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pivotTables/pivotTable4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5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theuniversityofliverpool-my.sharepoint.com/personal/sgvmudil_liverpool_ac_uk/Documents/GROUP 21 - COMP516/"/>
    </mc:Choice>
  </mc:AlternateContent>
  <xr:revisionPtr revIDLastSave="430" documentId="8_{1F77D556-1F91-47A2-A3F2-3A39D61B91BE}" xr6:coauthVersionLast="47" xr6:coauthVersionMax="47" xr10:uidLastSave="{B42EF8FD-E432-4E9A-A506-A5818D071928}"/>
  <bookViews>
    <workbookView xWindow="-108" yWindow="-108" windowWidth="23256" windowHeight="13176" firstSheet="1" activeTab="5" xr2:uid="{00000000-000D-0000-FFFF-FFFF00000000}"/>
  </bookViews>
  <sheets>
    <sheet name="PPT" sheetId="7" r:id="rId1"/>
    <sheet name="main" sheetId="1" r:id="rId2"/>
    <sheet name="main_vis" sheetId="39" r:id="rId3"/>
    <sheet name="Sheet6" sheetId="46" r:id="rId4"/>
    <sheet name="ten_countriesVSfactors" sheetId="54" r:id="rId5"/>
    <sheet name="countriesVSfactors" sheetId="55" r:id="rId6"/>
    <sheet name="Sheet1" sheetId="56" r:id="rId7"/>
  </sheets>
  <definedNames>
    <definedName name="_xlnm._FilterDatabase" localSheetId="1" hidden="1">main!$A$1:$FM$2432</definedName>
  </definedNames>
  <calcPr calcId="191028"/>
  <pivotCaches>
    <pivotCache cacheId="0" r:id="rId8"/>
    <pivotCache cacheId="1" r:id="rId9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11" i="7" l="1"/>
  <c r="K9" i="7"/>
  <c r="K6" i="7"/>
  <c r="K3" i="7"/>
  <c r="I11" i="7"/>
  <c r="H11" i="7"/>
  <c r="G11" i="7"/>
  <c r="F11" i="7"/>
  <c r="E11" i="7"/>
  <c r="D11" i="7"/>
  <c r="C11" i="7"/>
  <c r="B11" i="7"/>
</calcChain>
</file>

<file path=xl/sharedStrings.xml><?xml version="1.0" encoding="utf-8"?>
<sst xmlns="http://schemas.openxmlformats.org/spreadsheetml/2006/main" count="5690" uniqueCount="429">
  <si>
    <t>Number of deaths from drought</t>
  </si>
  <si>
    <t>Number of people injured from drought</t>
  </si>
  <si>
    <t>Number of people affected from drought</t>
  </si>
  <si>
    <t>Number of people left homeless from drought</t>
  </si>
  <si>
    <t>Number of total people affected by drought</t>
  </si>
  <si>
    <t>Reconstruction costs from drought</t>
  </si>
  <si>
    <t>Insured damages against drought</t>
  </si>
  <si>
    <t>Total economic damages from drought</t>
  </si>
  <si>
    <t>Death rates from drought</t>
  </si>
  <si>
    <t>Injury rates from drought</t>
  </si>
  <si>
    <t>Number of people affected by drought per 100,000</t>
  </si>
  <si>
    <t>Homelessness rate from drought</t>
  </si>
  <si>
    <t>Total number of people affected by drought per 100,000</t>
  </si>
  <si>
    <t>Number of deaths from earthquakes</t>
  </si>
  <si>
    <t>Number of people injured from earthquakes</t>
  </si>
  <si>
    <t>Number of people affected by earthquakes</t>
  </si>
  <si>
    <t>Number of people left homeless from earthquakes</t>
  </si>
  <si>
    <t>Number of total people affected by earthquakes</t>
  </si>
  <si>
    <t>Reconstruction costs from earthquakes</t>
  </si>
  <si>
    <t>Insured damages against earthquakes</t>
  </si>
  <si>
    <t>Total economic damages from earthquakes</t>
  </si>
  <si>
    <t>Death rates from earthquakes</t>
  </si>
  <si>
    <t>Injury rates from earthquakes</t>
  </si>
  <si>
    <t>Number of people affected by earthquakes per 100,000</t>
  </si>
  <si>
    <t>Homelessness rate from earthquakes</t>
  </si>
  <si>
    <t>Total number of people affected by earthquakes per 100,000</t>
  </si>
  <si>
    <t>Number of deaths from disasters</t>
  </si>
  <si>
    <t>Number of people injured from disasters</t>
  </si>
  <si>
    <t>Number of people affected by disasters</t>
  </si>
  <si>
    <t>Number of people left homeless from disasters</t>
  </si>
  <si>
    <t>Number of total people affected by disasters</t>
  </si>
  <si>
    <t>Reconstruction costs from disasters</t>
  </si>
  <si>
    <t>Insured damages against disasters</t>
  </si>
  <si>
    <t>Total economic damages from disasters</t>
  </si>
  <si>
    <t>Death rates from disasters</t>
  </si>
  <si>
    <t>Injury rates from disasters</t>
  </si>
  <si>
    <t>Number of people affected by disasters per 100,000</t>
  </si>
  <si>
    <t>Homelessness rate from disasters</t>
  </si>
  <si>
    <t>Total number of people affected by disasters per 100,000</t>
  </si>
  <si>
    <t>Number of deaths from volcanic activity</t>
  </si>
  <si>
    <t>Number of people injured from volcanic activity</t>
  </si>
  <si>
    <t>Number of people affected by volcanic activity</t>
  </si>
  <si>
    <t>Number of people left homeless from volcanic activity</t>
  </si>
  <si>
    <t>Number of total people affected by volcanic activity</t>
  </si>
  <si>
    <t>Reconstruction costs from volcanic activity</t>
  </si>
  <si>
    <t>Insured damages against volcanic activity</t>
  </si>
  <si>
    <t>Total economic damages from volcanic activity</t>
  </si>
  <si>
    <t>Death rates from volcanic activity</t>
  </si>
  <si>
    <t>Injury rates from volcanic activity</t>
  </si>
  <si>
    <t>Number of people affected by volcanic activity per 100,000</t>
  </si>
  <si>
    <t>Homelessness rate from volcanic activity</t>
  </si>
  <si>
    <t>Total number of people affected by volcanic activity per 100,000</t>
  </si>
  <si>
    <t>Number of deaths from floods</t>
  </si>
  <si>
    <t>Number of people injured from floods</t>
  </si>
  <si>
    <t>Number of people affected by floods</t>
  </si>
  <si>
    <t>Number of people left homeless from floods</t>
  </si>
  <si>
    <t>Number of total people affected by floods</t>
  </si>
  <si>
    <t>Reconstruction costs from floods</t>
  </si>
  <si>
    <t>Insured damages against floods</t>
  </si>
  <si>
    <t>Total economic damages from floods</t>
  </si>
  <si>
    <t>Death rates from floods</t>
  </si>
  <si>
    <t>Injury rates from floods</t>
  </si>
  <si>
    <t>Number of people affected by floods per 100,000</t>
  </si>
  <si>
    <t>Homelessness rate from floods</t>
  </si>
  <si>
    <t>Total number of people affected by floods per 100,000</t>
  </si>
  <si>
    <t>Number of deaths from mass movements</t>
  </si>
  <si>
    <t>Number of people injured from mass movements</t>
  </si>
  <si>
    <t>Number of people affected by mass movements</t>
  </si>
  <si>
    <t>Number of people left homeless from mass movements</t>
  </si>
  <si>
    <t>Number of total people affected by mass movements</t>
  </si>
  <si>
    <t>Reconstruction costs from mass movements</t>
  </si>
  <si>
    <t>Insured damages against mass movements</t>
  </si>
  <si>
    <t>Total economic damages from mass movements</t>
  </si>
  <si>
    <t>Death rates from mass movements</t>
  </si>
  <si>
    <t>Injury rates from mass movements</t>
  </si>
  <si>
    <t>Number of people affected by mass movements per 100,000</t>
  </si>
  <si>
    <t>Homelessness rate from mass movements</t>
  </si>
  <si>
    <t>Total number of people affected by mass movements per 100,000</t>
  </si>
  <si>
    <t>Number of deaths from storms</t>
  </si>
  <si>
    <t>Number of people injured from storms</t>
  </si>
  <si>
    <t>Number of people affected by storms</t>
  </si>
  <si>
    <t>Number of people left homeless from storms</t>
  </si>
  <si>
    <t>Number of total people affected by storms</t>
  </si>
  <si>
    <t>Reconstruction costs from storms</t>
  </si>
  <si>
    <t>Insured damages against storms</t>
  </si>
  <si>
    <t>Total economic damages from storms</t>
  </si>
  <si>
    <t>Death rates from storms</t>
  </si>
  <si>
    <t>Injury rates from storms</t>
  </si>
  <si>
    <t>Number of people affected by storms per 100,000</t>
  </si>
  <si>
    <t>Homelessness rate from storms</t>
  </si>
  <si>
    <t>Total number of people affected by storms per 100,000</t>
  </si>
  <si>
    <t>Number of deaths from landslides</t>
  </si>
  <si>
    <t>Number of people injured from landslides</t>
  </si>
  <si>
    <t>Number of people affected by landslides</t>
  </si>
  <si>
    <t>Number of people left homeless from landslides</t>
  </si>
  <si>
    <t>Number of total people affected by landslides</t>
  </si>
  <si>
    <t>Reconstruction costs from landslides</t>
  </si>
  <si>
    <t>Insured damages against landslides</t>
  </si>
  <si>
    <t>Total economic damages from landslides</t>
  </si>
  <si>
    <t>Death rates from landslides</t>
  </si>
  <si>
    <t>Injury rates from landslides</t>
  </si>
  <si>
    <t>Number of people affected by landslides per 100,000</t>
  </si>
  <si>
    <t>Homelessness rate from landslides</t>
  </si>
  <si>
    <t>Total number of people affected by landslides per 100,000</t>
  </si>
  <si>
    <t>Number of deaths from fog</t>
  </si>
  <si>
    <t>Number of people injured from fog</t>
  </si>
  <si>
    <t>Number of people affected by fog</t>
  </si>
  <si>
    <t>Number of people left homeless from fog</t>
  </si>
  <si>
    <t>Number of total people affected by fog</t>
  </si>
  <si>
    <t>Reconstruction costs from fog</t>
  </si>
  <si>
    <t>Insured damages against fog</t>
  </si>
  <si>
    <t>Total economic damages from fog</t>
  </si>
  <si>
    <t>Death rates from fog</t>
  </si>
  <si>
    <t>Injury rates from fog</t>
  </si>
  <si>
    <t>Number of people affected by fog per 100,000</t>
  </si>
  <si>
    <t>Homelessness rate from fog</t>
  </si>
  <si>
    <t>Total number of people affected by fog per 100,000</t>
  </si>
  <si>
    <t>Number of deaths from wildfires</t>
  </si>
  <si>
    <t>Number of people injured from wildfires</t>
  </si>
  <si>
    <t>Number of people affected by wildfires</t>
  </si>
  <si>
    <t>Number of people left homeless from wildfires</t>
  </si>
  <si>
    <t>Number of total people affected by wildfires</t>
  </si>
  <si>
    <t>Reconstruction costs from wildfires</t>
  </si>
  <si>
    <t>Insured damages against wildfires</t>
  </si>
  <si>
    <t>Total economic damages from wildfires</t>
  </si>
  <si>
    <t>Death rates from wildfires</t>
  </si>
  <si>
    <t>Injury rates from wildfires</t>
  </si>
  <si>
    <t>Number of people affected by wildfires per 100,000</t>
  </si>
  <si>
    <t>Homelessness rate from wildfires</t>
  </si>
  <si>
    <t>Total number of people affected by wildfires per 100,000</t>
  </si>
  <si>
    <t>Number of deaths from extreme temperatures</t>
  </si>
  <si>
    <t>Number of people injured from extreme temperatures</t>
  </si>
  <si>
    <t>Number of people affected by extreme temperatures</t>
  </si>
  <si>
    <t>Number of people left homeless from extreme temperatures</t>
  </si>
  <si>
    <t>Number of total people affected by extreme temperatures</t>
  </si>
  <si>
    <t>Reconstruction costs from extreme temperatures</t>
  </si>
  <si>
    <t>Insured damages against extreme temperatures</t>
  </si>
  <si>
    <t>Total economic damages from extreme temperatures</t>
  </si>
  <si>
    <t>Death rates from extreme temperatures</t>
  </si>
  <si>
    <t>Injury rates from extreme temperatures</t>
  </si>
  <si>
    <t>Number of people affected by extreme temperatures per 100,000</t>
  </si>
  <si>
    <t>Homelessness rate from extreme temperatures</t>
  </si>
  <si>
    <t>Total number of people affected by extreme temperatures per 100,000</t>
  </si>
  <si>
    <t>Number of deaths from glacial lake outbursts</t>
  </si>
  <si>
    <t>Number of people injured from glacial lake outbursts</t>
  </si>
  <si>
    <t>Number of people affected by glacial lake outbursts</t>
  </si>
  <si>
    <t>Number of people left homeless from glacial lake outbursts</t>
  </si>
  <si>
    <t>Number of total people affected by glacial lake outbursts</t>
  </si>
  <si>
    <t>Reconstruction costs from glacial lake outbursts</t>
  </si>
  <si>
    <t>Insured damages against glacial lake outbursts</t>
  </si>
  <si>
    <t>Total economic damages from glacial lake outbursts</t>
  </si>
  <si>
    <t>Death rates from glacial lake outbursts</t>
  </si>
  <si>
    <t>Injury rates from glacial lake outbursts</t>
  </si>
  <si>
    <t>Number of people affected by glacial lake outbursts per 100,000</t>
  </si>
  <si>
    <t>Homelessness rate from glacial lake outbursts</t>
  </si>
  <si>
    <t>Total number of people affected by glacial lake outbursts per 100,000</t>
  </si>
  <si>
    <t>Total economic damages from disasters as a share of GDP</t>
  </si>
  <si>
    <t>Total economic damages from drought as a share of GDP</t>
  </si>
  <si>
    <t>Total economic damages from earthquakes as a share of GDP</t>
  </si>
  <si>
    <t>Total economic damages from extreme temperatures as a share of GDP</t>
  </si>
  <si>
    <t>Total economic damages from floods as a share of GDP</t>
  </si>
  <si>
    <t>Total economic damages from landslides as a share of GDP</t>
  </si>
  <si>
    <t>Total economic damages from mass movements as a share of GDP</t>
  </si>
  <si>
    <t>Total economic damages from storms as a share of GDP</t>
  </si>
  <si>
    <t>Total economic damages from volcanic activity as a share of GDP</t>
  </si>
  <si>
    <t>Entity</t>
  </si>
  <si>
    <t>Year</t>
  </si>
  <si>
    <t>total_damages_pct_gdp_glacial_lake</t>
  </si>
  <si>
    <t>Afghanistan</t>
  </si>
  <si>
    <t>Albania</t>
  </si>
  <si>
    <t>Algeria</t>
  </si>
  <si>
    <t>American Samoa</t>
  </si>
  <si>
    <t>Angola</t>
  </si>
  <si>
    <t>Anguilla</t>
  </si>
  <si>
    <t>Antigua and Barbuda</t>
  </si>
  <si>
    <t>Argentina</t>
  </si>
  <si>
    <t>Armenia</t>
  </si>
  <si>
    <t>Australia</t>
  </si>
  <si>
    <t>Austria</t>
  </si>
  <si>
    <t>Azerbaijan</t>
  </si>
  <si>
    <t>Bahamas</t>
  </si>
  <si>
    <t>Bangladesh</t>
  </si>
  <si>
    <t>Barbados</t>
  </si>
  <si>
    <t>Belarus</t>
  </si>
  <si>
    <t>Belgium</t>
  </si>
  <si>
    <t>Belize</t>
  </si>
  <si>
    <t>Benin</t>
  </si>
  <si>
    <t>Bermuda</t>
  </si>
  <si>
    <t>Bhutan</t>
  </si>
  <si>
    <t>Bolivia</t>
  </si>
  <si>
    <t>Bosnia and Herzegovina</t>
  </si>
  <si>
    <t>Botswana</t>
  </si>
  <si>
    <t>Brazil</t>
  </si>
  <si>
    <t>British Virgin Islands</t>
  </si>
  <si>
    <t>Bulgaria</t>
  </si>
  <si>
    <t>Burkina Faso</t>
  </si>
  <si>
    <t>Burundi</t>
  </si>
  <si>
    <t>Cambodia</t>
  </si>
  <si>
    <t>Cameroon</t>
  </si>
  <si>
    <t>Canada</t>
  </si>
  <si>
    <t>Cape Verde</t>
  </si>
  <si>
    <t>Cayman Islands</t>
  </si>
  <si>
    <t>Central African Republic</t>
  </si>
  <si>
    <t>Chad</t>
  </si>
  <si>
    <t>Chile</t>
  </si>
  <si>
    <t>China</t>
  </si>
  <si>
    <t>Colombia</t>
  </si>
  <si>
    <t>Comoros</t>
  </si>
  <si>
    <t>Congo</t>
  </si>
  <si>
    <t>Costa Rica</t>
  </si>
  <si>
    <t>Cote d'Ivoire</t>
  </si>
  <si>
    <t>Croatia</t>
  </si>
  <si>
    <t>Cuba</t>
  </si>
  <si>
    <t>Cyprus</t>
  </si>
  <si>
    <t>Czechia</t>
  </si>
  <si>
    <t>Democratic Republic of Congo</t>
  </si>
  <si>
    <t>Denmark</t>
  </si>
  <si>
    <t>Djibouti</t>
  </si>
  <si>
    <t>Dominica</t>
  </si>
  <si>
    <t>Dominican Republic</t>
  </si>
  <si>
    <t>Ecuador</t>
  </si>
  <si>
    <t>Egypt</t>
  </si>
  <si>
    <t>El Salvador</t>
  </si>
  <si>
    <t>Eritrea</t>
  </si>
  <si>
    <t>Estonia</t>
  </si>
  <si>
    <t>Eswatini</t>
  </si>
  <si>
    <t>Ethiopia</t>
  </si>
  <si>
    <t>Fiji</t>
  </si>
  <si>
    <t>Finland</t>
  </si>
  <si>
    <t>France</t>
  </si>
  <si>
    <t>French Guiana</t>
  </si>
  <si>
    <t>French Polynesia</t>
  </si>
  <si>
    <t>Gabon</t>
  </si>
  <si>
    <t>Gambia</t>
  </si>
  <si>
    <t>Georgia</t>
  </si>
  <si>
    <t>Germany</t>
  </si>
  <si>
    <t>Ghana</t>
  </si>
  <si>
    <t>Greece</t>
  </si>
  <si>
    <t>Grenada</t>
  </si>
  <si>
    <t>Guadeloupe</t>
  </si>
  <si>
    <t>Guam</t>
  </si>
  <si>
    <t>Guatemala</t>
  </si>
  <si>
    <t>Guinea</t>
  </si>
  <si>
    <t>Guinea-Bissau</t>
  </si>
  <si>
    <t>Guyana</t>
  </si>
  <si>
    <t>Haiti</t>
  </si>
  <si>
    <t>Honduras</t>
  </si>
  <si>
    <t>Hong Kong</t>
  </si>
  <si>
    <t>Hungary</t>
  </si>
  <si>
    <t>Iceland</t>
  </si>
  <si>
    <t>India</t>
  </si>
  <si>
    <t>Indonesia</t>
  </si>
  <si>
    <t>Iran</t>
  </si>
  <si>
    <t>Iraq</t>
  </si>
  <si>
    <t>Ireland</t>
  </si>
  <si>
    <t>Isle of Man</t>
  </si>
  <si>
    <t>Israel</t>
  </si>
  <si>
    <t>Italy</t>
  </si>
  <si>
    <t>Jamaica</t>
  </si>
  <si>
    <t>Japan</t>
  </si>
  <si>
    <t>Jordan</t>
  </si>
  <si>
    <t>Kazakhstan</t>
  </si>
  <si>
    <t>Kenya</t>
  </si>
  <si>
    <t>Kiribati</t>
  </si>
  <si>
    <t>Kuwait</t>
  </si>
  <si>
    <t>Kyrgyzstan</t>
  </si>
  <si>
    <t>Laos</t>
  </si>
  <si>
    <t>Latvia</t>
  </si>
  <si>
    <t>Lebanon</t>
  </si>
  <si>
    <t>Lesotho</t>
  </si>
  <si>
    <t>Liberia</t>
  </si>
  <si>
    <t>Libya</t>
  </si>
  <si>
    <t>Lithuania</t>
  </si>
  <si>
    <t>Luxembourg</t>
  </si>
  <si>
    <t>Macao</t>
  </si>
  <si>
    <t>Madagascar</t>
  </si>
  <si>
    <t>Malawi</t>
  </si>
  <si>
    <t>Malaysia</t>
  </si>
  <si>
    <t>Maldives</t>
  </si>
  <si>
    <t>Mali</t>
  </si>
  <si>
    <t>Marshall Islands</t>
  </si>
  <si>
    <t>Martinique</t>
  </si>
  <si>
    <t>Mauritania</t>
  </si>
  <si>
    <t>Mauritius</t>
  </si>
  <si>
    <t>Mexico</t>
  </si>
  <si>
    <t>Micronesia</t>
  </si>
  <si>
    <t>Moldova</t>
  </si>
  <si>
    <t>Mongolia</t>
  </si>
  <si>
    <t>Montenegro</t>
  </si>
  <si>
    <t>Montserrat</t>
  </si>
  <si>
    <t>Morocco</t>
  </si>
  <si>
    <t>Mozambique</t>
  </si>
  <si>
    <t>Myanmar</t>
  </si>
  <si>
    <t>Namibia</t>
  </si>
  <si>
    <t>Nepal</t>
  </si>
  <si>
    <t>Netherlands</t>
  </si>
  <si>
    <t>New Caledonia</t>
  </si>
  <si>
    <t>New Zealand</t>
  </si>
  <si>
    <t>Nicaragua</t>
  </si>
  <si>
    <t>Niger</t>
  </si>
  <si>
    <t>Nigeria</t>
  </si>
  <si>
    <t>North Korea</t>
  </si>
  <si>
    <t>North Macedonia</t>
  </si>
  <si>
    <t>Northern Mariana Islands</t>
  </si>
  <si>
    <t>Norway</t>
  </si>
  <si>
    <t>Oman</t>
  </si>
  <si>
    <t>Pakistan</t>
  </si>
  <si>
    <t>Palau</t>
  </si>
  <si>
    <t>Palestine</t>
  </si>
  <si>
    <t>Panama</t>
  </si>
  <si>
    <t>Papua New Guinea</t>
  </si>
  <si>
    <t>Paraguay</t>
  </si>
  <si>
    <t>Peru</t>
  </si>
  <si>
    <t>Philippines</t>
  </si>
  <si>
    <t>Poland</t>
  </si>
  <si>
    <t>Portugal</t>
  </si>
  <si>
    <t>Puerto Rico</t>
  </si>
  <si>
    <t>Qatar</t>
  </si>
  <si>
    <t>Reunion</t>
  </si>
  <si>
    <t>Romania</t>
  </si>
  <si>
    <t>Russia</t>
  </si>
  <si>
    <t>Rwanda</t>
  </si>
  <si>
    <t>Saint Barthelemy</t>
  </si>
  <si>
    <t>Saint Helena, Ascension and Tristan da Cunha</t>
  </si>
  <si>
    <t>Saint Kitts and Nevis</t>
  </si>
  <si>
    <t>Saint Lucia</t>
  </si>
  <si>
    <t>Saint Martin (French Part)</t>
  </si>
  <si>
    <t>Saint Vincent and the Grenadines</t>
  </si>
  <si>
    <t>Samoa</t>
  </si>
  <si>
    <t>Saudi Arabia</t>
  </si>
  <si>
    <t>Senegal</t>
  </si>
  <si>
    <t>Serbia</t>
  </si>
  <si>
    <t>Serbia-Montenegro</t>
  </si>
  <si>
    <t>Seychelles</t>
  </si>
  <si>
    <t>Sierra Leone</t>
  </si>
  <si>
    <t>Sint Maarten (Dutch part)</t>
  </si>
  <si>
    <t>Slovakia</t>
  </si>
  <si>
    <t>Slovenia</t>
  </si>
  <si>
    <t>Solomon Islands</t>
  </si>
  <si>
    <t>Somalia</t>
  </si>
  <si>
    <t>South Africa</t>
  </si>
  <si>
    <t>South Korea</t>
  </si>
  <si>
    <t>South Sudan</t>
  </si>
  <si>
    <t>Spain</t>
  </si>
  <si>
    <t>Sri Lanka</t>
  </si>
  <si>
    <t>Sudan</t>
  </si>
  <si>
    <t>Suriname</t>
  </si>
  <si>
    <t>Sweden</t>
  </si>
  <si>
    <t>Switzerland</t>
  </si>
  <si>
    <t>Syria</t>
  </si>
  <si>
    <t>Taiwan</t>
  </si>
  <si>
    <t>Tajikistan</t>
  </si>
  <si>
    <t>Tanzania</t>
  </si>
  <si>
    <t>Thailand</t>
  </si>
  <si>
    <t>Timor</t>
  </si>
  <si>
    <t>Togo</t>
  </si>
  <si>
    <t>Tonga</t>
  </si>
  <si>
    <t>Trinidad and Tobago</t>
  </si>
  <si>
    <t>Tunisia</t>
  </si>
  <si>
    <t>Turkey</t>
  </si>
  <si>
    <t>Turkmenistan</t>
  </si>
  <si>
    <t>Turks and Caicos Islands</t>
  </si>
  <si>
    <t>Tuvalu</t>
  </si>
  <si>
    <t>Uganda</t>
  </si>
  <si>
    <t>Ukraine</t>
  </si>
  <si>
    <t>United Arab Emirates</t>
  </si>
  <si>
    <t>United Kingdom</t>
  </si>
  <si>
    <t>United States</t>
  </si>
  <si>
    <t>United States Virgin Islands</t>
  </si>
  <si>
    <t>Uruguay</t>
  </si>
  <si>
    <t>Uzbekistan</t>
  </si>
  <si>
    <t>Vanuatu</t>
  </si>
  <si>
    <t>Venezuela</t>
  </si>
  <si>
    <t>Vietnam</t>
  </si>
  <si>
    <t>Wallis and Futuna</t>
  </si>
  <si>
    <t>Yemen</t>
  </si>
  <si>
    <t>Zambia</t>
  </si>
  <si>
    <t>Zimbabwe</t>
  </si>
  <si>
    <t>Sum of Number of deaths from drought</t>
  </si>
  <si>
    <t>Sum of Number of deaths from earthquakes</t>
  </si>
  <si>
    <t>Sum of Number of deaths from volcanic activity</t>
  </si>
  <si>
    <t>Sum of Number of people affected from drought</t>
  </si>
  <si>
    <t>Sum of Number of deaths from floods</t>
  </si>
  <si>
    <t>Sum of Number of deaths from mass movements</t>
  </si>
  <si>
    <t>Sum of Number of deaths from storms</t>
  </si>
  <si>
    <t>Sum of Number of deaths from landslides</t>
  </si>
  <si>
    <t>Sum of Number of deaths from wildfires</t>
  </si>
  <si>
    <t>Sum of Number of people affected by wildfires</t>
  </si>
  <si>
    <t>Sum of Number of deaths from extreme temperatures</t>
  </si>
  <si>
    <t>Sum of Number of people affected by volcanic activity</t>
  </si>
  <si>
    <t>Sum of Number of people affected by floods</t>
  </si>
  <si>
    <t>Sum of Number of people affected by earthquakes</t>
  </si>
  <si>
    <t>Sum of Number of people affected by storms</t>
  </si>
  <si>
    <t>Sum of Number of people affected by mass movements</t>
  </si>
  <si>
    <t>Sum of Number of people affected by landslides</t>
  </si>
  <si>
    <t>Sum of Number of people affected by extreme temperatures</t>
  </si>
  <si>
    <t>Sum of Number of people injured from drought</t>
  </si>
  <si>
    <t>Sum of Number of people injured from floods</t>
  </si>
  <si>
    <t>Sum of Number of people injured from earthquakes</t>
  </si>
  <si>
    <t>Sum of Number of people injured from volcanic activity</t>
  </si>
  <si>
    <t>Sum of Number of people injured from storms</t>
  </si>
  <si>
    <t>Sum of Number of people injured from mass movements</t>
  </si>
  <si>
    <t>Sum of Number of people injured from landslides</t>
  </si>
  <si>
    <t>Sum of Number of people injured from wildfires</t>
  </si>
  <si>
    <t>Sum of Number of people injured from extreme temperatures</t>
  </si>
  <si>
    <t>Total</t>
  </si>
  <si>
    <t xml:space="preserve">Total </t>
  </si>
  <si>
    <t>Total Deaths</t>
  </si>
  <si>
    <t>Total Affected</t>
  </si>
  <si>
    <t>Total Injured</t>
  </si>
  <si>
    <t>Total Drought</t>
  </si>
  <si>
    <t xml:space="preserve">Total Flood </t>
  </si>
  <si>
    <t>Total Earthquakes</t>
  </si>
  <si>
    <t>Total Volcanic Activity</t>
  </si>
  <si>
    <t>Total Storms</t>
  </si>
  <si>
    <t>Total Mass Movements</t>
  </si>
  <si>
    <t>Total Lanslides</t>
  </si>
  <si>
    <t>Total Wildfires</t>
  </si>
  <si>
    <t>Total Extreme Temperatures</t>
  </si>
  <si>
    <t>Total economic damages from volcanic activity as a share of GDP2</t>
  </si>
  <si>
    <t>Grand Total</t>
  </si>
  <si>
    <t>Countries</t>
  </si>
  <si>
    <t>Sum of Number of people affected by disasters</t>
  </si>
  <si>
    <t>Sum of Number of people injured from disasters</t>
  </si>
  <si>
    <t>Sum of Number of deaths from disasters</t>
  </si>
  <si>
    <t>Number of people injured by disasters</t>
  </si>
  <si>
    <t>Number of deaths by disasters</t>
  </si>
  <si>
    <t>Sum of Number of deaths by disasters</t>
  </si>
  <si>
    <t>Sum of Number of people injured by disasters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</si>
</sst>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7">
    <xf numFmtId="0" fontId="0" fillId="0" borderId="0" xfId="0"/>
    <xf numFmtId="11" fontId="0" fillId="0" borderId="0" xfId="0" applyNumberFormat="1"/>
    <xf numFmtId="0" fontId="16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16" fillId="0" borderId="0" xfId="0" applyFont="1" applyAlignment="1">
      <alignment horizontal="left"/>
    </xf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2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ustomXml" Target="../customXml/item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[natural-disasters_work.xlsx]Sheet6!PivotTable7</c:name>
    <c:fmtId val="3"/>
  </c:pivotSource>
  <c:chart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Sheet6!$B$1</c:f>
              <c:strCache>
                <c:ptCount val="1"/>
                <c:pt idx="0">
                  <c:v>Sum of Number of deaths from disasters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C76A-4D23-8D9B-FE3ABD6CE4DA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C76A-4D23-8D9B-FE3ABD6CE4DA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C76A-4D23-8D9B-FE3ABD6CE4DA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C76A-4D23-8D9B-FE3ABD6CE4DA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C76A-4D23-8D9B-FE3ABD6CE4DA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C76A-4D23-8D9B-FE3ABD6CE4DA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C76A-4D23-8D9B-FE3ABD6CE4DA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C76A-4D23-8D9B-FE3ABD6CE4DA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C76A-4D23-8D9B-FE3ABD6CE4DA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3-C76A-4D23-8D9B-FE3ABD6CE4DA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5-C76A-4D23-8D9B-FE3ABD6CE4DA}"/>
              </c:ext>
            </c:extLst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7-C76A-4D23-8D9B-FE3ABD6CE4DA}"/>
              </c:ext>
            </c:extLst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9-C76A-4D23-8D9B-FE3ABD6CE4DA}"/>
              </c:ext>
            </c:extLst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B-C76A-4D23-8D9B-FE3ABD6CE4DA}"/>
              </c:ext>
            </c:extLst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D-C76A-4D23-8D9B-FE3ABD6CE4DA}"/>
              </c:ext>
            </c:extLst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F-C76A-4D23-8D9B-FE3ABD6CE4DA}"/>
              </c:ext>
            </c:extLst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1-C76A-4D23-8D9B-FE3ABD6CE4DA}"/>
              </c:ext>
            </c:extLst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3-C76A-4D23-8D9B-FE3ABD6CE4DA}"/>
              </c:ext>
            </c:extLst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5-C76A-4D23-8D9B-FE3ABD6CE4DA}"/>
              </c:ext>
            </c:extLst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7-C76A-4D23-8D9B-FE3ABD6CE4DA}"/>
              </c:ext>
            </c:extLst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9-C76A-4D23-8D9B-FE3ABD6CE4DA}"/>
              </c:ext>
            </c:extLst>
          </c:dPt>
          <c:cat>
            <c:strRef>
              <c:f>Sheet6!$A$2:$A$23</c:f>
              <c:strCache>
                <c:ptCount val="2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</c:strCache>
            </c:strRef>
          </c:cat>
          <c:val>
            <c:numRef>
              <c:f>Sheet6!$B$2:$B$23</c:f>
              <c:numCache>
                <c:formatCode>General</c:formatCode>
                <c:ptCount val="21"/>
                <c:pt idx="0">
                  <c:v>9659</c:v>
                </c:pt>
                <c:pt idx="1">
                  <c:v>30987</c:v>
                </c:pt>
                <c:pt idx="2">
                  <c:v>12512</c:v>
                </c:pt>
                <c:pt idx="3">
                  <c:v>110036</c:v>
                </c:pt>
                <c:pt idx="4">
                  <c:v>241527</c:v>
                </c:pt>
                <c:pt idx="5">
                  <c:v>90734</c:v>
                </c:pt>
                <c:pt idx="6">
                  <c:v>22414</c:v>
                </c:pt>
                <c:pt idx="7">
                  <c:v>16938</c:v>
                </c:pt>
                <c:pt idx="8">
                  <c:v>235384</c:v>
                </c:pt>
                <c:pt idx="9">
                  <c:v>11190</c:v>
                </c:pt>
                <c:pt idx="10">
                  <c:v>317657</c:v>
                </c:pt>
                <c:pt idx="11">
                  <c:v>30969</c:v>
                </c:pt>
                <c:pt idx="12">
                  <c:v>9781</c:v>
                </c:pt>
                <c:pt idx="13">
                  <c:v>21625</c:v>
                </c:pt>
                <c:pt idx="14">
                  <c:v>7988</c:v>
                </c:pt>
                <c:pt idx="15">
                  <c:v>22874</c:v>
                </c:pt>
                <c:pt idx="16">
                  <c:v>8356</c:v>
                </c:pt>
                <c:pt idx="17">
                  <c:v>9766</c:v>
                </c:pt>
                <c:pt idx="18">
                  <c:v>11791</c:v>
                </c:pt>
                <c:pt idx="19">
                  <c:v>11795</c:v>
                </c:pt>
                <c:pt idx="20">
                  <c:v>15071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649-433B-8DC3-27E3BA183854}"/>
            </c:ext>
          </c:extLst>
        </c:ser>
        <c:ser>
          <c:idx val="1"/>
          <c:order val="1"/>
          <c:tx>
            <c:strRef>
              <c:f>Sheet6!$C$1</c:f>
              <c:strCache>
                <c:ptCount val="1"/>
                <c:pt idx="0">
                  <c:v>Sum of Number of people injured from disasters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B-C76A-4D23-8D9B-FE3ABD6CE4DA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D-C76A-4D23-8D9B-FE3ABD6CE4DA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F-C76A-4D23-8D9B-FE3ABD6CE4DA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1-C76A-4D23-8D9B-FE3ABD6CE4DA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3-C76A-4D23-8D9B-FE3ABD6CE4DA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5-C76A-4D23-8D9B-FE3ABD6CE4DA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7-C76A-4D23-8D9B-FE3ABD6CE4DA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9-C76A-4D23-8D9B-FE3ABD6CE4DA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B-C76A-4D23-8D9B-FE3ABD6CE4DA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D-C76A-4D23-8D9B-FE3ABD6CE4DA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F-C76A-4D23-8D9B-FE3ABD6CE4DA}"/>
              </c:ext>
            </c:extLst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1-C76A-4D23-8D9B-FE3ABD6CE4DA}"/>
              </c:ext>
            </c:extLst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3-C76A-4D23-8D9B-FE3ABD6CE4DA}"/>
              </c:ext>
            </c:extLst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5-C76A-4D23-8D9B-FE3ABD6CE4DA}"/>
              </c:ext>
            </c:extLst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7-C76A-4D23-8D9B-FE3ABD6CE4DA}"/>
              </c:ext>
            </c:extLst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9-C76A-4D23-8D9B-FE3ABD6CE4DA}"/>
              </c:ext>
            </c:extLst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B-C76A-4D23-8D9B-FE3ABD6CE4DA}"/>
              </c:ext>
            </c:extLst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D-C76A-4D23-8D9B-FE3ABD6CE4DA}"/>
              </c:ext>
            </c:extLst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F-C76A-4D23-8D9B-FE3ABD6CE4DA}"/>
              </c:ext>
            </c:extLst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1-C76A-4D23-8D9B-FE3ABD6CE4DA}"/>
              </c:ext>
            </c:extLst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3-C76A-4D23-8D9B-FE3ABD6CE4DA}"/>
              </c:ext>
            </c:extLst>
          </c:dPt>
          <c:cat>
            <c:strRef>
              <c:f>Sheet6!$A$2:$A$23</c:f>
              <c:strCache>
                <c:ptCount val="2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</c:strCache>
            </c:strRef>
          </c:cat>
          <c:val>
            <c:numRef>
              <c:f>Sheet6!$C$2:$C$23</c:f>
              <c:numCache>
                <c:formatCode>General</c:formatCode>
                <c:ptCount val="21"/>
                <c:pt idx="0">
                  <c:v>14744</c:v>
                </c:pt>
                <c:pt idx="1">
                  <c:v>278897</c:v>
                </c:pt>
                <c:pt idx="2">
                  <c:v>52633</c:v>
                </c:pt>
                <c:pt idx="3">
                  <c:v>207312</c:v>
                </c:pt>
                <c:pt idx="4">
                  <c:v>1884112</c:v>
                </c:pt>
                <c:pt idx="5">
                  <c:v>168693</c:v>
                </c:pt>
                <c:pt idx="6">
                  <c:v>157496</c:v>
                </c:pt>
                <c:pt idx="7">
                  <c:v>73127</c:v>
                </c:pt>
                <c:pt idx="8">
                  <c:v>396370</c:v>
                </c:pt>
                <c:pt idx="9">
                  <c:v>46502</c:v>
                </c:pt>
                <c:pt idx="10">
                  <c:v>339366</c:v>
                </c:pt>
                <c:pt idx="11">
                  <c:v>50394</c:v>
                </c:pt>
                <c:pt idx="12">
                  <c:v>63770</c:v>
                </c:pt>
                <c:pt idx="13">
                  <c:v>120349</c:v>
                </c:pt>
                <c:pt idx="14">
                  <c:v>38096</c:v>
                </c:pt>
                <c:pt idx="15">
                  <c:v>128481</c:v>
                </c:pt>
                <c:pt idx="16">
                  <c:v>26134</c:v>
                </c:pt>
                <c:pt idx="17">
                  <c:v>25430</c:v>
                </c:pt>
                <c:pt idx="18">
                  <c:v>74126</c:v>
                </c:pt>
                <c:pt idx="19">
                  <c:v>51885</c:v>
                </c:pt>
                <c:pt idx="20">
                  <c:v>7646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649-433B-8DC3-27E3BA183854}"/>
            </c:ext>
          </c:extLst>
        </c:ser>
        <c:ser>
          <c:idx val="2"/>
          <c:order val="2"/>
          <c:tx>
            <c:strRef>
              <c:f>Sheet6!$D$1</c:f>
              <c:strCache>
                <c:ptCount val="1"/>
                <c:pt idx="0">
                  <c:v>Sum of Number of people affected by disasters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5-C76A-4D23-8D9B-FE3ABD6CE4DA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7-C76A-4D23-8D9B-FE3ABD6CE4DA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9-C76A-4D23-8D9B-FE3ABD6CE4DA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B-C76A-4D23-8D9B-FE3ABD6CE4DA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D-C76A-4D23-8D9B-FE3ABD6CE4DA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F-C76A-4D23-8D9B-FE3ABD6CE4DA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1-C76A-4D23-8D9B-FE3ABD6CE4DA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3-C76A-4D23-8D9B-FE3ABD6CE4DA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5-C76A-4D23-8D9B-FE3ABD6CE4DA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7-C76A-4D23-8D9B-FE3ABD6CE4DA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9-C76A-4D23-8D9B-FE3ABD6CE4DA}"/>
              </c:ext>
            </c:extLst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B-C76A-4D23-8D9B-FE3ABD6CE4DA}"/>
              </c:ext>
            </c:extLst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D-C76A-4D23-8D9B-FE3ABD6CE4DA}"/>
              </c:ext>
            </c:extLst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F-C76A-4D23-8D9B-FE3ABD6CE4DA}"/>
              </c:ext>
            </c:extLst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71-C76A-4D23-8D9B-FE3ABD6CE4DA}"/>
              </c:ext>
            </c:extLst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73-C76A-4D23-8D9B-FE3ABD6CE4DA}"/>
              </c:ext>
            </c:extLst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75-C76A-4D23-8D9B-FE3ABD6CE4DA}"/>
              </c:ext>
            </c:extLst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77-C76A-4D23-8D9B-FE3ABD6CE4DA}"/>
              </c:ext>
            </c:extLst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79-C76A-4D23-8D9B-FE3ABD6CE4DA}"/>
              </c:ext>
            </c:extLst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7B-C76A-4D23-8D9B-FE3ABD6CE4DA}"/>
              </c:ext>
            </c:extLst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7D-C76A-4D23-8D9B-FE3ABD6CE4DA}"/>
              </c:ext>
            </c:extLst>
          </c:dPt>
          <c:cat>
            <c:strRef>
              <c:f>Sheet6!$A$2:$A$23</c:f>
              <c:strCache>
                <c:ptCount val="2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</c:strCache>
            </c:strRef>
          </c:cat>
          <c:val>
            <c:numRef>
              <c:f>Sheet6!$D$2:$D$23</c:f>
              <c:numCache>
                <c:formatCode>General</c:formatCode>
                <c:ptCount val="21"/>
                <c:pt idx="0">
                  <c:v>168172736</c:v>
                </c:pt>
                <c:pt idx="1">
                  <c:v>105843179</c:v>
                </c:pt>
                <c:pt idx="2">
                  <c:v>657045660</c:v>
                </c:pt>
                <c:pt idx="3">
                  <c:v>251846570</c:v>
                </c:pt>
                <c:pt idx="4">
                  <c:v>157256725</c:v>
                </c:pt>
                <c:pt idx="5">
                  <c:v>153875658</c:v>
                </c:pt>
                <c:pt idx="6">
                  <c:v>119586934</c:v>
                </c:pt>
                <c:pt idx="7">
                  <c:v>211147077</c:v>
                </c:pt>
                <c:pt idx="8">
                  <c:v>217779778</c:v>
                </c:pt>
                <c:pt idx="9">
                  <c:v>200240559</c:v>
                </c:pt>
                <c:pt idx="10">
                  <c:v>263780541</c:v>
                </c:pt>
                <c:pt idx="11">
                  <c:v>207045557</c:v>
                </c:pt>
                <c:pt idx="12">
                  <c:v>115066737</c:v>
                </c:pt>
                <c:pt idx="13">
                  <c:v>98319030</c:v>
                </c:pt>
                <c:pt idx="14">
                  <c:v>140428658</c:v>
                </c:pt>
                <c:pt idx="15">
                  <c:v>430207971</c:v>
                </c:pt>
                <c:pt idx="16">
                  <c:v>202824944</c:v>
                </c:pt>
                <c:pt idx="17">
                  <c:v>103239897</c:v>
                </c:pt>
                <c:pt idx="18">
                  <c:v>84970128</c:v>
                </c:pt>
                <c:pt idx="19">
                  <c:v>107311365</c:v>
                </c:pt>
                <c:pt idx="20">
                  <c:v>99255670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649-433B-8DC3-27E3BA1838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[natural-disasters_work.xlsx]countriesVSfactors!PivotTable1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Comparission</a:t>
            </a:r>
            <a:r>
              <a:rPr lang="en-IN" baseline="0"/>
              <a:t> between Sum of Number of People Affected, Injured, Deaths by Disasters  for Countries vs Year </a:t>
            </a:r>
            <a:endParaRPr lang="en-I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3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3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3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4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4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4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4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4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4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4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4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4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4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5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5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5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5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5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5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5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5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5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5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6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6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6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6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6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6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6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6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6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6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7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7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7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7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7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7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7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7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7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7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8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8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8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8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8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8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8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8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8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8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9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9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9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9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9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9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9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9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9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9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0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0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0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0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0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0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0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0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0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0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1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1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1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1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2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2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2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2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2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2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2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2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2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2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3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3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3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3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3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3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3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3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3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3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4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4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4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4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4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4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4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4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4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4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5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5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5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5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5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5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5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5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5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5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6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6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6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6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6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6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6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6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6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6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7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7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7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7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7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7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7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7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7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7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8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8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8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8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8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8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8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8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8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8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9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9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9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9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9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9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9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9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9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9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0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0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0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0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0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0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0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0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0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0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1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1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1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1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2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2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2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2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2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2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2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2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2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2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3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3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3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3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3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3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3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3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3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3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4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4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4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4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4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4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4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4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4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4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5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5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5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5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5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5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5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5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5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5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6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6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6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6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6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6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6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6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6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6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7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7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7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7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7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7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7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7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7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7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8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8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8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8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8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8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8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8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8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8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9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9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9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9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9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9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9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9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9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9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0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0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0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0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0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0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0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0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0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0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1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1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1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1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2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2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2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2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2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2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2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2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2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2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3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3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3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3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3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3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3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3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3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3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4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4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4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4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4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4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4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4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4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4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5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5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5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5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5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5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5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5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5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5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6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6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6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6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6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6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6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6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6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6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7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7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7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7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7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7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7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7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7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7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8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8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8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8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8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8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8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8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8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8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9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9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9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9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9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9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9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9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9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9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0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0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0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0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0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0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0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0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0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0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1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1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1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1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2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2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2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2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2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2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2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2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2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2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3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3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3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3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3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3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3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3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3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3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4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4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4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4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4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4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4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4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4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4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5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5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5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5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5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5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5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5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5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5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6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6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6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6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6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6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6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6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6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6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7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7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7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7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7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7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7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7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7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7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8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8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8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8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8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8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8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8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8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8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9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9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9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9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9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9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9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9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9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9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0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0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0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0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0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0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0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0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0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0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1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1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1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1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2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2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2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2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2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2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2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2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2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2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3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3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3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3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3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3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3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3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3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3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4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4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4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4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4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4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4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4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4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4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5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5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5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5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5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5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5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5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5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5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6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6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6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6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6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6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6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6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6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6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7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7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7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7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7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7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7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7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7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7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8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8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8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8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8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8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8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8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8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8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9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9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9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9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9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9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9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9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9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9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0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0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0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0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0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0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0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0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0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0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1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1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1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1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2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2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2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2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2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2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2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2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2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2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3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3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3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3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3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3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3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3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3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3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4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4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4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4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4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4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4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4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4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4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5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5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5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5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5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5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5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5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5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5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6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6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6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6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6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6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countriesVSfactors!$B$1</c:f>
              <c:strCache>
                <c:ptCount val="1"/>
                <c:pt idx="0">
                  <c:v>Sum of Number of people affected by disasters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B68A-4A3C-8E9B-E7C35AFE9863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B68A-4A3C-8E9B-E7C35AFE9863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B68A-4A3C-8E9B-E7C35AFE9863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B68A-4A3C-8E9B-E7C35AFE9863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B68A-4A3C-8E9B-E7C35AFE9863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B68A-4A3C-8E9B-E7C35AFE9863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B68A-4A3C-8E9B-E7C35AFE9863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B68A-4A3C-8E9B-E7C35AFE9863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B68A-4A3C-8E9B-E7C35AFE9863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3-B68A-4A3C-8E9B-E7C35AFE9863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5-B68A-4A3C-8E9B-E7C35AFE9863}"/>
              </c:ext>
            </c:extLst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7-B68A-4A3C-8E9B-E7C35AFE9863}"/>
              </c:ext>
            </c:extLst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9-B68A-4A3C-8E9B-E7C35AFE9863}"/>
              </c:ext>
            </c:extLst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B-B68A-4A3C-8E9B-E7C35AFE9863}"/>
              </c:ext>
            </c:extLst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D-B68A-4A3C-8E9B-E7C35AFE9863}"/>
              </c:ext>
            </c:extLst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F-B68A-4A3C-8E9B-E7C35AFE9863}"/>
              </c:ext>
            </c:extLst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1-B68A-4A3C-8E9B-E7C35AFE9863}"/>
              </c:ext>
            </c:extLst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3-B68A-4A3C-8E9B-E7C35AFE9863}"/>
              </c:ext>
            </c:extLst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5-B68A-4A3C-8E9B-E7C35AFE9863}"/>
              </c:ext>
            </c:extLst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7-B68A-4A3C-8E9B-E7C35AFE9863}"/>
              </c:ext>
            </c:extLst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9-B68A-4A3C-8E9B-E7C35AFE9863}"/>
              </c:ext>
            </c:extLst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B-B68A-4A3C-8E9B-E7C35AFE9863}"/>
              </c:ext>
            </c:extLst>
          </c:dPt>
          <c:dPt>
            <c:idx val="22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D-B68A-4A3C-8E9B-E7C35AFE9863}"/>
              </c:ext>
            </c:extLst>
          </c:dPt>
          <c:dPt>
            <c:idx val="23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F-B68A-4A3C-8E9B-E7C35AFE9863}"/>
              </c:ext>
            </c:extLst>
          </c:dPt>
          <c:dPt>
            <c:idx val="2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1-B68A-4A3C-8E9B-E7C35AFE9863}"/>
              </c:ext>
            </c:extLst>
          </c:dPt>
          <c:dPt>
            <c:idx val="2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3-B68A-4A3C-8E9B-E7C35AFE9863}"/>
              </c:ext>
            </c:extLst>
          </c:dPt>
          <c:dPt>
            <c:idx val="2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5-B68A-4A3C-8E9B-E7C35AFE9863}"/>
              </c:ext>
            </c:extLst>
          </c:dPt>
          <c:dPt>
            <c:idx val="2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7-B68A-4A3C-8E9B-E7C35AFE9863}"/>
              </c:ext>
            </c:extLst>
          </c:dPt>
          <c:dPt>
            <c:idx val="2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9-B68A-4A3C-8E9B-E7C35AFE9863}"/>
              </c:ext>
            </c:extLst>
          </c:dPt>
          <c:dPt>
            <c:idx val="2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B-B68A-4A3C-8E9B-E7C35AFE9863}"/>
              </c:ext>
            </c:extLst>
          </c:dPt>
          <c:dPt>
            <c:idx val="30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D-B68A-4A3C-8E9B-E7C35AFE9863}"/>
              </c:ext>
            </c:extLst>
          </c:dPt>
          <c:dPt>
            <c:idx val="31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F-B68A-4A3C-8E9B-E7C35AFE9863}"/>
              </c:ext>
            </c:extLst>
          </c:dPt>
          <c:dPt>
            <c:idx val="32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1-B68A-4A3C-8E9B-E7C35AFE9863}"/>
              </c:ext>
            </c:extLst>
          </c:dPt>
          <c:dPt>
            <c:idx val="33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3-B68A-4A3C-8E9B-E7C35AFE9863}"/>
              </c:ext>
            </c:extLst>
          </c:dPt>
          <c:dPt>
            <c:idx val="34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5-B68A-4A3C-8E9B-E7C35AFE9863}"/>
              </c:ext>
            </c:extLst>
          </c:dPt>
          <c:dPt>
            <c:idx val="35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7-B68A-4A3C-8E9B-E7C35AFE9863}"/>
              </c:ext>
            </c:extLst>
          </c:dPt>
          <c:dPt>
            <c:idx val="36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9-B68A-4A3C-8E9B-E7C35AFE9863}"/>
              </c:ext>
            </c:extLst>
          </c:dPt>
          <c:dPt>
            <c:idx val="37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B-B68A-4A3C-8E9B-E7C35AFE9863}"/>
              </c:ext>
            </c:extLst>
          </c:dPt>
          <c:dPt>
            <c:idx val="38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D-B68A-4A3C-8E9B-E7C35AFE9863}"/>
              </c:ext>
            </c:extLst>
          </c:dPt>
          <c:dPt>
            <c:idx val="39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F-B68A-4A3C-8E9B-E7C35AFE9863}"/>
              </c:ext>
            </c:extLst>
          </c:dPt>
          <c:dPt>
            <c:idx val="40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1-B68A-4A3C-8E9B-E7C35AFE9863}"/>
              </c:ext>
            </c:extLst>
          </c:dPt>
          <c:dPt>
            <c:idx val="41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3-B68A-4A3C-8E9B-E7C35AFE9863}"/>
              </c:ext>
            </c:extLst>
          </c:dPt>
          <c:dPt>
            <c:idx val="42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5-B68A-4A3C-8E9B-E7C35AFE9863}"/>
              </c:ext>
            </c:extLst>
          </c:dPt>
          <c:dPt>
            <c:idx val="43"/>
            <c:bubble3D val="0"/>
            <c:spPr>
              <a:solidFill>
                <a:schemeClr val="accent2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7-B68A-4A3C-8E9B-E7C35AFE9863}"/>
              </c:ext>
            </c:extLst>
          </c:dPt>
          <c:dPt>
            <c:idx val="44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9-B68A-4A3C-8E9B-E7C35AFE9863}"/>
              </c:ext>
            </c:extLst>
          </c:dPt>
          <c:dPt>
            <c:idx val="45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B-B68A-4A3C-8E9B-E7C35AFE9863}"/>
              </c:ext>
            </c:extLst>
          </c:dPt>
          <c:dPt>
            <c:idx val="46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D-B68A-4A3C-8E9B-E7C35AFE9863}"/>
              </c:ext>
            </c:extLst>
          </c:dPt>
          <c:dPt>
            <c:idx val="47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F-B68A-4A3C-8E9B-E7C35AFE9863}"/>
              </c:ext>
            </c:extLst>
          </c:dPt>
          <c:dPt>
            <c:idx val="48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1-B68A-4A3C-8E9B-E7C35AFE9863}"/>
              </c:ext>
            </c:extLst>
          </c:dPt>
          <c:dPt>
            <c:idx val="49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3-B68A-4A3C-8E9B-E7C35AFE9863}"/>
              </c:ext>
            </c:extLst>
          </c:dPt>
          <c:dPt>
            <c:idx val="50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5-B68A-4A3C-8E9B-E7C35AFE9863}"/>
              </c:ext>
            </c:extLst>
          </c:dPt>
          <c:dPt>
            <c:idx val="51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7-B68A-4A3C-8E9B-E7C35AFE9863}"/>
              </c:ext>
            </c:extLst>
          </c:dPt>
          <c:dPt>
            <c:idx val="52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9-B68A-4A3C-8E9B-E7C35AFE9863}"/>
              </c:ext>
            </c:extLst>
          </c:dPt>
          <c:dPt>
            <c:idx val="53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B-B68A-4A3C-8E9B-E7C35AFE9863}"/>
              </c:ext>
            </c:extLst>
          </c:dPt>
          <c:dPt>
            <c:idx val="54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D-B68A-4A3C-8E9B-E7C35AFE9863}"/>
              </c:ext>
            </c:extLst>
          </c:dPt>
          <c:dPt>
            <c:idx val="55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F-B68A-4A3C-8E9B-E7C35AFE9863}"/>
              </c:ext>
            </c:extLst>
          </c:dPt>
          <c:dPt>
            <c:idx val="56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71-B68A-4A3C-8E9B-E7C35AFE9863}"/>
              </c:ext>
            </c:extLst>
          </c:dPt>
          <c:dPt>
            <c:idx val="57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73-B68A-4A3C-8E9B-E7C35AFE9863}"/>
              </c:ext>
            </c:extLst>
          </c:dPt>
          <c:dPt>
            <c:idx val="58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75-B68A-4A3C-8E9B-E7C35AFE9863}"/>
              </c:ext>
            </c:extLst>
          </c:dPt>
          <c:dPt>
            <c:idx val="59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77-B68A-4A3C-8E9B-E7C35AFE9863}"/>
              </c:ext>
            </c:extLst>
          </c:dPt>
          <c:dPt>
            <c:idx val="60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79-B68A-4A3C-8E9B-E7C35AFE9863}"/>
              </c:ext>
            </c:extLst>
          </c:dPt>
          <c:dPt>
            <c:idx val="61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7B-B68A-4A3C-8E9B-E7C35AFE9863}"/>
              </c:ext>
            </c:extLst>
          </c:dPt>
          <c:dPt>
            <c:idx val="62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7D-B68A-4A3C-8E9B-E7C35AFE9863}"/>
              </c:ext>
            </c:extLst>
          </c:dPt>
          <c:dPt>
            <c:idx val="63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7F-B68A-4A3C-8E9B-E7C35AFE9863}"/>
              </c:ext>
            </c:extLst>
          </c:dPt>
          <c:dPt>
            <c:idx val="64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81-B68A-4A3C-8E9B-E7C35AFE9863}"/>
              </c:ext>
            </c:extLst>
          </c:dPt>
          <c:dPt>
            <c:idx val="65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83-B68A-4A3C-8E9B-E7C35AFE9863}"/>
              </c:ext>
            </c:extLst>
          </c:dPt>
          <c:dPt>
            <c:idx val="66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85-B68A-4A3C-8E9B-E7C35AFE9863}"/>
              </c:ext>
            </c:extLst>
          </c:dPt>
          <c:dPt>
            <c:idx val="67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87-B68A-4A3C-8E9B-E7C35AFE9863}"/>
              </c:ext>
            </c:extLst>
          </c:dPt>
          <c:dPt>
            <c:idx val="68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89-B68A-4A3C-8E9B-E7C35AFE9863}"/>
              </c:ext>
            </c:extLst>
          </c:dPt>
          <c:dPt>
            <c:idx val="69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8B-B68A-4A3C-8E9B-E7C35AFE9863}"/>
              </c:ext>
            </c:extLst>
          </c:dPt>
          <c:dPt>
            <c:idx val="70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8D-B68A-4A3C-8E9B-E7C35AFE9863}"/>
              </c:ext>
            </c:extLst>
          </c:dPt>
          <c:dPt>
            <c:idx val="71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8F-B68A-4A3C-8E9B-E7C35AFE9863}"/>
              </c:ext>
            </c:extLst>
          </c:dPt>
          <c:dPt>
            <c:idx val="72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91-B68A-4A3C-8E9B-E7C35AFE9863}"/>
              </c:ext>
            </c:extLst>
          </c:dPt>
          <c:dPt>
            <c:idx val="73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93-B68A-4A3C-8E9B-E7C35AFE9863}"/>
              </c:ext>
            </c:extLst>
          </c:dPt>
          <c:dPt>
            <c:idx val="74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95-B68A-4A3C-8E9B-E7C35AFE9863}"/>
              </c:ext>
            </c:extLst>
          </c:dPt>
          <c:dPt>
            <c:idx val="75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97-B68A-4A3C-8E9B-E7C35AFE9863}"/>
              </c:ext>
            </c:extLst>
          </c:dPt>
          <c:dPt>
            <c:idx val="76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99-B68A-4A3C-8E9B-E7C35AFE9863}"/>
              </c:ext>
            </c:extLst>
          </c:dPt>
          <c:dPt>
            <c:idx val="77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9B-B68A-4A3C-8E9B-E7C35AFE9863}"/>
              </c:ext>
            </c:extLst>
          </c:dPt>
          <c:dPt>
            <c:idx val="78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9D-B68A-4A3C-8E9B-E7C35AFE9863}"/>
              </c:ext>
            </c:extLst>
          </c:dPt>
          <c:dPt>
            <c:idx val="79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9F-B68A-4A3C-8E9B-E7C35AFE9863}"/>
              </c:ext>
            </c:extLst>
          </c:dPt>
          <c:dPt>
            <c:idx val="80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A1-B68A-4A3C-8E9B-E7C35AFE9863}"/>
              </c:ext>
            </c:extLst>
          </c:dPt>
          <c:dPt>
            <c:idx val="81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A3-B68A-4A3C-8E9B-E7C35AFE9863}"/>
              </c:ext>
            </c:extLst>
          </c:dPt>
          <c:dPt>
            <c:idx val="82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A5-B68A-4A3C-8E9B-E7C35AFE9863}"/>
              </c:ext>
            </c:extLst>
          </c:dPt>
          <c:dPt>
            <c:idx val="83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A7-B68A-4A3C-8E9B-E7C35AFE9863}"/>
              </c:ext>
            </c:extLst>
          </c:dPt>
          <c:dPt>
            <c:idx val="84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A9-B68A-4A3C-8E9B-E7C35AFE9863}"/>
              </c:ext>
            </c:extLst>
          </c:dPt>
          <c:dPt>
            <c:idx val="85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AB-B68A-4A3C-8E9B-E7C35AFE9863}"/>
              </c:ext>
            </c:extLst>
          </c:dPt>
          <c:dPt>
            <c:idx val="86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AD-B68A-4A3C-8E9B-E7C35AFE9863}"/>
              </c:ext>
            </c:extLst>
          </c:dPt>
          <c:dPt>
            <c:idx val="87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AF-B68A-4A3C-8E9B-E7C35AFE9863}"/>
              </c:ext>
            </c:extLst>
          </c:dPt>
          <c:dPt>
            <c:idx val="88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B1-B68A-4A3C-8E9B-E7C35AFE9863}"/>
              </c:ext>
            </c:extLst>
          </c:dPt>
          <c:dPt>
            <c:idx val="89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B3-B68A-4A3C-8E9B-E7C35AFE9863}"/>
              </c:ext>
            </c:extLst>
          </c:dPt>
          <c:dPt>
            <c:idx val="90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B5-B68A-4A3C-8E9B-E7C35AFE9863}"/>
              </c:ext>
            </c:extLst>
          </c:dPt>
          <c:dPt>
            <c:idx val="91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B7-B68A-4A3C-8E9B-E7C35AFE9863}"/>
              </c:ext>
            </c:extLst>
          </c:dPt>
          <c:dPt>
            <c:idx val="92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B9-B68A-4A3C-8E9B-E7C35AFE9863}"/>
              </c:ext>
            </c:extLst>
          </c:dPt>
          <c:dPt>
            <c:idx val="93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BB-B68A-4A3C-8E9B-E7C35AFE9863}"/>
              </c:ext>
            </c:extLst>
          </c:dPt>
          <c:dPt>
            <c:idx val="94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BD-B68A-4A3C-8E9B-E7C35AFE9863}"/>
              </c:ext>
            </c:extLst>
          </c:dPt>
          <c:dPt>
            <c:idx val="95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BF-B68A-4A3C-8E9B-E7C35AFE9863}"/>
              </c:ext>
            </c:extLst>
          </c:dPt>
          <c:dPt>
            <c:idx val="96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C1-B68A-4A3C-8E9B-E7C35AFE9863}"/>
              </c:ext>
            </c:extLst>
          </c:dPt>
          <c:dPt>
            <c:idx val="97"/>
            <c:bubble3D val="0"/>
            <c:spPr>
              <a:solidFill>
                <a:schemeClr val="accent2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C3-B68A-4A3C-8E9B-E7C35AFE9863}"/>
              </c:ext>
            </c:extLst>
          </c:dPt>
          <c:dPt>
            <c:idx val="98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C5-B68A-4A3C-8E9B-E7C35AFE9863}"/>
              </c:ext>
            </c:extLst>
          </c:dPt>
          <c:dPt>
            <c:idx val="99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C7-B68A-4A3C-8E9B-E7C35AFE9863}"/>
              </c:ext>
            </c:extLst>
          </c:dPt>
          <c:dPt>
            <c:idx val="100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C9-B68A-4A3C-8E9B-E7C35AFE9863}"/>
              </c:ext>
            </c:extLst>
          </c:dPt>
          <c:dPt>
            <c:idx val="101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CB-B68A-4A3C-8E9B-E7C35AFE9863}"/>
              </c:ext>
            </c:extLst>
          </c:dPt>
          <c:dPt>
            <c:idx val="102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CD-B68A-4A3C-8E9B-E7C35AFE9863}"/>
              </c:ext>
            </c:extLst>
          </c:dPt>
          <c:dPt>
            <c:idx val="103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CF-B68A-4A3C-8E9B-E7C35AFE9863}"/>
              </c:ext>
            </c:extLst>
          </c:dPt>
          <c:dPt>
            <c:idx val="104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D1-B68A-4A3C-8E9B-E7C35AFE9863}"/>
              </c:ext>
            </c:extLst>
          </c:dPt>
          <c:dPt>
            <c:idx val="105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D3-B68A-4A3C-8E9B-E7C35AFE9863}"/>
              </c:ext>
            </c:extLst>
          </c:dPt>
          <c:dPt>
            <c:idx val="106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D5-B68A-4A3C-8E9B-E7C35AFE9863}"/>
              </c:ext>
            </c:extLst>
          </c:dPt>
          <c:dPt>
            <c:idx val="107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D7-B68A-4A3C-8E9B-E7C35AFE9863}"/>
              </c:ext>
            </c:extLst>
          </c:dPt>
          <c:dPt>
            <c:idx val="108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D9-B68A-4A3C-8E9B-E7C35AFE9863}"/>
              </c:ext>
            </c:extLst>
          </c:dPt>
          <c:dPt>
            <c:idx val="109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DB-B68A-4A3C-8E9B-E7C35AFE9863}"/>
              </c:ext>
            </c:extLst>
          </c:dPt>
          <c:dPt>
            <c:idx val="110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DD-B68A-4A3C-8E9B-E7C35AFE9863}"/>
              </c:ext>
            </c:extLst>
          </c:dPt>
          <c:dPt>
            <c:idx val="111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DF-B68A-4A3C-8E9B-E7C35AFE9863}"/>
              </c:ext>
            </c:extLst>
          </c:dPt>
          <c:dPt>
            <c:idx val="112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E1-B68A-4A3C-8E9B-E7C35AFE9863}"/>
              </c:ext>
            </c:extLst>
          </c:dPt>
          <c:dPt>
            <c:idx val="113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E3-B68A-4A3C-8E9B-E7C35AFE9863}"/>
              </c:ext>
            </c:extLst>
          </c:dPt>
          <c:dPt>
            <c:idx val="114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E5-B68A-4A3C-8E9B-E7C35AFE9863}"/>
              </c:ext>
            </c:extLst>
          </c:dPt>
          <c:dPt>
            <c:idx val="115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E7-B68A-4A3C-8E9B-E7C35AFE9863}"/>
              </c:ext>
            </c:extLst>
          </c:dPt>
          <c:dPt>
            <c:idx val="116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E9-B68A-4A3C-8E9B-E7C35AFE9863}"/>
              </c:ext>
            </c:extLst>
          </c:dPt>
          <c:dPt>
            <c:idx val="117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EB-B68A-4A3C-8E9B-E7C35AFE9863}"/>
              </c:ext>
            </c:extLst>
          </c:dPt>
          <c:dPt>
            <c:idx val="118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ED-B68A-4A3C-8E9B-E7C35AFE9863}"/>
              </c:ext>
            </c:extLst>
          </c:dPt>
          <c:dPt>
            <c:idx val="119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EF-B68A-4A3C-8E9B-E7C35AFE9863}"/>
              </c:ext>
            </c:extLst>
          </c:dPt>
          <c:dPt>
            <c:idx val="120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F1-B68A-4A3C-8E9B-E7C35AFE9863}"/>
              </c:ext>
            </c:extLst>
          </c:dPt>
          <c:dPt>
            <c:idx val="121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F3-B68A-4A3C-8E9B-E7C35AFE9863}"/>
              </c:ext>
            </c:extLst>
          </c:dPt>
          <c:dPt>
            <c:idx val="122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F5-B68A-4A3C-8E9B-E7C35AFE9863}"/>
              </c:ext>
            </c:extLst>
          </c:dPt>
          <c:dPt>
            <c:idx val="123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F7-B68A-4A3C-8E9B-E7C35AFE9863}"/>
              </c:ext>
            </c:extLst>
          </c:dPt>
          <c:dPt>
            <c:idx val="124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F9-B68A-4A3C-8E9B-E7C35AFE9863}"/>
              </c:ext>
            </c:extLst>
          </c:dPt>
          <c:dPt>
            <c:idx val="125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FB-B68A-4A3C-8E9B-E7C35AFE9863}"/>
              </c:ext>
            </c:extLst>
          </c:dPt>
          <c:dPt>
            <c:idx val="126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FD-B68A-4A3C-8E9B-E7C35AFE9863}"/>
              </c:ext>
            </c:extLst>
          </c:dPt>
          <c:dPt>
            <c:idx val="127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FF-B68A-4A3C-8E9B-E7C35AFE9863}"/>
              </c:ext>
            </c:extLst>
          </c:dPt>
          <c:dPt>
            <c:idx val="128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01-B68A-4A3C-8E9B-E7C35AFE9863}"/>
              </c:ext>
            </c:extLst>
          </c:dPt>
          <c:dPt>
            <c:idx val="129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03-B68A-4A3C-8E9B-E7C35AFE9863}"/>
              </c:ext>
            </c:extLst>
          </c:dPt>
          <c:dPt>
            <c:idx val="130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05-B68A-4A3C-8E9B-E7C35AFE9863}"/>
              </c:ext>
            </c:extLst>
          </c:dPt>
          <c:dPt>
            <c:idx val="131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07-B68A-4A3C-8E9B-E7C35AFE9863}"/>
              </c:ext>
            </c:extLst>
          </c:dPt>
          <c:dPt>
            <c:idx val="132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09-B68A-4A3C-8E9B-E7C35AFE9863}"/>
              </c:ext>
            </c:extLst>
          </c:dPt>
          <c:dPt>
            <c:idx val="133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0B-B68A-4A3C-8E9B-E7C35AFE9863}"/>
              </c:ext>
            </c:extLst>
          </c:dPt>
          <c:dPt>
            <c:idx val="134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0D-B68A-4A3C-8E9B-E7C35AFE9863}"/>
              </c:ext>
            </c:extLst>
          </c:dPt>
          <c:dPt>
            <c:idx val="13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0F-B68A-4A3C-8E9B-E7C35AFE9863}"/>
              </c:ext>
            </c:extLst>
          </c:dPt>
          <c:dPt>
            <c:idx val="136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11-B68A-4A3C-8E9B-E7C35AFE9863}"/>
              </c:ext>
            </c:extLst>
          </c:dPt>
          <c:dPt>
            <c:idx val="137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13-B68A-4A3C-8E9B-E7C35AFE9863}"/>
              </c:ext>
            </c:extLst>
          </c:dPt>
          <c:dPt>
            <c:idx val="138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15-B68A-4A3C-8E9B-E7C35AFE9863}"/>
              </c:ext>
            </c:extLst>
          </c:dPt>
          <c:dPt>
            <c:idx val="139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17-B68A-4A3C-8E9B-E7C35AFE9863}"/>
              </c:ext>
            </c:extLst>
          </c:dPt>
          <c:dPt>
            <c:idx val="140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19-B68A-4A3C-8E9B-E7C35AFE9863}"/>
              </c:ext>
            </c:extLst>
          </c:dPt>
          <c:dPt>
            <c:idx val="141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1B-B68A-4A3C-8E9B-E7C35AFE9863}"/>
              </c:ext>
            </c:extLst>
          </c:dPt>
          <c:dPt>
            <c:idx val="142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1D-B68A-4A3C-8E9B-E7C35AFE9863}"/>
              </c:ext>
            </c:extLst>
          </c:dPt>
          <c:dPt>
            <c:idx val="143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1F-B68A-4A3C-8E9B-E7C35AFE9863}"/>
              </c:ext>
            </c:extLst>
          </c:dPt>
          <c:dPt>
            <c:idx val="144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21-B68A-4A3C-8E9B-E7C35AFE9863}"/>
              </c:ext>
            </c:extLst>
          </c:dPt>
          <c:dPt>
            <c:idx val="145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23-B68A-4A3C-8E9B-E7C35AFE9863}"/>
              </c:ext>
            </c:extLst>
          </c:dPt>
          <c:dPt>
            <c:idx val="146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25-B68A-4A3C-8E9B-E7C35AFE9863}"/>
              </c:ext>
            </c:extLst>
          </c:dPt>
          <c:dPt>
            <c:idx val="147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27-B68A-4A3C-8E9B-E7C35AFE9863}"/>
              </c:ext>
            </c:extLst>
          </c:dPt>
          <c:dPt>
            <c:idx val="148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29-B68A-4A3C-8E9B-E7C35AFE9863}"/>
              </c:ext>
            </c:extLst>
          </c:dPt>
          <c:dPt>
            <c:idx val="149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2B-B68A-4A3C-8E9B-E7C35AFE9863}"/>
              </c:ext>
            </c:extLst>
          </c:dPt>
          <c:dPt>
            <c:idx val="150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2D-B68A-4A3C-8E9B-E7C35AFE9863}"/>
              </c:ext>
            </c:extLst>
          </c:dPt>
          <c:dPt>
            <c:idx val="151"/>
            <c:bubble3D val="0"/>
            <c:spPr>
              <a:solidFill>
                <a:schemeClr val="accent2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2F-B68A-4A3C-8E9B-E7C35AFE9863}"/>
              </c:ext>
            </c:extLst>
          </c:dPt>
          <c:dPt>
            <c:idx val="152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31-B68A-4A3C-8E9B-E7C35AFE9863}"/>
              </c:ext>
            </c:extLst>
          </c:dPt>
          <c:dPt>
            <c:idx val="153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33-B68A-4A3C-8E9B-E7C35AFE9863}"/>
              </c:ext>
            </c:extLst>
          </c:dPt>
          <c:dPt>
            <c:idx val="154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35-B68A-4A3C-8E9B-E7C35AFE9863}"/>
              </c:ext>
            </c:extLst>
          </c:dPt>
          <c:dPt>
            <c:idx val="155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37-B68A-4A3C-8E9B-E7C35AFE9863}"/>
              </c:ext>
            </c:extLst>
          </c:dPt>
          <c:dPt>
            <c:idx val="156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39-B68A-4A3C-8E9B-E7C35AFE9863}"/>
              </c:ext>
            </c:extLst>
          </c:dPt>
          <c:dPt>
            <c:idx val="157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3B-B68A-4A3C-8E9B-E7C35AFE9863}"/>
              </c:ext>
            </c:extLst>
          </c:dPt>
          <c:dPt>
            <c:idx val="158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3D-B68A-4A3C-8E9B-E7C35AFE9863}"/>
              </c:ext>
            </c:extLst>
          </c:dPt>
          <c:dPt>
            <c:idx val="159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3F-B68A-4A3C-8E9B-E7C35AFE9863}"/>
              </c:ext>
            </c:extLst>
          </c:dPt>
          <c:dPt>
            <c:idx val="160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41-B68A-4A3C-8E9B-E7C35AFE9863}"/>
              </c:ext>
            </c:extLst>
          </c:dPt>
          <c:dPt>
            <c:idx val="161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43-B68A-4A3C-8E9B-E7C35AFE9863}"/>
              </c:ext>
            </c:extLst>
          </c:dPt>
          <c:dPt>
            <c:idx val="162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45-B68A-4A3C-8E9B-E7C35AFE9863}"/>
              </c:ext>
            </c:extLst>
          </c:dPt>
          <c:dPt>
            <c:idx val="163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47-B68A-4A3C-8E9B-E7C35AFE9863}"/>
              </c:ext>
            </c:extLst>
          </c:dPt>
          <c:dPt>
            <c:idx val="164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49-B68A-4A3C-8E9B-E7C35AFE9863}"/>
              </c:ext>
            </c:extLst>
          </c:dPt>
          <c:dPt>
            <c:idx val="165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4B-B68A-4A3C-8E9B-E7C35AFE9863}"/>
              </c:ext>
            </c:extLst>
          </c:dPt>
          <c:dPt>
            <c:idx val="166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4D-B68A-4A3C-8E9B-E7C35AFE9863}"/>
              </c:ext>
            </c:extLst>
          </c:dPt>
          <c:dPt>
            <c:idx val="167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4F-B68A-4A3C-8E9B-E7C35AFE9863}"/>
              </c:ext>
            </c:extLst>
          </c:dPt>
          <c:dPt>
            <c:idx val="168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51-B68A-4A3C-8E9B-E7C35AFE9863}"/>
              </c:ext>
            </c:extLst>
          </c:dPt>
          <c:dPt>
            <c:idx val="169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53-B68A-4A3C-8E9B-E7C35AFE9863}"/>
              </c:ext>
            </c:extLst>
          </c:dPt>
          <c:dPt>
            <c:idx val="170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55-B68A-4A3C-8E9B-E7C35AFE9863}"/>
              </c:ext>
            </c:extLst>
          </c:dPt>
          <c:dPt>
            <c:idx val="171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57-B68A-4A3C-8E9B-E7C35AFE9863}"/>
              </c:ext>
            </c:extLst>
          </c:dPt>
          <c:dPt>
            <c:idx val="172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59-B68A-4A3C-8E9B-E7C35AFE9863}"/>
              </c:ext>
            </c:extLst>
          </c:dPt>
          <c:dPt>
            <c:idx val="173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5B-B68A-4A3C-8E9B-E7C35AFE9863}"/>
              </c:ext>
            </c:extLst>
          </c:dPt>
          <c:dPt>
            <c:idx val="174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5D-B68A-4A3C-8E9B-E7C35AFE9863}"/>
              </c:ext>
            </c:extLst>
          </c:dPt>
          <c:dPt>
            <c:idx val="175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5F-B68A-4A3C-8E9B-E7C35AFE9863}"/>
              </c:ext>
            </c:extLst>
          </c:dPt>
          <c:dPt>
            <c:idx val="176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61-B68A-4A3C-8E9B-E7C35AFE9863}"/>
              </c:ext>
            </c:extLst>
          </c:dPt>
          <c:dPt>
            <c:idx val="177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63-B68A-4A3C-8E9B-E7C35AFE9863}"/>
              </c:ext>
            </c:extLst>
          </c:dPt>
          <c:dPt>
            <c:idx val="178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65-B68A-4A3C-8E9B-E7C35AFE9863}"/>
              </c:ext>
            </c:extLst>
          </c:dPt>
          <c:dPt>
            <c:idx val="179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67-B68A-4A3C-8E9B-E7C35AFE9863}"/>
              </c:ext>
            </c:extLst>
          </c:dPt>
          <c:dPt>
            <c:idx val="180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69-B68A-4A3C-8E9B-E7C35AFE9863}"/>
              </c:ext>
            </c:extLst>
          </c:dPt>
          <c:dPt>
            <c:idx val="181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6B-B68A-4A3C-8E9B-E7C35AFE9863}"/>
              </c:ext>
            </c:extLst>
          </c:dPt>
          <c:dPt>
            <c:idx val="182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6D-B68A-4A3C-8E9B-E7C35AFE9863}"/>
              </c:ext>
            </c:extLst>
          </c:dPt>
          <c:dPt>
            <c:idx val="183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6F-B68A-4A3C-8E9B-E7C35AFE9863}"/>
              </c:ext>
            </c:extLst>
          </c:dPt>
          <c:dPt>
            <c:idx val="184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71-B68A-4A3C-8E9B-E7C35AFE9863}"/>
              </c:ext>
            </c:extLst>
          </c:dPt>
          <c:dPt>
            <c:idx val="185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73-B68A-4A3C-8E9B-E7C35AFE9863}"/>
              </c:ext>
            </c:extLst>
          </c:dPt>
          <c:dPt>
            <c:idx val="186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75-B68A-4A3C-8E9B-E7C35AFE9863}"/>
              </c:ext>
            </c:extLst>
          </c:dPt>
          <c:dPt>
            <c:idx val="187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77-B68A-4A3C-8E9B-E7C35AFE9863}"/>
              </c:ext>
            </c:extLst>
          </c:dPt>
          <c:dPt>
            <c:idx val="188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79-B68A-4A3C-8E9B-E7C35AFE9863}"/>
              </c:ext>
            </c:extLst>
          </c:dPt>
          <c:dPt>
            <c:idx val="189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7B-B68A-4A3C-8E9B-E7C35AFE9863}"/>
              </c:ext>
            </c:extLst>
          </c:dPt>
          <c:dPt>
            <c:idx val="190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7D-B68A-4A3C-8E9B-E7C35AFE9863}"/>
              </c:ext>
            </c:extLst>
          </c:dPt>
          <c:dPt>
            <c:idx val="191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7F-B68A-4A3C-8E9B-E7C35AFE9863}"/>
              </c:ext>
            </c:extLst>
          </c:dPt>
          <c:dPt>
            <c:idx val="192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81-B68A-4A3C-8E9B-E7C35AFE9863}"/>
              </c:ext>
            </c:extLst>
          </c:dPt>
          <c:dPt>
            <c:idx val="193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83-B68A-4A3C-8E9B-E7C35AFE9863}"/>
              </c:ext>
            </c:extLst>
          </c:dPt>
          <c:dPt>
            <c:idx val="194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85-B68A-4A3C-8E9B-E7C35AFE9863}"/>
              </c:ext>
            </c:extLst>
          </c:dPt>
          <c:dPt>
            <c:idx val="195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87-B68A-4A3C-8E9B-E7C35AFE9863}"/>
              </c:ext>
            </c:extLst>
          </c:dPt>
          <c:dPt>
            <c:idx val="196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89-B68A-4A3C-8E9B-E7C35AFE9863}"/>
              </c:ext>
            </c:extLst>
          </c:dPt>
          <c:dPt>
            <c:idx val="197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8B-B68A-4A3C-8E9B-E7C35AFE9863}"/>
              </c:ext>
            </c:extLst>
          </c:dPt>
          <c:dPt>
            <c:idx val="198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8D-B68A-4A3C-8E9B-E7C35AFE9863}"/>
              </c:ext>
            </c:extLst>
          </c:dPt>
          <c:dPt>
            <c:idx val="199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8F-B68A-4A3C-8E9B-E7C35AFE9863}"/>
              </c:ext>
            </c:extLst>
          </c:dPt>
          <c:dPt>
            <c:idx val="200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91-B68A-4A3C-8E9B-E7C35AFE9863}"/>
              </c:ext>
            </c:extLst>
          </c:dPt>
          <c:dPt>
            <c:idx val="201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93-B68A-4A3C-8E9B-E7C35AFE9863}"/>
              </c:ext>
            </c:extLst>
          </c:dPt>
          <c:dPt>
            <c:idx val="202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95-B68A-4A3C-8E9B-E7C35AFE9863}"/>
              </c:ext>
            </c:extLst>
          </c:dPt>
          <c:dPt>
            <c:idx val="203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97-B68A-4A3C-8E9B-E7C35AFE9863}"/>
              </c:ext>
            </c:extLst>
          </c:dPt>
          <c:dPt>
            <c:idx val="204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99-B68A-4A3C-8E9B-E7C35AFE9863}"/>
              </c:ext>
            </c:extLst>
          </c:dPt>
          <c:dPt>
            <c:idx val="205"/>
            <c:bubble3D val="0"/>
            <c:spPr>
              <a:solidFill>
                <a:schemeClr val="accent2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9B-B68A-4A3C-8E9B-E7C35AFE9863}"/>
              </c:ext>
            </c:extLst>
          </c:dPt>
          <c:dPt>
            <c:idx val="206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9D-B68A-4A3C-8E9B-E7C35AFE9863}"/>
              </c:ext>
            </c:extLst>
          </c:dPt>
          <c:dPt>
            <c:idx val="207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9F-B68A-4A3C-8E9B-E7C35AFE9863}"/>
              </c:ext>
            </c:extLst>
          </c:dPt>
          <c:dPt>
            <c:idx val="208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A1-B68A-4A3C-8E9B-E7C35AFE9863}"/>
              </c:ext>
            </c:extLst>
          </c:dPt>
          <c:dPt>
            <c:idx val="209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A3-B68A-4A3C-8E9B-E7C35AFE9863}"/>
              </c:ext>
            </c:extLst>
          </c:dPt>
          <c:cat>
            <c:strRef>
              <c:f>countriesVSfactors!$A$2:$A$212</c:f>
              <c:strCache>
                <c:ptCount val="210"/>
                <c:pt idx="0">
                  <c:v>Afghanistan</c:v>
                </c:pt>
                <c:pt idx="1">
                  <c:v>Albania</c:v>
                </c:pt>
                <c:pt idx="2">
                  <c:v>Algeria</c:v>
                </c:pt>
                <c:pt idx="3">
                  <c:v>American Samoa</c:v>
                </c:pt>
                <c:pt idx="4">
                  <c:v>Angola</c:v>
                </c:pt>
                <c:pt idx="5">
                  <c:v>Anguilla</c:v>
                </c:pt>
                <c:pt idx="6">
                  <c:v>Antigua and Barbuda</c:v>
                </c:pt>
                <c:pt idx="7">
                  <c:v>Argentina</c:v>
                </c:pt>
                <c:pt idx="8">
                  <c:v>Armenia</c:v>
                </c:pt>
                <c:pt idx="9">
                  <c:v>Australia</c:v>
                </c:pt>
                <c:pt idx="10">
                  <c:v>Austria</c:v>
                </c:pt>
                <c:pt idx="11">
                  <c:v>Azerbaijan</c:v>
                </c:pt>
                <c:pt idx="12">
                  <c:v>Bahamas</c:v>
                </c:pt>
                <c:pt idx="13">
                  <c:v>Bangladesh</c:v>
                </c:pt>
                <c:pt idx="14">
                  <c:v>Barbados</c:v>
                </c:pt>
                <c:pt idx="15">
                  <c:v>Belarus</c:v>
                </c:pt>
                <c:pt idx="16">
                  <c:v>Belgium</c:v>
                </c:pt>
                <c:pt idx="17">
                  <c:v>Belize</c:v>
                </c:pt>
                <c:pt idx="18">
                  <c:v>Benin</c:v>
                </c:pt>
                <c:pt idx="19">
                  <c:v>Bermuda</c:v>
                </c:pt>
                <c:pt idx="20">
                  <c:v>Bhutan</c:v>
                </c:pt>
                <c:pt idx="21">
                  <c:v>Bolivia</c:v>
                </c:pt>
                <c:pt idx="22">
                  <c:v>Bosnia and Herzegovina</c:v>
                </c:pt>
                <c:pt idx="23">
                  <c:v>Botswana</c:v>
                </c:pt>
                <c:pt idx="24">
                  <c:v>Brazil</c:v>
                </c:pt>
                <c:pt idx="25">
                  <c:v>British Virgin Islands</c:v>
                </c:pt>
                <c:pt idx="26">
                  <c:v>Bulgaria</c:v>
                </c:pt>
                <c:pt idx="27">
                  <c:v>Burkina Faso</c:v>
                </c:pt>
                <c:pt idx="28">
                  <c:v>Burundi</c:v>
                </c:pt>
                <c:pt idx="29">
                  <c:v>Cambodia</c:v>
                </c:pt>
                <c:pt idx="30">
                  <c:v>Cameroon</c:v>
                </c:pt>
                <c:pt idx="31">
                  <c:v>Canada</c:v>
                </c:pt>
                <c:pt idx="32">
                  <c:v>Cape Verde</c:v>
                </c:pt>
                <c:pt idx="33">
                  <c:v>Cayman Islands</c:v>
                </c:pt>
                <c:pt idx="34">
                  <c:v>Central African Republic</c:v>
                </c:pt>
                <c:pt idx="35">
                  <c:v>Chad</c:v>
                </c:pt>
                <c:pt idx="36">
                  <c:v>Chile</c:v>
                </c:pt>
                <c:pt idx="37">
                  <c:v>China</c:v>
                </c:pt>
                <c:pt idx="38">
                  <c:v>Colombia</c:v>
                </c:pt>
                <c:pt idx="39">
                  <c:v>Comoros</c:v>
                </c:pt>
                <c:pt idx="40">
                  <c:v>Congo</c:v>
                </c:pt>
                <c:pt idx="41">
                  <c:v>Costa Rica</c:v>
                </c:pt>
                <c:pt idx="42">
                  <c:v>Cote d'Ivoire</c:v>
                </c:pt>
                <c:pt idx="43">
                  <c:v>Croatia</c:v>
                </c:pt>
                <c:pt idx="44">
                  <c:v>Cuba</c:v>
                </c:pt>
                <c:pt idx="45">
                  <c:v>Cyprus</c:v>
                </c:pt>
                <c:pt idx="46">
                  <c:v>Czechia</c:v>
                </c:pt>
                <c:pt idx="47">
                  <c:v>Democratic Republic of Congo</c:v>
                </c:pt>
                <c:pt idx="48">
                  <c:v>Denmark</c:v>
                </c:pt>
                <c:pt idx="49">
                  <c:v>Djibouti</c:v>
                </c:pt>
                <c:pt idx="50">
                  <c:v>Dominica</c:v>
                </c:pt>
                <c:pt idx="51">
                  <c:v>Dominican Republic</c:v>
                </c:pt>
                <c:pt idx="52">
                  <c:v>Ecuador</c:v>
                </c:pt>
                <c:pt idx="53">
                  <c:v>Egypt</c:v>
                </c:pt>
                <c:pt idx="54">
                  <c:v>El Salvador</c:v>
                </c:pt>
                <c:pt idx="55">
                  <c:v>Eritrea</c:v>
                </c:pt>
                <c:pt idx="56">
                  <c:v>Estonia</c:v>
                </c:pt>
                <c:pt idx="57">
                  <c:v>Eswatini</c:v>
                </c:pt>
                <c:pt idx="58">
                  <c:v>Ethiopia</c:v>
                </c:pt>
                <c:pt idx="59">
                  <c:v>Fiji</c:v>
                </c:pt>
                <c:pt idx="60">
                  <c:v>Finland</c:v>
                </c:pt>
                <c:pt idx="61">
                  <c:v>France</c:v>
                </c:pt>
                <c:pt idx="62">
                  <c:v>French Guiana</c:v>
                </c:pt>
                <c:pt idx="63">
                  <c:v>French Polynesia</c:v>
                </c:pt>
                <c:pt idx="64">
                  <c:v>Gabon</c:v>
                </c:pt>
                <c:pt idx="65">
                  <c:v>Gambia</c:v>
                </c:pt>
                <c:pt idx="66">
                  <c:v>Georgia</c:v>
                </c:pt>
                <c:pt idx="67">
                  <c:v>Germany</c:v>
                </c:pt>
                <c:pt idx="68">
                  <c:v>Ghana</c:v>
                </c:pt>
                <c:pt idx="69">
                  <c:v>Greece</c:v>
                </c:pt>
                <c:pt idx="70">
                  <c:v>Grenada</c:v>
                </c:pt>
                <c:pt idx="71">
                  <c:v>Guadeloupe</c:v>
                </c:pt>
                <c:pt idx="72">
                  <c:v>Guam</c:v>
                </c:pt>
                <c:pt idx="73">
                  <c:v>Guatemala</c:v>
                </c:pt>
                <c:pt idx="74">
                  <c:v>Guinea</c:v>
                </c:pt>
                <c:pt idx="75">
                  <c:v>Guinea-Bissau</c:v>
                </c:pt>
                <c:pt idx="76">
                  <c:v>Guyana</c:v>
                </c:pt>
                <c:pt idx="77">
                  <c:v>Haiti</c:v>
                </c:pt>
                <c:pt idx="78">
                  <c:v>Honduras</c:v>
                </c:pt>
                <c:pt idx="79">
                  <c:v>Hong Kong</c:v>
                </c:pt>
                <c:pt idx="80">
                  <c:v>Hungary</c:v>
                </c:pt>
                <c:pt idx="81">
                  <c:v>Iceland</c:v>
                </c:pt>
                <c:pt idx="82">
                  <c:v>India</c:v>
                </c:pt>
                <c:pt idx="83">
                  <c:v>Indonesia</c:v>
                </c:pt>
                <c:pt idx="84">
                  <c:v>Iran</c:v>
                </c:pt>
                <c:pt idx="85">
                  <c:v>Iraq</c:v>
                </c:pt>
                <c:pt idx="86">
                  <c:v>Ireland</c:v>
                </c:pt>
                <c:pt idx="87">
                  <c:v>Isle of Man</c:v>
                </c:pt>
                <c:pt idx="88">
                  <c:v>Israel</c:v>
                </c:pt>
                <c:pt idx="89">
                  <c:v>Italy</c:v>
                </c:pt>
                <c:pt idx="90">
                  <c:v>Jamaica</c:v>
                </c:pt>
                <c:pt idx="91">
                  <c:v>Japan</c:v>
                </c:pt>
                <c:pt idx="92">
                  <c:v>Jordan</c:v>
                </c:pt>
                <c:pt idx="93">
                  <c:v>Kazakhstan</c:v>
                </c:pt>
                <c:pt idx="94">
                  <c:v>Kenya</c:v>
                </c:pt>
                <c:pt idx="95">
                  <c:v>Kiribati</c:v>
                </c:pt>
                <c:pt idx="96">
                  <c:v>Kuwait</c:v>
                </c:pt>
                <c:pt idx="97">
                  <c:v>Kyrgyzstan</c:v>
                </c:pt>
                <c:pt idx="98">
                  <c:v>Laos</c:v>
                </c:pt>
                <c:pt idx="99">
                  <c:v>Latvia</c:v>
                </c:pt>
                <c:pt idx="100">
                  <c:v>Lebanon</c:v>
                </c:pt>
                <c:pt idx="101">
                  <c:v>Lesotho</c:v>
                </c:pt>
                <c:pt idx="102">
                  <c:v>Liberia</c:v>
                </c:pt>
                <c:pt idx="103">
                  <c:v>Libya</c:v>
                </c:pt>
                <c:pt idx="104">
                  <c:v>Lithuania</c:v>
                </c:pt>
                <c:pt idx="105">
                  <c:v>Luxembourg</c:v>
                </c:pt>
                <c:pt idx="106">
                  <c:v>Macao</c:v>
                </c:pt>
                <c:pt idx="107">
                  <c:v>Madagascar</c:v>
                </c:pt>
                <c:pt idx="108">
                  <c:v>Malawi</c:v>
                </c:pt>
                <c:pt idx="109">
                  <c:v>Malaysia</c:v>
                </c:pt>
                <c:pt idx="110">
                  <c:v>Maldives</c:v>
                </c:pt>
                <c:pt idx="111">
                  <c:v>Mali</c:v>
                </c:pt>
                <c:pt idx="112">
                  <c:v>Marshall Islands</c:v>
                </c:pt>
                <c:pt idx="113">
                  <c:v>Martinique</c:v>
                </c:pt>
                <c:pt idx="114">
                  <c:v>Mauritania</c:v>
                </c:pt>
                <c:pt idx="115">
                  <c:v>Mauritius</c:v>
                </c:pt>
                <c:pt idx="116">
                  <c:v>Mexico</c:v>
                </c:pt>
                <c:pt idx="117">
                  <c:v>Micronesia</c:v>
                </c:pt>
                <c:pt idx="118">
                  <c:v>Moldova</c:v>
                </c:pt>
                <c:pt idx="119">
                  <c:v>Mongolia</c:v>
                </c:pt>
                <c:pt idx="120">
                  <c:v>Montenegro</c:v>
                </c:pt>
                <c:pt idx="121">
                  <c:v>Montserrat</c:v>
                </c:pt>
                <c:pt idx="122">
                  <c:v>Morocco</c:v>
                </c:pt>
                <c:pt idx="123">
                  <c:v>Mozambique</c:v>
                </c:pt>
                <c:pt idx="124">
                  <c:v>Myanmar</c:v>
                </c:pt>
                <c:pt idx="125">
                  <c:v>Namibia</c:v>
                </c:pt>
                <c:pt idx="126">
                  <c:v>Nepal</c:v>
                </c:pt>
                <c:pt idx="127">
                  <c:v>Netherlands</c:v>
                </c:pt>
                <c:pt idx="128">
                  <c:v>New Caledonia</c:v>
                </c:pt>
                <c:pt idx="129">
                  <c:v>New Zealand</c:v>
                </c:pt>
                <c:pt idx="130">
                  <c:v>Nicaragua</c:v>
                </c:pt>
                <c:pt idx="131">
                  <c:v>Niger</c:v>
                </c:pt>
                <c:pt idx="132">
                  <c:v>Nigeria</c:v>
                </c:pt>
                <c:pt idx="133">
                  <c:v>North Korea</c:v>
                </c:pt>
                <c:pt idx="134">
                  <c:v>North Macedonia</c:v>
                </c:pt>
                <c:pt idx="135">
                  <c:v>Northern Mariana Islands</c:v>
                </c:pt>
                <c:pt idx="136">
                  <c:v>Norway</c:v>
                </c:pt>
                <c:pt idx="137">
                  <c:v>Oman</c:v>
                </c:pt>
                <c:pt idx="138">
                  <c:v>Pakistan</c:v>
                </c:pt>
                <c:pt idx="139">
                  <c:v>Palau</c:v>
                </c:pt>
                <c:pt idx="140">
                  <c:v>Palestine</c:v>
                </c:pt>
                <c:pt idx="141">
                  <c:v>Panama</c:v>
                </c:pt>
                <c:pt idx="142">
                  <c:v>Papua New Guinea</c:v>
                </c:pt>
                <c:pt idx="143">
                  <c:v>Paraguay</c:v>
                </c:pt>
                <c:pt idx="144">
                  <c:v>Peru</c:v>
                </c:pt>
                <c:pt idx="145">
                  <c:v>Philippines</c:v>
                </c:pt>
                <c:pt idx="146">
                  <c:v>Poland</c:v>
                </c:pt>
                <c:pt idx="147">
                  <c:v>Portugal</c:v>
                </c:pt>
                <c:pt idx="148">
                  <c:v>Puerto Rico</c:v>
                </c:pt>
                <c:pt idx="149">
                  <c:v>Qatar</c:v>
                </c:pt>
                <c:pt idx="150">
                  <c:v>Reunion</c:v>
                </c:pt>
                <c:pt idx="151">
                  <c:v>Romania</c:v>
                </c:pt>
                <c:pt idx="152">
                  <c:v>Russia</c:v>
                </c:pt>
                <c:pt idx="153">
                  <c:v>Rwanda</c:v>
                </c:pt>
                <c:pt idx="154">
                  <c:v>Saint Barthelemy</c:v>
                </c:pt>
                <c:pt idx="155">
                  <c:v>Saint Helena, Ascension and Tristan da Cunha</c:v>
                </c:pt>
                <c:pt idx="156">
                  <c:v>Saint Kitts and Nevis</c:v>
                </c:pt>
                <c:pt idx="157">
                  <c:v>Saint Lucia</c:v>
                </c:pt>
                <c:pt idx="158">
                  <c:v>Saint Martin (French Part)</c:v>
                </c:pt>
                <c:pt idx="159">
                  <c:v>Saint Vincent and the Grenadines</c:v>
                </c:pt>
                <c:pt idx="160">
                  <c:v>Samoa</c:v>
                </c:pt>
                <c:pt idx="161">
                  <c:v>Saudi Arabia</c:v>
                </c:pt>
                <c:pt idx="162">
                  <c:v>Senegal</c:v>
                </c:pt>
                <c:pt idx="163">
                  <c:v>Serbia</c:v>
                </c:pt>
                <c:pt idx="164">
                  <c:v>Serbia-Montenegro</c:v>
                </c:pt>
                <c:pt idx="165">
                  <c:v>Seychelles</c:v>
                </c:pt>
                <c:pt idx="166">
                  <c:v>Sierra Leone</c:v>
                </c:pt>
                <c:pt idx="167">
                  <c:v>Sint Maarten (Dutch part)</c:v>
                </c:pt>
                <c:pt idx="168">
                  <c:v>Slovakia</c:v>
                </c:pt>
                <c:pt idx="169">
                  <c:v>Slovenia</c:v>
                </c:pt>
                <c:pt idx="170">
                  <c:v>Solomon Islands</c:v>
                </c:pt>
                <c:pt idx="171">
                  <c:v>Somalia</c:v>
                </c:pt>
                <c:pt idx="172">
                  <c:v>South Africa</c:v>
                </c:pt>
                <c:pt idx="173">
                  <c:v>South Korea</c:v>
                </c:pt>
                <c:pt idx="174">
                  <c:v>South Sudan</c:v>
                </c:pt>
                <c:pt idx="175">
                  <c:v>Spain</c:v>
                </c:pt>
                <c:pt idx="176">
                  <c:v>Sri Lanka</c:v>
                </c:pt>
                <c:pt idx="177">
                  <c:v>Sudan</c:v>
                </c:pt>
                <c:pt idx="178">
                  <c:v>Suriname</c:v>
                </c:pt>
                <c:pt idx="179">
                  <c:v>Sweden</c:v>
                </c:pt>
                <c:pt idx="180">
                  <c:v>Switzerland</c:v>
                </c:pt>
                <c:pt idx="181">
                  <c:v>Syria</c:v>
                </c:pt>
                <c:pt idx="182">
                  <c:v>Taiwan</c:v>
                </c:pt>
                <c:pt idx="183">
                  <c:v>Tajikistan</c:v>
                </c:pt>
                <c:pt idx="184">
                  <c:v>Tanzania</c:v>
                </c:pt>
                <c:pt idx="185">
                  <c:v>Thailand</c:v>
                </c:pt>
                <c:pt idx="186">
                  <c:v>Timor</c:v>
                </c:pt>
                <c:pt idx="187">
                  <c:v>Togo</c:v>
                </c:pt>
                <c:pt idx="188">
                  <c:v>Tonga</c:v>
                </c:pt>
                <c:pt idx="189">
                  <c:v>Trinidad and Tobago</c:v>
                </c:pt>
                <c:pt idx="190">
                  <c:v>Tunisia</c:v>
                </c:pt>
                <c:pt idx="191">
                  <c:v>Turkey</c:v>
                </c:pt>
                <c:pt idx="192">
                  <c:v>Turkmenistan</c:v>
                </c:pt>
                <c:pt idx="193">
                  <c:v>Turks and Caicos Islands</c:v>
                </c:pt>
                <c:pt idx="194">
                  <c:v>Tuvalu</c:v>
                </c:pt>
                <c:pt idx="195">
                  <c:v>Uganda</c:v>
                </c:pt>
                <c:pt idx="196">
                  <c:v>Ukraine</c:v>
                </c:pt>
                <c:pt idx="197">
                  <c:v>United Arab Emirates</c:v>
                </c:pt>
                <c:pt idx="198">
                  <c:v>United Kingdom</c:v>
                </c:pt>
                <c:pt idx="199">
                  <c:v>United States</c:v>
                </c:pt>
                <c:pt idx="200">
                  <c:v>United States Virgin Islands</c:v>
                </c:pt>
                <c:pt idx="201">
                  <c:v>Uruguay</c:v>
                </c:pt>
                <c:pt idx="202">
                  <c:v>Uzbekistan</c:v>
                </c:pt>
                <c:pt idx="203">
                  <c:v>Vanuatu</c:v>
                </c:pt>
                <c:pt idx="204">
                  <c:v>Venezuela</c:v>
                </c:pt>
                <c:pt idx="205">
                  <c:v>Vietnam</c:v>
                </c:pt>
                <c:pt idx="206">
                  <c:v>Wallis and Futuna</c:v>
                </c:pt>
                <c:pt idx="207">
                  <c:v>Yemen</c:v>
                </c:pt>
                <c:pt idx="208">
                  <c:v>Zambia</c:v>
                </c:pt>
                <c:pt idx="209">
                  <c:v>Zimbabwe</c:v>
                </c:pt>
              </c:strCache>
            </c:strRef>
          </c:cat>
          <c:val>
            <c:numRef>
              <c:f>countriesVSfactors!$B$2:$B$212</c:f>
              <c:numCache>
                <c:formatCode>General</c:formatCode>
                <c:ptCount val="210"/>
                <c:pt idx="0">
                  <c:v>21396534</c:v>
                </c:pt>
                <c:pt idx="1">
                  <c:v>1121034</c:v>
                </c:pt>
                <c:pt idx="2">
                  <c:v>496410</c:v>
                </c:pt>
                <c:pt idx="3">
                  <c:v>22500</c:v>
                </c:pt>
                <c:pt idx="4">
                  <c:v>4334516</c:v>
                </c:pt>
                <c:pt idx="5">
                  <c:v>15000</c:v>
                </c:pt>
                <c:pt idx="6">
                  <c:v>32600</c:v>
                </c:pt>
                <c:pt idx="7">
                  <c:v>1528747</c:v>
                </c:pt>
                <c:pt idx="8">
                  <c:v>398186</c:v>
                </c:pt>
                <c:pt idx="9">
                  <c:v>425239</c:v>
                </c:pt>
                <c:pt idx="10">
                  <c:v>62126</c:v>
                </c:pt>
                <c:pt idx="11">
                  <c:v>123194</c:v>
                </c:pt>
                <c:pt idx="12">
                  <c:v>53150</c:v>
                </c:pt>
                <c:pt idx="13">
                  <c:v>119222939</c:v>
                </c:pt>
                <c:pt idx="14">
                  <c:v>2500</c:v>
                </c:pt>
                <c:pt idx="15">
                  <c:v>140100</c:v>
                </c:pt>
                <c:pt idx="16">
                  <c:v>3300</c:v>
                </c:pt>
                <c:pt idx="17">
                  <c:v>240355</c:v>
                </c:pt>
                <c:pt idx="18">
                  <c:v>1069267</c:v>
                </c:pt>
                <c:pt idx="19">
                  <c:v>0</c:v>
                </c:pt>
                <c:pt idx="20">
                  <c:v>20000</c:v>
                </c:pt>
                <c:pt idx="21">
                  <c:v>4293362</c:v>
                </c:pt>
                <c:pt idx="22">
                  <c:v>1428421</c:v>
                </c:pt>
                <c:pt idx="23">
                  <c:v>166477</c:v>
                </c:pt>
                <c:pt idx="24">
                  <c:v>50227496</c:v>
                </c:pt>
                <c:pt idx="25">
                  <c:v>0</c:v>
                </c:pt>
                <c:pt idx="26">
                  <c:v>59812</c:v>
                </c:pt>
                <c:pt idx="27">
                  <c:v>10247464</c:v>
                </c:pt>
                <c:pt idx="28">
                  <c:v>2551693</c:v>
                </c:pt>
                <c:pt idx="29">
                  <c:v>15784659</c:v>
                </c:pt>
                <c:pt idx="30">
                  <c:v>376597</c:v>
                </c:pt>
                <c:pt idx="31">
                  <c:v>392960</c:v>
                </c:pt>
                <c:pt idx="32">
                  <c:v>102650</c:v>
                </c:pt>
                <c:pt idx="33">
                  <c:v>300</c:v>
                </c:pt>
                <c:pt idx="34">
                  <c:v>91489</c:v>
                </c:pt>
                <c:pt idx="35">
                  <c:v>7846250</c:v>
                </c:pt>
                <c:pt idx="36">
                  <c:v>4075749</c:v>
                </c:pt>
                <c:pt idx="37">
                  <c:v>1735754604</c:v>
                </c:pt>
                <c:pt idx="38">
                  <c:v>10688589</c:v>
                </c:pt>
                <c:pt idx="39">
                  <c:v>716129</c:v>
                </c:pt>
                <c:pt idx="40">
                  <c:v>306025</c:v>
                </c:pt>
                <c:pt idx="41">
                  <c:v>768772</c:v>
                </c:pt>
                <c:pt idx="42">
                  <c:v>64602</c:v>
                </c:pt>
                <c:pt idx="43">
                  <c:v>228357</c:v>
                </c:pt>
                <c:pt idx="44">
                  <c:v>20201140</c:v>
                </c:pt>
                <c:pt idx="45">
                  <c:v>0</c:v>
                </c:pt>
                <c:pt idx="46">
                  <c:v>1520165</c:v>
                </c:pt>
                <c:pt idx="47">
                  <c:v>1083663</c:v>
                </c:pt>
                <c:pt idx="48">
                  <c:v>0</c:v>
                </c:pt>
                <c:pt idx="49">
                  <c:v>1216508</c:v>
                </c:pt>
                <c:pt idx="50">
                  <c:v>107037</c:v>
                </c:pt>
                <c:pt idx="51">
                  <c:v>3324900</c:v>
                </c:pt>
                <c:pt idx="52">
                  <c:v>2504274</c:v>
                </c:pt>
                <c:pt idx="53">
                  <c:v>57150</c:v>
                </c:pt>
                <c:pt idx="54">
                  <c:v>3799066</c:v>
                </c:pt>
                <c:pt idx="55">
                  <c:v>1707000</c:v>
                </c:pt>
                <c:pt idx="56">
                  <c:v>100</c:v>
                </c:pt>
                <c:pt idx="57">
                  <c:v>2387825</c:v>
                </c:pt>
                <c:pt idx="58">
                  <c:v>47342482</c:v>
                </c:pt>
                <c:pt idx="59">
                  <c:v>1122917</c:v>
                </c:pt>
                <c:pt idx="60">
                  <c:v>400</c:v>
                </c:pt>
                <c:pt idx="61">
                  <c:v>590891</c:v>
                </c:pt>
                <c:pt idx="62">
                  <c:v>139</c:v>
                </c:pt>
                <c:pt idx="63">
                  <c:v>7900</c:v>
                </c:pt>
                <c:pt idx="64">
                  <c:v>81375</c:v>
                </c:pt>
                <c:pt idx="65">
                  <c:v>599844</c:v>
                </c:pt>
                <c:pt idx="66">
                  <c:v>887484</c:v>
                </c:pt>
                <c:pt idx="67">
                  <c:v>338550</c:v>
                </c:pt>
                <c:pt idx="68">
                  <c:v>1953834</c:v>
                </c:pt>
                <c:pt idx="69">
                  <c:v>110564</c:v>
                </c:pt>
                <c:pt idx="70">
                  <c:v>60000</c:v>
                </c:pt>
                <c:pt idx="71">
                  <c:v>80100</c:v>
                </c:pt>
                <c:pt idx="72">
                  <c:v>10344</c:v>
                </c:pt>
                <c:pt idx="73">
                  <c:v>13809163</c:v>
                </c:pt>
                <c:pt idx="74">
                  <c:v>444243</c:v>
                </c:pt>
                <c:pt idx="75">
                  <c:v>200333</c:v>
                </c:pt>
                <c:pt idx="76">
                  <c:v>612048</c:v>
                </c:pt>
                <c:pt idx="77">
                  <c:v>11843425</c:v>
                </c:pt>
                <c:pt idx="78">
                  <c:v>7871394</c:v>
                </c:pt>
                <c:pt idx="79">
                  <c:v>18827</c:v>
                </c:pt>
                <c:pt idx="80">
                  <c:v>272259</c:v>
                </c:pt>
                <c:pt idx="81">
                  <c:v>129</c:v>
                </c:pt>
                <c:pt idx="82">
                  <c:v>1088895946</c:v>
                </c:pt>
                <c:pt idx="83">
                  <c:v>18036529</c:v>
                </c:pt>
                <c:pt idx="84">
                  <c:v>13294012</c:v>
                </c:pt>
                <c:pt idx="85">
                  <c:v>173755</c:v>
                </c:pt>
                <c:pt idx="86">
                  <c:v>1400</c:v>
                </c:pt>
                <c:pt idx="87">
                  <c:v>0</c:v>
                </c:pt>
                <c:pt idx="88">
                  <c:v>2080431</c:v>
                </c:pt>
                <c:pt idx="89">
                  <c:v>122629</c:v>
                </c:pt>
                <c:pt idx="90">
                  <c:v>867891</c:v>
                </c:pt>
                <c:pt idx="91">
                  <c:v>5045589</c:v>
                </c:pt>
                <c:pt idx="92">
                  <c:v>150000</c:v>
                </c:pt>
                <c:pt idx="93">
                  <c:v>186076</c:v>
                </c:pt>
                <c:pt idx="94">
                  <c:v>28796769</c:v>
                </c:pt>
                <c:pt idx="95">
                  <c:v>1720</c:v>
                </c:pt>
                <c:pt idx="96">
                  <c:v>0</c:v>
                </c:pt>
                <c:pt idx="97">
                  <c:v>2061396</c:v>
                </c:pt>
                <c:pt idx="98">
                  <c:v>3828644</c:v>
                </c:pt>
                <c:pt idx="99">
                  <c:v>0</c:v>
                </c:pt>
                <c:pt idx="100">
                  <c:v>1029442</c:v>
                </c:pt>
                <c:pt idx="101">
                  <c:v>3619015</c:v>
                </c:pt>
                <c:pt idx="102">
                  <c:v>48501</c:v>
                </c:pt>
                <c:pt idx="103">
                  <c:v>22000</c:v>
                </c:pt>
                <c:pt idx="104">
                  <c:v>0</c:v>
                </c:pt>
                <c:pt idx="105">
                  <c:v>1500</c:v>
                </c:pt>
                <c:pt idx="106">
                  <c:v>0</c:v>
                </c:pt>
                <c:pt idx="107">
                  <c:v>10022754</c:v>
                </c:pt>
                <c:pt idx="108">
                  <c:v>20140180</c:v>
                </c:pt>
                <c:pt idx="109">
                  <c:v>3054727</c:v>
                </c:pt>
                <c:pt idx="110">
                  <c:v>15449</c:v>
                </c:pt>
                <c:pt idx="111">
                  <c:v>12139115</c:v>
                </c:pt>
                <c:pt idx="112">
                  <c:v>28344</c:v>
                </c:pt>
                <c:pt idx="113">
                  <c:v>0</c:v>
                </c:pt>
                <c:pt idx="114">
                  <c:v>7581531</c:v>
                </c:pt>
                <c:pt idx="115">
                  <c:v>30000</c:v>
                </c:pt>
                <c:pt idx="116">
                  <c:v>13760296</c:v>
                </c:pt>
                <c:pt idx="117">
                  <c:v>152300</c:v>
                </c:pt>
                <c:pt idx="118">
                  <c:v>2852028</c:v>
                </c:pt>
                <c:pt idx="119">
                  <c:v>4593012</c:v>
                </c:pt>
                <c:pt idx="120">
                  <c:v>12586</c:v>
                </c:pt>
                <c:pt idx="121">
                  <c:v>200</c:v>
                </c:pt>
                <c:pt idx="122">
                  <c:v>2729550</c:v>
                </c:pt>
                <c:pt idx="123">
                  <c:v>19044607</c:v>
                </c:pt>
                <c:pt idx="124">
                  <c:v>6336802</c:v>
                </c:pt>
                <c:pt idx="125">
                  <c:v>3363952</c:v>
                </c:pt>
                <c:pt idx="126">
                  <c:v>10837259</c:v>
                </c:pt>
                <c:pt idx="127">
                  <c:v>0</c:v>
                </c:pt>
                <c:pt idx="128">
                  <c:v>0</c:v>
                </c:pt>
                <c:pt idx="129">
                  <c:v>631440</c:v>
                </c:pt>
                <c:pt idx="130">
                  <c:v>2646984</c:v>
                </c:pt>
                <c:pt idx="131">
                  <c:v>27068212</c:v>
                </c:pt>
                <c:pt idx="132">
                  <c:v>11534323</c:v>
                </c:pt>
                <c:pt idx="133">
                  <c:v>40498718</c:v>
                </c:pt>
                <c:pt idx="134">
                  <c:v>1269505</c:v>
                </c:pt>
                <c:pt idx="135">
                  <c:v>550</c:v>
                </c:pt>
                <c:pt idx="136">
                  <c:v>3750</c:v>
                </c:pt>
                <c:pt idx="137">
                  <c:v>26350</c:v>
                </c:pt>
                <c:pt idx="138">
                  <c:v>56894358</c:v>
                </c:pt>
                <c:pt idx="139">
                  <c:v>14200</c:v>
                </c:pt>
                <c:pt idx="140">
                  <c:v>125021</c:v>
                </c:pt>
                <c:pt idx="141">
                  <c:v>170357</c:v>
                </c:pt>
                <c:pt idx="142">
                  <c:v>3750406</c:v>
                </c:pt>
                <c:pt idx="143">
                  <c:v>3096397</c:v>
                </c:pt>
                <c:pt idx="144">
                  <c:v>9058077</c:v>
                </c:pt>
                <c:pt idx="145">
                  <c:v>158718185</c:v>
                </c:pt>
                <c:pt idx="146">
                  <c:v>129289</c:v>
                </c:pt>
                <c:pt idx="147">
                  <c:v>156407</c:v>
                </c:pt>
                <c:pt idx="148">
                  <c:v>561425</c:v>
                </c:pt>
                <c:pt idx="149">
                  <c:v>1500</c:v>
                </c:pt>
                <c:pt idx="150">
                  <c:v>450</c:v>
                </c:pt>
                <c:pt idx="151">
                  <c:v>235313</c:v>
                </c:pt>
                <c:pt idx="152">
                  <c:v>2200476</c:v>
                </c:pt>
                <c:pt idx="153">
                  <c:v>1150678</c:v>
                </c:pt>
                <c:pt idx="154">
                  <c:v>0</c:v>
                </c:pt>
                <c:pt idx="155">
                  <c:v>300</c:v>
                </c:pt>
                <c:pt idx="156">
                  <c:v>500</c:v>
                </c:pt>
                <c:pt idx="157">
                  <c:v>227984</c:v>
                </c:pt>
                <c:pt idx="158">
                  <c:v>0</c:v>
                </c:pt>
                <c:pt idx="159">
                  <c:v>49690</c:v>
                </c:pt>
                <c:pt idx="160">
                  <c:v>17977</c:v>
                </c:pt>
                <c:pt idx="161">
                  <c:v>18079</c:v>
                </c:pt>
                <c:pt idx="162">
                  <c:v>2981015</c:v>
                </c:pt>
                <c:pt idx="163">
                  <c:v>222390</c:v>
                </c:pt>
                <c:pt idx="164">
                  <c:v>55295</c:v>
                </c:pt>
                <c:pt idx="165">
                  <c:v>18995</c:v>
                </c:pt>
                <c:pt idx="166">
                  <c:v>67689</c:v>
                </c:pt>
                <c:pt idx="167">
                  <c:v>5000</c:v>
                </c:pt>
                <c:pt idx="168">
                  <c:v>11730</c:v>
                </c:pt>
                <c:pt idx="169">
                  <c:v>65150</c:v>
                </c:pt>
                <c:pt idx="170">
                  <c:v>152048</c:v>
                </c:pt>
                <c:pt idx="171">
                  <c:v>24111650</c:v>
                </c:pt>
                <c:pt idx="172">
                  <c:v>19036805</c:v>
                </c:pt>
                <c:pt idx="173">
                  <c:v>712484</c:v>
                </c:pt>
                <c:pt idx="174">
                  <c:v>11019591</c:v>
                </c:pt>
                <c:pt idx="175">
                  <c:v>19480</c:v>
                </c:pt>
                <c:pt idx="176">
                  <c:v>15578779</c:v>
                </c:pt>
                <c:pt idx="177">
                  <c:v>7696293</c:v>
                </c:pt>
                <c:pt idx="178">
                  <c:v>31548</c:v>
                </c:pt>
                <c:pt idx="179">
                  <c:v>0</c:v>
                </c:pt>
                <c:pt idx="180">
                  <c:v>7594</c:v>
                </c:pt>
                <c:pt idx="181">
                  <c:v>1675000</c:v>
                </c:pt>
                <c:pt idx="182">
                  <c:v>3019342</c:v>
                </c:pt>
                <c:pt idx="183">
                  <c:v>6381285</c:v>
                </c:pt>
                <c:pt idx="184">
                  <c:v>9370219</c:v>
                </c:pt>
                <c:pt idx="185">
                  <c:v>78427111</c:v>
                </c:pt>
                <c:pt idx="186">
                  <c:v>142359</c:v>
                </c:pt>
                <c:pt idx="187">
                  <c:v>359225</c:v>
                </c:pt>
                <c:pt idx="188">
                  <c:v>109681</c:v>
                </c:pt>
                <c:pt idx="189">
                  <c:v>151760</c:v>
                </c:pt>
                <c:pt idx="190">
                  <c:v>105500</c:v>
                </c:pt>
                <c:pt idx="191">
                  <c:v>753696</c:v>
                </c:pt>
                <c:pt idx="192">
                  <c:v>0</c:v>
                </c:pt>
                <c:pt idx="193">
                  <c:v>1700</c:v>
                </c:pt>
                <c:pt idx="194">
                  <c:v>10113</c:v>
                </c:pt>
                <c:pt idx="195">
                  <c:v>3989099</c:v>
                </c:pt>
                <c:pt idx="196">
                  <c:v>825348</c:v>
                </c:pt>
                <c:pt idx="197">
                  <c:v>188</c:v>
                </c:pt>
                <c:pt idx="198">
                  <c:v>469985</c:v>
                </c:pt>
                <c:pt idx="199">
                  <c:v>109265464</c:v>
                </c:pt>
                <c:pt idx="200">
                  <c:v>0</c:v>
                </c:pt>
                <c:pt idx="201">
                  <c:v>205178</c:v>
                </c:pt>
                <c:pt idx="202">
                  <c:v>671500</c:v>
                </c:pt>
                <c:pt idx="203">
                  <c:v>429342</c:v>
                </c:pt>
                <c:pt idx="204">
                  <c:v>299221</c:v>
                </c:pt>
                <c:pt idx="205">
                  <c:v>40053990</c:v>
                </c:pt>
                <c:pt idx="206">
                  <c:v>1250</c:v>
                </c:pt>
                <c:pt idx="207">
                  <c:v>510412</c:v>
                </c:pt>
                <c:pt idx="208">
                  <c:v>6343767</c:v>
                </c:pt>
                <c:pt idx="209">
                  <c:v>21617638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187-F5FF-4783-8194-69EAB4D940DC}"/>
            </c:ext>
          </c:extLst>
        </c:ser>
        <c:ser>
          <c:idx val="1"/>
          <c:order val="1"/>
          <c:tx>
            <c:strRef>
              <c:f>countriesVSfactors!$C$1</c:f>
              <c:strCache>
                <c:ptCount val="1"/>
                <c:pt idx="0">
                  <c:v>Sum of Number of people injured by disasters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A5-B68A-4A3C-8E9B-E7C35AFE9863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A7-B68A-4A3C-8E9B-E7C35AFE9863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A9-B68A-4A3C-8E9B-E7C35AFE9863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AB-B68A-4A3C-8E9B-E7C35AFE9863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AD-B68A-4A3C-8E9B-E7C35AFE9863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AF-B68A-4A3C-8E9B-E7C35AFE9863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B1-B68A-4A3C-8E9B-E7C35AFE9863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B3-B68A-4A3C-8E9B-E7C35AFE9863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B5-B68A-4A3C-8E9B-E7C35AFE9863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B7-B68A-4A3C-8E9B-E7C35AFE9863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B9-B68A-4A3C-8E9B-E7C35AFE9863}"/>
              </c:ext>
            </c:extLst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BB-B68A-4A3C-8E9B-E7C35AFE9863}"/>
              </c:ext>
            </c:extLst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BD-B68A-4A3C-8E9B-E7C35AFE9863}"/>
              </c:ext>
            </c:extLst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BF-B68A-4A3C-8E9B-E7C35AFE9863}"/>
              </c:ext>
            </c:extLst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C1-B68A-4A3C-8E9B-E7C35AFE9863}"/>
              </c:ext>
            </c:extLst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C3-B68A-4A3C-8E9B-E7C35AFE9863}"/>
              </c:ext>
            </c:extLst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C5-B68A-4A3C-8E9B-E7C35AFE9863}"/>
              </c:ext>
            </c:extLst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C7-B68A-4A3C-8E9B-E7C35AFE9863}"/>
              </c:ext>
            </c:extLst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C9-B68A-4A3C-8E9B-E7C35AFE9863}"/>
              </c:ext>
            </c:extLst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CB-B68A-4A3C-8E9B-E7C35AFE9863}"/>
              </c:ext>
            </c:extLst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CD-B68A-4A3C-8E9B-E7C35AFE9863}"/>
              </c:ext>
            </c:extLst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CF-B68A-4A3C-8E9B-E7C35AFE9863}"/>
              </c:ext>
            </c:extLst>
          </c:dPt>
          <c:dPt>
            <c:idx val="22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D1-B68A-4A3C-8E9B-E7C35AFE9863}"/>
              </c:ext>
            </c:extLst>
          </c:dPt>
          <c:dPt>
            <c:idx val="23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D3-B68A-4A3C-8E9B-E7C35AFE9863}"/>
              </c:ext>
            </c:extLst>
          </c:dPt>
          <c:dPt>
            <c:idx val="2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D5-B68A-4A3C-8E9B-E7C35AFE9863}"/>
              </c:ext>
            </c:extLst>
          </c:dPt>
          <c:dPt>
            <c:idx val="2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D7-B68A-4A3C-8E9B-E7C35AFE9863}"/>
              </c:ext>
            </c:extLst>
          </c:dPt>
          <c:dPt>
            <c:idx val="2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D9-B68A-4A3C-8E9B-E7C35AFE9863}"/>
              </c:ext>
            </c:extLst>
          </c:dPt>
          <c:dPt>
            <c:idx val="2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DB-B68A-4A3C-8E9B-E7C35AFE9863}"/>
              </c:ext>
            </c:extLst>
          </c:dPt>
          <c:dPt>
            <c:idx val="2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DD-B68A-4A3C-8E9B-E7C35AFE9863}"/>
              </c:ext>
            </c:extLst>
          </c:dPt>
          <c:dPt>
            <c:idx val="2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DF-B68A-4A3C-8E9B-E7C35AFE9863}"/>
              </c:ext>
            </c:extLst>
          </c:dPt>
          <c:dPt>
            <c:idx val="30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E1-B68A-4A3C-8E9B-E7C35AFE9863}"/>
              </c:ext>
            </c:extLst>
          </c:dPt>
          <c:dPt>
            <c:idx val="31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E3-B68A-4A3C-8E9B-E7C35AFE9863}"/>
              </c:ext>
            </c:extLst>
          </c:dPt>
          <c:dPt>
            <c:idx val="32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E5-B68A-4A3C-8E9B-E7C35AFE9863}"/>
              </c:ext>
            </c:extLst>
          </c:dPt>
          <c:dPt>
            <c:idx val="33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E7-B68A-4A3C-8E9B-E7C35AFE9863}"/>
              </c:ext>
            </c:extLst>
          </c:dPt>
          <c:dPt>
            <c:idx val="34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E9-B68A-4A3C-8E9B-E7C35AFE9863}"/>
              </c:ext>
            </c:extLst>
          </c:dPt>
          <c:dPt>
            <c:idx val="35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EB-B68A-4A3C-8E9B-E7C35AFE9863}"/>
              </c:ext>
            </c:extLst>
          </c:dPt>
          <c:dPt>
            <c:idx val="36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ED-B68A-4A3C-8E9B-E7C35AFE9863}"/>
              </c:ext>
            </c:extLst>
          </c:dPt>
          <c:dPt>
            <c:idx val="37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EF-B68A-4A3C-8E9B-E7C35AFE9863}"/>
              </c:ext>
            </c:extLst>
          </c:dPt>
          <c:dPt>
            <c:idx val="38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F1-B68A-4A3C-8E9B-E7C35AFE9863}"/>
              </c:ext>
            </c:extLst>
          </c:dPt>
          <c:dPt>
            <c:idx val="39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F3-B68A-4A3C-8E9B-E7C35AFE9863}"/>
              </c:ext>
            </c:extLst>
          </c:dPt>
          <c:dPt>
            <c:idx val="40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F5-B68A-4A3C-8E9B-E7C35AFE9863}"/>
              </c:ext>
            </c:extLst>
          </c:dPt>
          <c:dPt>
            <c:idx val="41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F7-B68A-4A3C-8E9B-E7C35AFE9863}"/>
              </c:ext>
            </c:extLst>
          </c:dPt>
          <c:dPt>
            <c:idx val="42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F9-B68A-4A3C-8E9B-E7C35AFE9863}"/>
              </c:ext>
            </c:extLst>
          </c:dPt>
          <c:dPt>
            <c:idx val="43"/>
            <c:bubble3D val="0"/>
            <c:spPr>
              <a:solidFill>
                <a:schemeClr val="accent2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FB-B68A-4A3C-8E9B-E7C35AFE9863}"/>
              </c:ext>
            </c:extLst>
          </c:dPt>
          <c:dPt>
            <c:idx val="44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FD-B68A-4A3C-8E9B-E7C35AFE9863}"/>
              </c:ext>
            </c:extLst>
          </c:dPt>
          <c:dPt>
            <c:idx val="45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FF-B68A-4A3C-8E9B-E7C35AFE9863}"/>
              </c:ext>
            </c:extLst>
          </c:dPt>
          <c:dPt>
            <c:idx val="46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01-B68A-4A3C-8E9B-E7C35AFE9863}"/>
              </c:ext>
            </c:extLst>
          </c:dPt>
          <c:dPt>
            <c:idx val="47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03-B68A-4A3C-8E9B-E7C35AFE9863}"/>
              </c:ext>
            </c:extLst>
          </c:dPt>
          <c:dPt>
            <c:idx val="48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05-B68A-4A3C-8E9B-E7C35AFE9863}"/>
              </c:ext>
            </c:extLst>
          </c:dPt>
          <c:dPt>
            <c:idx val="49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07-B68A-4A3C-8E9B-E7C35AFE9863}"/>
              </c:ext>
            </c:extLst>
          </c:dPt>
          <c:dPt>
            <c:idx val="50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09-B68A-4A3C-8E9B-E7C35AFE9863}"/>
              </c:ext>
            </c:extLst>
          </c:dPt>
          <c:dPt>
            <c:idx val="51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0B-B68A-4A3C-8E9B-E7C35AFE9863}"/>
              </c:ext>
            </c:extLst>
          </c:dPt>
          <c:dPt>
            <c:idx val="52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0D-B68A-4A3C-8E9B-E7C35AFE9863}"/>
              </c:ext>
            </c:extLst>
          </c:dPt>
          <c:dPt>
            <c:idx val="53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0F-B68A-4A3C-8E9B-E7C35AFE9863}"/>
              </c:ext>
            </c:extLst>
          </c:dPt>
          <c:dPt>
            <c:idx val="54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11-B68A-4A3C-8E9B-E7C35AFE9863}"/>
              </c:ext>
            </c:extLst>
          </c:dPt>
          <c:dPt>
            <c:idx val="55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13-B68A-4A3C-8E9B-E7C35AFE9863}"/>
              </c:ext>
            </c:extLst>
          </c:dPt>
          <c:dPt>
            <c:idx val="56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15-B68A-4A3C-8E9B-E7C35AFE9863}"/>
              </c:ext>
            </c:extLst>
          </c:dPt>
          <c:dPt>
            <c:idx val="57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17-B68A-4A3C-8E9B-E7C35AFE9863}"/>
              </c:ext>
            </c:extLst>
          </c:dPt>
          <c:dPt>
            <c:idx val="58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19-B68A-4A3C-8E9B-E7C35AFE9863}"/>
              </c:ext>
            </c:extLst>
          </c:dPt>
          <c:dPt>
            <c:idx val="59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1B-B68A-4A3C-8E9B-E7C35AFE9863}"/>
              </c:ext>
            </c:extLst>
          </c:dPt>
          <c:dPt>
            <c:idx val="60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1D-B68A-4A3C-8E9B-E7C35AFE9863}"/>
              </c:ext>
            </c:extLst>
          </c:dPt>
          <c:dPt>
            <c:idx val="61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1F-B68A-4A3C-8E9B-E7C35AFE9863}"/>
              </c:ext>
            </c:extLst>
          </c:dPt>
          <c:dPt>
            <c:idx val="62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21-B68A-4A3C-8E9B-E7C35AFE9863}"/>
              </c:ext>
            </c:extLst>
          </c:dPt>
          <c:dPt>
            <c:idx val="63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23-B68A-4A3C-8E9B-E7C35AFE9863}"/>
              </c:ext>
            </c:extLst>
          </c:dPt>
          <c:dPt>
            <c:idx val="64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25-B68A-4A3C-8E9B-E7C35AFE9863}"/>
              </c:ext>
            </c:extLst>
          </c:dPt>
          <c:dPt>
            <c:idx val="65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27-B68A-4A3C-8E9B-E7C35AFE9863}"/>
              </c:ext>
            </c:extLst>
          </c:dPt>
          <c:dPt>
            <c:idx val="66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29-B68A-4A3C-8E9B-E7C35AFE9863}"/>
              </c:ext>
            </c:extLst>
          </c:dPt>
          <c:dPt>
            <c:idx val="67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2B-B68A-4A3C-8E9B-E7C35AFE9863}"/>
              </c:ext>
            </c:extLst>
          </c:dPt>
          <c:dPt>
            <c:idx val="68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2D-B68A-4A3C-8E9B-E7C35AFE9863}"/>
              </c:ext>
            </c:extLst>
          </c:dPt>
          <c:dPt>
            <c:idx val="69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2F-B68A-4A3C-8E9B-E7C35AFE9863}"/>
              </c:ext>
            </c:extLst>
          </c:dPt>
          <c:dPt>
            <c:idx val="70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31-B68A-4A3C-8E9B-E7C35AFE9863}"/>
              </c:ext>
            </c:extLst>
          </c:dPt>
          <c:dPt>
            <c:idx val="71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33-B68A-4A3C-8E9B-E7C35AFE9863}"/>
              </c:ext>
            </c:extLst>
          </c:dPt>
          <c:dPt>
            <c:idx val="72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35-B68A-4A3C-8E9B-E7C35AFE9863}"/>
              </c:ext>
            </c:extLst>
          </c:dPt>
          <c:dPt>
            <c:idx val="73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37-B68A-4A3C-8E9B-E7C35AFE9863}"/>
              </c:ext>
            </c:extLst>
          </c:dPt>
          <c:dPt>
            <c:idx val="74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39-B68A-4A3C-8E9B-E7C35AFE9863}"/>
              </c:ext>
            </c:extLst>
          </c:dPt>
          <c:dPt>
            <c:idx val="75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3B-B68A-4A3C-8E9B-E7C35AFE9863}"/>
              </c:ext>
            </c:extLst>
          </c:dPt>
          <c:dPt>
            <c:idx val="76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3D-B68A-4A3C-8E9B-E7C35AFE9863}"/>
              </c:ext>
            </c:extLst>
          </c:dPt>
          <c:dPt>
            <c:idx val="77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3F-B68A-4A3C-8E9B-E7C35AFE9863}"/>
              </c:ext>
            </c:extLst>
          </c:dPt>
          <c:dPt>
            <c:idx val="78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41-B68A-4A3C-8E9B-E7C35AFE9863}"/>
              </c:ext>
            </c:extLst>
          </c:dPt>
          <c:dPt>
            <c:idx val="79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43-B68A-4A3C-8E9B-E7C35AFE9863}"/>
              </c:ext>
            </c:extLst>
          </c:dPt>
          <c:dPt>
            <c:idx val="80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45-B68A-4A3C-8E9B-E7C35AFE9863}"/>
              </c:ext>
            </c:extLst>
          </c:dPt>
          <c:dPt>
            <c:idx val="81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47-B68A-4A3C-8E9B-E7C35AFE9863}"/>
              </c:ext>
            </c:extLst>
          </c:dPt>
          <c:dPt>
            <c:idx val="82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49-B68A-4A3C-8E9B-E7C35AFE9863}"/>
              </c:ext>
            </c:extLst>
          </c:dPt>
          <c:dPt>
            <c:idx val="83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4B-B68A-4A3C-8E9B-E7C35AFE9863}"/>
              </c:ext>
            </c:extLst>
          </c:dPt>
          <c:dPt>
            <c:idx val="84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4D-B68A-4A3C-8E9B-E7C35AFE9863}"/>
              </c:ext>
            </c:extLst>
          </c:dPt>
          <c:dPt>
            <c:idx val="85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4F-B68A-4A3C-8E9B-E7C35AFE9863}"/>
              </c:ext>
            </c:extLst>
          </c:dPt>
          <c:dPt>
            <c:idx val="86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51-B68A-4A3C-8E9B-E7C35AFE9863}"/>
              </c:ext>
            </c:extLst>
          </c:dPt>
          <c:dPt>
            <c:idx val="87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53-B68A-4A3C-8E9B-E7C35AFE9863}"/>
              </c:ext>
            </c:extLst>
          </c:dPt>
          <c:dPt>
            <c:idx val="88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55-B68A-4A3C-8E9B-E7C35AFE9863}"/>
              </c:ext>
            </c:extLst>
          </c:dPt>
          <c:dPt>
            <c:idx val="89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57-B68A-4A3C-8E9B-E7C35AFE9863}"/>
              </c:ext>
            </c:extLst>
          </c:dPt>
          <c:dPt>
            <c:idx val="90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59-B68A-4A3C-8E9B-E7C35AFE9863}"/>
              </c:ext>
            </c:extLst>
          </c:dPt>
          <c:dPt>
            <c:idx val="91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5B-B68A-4A3C-8E9B-E7C35AFE9863}"/>
              </c:ext>
            </c:extLst>
          </c:dPt>
          <c:dPt>
            <c:idx val="92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5D-B68A-4A3C-8E9B-E7C35AFE9863}"/>
              </c:ext>
            </c:extLst>
          </c:dPt>
          <c:dPt>
            <c:idx val="93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5F-B68A-4A3C-8E9B-E7C35AFE9863}"/>
              </c:ext>
            </c:extLst>
          </c:dPt>
          <c:dPt>
            <c:idx val="94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61-B68A-4A3C-8E9B-E7C35AFE9863}"/>
              </c:ext>
            </c:extLst>
          </c:dPt>
          <c:dPt>
            <c:idx val="95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63-B68A-4A3C-8E9B-E7C35AFE9863}"/>
              </c:ext>
            </c:extLst>
          </c:dPt>
          <c:dPt>
            <c:idx val="96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65-B68A-4A3C-8E9B-E7C35AFE9863}"/>
              </c:ext>
            </c:extLst>
          </c:dPt>
          <c:dPt>
            <c:idx val="97"/>
            <c:bubble3D val="0"/>
            <c:spPr>
              <a:solidFill>
                <a:schemeClr val="accent2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67-B68A-4A3C-8E9B-E7C35AFE9863}"/>
              </c:ext>
            </c:extLst>
          </c:dPt>
          <c:dPt>
            <c:idx val="98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69-B68A-4A3C-8E9B-E7C35AFE9863}"/>
              </c:ext>
            </c:extLst>
          </c:dPt>
          <c:dPt>
            <c:idx val="99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6B-B68A-4A3C-8E9B-E7C35AFE9863}"/>
              </c:ext>
            </c:extLst>
          </c:dPt>
          <c:dPt>
            <c:idx val="100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6D-B68A-4A3C-8E9B-E7C35AFE9863}"/>
              </c:ext>
            </c:extLst>
          </c:dPt>
          <c:dPt>
            <c:idx val="101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6F-B68A-4A3C-8E9B-E7C35AFE9863}"/>
              </c:ext>
            </c:extLst>
          </c:dPt>
          <c:dPt>
            <c:idx val="102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71-B68A-4A3C-8E9B-E7C35AFE9863}"/>
              </c:ext>
            </c:extLst>
          </c:dPt>
          <c:dPt>
            <c:idx val="103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73-B68A-4A3C-8E9B-E7C35AFE9863}"/>
              </c:ext>
            </c:extLst>
          </c:dPt>
          <c:dPt>
            <c:idx val="104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75-B68A-4A3C-8E9B-E7C35AFE9863}"/>
              </c:ext>
            </c:extLst>
          </c:dPt>
          <c:dPt>
            <c:idx val="105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77-B68A-4A3C-8E9B-E7C35AFE9863}"/>
              </c:ext>
            </c:extLst>
          </c:dPt>
          <c:dPt>
            <c:idx val="106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79-B68A-4A3C-8E9B-E7C35AFE9863}"/>
              </c:ext>
            </c:extLst>
          </c:dPt>
          <c:dPt>
            <c:idx val="107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7B-B68A-4A3C-8E9B-E7C35AFE9863}"/>
              </c:ext>
            </c:extLst>
          </c:dPt>
          <c:dPt>
            <c:idx val="108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7D-B68A-4A3C-8E9B-E7C35AFE9863}"/>
              </c:ext>
            </c:extLst>
          </c:dPt>
          <c:dPt>
            <c:idx val="109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7F-B68A-4A3C-8E9B-E7C35AFE9863}"/>
              </c:ext>
            </c:extLst>
          </c:dPt>
          <c:dPt>
            <c:idx val="110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81-B68A-4A3C-8E9B-E7C35AFE9863}"/>
              </c:ext>
            </c:extLst>
          </c:dPt>
          <c:dPt>
            <c:idx val="111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83-B68A-4A3C-8E9B-E7C35AFE9863}"/>
              </c:ext>
            </c:extLst>
          </c:dPt>
          <c:dPt>
            <c:idx val="112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85-B68A-4A3C-8E9B-E7C35AFE9863}"/>
              </c:ext>
            </c:extLst>
          </c:dPt>
          <c:dPt>
            <c:idx val="113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87-B68A-4A3C-8E9B-E7C35AFE9863}"/>
              </c:ext>
            </c:extLst>
          </c:dPt>
          <c:dPt>
            <c:idx val="114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89-B68A-4A3C-8E9B-E7C35AFE9863}"/>
              </c:ext>
            </c:extLst>
          </c:dPt>
          <c:dPt>
            <c:idx val="115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8B-B68A-4A3C-8E9B-E7C35AFE9863}"/>
              </c:ext>
            </c:extLst>
          </c:dPt>
          <c:dPt>
            <c:idx val="116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8D-B68A-4A3C-8E9B-E7C35AFE9863}"/>
              </c:ext>
            </c:extLst>
          </c:dPt>
          <c:dPt>
            <c:idx val="117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8F-B68A-4A3C-8E9B-E7C35AFE9863}"/>
              </c:ext>
            </c:extLst>
          </c:dPt>
          <c:dPt>
            <c:idx val="118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91-B68A-4A3C-8E9B-E7C35AFE9863}"/>
              </c:ext>
            </c:extLst>
          </c:dPt>
          <c:dPt>
            <c:idx val="119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93-B68A-4A3C-8E9B-E7C35AFE9863}"/>
              </c:ext>
            </c:extLst>
          </c:dPt>
          <c:dPt>
            <c:idx val="120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95-B68A-4A3C-8E9B-E7C35AFE9863}"/>
              </c:ext>
            </c:extLst>
          </c:dPt>
          <c:dPt>
            <c:idx val="121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97-B68A-4A3C-8E9B-E7C35AFE9863}"/>
              </c:ext>
            </c:extLst>
          </c:dPt>
          <c:dPt>
            <c:idx val="122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99-B68A-4A3C-8E9B-E7C35AFE9863}"/>
              </c:ext>
            </c:extLst>
          </c:dPt>
          <c:dPt>
            <c:idx val="123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9B-B68A-4A3C-8E9B-E7C35AFE9863}"/>
              </c:ext>
            </c:extLst>
          </c:dPt>
          <c:dPt>
            <c:idx val="124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9D-B68A-4A3C-8E9B-E7C35AFE9863}"/>
              </c:ext>
            </c:extLst>
          </c:dPt>
          <c:dPt>
            <c:idx val="125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9F-B68A-4A3C-8E9B-E7C35AFE9863}"/>
              </c:ext>
            </c:extLst>
          </c:dPt>
          <c:dPt>
            <c:idx val="126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A1-B68A-4A3C-8E9B-E7C35AFE9863}"/>
              </c:ext>
            </c:extLst>
          </c:dPt>
          <c:dPt>
            <c:idx val="127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A3-B68A-4A3C-8E9B-E7C35AFE9863}"/>
              </c:ext>
            </c:extLst>
          </c:dPt>
          <c:dPt>
            <c:idx val="128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A5-B68A-4A3C-8E9B-E7C35AFE9863}"/>
              </c:ext>
            </c:extLst>
          </c:dPt>
          <c:dPt>
            <c:idx val="129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A7-B68A-4A3C-8E9B-E7C35AFE9863}"/>
              </c:ext>
            </c:extLst>
          </c:dPt>
          <c:dPt>
            <c:idx val="130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A9-B68A-4A3C-8E9B-E7C35AFE9863}"/>
              </c:ext>
            </c:extLst>
          </c:dPt>
          <c:dPt>
            <c:idx val="131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AB-B68A-4A3C-8E9B-E7C35AFE9863}"/>
              </c:ext>
            </c:extLst>
          </c:dPt>
          <c:dPt>
            <c:idx val="132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AD-B68A-4A3C-8E9B-E7C35AFE9863}"/>
              </c:ext>
            </c:extLst>
          </c:dPt>
          <c:dPt>
            <c:idx val="133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AF-B68A-4A3C-8E9B-E7C35AFE9863}"/>
              </c:ext>
            </c:extLst>
          </c:dPt>
          <c:dPt>
            <c:idx val="134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B1-B68A-4A3C-8E9B-E7C35AFE9863}"/>
              </c:ext>
            </c:extLst>
          </c:dPt>
          <c:dPt>
            <c:idx val="13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B3-B68A-4A3C-8E9B-E7C35AFE9863}"/>
              </c:ext>
            </c:extLst>
          </c:dPt>
          <c:dPt>
            <c:idx val="136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B5-B68A-4A3C-8E9B-E7C35AFE9863}"/>
              </c:ext>
            </c:extLst>
          </c:dPt>
          <c:dPt>
            <c:idx val="137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B7-B68A-4A3C-8E9B-E7C35AFE9863}"/>
              </c:ext>
            </c:extLst>
          </c:dPt>
          <c:dPt>
            <c:idx val="138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B9-B68A-4A3C-8E9B-E7C35AFE9863}"/>
              </c:ext>
            </c:extLst>
          </c:dPt>
          <c:dPt>
            <c:idx val="139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BB-B68A-4A3C-8E9B-E7C35AFE9863}"/>
              </c:ext>
            </c:extLst>
          </c:dPt>
          <c:dPt>
            <c:idx val="140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BD-B68A-4A3C-8E9B-E7C35AFE9863}"/>
              </c:ext>
            </c:extLst>
          </c:dPt>
          <c:dPt>
            <c:idx val="141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BF-B68A-4A3C-8E9B-E7C35AFE9863}"/>
              </c:ext>
            </c:extLst>
          </c:dPt>
          <c:dPt>
            <c:idx val="142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C1-B68A-4A3C-8E9B-E7C35AFE9863}"/>
              </c:ext>
            </c:extLst>
          </c:dPt>
          <c:dPt>
            <c:idx val="143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C3-B68A-4A3C-8E9B-E7C35AFE9863}"/>
              </c:ext>
            </c:extLst>
          </c:dPt>
          <c:dPt>
            <c:idx val="144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C5-B68A-4A3C-8E9B-E7C35AFE9863}"/>
              </c:ext>
            </c:extLst>
          </c:dPt>
          <c:dPt>
            <c:idx val="145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C7-B68A-4A3C-8E9B-E7C35AFE9863}"/>
              </c:ext>
            </c:extLst>
          </c:dPt>
          <c:dPt>
            <c:idx val="146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C9-B68A-4A3C-8E9B-E7C35AFE9863}"/>
              </c:ext>
            </c:extLst>
          </c:dPt>
          <c:dPt>
            <c:idx val="147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CB-B68A-4A3C-8E9B-E7C35AFE9863}"/>
              </c:ext>
            </c:extLst>
          </c:dPt>
          <c:dPt>
            <c:idx val="148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CD-B68A-4A3C-8E9B-E7C35AFE9863}"/>
              </c:ext>
            </c:extLst>
          </c:dPt>
          <c:dPt>
            <c:idx val="149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CF-B68A-4A3C-8E9B-E7C35AFE9863}"/>
              </c:ext>
            </c:extLst>
          </c:dPt>
          <c:dPt>
            <c:idx val="150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D1-B68A-4A3C-8E9B-E7C35AFE9863}"/>
              </c:ext>
            </c:extLst>
          </c:dPt>
          <c:dPt>
            <c:idx val="151"/>
            <c:bubble3D val="0"/>
            <c:spPr>
              <a:solidFill>
                <a:schemeClr val="accent2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D3-B68A-4A3C-8E9B-E7C35AFE9863}"/>
              </c:ext>
            </c:extLst>
          </c:dPt>
          <c:dPt>
            <c:idx val="152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D5-B68A-4A3C-8E9B-E7C35AFE9863}"/>
              </c:ext>
            </c:extLst>
          </c:dPt>
          <c:dPt>
            <c:idx val="153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D7-B68A-4A3C-8E9B-E7C35AFE9863}"/>
              </c:ext>
            </c:extLst>
          </c:dPt>
          <c:dPt>
            <c:idx val="154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D9-B68A-4A3C-8E9B-E7C35AFE9863}"/>
              </c:ext>
            </c:extLst>
          </c:dPt>
          <c:dPt>
            <c:idx val="155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DB-B68A-4A3C-8E9B-E7C35AFE9863}"/>
              </c:ext>
            </c:extLst>
          </c:dPt>
          <c:dPt>
            <c:idx val="156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DD-B68A-4A3C-8E9B-E7C35AFE9863}"/>
              </c:ext>
            </c:extLst>
          </c:dPt>
          <c:dPt>
            <c:idx val="157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DF-B68A-4A3C-8E9B-E7C35AFE9863}"/>
              </c:ext>
            </c:extLst>
          </c:dPt>
          <c:dPt>
            <c:idx val="158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E1-B68A-4A3C-8E9B-E7C35AFE9863}"/>
              </c:ext>
            </c:extLst>
          </c:dPt>
          <c:dPt>
            <c:idx val="159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E3-B68A-4A3C-8E9B-E7C35AFE9863}"/>
              </c:ext>
            </c:extLst>
          </c:dPt>
          <c:dPt>
            <c:idx val="160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E5-B68A-4A3C-8E9B-E7C35AFE9863}"/>
              </c:ext>
            </c:extLst>
          </c:dPt>
          <c:dPt>
            <c:idx val="161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E7-B68A-4A3C-8E9B-E7C35AFE9863}"/>
              </c:ext>
            </c:extLst>
          </c:dPt>
          <c:dPt>
            <c:idx val="162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E9-B68A-4A3C-8E9B-E7C35AFE9863}"/>
              </c:ext>
            </c:extLst>
          </c:dPt>
          <c:dPt>
            <c:idx val="163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EB-B68A-4A3C-8E9B-E7C35AFE9863}"/>
              </c:ext>
            </c:extLst>
          </c:dPt>
          <c:dPt>
            <c:idx val="164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ED-B68A-4A3C-8E9B-E7C35AFE9863}"/>
              </c:ext>
            </c:extLst>
          </c:dPt>
          <c:dPt>
            <c:idx val="165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EF-B68A-4A3C-8E9B-E7C35AFE9863}"/>
              </c:ext>
            </c:extLst>
          </c:dPt>
          <c:dPt>
            <c:idx val="166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F1-B68A-4A3C-8E9B-E7C35AFE9863}"/>
              </c:ext>
            </c:extLst>
          </c:dPt>
          <c:dPt>
            <c:idx val="167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F3-B68A-4A3C-8E9B-E7C35AFE9863}"/>
              </c:ext>
            </c:extLst>
          </c:dPt>
          <c:dPt>
            <c:idx val="168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F5-B68A-4A3C-8E9B-E7C35AFE9863}"/>
              </c:ext>
            </c:extLst>
          </c:dPt>
          <c:dPt>
            <c:idx val="169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F7-B68A-4A3C-8E9B-E7C35AFE9863}"/>
              </c:ext>
            </c:extLst>
          </c:dPt>
          <c:dPt>
            <c:idx val="170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F9-B68A-4A3C-8E9B-E7C35AFE9863}"/>
              </c:ext>
            </c:extLst>
          </c:dPt>
          <c:dPt>
            <c:idx val="171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FB-B68A-4A3C-8E9B-E7C35AFE9863}"/>
              </c:ext>
            </c:extLst>
          </c:dPt>
          <c:dPt>
            <c:idx val="172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FD-B68A-4A3C-8E9B-E7C35AFE9863}"/>
              </c:ext>
            </c:extLst>
          </c:dPt>
          <c:dPt>
            <c:idx val="173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FF-B68A-4A3C-8E9B-E7C35AFE9863}"/>
              </c:ext>
            </c:extLst>
          </c:dPt>
          <c:dPt>
            <c:idx val="174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01-B68A-4A3C-8E9B-E7C35AFE9863}"/>
              </c:ext>
            </c:extLst>
          </c:dPt>
          <c:dPt>
            <c:idx val="175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03-B68A-4A3C-8E9B-E7C35AFE9863}"/>
              </c:ext>
            </c:extLst>
          </c:dPt>
          <c:dPt>
            <c:idx val="176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05-B68A-4A3C-8E9B-E7C35AFE9863}"/>
              </c:ext>
            </c:extLst>
          </c:dPt>
          <c:dPt>
            <c:idx val="177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07-B68A-4A3C-8E9B-E7C35AFE9863}"/>
              </c:ext>
            </c:extLst>
          </c:dPt>
          <c:dPt>
            <c:idx val="178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09-B68A-4A3C-8E9B-E7C35AFE9863}"/>
              </c:ext>
            </c:extLst>
          </c:dPt>
          <c:dPt>
            <c:idx val="179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0B-B68A-4A3C-8E9B-E7C35AFE9863}"/>
              </c:ext>
            </c:extLst>
          </c:dPt>
          <c:dPt>
            <c:idx val="180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0D-B68A-4A3C-8E9B-E7C35AFE9863}"/>
              </c:ext>
            </c:extLst>
          </c:dPt>
          <c:dPt>
            <c:idx val="181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0F-B68A-4A3C-8E9B-E7C35AFE9863}"/>
              </c:ext>
            </c:extLst>
          </c:dPt>
          <c:dPt>
            <c:idx val="182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11-B68A-4A3C-8E9B-E7C35AFE9863}"/>
              </c:ext>
            </c:extLst>
          </c:dPt>
          <c:dPt>
            <c:idx val="183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13-B68A-4A3C-8E9B-E7C35AFE9863}"/>
              </c:ext>
            </c:extLst>
          </c:dPt>
          <c:dPt>
            <c:idx val="184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15-B68A-4A3C-8E9B-E7C35AFE9863}"/>
              </c:ext>
            </c:extLst>
          </c:dPt>
          <c:dPt>
            <c:idx val="185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17-B68A-4A3C-8E9B-E7C35AFE9863}"/>
              </c:ext>
            </c:extLst>
          </c:dPt>
          <c:dPt>
            <c:idx val="186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19-B68A-4A3C-8E9B-E7C35AFE9863}"/>
              </c:ext>
            </c:extLst>
          </c:dPt>
          <c:dPt>
            <c:idx val="187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1B-B68A-4A3C-8E9B-E7C35AFE9863}"/>
              </c:ext>
            </c:extLst>
          </c:dPt>
          <c:dPt>
            <c:idx val="188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1D-B68A-4A3C-8E9B-E7C35AFE9863}"/>
              </c:ext>
            </c:extLst>
          </c:dPt>
          <c:dPt>
            <c:idx val="189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1F-B68A-4A3C-8E9B-E7C35AFE9863}"/>
              </c:ext>
            </c:extLst>
          </c:dPt>
          <c:dPt>
            <c:idx val="190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21-B68A-4A3C-8E9B-E7C35AFE9863}"/>
              </c:ext>
            </c:extLst>
          </c:dPt>
          <c:dPt>
            <c:idx val="191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23-B68A-4A3C-8E9B-E7C35AFE9863}"/>
              </c:ext>
            </c:extLst>
          </c:dPt>
          <c:dPt>
            <c:idx val="192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25-B68A-4A3C-8E9B-E7C35AFE9863}"/>
              </c:ext>
            </c:extLst>
          </c:dPt>
          <c:dPt>
            <c:idx val="193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27-B68A-4A3C-8E9B-E7C35AFE9863}"/>
              </c:ext>
            </c:extLst>
          </c:dPt>
          <c:dPt>
            <c:idx val="194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29-B68A-4A3C-8E9B-E7C35AFE9863}"/>
              </c:ext>
            </c:extLst>
          </c:dPt>
          <c:dPt>
            <c:idx val="195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2B-B68A-4A3C-8E9B-E7C35AFE9863}"/>
              </c:ext>
            </c:extLst>
          </c:dPt>
          <c:dPt>
            <c:idx val="196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2D-B68A-4A3C-8E9B-E7C35AFE9863}"/>
              </c:ext>
            </c:extLst>
          </c:dPt>
          <c:dPt>
            <c:idx val="197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2F-B68A-4A3C-8E9B-E7C35AFE9863}"/>
              </c:ext>
            </c:extLst>
          </c:dPt>
          <c:dPt>
            <c:idx val="198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31-B68A-4A3C-8E9B-E7C35AFE9863}"/>
              </c:ext>
            </c:extLst>
          </c:dPt>
          <c:dPt>
            <c:idx val="199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33-B68A-4A3C-8E9B-E7C35AFE9863}"/>
              </c:ext>
            </c:extLst>
          </c:dPt>
          <c:dPt>
            <c:idx val="200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35-B68A-4A3C-8E9B-E7C35AFE9863}"/>
              </c:ext>
            </c:extLst>
          </c:dPt>
          <c:dPt>
            <c:idx val="201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37-B68A-4A3C-8E9B-E7C35AFE9863}"/>
              </c:ext>
            </c:extLst>
          </c:dPt>
          <c:dPt>
            <c:idx val="202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39-B68A-4A3C-8E9B-E7C35AFE9863}"/>
              </c:ext>
            </c:extLst>
          </c:dPt>
          <c:dPt>
            <c:idx val="203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3B-B68A-4A3C-8E9B-E7C35AFE9863}"/>
              </c:ext>
            </c:extLst>
          </c:dPt>
          <c:dPt>
            <c:idx val="204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3D-B68A-4A3C-8E9B-E7C35AFE9863}"/>
              </c:ext>
            </c:extLst>
          </c:dPt>
          <c:dPt>
            <c:idx val="205"/>
            <c:bubble3D val="0"/>
            <c:spPr>
              <a:solidFill>
                <a:schemeClr val="accent2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3F-B68A-4A3C-8E9B-E7C35AFE9863}"/>
              </c:ext>
            </c:extLst>
          </c:dPt>
          <c:dPt>
            <c:idx val="206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41-B68A-4A3C-8E9B-E7C35AFE9863}"/>
              </c:ext>
            </c:extLst>
          </c:dPt>
          <c:dPt>
            <c:idx val="207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43-B68A-4A3C-8E9B-E7C35AFE9863}"/>
              </c:ext>
            </c:extLst>
          </c:dPt>
          <c:dPt>
            <c:idx val="208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45-B68A-4A3C-8E9B-E7C35AFE9863}"/>
              </c:ext>
            </c:extLst>
          </c:dPt>
          <c:dPt>
            <c:idx val="209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47-B68A-4A3C-8E9B-E7C35AFE9863}"/>
              </c:ext>
            </c:extLst>
          </c:dPt>
          <c:cat>
            <c:strRef>
              <c:f>countriesVSfactors!$A$2:$A$212</c:f>
              <c:strCache>
                <c:ptCount val="210"/>
                <c:pt idx="0">
                  <c:v>Afghanistan</c:v>
                </c:pt>
                <c:pt idx="1">
                  <c:v>Albania</c:v>
                </c:pt>
                <c:pt idx="2">
                  <c:v>Algeria</c:v>
                </c:pt>
                <c:pt idx="3">
                  <c:v>American Samoa</c:v>
                </c:pt>
                <c:pt idx="4">
                  <c:v>Angola</c:v>
                </c:pt>
                <c:pt idx="5">
                  <c:v>Anguilla</c:v>
                </c:pt>
                <c:pt idx="6">
                  <c:v>Antigua and Barbuda</c:v>
                </c:pt>
                <c:pt idx="7">
                  <c:v>Argentina</c:v>
                </c:pt>
                <c:pt idx="8">
                  <c:v>Armenia</c:v>
                </c:pt>
                <c:pt idx="9">
                  <c:v>Australia</c:v>
                </c:pt>
                <c:pt idx="10">
                  <c:v>Austria</c:v>
                </c:pt>
                <c:pt idx="11">
                  <c:v>Azerbaijan</c:v>
                </c:pt>
                <c:pt idx="12">
                  <c:v>Bahamas</c:v>
                </c:pt>
                <c:pt idx="13">
                  <c:v>Bangladesh</c:v>
                </c:pt>
                <c:pt idx="14">
                  <c:v>Barbados</c:v>
                </c:pt>
                <c:pt idx="15">
                  <c:v>Belarus</c:v>
                </c:pt>
                <c:pt idx="16">
                  <c:v>Belgium</c:v>
                </c:pt>
                <c:pt idx="17">
                  <c:v>Belize</c:v>
                </c:pt>
                <c:pt idx="18">
                  <c:v>Benin</c:v>
                </c:pt>
                <c:pt idx="19">
                  <c:v>Bermuda</c:v>
                </c:pt>
                <c:pt idx="20">
                  <c:v>Bhutan</c:v>
                </c:pt>
                <c:pt idx="21">
                  <c:v>Bolivia</c:v>
                </c:pt>
                <c:pt idx="22">
                  <c:v>Bosnia and Herzegovina</c:v>
                </c:pt>
                <c:pt idx="23">
                  <c:v>Botswana</c:v>
                </c:pt>
                <c:pt idx="24">
                  <c:v>Brazil</c:v>
                </c:pt>
                <c:pt idx="25">
                  <c:v>British Virgin Islands</c:v>
                </c:pt>
                <c:pt idx="26">
                  <c:v>Bulgaria</c:v>
                </c:pt>
                <c:pt idx="27">
                  <c:v>Burkina Faso</c:v>
                </c:pt>
                <c:pt idx="28">
                  <c:v>Burundi</c:v>
                </c:pt>
                <c:pt idx="29">
                  <c:v>Cambodia</c:v>
                </c:pt>
                <c:pt idx="30">
                  <c:v>Cameroon</c:v>
                </c:pt>
                <c:pt idx="31">
                  <c:v>Canada</c:v>
                </c:pt>
                <c:pt idx="32">
                  <c:v>Cape Verde</c:v>
                </c:pt>
                <c:pt idx="33">
                  <c:v>Cayman Islands</c:v>
                </c:pt>
                <c:pt idx="34">
                  <c:v>Central African Republic</c:v>
                </c:pt>
                <c:pt idx="35">
                  <c:v>Chad</c:v>
                </c:pt>
                <c:pt idx="36">
                  <c:v>Chile</c:v>
                </c:pt>
                <c:pt idx="37">
                  <c:v>China</c:v>
                </c:pt>
                <c:pt idx="38">
                  <c:v>Colombia</c:v>
                </c:pt>
                <c:pt idx="39">
                  <c:v>Comoros</c:v>
                </c:pt>
                <c:pt idx="40">
                  <c:v>Congo</c:v>
                </c:pt>
                <c:pt idx="41">
                  <c:v>Costa Rica</c:v>
                </c:pt>
                <c:pt idx="42">
                  <c:v>Cote d'Ivoire</c:v>
                </c:pt>
                <c:pt idx="43">
                  <c:v>Croatia</c:v>
                </c:pt>
                <c:pt idx="44">
                  <c:v>Cuba</c:v>
                </c:pt>
                <c:pt idx="45">
                  <c:v>Cyprus</c:v>
                </c:pt>
                <c:pt idx="46">
                  <c:v>Czechia</c:v>
                </c:pt>
                <c:pt idx="47">
                  <c:v>Democratic Republic of Congo</c:v>
                </c:pt>
                <c:pt idx="48">
                  <c:v>Denmark</c:v>
                </c:pt>
                <c:pt idx="49">
                  <c:v>Djibouti</c:v>
                </c:pt>
                <c:pt idx="50">
                  <c:v>Dominica</c:v>
                </c:pt>
                <c:pt idx="51">
                  <c:v>Dominican Republic</c:v>
                </c:pt>
                <c:pt idx="52">
                  <c:v>Ecuador</c:v>
                </c:pt>
                <c:pt idx="53">
                  <c:v>Egypt</c:v>
                </c:pt>
                <c:pt idx="54">
                  <c:v>El Salvador</c:v>
                </c:pt>
                <c:pt idx="55">
                  <c:v>Eritrea</c:v>
                </c:pt>
                <c:pt idx="56">
                  <c:v>Estonia</c:v>
                </c:pt>
                <c:pt idx="57">
                  <c:v>Eswatini</c:v>
                </c:pt>
                <c:pt idx="58">
                  <c:v>Ethiopia</c:v>
                </c:pt>
                <c:pt idx="59">
                  <c:v>Fiji</c:v>
                </c:pt>
                <c:pt idx="60">
                  <c:v>Finland</c:v>
                </c:pt>
                <c:pt idx="61">
                  <c:v>France</c:v>
                </c:pt>
                <c:pt idx="62">
                  <c:v>French Guiana</c:v>
                </c:pt>
                <c:pt idx="63">
                  <c:v>French Polynesia</c:v>
                </c:pt>
                <c:pt idx="64">
                  <c:v>Gabon</c:v>
                </c:pt>
                <c:pt idx="65">
                  <c:v>Gambia</c:v>
                </c:pt>
                <c:pt idx="66">
                  <c:v>Georgia</c:v>
                </c:pt>
                <c:pt idx="67">
                  <c:v>Germany</c:v>
                </c:pt>
                <c:pt idx="68">
                  <c:v>Ghana</c:v>
                </c:pt>
                <c:pt idx="69">
                  <c:v>Greece</c:v>
                </c:pt>
                <c:pt idx="70">
                  <c:v>Grenada</c:v>
                </c:pt>
                <c:pt idx="71">
                  <c:v>Guadeloupe</c:v>
                </c:pt>
                <c:pt idx="72">
                  <c:v>Guam</c:v>
                </c:pt>
                <c:pt idx="73">
                  <c:v>Guatemala</c:v>
                </c:pt>
                <c:pt idx="74">
                  <c:v>Guinea</c:v>
                </c:pt>
                <c:pt idx="75">
                  <c:v>Guinea-Bissau</c:v>
                </c:pt>
                <c:pt idx="76">
                  <c:v>Guyana</c:v>
                </c:pt>
                <c:pt idx="77">
                  <c:v>Haiti</c:v>
                </c:pt>
                <c:pt idx="78">
                  <c:v>Honduras</c:v>
                </c:pt>
                <c:pt idx="79">
                  <c:v>Hong Kong</c:v>
                </c:pt>
                <c:pt idx="80">
                  <c:v>Hungary</c:v>
                </c:pt>
                <c:pt idx="81">
                  <c:v>Iceland</c:v>
                </c:pt>
                <c:pt idx="82">
                  <c:v>India</c:v>
                </c:pt>
                <c:pt idx="83">
                  <c:v>Indonesia</c:v>
                </c:pt>
                <c:pt idx="84">
                  <c:v>Iran</c:v>
                </c:pt>
                <c:pt idx="85">
                  <c:v>Iraq</c:v>
                </c:pt>
                <c:pt idx="86">
                  <c:v>Ireland</c:v>
                </c:pt>
                <c:pt idx="87">
                  <c:v>Isle of Man</c:v>
                </c:pt>
                <c:pt idx="88">
                  <c:v>Israel</c:v>
                </c:pt>
                <c:pt idx="89">
                  <c:v>Italy</c:v>
                </c:pt>
                <c:pt idx="90">
                  <c:v>Jamaica</c:v>
                </c:pt>
                <c:pt idx="91">
                  <c:v>Japan</c:v>
                </c:pt>
                <c:pt idx="92">
                  <c:v>Jordan</c:v>
                </c:pt>
                <c:pt idx="93">
                  <c:v>Kazakhstan</c:v>
                </c:pt>
                <c:pt idx="94">
                  <c:v>Kenya</c:v>
                </c:pt>
                <c:pt idx="95">
                  <c:v>Kiribati</c:v>
                </c:pt>
                <c:pt idx="96">
                  <c:v>Kuwait</c:v>
                </c:pt>
                <c:pt idx="97">
                  <c:v>Kyrgyzstan</c:v>
                </c:pt>
                <c:pt idx="98">
                  <c:v>Laos</c:v>
                </c:pt>
                <c:pt idx="99">
                  <c:v>Latvia</c:v>
                </c:pt>
                <c:pt idx="100">
                  <c:v>Lebanon</c:v>
                </c:pt>
                <c:pt idx="101">
                  <c:v>Lesotho</c:v>
                </c:pt>
                <c:pt idx="102">
                  <c:v>Liberia</c:v>
                </c:pt>
                <c:pt idx="103">
                  <c:v>Libya</c:v>
                </c:pt>
                <c:pt idx="104">
                  <c:v>Lithuania</c:v>
                </c:pt>
                <c:pt idx="105">
                  <c:v>Luxembourg</c:v>
                </c:pt>
                <c:pt idx="106">
                  <c:v>Macao</c:v>
                </c:pt>
                <c:pt idx="107">
                  <c:v>Madagascar</c:v>
                </c:pt>
                <c:pt idx="108">
                  <c:v>Malawi</c:v>
                </c:pt>
                <c:pt idx="109">
                  <c:v>Malaysia</c:v>
                </c:pt>
                <c:pt idx="110">
                  <c:v>Maldives</c:v>
                </c:pt>
                <c:pt idx="111">
                  <c:v>Mali</c:v>
                </c:pt>
                <c:pt idx="112">
                  <c:v>Marshall Islands</c:v>
                </c:pt>
                <c:pt idx="113">
                  <c:v>Martinique</c:v>
                </c:pt>
                <c:pt idx="114">
                  <c:v>Mauritania</c:v>
                </c:pt>
                <c:pt idx="115">
                  <c:v>Mauritius</c:v>
                </c:pt>
                <c:pt idx="116">
                  <c:v>Mexico</c:v>
                </c:pt>
                <c:pt idx="117">
                  <c:v>Micronesia</c:v>
                </c:pt>
                <c:pt idx="118">
                  <c:v>Moldova</c:v>
                </c:pt>
                <c:pt idx="119">
                  <c:v>Mongolia</c:v>
                </c:pt>
                <c:pt idx="120">
                  <c:v>Montenegro</c:v>
                </c:pt>
                <c:pt idx="121">
                  <c:v>Montserrat</c:v>
                </c:pt>
                <c:pt idx="122">
                  <c:v>Morocco</c:v>
                </c:pt>
                <c:pt idx="123">
                  <c:v>Mozambique</c:v>
                </c:pt>
                <c:pt idx="124">
                  <c:v>Myanmar</c:v>
                </c:pt>
                <c:pt idx="125">
                  <c:v>Namibia</c:v>
                </c:pt>
                <c:pt idx="126">
                  <c:v>Nepal</c:v>
                </c:pt>
                <c:pt idx="127">
                  <c:v>Netherlands</c:v>
                </c:pt>
                <c:pt idx="128">
                  <c:v>New Caledonia</c:v>
                </c:pt>
                <c:pt idx="129">
                  <c:v>New Zealand</c:v>
                </c:pt>
                <c:pt idx="130">
                  <c:v>Nicaragua</c:v>
                </c:pt>
                <c:pt idx="131">
                  <c:v>Niger</c:v>
                </c:pt>
                <c:pt idx="132">
                  <c:v>Nigeria</c:v>
                </c:pt>
                <c:pt idx="133">
                  <c:v>North Korea</c:v>
                </c:pt>
                <c:pt idx="134">
                  <c:v>North Macedonia</c:v>
                </c:pt>
                <c:pt idx="135">
                  <c:v>Northern Mariana Islands</c:v>
                </c:pt>
                <c:pt idx="136">
                  <c:v>Norway</c:v>
                </c:pt>
                <c:pt idx="137">
                  <c:v>Oman</c:v>
                </c:pt>
                <c:pt idx="138">
                  <c:v>Pakistan</c:v>
                </c:pt>
                <c:pt idx="139">
                  <c:v>Palau</c:v>
                </c:pt>
                <c:pt idx="140">
                  <c:v>Palestine</c:v>
                </c:pt>
                <c:pt idx="141">
                  <c:v>Panama</c:v>
                </c:pt>
                <c:pt idx="142">
                  <c:v>Papua New Guinea</c:v>
                </c:pt>
                <c:pt idx="143">
                  <c:v>Paraguay</c:v>
                </c:pt>
                <c:pt idx="144">
                  <c:v>Peru</c:v>
                </c:pt>
                <c:pt idx="145">
                  <c:v>Philippines</c:v>
                </c:pt>
                <c:pt idx="146">
                  <c:v>Poland</c:v>
                </c:pt>
                <c:pt idx="147">
                  <c:v>Portugal</c:v>
                </c:pt>
                <c:pt idx="148">
                  <c:v>Puerto Rico</c:v>
                </c:pt>
                <c:pt idx="149">
                  <c:v>Qatar</c:v>
                </c:pt>
                <c:pt idx="150">
                  <c:v>Reunion</c:v>
                </c:pt>
                <c:pt idx="151">
                  <c:v>Romania</c:v>
                </c:pt>
                <c:pt idx="152">
                  <c:v>Russia</c:v>
                </c:pt>
                <c:pt idx="153">
                  <c:v>Rwanda</c:v>
                </c:pt>
                <c:pt idx="154">
                  <c:v>Saint Barthelemy</c:v>
                </c:pt>
                <c:pt idx="155">
                  <c:v>Saint Helena, Ascension and Tristan da Cunha</c:v>
                </c:pt>
                <c:pt idx="156">
                  <c:v>Saint Kitts and Nevis</c:v>
                </c:pt>
                <c:pt idx="157">
                  <c:v>Saint Lucia</c:v>
                </c:pt>
                <c:pt idx="158">
                  <c:v>Saint Martin (French Part)</c:v>
                </c:pt>
                <c:pt idx="159">
                  <c:v>Saint Vincent and the Grenadines</c:v>
                </c:pt>
                <c:pt idx="160">
                  <c:v>Samoa</c:v>
                </c:pt>
                <c:pt idx="161">
                  <c:v>Saudi Arabia</c:v>
                </c:pt>
                <c:pt idx="162">
                  <c:v>Senegal</c:v>
                </c:pt>
                <c:pt idx="163">
                  <c:v>Serbia</c:v>
                </c:pt>
                <c:pt idx="164">
                  <c:v>Serbia-Montenegro</c:v>
                </c:pt>
                <c:pt idx="165">
                  <c:v>Seychelles</c:v>
                </c:pt>
                <c:pt idx="166">
                  <c:v>Sierra Leone</c:v>
                </c:pt>
                <c:pt idx="167">
                  <c:v>Sint Maarten (Dutch part)</c:v>
                </c:pt>
                <c:pt idx="168">
                  <c:v>Slovakia</c:v>
                </c:pt>
                <c:pt idx="169">
                  <c:v>Slovenia</c:v>
                </c:pt>
                <c:pt idx="170">
                  <c:v>Solomon Islands</c:v>
                </c:pt>
                <c:pt idx="171">
                  <c:v>Somalia</c:v>
                </c:pt>
                <c:pt idx="172">
                  <c:v>South Africa</c:v>
                </c:pt>
                <c:pt idx="173">
                  <c:v>South Korea</c:v>
                </c:pt>
                <c:pt idx="174">
                  <c:v>South Sudan</c:v>
                </c:pt>
                <c:pt idx="175">
                  <c:v>Spain</c:v>
                </c:pt>
                <c:pt idx="176">
                  <c:v>Sri Lanka</c:v>
                </c:pt>
                <c:pt idx="177">
                  <c:v>Sudan</c:v>
                </c:pt>
                <c:pt idx="178">
                  <c:v>Suriname</c:v>
                </c:pt>
                <c:pt idx="179">
                  <c:v>Sweden</c:v>
                </c:pt>
                <c:pt idx="180">
                  <c:v>Switzerland</c:v>
                </c:pt>
                <c:pt idx="181">
                  <c:v>Syria</c:v>
                </c:pt>
                <c:pt idx="182">
                  <c:v>Taiwan</c:v>
                </c:pt>
                <c:pt idx="183">
                  <c:v>Tajikistan</c:v>
                </c:pt>
                <c:pt idx="184">
                  <c:v>Tanzania</c:v>
                </c:pt>
                <c:pt idx="185">
                  <c:v>Thailand</c:v>
                </c:pt>
                <c:pt idx="186">
                  <c:v>Timor</c:v>
                </c:pt>
                <c:pt idx="187">
                  <c:v>Togo</c:v>
                </c:pt>
                <c:pt idx="188">
                  <c:v>Tonga</c:v>
                </c:pt>
                <c:pt idx="189">
                  <c:v>Trinidad and Tobago</c:v>
                </c:pt>
                <c:pt idx="190">
                  <c:v>Tunisia</c:v>
                </c:pt>
                <c:pt idx="191">
                  <c:v>Turkey</c:v>
                </c:pt>
                <c:pt idx="192">
                  <c:v>Turkmenistan</c:v>
                </c:pt>
                <c:pt idx="193">
                  <c:v>Turks and Caicos Islands</c:v>
                </c:pt>
                <c:pt idx="194">
                  <c:v>Tuvalu</c:v>
                </c:pt>
                <c:pt idx="195">
                  <c:v>Uganda</c:v>
                </c:pt>
                <c:pt idx="196">
                  <c:v>Ukraine</c:v>
                </c:pt>
                <c:pt idx="197">
                  <c:v>United Arab Emirates</c:v>
                </c:pt>
                <c:pt idx="198">
                  <c:v>United Kingdom</c:v>
                </c:pt>
                <c:pt idx="199">
                  <c:v>United States</c:v>
                </c:pt>
                <c:pt idx="200">
                  <c:v>United States Virgin Islands</c:v>
                </c:pt>
                <c:pt idx="201">
                  <c:v>Uruguay</c:v>
                </c:pt>
                <c:pt idx="202">
                  <c:v>Uzbekistan</c:v>
                </c:pt>
                <c:pt idx="203">
                  <c:v>Vanuatu</c:v>
                </c:pt>
                <c:pt idx="204">
                  <c:v>Venezuela</c:v>
                </c:pt>
                <c:pt idx="205">
                  <c:v>Vietnam</c:v>
                </c:pt>
                <c:pt idx="206">
                  <c:v>Wallis and Futuna</c:v>
                </c:pt>
                <c:pt idx="207">
                  <c:v>Yemen</c:v>
                </c:pt>
                <c:pt idx="208">
                  <c:v>Zambia</c:v>
                </c:pt>
                <c:pt idx="209">
                  <c:v>Zimbabwe</c:v>
                </c:pt>
              </c:strCache>
            </c:strRef>
          </c:cat>
          <c:val>
            <c:numRef>
              <c:f>countriesVSfactors!$C$2:$C$212</c:f>
              <c:numCache>
                <c:formatCode>General</c:formatCode>
                <c:ptCount val="210"/>
                <c:pt idx="0">
                  <c:v>61407</c:v>
                </c:pt>
                <c:pt idx="1">
                  <c:v>1027</c:v>
                </c:pt>
                <c:pt idx="2">
                  <c:v>12010</c:v>
                </c:pt>
                <c:pt idx="3">
                  <c:v>63</c:v>
                </c:pt>
                <c:pt idx="4">
                  <c:v>47</c:v>
                </c:pt>
                <c:pt idx="5">
                  <c:v>0</c:v>
                </c:pt>
                <c:pt idx="6">
                  <c:v>0</c:v>
                </c:pt>
                <c:pt idx="7">
                  <c:v>374</c:v>
                </c:pt>
                <c:pt idx="8">
                  <c:v>0</c:v>
                </c:pt>
                <c:pt idx="9">
                  <c:v>2964</c:v>
                </c:pt>
                <c:pt idx="10">
                  <c:v>120</c:v>
                </c:pt>
                <c:pt idx="11">
                  <c:v>650</c:v>
                </c:pt>
                <c:pt idx="12">
                  <c:v>0</c:v>
                </c:pt>
                <c:pt idx="13">
                  <c:v>103847</c:v>
                </c:pt>
                <c:pt idx="14">
                  <c:v>1</c:v>
                </c:pt>
                <c:pt idx="15">
                  <c:v>5214</c:v>
                </c:pt>
                <c:pt idx="16">
                  <c:v>73</c:v>
                </c:pt>
                <c:pt idx="17">
                  <c:v>570</c:v>
                </c:pt>
                <c:pt idx="18">
                  <c:v>1000</c:v>
                </c:pt>
                <c:pt idx="19">
                  <c:v>0</c:v>
                </c:pt>
                <c:pt idx="20">
                  <c:v>28</c:v>
                </c:pt>
                <c:pt idx="21">
                  <c:v>477</c:v>
                </c:pt>
                <c:pt idx="22">
                  <c:v>3</c:v>
                </c:pt>
                <c:pt idx="23">
                  <c:v>0</c:v>
                </c:pt>
                <c:pt idx="24">
                  <c:v>4049</c:v>
                </c:pt>
                <c:pt idx="25">
                  <c:v>0</c:v>
                </c:pt>
                <c:pt idx="26">
                  <c:v>218</c:v>
                </c:pt>
                <c:pt idx="27">
                  <c:v>1236</c:v>
                </c:pt>
                <c:pt idx="28">
                  <c:v>307</c:v>
                </c:pt>
                <c:pt idx="29">
                  <c:v>167</c:v>
                </c:pt>
                <c:pt idx="30">
                  <c:v>112</c:v>
                </c:pt>
                <c:pt idx="31">
                  <c:v>197</c:v>
                </c:pt>
                <c:pt idx="32">
                  <c:v>0</c:v>
                </c:pt>
                <c:pt idx="33">
                  <c:v>0</c:v>
                </c:pt>
                <c:pt idx="34">
                  <c:v>72</c:v>
                </c:pt>
                <c:pt idx="35">
                  <c:v>182</c:v>
                </c:pt>
                <c:pt idx="36">
                  <c:v>11416</c:v>
                </c:pt>
                <c:pt idx="37">
                  <c:v>787648</c:v>
                </c:pt>
                <c:pt idx="38">
                  <c:v>2648</c:v>
                </c:pt>
                <c:pt idx="39">
                  <c:v>330</c:v>
                </c:pt>
                <c:pt idx="40">
                  <c:v>89</c:v>
                </c:pt>
                <c:pt idx="41">
                  <c:v>431</c:v>
                </c:pt>
                <c:pt idx="42">
                  <c:v>95</c:v>
                </c:pt>
                <c:pt idx="43">
                  <c:v>374</c:v>
                </c:pt>
                <c:pt idx="44">
                  <c:v>242</c:v>
                </c:pt>
                <c:pt idx="45">
                  <c:v>440</c:v>
                </c:pt>
                <c:pt idx="46">
                  <c:v>20</c:v>
                </c:pt>
                <c:pt idx="47">
                  <c:v>4432</c:v>
                </c:pt>
                <c:pt idx="48">
                  <c:v>0</c:v>
                </c:pt>
                <c:pt idx="49">
                  <c:v>0</c:v>
                </c:pt>
                <c:pt idx="50">
                  <c:v>150</c:v>
                </c:pt>
                <c:pt idx="51">
                  <c:v>29</c:v>
                </c:pt>
                <c:pt idx="52">
                  <c:v>6681</c:v>
                </c:pt>
                <c:pt idx="53">
                  <c:v>902</c:v>
                </c:pt>
                <c:pt idx="54">
                  <c:v>8144</c:v>
                </c:pt>
                <c:pt idx="55">
                  <c:v>13</c:v>
                </c:pt>
                <c:pt idx="56">
                  <c:v>0</c:v>
                </c:pt>
                <c:pt idx="57">
                  <c:v>0</c:v>
                </c:pt>
                <c:pt idx="58">
                  <c:v>237</c:v>
                </c:pt>
                <c:pt idx="59">
                  <c:v>144</c:v>
                </c:pt>
                <c:pt idx="60">
                  <c:v>0</c:v>
                </c:pt>
                <c:pt idx="61">
                  <c:v>716</c:v>
                </c:pt>
                <c:pt idx="62">
                  <c:v>5</c:v>
                </c:pt>
                <c:pt idx="63">
                  <c:v>15</c:v>
                </c:pt>
                <c:pt idx="64">
                  <c:v>0</c:v>
                </c:pt>
                <c:pt idx="65">
                  <c:v>232</c:v>
                </c:pt>
                <c:pt idx="66">
                  <c:v>112</c:v>
                </c:pt>
                <c:pt idx="67">
                  <c:v>796</c:v>
                </c:pt>
                <c:pt idx="68">
                  <c:v>68</c:v>
                </c:pt>
                <c:pt idx="69">
                  <c:v>1504</c:v>
                </c:pt>
                <c:pt idx="70">
                  <c:v>0</c:v>
                </c:pt>
                <c:pt idx="71">
                  <c:v>15</c:v>
                </c:pt>
                <c:pt idx="72">
                  <c:v>0</c:v>
                </c:pt>
                <c:pt idx="73">
                  <c:v>1406</c:v>
                </c:pt>
                <c:pt idx="74">
                  <c:v>65</c:v>
                </c:pt>
                <c:pt idx="75">
                  <c:v>0</c:v>
                </c:pt>
                <c:pt idx="76">
                  <c:v>0</c:v>
                </c:pt>
                <c:pt idx="77">
                  <c:v>311916</c:v>
                </c:pt>
                <c:pt idx="78">
                  <c:v>180</c:v>
                </c:pt>
                <c:pt idx="79">
                  <c:v>719</c:v>
                </c:pt>
                <c:pt idx="80">
                  <c:v>800</c:v>
                </c:pt>
                <c:pt idx="81">
                  <c:v>1</c:v>
                </c:pt>
                <c:pt idx="82">
                  <c:v>194679</c:v>
                </c:pt>
                <c:pt idx="83">
                  <c:v>179350</c:v>
                </c:pt>
                <c:pt idx="84">
                  <c:v>45412</c:v>
                </c:pt>
                <c:pt idx="85">
                  <c:v>490</c:v>
                </c:pt>
                <c:pt idx="86">
                  <c:v>0</c:v>
                </c:pt>
                <c:pt idx="87">
                  <c:v>0</c:v>
                </c:pt>
                <c:pt idx="88">
                  <c:v>3359</c:v>
                </c:pt>
                <c:pt idx="89">
                  <c:v>2191</c:v>
                </c:pt>
                <c:pt idx="90">
                  <c:v>32</c:v>
                </c:pt>
                <c:pt idx="91">
                  <c:v>219938</c:v>
                </c:pt>
                <c:pt idx="92">
                  <c:v>301</c:v>
                </c:pt>
                <c:pt idx="93">
                  <c:v>1347</c:v>
                </c:pt>
                <c:pt idx="94">
                  <c:v>161</c:v>
                </c:pt>
                <c:pt idx="95">
                  <c:v>0</c:v>
                </c:pt>
                <c:pt idx="96">
                  <c:v>0</c:v>
                </c:pt>
                <c:pt idx="97">
                  <c:v>212</c:v>
                </c:pt>
                <c:pt idx="98">
                  <c:v>168</c:v>
                </c:pt>
                <c:pt idx="99">
                  <c:v>0</c:v>
                </c:pt>
                <c:pt idx="100">
                  <c:v>774</c:v>
                </c:pt>
                <c:pt idx="101">
                  <c:v>1</c:v>
                </c:pt>
                <c:pt idx="102">
                  <c:v>0</c:v>
                </c:pt>
                <c:pt idx="103">
                  <c:v>30</c:v>
                </c:pt>
                <c:pt idx="104">
                  <c:v>0</c:v>
                </c:pt>
                <c:pt idx="105">
                  <c:v>19</c:v>
                </c:pt>
                <c:pt idx="106">
                  <c:v>200</c:v>
                </c:pt>
                <c:pt idx="107">
                  <c:v>10111</c:v>
                </c:pt>
                <c:pt idx="108">
                  <c:v>1521</c:v>
                </c:pt>
                <c:pt idx="109">
                  <c:v>783</c:v>
                </c:pt>
                <c:pt idx="110">
                  <c:v>2214</c:v>
                </c:pt>
                <c:pt idx="111">
                  <c:v>52</c:v>
                </c:pt>
                <c:pt idx="112">
                  <c:v>0</c:v>
                </c:pt>
                <c:pt idx="113">
                  <c:v>108</c:v>
                </c:pt>
                <c:pt idx="114">
                  <c:v>59</c:v>
                </c:pt>
                <c:pt idx="115">
                  <c:v>132</c:v>
                </c:pt>
                <c:pt idx="116">
                  <c:v>8524</c:v>
                </c:pt>
                <c:pt idx="117">
                  <c:v>156</c:v>
                </c:pt>
                <c:pt idx="118">
                  <c:v>0</c:v>
                </c:pt>
                <c:pt idx="119">
                  <c:v>7</c:v>
                </c:pt>
                <c:pt idx="120">
                  <c:v>0</c:v>
                </c:pt>
                <c:pt idx="121">
                  <c:v>0</c:v>
                </c:pt>
                <c:pt idx="122">
                  <c:v>1001</c:v>
                </c:pt>
                <c:pt idx="123">
                  <c:v>2242</c:v>
                </c:pt>
                <c:pt idx="124">
                  <c:v>20714</c:v>
                </c:pt>
                <c:pt idx="125">
                  <c:v>0</c:v>
                </c:pt>
                <c:pt idx="126">
                  <c:v>22822</c:v>
                </c:pt>
                <c:pt idx="127">
                  <c:v>1</c:v>
                </c:pt>
                <c:pt idx="128">
                  <c:v>100</c:v>
                </c:pt>
                <c:pt idx="129">
                  <c:v>1650</c:v>
                </c:pt>
                <c:pt idx="130">
                  <c:v>344</c:v>
                </c:pt>
                <c:pt idx="131">
                  <c:v>55</c:v>
                </c:pt>
                <c:pt idx="132">
                  <c:v>4185</c:v>
                </c:pt>
                <c:pt idx="133">
                  <c:v>2471</c:v>
                </c:pt>
                <c:pt idx="134">
                  <c:v>193</c:v>
                </c:pt>
                <c:pt idx="135">
                  <c:v>10</c:v>
                </c:pt>
                <c:pt idx="136">
                  <c:v>110</c:v>
                </c:pt>
                <c:pt idx="137">
                  <c:v>233</c:v>
                </c:pt>
                <c:pt idx="138">
                  <c:v>145613</c:v>
                </c:pt>
                <c:pt idx="139">
                  <c:v>0</c:v>
                </c:pt>
                <c:pt idx="140">
                  <c:v>100</c:v>
                </c:pt>
                <c:pt idx="141">
                  <c:v>411</c:v>
                </c:pt>
                <c:pt idx="142">
                  <c:v>404</c:v>
                </c:pt>
                <c:pt idx="143">
                  <c:v>125</c:v>
                </c:pt>
                <c:pt idx="144">
                  <c:v>1830734</c:v>
                </c:pt>
                <c:pt idx="145">
                  <c:v>53225</c:v>
                </c:pt>
                <c:pt idx="146">
                  <c:v>383</c:v>
                </c:pt>
                <c:pt idx="147">
                  <c:v>771</c:v>
                </c:pt>
                <c:pt idx="148">
                  <c:v>8</c:v>
                </c:pt>
                <c:pt idx="149">
                  <c:v>0</c:v>
                </c:pt>
                <c:pt idx="150">
                  <c:v>405</c:v>
                </c:pt>
                <c:pt idx="151">
                  <c:v>1208</c:v>
                </c:pt>
                <c:pt idx="152">
                  <c:v>12437</c:v>
                </c:pt>
                <c:pt idx="153">
                  <c:v>1050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110</c:v>
                </c:pt>
                <c:pt idx="159">
                  <c:v>41</c:v>
                </c:pt>
                <c:pt idx="160">
                  <c:v>310</c:v>
                </c:pt>
                <c:pt idx="161">
                  <c:v>110</c:v>
                </c:pt>
                <c:pt idx="162">
                  <c:v>318</c:v>
                </c:pt>
                <c:pt idx="163">
                  <c:v>620</c:v>
                </c:pt>
                <c:pt idx="164">
                  <c:v>170</c:v>
                </c:pt>
                <c:pt idx="165">
                  <c:v>0</c:v>
                </c:pt>
                <c:pt idx="166">
                  <c:v>120</c:v>
                </c:pt>
                <c:pt idx="167">
                  <c:v>40</c:v>
                </c:pt>
                <c:pt idx="168">
                  <c:v>113</c:v>
                </c:pt>
                <c:pt idx="169">
                  <c:v>5</c:v>
                </c:pt>
                <c:pt idx="170">
                  <c:v>22</c:v>
                </c:pt>
                <c:pt idx="171">
                  <c:v>335</c:v>
                </c:pt>
                <c:pt idx="172">
                  <c:v>1475</c:v>
                </c:pt>
                <c:pt idx="173">
                  <c:v>642</c:v>
                </c:pt>
                <c:pt idx="174">
                  <c:v>12</c:v>
                </c:pt>
                <c:pt idx="175">
                  <c:v>640</c:v>
                </c:pt>
                <c:pt idx="176">
                  <c:v>23606</c:v>
                </c:pt>
                <c:pt idx="177">
                  <c:v>1155</c:v>
                </c:pt>
                <c:pt idx="178">
                  <c:v>0</c:v>
                </c:pt>
                <c:pt idx="179">
                  <c:v>0</c:v>
                </c:pt>
                <c:pt idx="180">
                  <c:v>113</c:v>
                </c:pt>
                <c:pt idx="181">
                  <c:v>3954</c:v>
                </c:pt>
                <c:pt idx="182">
                  <c:v>3848</c:v>
                </c:pt>
                <c:pt idx="183">
                  <c:v>460</c:v>
                </c:pt>
                <c:pt idx="184">
                  <c:v>836</c:v>
                </c:pt>
                <c:pt idx="185">
                  <c:v>9427</c:v>
                </c:pt>
                <c:pt idx="186">
                  <c:v>10</c:v>
                </c:pt>
                <c:pt idx="187">
                  <c:v>156</c:v>
                </c:pt>
                <c:pt idx="188">
                  <c:v>21</c:v>
                </c:pt>
                <c:pt idx="189">
                  <c:v>0</c:v>
                </c:pt>
                <c:pt idx="190">
                  <c:v>8</c:v>
                </c:pt>
                <c:pt idx="191">
                  <c:v>10136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215</c:v>
                </c:pt>
                <c:pt idx="196">
                  <c:v>13430</c:v>
                </c:pt>
                <c:pt idx="197">
                  <c:v>0</c:v>
                </c:pt>
                <c:pt idx="198">
                  <c:v>64</c:v>
                </c:pt>
                <c:pt idx="199">
                  <c:v>11580</c:v>
                </c:pt>
                <c:pt idx="200">
                  <c:v>0</c:v>
                </c:pt>
                <c:pt idx="201">
                  <c:v>262</c:v>
                </c:pt>
                <c:pt idx="202">
                  <c:v>50</c:v>
                </c:pt>
                <c:pt idx="203">
                  <c:v>18</c:v>
                </c:pt>
                <c:pt idx="204">
                  <c:v>156</c:v>
                </c:pt>
                <c:pt idx="205">
                  <c:v>5390</c:v>
                </c:pt>
                <c:pt idx="206">
                  <c:v>2</c:v>
                </c:pt>
                <c:pt idx="207">
                  <c:v>488</c:v>
                </c:pt>
                <c:pt idx="208">
                  <c:v>13</c:v>
                </c:pt>
                <c:pt idx="209">
                  <c:v>316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188-F5FF-4783-8194-69EAB4D940DC}"/>
            </c:ext>
          </c:extLst>
        </c:ser>
        <c:ser>
          <c:idx val="2"/>
          <c:order val="2"/>
          <c:tx>
            <c:strRef>
              <c:f>countriesVSfactors!$D$1</c:f>
              <c:strCache>
                <c:ptCount val="1"/>
                <c:pt idx="0">
                  <c:v>Sum of Number of deaths by disasters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49-B68A-4A3C-8E9B-E7C35AFE9863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4B-B68A-4A3C-8E9B-E7C35AFE9863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4D-B68A-4A3C-8E9B-E7C35AFE9863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4F-B68A-4A3C-8E9B-E7C35AFE9863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51-B68A-4A3C-8E9B-E7C35AFE9863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53-B68A-4A3C-8E9B-E7C35AFE9863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55-B68A-4A3C-8E9B-E7C35AFE9863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57-B68A-4A3C-8E9B-E7C35AFE9863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59-B68A-4A3C-8E9B-E7C35AFE9863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5B-B68A-4A3C-8E9B-E7C35AFE9863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5D-B68A-4A3C-8E9B-E7C35AFE9863}"/>
              </c:ext>
            </c:extLst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5F-B68A-4A3C-8E9B-E7C35AFE9863}"/>
              </c:ext>
            </c:extLst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61-B68A-4A3C-8E9B-E7C35AFE9863}"/>
              </c:ext>
            </c:extLst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63-B68A-4A3C-8E9B-E7C35AFE9863}"/>
              </c:ext>
            </c:extLst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65-B68A-4A3C-8E9B-E7C35AFE9863}"/>
              </c:ext>
            </c:extLst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67-B68A-4A3C-8E9B-E7C35AFE9863}"/>
              </c:ext>
            </c:extLst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69-B68A-4A3C-8E9B-E7C35AFE9863}"/>
              </c:ext>
            </c:extLst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6B-B68A-4A3C-8E9B-E7C35AFE9863}"/>
              </c:ext>
            </c:extLst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6D-B68A-4A3C-8E9B-E7C35AFE9863}"/>
              </c:ext>
            </c:extLst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6F-B68A-4A3C-8E9B-E7C35AFE9863}"/>
              </c:ext>
            </c:extLst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71-B68A-4A3C-8E9B-E7C35AFE9863}"/>
              </c:ext>
            </c:extLst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73-B68A-4A3C-8E9B-E7C35AFE9863}"/>
              </c:ext>
            </c:extLst>
          </c:dPt>
          <c:dPt>
            <c:idx val="22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75-B68A-4A3C-8E9B-E7C35AFE9863}"/>
              </c:ext>
            </c:extLst>
          </c:dPt>
          <c:dPt>
            <c:idx val="23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77-B68A-4A3C-8E9B-E7C35AFE9863}"/>
              </c:ext>
            </c:extLst>
          </c:dPt>
          <c:dPt>
            <c:idx val="2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79-B68A-4A3C-8E9B-E7C35AFE9863}"/>
              </c:ext>
            </c:extLst>
          </c:dPt>
          <c:dPt>
            <c:idx val="2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7B-B68A-4A3C-8E9B-E7C35AFE9863}"/>
              </c:ext>
            </c:extLst>
          </c:dPt>
          <c:dPt>
            <c:idx val="2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7D-B68A-4A3C-8E9B-E7C35AFE9863}"/>
              </c:ext>
            </c:extLst>
          </c:dPt>
          <c:dPt>
            <c:idx val="2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7F-B68A-4A3C-8E9B-E7C35AFE9863}"/>
              </c:ext>
            </c:extLst>
          </c:dPt>
          <c:dPt>
            <c:idx val="2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81-B68A-4A3C-8E9B-E7C35AFE9863}"/>
              </c:ext>
            </c:extLst>
          </c:dPt>
          <c:dPt>
            <c:idx val="2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83-B68A-4A3C-8E9B-E7C35AFE9863}"/>
              </c:ext>
            </c:extLst>
          </c:dPt>
          <c:dPt>
            <c:idx val="30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85-B68A-4A3C-8E9B-E7C35AFE9863}"/>
              </c:ext>
            </c:extLst>
          </c:dPt>
          <c:dPt>
            <c:idx val="31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87-B68A-4A3C-8E9B-E7C35AFE9863}"/>
              </c:ext>
            </c:extLst>
          </c:dPt>
          <c:dPt>
            <c:idx val="32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89-B68A-4A3C-8E9B-E7C35AFE9863}"/>
              </c:ext>
            </c:extLst>
          </c:dPt>
          <c:dPt>
            <c:idx val="33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8B-B68A-4A3C-8E9B-E7C35AFE9863}"/>
              </c:ext>
            </c:extLst>
          </c:dPt>
          <c:dPt>
            <c:idx val="34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8D-B68A-4A3C-8E9B-E7C35AFE9863}"/>
              </c:ext>
            </c:extLst>
          </c:dPt>
          <c:dPt>
            <c:idx val="35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8F-B68A-4A3C-8E9B-E7C35AFE9863}"/>
              </c:ext>
            </c:extLst>
          </c:dPt>
          <c:dPt>
            <c:idx val="36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91-B68A-4A3C-8E9B-E7C35AFE9863}"/>
              </c:ext>
            </c:extLst>
          </c:dPt>
          <c:dPt>
            <c:idx val="37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93-B68A-4A3C-8E9B-E7C35AFE9863}"/>
              </c:ext>
            </c:extLst>
          </c:dPt>
          <c:dPt>
            <c:idx val="38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95-B68A-4A3C-8E9B-E7C35AFE9863}"/>
              </c:ext>
            </c:extLst>
          </c:dPt>
          <c:dPt>
            <c:idx val="39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97-B68A-4A3C-8E9B-E7C35AFE9863}"/>
              </c:ext>
            </c:extLst>
          </c:dPt>
          <c:dPt>
            <c:idx val="40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99-B68A-4A3C-8E9B-E7C35AFE9863}"/>
              </c:ext>
            </c:extLst>
          </c:dPt>
          <c:dPt>
            <c:idx val="41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9B-B68A-4A3C-8E9B-E7C35AFE9863}"/>
              </c:ext>
            </c:extLst>
          </c:dPt>
          <c:dPt>
            <c:idx val="42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9D-B68A-4A3C-8E9B-E7C35AFE9863}"/>
              </c:ext>
            </c:extLst>
          </c:dPt>
          <c:dPt>
            <c:idx val="43"/>
            <c:bubble3D val="0"/>
            <c:spPr>
              <a:solidFill>
                <a:schemeClr val="accent2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9F-B68A-4A3C-8E9B-E7C35AFE9863}"/>
              </c:ext>
            </c:extLst>
          </c:dPt>
          <c:dPt>
            <c:idx val="44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A1-B68A-4A3C-8E9B-E7C35AFE9863}"/>
              </c:ext>
            </c:extLst>
          </c:dPt>
          <c:dPt>
            <c:idx val="45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A3-B68A-4A3C-8E9B-E7C35AFE9863}"/>
              </c:ext>
            </c:extLst>
          </c:dPt>
          <c:dPt>
            <c:idx val="46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A5-B68A-4A3C-8E9B-E7C35AFE9863}"/>
              </c:ext>
            </c:extLst>
          </c:dPt>
          <c:dPt>
            <c:idx val="47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A7-B68A-4A3C-8E9B-E7C35AFE9863}"/>
              </c:ext>
            </c:extLst>
          </c:dPt>
          <c:dPt>
            <c:idx val="48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A9-B68A-4A3C-8E9B-E7C35AFE9863}"/>
              </c:ext>
            </c:extLst>
          </c:dPt>
          <c:dPt>
            <c:idx val="49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AB-B68A-4A3C-8E9B-E7C35AFE9863}"/>
              </c:ext>
            </c:extLst>
          </c:dPt>
          <c:dPt>
            <c:idx val="50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AD-B68A-4A3C-8E9B-E7C35AFE9863}"/>
              </c:ext>
            </c:extLst>
          </c:dPt>
          <c:dPt>
            <c:idx val="51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AF-B68A-4A3C-8E9B-E7C35AFE9863}"/>
              </c:ext>
            </c:extLst>
          </c:dPt>
          <c:dPt>
            <c:idx val="52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B1-B68A-4A3C-8E9B-E7C35AFE9863}"/>
              </c:ext>
            </c:extLst>
          </c:dPt>
          <c:dPt>
            <c:idx val="53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B3-B68A-4A3C-8E9B-E7C35AFE9863}"/>
              </c:ext>
            </c:extLst>
          </c:dPt>
          <c:dPt>
            <c:idx val="54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B5-B68A-4A3C-8E9B-E7C35AFE9863}"/>
              </c:ext>
            </c:extLst>
          </c:dPt>
          <c:dPt>
            <c:idx val="55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B7-B68A-4A3C-8E9B-E7C35AFE9863}"/>
              </c:ext>
            </c:extLst>
          </c:dPt>
          <c:dPt>
            <c:idx val="56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B9-B68A-4A3C-8E9B-E7C35AFE9863}"/>
              </c:ext>
            </c:extLst>
          </c:dPt>
          <c:dPt>
            <c:idx val="57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BB-B68A-4A3C-8E9B-E7C35AFE9863}"/>
              </c:ext>
            </c:extLst>
          </c:dPt>
          <c:dPt>
            <c:idx val="58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BD-B68A-4A3C-8E9B-E7C35AFE9863}"/>
              </c:ext>
            </c:extLst>
          </c:dPt>
          <c:dPt>
            <c:idx val="59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BF-B68A-4A3C-8E9B-E7C35AFE9863}"/>
              </c:ext>
            </c:extLst>
          </c:dPt>
          <c:dPt>
            <c:idx val="60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C1-B68A-4A3C-8E9B-E7C35AFE9863}"/>
              </c:ext>
            </c:extLst>
          </c:dPt>
          <c:dPt>
            <c:idx val="61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C3-B68A-4A3C-8E9B-E7C35AFE9863}"/>
              </c:ext>
            </c:extLst>
          </c:dPt>
          <c:dPt>
            <c:idx val="62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C5-B68A-4A3C-8E9B-E7C35AFE9863}"/>
              </c:ext>
            </c:extLst>
          </c:dPt>
          <c:dPt>
            <c:idx val="63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C7-B68A-4A3C-8E9B-E7C35AFE9863}"/>
              </c:ext>
            </c:extLst>
          </c:dPt>
          <c:dPt>
            <c:idx val="64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C9-B68A-4A3C-8E9B-E7C35AFE9863}"/>
              </c:ext>
            </c:extLst>
          </c:dPt>
          <c:dPt>
            <c:idx val="65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CB-B68A-4A3C-8E9B-E7C35AFE9863}"/>
              </c:ext>
            </c:extLst>
          </c:dPt>
          <c:dPt>
            <c:idx val="66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CD-B68A-4A3C-8E9B-E7C35AFE9863}"/>
              </c:ext>
            </c:extLst>
          </c:dPt>
          <c:dPt>
            <c:idx val="67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CF-B68A-4A3C-8E9B-E7C35AFE9863}"/>
              </c:ext>
            </c:extLst>
          </c:dPt>
          <c:dPt>
            <c:idx val="68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D1-B68A-4A3C-8E9B-E7C35AFE9863}"/>
              </c:ext>
            </c:extLst>
          </c:dPt>
          <c:dPt>
            <c:idx val="69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D3-B68A-4A3C-8E9B-E7C35AFE9863}"/>
              </c:ext>
            </c:extLst>
          </c:dPt>
          <c:dPt>
            <c:idx val="70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D5-B68A-4A3C-8E9B-E7C35AFE9863}"/>
              </c:ext>
            </c:extLst>
          </c:dPt>
          <c:dPt>
            <c:idx val="71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D7-B68A-4A3C-8E9B-E7C35AFE9863}"/>
              </c:ext>
            </c:extLst>
          </c:dPt>
          <c:dPt>
            <c:idx val="72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D9-B68A-4A3C-8E9B-E7C35AFE9863}"/>
              </c:ext>
            </c:extLst>
          </c:dPt>
          <c:dPt>
            <c:idx val="73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DB-B68A-4A3C-8E9B-E7C35AFE9863}"/>
              </c:ext>
            </c:extLst>
          </c:dPt>
          <c:dPt>
            <c:idx val="74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DD-B68A-4A3C-8E9B-E7C35AFE9863}"/>
              </c:ext>
            </c:extLst>
          </c:dPt>
          <c:dPt>
            <c:idx val="75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DF-B68A-4A3C-8E9B-E7C35AFE9863}"/>
              </c:ext>
            </c:extLst>
          </c:dPt>
          <c:dPt>
            <c:idx val="76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E1-B68A-4A3C-8E9B-E7C35AFE9863}"/>
              </c:ext>
            </c:extLst>
          </c:dPt>
          <c:dPt>
            <c:idx val="77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E3-B68A-4A3C-8E9B-E7C35AFE9863}"/>
              </c:ext>
            </c:extLst>
          </c:dPt>
          <c:dPt>
            <c:idx val="78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E5-B68A-4A3C-8E9B-E7C35AFE9863}"/>
              </c:ext>
            </c:extLst>
          </c:dPt>
          <c:dPt>
            <c:idx val="79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E7-B68A-4A3C-8E9B-E7C35AFE9863}"/>
              </c:ext>
            </c:extLst>
          </c:dPt>
          <c:dPt>
            <c:idx val="80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E9-B68A-4A3C-8E9B-E7C35AFE9863}"/>
              </c:ext>
            </c:extLst>
          </c:dPt>
          <c:dPt>
            <c:idx val="81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EB-B68A-4A3C-8E9B-E7C35AFE9863}"/>
              </c:ext>
            </c:extLst>
          </c:dPt>
          <c:dPt>
            <c:idx val="82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ED-B68A-4A3C-8E9B-E7C35AFE9863}"/>
              </c:ext>
            </c:extLst>
          </c:dPt>
          <c:dPt>
            <c:idx val="83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EF-B68A-4A3C-8E9B-E7C35AFE9863}"/>
              </c:ext>
            </c:extLst>
          </c:dPt>
          <c:dPt>
            <c:idx val="84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F1-B68A-4A3C-8E9B-E7C35AFE9863}"/>
              </c:ext>
            </c:extLst>
          </c:dPt>
          <c:dPt>
            <c:idx val="85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F3-B68A-4A3C-8E9B-E7C35AFE9863}"/>
              </c:ext>
            </c:extLst>
          </c:dPt>
          <c:dPt>
            <c:idx val="86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F5-B68A-4A3C-8E9B-E7C35AFE9863}"/>
              </c:ext>
            </c:extLst>
          </c:dPt>
          <c:dPt>
            <c:idx val="87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F7-B68A-4A3C-8E9B-E7C35AFE9863}"/>
              </c:ext>
            </c:extLst>
          </c:dPt>
          <c:dPt>
            <c:idx val="88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F9-B68A-4A3C-8E9B-E7C35AFE9863}"/>
              </c:ext>
            </c:extLst>
          </c:dPt>
          <c:dPt>
            <c:idx val="89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FB-B68A-4A3C-8E9B-E7C35AFE9863}"/>
              </c:ext>
            </c:extLst>
          </c:dPt>
          <c:dPt>
            <c:idx val="90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FD-B68A-4A3C-8E9B-E7C35AFE9863}"/>
              </c:ext>
            </c:extLst>
          </c:dPt>
          <c:dPt>
            <c:idx val="91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FF-B68A-4A3C-8E9B-E7C35AFE9863}"/>
              </c:ext>
            </c:extLst>
          </c:dPt>
          <c:dPt>
            <c:idx val="92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01-B68A-4A3C-8E9B-E7C35AFE9863}"/>
              </c:ext>
            </c:extLst>
          </c:dPt>
          <c:dPt>
            <c:idx val="93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03-B68A-4A3C-8E9B-E7C35AFE9863}"/>
              </c:ext>
            </c:extLst>
          </c:dPt>
          <c:dPt>
            <c:idx val="94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05-B68A-4A3C-8E9B-E7C35AFE9863}"/>
              </c:ext>
            </c:extLst>
          </c:dPt>
          <c:dPt>
            <c:idx val="95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07-B68A-4A3C-8E9B-E7C35AFE9863}"/>
              </c:ext>
            </c:extLst>
          </c:dPt>
          <c:dPt>
            <c:idx val="96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09-B68A-4A3C-8E9B-E7C35AFE9863}"/>
              </c:ext>
            </c:extLst>
          </c:dPt>
          <c:dPt>
            <c:idx val="97"/>
            <c:bubble3D val="0"/>
            <c:spPr>
              <a:solidFill>
                <a:schemeClr val="accent2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0B-B68A-4A3C-8E9B-E7C35AFE9863}"/>
              </c:ext>
            </c:extLst>
          </c:dPt>
          <c:dPt>
            <c:idx val="98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0D-B68A-4A3C-8E9B-E7C35AFE9863}"/>
              </c:ext>
            </c:extLst>
          </c:dPt>
          <c:dPt>
            <c:idx val="99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0F-B68A-4A3C-8E9B-E7C35AFE9863}"/>
              </c:ext>
            </c:extLst>
          </c:dPt>
          <c:dPt>
            <c:idx val="100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11-B68A-4A3C-8E9B-E7C35AFE9863}"/>
              </c:ext>
            </c:extLst>
          </c:dPt>
          <c:dPt>
            <c:idx val="101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13-B68A-4A3C-8E9B-E7C35AFE9863}"/>
              </c:ext>
            </c:extLst>
          </c:dPt>
          <c:dPt>
            <c:idx val="102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15-B68A-4A3C-8E9B-E7C35AFE9863}"/>
              </c:ext>
            </c:extLst>
          </c:dPt>
          <c:dPt>
            <c:idx val="103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17-B68A-4A3C-8E9B-E7C35AFE9863}"/>
              </c:ext>
            </c:extLst>
          </c:dPt>
          <c:dPt>
            <c:idx val="104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19-B68A-4A3C-8E9B-E7C35AFE9863}"/>
              </c:ext>
            </c:extLst>
          </c:dPt>
          <c:dPt>
            <c:idx val="105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1B-B68A-4A3C-8E9B-E7C35AFE9863}"/>
              </c:ext>
            </c:extLst>
          </c:dPt>
          <c:dPt>
            <c:idx val="106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1D-B68A-4A3C-8E9B-E7C35AFE9863}"/>
              </c:ext>
            </c:extLst>
          </c:dPt>
          <c:dPt>
            <c:idx val="107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1F-B68A-4A3C-8E9B-E7C35AFE9863}"/>
              </c:ext>
            </c:extLst>
          </c:dPt>
          <c:dPt>
            <c:idx val="108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21-B68A-4A3C-8E9B-E7C35AFE9863}"/>
              </c:ext>
            </c:extLst>
          </c:dPt>
          <c:dPt>
            <c:idx val="109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23-B68A-4A3C-8E9B-E7C35AFE9863}"/>
              </c:ext>
            </c:extLst>
          </c:dPt>
          <c:dPt>
            <c:idx val="110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25-B68A-4A3C-8E9B-E7C35AFE9863}"/>
              </c:ext>
            </c:extLst>
          </c:dPt>
          <c:dPt>
            <c:idx val="111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27-B68A-4A3C-8E9B-E7C35AFE9863}"/>
              </c:ext>
            </c:extLst>
          </c:dPt>
          <c:dPt>
            <c:idx val="112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29-B68A-4A3C-8E9B-E7C35AFE9863}"/>
              </c:ext>
            </c:extLst>
          </c:dPt>
          <c:dPt>
            <c:idx val="113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2B-B68A-4A3C-8E9B-E7C35AFE9863}"/>
              </c:ext>
            </c:extLst>
          </c:dPt>
          <c:dPt>
            <c:idx val="114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2D-B68A-4A3C-8E9B-E7C35AFE9863}"/>
              </c:ext>
            </c:extLst>
          </c:dPt>
          <c:dPt>
            <c:idx val="115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2F-B68A-4A3C-8E9B-E7C35AFE9863}"/>
              </c:ext>
            </c:extLst>
          </c:dPt>
          <c:dPt>
            <c:idx val="116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31-B68A-4A3C-8E9B-E7C35AFE9863}"/>
              </c:ext>
            </c:extLst>
          </c:dPt>
          <c:dPt>
            <c:idx val="117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33-B68A-4A3C-8E9B-E7C35AFE9863}"/>
              </c:ext>
            </c:extLst>
          </c:dPt>
          <c:dPt>
            <c:idx val="118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35-B68A-4A3C-8E9B-E7C35AFE9863}"/>
              </c:ext>
            </c:extLst>
          </c:dPt>
          <c:dPt>
            <c:idx val="119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37-B68A-4A3C-8E9B-E7C35AFE9863}"/>
              </c:ext>
            </c:extLst>
          </c:dPt>
          <c:dPt>
            <c:idx val="120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39-B68A-4A3C-8E9B-E7C35AFE9863}"/>
              </c:ext>
            </c:extLst>
          </c:dPt>
          <c:dPt>
            <c:idx val="121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3B-B68A-4A3C-8E9B-E7C35AFE9863}"/>
              </c:ext>
            </c:extLst>
          </c:dPt>
          <c:dPt>
            <c:idx val="122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3D-B68A-4A3C-8E9B-E7C35AFE9863}"/>
              </c:ext>
            </c:extLst>
          </c:dPt>
          <c:dPt>
            <c:idx val="123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3F-B68A-4A3C-8E9B-E7C35AFE9863}"/>
              </c:ext>
            </c:extLst>
          </c:dPt>
          <c:dPt>
            <c:idx val="124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41-B68A-4A3C-8E9B-E7C35AFE9863}"/>
              </c:ext>
            </c:extLst>
          </c:dPt>
          <c:dPt>
            <c:idx val="125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43-B68A-4A3C-8E9B-E7C35AFE9863}"/>
              </c:ext>
            </c:extLst>
          </c:dPt>
          <c:dPt>
            <c:idx val="126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45-B68A-4A3C-8E9B-E7C35AFE9863}"/>
              </c:ext>
            </c:extLst>
          </c:dPt>
          <c:dPt>
            <c:idx val="127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47-B68A-4A3C-8E9B-E7C35AFE9863}"/>
              </c:ext>
            </c:extLst>
          </c:dPt>
          <c:dPt>
            <c:idx val="128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49-B68A-4A3C-8E9B-E7C35AFE9863}"/>
              </c:ext>
            </c:extLst>
          </c:dPt>
          <c:dPt>
            <c:idx val="129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4B-B68A-4A3C-8E9B-E7C35AFE9863}"/>
              </c:ext>
            </c:extLst>
          </c:dPt>
          <c:dPt>
            <c:idx val="130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4D-B68A-4A3C-8E9B-E7C35AFE9863}"/>
              </c:ext>
            </c:extLst>
          </c:dPt>
          <c:dPt>
            <c:idx val="131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4F-B68A-4A3C-8E9B-E7C35AFE9863}"/>
              </c:ext>
            </c:extLst>
          </c:dPt>
          <c:dPt>
            <c:idx val="132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51-B68A-4A3C-8E9B-E7C35AFE9863}"/>
              </c:ext>
            </c:extLst>
          </c:dPt>
          <c:dPt>
            <c:idx val="133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53-B68A-4A3C-8E9B-E7C35AFE9863}"/>
              </c:ext>
            </c:extLst>
          </c:dPt>
          <c:dPt>
            <c:idx val="134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55-B68A-4A3C-8E9B-E7C35AFE9863}"/>
              </c:ext>
            </c:extLst>
          </c:dPt>
          <c:dPt>
            <c:idx val="13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57-B68A-4A3C-8E9B-E7C35AFE9863}"/>
              </c:ext>
            </c:extLst>
          </c:dPt>
          <c:dPt>
            <c:idx val="136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59-B68A-4A3C-8E9B-E7C35AFE9863}"/>
              </c:ext>
            </c:extLst>
          </c:dPt>
          <c:dPt>
            <c:idx val="137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5B-B68A-4A3C-8E9B-E7C35AFE9863}"/>
              </c:ext>
            </c:extLst>
          </c:dPt>
          <c:dPt>
            <c:idx val="138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5D-B68A-4A3C-8E9B-E7C35AFE9863}"/>
              </c:ext>
            </c:extLst>
          </c:dPt>
          <c:dPt>
            <c:idx val="139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5F-B68A-4A3C-8E9B-E7C35AFE9863}"/>
              </c:ext>
            </c:extLst>
          </c:dPt>
          <c:dPt>
            <c:idx val="140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61-B68A-4A3C-8E9B-E7C35AFE9863}"/>
              </c:ext>
            </c:extLst>
          </c:dPt>
          <c:dPt>
            <c:idx val="141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63-B68A-4A3C-8E9B-E7C35AFE9863}"/>
              </c:ext>
            </c:extLst>
          </c:dPt>
          <c:dPt>
            <c:idx val="142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65-B68A-4A3C-8E9B-E7C35AFE9863}"/>
              </c:ext>
            </c:extLst>
          </c:dPt>
          <c:dPt>
            <c:idx val="143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67-B68A-4A3C-8E9B-E7C35AFE9863}"/>
              </c:ext>
            </c:extLst>
          </c:dPt>
          <c:dPt>
            <c:idx val="144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69-B68A-4A3C-8E9B-E7C35AFE9863}"/>
              </c:ext>
            </c:extLst>
          </c:dPt>
          <c:dPt>
            <c:idx val="145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6B-B68A-4A3C-8E9B-E7C35AFE9863}"/>
              </c:ext>
            </c:extLst>
          </c:dPt>
          <c:dPt>
            <c:idx val="146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6D-B68A-4A3C-8E9B-E7C35AFE9863}"/>
              </c:ext>
            </c:extLst>
          </c:dPt>
          <c:dPt>
            <c:idx val="147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6F-B68A-4A3C-8E9B-E7C35AFE9863}"/>
              </c:ext>
            </c:extLst>
          </c:dPt>
          <c:dPt>
            <c:idx val="148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71-B68A-4A3C-8E9B-E7C35AFE9863}"/>
              </c:ext>
            </c:extLst>
          </c:dPt>
          <c:dPt>
            <c:idx val="149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73-B68A-4A3C-8E9B-E7C35AFE9863}"/>
              </c:ext>
            </c:extLst>
          </c:dPt>
          <c:dPt>
            <c:idx val="150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75-B68A-4A3C-8E9B-E7C35AFE9863}"/>
              </c:ext>
            </c:extLst>
          </c:dPt>
          <c:dPt>
            <c:idx val="151"/>
            <c:bubble3D val="0"/>
            <c:spPr>
              <a:solidFill>
                <a:schemeClr val="accent2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77-B68A-4A3C-8E9B-E7C35AFE9863}"/>
              </c:ext>
            </c:extLst>
          </c:dPt>
          <c:dPt>
            <c:idx val="152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79-B68A-4A3C-8E9B-E7C35AFE9863}"/>
              </c:ext>
            </c:extLst>
          </c:dPt>
          <c:dPt>
            <c:idx val="153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7B-B68A-4A3C-8E9B-E7C35AFE9863}"/>
              </c:ext>
            </c:extLst>
          </c:dPt>
          <c:dPt>
            <c:idx val="154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7D-B68A-4A3C-8E9B-E7C35AFE9863}"/>
              </c:ext>
            </c:extLst>
          </c:dPt>
          <c:dPt>
            <c:idx val="155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7F-B68A-4A3C-8E9B-E7C35AFE9863}"/>
              </c:ext>
            </c:extLst>
          </c:dPt>
          <c:dPt>
            <c:idx val="156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81-B68A-4A3C-8E9B-E7C35AFE9863}"/>
              </c:ext>
            </c:extLst>
          </c:dPt>
          <c:dPt>
            <c:idx val="157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83-B68A-4A3C-8E9B-E7C35AFE9863}"/>
              </c:ext>
            </c:extLst>
          </c:dPt>
          <c:dPt>
            <c:idx val="158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85-B68A-4A3C-8E9B-E7C35AFE9863}"/>
              </c:ext>
            </c:extLst>
          </c:dPt>
          <c:dPt>
            <c:idx val="159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87-B68A-4A3C-8E9B-E7C35AFE9863}"/>
              </c:ext>
            </c:extLst>
          </c:dPt>
          <c:dPt>
            <c:idx val="160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89-B68A-4A3C-8E9B-E7C35AFE9863}"/>
              </c:ext>
            </c:extLst>
          </c:dPt>
          <c:dPt>
            <c:idx val="161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8B-B68A-4A3C-8E9B-E7C35AFE9863}"/>
              </c:ext>
            </c:extLst>
          </c:dPt>
          <c:dPt>
            <c:idx val="162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8D-B68A-4A3C-8E9B-E7C35AFE9863}"/>
              </c:ext>
            </c:extLst>
          </c:dPt>
          <c:dPt>
            <c:idx val="163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8F-B68A-4A3C-8E9B-E7C35AFE9863}"/>
              </c:ext>
            </c:extLst>
          </c:dPt>
          <c:dPt>
            <c:idx val="164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91-B68A-4A3C-8E9B-E7C35AFE9863}"/>
              </c:ext>
            </c:extLst>
          </c:dPt>
          <c:dPt>
            <c:idx val="165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93-B68A-4A3C-8E9B-E7C35AFE9863}"/>
              </c:ext>
            </c:extLst>
          </c:dPt>
          <c:dPt>
            <c:idx val="166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95-B68A-4A3C-8E9B-E7C35AFE9863}"/>
              </c:ext>
            </c:extLst>
          </c:dPt>
          <c:dPt>
            <c:idx val="167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97-B68A-4A3C-8E9B-E7C35AFE9863}"/>
              </c:ext>
            </c:extLst>
          </c:dPt>
          <c:dPt>
            <c:idx val="168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99-B68A-4A3C-8E9B-E7C35AFE9863}"/>
              </c:ext>
            </c:extLst>
          </c:dPt>
          <c:dPt>
            <c:idx val="169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9B-B68A-4A3C-8E9B-E7C35AFE9863}"/>
              </c:ext>
            </c:extLst>
          </c:dPt>
          <c:dPt>
            <c:idx val="170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9D-B68A-4A3C-8E9B-E7C35AFE9863}"/>
              </c:ext>
            </c:extLst>
          </c:dPt>
          <c:dPt>
            <c:idx val="171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9F-B68A-4A3C-8E9B-E7C35AFE9863}"/>
              </c:ext>
            </c:extLst>
          </c:dPt>
          <c:dPt>
            <c:idx val="172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A1-B68A-4A3C-8E9B-E7C35AFE9863}"/>
              </c:ext>
            </c:extLst>
          </c:dPt>
          <c:dPt>
            <c:idx val="173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A3-B68A-4A3C-8E9B-E7C35AFE9863}"/>
              </c:ext>
            </c:extLst>
          </c:dPt>
          <c:dPt>
            <c:idx val="174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A5-B68A-4A3C-8E9B-E7C35AFE9863}"/>
              </c:ext>
            </c:extLst>
          </c:dPt>
          <c:dPt>
            <c:idx val="175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A7-B68A-4A3C-8E9B-E7C35AFE9863}"/>
              </c:ext>
            </c:extLst>
          </c:dPt>
          <c:dPt>
            <c:idx val="176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A9-B68A-4A3C-8E9B-E7C35AFE9863}"/>
              </c:ext>
            </c:extLst>
          </c:dPt>
          <c:dPt>
            <c:idx val="177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AB-B68A-4A3C-8E9B-E7C35AFE9863}"/>
              </c:ext>
            </c:extLst>
          </c:dPt>
          <c:dPt>
            <c:idx val="178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AD-B68A-4A3C-8E9B-E7C35AFE9863}"/>
              </c:ext>
            </c:extLst>
          </c:dPt>
          <c:dPt>
            <c:idx val="179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AF-B68A-4A3C-8E9B-E7C35AFE9863}"/>
              </c:ext>
            </c:extLst>
          </c:dPt>
          <c:dPt>
            <c:idx val="180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B1-B68A-4A3C-8E9B-E7C35AFE9863}"/>
              </c:ext>
            </c:extLst>
          </c:dPt>
          <c:dPt>
            <c:idx val="181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B3-B68A-4A3C-8E9B-E7C35AFE9863}"/>
              </c:ext>
            </c:extLst>
          </c:dPt>
          <c:dPt>
            <c:idx val="182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B5-B68A-4A3C-8E9B-E7C35AFE9863}"/>
              </c:ext>
            </c:extLst>
          </c:dPt>
          <c:dPt>
            <c:idx val="183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B7-B68A-4A3C-8E9B-E7C35AFE9863}"/>
              </c:ext>
            </c:extLst>
          </c:dPt>
          <c:dPt>
            <c:idx val="184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B9-B68A-4A3C-8E9B-E7C35AFE9863}"/>
              </c:ext>
            </c:extLst>
          </c:dPt>
          <c:dPt>
            <c:idx val="185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BB-B68A-4A3C-8E9B-E7C35AFE9863}"/>
              </c:ext>
            </c:extLst>
          </c:dPt>
          <c:dPt>
            <c:idx val="186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BD-B68A-4A3C-8E9B-E7C35AFE9863}"/>
              </c:ext>
            </c:extLst>
          </c:dPt>
          <c:dPt>
            <c:idx val="187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BF-B68A-4A3C-8E9B-E7C35AFE9863}"/>
              </c:ext>
            </c:extLst>
          </c:dPt>
          <c:dPt>
            <c:idx val="188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C1-B68A-4A3C-8E9B-E7C35AFE9863}"/>
              </c:ext>
            </c:extLst>
          </c:dPt>
          <c:dPt>
            <c:idx val="189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C3-B68A-4A3C-8E9B-E7C35AFE9863}"/>
              </c:ext>
            </c:extLst>
          </c:dPt>
          <c:dPt>
            <c:idx val="190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C5-B68A-4A3C-8E9B-E7C35AFE9863}"/>
              </c:ext>
            </c:extLst>
          </c:dPt>
          <c:dPt>
            <c:idx val="191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C7-B68A-4A3C-8E9B-E7C35AFE9863}"/>
              </c:ext>
            </c:extLst>
          </c:dPt>
          <c:dPt>
            <c:idx val="192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C9-B68A-4A3C-8E9B-E7C35AFE9863}"/>
              </c:ext>
            </c:extLst>
          </c:dPt>
          <c:dPt>
            <c:idx val="193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CB-B68A-4A3C-8E9B-E7C35AFE9863}"/>
              </c:ext>
            </c:extLst>
          </c:dPt>
          <c:dPt>
            <c:idx val="194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CD-B68A-4A3C-8E9B-E7C35AFE9863}"/>
              </c:ext>
            </c:extLst>
          </c:dPt>
          <c:dPt>
            <c:idx val="195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CF-B68A-4A3C-8E9B-E7C35AFE9863}"/>
              </c:ext>
            </c:extLst>
          </c:dPt>
          <c:dPt>
            <c:idx val="196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D1-B68A-4A3C-8E9B-E7C35AFE9863}"/>
              </c:ext>
            </c:extLst>
          </c:dPt>
          <c:dPt>
            <c:idx val="197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D3-B68A-4A3C-8E9B-E7C35AFE9863}"/>
              </c:ext>
            </c:extLst>
          </c:dPt>
          <c:dPt>
            <c:idx val="198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D5-B68A-4A3C-8E9B-E7C35AFE9863}"/>
              </c:ext>
            </c:extLst>
          </c:dPt>
          <c:dPt>
            <c:idx val="199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D7-B68A-4A3C-8E9B-E7C35AFE9863}"/>
              </c:ext>
            </c:extLst>
          </c:dPt>
          <c:dPt>
            <c:idx val="200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D9-B68A-4A3C-8E9B-E7C35AFE9863}"/>
              </c:ext>
            </c:extLst>
          </c:dPt>
          <c:dPt>
            <c:idx val="201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DB-B68A-4A3C-8E9B-E7C35AFE9863}"/>
              </c:ext>
            </c:extLst>
          </c:dPt>
          <c:dPt>
            <c:idx val="202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DD-B68A-4A3C-8E9B-E7C35AFE9863}"/>
              </c:ext>
            </c:extLst>
          </c:dPt>
          <c:dPt>
            <c:idx val="203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DF-B68A-4A3C-8E9B-E7C35AFE9863}"/>
              </c:ext>
            </c:extLst>
          </c:dPt>
          <c:dPt>
            <c:idx val="204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E1-B68A-4A3C-8E9B-E7C35AFE9863}"/>
              </c:ext>
            </c:extLst>
          </c:dPt>
          <c:dPt>
            <c:idx val="205"/>
            <c:bubble3D val="0"/>
            <c:spPr>
              <a:solidFill>
                <a:schemeClr val="accent2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E3-B68A-4A3C-8E9B-E7C35AFE9863}"/>
              </c:ext>
            </c:extLst>
          </c:dPt>
          <c:dPt>
            <c:idx val="206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E5-B68A-4A3C-8E9B-E7C35AFE9863}"/>
              </c:ext>
            </c:extLst>
          </c:dPt>
          <c:dPt>
            <c:idx val="207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E7-B68A-4A3C-8E9B-E7C35AFE9863}"/>
              </c:ext>
            </c:extLst>
          </c:dPt>
          <c:dPt>
            <c:idx val="208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E9-B68A-4A3C-8E9B-E7C35AFE9863}"/>
              </c:ext>
            </c:extLst>
          </c:dPt>
          <c:dPt>
            <c:idx val="209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EB-B68A-4A3C-8E9B-E7C35AFE9863}"/>
              </c:ext>
            </c:extLst>
          </c:dPt>
          <c:cat>
            <c:strRef>
              <c:f>countriesVSfactors!$A$2:$A$212</c:f>
              <c:strCache>
                <c:ptCount val="210"/>
                <c:pt idx="0">
                  <c:v>Afghanistan</c:v>
                </c:pt>
                <c:pt idx="1">
                  <c:v>Albania</c:v>
                </c:pt>
                <c:pt idx="2">
                  <c:v>Algeria</c:v>
                </c:pt>
                <c:pt idx="3">
                  <c:v>American Samoa</c:v>
                </c:pt>
                <c:pt idx="4">
                  <c:v>Angola</c:v>
                </c:pt>
                <c:pt idx="5">
                  <c:v>Anguilla</c:v>
                </c:pt>
                <c:pt idx="6">
                  <c:v>Antigua and Barbuda</c:v>
                </c:pt>
                <c:pt idx="7">
                  <c:v>Argentina</c:v>
                </c:pt>
                <c:pt idx="8">
                  <c:v>Armenia</c:v>
                </c:pt>
                <c:pt idx="9">
                  <c:v>Australia</c:v>
                </c:pt>
                <c:pt idx="10">
                  <c:v>Austria</c:v>
                </c:pt>
                <c:pt idx="11">
                  <c:v>Azerbaijan</c:v>
                </c:pt>
                <c:pt idx="12">
                  <c:v>Bahamas</c:v>
                </c:pt>
                <c:pt idx="13">
                  <c:v>Bangladesh</c:v>
                </c:pt>
                <c:pt idx="14">
                  <c:v>Barbados</c:v>
                </c:pt>
                <c:pt idx="15">
                  <c:v>Belarus</c:v>
                </c:pt>
                <c:pt idx="16">
                  <c:v>Belgium</c:v>
                </c:pt>
                <c:pt idx="17">
                  <c:v>Belize</c:v>
                </c:pt>
                <c:pt idx="18">
                  <c:v>Benin</c:v>
                </c:pt>
                <c:pt idx="19">
                  <c:v>Bermuda</c:v>
                </c:pt>
                <c:pt idx="20">
                  <c:v>Bhutan</c:v>
                </c:pt>
                <c:pt idx="21">
                  <c:v>Bolivia</c:v>
                </c:pt>
                <c:pt idx="22">
                  <c:v>Bosnia and Herzegovina</c:v>
                </c:pt>
                <c:pt idx="23">
                  <c:v>Botswana</c:v>
                </c:pt>
                <c:pt idx="24">
                  <c:v>Brazil</c:v>
                </c:pt>
                <c:pt idx="25">
                  <c:v>British Virgin Islands</c:v>
                </c:pt>
                <c:pt idx="26">
                  <c:v>Bulgaria</c:v>
                </c:pt>
                <c:pt idx="27">
                  <c:v>Burkina Faso</c:v>
                </c:pt>
                <c:pt idx="28">
                  <c:v>Burundi</c:v>
                </c:pt>
                <c:pt idx="29">
                  <c:v>Cambodia</c:v>
                </c:pt>
                <c:pt idx="30">
                  <c:v>Cameroon</c:v>
                </c:pt>
                <c:pt idx="31">
                  <c:v>Canada</c:v>
                </c:pt>
                <c:pt idx="32">
                  <c:v>Cape Verde</c:v>
                </c:pt>
                <c:pt idx="33">
                  <c:v>Cayman Islands</c:v>
                </c:pt>
                <c:pt idx="34">
                  <c:v>Central African Republic</c:v>
                </c:pt>
                <c:pt idx="35">
                  <c:v>Chad</c:v>
                </c:pt>
                <c:pt idx="36">
                  <c:v>Chile</c:v>
                </c:pt>
                <c:pt idx="37">
                  <c:v>China</c:v>
                </c:pt>
                <c:pt idx="38">
                  <c:v>Colombia</c:v>
                </c:pt>
                <c:pt idx="39">
                  <c:v>Comoros</c:v>
                </c:pt>
                <c:pt idx="40">
                  <c:v>Congo</c:v>
                </c:pt>
                <c:pt idx="41">
                  <c:v>Costa Rica</c:v>
                </c:pt>
                <c:pt idx="42">
                  <c:v>Cote d'Ivoire</c:v>
                </c:pt>
                <c:pt idx="43">
                  <c:v>Croatia</c:v>
                </c:pt>
                <c:pt idx="44">
                  <c:v>Cuba</c:v>
                </c:pt>
                <c:pt idx="45">
                  <c:v>Cyprus</c:v>
                </c:pt>
                <c:pt idx="46">
                  <c:v>Czechia</c:v>
                </c:pt>
                <c:pt idx="47">
                  <c:v>Democratic Republic of Congo</c:v>
                </c:pt>
                <c:pt idx="48">
                  <c:v>Denmark</c:v>
                </c:pt>
                <c:pt idx="49">
                  <c:v>Djibouti</c:v>
                </c:pt>
                <c:pt idx="50">
                  <c:v>Dominica</c:v>
                </c:pt>
                <c:pt idx="51">
                  <c:v>Dominican Republic</c:v>
                </c:pt>
                <c:pt idx="52">
                  <c:v>Ecuador</c:v>
                </c:pt>
                <c:pt idx="53">
                  <c:v>Egypt</c:v>
                </c:pt>
                <c:pt idx="54">
                  <c:v>El Salvador</c:v>
                </c:pt>
                <c:pt idx="55">
                  <c:v>Eritrea</c:v>
                </c:pt>
                <c:pt idx="56">
                  <c:v>Estonia</c:v>
                </c:pt>
                <c:pt idx="57">
                  <c:v>Eswatini</c:v>
                </c:pt>
                <c:pt idx="58">
                  <c:v>Ethiopia</c:v>
                </c:pt>
                <c:pt idx="59">
                  <c:v>Fiji</c:v>
                </c:pt>
                <c:pt idx="60">
                  <c:v>Finland</c:v>
                </c:pt>
                <c:pt idx="61">
                  <c:v>France</c:v>
                </c:pt>
                <c:pt idx="62">
                  <c:v>French Guiana</c:v>
                </c:pt>
                <c:pt idx="63">
                  <c:v>French Polynesia</c:v>
                </c:pt>
                <c:pt idx="64">
                  <c:v>Gabon</c:v>
                </c:pt>
                <c:pt idx="65">
                  <c:v>Gambia</c:v>
                </c:pt>
                <c:pt idx="66">
                  <c:v>Georgia</c:v>
                </c:pt>
                <c:pt idx="67">
                  <c:v>Germany</c:v>
                </c:pt>
                <c:pt idx="68">
                  <c:v>Ghana</c:v>
                </c:pt>
                <c:pt idx="69">
                  <c:v>Greece</c:v>
                </c:pt>
                <c:pt idx="70">
                  <c:v>Grenada</c:v>
                </c:pt>
                <c:pt idx="71">
                  <c:v>Guadeloupe</c:v>
                </c:pt>
                <c:pt idx="72">
                  <c:v>Guam</c:v>
                </c:pt>
                <c:pt idx="73">
                  <c:v>Guatemala</c:v>
                </c:pt>
                <c:pt idx="74">
                  <c:v>Guinea</c:v>
                </c:pt>
                <c:pt idx="75">
                  <c:v>Guinea-Bissau</c:v>
                </c:pt>
                <c:pt idx="76">
                  <c:v>Guyana</c:v>
                </c:pt>
                <c:pt idx="77">
                  <c:v>Haiti</c:v>
                </c:pt>
                <c:pt idx="78">
                  <c:v>Honduras</c:v>
                </c:pt>
                <c:pt idx="79">
                  <c:v>Hong Kong</c:v>
                </c:pt>
                <c:pt idx="80">
                  <c:v>Hungary</c:v>
                </c:pt>
                <c:pt idx="81">
                  <c:v>Iceland</c:v>
                </c:pt>
                <c:pt idx="82">
                  <c:v>India</c:v>
                </c:pt>
                <c:pt idx="83">
                  <c:v>Indonesia</c:v>
                </c:pt>
                <c:pt idx="84">
                  <c:v>Iran</c:v>
                </c:pt>
                <c:pt idx="85">
                  <c:v>Iraq</c:v>
                </c:pt>
                <c:pt idx="86">
                  <c:v>Ireland</c:v>
                </c:pt>
                <c:pt idx="87">
                  <c:v>Isle of Man</c:v>
                </c:pt>
                <c:pt idx="88">
                  <c:v>Israel</c:v>
                </c:pt>
                <c:pt idx="89">
                  <c:v>Italy</c:v>
                </c:pt>
                <c:pt idx="90">
                  <c:v>Jamaica</c:v>
                </c:pt>
                <c:pt idx="91">
                  <c:v>Japan</c:v>
                </c:pt>
                <c:pt idx="92">
                  <c:v>Jordan</c:v>
                </c:pt>
                <c:pt idx="93">
                  <c:v>Kazakhstan</c:v>
                </c:pt>
                <c:pt idx="94">
                  <c:v>Kenya</c:v>
                </c:pt>
                <c:pt idx="95">
                  <c:v>Kiribati</c:v>
                </c:pt>
                <c:pt idx="96">
                  <c:v>Kuwait</c:v>
                </c:pt>
                <c:pt idx="97">
                  <c:v>Kyrgyzstan</c:v>
                </c:pt>
                <c:pt idx="98">
                  <c:v>Laos</c:v>
                </c:pt>
                <c:pt idx="99">
                  <c:v>Latvia</c:v>
                </c:pt>
                <c:pt idx="100">
                  <c:v>Lebanon</c:v>
                </c:pt>
                <c:pt idx="101">
                  <c:v>Lesotho</c:v>
                </c:pt>
                <c:pt idx="102">
                  <c:v>Liberia</c:v>
                </c:pt>
                <c:pt idx="103">
                  <c:v>Libya</c:v>
                </c:pt>
                <c:pt idx="104">
                  <c:v>Lithuania</c:v>
                </c:pt>
                <c:pt idx="105">
                  <c:v>Luxembourg</c:v>
                </c:pt>
                <c:pt idx="106">
                  <c:v>Macao</c:v>
                </c:pt>
                <c:pt idx="107">
                  <c:v>Madagascar</c:v>
                </c:pt>
                <c:pt idx="108">
                  <c:v>Malawi</c:v>
                </c:pt>
                <c:pt idx="109">
                  <c:v>Malaysia</c:v>
                </c:pt>
                <c:pt idx="110">
                  <c:v>Maldives</c:v>
                </c:pt>
                <c:pt idx="111">
                  <c:v>Mali</c:v>
                </c:pt>
                <c:pt idx="112">
                  <c:v>Marshall Islands</c:v>
                </c:pt>
                <c:pt idx="113">
                  <c:v>Martinique</c:v>
                </c:pt>
                <c:pt idx="114">
                  <c:v>Mauritania</c:v>
                </c:pt>
                <c:pt idx="115">
                  <c:v>Mauritius</c:v>
                </c:pt>
                <c:pt idx="116">
                  <c:v>Mexico</c:v>
                </c:pt>
                <c:pt idx="117">
                  <c:v>Micronesia</c:v>
                </c:pt>
                <c:pt idx="118">
                  <c:v>Moldova</c:v>
                </c:pt>
                <c:pt idx="119">
                  <c:v>Mongolia</c:v>
                </c:pt>
                <c:pt idx="120">
                  <c:v>Montenegro</c:v>
                </c:pt>
                <c:pt idx="121">
                  <c:v>Montserrat</c:v>
                </c:pt>
                <c:pt idx="122">
                  <c:v>Morocco</c:v>
                </c:pt>
                <c:pt idx="123">
                  <c:v>Mozambique</c:v>
                </c:pt>
                <c:pt idx="124">
                  <c:v>Myanmar</c:v>
                </c:pt>
                <c:pt idx="125">
                  <c:v>Namibia</c:v>
                </c:pt>
                <c:pt idx="126">
                  <c:v>Nepal</c:v>
                </c:pt>
                <c:pt idx="127">
                  <c:v>Netherlands</c:v>
                </c:pt>
                <c:pt idx="128">
                  <c:v>New Caledonia</c:v>
                </c:pt>
                <c:pt idx="129">
                  <c:v>New Zealand</c:v>
                </c:pt>
                <c:pt idx="130">
                  <c:v>Nicaragua</c:v>
                </c:pt>
                <c:pt idx="131">
                  <c:v>Niger</c:v>
                </c:pt>
                <c:pt idx="132">
                  <c:v>Nigeria</c:v>
                </c:pt>
                <c:pt idx="133">
                  <c:v>North Korea</c:v>
                </c:pt>
                <c:pt idx="134">
                  <c:v>North Macedonia</c:v>
                </c:pt>
                <c:pt idx="135">
                  <c:v>Northern Mariana Islands</c:v>
                </c:pt>
                <c:pt idx="136">
                  <c:v>Norway</c:v>
                </c:pt>
                <c:pt idx="137">
                  <c:v>Oman</c:v>
                </c:pt>
                <c:pt idx="138">
                  <c:v>Pakistan</c:v>
                </c:pt>
                <c:pt idx="139">
                  <c:v>Palau</c:v>
                </c:pt>
                <c:pt idx="140">
                  <c:v>Palestine</c:v>
                </c:pt>
                <c:pt idx="141">
                  <c:v>Panama</c:v>
                </c:pt>
                <c:pt idx="142">
                  <c:v>Papua New Guinea</c:v>
                </c:pt>
                <c:pt idx="143">
                  <c:v>Paraguay</c:v>
                </c:pt>
                <c:pt idx="144">
                  <c:v>Peru</c:v>
                </c:pt>
                <c:pt idx="145">
                  <c:v>Philippines</c:v>
                </c:pt>
                <c:pt idx="146">
                  <c:v>Poland</c:v>
                </c:pt>
                <c:pt idx="147">
                  <c:v>Portugal</c:v>
                </c:pt>
                <c:pt idx="148">
                  <c:v>Puerto Rico</c:v>
                </c:pt>
                <c:pt idx="149">
                  <c:v>Qatar</c:v>
                </c:pt>
                <c:pt idx="150">
                  <c:v>Reunion</c:v>
                </c:pt>
                <c:pt idx="151">
                  <c:v>Romania</c:v>
                </c:pt>
                <c:pt idx="152">
                  <c:v>Russia</c:v>
                </c:pt>
                <c:pt idx="153">
                  <c:v>Rwanda</c:v>
                </c:pt>
                <c:pt idx="154">
                  <c:v>Saint Barthelemy</c:v>
                </c:pt>
                <c:pt idx="155">
                  <c:v>Saint Helena, Ascension and Tristan da Cunha</c:v>
                </c:pt>
                <c:pt idx="156">
                  <c:v>Saint Kitts and Nevis</c:v>
                </c:pt>
                <c:pt idx="157">
                  <c:v>Saint Lucia</c:v>
                </c:pt>
                <c:pt idx="158">
                  <c:v>Saint Martin (French Part)</c:v>
                </c:pt>
                <c:pt idx="159">
                  <c:v>Saint Vincent and the Grenadines</c:v>
                </c:pt>
                <c:pt idx="160">
                  <c:v>Samoa</c:v>
                </c:pt>
                <c:pt idx="161">
                  <c:v>Saudi Arabia</c:v>
                </c:pt>
                <c:pt idx="162">
                  <c:v>Senegal</c:v>
                </c:pt>
                <c:pt idx="163">
                  <c:v>Serbia</c:v>
                </c:pt>
                <c:pt idx="164">
                  <c:v>Serbia-Montenegro</c:v>
                </c:pt>
                <c:pt idx="165">
                  <c:v>Seychelles</c:v>
                </c:pt>
                <c:pt idx="166">
                  <c:v>Sierra Leone</c:v>
                </c:pt>
                <c:pt idx="167">
                  <c:v>Sint Maarten (Dutch part)</c:v>
                </c:pt>
                <c:pt idx="168">
                  <c:v>Slovakia</c:v>
                </c:pt>
                <c:pt idx="169">
                  <c:v>Slovenia</c:v>
                </c:pt>
                <c:pt idx="170">
                  <c:v>Solomon Islands</c:v>
                </c:pt>
                <c:pt idx="171">
                  <c:v>Somalia</c:v>
                </c:pt>
                <c:pt idx="172">
                  <c:v>South Africa</c:v>
                </c:pt>
                <c:pt idx="173">
                  <c:v>South Korea</c:v>
                </c:pt>
                <c:pt idx="174">
                  <c:v>South Sudan</c:v>
                </c:pt>
                <c:pt idx="175">
                  <c:v>Spain</c:v>
                </c:pt>
                <c:pt idx="176">
                  <c:v>Sri Lanka</c:v>
                </c:pt>
                <c:pt idx="177">
                  <c:v>Sudan</c:v>
                </c:pt>
                <c:pt idx="178">
                  <c:v>Suriname</c:v>
                </c:pt>
                <c:pt idx="179">
                  <c:v>Sweden</c:v>
                </c:pt>
                <c:pt idx="180">
                  <c:v>Switzerland</c:v>
                </c:pt>
                <c:pt idx="181">
                  <c:v>Syria</c:v>
                </c:pt>
                <c:pt idx="182">
                  <c:v>Taiwan</c:v>
                </c:pt>
                <c:pt idx="183">
                  <c:v>Tajikistan</c:v>
                </c:pt>
                <c:pt idx="184">
                  <c:v>Tanzania</c:v>
                </c:pt>
                <c:pt idx="185">
                  <c:v>Thailand</c:v>
                </c:pt>
                <c:pt idx="186">
                  <c:v>Timor</c:v>
                </c:pt>
                <c:pt idx="187">
                  <c:v>Togo</c:v>
                </c:pt>
                <c:pt idx="188">
                  <c:v>Tonga</c:v>
                </c:pt>
                <c:pt idx="189">
                  <c:v>Trinidad and Tobago</c:v>
                </c:pt>
                <c:pt idx="190">
                  <c:v>Tunisia</c:v>
                </c:pt>
                <c:pt idx="191">
                  <c:v>Turkey</c:v>
                </c:pt>
                <c:pt idx="192">
                  <c:v>Turkmenistan</c:v>
                </c:pt>
                <c:pt idx="193">
                  <c:v>Turks and Caicos Islands</c:v>
                </c:pt>
                <c:pt idx="194">
                  <c:v>Tuvalu</c:v>
                </c:pt>
                <c:pt idx="195">
                  <c:v>Uganda</c:v>
                </c:pt>
                <c:pt idx="196">
                  <c:v>Ukraine</c:v>
                </c:pt>
                <c:pt idx="197">
                  <c:v>United Arab Emirates</c:v>
                </c:pt>
                <c:pt idx="198">
                  <c:v>United Kingdom</c:v>
                </c:pt>
                <c:pt idx="199">
                  <c:v>United States</c:v>
                </c:pt>
                <c:pt idx="200">
                  <c:v>United States Virgin Islands</c:v>
                </c:pt>
                <c:pt idx="201">
                  <c:v>Uruguay</c:v>
                </c:pt>
                <c:pt idx="202">
                  <c:v>Uzbekistan</c:v>
                </c:pt>
                <c:pt idx="203">
                  <c:v>Vanuatu</c:v>
                </c:pt>
                <c:pt idx="204">
                  <c:v>Venezuela</c:v>
                </c:pt>
                <c:pt idx="205">
                  <c:v>Vietnam</c:v>
                </c:pt>
                <c:pt idx="206">
                  <c:v>Wallis and Futuna</c:v>
                </c:pt>
                <c:pt idx="207">
                  <c:v>Yemen</c:v>
                </c:pt>
                <c:pt idx="208">
                  <c:v>Zambia</c:v>
                </c:pt>
                <c:pt idx="209">
                  <c:v>Zimbabwe</c:v>
                </c:pt>
              </c:strCache>
            </c:strRef>
          </c:cat>
          <c:val>
            <c:numRef>
              <c:f>countriesVSfactors!$D$2:$D$212</c:f>
              <c:numCache>
                <c:formatCode>General</c:formatCode>
                <c:ptCount val="210"/>
                <c:pt idx="0">
                  <c:v>7446</c:v>
                </c:pt>
                <c:pt idx="1">
                  <c:v>81</c:v>
                </c:pt>
                <c:pt idx="2">
                  <c:v>3777</c:v>
                </c:pt>
                <c:pt idx="3">
                  <c:v>40</c:v>
                </c:pt>
                <c:pt idx="4">
                  <c:v>874</c:v>
                </c:pt>
                <c:pt idx="5">
                  <c:v>4</c:v>
                </c:pt>
                <c:pt idx="6">
                  <c:v>1</c:v>
                </c:pt>
                <c:pt idx="7">
                  <c:v>374</c:v>
                </c:pt>
                <c:pt idx="8">
                  <c:v>1</c:v>
                </c:pt>
                <c:pt idx="9">
                  <c:v>858</c:v>
                </c:pt>
                <c:pt idx="10">
                  <c:v>412</c:v>
                </c:pt>
                <c:pt idx="11">
                  <c:v>50</c:v>
                </c:pt>
                <c:pt idx="12">
                  <c:v>404</c:v>
                </c:pt>
                <c:pt idx="13">
                  <c:v>11351</c:v>
                </c:pt>
                <c:pt idx="14">
                  <c:v>2</c:v>
                </c:pt>
                <c:pt idx="15">
                  <c:v>54</c:v>
                </c:pt>
                <c:pt idx="16">
                  <c:v>4728</c:v>
                </c:pt>
                <c:pt idx="17">
                  <c:v>55</c:v>
                </c:pt>
                <c:pt idx="18">
                  <c:v>92</c:v>
                </c:pt>
                <c:pt idx="19">
                  <c:v>4</c:v>
                </c:pt>
                <c:pt idx="20">
                  <c:v>224</c:v>
                </c:pt>
                <c:pt idx="21">
                  <c:v>951</c:v>
                </c:pt>
                <c:pt idx="22">
                  <c:v>47</c:v>
                </c:pt>
                <c:pt idx="23">
                  <c:v>15</c:v>
                </c:pt>
                <c:pt idx="24">
                  <c:v>2966</c:v>
                </c:pt>
                <c:pt idx="25">
                  <c:v>9</c:v>
                </c:pt>
                <c:pt idx="26">
                  <c:v>168</c:v>
                </c:pt>
                <c:pt idx="27">
                  <c:v>141</c:v>
                </c:pt>
                <c:pt idx="28">
                  <c:v>411</c:v>
                </c:pt>
                <c:pt idx="29">
                  <c:v>1038</c:v>
                </c:pt>
                <c:pt idx="30">
                  <c:v>171</c:v>
                </c:pt>
                <c:pt idx="31">
                  <c:v>139</c:v>
                </c:pt>
                <c:pt idx="32">
                  <c:v>12</c:v>
                </c:pt>
                <c:pt idx="33">
                  <c:v>2</c:v>
                </c:pt>
                <c:pt idx="34">
                  <c:v>18</c:v>
                </c:pt>
                <c:pt idx="35">
                  <c:v>286</c:v>
                </c:pt>
                <c:pt idx="36">
                  <c:v>1005</c:v>
                </c:pt>
                <c:pt idx="37">
                  <c:v>113641</c:v>
                </c:pt>
                <c:pt idx="38">
                  <c:v>3117</c:v>
                </c:pt>
                <c:pt idx="39">
                  <c:v>15</c:v>
                </c:pt>
                <c:pt idx="40">
                  <c:v>46</c:v>
                </c:pt>
                <c:pt idx="41">
                  <c:v>159</c:v>
                </c:pt>
                <c:pt idx="42">
                  <c:v>204</c:v>
                </c:pt>
                <c:pt idx="43">
                  <c:v>868</c:v>
                </c:pt>
                <c:pt idx="44">
                  <c:v>88</c:v>
                </c:pt>
                <c:pt idx="45">
                  <c:v>9</c:v>
                </c:pt>
                <c:pt idx="46">
                  <c:v>555</c:v>
                </c:pt>
                <c:pt idx="47">
                  <c:v>1235</c:v>
                </c:pt>
                <c:pt idx="48">
                  <c:v>7</c:v>
                </c:pt>
                <c:pt idx="49">
                  <c:v>72</c:v>
                </c:pt>
                <c:pt idx="50">
                  <c:v>96</c:v>
                </c:pt>
                <c:pt idx="51">
                  <c:v>998</c:v>
                </c:pt>
                <c:pt idx="52">
                  <c:v>1084</c:v>
                </c:pt>
                <c:pt idx="53">
                  <c:v>397</c:v>
                </c:pt>
                <c:pt idx="54">
                  <c:v>1746</c:v>
                </c:pt>
                <c:pt idx="55">
                  <c:v>0</c:v>
                </c:pt>
                <c:pt idx="56">
                  <c:v>11</c:v>
                </c:pt>
                <c:pt idx="57">
                  <c:v>14</c:v>
                </c:pt>
                <c:pt idx="58">
                  <c:v>1696</c:v>
                </c:pt>
                <c:pt idx="59">
                  <c:v>152</c:v>
                </c:pt>
                <c:pt idx="60">
                  <c:v>0</c:v>
                </c:pt>
                <c:pt idx="61">
                  <c:v>27850</c:v>
                </c:pt>
                <c:pt idx="62">
                  <c:v>10</c:v>
                </c:pt>
                <c:pt idx="63">
                  <c:v>1</c:v>
                </c:pt>
                <c:pt idx="64">
                  <c:v>1</c:v>
                </c:pt>
                <c:pt idx="65">
                  <c:v>32</c:v>
                </c:pt>
                <c:pt idx="66">
                  <c:v>59</c:v>
                </c:pt>
                <c:pt idx="67">
                  <c:v>9556</c:v>
                </c:pt>
                <c:pt idx="68">
                  <c:v>328</c:v>
                </c:pt>
                <c:pt idx="69">
                  <c:v>302</c:v>
                </c:pt>
                <c:pt idx="70">
                  <c:v>39</c:v>
                </c:pt>
                <c:pt idx="71">
                  <c:v>5</c:v>
                </c:pt>
                <c:pt idx="72">
                  <c:v>2</c:v>
                </c:pt>
                <c:pt idx="73">
                  <c:v>3276</c:v>
                </c:pt>
                <c:pt idx="74">
                  <c:v>39</c:v>
                </c:pt>
                <c:pt idx="75">
                  <c:v>8</c:v>
                </c:pt>
                <c:pt idx="76">
                  <c:v>34</c:v>
                </c:pt>
                <c:pt idx="77">
                  <c:v>230116</c:v>
                </c:pt>
                <c:pt idx="78">
                  <c:v>535</c:v>
                </c:pt>
                <c:pt idx="79">
                  <c:v>7</c:v>
                </c:pt>
                <c:pt idx="80">
                  <c:v>859</c:v>
                </c:pt>
                <c:pt idx="81">
                  <c:v>0</c:v>
                </c:pt>
                <c:pt idx="82">
                  <c:v>82048</c:v>
                </c:pt>
                <c:pt idx="83">
                  <c:v>187131</c:v>
                </c:pt>
                <c:pt idx="84">
                  <c:v>29688</c:v>
                </c:pt>
                <c:pt idx="85">
                  <c:v>154</c:v>
                </c:pt>
                <c:pt idx="86">
                  <c:v>7</c:v>
                </c:pt>
                <c:pt idx="87">
                  <c:v>0</c:v>
                </c:pt>
                <c:pt idx="88">
                  <c:v>72</c:v>
                </c:pt>
                <c:pt idx="89">
                  <c:v>21088</c:v>
                </c:pt>
                <c:pt idx="90">
                  <c:v>71</c:v>
                </c:pt>
                <c:pt idx="91">
                  <c:v>22877</c:v>
                </c:pt>
                <c:pt idx="92">
                  <c:v>48</c:v>
                </c:pt>
                <c:pt idx="93">
                  <c:v>108</c:v>
                </c:pt>
                <c:pt idx="94">
                  <c:v>1959</c:v>
                </c:pt>
                <c:pt idx="95">
                  <c:v>0</c:v>
                </c:pt>
                <c:pt idx="96">
                  <c:v>1</c:v>
                </c:pt>
                <c:pt idx="97">
                  <c:v>219</c:v>
                </c:pt>
                <c:pt idx="98">
                  <c:v>286</c:v>
                </c:pt>
                <c:pt idx="99">
                  <c:v>86</c:v>
                </c:pt>
                <c:pt idx="100">
                  <c:v>24</c:v>
                </c:pt>
                <c:pt idx="101">
                  <c:v>27</c:v>
                </c:pt>
                <c:pt idx="102">
                  <c:v>4</c:v>
                </c:pt>
                <c:pt idx="103">
                  <c:v>20</c:v>
                </c:pt>
                <c:pt idx="104">
                  <c:v>64</c:v>
                </c:pt>
                <c:pt idx="105">
                  <c:v>170</c:v>
                </c:pt>
                <c:pt idx="106">
                  <c:v>10</c:v>
                </c:pt>
                <c:pt idx="107">
                  <c:v>1702</c:v>
                </c:pt>
                <c:pt idx="108">
                  <c:v>986</c:v>
                </c:pt>
                <c:pt idx="109">
                  <c:v>282</c:v>
                </c:pt>
                <c:pt idx="110">
                  <c:v>102</c:v>
                </c:pt>
                <c:pt idx="111">
                  <c:v>134</c:v>
                </c:pt>
                <c:pt idx="112">
                  <c:v>0</c:v>
                </c:pt>
                <c:pt idx="113">
                  <c:v>3</c:v>
                </c:pt>
                <c:pt idx="114">
                  <c:v>83</c:v>
                </c:pt>
                <c:pt idx="115">
                  <c:v>16</c:v>
                </c:pt>
                <c:pt idx="116">
                  <c:v>2083</c:v>
                </c:pt>
                <c:pt idx="117">
                  <c:v>53</c:v>
                </c:pt>
                <c:pt idx="118">
                  <c:v>30</c:v>
                </c:pt>
                <c:pt idx="119">
                  <c:v>179</c:v>
                </c:pt>
                <c:pt idx="120">
                  <c:v>1</c:v>
                </c:pt>
                <c:pt idx="121">
                  <c:v>0</c:v>
                </c:pt>
                <c:pt idx="122">
                  <c:v>991</c:v>
                </c:pt>
                <c:pt idx="123">
                  <c:v>2348</c:v>
                </c:pt>
                <c:pt idx="124">
                  <c:v>139933</c:v>
                </c:pt>
                <c:pt idx="125">
                  <c:v>264</c:v>
                </c:pt>
                <c:pt idx="126">
                  <c:v>13290</c:v>
                </c:pt>
                <c:pt idx="127">
                  <c:v>2782</c:v>
                </c:pt>
                <c:pt idx="128">
                  <c:v>2</c:v>
                </c:pt>
                <c:pt idx="129">
                  <c:v>216</c:v>
                </c:pt>
                <c:pt idx="130">
                  <c:v>465</c:v>
                </c:pt>
                <c:pt idx="131">
                  <c:v>549</c:v>
                </c:pt>
                <c:pt idx="132">
                  <c:v>1909</c:v>
                </c:pt>
                <c:pt idx="133">
                  <c:v>2416</c:v>
                </c:pt>
                <c:pt idx="134">
                  <c:v>68</c:v>
                </c:pt>
                <c:pt idx="135">
                  <c:v>5</c:v>
                </c:pt>
                <c:pt idx="136">
                  <c:v>15</c:v>
                </c:pt>
                <c:pt idx="137">
                  <c:v>163</c:v>
                </c:pt>
                <c:pt idx="138">
                  <c:v>85234</c:v>
                </c:pt>
                <c:pt idx="139">
                  <c:v>0</c:v>
                </c:pt>
                <c:pt idx="140">
                  <c:v>13</c:v>
                </c:pt>
                <c:pt idx="141">
                  <c:v>206</c:v>
                </c:pt>
                <c:pt idx="142">
                  <c:v>599</c:v>
                </c:pt>
                <c:pt idx="143">
                  <c:v>91</c:v>
                </c:pt>
                <c:pt idx="144">
                  <c:v>3926</c:v>
                </c:pt>
                <c:pt idx="145">
                  <c:v>23374</c:v>
                </c:pt>
                <c:pt idx="146">
                  <c:v>1925</c:v>
                </c:pt>
                <c:pt idx="147">
                  <c:v>3418</c:v>
                </c:pt>
                <c:pt idx="148">
                  <c:v>80</c:v>
                </c:pt>
                <c:pt idx="149">
                  <c:v>0</c:v>
                </c:pt>
                <c:pt idx="150">
                  <c:v>5</c:v>
                </c:pt>
                <c:pt idx="151">
                  <c:v>719</c:v>
                </c:pt>
                <c:pt idx="152">
                  <c:v>58241</c:v>
                </c:pt>
                <c:pt idx="153">
                  <c:v>593</c:v>
                </c:pt>
                <c:pt idx="154">
                  <c:v>4</c:v>
                </c:pt>
                <c:pt idx="155">
                  <c:v>0</c:v>
                </c:pt>
                <c:pt idx="156">
                  <c:v>0</c:v>
                </c:pt>
                <c:pt idx="157">
                  <c:v>21</c:v>
                </c:pt>
                <c:pt idx="158">
                  <c:v>12</c:v>
                </c:pt>
                <c:pt idx="159">
                  <c:v>17</c:v>
                </c:pt>
                <c:pt idx="160">
                  <c:v>170</c:v>
                </c:pt>
                <c:pt idx="161">
                  <c:v>427</c:v>
                </c:pt>
                <c:pt idx="162">
                  <c:v>100</c:v>
                </c:pt>
                <c:pt idx="163">
                  <c:v>96</c:v>
                </c:pt>
                <c:pt idx="164">
                  <c:v>9</c:v>
                </c:pt>
                <c:pt idx="165">
                  <c:v>3</c:v>
                </c:pt>
                <c:pt idx="166">
                  <c:v>1289</c:v>
                </c:pt>
                <c:pt idx="167">
                  <c:v>4</c:v>
                </c:pt>
                <c:pt idx="168">
                  <c:v>147</c:v>
                </c:pt>
                <c:pt idx="169">
                  <c:v>301</c:v>
                </c:pt>
                <c:pt idx="170">
                  <c:v>169</c:v>
                </c:pt>
                <c:pt idx="171">
                  <c:v>20782</c:v>
                </c:pt>
                <c:pt idx="172">
                  <c:v>638</c:v>
                </c:pt>
                <c:pt idx="173">
                  <c:v>936</c:v>
                </c:pt>
                <c:pt idx="174">
                  <c:v>216</c:v>
                </c:pt>
                <c:pt idx="175">
                  <c:v>15422</c:v>
                </c:pt>
                <c:pt idx="176">
                  <c:v>37020</c:v>
                </c:pt>
                <c:pt idx="177">
                  <c:v>975</c:v>
                </c:pt>
                <c:pt idx="178">
                  <c:v>5</c:v>
                </c:pt>
                <c:pt idx="179">
                  <c:v>16</c:v>
                </c:pt>
                <c:pt idx="180">
                  <c:v>1093</c:v>
                </c:pt>
                <c:pt idx="181">
                  <c:v>136</c:v>
                </c:pt>
                <c:pt idx="182">
                  <c:v>1520</c:v>
                </c:pt>
                <c:pt idx="183">
                  <c:v>301</c:v>
                </c:pt>
                <c:pt idx="184">
                  <c:v>472</c:v>
                </c:pt>
                <c:pt idx="185">
                  <c:v>10967</c:v>
                </c:pt>
                <c:pt idx="186">
                  <c:v>8</c:v>
                </c:pt>
                <c:pt idx="187">
                  <c:v>80</c:v>
                </c:pt>
                <c:pt idx="188">
                  <c:v>10</c:v>
                </c:pt>
                <c:pt idx="189">
                  <c:v>3</c:v>
                </c:pt>
                <c:pt idx="190">
                  <c:v>64</c:v>
                </c:pt>
                <c:pt idx="191">
                  <c:v>1640</c:v>
                </c:pt>
                <c:pt idx="192">
                  <c:v>11</c:v>
                </c:pt>
                <c:pt idx="193">
                  <c:v>4</c:v>
                </c:pt>
                <c:pt idx="194">
                  <c:v>0</c:v>
                </c:pt>
                <c:pt idx="195">
                  <c:v>1024</c:v>
                </c:pt>
                <c:pt idx="196">
                  <c:v>1191</c:v>
                </c:pt>
                <c:pt idx="197">
                  <c:v>0</c:v>
                </c:pt>
                <c:pt idx="198">
                  <c:v>3739</c:v>
                </c:pt>
                <c:pt idx="199">
                  <c:v>7385</c:v>
                </c:pt>
                <c:pt idx="200">
                  <c:v>7</c:v>
                </c:pt>
                <c:pt idx="201">
                  <c:v>33</c:v>
                </c:pt>
                <c:pt idx="202">
                  <c:v>17</c:v>
                </c:pt>
                <c:pt idx="203">
                  <c:v>32</c:v>
                </c:pt>
                <c:pt idx="204">
                  <c:v>242</c:v>
                </c:pt>
                <c:pt idx="205">
                  <c:v>5113</c:v>
                </c:pt>
                <c:pt idx="206">
                  <c:v>0</c:v>
                </c:pt>
                <c:pt idx="207">
                  <c:v>766</c:v>
                </c:pt>
                <c:pt idx="208">
                  <c:v>76</c:v>
                </c:pt>
                <c:pt idx="209">
                  <c:v>1205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189-F5FF-4783-8194-69EAB4D940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716280</xdr:colOff>
      <xdr:row>26</xdr:row>
      <xdr:rowOff>121920</xdr:rowOff>
    </xdr:from>
    <xdr:to>
      <xdr:col>9</xdr:col>
      <xdr:colOff>152400</xdr:colOff>
      <xdr:row>51</xdr:row>
      <xdr:rowOff>99060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3134475-30C9-2F80-41F8-7DA02E47A09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201795</xdr:colOff>
      <xdr:row>9</xdr:row>
      <xdr:rowOff>76201</xdr:rowOff>
    </xdr:from>
    <xdr:to>
      <xdr:col>22</xdr:col>
      <xdr:colOff>2727960</xdr:colOff>
      <xdr:row>50</xdr:row>
      <xdr:rowOff>76201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A92FBF6-C54E-2192-88D1-8DC3ABBFF07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amsi Mudila" refreshedDate="44854.660964467592" createdVersion="8" refreshedVersion="8" minRefreshableVersion="3" recordCount="2452" xr:uid="{80D3A2B3-3C31-4967-B8F3-4CAF0806975F}">
  <cacheSource type="worksheet">
    <worksheetSource ref="A1:FM2432" sheet="main"/>
  </cacheSource>
  <cacheFields count="169">
    <cacheField name="Number of deaths from drought" numFmtId="0">
      <sharedItems containsString="0" containsBlank="1" containsNumber="1" containsInteger="1" minValue="0" maxValue="20000"/>
    </cacheField>
    <cacheField name="Number of people injured from drought" numFmtId="0">
      <sharedItems containsString="0" containsBlank="1" containsNumber="1" containsInteger="1" minValue="0" maxValue="32"/>
    </cacheField>
    <cacheField name="Number of people affected from drought" numFmtId="0">
      <sharedItems containsString="0" containsBlank="1" containsNumber="1" containsInteger="1" minValue="0" maxValue="382985115"/>
    </cacheField>
    <cacheField name="Number of people left homeless from drought" numFmtId="0">
      <sharedItems containsString="0" containsBlank="1" containsNumber="1" containsInteger="1" minValue="0" maxValue="0"/>
    </cacheField>
    <cacheField name="Number of total people affected by drought" numFmtId="0">
      <sharedItems containsString="0" containsBlank="1" containsNumber="1" containsInteger="1" minValue="0" maxValue="382985115"/>
    </cacheField>
    <cacheField name="Reconstruction costs from drought" numFmtId="0">
      <sharedItems containsString="0" containsBlank="1" containsNumber="1" containsInteger="1" minValue="0" maxValue="0"/>
    </cacheField>
    <cacheField name="Insured damages against drought" numFmtId="0">
      <sharedItems containsString="0" containsBlank="1" containsNumber="1" containsInteger="1" minValue="0" maxValue="16000000"/>
    </cacheField>
    <cacheField name="Total economic damages from drought" numFmtId="0">
      <sharedItems containsString="0" containsBlank="1" containsNumber="1" containsInteger="1" minValue="0" maxValue="25481200"/>
    </cacheField>
    <cacheField name="Death rates from drought" numFmtId="0">
      <sharedItems containsString="0" containsBlank="1" containsNumber="1" minValue="0" maxValue="166.05778810000001"/>
    </cacheField>
    <cacheField name="Injury rates from drought" numFmtId="0">
      <sharedItems containsString="0" containsBlank="1" containsNumber="1" minValue="0" maxValue="7.1458878000000003E-2"/>
    </cacheField>
    <cacheField name="Number of people affected by drought per 100,000" numFmtId="0">
      <sharedItems containsString="0" containsBlank="1" containsNumber="1" minValue="0" maxValue="95660.749509999994"/>
    </cacheField>
    <cacheField name="Homelessness rate from drought" numFmtId="0">
      <sharedItems containsString="0" containsBlank="1" containsNumber="1" containsInteger="1" minValue="0" maxValue="0"/>
    </cacheField>
    <cacheField name="Total number of people affected by drought per 100,000" numFmtId="0">
      <sharedItems containsString="0" containsBlank="1" containsNumber="1" minValue="0" maxValue="95660.749509999994"/>
    </cacheField>
    <cacheField name="Number of deaths from earthquakes" numFmtId="0">
      <sharedItems containsString="0" containsBlank="1" containsNumber="1" containsInteger="1" minValue="0" maxValue="227290"/>
    </cacheField>
    <cacheField name="Number of people injured from earthquakes" numFmtId="0">
      <sharedItems containsString="0" containsBlank="1" containsNumber="1" containsInteger="1" minValue="0" maxValue="370939"/>
    </cacheField>
    <cacheField name="Number of people affected by earthquakes" numFmtId="0">
      <sharedItems containsString="0" containsBlank="1" containsNumber="1" containsInteger="1" minValue="0" maxValue="46724393"/>
    </cacheField>
    <cacheField name="Number of people left homeless from earthquakes" numFmtId="0">
      <sharedItems containsString="0" containsBlank="1" containsNumber="1" containsInteger="1" minValue="0" maxValue="5151700"/>
    </cacheField>
    <cacheField name="Number of total people affected by earthquakes" numFmtId="0">
      <sharedItems containsString="0" containsBlank="1" containsNumber="1" containsInteger="1" minValue="0" maxValue="47512472"/>
    </cacheField>
    <cacheField name="Reconstruction costs from earthquakes" numFmtId="0">
      <sharedItems containsString="0" containsBlank="1" containsNumber="1" containsInteger="1" minValue="0" maxValue="11500000"/>
    </cacheField>
    <cacheField name="Insured damages against earthquakes" numFmtId="0">
      <sharedItems containsString="0" containsBlank="1" containsNumber="1" containsInteger="1" minValue="0" maxValue="51694000"/>
    </cacheField>
    <cacheField name="Total economic damages from earthquakes" numFmtId="0">
      <sharedItems containsString="0" containsBlank="1" containsNumber="1" containsInteger="1" minValue="0" maxValue="230299850"/>
    </cacheField>
    <cacheField name="Death rates from earthquakes" numFmtId="0">
      <sharedItems containsString="0" containsBlank="1" containsNumber="1" minValue="0" maxValue="2237.1092570000001"/>
    </cacheField>
    <cacheField name="Injury rates from earthquakes" numFmtId="0">
      <sharedItems containsString="0" containsBlank="1" containsNumber="1" minValue="0" maxValue="3015.3784300000002"/>
    </cacheField>
    <cacheField name="Number of people affected by earthquakes per 100,000" numFmtId="0">
      <sharedItems containsString="0" containsBlank="1" containsNumber="1" minValue="0" maxValue="34174.288869999997"/>
    </cacheField>
    <cacheField name="Homelessness rate from earthquakes" numFmtId="0">
      <sharedItems containsString="0" containsBlank="1" containsNumber="1" minValue="0" maxValue="4688.5072959999998"/>
    </cacheField>
    <cacheField name="Total number of people affected by earthquakes per 100,000" numFmtId="0">
      <sharedItems containsString="0" containsBlank="1" containsNumber="1" minValue="0" maxValue="37189.667300000001"/>
    </cacheField>
    <cacheField name="Number of deaths from disasters" numFmtId="0">
      <sharedItems containsSemiMixedTypes="0" containsString="0" containsNumber="1" containsInteger="1" minValue="0" maxValue="317657"/>
    </cacheField>
    <cacheField name="Number of people injured from disasters" numFmtId="0">
      <sharedItems containsSemiMixedTypes="0" containsString="0" containsNumber="1" containsInteger="1" minValue="0" maxValue="1884112"/>
    </cacheField>
    <cacheField name="Number of people affected by disasters" numFmtId="0">
      <sharedItems containsSemiMixedTypes="0" containsString="0" containsNumber="1" containsInteger="1" minValue="0" maxValue="657045660" count="1433">
        <n v="2580000"/>
        <n v="200000"/>
        <n v="95445"/>
        <n v="500"/>
        <n v="2800"/>
        <n v="34656"/>
        <n v="2225515"/>
        <n v="26755"/>
        <n v="451502"/>
        <n v="62521"/>
        <n v="45000"/>
        <n v="1753000"/>
        <n v="48394"/>
        <n v="21485"/>
        <n v="140000"/>
        <n v="26575"/>
        <n v="0"/>
        <n v="9545"/>
        <n v="13506750"/>
        <n v="123150"/>
        <n v="42941"/>
        <n v="191884"/>
        <n v="2500"/>
        <n v="400500"/>
        <n v="150"/>
        <n v="6600"/>
        <n v="14000"/>
        <n v="230000"/>
        <n v="42300"/>
        <n v="4500"/>
        <n v="21000"/>
        <n v="800"/>
        <n v="206800"/>
        <n v="100"/>
        <n v="2285"/>
        <n v="27545"/>
        <n v="70"/>
        <n v="60160"/>
        <n v="1300"/>
        <n v="59000"/>
        <n v="750"/>
        <n v="35000"/>
        <n v="125000"/>
        <n v="200"/>
        <n v="15000"/>
        <n v="20000"/>
        <n v="70000"/>
        <n v="39928"/>
        <n v="357000"/>
        <n v="40000"/>
        <n v="81400"/>
        <n v="220000"/>
        <n v="110875"/>
        <n v="90584"/>
        <n v="1833900"/>
        <n v="1000"/>
        <n v="3000"/>
        <n v="4744"/>
        <n v="1446500"/>
        <n v="11985"/>
        <n v="20600"/>
        <n v="25800"/>
        <n v="5000"/>
        <n v="1800"/>
        <n v="30300"/>
        <n v="254800"/>
        <n v="17700"/>
        <n v="143900"/>
        <n v="6300"/>
        <n v="130000"/>
        <n v="85000"/>
        <n v="54128"/>
        <n v="17500"/>
        <n v="350000"/>
        <n v="7553"/>
        <n v="145633"/>
        <n v="85769"/>
        <n v="54443"/>
        <n v="64620"/>
        <n v="70351"/>
        <n v="3250"/>
        <n v="297000"/>
        <n v="76000"/>
        <n v="9900"/>
        <n v="11700"/>
        <n v="2836"/>
        <n v="2150"/>
        <n v="8550"/>
        <n v="120"/>
        <n v="5010"/>
        <n v="4265"/>
        <n v="4400"/>
        <n v="3100"/>
        <n v="5730"/>
        <n v="20400"/>
        <n v="34054"/>
        <n v="186000"/>
        <n v="7637"/>
        <n v="16000"/>
        <n v="8940"/>
        <n v="52527"/>
        <n v="1990"/>
        <n v="280"/>
        <n v="51027"/>
        <n v="600"/>
        <n v="12459"/>
        <n v="60300"/>
        <n v="900"/>
        <n v="516"/>
        <n v="210"/>
        <n v="2694"/>
        <n v="30000"/>
        <n v="15500"/>
        <n v="9000"/>
        <n v="1500"/>
        <n v="7000"/>
        <n v="10000"/>
        <n v="6710"/>
        <n v="14940"/>
        <n v="2740638"/>
        <n v="726000"/>
        <n v="1650000"/>
        <n v="552500"/>
        <n v="36872550"/>
        <n v="1163000"/>
        <n v="226260"/>
        <n v="22874639"/>
        <n v="600000"/>
        <n v="4497363"/>
        <n v="887040"/>
        <n v="1672559"/>
        <n v="5602850"/>
        <n v="1531754"/>
        <n v="3201250"/>
        <n v="4052250"/>
        <n v="2983855"/>
        <n v="11456725"/>
        <n v="7869435"/>
        <n v="8048271"/>
        <n v="50000"/>
        <n v="2400"/>
        <n v="690"/>
        <n v="62000"/>
        <n v="48000"/>
        <n v="10355"/>
        <n v="60000"/>
        <n v="158235"/>
        <n v="120457"/>
        <n v="680000"/>
        <n v="5840"/>
        <n v="55000"/>
        <n v="32735"/>
        <n v="52277"/>
        <n v="357250"/>
        <n v="17085"/>
        <n v="48190"/>
        <n v="126550"/>
        <n v="824495"/>
        <n v="34155"/>
        <n v="63000"/>
        <n v="290360"/>
        <n v="92825"/>
        <n v="69085"/>
        <n v="841840"/>
        <n v="335790"/>
        <n v="4000"/>
        <n v="670420"/>
        <n v="12000"/>
        <n v="388540"/>
        <n v="7500"/>
        <n v="400"/>
        <n v="62575"/>
        <n v="278000"/>
        <n v="13730"/>
        <n v="34910"/>
        <n v="10347"/>
        <n v="1000600"/>
        <n v="759"/>
        <n v="106776"/>
        <n v="4960"/>
        <n v="5056"/>
        <n v="4210"/>
        <n v="4225"/>
        <n v="38000"/>
        <n v="17000"/>
        <n v="1001750"/>
        <n v="2000"/>
        <n v="18000"/>
        <n v="153000"/>
        <n v="31000"/>
        <n v="116000"/>
        <n v="1211552"/>
        <n v="1750929"/>
        <n v="1862798"/>
        <n v="293535"/>
        <n v="1185600"/>
        <n v="4290500"/>
        <n v="217866"/>
        <n v="27550600"/>
        <n v="309450"/>
        <n v="50500"/>
        <n v="104140"/>
        <n v="1250"/>
        <n v="10046760"/>
        <n v="13266"/>
        <n v="12200"/>
        <n v="525"/>
        <n v="1060"/>
        <n v="90"/>
        <n v="38090"/>
        <n v="7247"/>
        <n v="15610"/>
        <n v="92970"/>
        <n v="560"/>
        <n v="150500"/>
        <n v="133362"/>
        <n v="2850000"/>
        <n v="11383"/>
        <n v="4000000"/>
        <n v="28871"/>
        <n v="27826"/>
        <n v="882"/>
        <n v="2935500"/>
        <n v="8000"/>
        <n v="2150000"/>
        <n v="2695"/>
        <n v="85770"/>
        <n v="188000"/>
        <n v="685"/>
        <n v="4179"/>
        <n v="47956"/>
        <n v="13675"/>
        <n v="41743"/>
        <n v="3448000"/>
        <n v="1969182"/>
        <n v="2120000"/>
        <n v="19000"/>
        <n v="178000"/>
        <n v="1640000"/>
        <n v="71500"/>
        <n v="1500000"/>
        <n v="472500"/>
        <n v="28300"/>
        <n v="2500000"/>
        <n v="5817"/>
        <n v="435000"/>
        <n v="759360"/>
        <n v="24000"/>
        <n v="32000"/>
        <n v="805"/>
        <n v="250000"/>
        <n v="12890"/>
        <n v="26402"/>
        <n v="1200"/>
        <n v="2670"/>
        <n v="5900"/>
        <n v="3900"/>
        <n v="100000"/>
        <n v="6900"/>
        <n v="13000"/>
        <n v="88300"/>
        <n v="62554"/>
        <n v="7900"/>
        <n v="19500"/>
        <n v="72936"/>
        <n v="300"/>
        <n v="6000"/>
        <n v="9137"/>
        <n v="1585"/>
        <n v="4765"/>
        <n v="41703"/>
        <n v="1109"/>
        <n v="7190"/>
        <n v="975763"/>
        <n v="173000"/>
        <n v="2407120"/>
        <n v="144579"/>
        <n v="2213631"/>
        <n v="1886800"/>
        <n v="423"/>
        <n v="36934"/>
        <n v="171266"/>
        <n v="14245"/>
        <n v="255642"/>
        <n v="28375"/>
        <n v="95862"/>
        <n v="25000"/>
        <n v="129755"/>
        <n v="1861372"/>
        <n v="54850"/>
        <n v="28583"/>
        <n v="534804"/>
        <n v="854258"/>
        <n v="11357"/>
        <n v="1380"/>
        <n v="24987300"/>
        <n v="39425148"/>
        <n v="285246330"/>
        <n v="217588053"/>
        <n v="52241840"/>
        <n v="83650742"/>
        <n v="88101145"/>
        <n v="120041600"/>
        <n v="136125000"/>
        <n v="128603348"/>
        <n v="180286500"/>
        <n v="123963401"/>
        <n v="44475500"/>
        <n v="27380615"/>
        <n v="64417728"/>
        <n v="3694880"/>
        <n v="72103400"/>
        <n v="14808200"/>
        <n v="8334100"/>
        <n v="5353819"/>
        <n v="14925955"/>
        <n v="40430"/>
        <n v="124525"/>
        <n v="40395"/>
        <n v="539378"/>
        <n v="604679"/>
        <n v="238238"/>
        <n v="2672397"/>
        <n v="1222351"/>
        <n v="31250"/>
        <n v="2796297"/>
        <n v="1487436"/>
        <n v="73500"/>
        <n v="61281"/>
        <n v="72214"/>
        <n v="167940"/>
        <n v="76186"/>
        <n v="39682"/>
        <n v="334410"/>
        <n v="284000"/>
        <n v="64987"/>
        <n v="19511"/>
        <n v="345131"/>
        <n v="2025"/>
        <n v="213000"/>
        <n v="66000"/>
        <n v="1437"/>
        <n v="95000"/>
        <n v="2560"/>
        <n v="3311"/>
        <n v="4072"/>
        <n v="24500"/>
        <n v="209498"/>
        <n v="128527"/>
        <n v="3106"/>
        <n v="46695"/>
        <n v="10060"/>
        <n v="28116"/>
        <n v="11500"/>
        <n v="125190"/>
        <n v="450"/>
        <n v="6425"/>
        <n v="14002"/>
        <n v="16525"/>
        <n v="250"/>
        <n v="1110"/>
        <n v="9116"/>
        <n v="3500"/>
        <n v="60"/>
        <n v="209371"/>
        <n v="675"/>
        <n v="5900000"/>
        <n v="358970"/>
        <n v="205745"/>
        <n v="2600000"/>
        <n v="1760"/>
        <n v="210488"/>
        <n v="519445"/>
        <n v="48355"/>
        <n v="227"/>
        <n v="110089"/>
        <n v="190000"/>
        <n v="10000000"/>
        <n v="40540"/>
        <n v="9916"/>
        <n v="4330"/>
        <n v="4315"/>
        <n v="14450"/>
        <n v="1400"/>
        <n v="1300000"/>
        <n v="84370"/>
        <n v="17355"/>
        <n v="68700"/>
        <n v="3525"/>
        <n v="247823"/>
        <n v="2628"/>
        <n v="399840"/>
        <n v="231422"/>
        <n v="98500"/>
        <n v="150000"/>
        <n v="42750"/>
        <n v="340000"/>
        <n v="200258"/>
        <n v="110000"/>
        <n v="144"/>
        <n v="28000"/>
        <n v="71293"/>
        <n v="1750"/>
        <n v="77460"/>
        <n v="22160"/>
        <n v="2450"/>
        <n v="162763"/>
        <n v="14565"/>
        <n v="47200"/>
        <n v="55200"/>
        <n v="45585"/>
        <n v="20883"/>
        <n v="2792039"/>
        <n v="42560"/>
        <n v="7390"/>
        <n v="15595"/>
        <n v="32270"/>
        <n v="201250"/>
        <n v="32905"/>
        <n v="357920"/>
        <n v="275000"/>
        <n v="119305"/>
        <n v="3750"/>
        <n v="73665"/>
        <n v="28732"/>
        <n v="931227"/>
        <n v="417105"/>
        <n v="3370"/>
        <n v="18685"/>
        <n v="1050"/>
        <n v="32500"/>
        <n v="1983428"/>
        <n v="77223"/>
        <n v="16470"/>
        <n v="3300"/>
        <n v="75000"/>
        <n v="9217"/>
        <n v="300000"/>
        <n v="63079"/>
        <n v="700000"/>
        <n v="530"/>
        <n v="396194"/>
        <n v="160"/>
        <n v="150365"/>
        <n v="1700000"/>
        <n v="272000"/>
        <n v="970000"/>
        <n v="890"/>
        <n v="6535"/>
        <n v="411500"/>
        <n v="492000"/>
        <n v="232000"/>
        <n v="39500"/>
        <n v="12710000"/>
        <n v="2851418"/>
        <n v="434050"/>
        <n v="247386"/>
        <n v="6515595"/>
        <n v="6200000"/>
        <n v="4886379"/>
        <n v="1040200"/>
        <n v="51500"/>
        <n v="10410600"/>
        <n v="1229854"/>
        <n v="5600"/>
        <n v="392"/>
        <n v="969"/>
        <n v="14401"/>
        <n v="39101"/>
        <n v="27945"/>
        <n v="67000"/>
        <n v="545414"/>
        <n v="179200"/>
        <n v="7780"/>
        <n v="205115"/>
        <n v="2300"/>
        <n v="17181"/>
        <n v="3730"/>
        <n v="2100"/>
        <n v="500000"/>
        <n v="12160"/>
        <n v="4150"/>
        <n v="3215"/>
        <n v="1505"/>
        <n v="139"/>
        <n v="3400"/>
        <n v="3530"/>
        <n v="77845"/>
        <n v="6025"/>
        <n v="16608"/>
        <n v="38961"/>
        <n v="428000"/>
        <n v="63100"/>
        <n v="696000"/>
        <n v="7300"/>
        <n v="26750"/>
        <n v="10320"/>
        <n v="1143"/>
        <n v="5088"/>
        <n v="5133"/>
        <n v="330000"/>
        <n v="6350"/>
        <n v="139000"/>
        <n v="2200"/>
        <n v="332600"/>
        <n v="58000"/>
        <n v="159545"/>
        <n v="17174"/>
        <n v="94032"/>
        <n v="1000000"/>
        <n v="26083"/>
        <n v="7200"/>
        <n v="1350"/>
        <n v="540"/>
        <n v="3690"/>
        <n v="2193"/>
        <n v="3468"/>
        <n v="715"/>
        <n v="77000"/>
        <n v="6720"/>
        <n v="4118"/>
        <n v="2070"/>
        <n v="80000"/>
        <n v="10044"/>
        <n v="122031"/>
        <n v="100240"/>
        <n v="220"/>
        <n v="477428"/>
        <n v="6001"/>
        <n v="197300"/>
        <n v="2512837"/>
        <n v="405058"/>
        <n v="537853"/>
        <n v="1598049"/>
        <n v="520"/>
        <n v="1492820"/>
        <n v="66222"/>
        <n v="46077"/>
        <n v="3291332"/>
        <n v="78349"/>
        <n v="2873226"/>
        <n v="20685"/>
        <n v="4200"/>
        <n v="48020"/>
        <n v="16143"/>
        <n v="11106"/>
        <n v="30079"/>
        <n v="3274"/>
        <n v="49536"/>
        <n v="56792"/>
        <n v="11541"/>
        <n v="274774"/>
        <n v="199000"/>
        <n v="5070"/>
        <n v="38585"/>
        <n v="185000"/>
        <n v="334056"/>
        <n v="41818"/>
        <n v="39690"/>
        <n v="203700"/>
        <n v="246160"/>
        <n v="2796"/>
        <n v="3500160"/>
        <n v="6930"/>
        <n v="202965"/>
        <n v="1030000"/>
        <n v="5784050"/>
        <n v="90075"/>
        <n v="38915"/>
        <n v="4280"/>
        <n v="44175"/>
        <n v="1125"/>
        <n v="256051"/>
        <n v="84545"/>
        <n v="137500"/>
        <n v="103869"/>
        <n v="313350"/>
        <n v="21673"/>
        <n v="69798"/>
        <n v="594710"/>
        <n v="450651"/>
        <n v="48090"/>
        <n v="366948"/>
        <n v="5163484"/>
        <n v="27"/>
        <n v="1430"/>
        <n v="384"/>
        <n v="64365"/>
        <n v="6500"/>
        <n v="2282"/>
        <n v="1298"/>
        <n v="129"/>
        <n v="100171035"/>
        <n v="25000000"/>
        <n v="342018200"/>
        <n v="7854905"/>
        <n v="33748599"/>
        <n v="28041000"/>
        <n v="3234000"/>
        <n v="38143000"/>
        <n v="11589018"/>
        <n v="11091000"/>
        <n v="3372183"/>
        <n v="12504069"/>
        <n v="4280860"/>
        <n v="16704280"/>
        <n v="5503980"/>
        <n v="346502337"/>
        <n v="1816500"/>
        <n v="22335051"/>
        <n v="32137579"/>
        <n v="23200000"/>
        <n v="19648350"/>
        <n v="738437"/>
        <n v="92500"/>
        <n v="606925"/>
        <n v="687504"/>
        <n v="204738"/>
        <n v="151378"/>
        <n v="3090086"/>
        <n v="1175409"/>
        <n v="484440"/>
        <n v="2873550"/>
        <n v="216133"/>
        <n v="18232"/>
        <n v="47895"/>
        <n v="677641"/>
        <n v="534965"/>
        <n v="489143"/>
        <n v="472020"/>
        <n v="532498"/>
        <n v="2839797"/>
        <n v="1193406"/>
        <n v="909832"/>
        <n v="2900"/>
        <n v="1206250"/>
        <n v="345750"/>
        <n v="208550"/>
        <n v="2720"/>
        <n v="126267"/>
        <n v="169800"/>
        <n v="21900"/>
        <n v="66040"/>
        <n v="440300"/>
        <n v="24400"/>
        <n v="202000"/>
        <n v="21745"/>
        <n v="10022600"/>
        <n v="243540"/>
        <n v="59890"/>
        <n v="65000"/>
        <n v="5500"/>
        <n v="5865"/>
        <n v="410"/>
        <n v="2000000"/>
        <n v="21"/>
        <n v="46000"/>
        <n v="1580"/>
        <n v="2700"/>
        <n v="8610"/>
        <n v="550"/>
        <n v="30129"/>
        <n v="4600"/>
        <n v="2523"/>
        <n v="1412"/>
        <n v="2075"/>
        <n v="26500"/>
        <n v="350120"/>
        <n v="10396"/>
        <n v="2480"/>
        <n v="215850"/>
        <n v="91545"/>
        <n v="576090"/>
        <n v="20746"/>
        <n v="100792"/>
        <n v="22593"/>
        <n v="410846"/>
        <n v="276427"/>
        <n v="22587"/>
        <n v="64089"/>
        <n v="50270"/>
        <n v="32400"/>
        <n v="366187"/>
        <n v="99686"/>
        <n v="75093"/>
        <n v="38931"/>
        <n v="105828"/>
        <n v="408876"/>
        <n v="44148"/>
        <n v="1551398"/>
        <n v="513602"/>
        <n v="3668"/>
        <n v="36000"/>
        <n v="23500"/>
        <n v="12238"/>
        <n v="14400"/>
        <n v="12670"/>
        <n v="33000"/>
        <n v="175000"/>
        <n v="2312000"/>
        <n v="3536200"/>
        <n v="783300"/>
        <n v="42650"/>
        <n v="3862438"/>
        <n v="136200"/>
        <n v="4511164"/>
        <n v="3845692"/>
        <n v="280670"/>
        <n v="115780"/>
        <n v="1600000"/>
        <n v="245226"/>
        <n v="3410000"/>
        <n v="211155"/>
        <n v="2833339"/>
        <n v="810655"/>
        <n v="480"/>
        <n v="156"/>
        <n v="21075"/>
        <n v="845"/>
        <n v="8350"/>
        <n v="11000"/>
        <n v="11490"/>
        <n v="450000"/>
        <n v="453000"/>
        <n v="204190"/>
        <n v="128796"/>
        <n v="467000"/>
        <n v="574176"/>
        <n v="26328"/>
        <n v="748245"/>
        <n v="507500"/>
        <n v="70764"/>
        <n v="1000942"/>
        <n v="475000"/>
        <n v="730515"/>
        <n v="709000"/>
        <n v="433000"/>
        <n v="766000"/>
        <n v="584"/>
        <n v="15486"/>
        <n v="15431"/>
        <n v="1337498"/>
        <n v="1121900"/>
        <n v="134429"/>
        <n v="773000"/>
        <n v="72700"/>
        <n v="6112"/>
        <n v="243495"/>
        <n v="1058248"/>
        <n v="122687"/>
        <n v="192000"/>
        <n v="89297"/>
        <n v="335300"/>
        <n v="44752"/>
        <n v="1140000"/>
        <n v="1694000"/>
        <n v="212190"/>
        <n v="15100"/>
        <n v="1410046"/>
        <n v="508750"/>
        <n v="3225775"/>
        <n v="18500"/>
        <n v="5100000"/>
        <n v="719306"/>
        <n v="16380"/>
        <n v="21290"/>
        <n v="83586"/>
        <n v="1996735"/>
        <n v="7338000"/>
        <n v="55921"/>
        <n v="9613"/>
        <n v="991074"/>
        <n v="2250"/>
        <n v="8500"/>
        <n v="33200"/>
        <n v="155"/>
        <n v="18800"/>
        <n v="57038"/>
        <n v="30600"/>
        <n v="106518"/>
        <n v="137533"/>
        <n v="10875"/>
        <n v="2430000"/>
        <n v="31841"/>
        <n v="22407"/>
        <n v="16900"/>
        <n v="22477"/>
        <n v="21883"/>
        <n v="1649"/>
        <n v="22519"/>
        <n v="42662"/>
        <n v="20390"/>
        <n v="632000"/>
        <n v="3515415"/>
        <n v="9500"/>
        <n v="13150"/>
        <n v="6979"/>
        <n v="6800000"/>
        <n v="6384"/>
        <n v="360"/>
        <n v="27500"/>
        <n v="54120"/>
        <n v="846750"/>
        <n v="723000"/>
        <n v="3895774"/>
        <n v="350600"/>
        <n v="33600"/>
        <n v="628462"/>
        <n v="73300"/>
        <n v="516600"/>
        <n v="237530"/>
        <n v="4050"/>
        <n v="2683571"/>
        <n v="270700"/>
        <n v="1828000"/>
        <n v="520000"/>
        <n v="252170"/>
        <n v="1600075"/>
        <n v="3610600"/>
        <n v="132000"/>
        <n v="172000"/>
        <n v="171381"/>
        <n v="20592"/>
        <n v="1452210"/>
        <n v="1842"/>
        <n v="123575"/>
        <n v="210394"/>
        <n v="13174"/>
        <n v="5460"/>
        <n v="1521000"/>
        <n v="665000"/>
        <n v="784106"/>
        <n v="965000"/>
        <n v="157000"/>
        <n v="272301"/>
        <n v="49105"/>
        <n v="1086"/>
        <n v="950"/>
        <n v="117000"/>
        <n v="750000"/>
        <n v="4500350"/>
        <n v="1449326"/>
        <n v="657500"/>
        <n v="1438825"/>
        <n v="1081235"/>
        <n v="668500"/>
        <n v="7525"/>
        <n v="477000"/>
        <n v="63946"/>
        <n v="109945"/>
        <n v="240000"/>
        <n v="76210"/>
        <n v="177645"/>
        <n v="2471600"/>
        <n v="2021000"/>
        <n v="2853700"/>
        <n v="12500"/>
        <n v="70075"/>
        <n v="162317"/>
        <n v="2400000"/>
        <n v="1351"/>
        <n v="405000"/>
        <n v="53734"/>
        <n v="86255"/>
        <n v="1635703"/>
        <n v="941297"/>
        <n v="199520"/>
        <n v="173050"/>
        <n v="6200"/>
        <n v="345000"/>
        <n v="650"/>
        <n v="794500"/>
        <n v="580000"/>
        <n v="2502"/>
        <n v="556000"/>
        <n v="21019"/>
        <n v="265760"/>
        <n v="43395"/>
        <n v="800000"/>
        <n v="31600"/>
        <n v="640658"/>
        <n v="560724"/>
        <n v="194686"/>
        <n v="12474"/>
        <n v="187621"/>
        <n v="5621790"/>
        <n v="20500"/>
        <n v="1713500"/>
        <n v="96742"/>
        <n v="117390"/>
        <n v="744"/>
        <n v="5550"/>
        <n v="700"/>
        <n v="302194"/>
        <n v="13836"/>
        <n v="2371"/>
        <n v="2895"/>
        <n v="9795"/>
        <n v="212866"/>
        <n v="26842"/>
        <n v="5951"/>
        <n v="7880"/>
        <n v="212726"/>
        <n v="39188"/>
        <n v="26782"/>
        <n v="75860"/>
        <n v="143000"/>
        <n v="29500"/>
        <n v="14149"/>
        <n v="532360"/>
        <n v="10570"/>
        <n v="52765"/>
        <n v="313000"/>
        <n v="930000"/>
        <n v="4156"/>
        <n v="3604558"/>
        <n v="3000000"/>
        <n v="57264"/>
        <n v="7979129"/>
        <n v="226611"/>
        <n v="3013000"/>
        <n v="530952"/>
        <n v="181029"/>
        <n v="165578"/>
        <n v="2675165"/>
        <n v="123239"/>
        <n v="1340813"/>
        <n v="130468"/>
        <n v="223000"/>
        <n v="3750000"/>
        <n v="84065"/>
        <n v="210000"/>
        <n v="29300"/>
        <n v="30265"/>
        <n v="7015000"/>
        <n v="81506"/>
        <n v="100420"/>
        <n v="1936727"/>
        <n v="123640"/>
        <n v="192900"/>
        <n v="480000"/>
        <n v="157500"/>
        <n v="45771"/>
        <n v="7310"/>
        <n v="95785"/>
        <n v="56705"/>
        <n v="3103905"/>
        <n v="18003541"/>
        <n v="667715"/>
        <n v="595036"/>
        <n v="15400000"/>
        <n v="4750"/>
        <n v="1000202"/>
        <n v="5100"/>
        <n v="4911"/>
        <n v="8800"/>
        <n v="105000"/>
        <n v="33522"/>
        <n v="2220"/>
        <n v="350"/>
        <n v="50"/>
        <n v="1314192"/>
        <n v="154742"/>
        <n v="1265767"/>
        <n v="10765"/>
        <n v="7523073"/>
        <n v="1652502"/>
        <n v="365752"/>
        <n v="20394883"/>
        <n v="5401000"/>
        <n v="5047662"/>
        <n v="1697020"/>
        <n v="2530000"/>
        <n v="2023936"/>
        <n v="3235"/>
        <n v="62310"/>
        <n v="4811364"/>
        <n v="2559155"/>
        <n v="14200"/>
        <n v="62471"/>
        <n v="31050"/>
        <n v="22748"/>
        <n v="6576"/>
        <n v="23832"/>
        <n v="4248"/>
        <n v="32642"/>
        <n v="9416"/>
        <n v="116"/>
        <n v="5150"/>
        <n v="17563"/>
        <n v="19600"/>
        <n v="17493"/>
        <n v="3999"/>
        <n v="162140"/>
        <n v="75300"/>
        <n v="40726"/>
        <n v="2549199"/>
        <n v="544736"/>
        <n v="16450"/>
        <n v="61000"/>
        <n v="2765"/>
        <n v="52990"/>
        <n v="65655"/>
        <n v="212735"/>
        <n v="1495845"/>
        <n v="186400"/>
        <n v="233360"/>
        <n v="150150"/>
        <n v="46300"/>
        <n v="525197"/>
        <n v="292800"/>
        <n v="119036"/>
        <n v="1901388"/>
        <n v="344967"/>
        <n v="2446"/>
        <n v="1589240"/>
        <n v="237026"/>
        <n v="137600"/>
        <n v="837148"/>
        <n v="33018"/>
        <n v="276283"/>
        <n v="200035"/>
        <n v="351205"/>
        <n v="21315"/>
        <n v="2188000"/>
        <n v="7885"/>
        <n v="43457"/>
        <n v="7228"/>
        <n v="6298695"/>
        <n v="3524478"/>
        <n v="1207979"/>
        <n v="604471"/>
        <n v="3252957"/>
        <n v="213057"/>
        <n v="8610114"/>
        <n v="2023068"/>
        <n v="8404236"/>
        <n v="13351474"/>
        <n v="5457411"/>
        <n v="11715849"/>
        <n v="12489647"/>
        <n v="25637240"/>
        <n v="13272389"/>
        <n v="4015770"/>
        <n v="5534608"/>
        <n v="4812022"/>
        <n v="11292684"/>
        <n v="6454382"/>
        <n v="10545654"/>
        <n v="3600"/>
        <n v="100700"/>
        <n v="5799"/>
        <n v="390"/>
        <n v="150036"/>
        <n v="240"/>
        <n v="72"/>
        <n v="699"/>
        <n v="310"/>
        <n v="9300"/>
        <n v="2405"/>
        <n v="540000"/>
        <n v="4320"/>
        <n v="14800"/>
        <n v="4800"/>
        <n v="30528"/>
        <n v="55769"/>
        <n v="19581"/>
        <n v="4260"/>
        <n v="11090"/>
        <n v="12237"/>
        <n v="5400"/>
        <n v="362"/>
        <n v="1161"/>
        <n v="77001"/>
        <n v="393305"/>
        <n v="406913"/>
        <n v="12658"/>
        <n v="9045"/>
        <n v="19720"/>
        <n v="5135"/>
        <n v="53464"/>
        <n v="14169"/>
        <n v="37397"/>
        <n v="35635"/>
        <n v="22545"/>
        <n v="11696"/>
        <n v="15721"/>
        <n v="14972"/>
        <n v="21535"/>
        <n v="11295"/>
        <n v="3588"/>
        <n v="11160"/>
        <n v="3425"/>
        <n v="6525"/>
        <n v="26360"/>
        <n v="5360"/>
        <n v="21930"/>
        <n v="183000"/>
        <n v="19984"/>
        <n v="275"/>
        <n v="16885"/>
        <n v="5274"/>
        <n v="12703"/>
        <n v="85"/>
        <n v="1021"/>
        <n v="1035"/>
        <n v="481"/>
        <n v="1407"/>
        <n v="463000"/>
        <n v="1277"/>
        <n v="5300"/>
        <n v="23600"/>
        <n v="264000"/>
        <n v="102453"/>
        <n v="855214"/>
        <n v="57000"/>
        <n v="163212"/>
        <n v="639702"/>
        <n v="10540"/>
        <n v="320000"/>
        <n v="8919"/>
        <n v="16798"/>
        <n v="12370"/>
        <n v="3210"/>
        <n v="30340"/>
        <n v="88234"/>
        <n v="62600"/>
        <n v="8655"/>
        <n v="231"/>
        <n v="11650"/>
        <n v="10695"/>
        <n v="36200"/>
        <n v="6800"/>
        <n v="4760"/>
        <n v="4435"/>
        <n v="1455"/>
        <n v="234"/>
        <n v="24303"/>
        <n v="11816"/>
        <n v="10381"/>
        <n v="10530"/>
        <n v="850"/>
        <n v="52550"/>
        <n v="2375"/>
        <n v="17141"/>
        <n v="4836"/>
        <n v="13556"/>
        <n v="52000"/>
        <n v="44096"/>
        <n v="9769"/>
        <n v="153500"/>
        <n v="304800"/>
        <n v="486500"/>
        <n v="3352000"/>
        <n v="4016000"/>
        <n v="3002800"/>
        <n v="247380"/>
        <n v="625624"/>
        <n v="7620296"/>
        <n v="928000"/>
        <n v="2030000"/>
        <n v="1311000"/>
        <n v="42656"/>
        <n v="103650"/>
        <n v="15000000"/>
        <n v="7160"/>
        <n v="20300"/>
        <n v="202606"/>
        <n v="126350"/>
        <n v="2870"/>
        <n v="9185"/>
        <n v="2700000"/>
        <n v="7118"/>
        <n v="754500"/>
        <n v="310000"/>
        <n v="92625"/>
        <n v="6691"/>
        <n v="15910"/>
        <n v="4630"/>
        <n v="41500"/>
        <n v="29000"/>
        <n v="3120"/>
        <n v="31300"/>
        <n v="87808"/>
        <n v="18400"/>
        <n v="92791"/>
        <n v="4300000"/>
        <n v="290000"/>
        <n v="581000"/>
        <n v="3622000"/>
        <n v="934800"/>
        <n v="1042000"/>
        <n v="1600"/>
        <n v="4730"/>
        <n v="30"/>
        <n v="3820"/>
        <n v="775000"/>
        <n v="695000"/>
        <n v="716130"/>
        <n v="145000"/>
        <n v="333000"/>
        <n v="406000"/>
        <n v="826905"/>
        <n v="770255"/>
        <n v="268600"/>
        <n v="2247000"/>
        <n v="77424"/>
        <n v="3005467"/>
        <n v="27300"/>
        <n v="1201602"/>
        <n v="1052975"/>
        <n v="303712"/>
        <n v="754650"/>
        <n v="152759"/>
        <n v="97000"/>
        <n v="325000"/>
        <n v="156000"/>
        <n v="161000"/>
        <n v="365000"/>
        <n v="111455"/>
        <n v="16350"/>
        <n v="3200000"/>
        <n v="135000"/>
        <n v="266000"/>
        <n v="90000"/>
        <n v="29935"/>
        <n v="116055"/>
        <n v="352498"/>
        <n v="875000"/>
        <n v="6548"/>
        <n v="281"/>
        <n v="13"/>
        <n v="235000"/>
        <n v="650000"/>
        <n v="8765"/>
        <n v="1100"/>
        <n v="2307477"/>
        <n v="3006000"/>
        <n v="3020"/>
        <n v="2248"/>
        <n v="7156"/>
        <n v="400180"/>
        <n v="6327"/>
        <n v="29131"/>
        <n v="24184"/>
        <n v="2800000"/>
        <n v="15028"/>
        <n v="2130"/>
        <n v="8087"/>
        <n v="12760"/>
        <n v="18764"/>
        <n v="12905"/>
        <n v="5725"/>
        <n v="6750"/>
        <n v="2690"/>
        <n v="1902000"/>
        <n v="254000"/>
        <n v="15548"/>
        <n v="3700000"/>
        <n v="8170"/>
        <n v="50605"/>
        <n v="1059000"/>
        <n v="265503"/>
        <n v="15862"/>
        <n v="2005000"/>
        <n v="47581"/>
        <n v="3364450"/>
        <n v="465660"/>
        <n v="8317858"/>
        <n v="112700"/>
        <n v="574650"/>
        <n v="822770"/>
        <n v="2557308"/>
        <n v="11572157"/>
        <n v="15453255"/>
        <n v="11216110"/>
        <n v="12235545"/>
        <n v="3500000"/>
        <n v="1148780"/>
        <n v="808843"/>
        <n v="3819058"/>
        <n v="878885"/>
        <n v="1196082"/>
        <n v="2508"/>
        <n v="8730"/>
        <n v="947"/>
        <n v="120000"/>
        <n v="9124"/>
        <n v="127880"/>
        <n v="44735"/>
        <n v="111550"/>
        <n v="16060"/>
        <n v="16500"/>
        <n v="87000"/>
        <n v="1289"/>
        <n v="27000"/>
        <n v="3555"/>
        <n v="225000"/>
        <n v="245240"/>
        <n v="38435"/>
        <n v="5950"/>
        <n v="3150"/>
        <n v="35106"/>
        <n v="6786"/>
        <n v="270"/>
        <n v="16709"/>
        <n v="76995"/>
        <n v="4613"/>
        <n v="3856"/>
        <n v="655760"/>
        <n v="5680"/>
        <n v="438070"/>
        <n v="1130000"/>
        <n v="681785"/>
        <n v="63075"/>
        <n v="25445"/>
        <n v="209528"/>
        <n v="140200"/>
        <n v="47400"/>
        <n v="58340"/>
        <n v="6268"/>
        <n v="224725"/>
        <n v="265"/>
        <n v="56950"/>
        <n v="188"/>
        <n v="21540"/>
        <n v="344700"/>
        <n v="4080"/>
        <n v="3785"/>
        <n v="18540"/>
        <n v="63600"/>
        <n v="81264"/>
        <n v="128833"/>
        <n v="167400"/>
        <n v="258195"/>
        <n v="5099440"/>
        <n v="848415"/>
        <n v="82974"/>
        <n v="666470"/>
        <n v="13390150"/>
        <n v="9750"/>
        <n v="12300"/>
        <n v="395700"/>
        <n v="91409"/>
        <n v="205325"/>
        <n v="106563"/>
        <n v="85110376"/>
        <n v="757169"/>
        <n v="1760509"/>
        <n v="18722"/>
        <n v="40900"/>
        <n v="35326"/>
        <n v="6639"/>
        <n v="11135"/>
        <n v="13103"/>
        <n v="720"/>
        <n v="5005"/>
        <n v="54000"/>
        <n v="13564"/>
        <n v="13586"/>
        <n v="83837"/>
        <n v="55376"/>
        <n v="1645"/>
        <n v="44000"/>
        <n v="95"/>
        <n v="94800"/>
        <n v="1668"/>
        <n v="45297"/>
        <n v="10700"/>
        <n v="5027505"/>
        <n v="1785895"/>
        <n v="2733500"/>
        <n v="402880"/>
        <n v="535900"/>
        <n v="851817"/>
        <n v="2994720"/>
        <n v="1599755"/>
        <n v="776330"/>
        <n v="3607820"/>
        <n v="1522710"/>
        <n v="1361570"/>
        <n v="59320"/>
        <n v="4121350"/>
        <n v="48075"/>
        <n v="1765100"/>
        <n v="2417080"/>
        <n v="5131900"/>
        <n v="283710"/>
        <n v="831943"/>
        <n v="2195110"/>
        <n v="168172736"/>
        <n v="105843179"/>
        <n v="657045660"/>
        <n v="251846570"/>
        <n v="157256725"/>
        <n v="153875658"/>
        <n v="119586934"/>
        <n v="211147077"/>
        <n v="217779778"/>
        <n v="200240559"/>
        <n v="263780541"/>
        <n v="207045557"/>
        <n v="115066737"/>
        <n v="98319030"/>
        <n v="140428658"/>
        <n v="430207971"/>
        <n v="202824944"/>
        <n v="103239897"/>
        <n v="84970128"/>
        <n v="107311365"/>
        <n v="99255670"/>
        <n v="260"/>
        <n v="215"/>
        <n v="2600"/>
        <n v="49082"/>
        <n v="29750"/>
        <n v="15750"/>
        <n v="80500"/>
        <n v="182255"/>
        <n v="617900"/>
        <n v="196385"/>
        <n v="1204000"/>
        <n v="1553521"/>
        <n v="614814"/>
        <n v="1375"/>
        <n v="1420000"/>
        <n v="705772"/>
        <n v="6030000"/>
        <n v="2117000"/>
        <n v="1668438"/>
        <n v="4309700"/>
        <n v="7000000"/>
        <n v="270000"/>
      </sharedItems>
    </cacheField>
    <cacheField name="Number of people left homeless from disasters" numFmtId="0">
      <sharedItems containsSemiMixedTypes="0" containsString="0" containsNumber="1" containsInteger="1" minValue="0" maxValue="6266457"/>
    </cacheField>
    <cacheField name="Number of total people affected by disasters" numFmtId="0">
      <sharedItems containsSemiMixedTypes="0" containsString="0" containsNumber="1" containsInteger="1" minValue="0" maxValue="657453168"/>
    </cacheField>
    <cacheField name="Reconstruction costs from disasters" numFmtId="0">
      <sharedItems containsSemiMixedTypes="0" containsString="0" containsNumber="1" containsInteger="1" minValue="0" maxValue="13915751"/>
    </cacheField>
    <cacheField name="Insured damages against disasters" numFmtId="0">
      <sharedItems containsSemiMixedTypes="0" containsString="0" containsNumber="1" containsInteger="1" minValue="0" maxValue="127084560"/>
    </cacheField>
    <cacheField name="Total economic damages from disasters" numFmtId="0">
      <sharedItems containsSemiMixedTypes="0" containsString="0" containsNumber="1" containsInteger="1" minValue="0" maxValue="364095168"/>
    </cacheField>
    <cacheField name="Death rates from disasters" numFmtId="0">
      <sharedItems containsString="0" containsBlank="1" containsNumber="1" minValue="0" maxValue="2237.822897"/>
    </cacheField>
    <cacheField name="Injury rates from disasters" numFmtId="0">
      <sharedItems containsString="0" containsBlank="1" containsNumber="1" minValue="0" maxValue="6516.0946999999996"/>
    </cacheField>
    <cacheField name="Number of people affected by disasters per 100,000" numFmtId="0">
      <sharedItems containsString="0" containsBlank="1" containsNumber="1" minValue="0" maxValue="105172.41379999999"/>
    </cacheField>
    <cacheField name="Homelessness rate from disasters" numFmtId="0">
      <sharedItems containsString="0" containsBlank="1" containsNumber="1" minValue="0" maxValue="6944.4444439999997"/>
    </cacheField>
    <cacheField name="Total number of people affected by disasters per 100,000" numFmtId="0">
      <sharedItems containsString="0" containsBlank="1" containsNumber="1" minValue="0" maxValue="105172.41379999999"/>
    </cacheField>
    <cacheField name="Number of deaths from volcanic activity" numFmtId="0">
      <sharedItems containsString="0" containsBlank="1" containsNumber="1" containsInteger="1" minValue="0" maxValue="914"/>
    </cacheField>
    <cacheField name="Number of people injured from volcanic activity" numFmtId="0">
      <sharedItems containsString="0" containsBlank="1" containsNumber="1" containsInteger="1" minValue="0" maxValue="14114"/>
    </cacheField>
    <cacheField name="Number of people affected by volcanic activity" numFmtId="0">
      <sharedItems containsString="0" containsBlank="1" containsNumber="1" containsInteger="1" minValue="0" maxValue="1901284"/>
    </cacheField>
    <cacheField name="Number of people left homeless from volcanic activity" numFmtId="0">
      <sharedItems containsString="0" containsBlank="1" containsNumber="1" containsInteger="1" minValue="0" maxValue="110000"/>
    </cacheField>
    <cacheField name="Number of total people affected by volcanic activity" numFmtId="0">
      <sharedItems containsString="0" containsBlank="1" containsNumber="1" containsInteger="1" minValue="0" maxValue="1915398"/>
    </cacheField>
    <cacheField name="Reconstruction costs from volcanic activity" numFmtId="0">
      <sharedItems containsString="0" containsBlank="1" containsNumber="1" containsInteger="1" minValue="0" maxValue="0"/>
    </cacheField>
    <cacheField name="Insured damages against volcanic activity" numFmtId="0">
      <sharedItems containsString="0" containsBlank="1" containsNumber="1" containsInteger="1" minValue="0" maxValue="0"/>
    </cacheField>
    <cacheField name="Total economic damages from volcanic activity" numFmtId="0">
      <sharedItems containsString="0" containsBlank="1" containsNumber="1" containsInteger="1" minValue="0" maxValue="868564"/>
    </cacheField>
    <cacheField name="Death rates from volcanic activity" numFmtId="0">
      <sharedItems containsString="0" containsBlank="1" containsNumber="1" minValue="0" maxValue="2.6727736549999999"/>
    </cacheField>
    <cacheField name="Injury rates from volcanic activity" numFmtId="0">
      <sharedItems containsString="0" containsBlank="1" containsNumber="1" minValue="0" maxValue="5.2523432049999998"/>
    </cacheField>
    <cacheField name="Number of people affected by volcanic activity per 100,000" numFmtId="0">
      <sharedItems containsString="0" containsBlank="1" containsNumber="1" minValue="0" maxValue="46405.228759999998"/>
    </cacheField>
    <cacheField name="Homelessness rate from volcanic activity" numFmtId="0">
      <sharedItems containsString="0" containsBlank="1" containsNumber="1" minValue="0" maxValue="220.56464550000001"/>
    </cacheField>
    <cacheField name="Total number of people affected by volcanic activity per 100,000" numFmtId="0">
      <sharedItems containsString="0" containsBlank="1" containsNumber="1" minValue="0" maxValue="46405.228759999998"/>
    </cacheField>
    <cacheField name="Number of deaths from floods" numFmtId="0">
      <sharedItems containsString="0" containsBlank="1" containsNumber="1" containsInteger="1" minValue="0" maxValue="9819"/>
    </cacheField>
    <cacheField name="Number of people injured from floods" numFmtId="0">
      <sharedItems containsString="0" containsBlank="1" containsNumber="1" containsInteger="1" minValue="0" maxValue="153150"/>
    </cacheField>
    <cacheField name="Number of people affected by floods" numFmtId="0">
      <sharedItems containsString="0" containsBlank="1" containsNumber="1" containsInteger="1" minValue="0" maxValue="188113195"/>
    </cacheField>
    <cacheField name="Number of people left homeless from floods" numFmtId="0">
      <sharedItems containsString="0" containsBlank="1" containsNumber="1" containsInteger="1" minValue="0" maxValue="4638942"/>
    </cacheField>
    <cacheField name="Number of total people affected by floods" numFmtId="0">
      <sharedItems containsString="0" containsBlank="1" containsNumber="1" containsInteger="1" minValue="0" maxValue="188794434"/>
    </cacheField>
    <cacheField name="Reconstruction costs from floods" numFmtId="0">
      <sharedItems containsString="0" containsBlank="1" containsNumber="1" containsInteger="1" minValue="0" maxValue="1440751"/>
    </cacheField>
    <cacheField name="Insured damages against floods" numFmtId="0">
      <sharedItems containsString="0" containsBlank="1" containsNumber="1" containsInteger="1" minValue="0" maxValue="11288000"/>
    </cacheField>
    <cacheField name="Total economic damages from floods" numFmtId="0">
      <sharedItems containsString="0" containsBlank="1" containsNumber="1" containsInteger="1" minValue="0" maxValue="70759047"/>
    </cacheField>
    <cacheField name="Death rates from floods" numFmtId="0">
      <sharedItems containsString="0" containsBlank="1" containsNumber="1" minValue="0" maxValue="33.840947550000003"/>
    </cacheField>
    <cacheField name="Injury rates from floods" numFmtId="0">
      <sharedItems containsString="0" containsBlank="1" containsNumber="1" minValue="0" maxValue="70.802583029999994"/>
    </cacheField>
    <cacheField name="Number of people affected by floods per 100,000" numFmtId="0">
      <sharedItems containsString="0" containsBlank="1" containsNumber="1" minValue="0" maxValue="36832.975870000002"/>
    </cacheField>
    <cacheField name="Homelessness rate from floods" numFmtId="0">
      <sharedItems containsString="0" containsBlank="1" containsNumber="1" minValue="0" maxValue="5197.9262669999998"/>
    </cacheField>
    <cacheField name="Total number of people affected by floods per 100,000" numFmtId="0">
      <sharedItems containsString="0" containsBlank="1" containsNumber="1" minValue="0" maxValue="36832.975870000002"/>
    </cacheField>
    <cacheField name="Number of deaths from mass movements" numFmtId="0">
      <sharedItems containsString="0" containsBlank="1" containsNumber="1" containsInteger="1" minValue="8" maxValue="120"/>
    </cacheField>
    <cacheField name="Number of people injured from mass movements" numFmtId="0">
      <sharedItems containsString="0" containsBlank="1" containsNumber="1" containsInteger="1" minValue="0" maxValue="72"/>
    </cacheField>
    <cacheField name="Number of people affected by mass movements" numFmtId="0">
      <sharedItems containsString="0" containsBlank="1" containsNumber="1" containsInteger="1" minValue="0" maxValue="2037"/>
    </cacheField>
    <cacheField name="Number of people left homeless from mass movements" numFmtId="0">
      <sharedItems containsString="0" containsBlank="1" containsNumber="1" containsInteger="1" minValue="0" maxValue="991"/>
    </cacheField>
    <cacheField name="Number of total people affected by mass movements" numFmtId="0">
      <sharedItems containsString="0" containsBlank="1" containsNumber="1" containsInteger="1" minValue="0" maxValue="3028"/>
    </cacheField>
    <cacheField name="Reconstruction costs from mass movements" numFmtId="0">
      <sharedItems containsString="0" containsBlank="1" containsNumber="1" containsInteger="1" minValue="0" maxValue="0"/>
    </cacheField>
    <cacheField name="Insured damages against mass movements" numFmtId="0">
      <sharedItems containsString="0" containsBlank="1" containsNumber="1" containsInteger="1" minValue="0" maxValue="0"/>
    </cacheField>
    <cacheField name="Total economic damages from mass movements" numFmtId="0">
      <sharedItems containsString="0" containsBlank="1" containsNumber="1" containsInteger="1" minValue="0" maxValue="8000"/>
    </cacheField>
    <cacheField name="Death rates from mass movements" numFmtId="0">
      <sharedItems containsString="0" containsBlank="1" containsNumber="1" minValue="8.2187099999999995E-4" maxValue="0.45651677699999998"/>
    </cacheField>
    <cacheField name="Injury rates from mass movements" numFmtId="0">
      <sharedItems containsString="0" containsBlank="1" containsNumber="1" minValue="0" maxValue="9.0411372000000004E-2"/>
    </cacheField>
    <cacheField name="Number of people affected by mass movements per 100,000" numFmtId="0">
      <sharedItems containsString="0" containsBlank="1" containsNumber="1" minValue="0" maxValue="14.22883487"/>
    </cacheField>
    <cacheField name="Homelessness rate from mass movements" numFmtId="0">
      <sharedItems containsString="0" containsBlank="1" containsNumber="1" minValue="0" maxValue="6.9223246720000002"/>
    </cacheField>
    <cacheField name="Total number of people affected by mass movements per 100,000" numFmtId="0">
      <sharedItems containsString="0" containsBlank="1" containsNumber="1" minValue="0" maxValue="21.151159539999998"/>
    </cacheField>
    <cacheField name="Number of deaths from storms" numFmtId="0">
      <sharedItems containsString="0" containsBlank="1" containsNumber="1" containsInteger="1" minValue="0" maxValue="140985"/>
    </cacheField>
    <cacheField name="Number of people injured from storms" numFmtId="0">
      <sharedItems containsString="0" containsBlank="1" containsNumber="1" containsInteger="1" minValue="0" maxValue="92028"/>
    </cacheField>
    <cacheField name="Number of people affected by storms" numFmtId="0">
      <sharedItems containsString="0" containsBlank="1" containsNumber="1" containsInteger="1" minValue="0" maxValue="111111880"/>
    </cacheField>
    <cacheField name="Number of people left homeless from storms" numFmtId="0">
      <sharedItems containsString="0" containsBlank="1" containsNumber="1" containsInteger="1" minValue="0" maxValue="940895"/>
    </cacheField>
    <cacheField name="Number of total people affected by storms" numFmtId="0">
      <sharedItems containsString="0" containsBlank="1" containsNumber="1" containsInteger="1" minValue="0" maxValue="111162612"/>
    </cacheField>
    <cacheField name="Reconstruction costs from storms" numFmtId="0">
      <sharedItems containsString="0" containsBlank="1" containsNumber="1" containsInteger="1" minValue="0" maxValue="975000"/>
    </cacheField>
    <cacheField name="Insured damages against storms" numFmtId="0">
      <sharedItems containsString="0" containsBlank="1" containsNumber="1" containsInteger="1" minValue="0" maxValue="108764560"/>
    </cacheField>
    <cacheField name="Total economic damages from storms" numFmtId="0">
      <sharedItems containsString="0" containsBlank="1" containsNumber="1" containsInteger="1" minValue="0" maxValue="272938976"/>
    </cacheField>
    <cacheField name="Death rates from storms" numFmtId="0">
      <sharedItems containsString="0" containsBlank="1" containsNumber="1" minValue="0" maxValue="277.11996799999997"/>
    </cacheField>
    <cacheField name="Injury rates from storms" numFmtId="0">
      <sharedItems containsString="0" containsBlank="1" containsNumber="1" minValue="0" maxValue="230.7692308"/>
    </cacheField>
    <cacheField name="Number of people affected by storms per 100,000" numFmtId="0">
      <sharedItems containsString="0" containsBlank="1" containsNumber="1" minValue="0" maxValue="104022.98850000001"/>
    </cacheField>
    <cacheField name="Homelessness rate from storms" numFmtId="0">
      <sharedItems containsString="0" containsBlank="1" containsNumber="1" minValue="0" maxValue="6944.4444439999997"/>
    </cacheField>
    <cacheField name="Total number of people affected by storms per 100,000" numFmtId="0">
      <sharedItems containsString="0" containsBlank="1" containsNumber="1" minValue="0" maxValue="104022.98850000001"/>
    </cacheField>
    <cacheField name="Number of deaths from landslides" numFmtId="0">
      <sharedItems containsString="0" containsBlank="1" containsNumber="1" containsInteger="1" minValue="0" maxValue="3427"/>
    </cacheField>
    <cacheField name="Number of people injured from landslides" numFmtId="0">
      <sharedItems containsString="0" containsBlank="1" containsNumber="1" containsInteger="1" minValue="0" maxValue="737"/>
    </cacheField>
    <cacheField name="Number of people affected by landslides" numFmtId="0">
      <sharedItems containsString="0" containsBlank="1" containsNumber="1" containsInteger="1" minValue="0" maxValue="2400023"/>
    </cacheField>
    <cacheField name="Number of people left homeless from landslides" numFmtId="0">
      <sharedItems containsString="0" containsBlank="1" containsNumber="1" containsInteger="1" minValue="0" maxValue="148290"/>
    </cacheField>
    <cacheField name="Number of total people affected by landslides" numFmtId="0">
      <sharedItems containsString="0" containsBlank="1" containsNumber="1" containsInteger="1" minValue="0" maxValue="2459905"/>
    </cacheField>
    <cacheField name="Reconstruction costs from landslides" numFmtId="0">
      <sharedItems containsString="0" containsBlank="1" containsNumber="1" containsInteger="1" minValue="0" maxValue="0"/>
    </cacheField>
    <cacheField name="Insured damages against landslides" numFmtId="0">
      <sharedItems containsString="0" containsBlank="1" containsNumber="1" containsInteger="1" minValue="0" maxValue="165000"/>
    </cacheField>
    <cacheField name="Total economic damages from landslides" numFmtId="0">
      <sharedItems containsString="0" containsBlank="1" containsNumber="1" containsInteger="1" minValue="0" maxValue="1277078"/>
    </cacheField>
    <cacheField name="Death rates from landslides" numFmtId="0">
      <sharedItems containsString="0" containsBlank="1" containsNumber="1" minValue="0" maxValue="14.716880339999999"/>
    </cacheField>
    <cacheField name="Injury rates from landslides" numFmtId="0">
      <sharedItems containsString="0" containsBlank="1" containsNumber="1" minValue="0" maxValue="3.0674846630000001"/>
    </cacheField>
    <cacheField name="Number of people affected by landslides per 100,000" numFmtId="0">
      <sharedItems containsString="0" containsBlank="1" containsNumber="1" minValue="0" maxValue="1134.9449549999999"/>
    </cacheField>
    <cacheField name="Homelessness rate from landslides" numFmtId="0">
      <sharedItems containsString="0" containsBlank="1" containsNumber="1" minValue="0" maxValue="346.13807250000002"/>
    </cacheField>
    <cacheField name="Total number of people affected by landslides per 100,000" numFmtId="0">
      <sharedItems containsString="0" containsBlank="1" containsNumber="1" minValue="0" maxValue="1134.9449549999999"/>
    </cacheField>
    <cacheField name="Number of deaths from fog" numFmtId="0">
      <sharedItems containsNonDate="0" containsString="0" containsBlank="1" count="1">
        <m/>
      </sharedItems>
    </cacheField>
    <cacheField name="Number of people injured from fog" numFmtId="0">
      <sharedItems containsNonDate="0" containsString="0" containsBlank="1"/>
    </cacheField>
    <cacheField name="Number of people affected by fog" numFmtId="0">
      <sharedItems containsNonDate="0" containsString="0" containsBlank="1"/>
    </cacheField>
    <cacheField name="Number of people left homeless from fog" numFmtId="0">
      <sharedItems containsNonDate="0" containsString="0" containsBlank="1"/>
    </cacheField>
    <cacheField name="Number of total people affected by fog" numFmtId="0">
      <sharedItems containsNonDate="0" containsString="0" containsBlank="1" count="1">
        <m/>
      </sharedItems>
    </cacheField>
    <cacheField name="Reconstruction costs from fog" numFmtId="0">
      <sharedItems containsNonDate="0" containsString="0" containsBlank="1"/>
    </cacheField>
    <cacheField name="Insured damages against fog" numFmtId="0">
      <sharedItems containsNonDate="0" containsString="0" containsBlank="1"/>
    </cacheField>
    <cacheField name="Total economic damages from fog" numFmtId="0">
      <sharedItems containsNonDate="0" containsString="0" containsBlank="1"/>
    </cacheField>
    <cacheField name="Death rates from fog" numFmtId="0">
      <sharedItems containsNonDate="0" containsString="0" containsBlank="1"/>
    </cacheField>
    <cacheField name="Injury rates from fog" numFmtId="0">
      <sharedItems containsNonDate="0" containsString="0" containsBlank="1"/>
    </cacheField>
    <cacheField name="Number of people affected by fog per 100,000" numFmtId="0">
      <sharedItems containsNonDate="0" containsString="0" containsBlank="1"/>
    </cacheField>
    <cacheField name="Homelessness rate from fog" numFmtId="0">
      <sharedItems containsNonDate="0" containsString="0" containsBlank="1"/>
    </cacheField>
    <cacheField name="Total number of people affected by fog per 100,000" numFmtId="0">
      <sharedItems containsNonDate="0" containsString="0" containsBlank="1"/>
    </cacheField>
    <cacheField name="Number of deaths from wildfires" numFmtId="0">
      <sharedItems containsString="0" containsBlank="1" containsNumber="1" containsInteger="1" minValue="0" maxValue="221"/>
    </cacheField>
    <cacheField name="Number of people injured from wildfires" numFmtId="0">
      <sharedItems containsString="0" containsBlank="1" containsNumber="1" containsInteger="1" minValue="0" maxValue="2292"/>
    </cacheField>
    <cacheField name="Number of people affected by wildfires" numFmtId="0">
      <sharedItems containsString="0" containsBlank="1" containsNumber="1" containsInteger="1" minValue="0" maxValue="10046531"/>
    </cacheField>
    <cacheField name="Number of people left homeless from wildfires" numFmtId="0">
      <sharedItems containsString="0" containsBlank="1" containsNumber="1" containsInteger="1" minValue="0" maxValue="20872"/>
    </cacheField>
    <cacheField name="Number of total people affected by wildfires" numFmtId="0">
      <sharedItems containsString="0" containsBlank="1" containsNumber="1" containsInteger="1" minValue="0" maxValue="10056764"/>
    </cacheField>
    <cacheField name="Reconstruction costs from wildfires" numFmtId="0">
      <sharedItems containsString="0" containsBlank="1" containsNumber="1" containsInteger="1" minValue="0" maxValue="643000"/>
    </cacheField>
    <cacheField name="Insured damages against wildfires" numFmtId="0">
      <sharedItems containsString="0" containsBlank="1" containsNumber="1" containsInteger="1" minValue="0" maxValue="16500000"/>
    </cacheField>
    <cacheField name="Total economic damages from wildfires" numFmtId="0">
      <sharedItems containsString="0" containsBlank="1" containsNumber="1" containsInteger="1" minValue="0" maxValue="22802000"/>
    </cacheField>
    <cacheField name="Death rates from wildfires" numFmtId="0">
      <sharedItems containsString="0" containsBlank="1" containsNumber="1" minValue="0" maxValue="1.059383808"/>
    </cacheField>
    <cacheField name="Injury rates from wildfires" numFmtId="0">
      <sharedItems containsString="0" containsBlank="1" containsNumber="1" minValue="0" maxValue="5.7023379590000003"/>
    </cacheField>
    <cacheField name="Number of people affected by wildfires per 100,000" numFmtId="0">
      <sharedItems containsString="0" containsBlank="1" containsNumber="1" minValue="0" maxValue="48426.150119999998"/>
    </cacheField>
    <cacheField name="Homelessness rate from wildfires" numFmtId="0">
      <sharedItems containsString="0" containsBlank="1" containsNumber="1" minValue="0" maxValue="33.588129500000001"/>
    </cacheField>
    <cacheField name="Total number of people affected by wildfires per 100,000" numFmtId="0">
      <sharedItems containsString="0" containsBlank="1" containsNumber="1" minValue="0" maxValue="48426.150119999998"/>
    </cacheField>
    <cacheField name="Number of deaths from extreme temperatures" numFmtId="0">
      <sharedItems containsString="0" containsBlank="1" containsNumber="1" containsInteger="1" minValue="0" maxValue="74698"/>
    </cacheField>
    <cacheField name="Number of people injured from extreme temperatures" numFmtId="0">
      <sharedItems containsString="0" containsBlank="1" containsNumber="1" containsInteger="1" minValue="0" maxValue="1800413"/>
    </cacheField>
    <cacheField name="Number of people affected by extreme temperatures" numFmtId="0">
      <sharedItems containsString="0" containsBlank="1" containsNumber="1" containsInteger="1" minValue="0" maxValue="79170502"/>
    </cacheField>
    <cacheField name="Number of people left homeless from extreme temperatures" numFmtId="0">
      <sharedItems containsString="0" containsBlank="1" containsNumber="1" containsInteger="1" minValue="0" maxValue="233000"/>
    </cacheField>
    <cacheField name="Number of total people affected by extreme temperatures" numFmtId="0">
      <sharedItems containsString="0" containsBlank="1" containsNumber="1" containsInteger="1" minValue="0" maxValue="79171204"/>
    </cacheField>
    <cacheField name="Reconstruction costs from extreme temperatures" numFmtId="0">
      <sharedItems containsString="0" containsBlank="1" containsNumber="1" containsInteger="1" minValue="0" maxValue="0"/>
    </cacheField>
    <cacheField name="Insured damages against extreme temperatures" numFmtId="0">
      <sharedItems containsString="0" containsBlank="1" containsNumber="1" containsInteger="1" minValue="0" maxValue="1600000"/>
    </cacheField>
    <cacheField name="Total economic damages from extreme temperatures" numFmtId="0">
      <sharedItems containsString="0" containsBlank="1" containsNumber="1" containsInteger="1" minValue="0" maxValue="21940000"/>
    </cacheField>
    <cacheField name="Death rates from extreme temperatures" numFmtId="0">
      <sharedItems containsString="0" containsBlank="1" containsNumber="1" minValue="0" maxValue="38.862827930000002"/>
    </cacheField>
    <cacheField name="Injury rates from extreme temperatures" numFmtId="0">
      <sharedItems containsString="0" containsBlank="1" containsNumber="1" minValue="0" maxValue="6516.0729799999999"/>
    </cacheField>
    <cacheField name="Number of people affected by extreme temperatures per 100,000" numFmtId="0">
      <sharedItems containsString="0" containsBlank="1" containsNumber="1" minValue="0" maxValue="32188.12542"/>
    </cacheField>
    <cacheField name="Homelessness rate from extreme temperatures" numFmtId="0">
      <sharedItems containsString="0" containsBlank="1" containsNumber="1" minValue="0" maxValue="17.622758109999999"/>
    </cacheField>
    <cacheField name="Total number of people affected by extreme temperatures per 100,000" numFmtId="0">
      <sharedItems containsString="0" containsBlank="1" containsNumber="1" minValue="0" maxValue="32188.12542"/>
    </cacheField>
    <cacheField name="Number of deaths from glacial lake outbursts" numFmtId="0">
      <sharedItems containsNonDate="0" containsString="0" containsBlank="1"/>
    </cacheField>
    <cacheField name="Number of people injured from glacial lake outbursts" numFmtId="0">
      <sharedItems containsNonDate="0" containsString="0" containsBlank="1"/>
    </cacheField>
    <cacheField name="Number of people affected by glacial lake outbursts" numFmtId="0">
      <sharedItems containsNonDate="0" containsString="0" containsBlank="1"/>
    </cacheField>
    <cacheField name="Number of people left homeless from glacial lake outbursts" numFmtId="0">
      <sharedItems containsNonDate="0" containsString="0" containsBlank="1"/>
    </cacheField>
    <cacheField name="Number of total people affected by glacial lake outbursts" numFmtId="0">
      <sharedItems containsNonDate="0" containsString="0" containsBlank="1" count="1">
        <m/>
      </sharedItems>
    </cacheField>
    <cacheField name="Reconstruction costs from glacial lake outbursts" numFmtId="0">
      <sharedItems containsNonDate="0" containsString="0" containsBlank="1"/>
    </cacheField>
    <cacheField name="Insured damages against glacial lake outbursts" numFmtId="0">
      <sharedItems containsNonDate="0" containsString="0" containsBlank="1"/>
    </cacheField>
    <cacheField name="Total economic damages from glacial lake outbursts" numFmtId="0">
      <sharedItems containsNonDate="0" containsString="0" containsBlank="1"/>
    </cacheField>
    <cacheField name="Death rates from glacial lake outbursts" numFmtId="0">
      <sharedItems containsNonDate="0" containsString="0" containsBlank="1"/>
    </cacheField>
    <cacheField name="Injury rates from glacial lake outbursts" numFmtId="0">
      <sharedItems containsNonDate="0" containsString="0" containsBlank="1"/>
    </cacheField>
    <cacheField name="Number of people affected by glacial lake outbursts per 100,000" numFmtId="0">
      <sharedItems containsNonDate="0" containsString="0" containsBlank="1"/>
    </cacheField>
    <cacheField name="Homelessness rate from glacial lake outbursts" numFmtId="0">
      <sharedItems containsNonDate="0" containsString="0" containsBlank="1"/>
    </cacheField>
    <cacheField name="Total number of people affected by glacial lake outbursts per 100,000" numFmtId="0">
      <sharedItems containsNonDate="0" containsString="0" containsBlank="1"/>
    </cacheField>
    <cacheField name="Total economic damages from disasters as a share of GDP" numFmtId="0">
      <sharedItems containsString="0" containsBlank="1" containsNumber="1" minValue="0" maxValue="280.08777679999997"/>
    </cacheField>
    <cacheField name="Total economic damages from drought as a share of GDP" numFmtId="0">
      <sharedItems containsString="0" containsBlank="1" containsNumber="1" minValue="0" maxValue="9.2247789630000003"/>
    </cacheField>
    <cacheField name="Total economic damages from earthquakes as a share of GDP" numFmtId="0">
      <sharedItems containsString="0" containsBlank="1" containsNumber="1" minValue="0" maxValue="68.601304499999998"/>
    </cacheField>
    <cacheField name="Total economic damages from extreme temperatures as a share of GDP" numFmtId="0">
      <sharedItems containsString="0" containsBlank="1" containsNumber="1" minValue="0" maxValue="16.27485175"/>
    </cacheField>
    <cacheField name="Total economic damages from floods as a share of GDP" numFmtId="0">
      <sharedItems containsString="0" containsBlank="1" containsNumber="1" minValue="0" maxValue="56.383921260000001"/>
    </cacheField>
    <cacheField name="Total economic damages from landslides as a share of GDP" numFmtId="0">
      <sharedItems containsString="0" containsBlank="1" containsNumber="1" minValue="0" maxValue="2.6361448310000002"/>
    </cacheField>
    <cacheField name="Total economic damages from mass movements as a share of GDP" numFmtId="0">
      <sharedItems containsString="0" containsBlank="1" containsNumber="1" minValue="0" maxValue="8.3591000000000007E-5"/>
    </cacheField>
    <cacheField name="Total economic damages from storms as a share of GDP" numFmtId="0">
      <sharedItems containsString="0" containsBlank="1" containsNumber="1" minValue="0" maxValue="280.08777679999997"/>
    </cacheField>
    <cacheField name="Total economic damages from volcanic activity as a share of GDP" numFmtId="0">
      <sharedItems containsString="0" containsBlank="1" containsNumber="1" minValue="0" maxValue="0.32049882299999999"/>
    </cacheField>
    <cacheField name="Total economic damages from volcanic activity as a share of GDP2" numFmtId="0">
      <sharedItems containsString="0" containsBlank="1" containsNumber="1" minValue="0" maxValue="1.0493624969999999"/>
    </cacheField>
    <cacheField name="Entity" numFmtId="0">
      <sharedItems count="211">
        <s v="Afghanistan"/>
        <s v="Albania"/>
        <s v="Algeria"/>
        <s v="American Samoa"/>
        <s v="Angola"/>
        <s v="Anguilla"/>
        <s v="Antigua and Barbuda"/>
        <s v="Argentina"/>
        <s v="Armenia"/>
        <s v="Australia"/>
        <s v="Austria"/>
        <s v="Azerbaijan"/>
        <s v="Bahamas"/>
        <s v="Bangladesh"/>
        <s v="Barbados"/>
        <s v="Belarus"/>
        <s v="Belgium"/>
        <s v="Belize"/>
        <s v="Benin"/>
        <s v="Bermuda"/>
        <s v="Bhutan"/>
        <s v="Bolivia"/>
        <s v="Bosnia and Herzegovina"/>
        <s v="Botswana"/>
        <s v="Brazil"/>
        <s v="British Virgin Islands"/>
        <s v="Bulgaria"/>
        <s v="Burkina Faso"/>
        <s v="Burundi"/>
        <s v="Cambodia"/>
        <s v="Cameroon"/>
        <s v="Canada"/>
        <s v="Cape Verde"/>
        <s v="Cayman Islands"/>
        <s v="Central African Republic"/>
        <s v="Chad"/>
        <s v="Chile"/>
        <s v="China"/>
        <s v="Colombia"/>
        <s v="Comoros"/>
        <s v="Congo"/>
        <s v="Costa Rica"/>
        <s v="Cote d'Ivoire"/>
        <s v="Croatia"/>
        <s v="Cuba"/>
        <s v="Cyprus"/>
        <s v="Czechia"/>
        <s v="Democratic Republic of Congo"/>
        <s v="Denmark"/>
        <s v="Djibouti"/>
        <s v="Dominica"/>
        <s v="Dominican Republic"/>
        <s v="Ecuador"/>
        <s v="Egypt"/>
        <s v="El Salvador"/>
        <s v="Eritrea"/>
        <s v="Estonia"/>
        <s v="Eswatini"/>
        <s v="Ethiopia"/>
        <s v="Fiji"/>
        <s v="Finland"/>
        <s v="France"/>
        <s v="French Guiana"/>
        <s v="French Polynesia"/>
        <s v="Gabon"/>
        <s v="Gambia"/>
        <s v="Georgia"/>
        <s v="Germany"/>
        <s v="Ghana"/>
        <s v="Greece"/>
        <s v="Grenada"/>
        <s v="Guadeloupe"/>
        <s v="Guam"/>
        <s v="Guatemala"/>
        <s v="Guinea"/>
        <s v="Guinea-Bissau"/>
        <s v="Guyana"/>
        <s v="Haiti"/>
        <s v="Honduras"/>
        <s v="Hong Kong"/>
        <s v="Hungary"/>
        <s v="Iceland"/>
        <s v="India"/>
        <s v="Indonesia"/>
        <s v="Iran"/>
        <s v="Iraq"/>
        <s v="Ireland"/>
        <s v="Isle of Man"/>
        <s v="Israel"/>
        <s v="Italy"/>
        <s v="Jamaica"/>
        <s v="Japan"/>
        <s v="Jordan"/>
        <s v="Kazakhstan"/>
        <s v="Kenya"/>
        <s v="Kiribati"/>
        <s v="Kuwait"/>
        <s v="Kyrgyzstan"/>
        <s v="Laos"/>
        <s v="Latvia"/>
        <s v="Lebanon"/>
        <s v="Lesotho"/>
        <s v="Liberia"/>
        <s v="Libya"/>
        <s v="Lithuania"/>
        <s v="Luxembourg"/>
        <s v="Macao"/>
        <s v="Madagascar"/>
        <s v="Malawi"/>
        <s v="Malaysia"/>
        <s v="Maldives"/>
        <s v="Mali"/>
        <s v="Marshall Islands"/>
        <s v="Martinique"/>
        <s v="Mauritania"/>
        <s v="Mauritius"/>
        <s v="Mexico"/>
        <s v="Micronesia"/>
        <s v="Moldova"/>
        <s v="Mongolia"/>
        <s v="Montenegro"/>
        <s v="Montserrat"/>
        <s v="Morocco"/>
        <s v="Mozambique"/>
        <s v="Myanmar"/>
        <s v="Namibia"/>
        <s v="Nepal"/>
        <s v="Netherlands"/>
        <s v="New Caledonia"/>
        <s v="New Zealand"/>
        <s v="Nicaragua"/>
        <s v="Niger"/>
        <s v="Nigeria"/>
        <s v="North Korea"/>
        <s v="North Macedonia"/>
        <s v="Northern Mariana Islands"/>
        <s v="Norway"/>
        <s v="Oman"/>
        <s v="Pakistan"/>
        <s v="Palau"/>
        <s v="Palestine"/>
        <s v="Panama"/>
        <s v="Papua New Guinea"/>
        <s v="Paraguay"/>
        <s v="Peru"/>
        <s v="Philippines"/>
        <s v="Poland"/>
        <s v="Portugal"/>
        <s v="Puerto Rico"/>
        <s v="Qatar"/>
        <s v="Reunion"/>
        <s v="Romania"/>
        <s v="Russia"/>
        <s v="Rwanda"/>
        <s v="Saint Barthelemy"/>
        <s v="Saint Helena, Ascension and Tristan da Cunha"/>
        <s v="Saint Kitts and Nevis"/>
        <s v="Saint Lucia"/>
        <s v="Saint Martin (French Part)"/>
        <s v="Saint Vincent and the Grenadines"/>
        <s v="Samoa"/>
        <s v="Saudi Arabia"/>
        <s v="Senegal"/>
        <s v="Serbia"/>
        <s v="Serbia-Montenegro"/>
        <s v="Seychelles"/>
        <s v="Sierra Leone"/>
        <s v="Sint Maarten (Dutch part)"/>
        <s v="Slovakia"/>
        <s v="Slovenia"/>
        <s v="Solomon Islands"/>
        <s v="Somalia"/>
        <s v="South Africa"/>
        <s v="South Korea"/>
        <s v="South Sudan"/>
        <s v="Spain"/>
        <s v="Sri Lanka"/>
        <s v="Sudan"/>
        <s v="Suriname"/>
        <s v="Sweden"/>
        <s v="Switzerland"/>
        <s v="Syria"/>
        <s v="Taiwan"/>
        <s v="Tajikistan"/>
        <s v="Tanzania"/>
        <s v="Thailand"/>
        <s v="Timor"/>
        <s v="Togo"/>
        <s v="Tonga"/>
        <s v="Trinidad and Tobago"/>
        <s v="Tunisia"/>
        <s v="Turkey"/>
        <s v="Turkmenistan"/>
        <s v="Turks and Caicos Islands"/>
        <s v="Tuvalu"/>
        <s v="Uganda"/>
        <s v="Ukraine"/>
        <s v="United Arab Emirates"/>
        <s v="United Kingdom"/>
        <s v="United States"/>
        <s v="United States Virgin Islands"/>
        <s v="Uruguay"/>
        <s v="Uzbekistan"/>
        <s v="Vanuatu"/>
        <s v="Venezuela"/>
        <s v="Vietnam"/>
        <s v="Wallis and Futuna"/>
        <s v="World"/>
        <s v="Yemen"/>
        <s v="Zambia"/>
        <s v="Zimbabwe"/>
      </sharedItems>
    </cacheField>
    <cacheField name="Year" numFmtId="0">
      <sharedItems containsSemiMixedTypes="0" containsString="0" containsNumber="1" containsInteger="1" minValue="2000" maxValue="2020" count="21"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</sharedItems>
    </cacheField>
    <cacheField name="total_damages_pct_gdp_glacial_lake" numFmtId="0">
      <sharedItems containsNonDate="0" containsString="0"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amsi Mudila" refreshedDate="44905.724506944447" createdVersion="8" refreshedVersion="8" minRefreshableVersion="3" recordCount="2431" xr:uid="{3B6E9E20-2AFB-4C3D-A16A-BBC63A0C51CC}">
  <cacheSource type="worksheet">
    <worksheetSource name="Table32"/>
  </cacheSource>
  <cacheFields count="169">
    <cacheField name="Number of deaths from drought" numFmtId="0">
      <sharedItems containsString="0" containsBlank="1" containsNumber="1" containsInteger="1" minValue="0" maxValue="20000"/>
    </cacheField>
    <cacheField name="Number of people injured from drought" numFmtId="0">
      <sharedItems containsString="0" containsBlank="1" containsNumber="1" containsInteger="1" minValue="0" maxValue="32"/>
    </cacheField>
    <cacheField name="Number of people affected from drought" numFmtId="0">
      <sharedItems containsString="0" containsBlank="1" containsNumber="1" containsInteger="1" minValue="0" maxValue="330000000"/>
    </cacheField>
    <cacheField name="Number of people left homeless from drought" numFmtId="0">
      <sharedItems containsString="0" containsBlank="1" containsNumber="1" containsInteger="1" minValue="0" maxValue="0"/>
    </cacheField>
    <cacheField name="Number of total people affected by drought" numFmtId="0">
      <sharedItems containsString="0" containsBlank="1" containsNumber="1" containsInteger="1" minValue="0" maxValue="330000000"/>
    </cacheField>
    <cacheField name="Reconstruction costs from drought" numFmtId="0">
      <sharedItems containsString="0" containsBlank="1" containsNumber="1" containsInteger="1" minValue="0" maxValue="0"/>
    </cacheField>
    <cacheField name="Insured damages against drought" numFmtId="0">
      <sharedItems containsString="0" containsBlank="1" containsNumber="1" containsInteger="1" minValue="0" maxValue="16000000"/>
    </cacheField>
    <cacheField name="Total economic damages from drought" numFmtId="0">
      <sharedItems containsString="0" containsBlank="1" containsNumber="1" containsInteger="1" minValue="0" maxValue="20000000"/>
    </cacheField>
    <cacheField name="Death rates from drought" numFmtId="0">
      <sharedItems containsString="0" containsBlank="1" containsNumber="1" minValue="0" maxValue="166.05778810000001"/>
    </cacheField>
    <cacheField name="Injury rates from drought" numFmtId="0">
      <sharedItems containsString="0" containsBlank="1" containsNumber="1" minValue="0" maxValue="7.1458878000000003E-2"/>
    </cacheField>
    <cacheField name="Number of people affected by drought per 100,000" numFmtId="0">
      <sharedItems containsString="0" containsBlank="1" containsNumber="1" minValue="0" maxValue="95660.749509999994"/>
    </cacheField>
    <cacheField name="Homelessness rate from drought" numFmtId="0">
      <sharedItems containsString="0" containsBlank="1" containsNumber="1" containsInteger="1" minValue="0" maxValue="0"/>
    </cacheField>
    <cacheField name="Total number of people affected by drought per 100,000" numFmtId="0">
      <sharedItems containsString="0" containsBlank="1" containsNumber="1" minValue="0" maxValue="95660.749509999994"/>
    </cacheField>
    <cacheField name="Number of deaths from earthquakes" numFmtId="0">
      <sharedItems containsString="0" containsBlank="1" containsNumber="1" containsInteger="1" minValue="0" maxValue="222570"/>
    </cacheField>
    <cacheField name="Number of people injured from earthquakes" numFmtId="0">
      <sharedItems containsString="0" containsBlank="1" containsNumber="1" containsInteger="1" minValue="0" maxValue="368412"/>
    </cacheField>
    <cacheField name="Number of people affected by earthquakes" numFmtId="0">
      <sharedItems containsString="0" containsBlank="1" containsNumber="1" containsInteger="1" minValue="0" maxValue="46587000"/>
    </cacheField>
    <cacheField name="Number of people left homeless from earthquakes" numFmtId="0">
      <sharedItems containsString="0" containsBlank="1" containsNumber="1" containsInteger="1" minValue="0" maxValue="5000000"/>
    </cacheField>
    <cacheField name="Number of total people affected by earthquakes" numFmtId="0">
      <sharedItems containsString="0" containsBlank="1" containsNumber="1" containsInteger="1" minValue="0" maxValue="47369797"/>
    </cacheField>
    <cacheField name="Reconstruction costs from earthquakes" numFmtId="0">
      <sharedItems containsString="0" containsBlank="1" containsNumber="1" containsInteger="1" minValue="0" maxValue="11500000"/>
    </cacheField>
    <cacheField name="Insured damages against earthquakes" numFmtId="0">
      <sharedItems containsString="0" containsBlank="1" containsNumber="1" containsInteger="1" minValue="0" maxValue="37500000"/>
    </cacheField>
    <cacheField name="Total economic damages from earthquakes" numFmtId="0">
      <sharedItems containsString="0" containsBlank="1" containsNumber="1" containsInteger="1" minValue="0" maxValue="210000000"/>
    </cacheField>
    <cacheField name="Death rates from earthquakes" numFmtId="0">
      <sharedItems containsString="0" containsBlank="1" containsNumber="1" minValue="0" maxValue="2237.1092570000001"/>
    </cacheField>
    <cacheField name="Injury rates from earthquakes" numFmtId="0">
      <sharedItems containsString="0" containsBlank="1" containsNumber="1" minValue="0" maxValue="3015.3784300000002"/>
    </cacheField>
    <cacheField name="Number of people affected by earthquakes per 100,000" numFmtId="0">
      <sharedItems containsString="0" containsBlank="1" containsNumber="1" minValue="0" maxValue="34174.288869999997"/>
    </cacheField>
    <cacheField name="Homelessness rate from earthquakes" numFmtId="0">
      <sharedItems containsString="0" containsBlank="1" containsNumber="1" minValue="0" maxValue="4688.5072959999998"/>
    </cacheField>
    <cacheField name="Total number of people affected by earthquakes per 100,000" numFmtId="0">
      <sharedItems containsString="0" containsBlank="1" containsNumber="1" minValue="0" maxValue="37189.667300000001"/>
    </cacheField>
    <cacheField name="Number of deaths from disasters" numFmtId="0">
      <sharedItems containsSemiMixedTypes="0" containsString="0" containsNumber="1" containsInteger="1" minValue="0" maxValue="222641"/>
    </cacheField>
    <cacheField name="Number of people injured from disasters" numFmtId="0">
      <sharedItems containsSemiMixedTypes="0" containsString="0" containsNumber="1" containsInteger="1" minValue="0" maxValue="1800006"/>
    </cacheField>
    <cacheField name="Number of people affected by disasters" numFmtId="0">
      <sharedItems containsSemiMixedTypes="0" containsString="0" containsNumber="1" containsInteger="1" minValue="0" maxValue="346502337"/>
    </cacheField>
    <cacheField name="Number of people left homeless from disasters" numFmtId="0">
      <sharedItems containsSemiMixedTypes="0" containsString="0" containsNumber="1" containsInteger="1" minValue="0" maxValue="5003500"/>
    </cacheField>
    <cacheField name="Number of total people affected by disasters" numFmtId="0">
      <sharedItems containsSemiMixedTypes="0" containsString="0" containsNumber="1" containsInteger="1" minValue="0" maxValue="346558129"/>
    </cacheField>
    <cacheField name="Reconstruction costs from disasters" numFmtId="0">
      <sharedItems containsSemiMixedTypes="0" containsString="0" containsNumber="1" containsInteger="1" minValue="0" maxValue="11500000"/>
    </cacheField>
    <cacheField name="Insured damages against disasters" numFmtId="0">
      <sharedItems containsSemiMixedTypes="0" containsString="0" containsNumber="1" containsInteger="1" minValue="0" maxValue="85850000"/>
    </cacheField>
    <cacheField name="Total economic damages from disasters" numFmtId="0">
      <sharedItems containsSemiMixedTypes="0" containsString="0" containsNumber="1" containsInteger="1" minValue="0" maxValue="212520000"/>
    </cacheField>
    <cacheField name="Death rates from disasters" numFmtId="0">
      <sharedItems containsString="0" containsBlank="1" containsNumber="1" minValue="0" maxValue="2237.822897"/>
    </cacheField>
    <cacheField name="Injury rates from disasters" numFmtId="0">
      <sharedItems containsString="0" containsBlank="1" containsNumber="1" minValue="0" maxValue="6516.0946999999996"/>
    </cacheField>
    <cacheField name="Number of people affected by disasters per 100,000" numFmtId="0">
      <sharedItems containsString="0" containsBlank="1" containsNumber="1" minValue="0" maxValue="105172.41379999999"/>
    </cacheField>
    <cacheField name="Homelessness rate from disasters" numFmtId="0">
      <sharedItems containsString="0" containsBlank="1" containsNumber="1" minValue="0" maxValue="6944.4444439999997"/>
    </cacheField>
    <cacheField name="Total number of people affected by disasters per 100,000" numFmtId="0">
      <sharedItems containsString="0" containsBlank="1" containsNumber="1" minValue="0" maxValue="105172.41379999999"/>
    </cacheField>
    <cacheField name="Number of deaths from volcanic activity" numFmtId="0">
      <sharedItems containsString="0" containsBlank="1" containsNumber="1" containsInteger="1" minValue="0" maxValue="461"/>
    </cacheField>
    <cacheField name="Number of people injured from volcanic activity" numFmtId="0">
      <sharedItems containsString="0" containsBlank="1" containsNumber="1" containsInteger="1" minValue="0" maxValue="14059"/>
    </cacheField>
    <cacheField name="Number of people affected by volcanic activity" numFmtId="0">
      <sharedItems containsString="0" containsBlank="1" containsNumber="1" containsInteger="1" minValue="0" maxValue="1714387"/>
    </cacheField>
    <cacheField name="Number of people left homeless from volcanic activity" numFmtId="0">
      <sharedItems containsString="0" containsBlank="1" containsNumber="1" containsInteger="1" minValue="0" maxValue="110000"/>
    </cacheField>
    <cacheField name="Number of total people affected by volcanic activity" numFmtId="0">
      <sharedItems containsString="0" containsBlank="1" containsNumber="1" containsInteger="1" minValue="0" maxValue="1714414"/>
    </cacheField>
    <cacheField name="Reconstruction costs from volcanic activity" numFmtId="0">
      <sharedItems containsString="0" containsBlank="1" containsNumber="1" containsInteger="1" minValue="0" maxValue="0"/>
    </cacheField>
    <cacheField name="Insured damages against volcanic activity" numFmtId="0">
      <sharedItems containsString="0" containsBlank="1" containsNumber="1" containsInteger="1" minValue="0" maxValue="0"/>
    </cacheField>
    <cacheField name="Total economic damages from volcanic activity" numFmtId="0">
      <sharedItems containsString="0" containsBlank="1" containsNumber="1" containsInteger="1" minValue="0" maxValue="600000"/>
    </cacheField>
    <cacheField name="Death rates from volcanic activity" numFmtId="0">
      <sharedItems containsString="0" containsBlank="1" containsNumber="1" minValue="0" maxValue="2.6727736549999999"/>
    </cacheField>
    <cacheField name="Injury rates from volcanic activity" numFmtId="0">
      <sharedItems containsString="0" containsBlank="1" containsNumber="1" minValue="0" maxValue="5.2523432049999998"/>
    </cacheField>
    <cacheField name="Number of people affected by volcanic activity per 100,000" numFmtId="0">
      <sharedItems containsString="0" containsBlank="1" containsNumber="1" minValue="0" maxValue="46405.228759999998"/>
    </cacheField>
    <cacheField name="Homelessness rate from volcanic activity" numFmtId="0">
      <sharedItems containsString="0" containsBlank="1" containsNumber="1" minValue="0" maxValue="220.56464550000001"/>
    </cacheField>
    <cacheField name="Total number of people affected by volcanic activity per 100,000" numFmtId="0">
      <sharedItems containsString="0" containsBlank="1" containsNumber="1" minValue="0" maxValue="46405.228759999998"/>
    </cacheField>
    <cacheField name="Number of deaths from floods" numFmtId="0">
      <sharedItems containsString="0" containsBlank="1" containsNumber="1" containsInteger="1" minValue="0" maxValue="6453"/>
    </cacheField>
    <cacheField name="Number of people injured from floods" numFmtId="0">
      <sharedItems containsString="0" containsBlank="1" containsNumber="1" containsInteger="1" minValue="0" maxValue="151260"/>
    </cacheField>
    <cacheField name="Number of people affected by floods" numFmtId="0">
      <sharedItems containsString="0" containsBlank="1" containsNumber="1" containsInteger="1" minValue="0" maxValue="154368000"/>
    </cacheField>
    <cacheField name="Number of people left homeless from floods" numFmtId="0">
      <sharedItems containsString="0" containsBlank="1" containsNumber="1" containsInteger="1" minValue="0" maxValue="4000000"/>
    </cacheField>
    <cacheField name="Number of total people affected by floods" numFmtId="0">
      <sharedItems containsString="0" containsBlank="1" containsNumber="1" containsInteger="1" minValue="0" maxValue="155924986"/>
    </cacheField>
    <cacheField name="Reconstruction costs from floods" numFmtId="0">
      <sharedItems containsString="0" containsBlank="1" containsNumber="1" containsInteger="1" minValue="0" maxValue="1440751"/>
    </cacheField>
    <cacheField name="Insured damages against floods" numFmtId="0">
      <sharedItems containsString="0" containsBlank="1" containsNumber="1" containsInteger="1" minValue="0" maxValue="10000000"/>
    </cacheField>
    <cacheField name="Total economic damages from floods" numFmtId="0">
      <sharedItems containsString="0" containsBlank="1" containsNumber="1" containsInteger="1" minValue="0" maxValue="40317000"/>
    </cacheField>
    <cacheField name="Death rates from floods" numFmtId="0">
      <sharedItems containsString="0" containsBlank="1" containsNumber="1" minValue="0" maxValue="33.840947550000003"/>
    </cacheField>
    <cacheField name="Injury rates from floods" numFmtId="0">
      <sharedItems containsString="0" containsBlank="1" containsNumber="1" minValue="0" maxValue="70.802583029999994"/>
    </cacheField>
    <cacheField name="Number of people affected by floods per 100,000" numFmtId="0">
      <sharedItems containsString="0" containsBlank="1" containsNumber="1" minValue="0" maxValue="36832.975870000002"/>
    </cacheField>
    <cacheField name="Homelessness rate from floods" numFmtId="0">
      <sharedItems containsString="0" containsBlank="1" containsNumber="1" minValue="0" maxValue="5197.9262669999998"/>
    </cacheField>
    <cacheField name="Total number of people affected by floods per 100,000" numFmtId="0">
      <sharedItems containsString="0" containsBlank="1" containsNumber="1" minValue="0" maxValue="36832.975870000002"/>
    </cacheField>
    <cacheField name="Number of deaths from mass movements" numFmtId="0">
      <sharedItems containsString="0" containsBlank="1" containsNumber="1" containsInteger="1" minValue="8" maxValue="98"/>
    </cacheField>
    <cacheField name="Number of people injured from mass movements" numFmtId="0">
      <sharedItems containsString="0" containsBlank="1" containsNumber="1" containsInteger="1" minValue="0" maxValue="72"/>
    </cacheField>
    <cacheField name="Number of people affected by mass movements" numFmtId="0">
      <sharedItems containsString="0" containsBlank="1" containsNumber="1" containsInteger="1" minValue="0" maxValue="2037"/>
    </cacheField>
    <cacheField name="Number of people left homeless from mass movements" numFmtId="0">
      <sharedItems containsString="0" containsBlank="1" containsNumber="1" containsInteger="1" minValue="0" maxValue="991"/>
    </cacheField>
    <cacheField name="Number of total people affected by mass movements" numFmtId="0">
      <sharedItems containsString="0" containsBlank="1" containsNumber="1" containsInteger="1" minValue="0" maxValue="3028"/>
    </cacheField>
    <cacheField name="Reconstruction costs from mass movements" numFmtId="0">
      <sharedItems containsString="0" containsBlank="1" containsNumber="1" containsInteger="1" minValue="0" maxValue="0"/>
    </cacheField>
    <cacheField name="Insured damages against mass movements" numFmtId="0">
      <sharedItems containsString="0" containsBlank="1" containsNumber="1" containsInteger="1" minValue="0" maxValue="0"/>
    </cacheField>
    <cacheField name="Total economic damages from mass movements" numFmtId="0">
      <sharedItems containsString="0" containsBlank="1" containsNumber="1" containsInteger="1" minValue="0" maxValue="8000"/>
    </cacheField>
    <cacheField name="Death rates from mass movements" numFmtId="0">
      <sharedItems containsString="0" containsBlank="1" containsNumber="1" minValue="8.2187099999999995E-4" maxValue="0.45651677699999998"/>
    </cacheField>
    <cacheField name="Injury rates from mass movements" numFmtId="0">
      <sharedItems containsString="0" containsBlank="1" containsNumber="1" minValue="0" maxValue="9.0411372000000004E-2"/>
    </cacheField>
    <cacheField name="Number of people affected by mass movements per 100,000" numFmtId="0">
      <sharedItems containsString="0" containsBlank="1" containsNumber="1" minValue="0" maxValue="14.22883487"/>
    </cacheField>
    <cacheField name="Homelessness rate from mass movements" numFmtId="0">
      <sharedItems containsString="0" containsBlank="1" containsNumber="1" minValue="0" maxValue="6.9223246720000002"/>
    </cacheField>
    <cacheField name="Total number of people affected by mass movements per 100,000" numFmtId="0">
      <sharedItems containsString="0" containsBlank="1" containsNumber="1" minValue="0" maxValue="21.151159539999998"/>
    </cacheField>
    <cacheField name="Number of deaths from storms" numFmtId="0">
      <sharedItems containsString="0" containsBlank="1" containsNumber="1" containsInteger="1" minValue="0" maxValue="138366"/>
    </cacheField>
    <cacheField name="Number of people injured from storms" numFmtId="0">
      <sharedItems containsString="0" containsBlank="1" containsNumber="1" containsInteger="1" minValue="0" maxValue="86690"/>
    </cacheField>
    <cacheField name="Number of people affected by storms" numFmtId="0">
      <sharedItems containsString="0" containsBlank="1" containsNumber="1" containsInteger="1" minValue="0" maxValue="107402700"/>
    </cacheField>
    <cacheField name="Number of people left homeless from storms" numFmtId="0">
      <sharedItems containsString="0" containsBlank="1" containsNumber="1" containsInteger="1" minValue="0" maxValue="553512"/>
    </cacheField>
    <cacheField name="Number of total people affected by storms" numFmtId="0">
      <sharedItems containsString="0" containsBlank="1" containsNumber="1" containsInteger="1" minValue="0" maxValue="107403094"/>
    </cacheField>
    <cacheField name="Reconstruction costs from storms" numFmtId="0">
      <sharedItems containsString="0" containsBlank="1" containsNumber="1" containsInteger="1" minValue="0" maxValue="975000"/>
    </cacheField>
    <cacheField name="Insured damages against storms" numFmtId="0">
      <sharedItems containsString="0" containsBlank="1" containsNumber="1" containsInteger="1" minValue="0" maxValue="82965000"/>
    </cacheField>
    <cacheField name="Total economic damages from storms" numFmtId="0">
      <sharedItems containsString="0" containsBlank="1" containsNumber="1" containsInteger="1" minValue="0" maxValue="171110000"/>
    </cacheField>
    <cacheField name="Death rates from storms" numFmtId="0">
      <sharedItems containsString="0" containsBlank="1" containsNumber="1" minValue="0" maxValue="277.11996799999997"/>
    </cacheField>
    <cacheField name="Injury rates from storms" numFmtId="0">
      <sharedItems containsString="0" containsBlank="1" containsNumber="1" minValue="0" maxValue="230.7692308"/>
    </cacheField>
    <cacheField name="Number of people affected by storms per 100,000" numFmtId="0">
      <sharedItems containsString="0" containsBlank="1" containsNumber="1" minValue="0" maxValue="104022.98850000001"/>
    </cacheField>
    <cacheField name="Homelessness rate from storms" numFmtId="0">
      <sharedItems containsString="0" containsBlank="1" containsNumber="1" minValue="0" maxValue="6944.4444439999997"/>
    </cacheField>
    <cacheField name="Total number of people affected by storms per 100,000" numFmtId="0">
      <sharedItems containsString="0" containsBlank="1" containsNumber="1" minValue="0" maxValue="104022.98850000001"/>
    </cacheField>
    <cacheField name="Number of deaths from landslides" numFmtId="0">
      <sharedItems containsString="0" containsBlank="1" containsNumber="1" containsInteger="1" minValue="0" maxValue="2137"/>
    </cacheField>
    <cacheField name="Number of people injured from landslides" numFmtId="0">
      <sharedItems containsString="0" containsBlank="1" containsNumber="1" containsInteger="1" minValue="0" maxValue="383"/>
    </cacheField>
    <cacheField name="Number of people affected by landslides" numFmtId="0">
      <sharedItems containsString="0" containsBlank="1" containsNumber="1" containsInteger="1" minValue="0" maxValue="2147500"/>
    </cacheField>
    <cacheField name="Number of people left homeless from landslides" numFmtId="0">
      <sharedItems containsString="0" containsBlank="1" containsNumber="1" containsInteger="1" minValue="0" maxValue="143000"/>
    </cacheField>
    <cacheField name="Number of total people affected by landslides" numFmtId="0">
      <sharedItems containsString="0" containsBlank="1" containsNumber="1" containsInteger="1" minValue="0" maxValue="2147835"/>
    </cacheField>
    <cacheField name="Reconstruction costs from landslides" numFmtId="0">
      <sharedItems containsString="0" containsBlank="1" containsNumber="1" containsInteger="1" minValue="0" maxValue="0"/>
    </cacheField>
    <cacheField name="Insured damages against landslides" numFmtId="0">
      <sharedItems containsString="0" containsBlank="1" containsNumber="1" containsInteger="1" minValue="0" maxValue="165000"/>
    </cacheField>
    <cacheField name="Total economic damages from landslides" numFmtId="0">
      <sharedItems containsString="0" containsBlank="1" containsNumber="1" containsInteger="1" minValue="0" maxValue="900000"/>
    </cacheField>
    <cacheField name="Death rates from landslides" numFmtId="0">
      <sharedItems containsString="0" containsBlank="1" containsNumber="1" minValue="0" maxValue="14.716880339999999"/>
    </cacheField>
    <cacheField name="Injury rates from landslides" numFmtId="0">
      <sharedItems containsString="0" containsBlank="1" containsNumber="1" minValue="0" maxValue="3.0674846630000001"/>
    </cacheField>
    <cacheField name="Number of people affected by landslides per 100,000" numFmtId="0">
      <sharedItems containsString="0" containsBlank="1" containsNumber="1" minValue="0" maxValue="1134.9449549999999"/>
    </cacheField>
    <cacheField name="Homelessness rate from landslides" numFmtId="0">
      <sharedItems containsString="0" containsBlank="1" containsNumber="1" minValue="0" maxValue="346.13807250000002"/>
    </cacheField>
    <cacheField name="Total number of people affected by landslides per 100,000" numFmtId="0">
      <sharedItems containsString="0" containsBlank="1" containsNumber="1" minValue="0" maxValue="1134.9449549999999"/>
    </cacheField>
    <cacheField name="Number of deaths from fog" numFmtId="0">
      <sharedItems containsNonDate="0" containsString="0" containsBlank="1"/>
    </cacheField>
    <cacheField name="Number of people injured from fog" numFmtId="0">
      <sharedItems containsNonDate="0" containsString="0" containsBlank="1"/>
    </cacheField>
    <cacheField name="Number of people affected by fog" numFmtId="0">
      <sharedItems containsNonDate="0" containsString="0" containsBlank="1"/>
    </cacheField>
    <cacheField name="Number of people left homeless from fog" numFmtId="0">
      <sharedItems containsNonDate="0" containsString="0" containsBlank="1"/>
    </cacheField>
    <cacheField name="Number of total people affected by fog" numFmtId="0">
      <sharedItems containsNonDate="0" containsString="0" containsBlank="1"/>
    </cacheField>
    <cacheField name="Reconstruction costs from fog" numFmtId="0">
      <sharedItems containsNonDate="0" containsString="0" containsBlank="1"/>
    </cacheField>
    <cacheField name="Insured damages against fog" numFmtId="0">
      <sharedItems containsNonDate="0" containsString="0" containsBlank="1"/>
    </cacheField>
    <cacheField name="Total economic damages from fog" numFmtId="0">
      <sharedItems containsNonDate="0" containsString="0" containsBlank="1"/>
    </cacheField>
    <cacheField name="Death rates from fog" numFmtId="0">
      <sharedItems containsNonDate="0" containsString="0" containsBlank="1"/>
    </cacheField>
    <cacheField name="Injury rates from fog" numFmtId="0">
      <sharedItems containsNonDate="0" containsString="0" containsBlank="1"/>
    </cacheField>
    <cacheField name="Number of people affected by fog per 100,000" numFmtId="0">
      <sharedItems containsNonDate="0" containsString="0" containsBlank="1"/>
    </cacheField>
    <cacheField name="Homelessness rate from fog" numFmtId="0">
      <sharedItems containsNonDate="0" containsString="0" containsBlank="1"/>
    </cacheField>
    <cacheField name="Total number of people affected by fog per 100,000" numFmtId="0">
      <sharedItems containsNonDate="0" containsString="0" containsBlank="1"/>
    </cacheField>
    <cacheField name="Number of deaths from wildfires" numFmtId="0">
      <sharedItems containsString="0" containsBlank="1" containsNumber="1" containsInteger="1" minValue="0" maxValue="180"/>
    </cacheField>
    <cacheField name="Number of people injured from wildfires" numFmtId="0">
      <sharedItems containsString="0" containsBlank="1" containsNumber="1" containsInteger="1" minValue="0" maxValue="2195"/>
    </cacheField>
    <cacheField name="Number of people affected by wildfires" numFmtId="0">
      <sharedItems containsString="0" containsBlank="1" containsNumber="1" containsInteger="1" minValue="0" maxValue="10000000"/>
    </cacheField>
    <cacheField name="Number of people left homeless from wildfires" numFmtId="0">
      <sharedItems containsString="0" containsBlank="1" containsNumber="1" containsInteger="1" minValue="0" maxValue="12756"/>
    </cacheField>
    <cacheField name="Number of total people affected by wildfires" numFmtId="0">
      <sharedItems containsString="0" containsBlank="1" containsNumber="1" containsInteger="1" minValue="0" maxValue="10002195"/>
    </cacheField>
    <cacheField name="Reconstruction costs from wildfires" numFmtId="0">
      <sharedItems containsString="0" containsBlank="1" containsNumber="1" containsInteger="1" minValue="0" maxValue="565000"/>
    </cacheField>
    <cacheField name="Insured damages against wildfires" numFmtId="0">
      <sharedItems containsString="0" containsBlank="1" containsNumber="1" containsInteger="1" minValue="0" maxValue="16500000"/>
    </cacheField>
    <cacheField name="Total economic damages from wildfires" numFmtId="0">
      <sharedItems containsString="0" containsBlank="1" containsNumber="1" containsInteger="1" minValue="0" maxValue="22700000"/>
    </cacheField>
    <cacheField name="Death rates from wildfires" numFmtId="0">
      <sharedItems containsString="0" containsBlank="1" containsNumber="1" minValue="0" maxValue="1.059383808"/>
    </cacheField>
    <cacheField name="Injury rates from wildfires" numFmtId="0">
      <sharedItems containsString="0" containsBlank="1" containsNumber="1" minValue="0" maxValue="5.7023379590000003"/>
    </cacheField>
    <cacheField name="Number of people affected by wildfires per 100,000" numFmtId="0">
      <sharedItems containsString="0" containsBlank="1" containsNumber="1" minValue="0" maxValue="48426.150119999998"/>
    </cacheField>
    <cacheField name="Homelessness rate from wildfires" numFmtId="0">
      <sharedItems containsString="0" containsBlank="1" containsNumber="1" minValue="0" maxValue="33.588129500000001"/>
    </cacheField>
    <cacheField name="Total number of people affected by wildfires per 100,000" numFmtId="0">
      <sharedItems containsString="0" containsBlank="1" containsNumber="1" minValue="0" maxValue="48426.150119999998"/>
    </cacheField>
    <cacheField name="Number of deaths from extreme temperatures" numFmtId="0">
      <sharedItems containsString="0" containsBlank="1" containsNumber="1" containsInteger="1" minValue="0" maxValue="55760"/>
    </cacheField>
    <cacheField name="Number of people injured from extreme temperatures" numFmtId="0">
      <sharedItems containsString="0" containsBlank="1" containsNumber="1" containsInteger="1" minValue="0" maxValue="1800000"/>
    </cacheField>
    <cacheField name="Number of people affected by extreme temperatures" numFmtId="0">
      <sharedItems containsString="0" containsBlank="1" containsNumber="1" containsInteger="1" minValue="0" maxValue="77000000"/>
    </cacheField>
    <cacheField name="Number of people left homeless from extreme temperatures" numFmtId="0">
      <sharedItems containsString="0" containsBlank="1" containsNumber="1" containsInteger="1" minValue="0" maxValue="233000"/>
    </cacheField>
    <cacheField name="Number of total people affected by extreme temperatures" numFmtId="0">
      <sharedItems containsString="0" containsBlank="1" containsNumber="1" containsInteger="1" minValue="0" maxValue="77000000"/>
    </cacheField>
    <cacheField name="Reconstruction costs from extreme temperatures" numFmtId="0">
      <sharedItems containsString="0" containsBlank="1" containsNumber="1" containsInteger="1" minValue="0" maxValue="0"/>
    </cacheField>
    <cacheField name="Insured damages against extreme temperatures" numFmtId="0">
      <sharedItems containsString="0" containsBlank="1" containsNumber="1" containsInteger="1" minValue="0" maxValue="1600000"/>
    </cacheField>
    <cacheField name="Total economic damages from extreme temperatures" numFmtId="0">
      <sharedItems containsString="0" containsBlank="1" containsNumber="1" containsInteger="1" minValue="0" maxValue="21100000"/>
    </cacheField>
    <cacheField name="Death rates from extreme temperatures" numFmtId="0">
      <sharedItems containsString="0" containsBlank="1" containsNumber="1" minValue="0" maxValue="38.862827930000002"/>
    </cacheField>
    <cacheField name="Injury rates from extreme temperatures" numFmtId="0">
      <sharedItems containsString="0" containsBlank="1" containsNumber="1" minValue="0" maxValue="6516.0729799999999"/>
    </cacheField>
    <cacheField name="Number of people affected by extreme temperatures per 100,000" numFmtId="0">
      <sharedItems containsString="0" containsBlank="1" containsNumber="1" minValue="0" maxValue="32188.12542"/>
    </cacheField>
    <cacheField name="Homelessness rate from extreme temperatures" numFmtId="0">
      <sharedItems containsString="0" containsBlank="1" containsNumber="1" minValue="0" maxValue="17.622758109999999"/>
    </cacheField>
    <cacheField name="Total number of people affected by extreme temperatures per 100,000" numFmtId="0">
      <sharedItems containsString="0" containsBlank="1" containsNumber="1" minValue="0" maxValue="32188.12542"/>
    </cacheField>
    <cacheField name="Number of deaths from glacial lake outbursts" numFmtId="0">
      <sharedItems containsNonDate="0" containsString="0" containsBlank="1"/>
    </cacheField>
    <cacheField name="Number of people injured from glacial lake outbursts" numFmtId="0">
      <sharedItems containsNonDate="0" containsString="0" containsBlank="1"/>
    </cacheField>
    <cacheField name="Number of people affected by glacial lake outbursts" numFmtId="0">
      <sharedItems containsNonDate="0" containsString="0" containsBlank="1"/>
    </cacheField>
    <cacheField name="Number of people left homeless from glacial lake outbursts" numFmtId="0">
      <sharedItems containsNonDate="0" containsString="0" containsBlank="1"/>
    </cacheField>
    <cacheField name="Number of total people affected by glacial lake outbursts" numFmtId="0">
      <sharedItems containsNonDate="0" containsString="0" containsBlank="1"/>
    </cacheField>
    <cacheField name="Reconstruction costs from glacial lake outbursts" numFmtId="0">
      <sharedItems containsNonDate="0" containsString="0" containsBlank="1"/>
    </cacheField>
    <cacheField name="Insured damages against glacial lake outbursts" numFmtId="0">
      <sharedItems containsNonDate="0" containsString="0" containsBlank="1"/>
    </cacheField>
    <cacheField name="Total economic damages from glacial lake outbursts" numFmtId="0">
      <sharedItems containsNonDate="0" containsString="0" containsBlank="1"/>
    </cacheField>
    <cacheField name="Death rates from glacial lake outbursts" numFmtId="0">
      <sharedItems containsNonDate="0" containsString="0" containsBlank="1"/>
    </cacheField>
    <cacheField name="Injury rates from glacial lake outbursts" numFmtId="0">
      <sharedItems containsNonDate="0" containsString="0" containsBlank="1"/>
    </cacheField>
    <cacheField name="Number of people affected by glacial lake outbursts per 100,000" numFmtId="0">
      <sharedItems containsNonDate="0" containsString="0" containsBlank="1"/>
    </cacheField>
    <cacheField name="Homelessness rate from glacial lake outbursts" numFmtId="0">
      <sharedItems containsNonDate="0" containsString="0" containsBlank="1"/>
    </cacheField>
    <cacheField name="Total number of people affected by glacial lake outbursts per 100,000" numFmtId="0">
      <sharedItems containsNonDate="0" containsString="0" containsBlank="1"/>
    </cacheField>
    <cacheField name="Total economic damages from disasters as a share of GDP" numFmtId="0">
      <sharedItems containsString="0" containsBlank="1" containsNumber="1" minValue="0" maxValue="280.08777679999997"/>
    </cacheField>
    <cacheField name="Total economic damages from drought as a share of GDP" numFmtId="0">
      <sharedItems containsString="0" containsBlank="1" containsNumber="1" minValue="0" maxValue="9.2247789630000003"/>
    </cacheField>
    <cacheField name="Total economic damages from earthquakes as a share of GDP" numFmtId="0">
      <sharedItems containsString="0" containsBlank="1" containsNumber="1" minValue="0" maxValue="68.601304499999998"/>
    </cacheField>
    <cacheField name="Total economic damages from extreme temperatures as a share of GDP" numFmtId="0">
      <sharedItems containsString="0" containsBlank="1" containsNumber="1" minValue="0" maxValue="16.27485175"/>
    </cacheField>
    <cacheField name="Total economic damages from floods as a share of GDP" numFmtId="0">
      <sharedItems containsString="0" containsBlank="1" containsNumber="1" minValue="0" maxValue="56.383921260000001"/>
    </cacheField>
    <cacheField name="Total economic damages from landslides as a share of GDP" numFmtId="0">
      <sharedItems containsString="0" containsBlank="1" containsNumber="1" minValue="0" maxValue="2.6361448310000002"/>
    </cacheField>
    <cacheField name="Total economic damages from mass movements as a share of GDP" numFmtId="0">
      <sharedItems containsString="0" containsBlank="1" containsNumber="1" minValue="0" maxValue="8.3591000000000007E-5"/>
    </cacheField>
    <cacheField name="Total economic damages from storms as a share of GDP" numFmtId="0">
      <sharedItems containsString="0" containsBlank="1" containsNumber="1" minValue="0" maxValue="280.08777679999997"/>
    </cacheField>
    <cacheField name="Total economic damages from volcanic activity as a share of GDP" numFmtId="0">
      <sharedItems containsString="0" containsBlank="1" containsNumber="1" minValue="0" maxValue="0.32049882299999999"/>
    </cacheField>
    <cacheField name="Total economic damages from volcanic activity as a share of GDP2" numFmtId="0">
      <sharedItems containsString="0" containsBlank="1" containsNumber="1" minValue="0" maxValue="1.0493624969999999"/>
    </cacheField>
    <cacheField name="Entity" numFmtId="0">
      <sharedItems count="210">
        <s v="Afghanistan"/>
        <s v="Albania"/>
        <s v="Algeria"/>
        <s v="American Samoa"/>
        <s v="Angola"/>
        <s v="Anguilla"/>
        <s v="Antigua and Barbuda"/>
        <s v="Argentina"/>
        <s v="Armenia"/>
        <s v="Australia"/>
        <s v="Austria"/>
        <s v="Azerbaijan"/>
        <s v="Bahamas"/>
        <s v="Bangladesh"/>
        <s v="Barbados"/>
        <s v="Belarus"/>
        <s v="Belgium"/>
        <s v="Belize"/>
        <s v="Benin"/>
        <s v="Bermuda"/>
        <s v="Bhutan"/>
        <s v="Bolivia"/>
        <s v="Bosnia and Herzegovina"/>
        <s v="Botswana"/>
        <s v="Brazil"/>
        <s v="British Virgin Islands"/>
        <s v="Bulgaria"/>
        <s v="Burkina Faso"/>
        <s v="Burundi"/>
        <s v="Cambodia"/>
        <s v="Cameroon"/>
        <s v="Canada"/>
        <s v="Cape Verde"/>
        <s v="Cayman Islands"/>
        <s v="Central African Republic"/>
        <s v="Chad"/>
        <s v="Chile"/>
        <s v="China"/>
        <s v="Colombia"/>
        <s v="Comoros"/>
        <s v="Congo"/>
        <s v="Costa Rica"/>
        <s v="Cote d'Ivoire"/>
        <s v="Croatia"/>
        <s v="Cuba"/>
        <s v="Cyprus"/>
        <s v="Czechia"/>
        <s v="Democratic Republic of Congo"/>
        <s v="Denmark"/>
        <s v="Djibouti"/>
        <s v="Dominica"/>
        <s v="Dominican Republic"/>
        <s v="Ecuador"/>
        <s v="Egypt"/>
        <s v="El Salvador"/>
        <s v="Eritrea"/>
        <s v="Estonia"/>
        <s v="Eswatini"/>
        <s v="Ethiopia"/>
        <s v="Fiji"/>
        <s v="Finland"/>
        <s v="France"/>
        <s v="French Guiana"/>
        <s v="French Polynesia"/>
        <s v="Gabon"/>
        <s v="Gambia"/>
        <s v="Georgia"/>
        <s v="Germany"/>
        <s v="Ghana"/>
        <s v="Greece"/>
        <s v="Grenada"/>
        <s v="Guadeloupe"/>
        <s v="Guam"/>
        <s v="Guatemala"/>
        <s v="Guinea"/>
        <s v="Guinea-Bissau"/>
        <s v="Guyana"/>
        <s v="Haiti"/>
        <s v="Honduras"/>
        <s v="Hong Kong"/>
        <s v="Hungary"/>
        <s v="Iceland"/>
        <s v="India"/>
        <s v="Indonesia"/>
        <s v="Iran"/>
        <s v="Iraq"/>
        <s v="Ireland"/>
        <s v="Isle of Man"/>
        <s v="Israel"/>
        <s v="Italy"/>
        <s v="Jamaica"/>
        <s v="Japan"/>
        <s v="Jordan"/>
        <s v="Kazakhstan"/>
        <s v="Kenya"/>
        <s v="Kiribati"/>
        <s v="Kuwait"/>
        <s v="Kyrgyzstan"/>
        <s v="Laos"/>
        <s v="Latvia"/>
        <s v="Lebanon"/>
        <s v="Lesotho"/>
        <s v="Liberia"/>
        <s v="Libya"/>
        <s v="Lithuania"/>
        <s v="Luxembourg"/>
        <s v="Macao"/>
        <s v="Madagascar"/>
        <s v="Malawi"/>
        <s v="Malaysia"/>
        <s v="Maldives"/>
        <s v="Mali"/>
        <s v="Marshall Islands"/>
        <s v="Martinique"/>
        <s v="Mauritania"/>
        <s v="Mauritius"/>
        <s v="Mexico"/>
        <s v="Micronesia"/>
        <s v="Moldova"/>
        <s v="Mongolia"/>
        <s v="Montenegro"/>
        <s v="Montserrat"/>
        <s v="Morocco"/>
        <s v="Mozambique"/>
        <s v="Myanmar"/>
        <s v="Namibia"/>
        <s v="Nepal"/>
        <s v="Netherlands"/>
        <s v="New Caledonia"/>
        <s v="New Zealand"/>
        <s v="Nicaragua"/>
        <s v="Niger"/>
        <s v="Nigeria"/>
        <s v="North Korea"/>
        <s v="North Macedonia"/>
        <s v="Northern Mariana Islands"/>
        <s v="Norway"/>
        <s v="Oman"/>
        <s v="Pakistan"/>
        <s v="Palau"/>
        <s v="Palestine"/>
        <s v="Panama"/>
        <s v="Papua New Guinea"/>
        <s v="Paraguay"/>
        <s v="Peru"/>
        <s v="Philippines"/>
        <s v="Poland"/>
        <s v="Portugal"/>
        <s v="Puerto Rico"/>
        <s v="Qatar"/>
        <s v="Reunion"/>
        <s v="Romania"/>
        <s v="Russia"/>
        <s v="Rwanda"/>
        <s v="Saint Barthelemy"/>
        <s v="Saint Helena, Ascension and Tristan da Cunha"/>
        <s v="Saint Kitts and Nevis"/>
        <s v="Saint Lucia"/>
        <s v="Saint Martin (French Part)"/>
        <s v="Saint Vincent and the Grenadines"/>
        <s v="Samoa"/>
        <s v="Saudi Arabia"/>
        <s v="Senegal"/>
        <s v="Serbia"/>
        <s v="Serbia-Montenegro"/>
        <s v="Seychelles"/>
        <s v="Sierra Leone"/>
        <s v="Sint Maarten (Dutch part)"/>
        <s v="Slovakia"/>
        <s v="Slovenia"/>
        <s v="Solomon Islands"/>
        <s v="Somalia"/>
        <s v="South Africa"/>
        <s v="South Korea"/>
        <s v="South Sudan"/>
        <s v="Spain"/>
        <s v="Sri Lanka"/>
        <s v="Sudan"/>
        <s v="Suriname"/>
        <s v="Sweden"/>
        <s v="Switzerland"/>
        <s v="Syria"/>
        <s v="Taiwan"/>
        <s v="Tajikistan"/>
        <s v="Tanzania"/>
        <s v="Thailand"/>
        <s v="Timor"/>
        <s v="Togo"/>
        <s v="Tonga"/>
        <s v="Trinidad and Tobago"/>
        <s v="Tunisia"/>
        <s v="Turkey"/>
        <s v="Turkmenistan"/>
        <s v="Turks and Caicos Islands"/>
        <s v="Tuvalu"/>
        <s v="Uganda"/>
        <s v="Ukraine"/>
        <s v="United Arab Emirates"/>
        <s v="United Kingdom"/>
        <s v="United States"/>
        <s v="United States Virgin Islands"/>
        <s v="Uruguay"/>
        <s v="Uzbekistan"/>
        <s v="Vanuatu"/>
        <s v="Venezuela"/>
        <s v="Vietnam"/>
        <s v="Wallis and Futuna"/>
        <s v="Yemen"/>
        <s v="Zambia"/>
        <s v="Zimbabwe"/>
      </sharedItems>
    </cacheField>
    <cacheField name="Year" numFmtId="0">
      <sharedItems containsSemiMixedTypes="0" containsString="0" containsNumber="1" containsInteger="1" minValue="2000" maxValue="2020" count="21"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</sharedItems>
    </cacheField>
    <cacheField name="total_damages_pct_gdp_glacial_lake" numFmtId="0">
      <sharedItems containsNonDate="0" containsString="0"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452">
  <r>
    <n v="37"/>
    <n v="0"/>
    <n v="2580000"/>
    <n v="0"/>
    <n v="2580000"/>
    <n v="0"/>
    <n v="0"/>
    <n v="50"/>
    <n v="0.178055823"/>
    <n v="0"/>
    <n v="12415.78441"/>
    <n v="0"/>
    <n v="12415.78441"/>
    <m/>
    <m/>
    <m/>
    <m/>
    <m/>
    <m/>
    <m/>
    <m/>
    <m/>
    <m/>
    <m/>
    <m/>
    <m/>
    <n v="37"/>
    <n v="0"/>
    <x v="0"/>
    <n v="0"/>
    <n v="2580000"/>
    <n v="0"/>
    <n v="0"/>
    <n v="50"/>
    <n v="0.178055823"/>
    <n v="0"/>
    <n v="12415.78441"/>
    <n v="0"/>
    <n v="12415.784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x v="0"/>
    <x v="0"/>
    <m/>
  </r>
  <r>
    <m/>
    <m/>
    <m/>
    <m/>
    <m/>
    <m/>
    <m/>
    <m/>
    <m/>
    <m/>
    <m/>
    <m/>
    <m/>
    <n v="4"/>
    <n v="20"/>
    <n v="0"/>
    <n v="250"/>
    <n v="270"/>
    <n v="0"/>
    <n v="0"/>
    <n v="0"/>
    <n v="1.8512519000000002E-2"/>
    <n v="9.2562594999999998E-2"/>
    <n v="0"/>
    <n v="1.1570324430000001"/>
    <n v="1.2495950389999999"/>
    <n v="331"/>
    <n v="20"/>
    <x v="1"/>
    <n v="250"/>
    <n v="200270"/>
    <n v="0"/>
    <n v="0"/>
    <n v="10"/>
    <n v="1.5319109550000001"/>
    <n v="9.2562594999999998E-2"/>
    <n v="925.6259546"/>
    <n v="1.1570324430000001"/>
    <n v="926.87554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n v="327"/>
    <n v="0"/>
    <n v="200000"/>
    <n v="0"/>
    <n v="200000"/>
    <n v="0"/>
    <n v="0"/>
    <n v="10"/>
    <n v="1.5133984359999999"/>
    <n v="0"/>
    <n v="925.6259546"/>
    <n v="0"/>
    <n v="925.6259546"/>
    <m/>
    <m/>
    <m/>
    <m/>
    <x v="0"/>
    <m/>
    <m/>
    <m/>
    <m/>
    <m/>
    <m/>
    <m/>
    <m/>
    <m/>
    <m/>
    <m/>
    <m/>
    <m/>
    <m/>
    <m/>
    <m/>
    <m/>
    <m/>
    <x v="0"/>
    <x v="1"/>
    <m/>
  </r>
  <r>
    <m/>
    <m/>
    <m/>
    <m/>
    <m/>
    <m/>
    <m/>
    <m/>
    <m/>
    <m/>
    <m/>
    <m/>
    <m/>
    <n v="1200"/>
    <n v="1391"/>
    <n v="89500"/>
    <n v="10000"/>
    <n v="100891"/>
    <n v="0"/>
    <n v="0"/>
    <n v="0"/>
    <n v="5.3094995799999998"/>
    <n v="6.1545949289999999"/>
    <n v="396.00017700000001"/>
    <n v="44.245829829999998"/>
    <n v="446.40060169999998"/>
    <n v="1286"/>
    <n v="1391"/>
    <x v="2"/>
    <n v="10000"/>
    <n v="106836"/>
    <n v="0"/>
    <n v="0"/>
    <n v="0"/>
    <n v="5.6900137160000002"/>
    <n v="6.1545949289999999"/>
    <n v="422.30432280000002"/>
    <n v="44.245829829999998"/>
    <n v="472.70474760000002"/>
    <m/>
    <m/>
    <m/>
    <m/>
    <m/>
    <m/>
    <m/>
    <m/>
    <m/>
    <m/>
    <m/>
    <m/>
    <m/>
    <n v="81"/>
    <n v="0"/>
    <n v="5545"/>
    <n v="0"/>
    <n v="5545"/>
    <n v="0"/>
    <n v="0"/>
    <n v="0"/>
    <n v="0.35839122200000001"/>
    <n v="0"/>
    <n v="24.53431264"/>
    <n v="0"/>
    <n v="24.53431264"/>
    <m/>
    <m/>
    <m/>
    <m/>
    <m/>
    <m/>
    <m/>
    <m/>
    <m/>
    <m/>
    <m/>
    <m/>
    <m/>
    <m/>
    <m/>
    <m/>
    <m/>
    <m/>
    <m/>
    <m/>
    <m/>
    <m/>
    <m/>
    <m/>
    <m/>
    <m/>
    <n v="5"/>
    <n v="0"/>
    <n v="400"/>
    <n v="0"/>
    <n v="400"/>
    <n v="0"/>
    <n v="0"/>
    <n v="0"/>
    <n v="2.2122915E-2"/>
    <n v="0"/>
    <n v="1.769833193"/>
    <n v="0"/>
    <n v="1.769833193"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n v="0"/>
    <m/>
    <n v="0"/>
    <n v="0"/>
    <m/>
    <m/>
    <m/>
    <m/>
    <x v="0"/>
    <x v="2"/>
    <m/>
  </r>
  <r>
    <m/>
    <m/>
    <m/>
    <m/>
    <m/>
    <m/>
    <m/>
    <m/>
    <m/>
    <m/>
    <m/>
    <m/>
    <m/>
    <n v="1"/>
    <n v="1"/>
    <n v="0"/>
    <n v="1000"/>
    <n v="1001"/>
    <n v="0"/>
    <n v="0"/>
    <n v="0"/>
    <n v="4.2227949999999997E-3"/>
    <n v="4.2227949999999997E-3"/>
    <n v="0"/>
    <n v="4.2227946449999996"/>
    <n v="4.22701744"/>
    <n v="137"/>
    <n v="4"/>
    <x v="3"/>
    <n v="4250"/>
    <n v="4754"/>
    <n v="0"/>
    <n v="0"/>
    <n v="0"/>
    <n v="0.57852286600000002"/>
    <n v="1.6891178999999999E-2"/>
    <n v="2.1113973229999998"/>
    <n v="17.946877239999999"/>
    <n v="20.075165739999999"/>
    <m/>
    <m/>
    <m/>
    <m/>
    <m/>
    <m/>
    <m/>
    <m/>
    <m/>
    <m/>
    <m/>
    <m/>
    <m/>
    <n v="136"/>
    <n v="3"/>
    <n v="500"/>
    <n v="3250"/>
    <n v="3753"/>
    <n v="0"/>
    <n v="0"/>
    <n v="0"/>
    <n v="0.57430007199999999"/>
    <n v="1.2668384E-2"/>
    <n v="2.1113973229999998"/>
    <n v="13.724082599999999"/>
    <n v="15.84814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n v="0"/>
    <m/>
    <n v="0"/>
    <m/>
    <m/>
    <m/>
    <m/>
    <m/>
    <x v="0"/>
    <x v="3"/>
    <m/>
  </r>
  <r>
    <m/>
    <m/>
    <m/>
    <m/>
    <m/>
    <m/>
    <m/>
    <m/>
    <m/>
    <m/>
    <m/>
    <m/>
    <m/>
    <n v="2"/>
    <n v="40"/>
    <n v="0"/>
    <n v="1000"/>
    <n v="1040"/>
    <n v="0"/>
    <n v="0"/>
    <n v="0"/>
    <n v="8.0883250000000004E-3"/>
    <n v="0.16176649000000001"/>
    <n v="0"/>
    <n v="4.0441622519999996"/>
    <n v="4.2059287420000002"/>
    <n v="18"/>
    <n v="40"/>
    <x v="4"/>
    <n v="2700"/>
    <n v="5540"/>
    <n v="0"/>
    <n v="0"/>
    <n v="0"/>
    <n v="7.2794920999999999E-2"/>
    <n v="0.16176649000000001"/>
    <n v="11.32365431"/>
    <n v="10.91923808"/>
    <n v="22.404658869999999"/>
    <m/>
    <m/>
    <m/>
    <m/>
    <m/>
    <m/>
    <m/>
    <m/>
    <m/>
    <m/>
    <m/>
    <m/>
    <m/>
    <n v="16"/>
    <n v="0"/>
    <n v="2800"/>
    <n v="1700"/>
    <n v="4500"/>
    <n v="0"/>
    <n v="0"/>
    <n v="0"/>
    <n v="6.4706596000000005E-2"/>
    <n v="0"/>
    <n v="11.32365431"/>
    <n v="6.8750758279999999"/>
    <n v="18.19873013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n v="0"/>
    <m/>
    <n v="0"/>
    <m/>
    <m/>
    <m/>
    <m/>
    <m/>
    <x v="0"/>
    <x v="4"/>
    <m/>
  </r>
  <r>
    <m/>
    <m/>
    <m/>
    <m/>
    <m/>
    <m/>
    <m/>
    <m/>
    <m/>
    <m/>
    <m/>
    <m/>
    <m/>
    <n v="6"/>
    <n v="1"/>
    <n v="500"/>
    <n v="0"/>
    <n v="501"/>
    <n v="0"/>
    <n v="0"/>
    <n v="50"/>
    <n v="2.3388165999999998E-2"/>
    <n v="3.898028E-3"/>
    <n v="1.949013799"/>
    <n v="0"/>
    <n v="1.9529118270000001"/>
    <n v="582"/>
    <n v="44"/>
    <x v="5"/>
    <n v="6775"/>
    <n v="41475"/>
    <n v="0"/>
    <n v="0"/>
    <n v="5050"/>
    <n v="2.2686520620000001"/>
    <n v="0.171513214"/>
    <n v="135.09004440000001"/>
    <n v="26.40913698"/>
    <n v="161.67069459999999"/>
    <m/>
    <m/>
    <m/>
    <m/>
    <m/>
    <m/>
    <m/>
    <m/>
    <m/>
    <m/>
    <m/>
    <m/>
    <m/>
    <n v="295"/>
    <n v="43"/>
    <n v="11500"/>
    <n v="6775"/>
    <n v="18318"/>
    <n v="0"/>
    <n v="0"/>
    <n v="0"/>
    <n v="1.1499181409999999"/>
    <n v="0.167615187"/>
    <n v="44.827317379999997"/>
    <n v="26.40913698"/>
    <n v="71.404069539999995"/>
    <m/>
    <m/>
    <m/>
    <m/>
    <m/>
    <m/>
    <m/>
    <m/>
    <m/>
    <m/>
    <m/>
    <m/>
    <m/>
    <n v="260"/>
    <n v="0"/>
    <n v="22656"/>
    <n v="0"/>
    <n v="22656"/>
    <n v="0"/>
    <n v="0"/>
    <n v="5000"/>
    <n v="1.0134871750000001"/>
    <n v="0"/>
    <n v="88.31371326"/>
    <n v="0"/>
    <n v="88.31371326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n v="21"/>
    <n v="0"/>
    <n v="0"/>
    <n v="0"/>
    <n v="0"/>
    <n v="0"/>
    <n v="0"/>
    <n v="0"/>
    <n v="8.185858E-2"/>
    <n v="0"/>
    <n v="0"/>
    <n v="0"/>
    <n v="0"/>
    <m/>
    <m/>
    <m/>
    <m/>
    <x v="0"/>
    <m/>
    <m/>
    <m/>
    <m/>
    <m/>
    <m/>
    <m/>
    <m/>
    <n v="8.1331744999999997E-2"/>
    <m/>
    <n v="8.05265E-4"/>
    <n v="0"/>
    <n v="0"/>
    <m/>
    <m/>
    <n v="8.0526480999999997E-2"/>
    <m/>
    <m/>
    <x v="0"/>
    <x v="5"/>
    <m/>
  </r>
  <r>
    <n v="0"/>
    <n v="0"/>
    <n v="1900000"/>
    <n v="0"/>
    <n v="1900000"/>
    <n v="0"/>
    <n v="0"/>
    <n v="0"/>
    <n v="0"/>
    <n v="0"/>
    <n v="7187.9847159999999"/>
    <n v="0"/>
    <n v="7187.9847159999999"/>
    <n v="1"/>
    <n v="0"/>
    <n v="740"/>
    <n v="195"/>
    <n v="935"/>
    <n v="0"/>
    <n v="0"/>
    <n v="0"/>
    <n v="3.7831499999999999E-3"/>
    <n v="0"/>
    <n v="2.7995308890000001"/>
    <n v="0.73771422099999995"/>
    <n v="3.5372451100000002"/>
    <n v="382"/>
    <n v="185"/>
    <x v="6"/>
    <n v="8210"/>
    <n v="2233910"/>
    <n v="0"/>
    <n v="0"/>
    <n v="0"/>
    <n v="1.4451632430000001"/>
    <n v="0.69988272200000001"/>
    <n v="8419.4567399999996"/>
    <n v="31.059660269999998"/>
    <n v="8451.2162829999997"/>
    <m/>
    <m/>
    <m/>
    <m/>
    <m/>
    <m/>
    <m/>
    <m/>
    <m/>
    <m/>
    <m/>
    <m/>
    <m/>
    <n v="282"/>
    <n v="185"/>
    <n v="24775"/>
    <n v="8015"/>
    <n v="32975"/>
    <n v="0"/>
    <n v="0"/>
    <n v="0"/>
    <n v="1.066848258"/>
    <n v="0.69988272200000001"/>
    <n v="93.727537549999994"/>
    <n v="30.321946050000001"/>
    <n v="124.74936630000001"/>
    <m/>
    <m/>
    <m/>
    <m/>
    <m/>
    <m/>
    <m/>
    <m/>
    <m/>
    <m/>
    <m/>
    <m/>
    <m/>
    <n v="71"/>
    <n v="0"/>
    <n v="0"/>
    <n v="0"/>
    <n v="0"/>
    <n v="0"/>
    <n v="0"/>
    <n v="0"/>
    <n v="0.26860363900000001"/>
    <n v="0"/>
    <n v="0"/>
    <n v="0"/>
    <n v="0"/>
    <n v="28"/>
    <n v="0"/>
    <n v="300000"/>
    <n v="0"/>
    <n v="300000"/>
    <n v="0"/>
    <n v="0"/>
    <n v="0"/>
    <n v="0.105928196"/>
    <n v="0"/>
    <n v="1134.9449549999999"/>
    <n v="0"/>
    <n v="1134.9449549999999"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n v="0"/>
    <n v="0"/>
    <m/>
    <n v="0"/>
    <n v="0"/>
    <m/>
    <n v="0"/>
    <m/>
    <m/>
    <x v="0"/>
    <x v="6"/>
    <m/>
  </r>
  <r>
    <m/>
    <m/>
    <m/>
    <m/>
    <m/>
    <m/>
    <m/>
    <m/>
    <m/>
    <m/>
    <m/>
    <m/>
    <m/>
    <m/>
    <m/>
    <m/>
    <m/>
    <m/>
    <m/>
    <m/>
    <m/>
    <m/>
    <m/>
    <m/>
    <m/>
    <m/>
    <n v="296"/>
    <n v="20"/>
    <x v="7"/>
    <n v="3480"/>
    <n v="30255"/>
    <n v="0"/>
    <n v="0"/>
    <n v="0"/>
    <n v="1.0922106199999999"/>
    <n v="7.3798014999999995E-2"/>
    <n v="98.723294339999995"/>
    <n v="12.84085458"/>
    <n v="111.6379469"/>
    <m/>
    <m/>
    <m/>
    <m/>
    <m/>
    <m/>
    <m/>
    <m/>
    <m/>
    <m/>
    <m/>
    <m/>
    <m/>
    <n v="296"/>
    <n v="20"/>
    <n v="26755"/>
    <n v="3480"/>
    <n v="30255"/>
    <n v="0"/>
    <n v="0"/>
    <n v="0"/>
    <n v="1.0922106199999999"/>
    <n v="7.3798014999999995E-2"/>
    <n v="98.723294339999995"/>
    <n v="12.84085458"/>
    <n v="111.63794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m/>
    <m/>
    <m/>
    <x v="0"/>
    <x v="7"/>
    <m/>
  </r>
  <r>
    <n v="0"/>
    <n v="0"/>
    <n v="280000"/>
    <n v="0"/>
    <n v="280000"/>
    <n v="0"/>
    <n v="0"/>
    <n v="0"/>
    <n v="0"/>
    <n v="0"/>
    <n v="1010.028136"/>
    <n v="0"/>
    <n v="1010.028136"/>
    <m/>
    <m/>
    <m/>
    <m/>
    <m/>
    <m/>
    <m/>
    <m/>
    <m/>
    <m/>
    <m/>
    <m/>
    <m/>
    <n v="1317"/>
    <n v="182"/>
    <x v="8"/>
    <n v="180"/>
    <n v="451864"/>
    <n v="0"/>
    <n v="0"/>
    <n v="0"/>
    <n v="4.7507394850000004"/>
    <n v="0.65651828899999998"/>
    <n v="1628.6775849999999"/>
    <n v="0.64930380200000004"/>
    <n v="1629.9834069999999"/>
    <m/>
    <m/>
    <m/>
    <m/>
    <m/>
    <m/>
    <m/>
    <m/>
    <m/>
    <m/>
    <m/>
    <m/>
    <m/>
    <n v="0"/>
    <n v="0"/>
    <n v="1000"/>
    <n v="180"/>
    <n v="1180"/>
    <n v="0"/>
    <n v="0"/>
    <n v="0"/>
    <n v="0"/>
    <n v="0"/>
    <n v="3.6072433450000001"/>
    <n v="0.64930380200000004"/>
    <n v="4.2565471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n v="1317"/>
    <n v="182"/>
    <n v="170502"/>
    <n v="0"/>
    <n v="170684"/>
    <n v="0"/>
    <n v="0"/>
    <n v="0"/>
    <n v="4.7507394850000004"/>
    <n v="0.65651828899999998"/>
    <n v="615.04220469999996"/>
    <n v="0"/>
    <n v="615.69872299999997"/>
    <m/>
    <m/>
    <m/>
    <m/>
    <x v="0"/>
    <m/>
    <m/>
    <m/>
    <m/>
    <m/>
    <m/>
    <m/>
    <m/>
    <n v="0"/>
    <n v="0"/>
    <m/>
    <n v="0"/>
    <n v="0"/>
    <m/>
    <m/>
    <m/>
    <m/>
    <m/>
    <x v="0"/>
    <x v="8"/>
    <m/>
  </r>
  <r>
    <m/>
    <m/>
    <m/>
    <m/>
    <m/>
    <m/>
    <m/>
    <m/>
    <m/>
    <m/>
    <m/>
    <m/>
    <m/>
    <n v="22"/>
    <n v="59"/>
    <n v="0"/>
    <n v="3250"/>
    <n v="3309"/>
    <n v="0"/>
    <n v="0"/>
    <n v="0"/>
    <n v="7.7478429000000001E-2"/>
    <n v="0.20778305999999999"/>
    <n v="0"/>
    <n v="11.44567706"/>
    <n v="11.65346012"/>
    <n v="101"/>
    <n v="86"/>
    <x v="9"/>
    <n v="3250"/>
    <n v="65857"/>
    <n v="0"/>
    <n v="0"/>
    <n v="20000"/>
    <n v="0.35569642499999998"/>
    <n v="0.30287022400000002"/>
    <n v="220.18313079999999"/>
    <n v="11.44567706"/>
    <n v="231.9316781"/>
    <m/>
    <m/>
    <m/>
    <m/>
    <m/>
    <m/>
    <m/>
    <m/>
    <m/>
    <m/>
    <m/>
    <m/>
    <m/>
    <n v="69"/>
    <n v="16"/>
    <n v="62500"/>
    <n v="0"/>
    <n v="62516"/>
    <n v="0"/>
    <n v="0"/>
    <n v="20000"/>
    <n v="0.24300052799999999"/>
    <n v="5.6347949000000001E-2"/>
    <n v="220.10917420000001"/>
    <n v="0"/>
    <n v="220.1655221"/>
    <m/>
    <m/>
    <m/>
    <m/>
    <m/>
    <m/>
    <m/>
    <m/>
    <m/>
    <m/>
    <m/>
    <m/>
    <m/>
    <m/>
    <m/>
    <m/>
    <m/>
    <m/>
    <m/>
    <m/>
    <m/>
    <m/>
    <m/>
    <m/>
    <m/>
    <m/>
    <n v="10"/>
    <n v="11"/>
    <n v="21"/>
    <n v="0"/>
    <n v="32"/>
    <n v="0"/>
    <n v="0"/>
    <n v="0"/>
    <n v="3.5217468000000002E-2"/>
    <n v="3.8739215E-2"/>
    <n v="7.3956682999999995E-2"/>
    <n v="0"/>
    <n v="0.112695897"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.16078350299999999"/>
    <m/>
    <n v="0"/>
    <m/>
    <n v="0.16078350299999999"/>
    <n v="0"/>
    <m/>
    <m/>
    <m/>
    <m/>
    <x v="0"/>
    <x v="9"/>
    <m/>
  </r>
  <r>
    <m/>
    <m/>
    <m/>
    <m/>
    <m/>
    <m/>
    <m/>
    <m/>
    <m/>
    <m/>
    <m/>
    <m/>
    <m/>
    <n v="11"/>
    <n v="70"/>
    <n v="0"/>
    <n v="1000"/>
    <n v="1070"/>
    <n v="0"/>
    <n v="0"/>
    <n v="0"/>
    <n v="3.7689303E-2"/>
    <n v="0.23984101999999999"/>
    <n v="0"/>
    <n v="3.4263002810000001"/>
    <n v="3.6661413010000001"/>
    <n v="350"/>
    <n v="200"/>
    <x v="10"/>
    <n v="1000"/>
    <n v="46200"/>
    <n v="0"/>
    <n v="0"/>
    <n v="0"/>
    <n v="1.199205098"/>
    <n v="0.68526005599999995"/>
    <n v="154.1835126"/>
    <n v="3.4263002810000001"/>
    <n v="158.295073"/>
    <m/>
    <m/>
    <m/>
    <m/>
    <m/>
    <m/>
    <m/>
    <m/>
    <m/>
    <m/>
    <m/>
    <m/>
    <m/>
    <n v="135"/>
    <n v="0"/>
    <n v="45000"/>
    <n v="0"/>
    <n v="45000"/>
    <n v="0"/>
    <n v="0"/>
    <n v="0"/>
    <n v="0.46255053800000001"/>
    <n v="0"/>
    <n v="154.1835126"/>
    <n v="0"/>
    <n v="154.1835126"/>
    <m/>
    <m/>
    <m/>
    <m/>
    <m/>
    <m/>
    <m/>
    <m/>
    <m/>
    <m/>
    <m/>
    <m/>
    <m/>
    <m/>
    <m/>
    <m/>
    <m/>
    <m/>
    <m/>
    <m/>
    <m/>
    <m/>
    <m/>
    <m/>
    <m/>
    <m/>
    <n v="204"/>
    <n v="130"/>
    <n v="0"/>
    <n v="0"/>
    <n v="130"/>
    <n v="0"/>
    <n v="0"/>
    <n v="0"/>
    <n v="0.69896525700000001"/>
    <n v="0.44541903700000002"/>
    <n v="0"/>
    <n v="0"/>
    <n v="0.44541903700000002"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n v="0"/>
    <m/>
    <n v="0"/>
    <n v="0"/>
    <m/>
    <m/>
    <m/>
    <m/>
    <x v="0"/>
    <x v="10"/>
    <m/>
  </r>
  <r>
    <n v="0"/>
    <n v="0"/>
    <n v="1750000"/>
    <n v="0"/>
    <n v="1750000"/>
    <n v="0"/>
    <n v="0"/>
    <n v="142000"/>
    <n v="0"/>
    <n v="0"/>
    <n v="5810.6717140000001"/>
    <n v="0"/>
    <n v="5810.6717140000001"/>
    <m/>
    <m/>
    <m/>
    <m/>
    <m/>
    <m/>
    <m/>
    <m/>
    <m/>
    <m/>
    <m/>
    <m/>
    <m/>
    <n v="83"/>
    <n v="115"/>
    <x v="11"/>
    <n v="9700"/>
    <n v="1762815"/>
    <n v="0"/>
    <n v="0"/>
    <n v="142000"/>
    <n v="0.27559185800000002"/>
    <n v="0.38184414100000003"/>
    <n v="5820.6328649999996"/>
    <n v="32.207723209999997"/>
    <n v="5853.2224329999999"/>
    <m/>
    <m/>
    <m/>
    <m/>
    <m/>
    <m/>
    <m/>
    <m/>
    <m/>
    <m/>
    <m/>
    <m/>
    <m/>
    <n v="62"/>
    <n v="110"/>
    <n v="3000"/>
    <n v="9700"/>
    <n v="12810"/>
    <n v="0"/>
    <n v="0"/>
    <n v="0"/>
    <n v="0.20586379799999999"/>
    <n v="0.36524222200000001"/>
    <n v="9.9611515090000005"/>
    <n v="32.207723209999997"/>
    <n v="42.534116939999997"/>
    <m/>
    <m/>
    <m/>
    <m/>
    <m/>
    <m/>
    <m/>
    <m/>
    <m/>
    <m/>
    <m/>
    <m/>
    <m/>
    <n v="21"/>
    <n v="5"/>
    <n v="0"/>
    <n v="0"/>
    <n v="5"/>
    <n v="0"/>
    <n v="0"/>
    <n v="0"/>
    <n v="6.9728060999999994E-2"/>
    <n v="1.6601919E-2"/>
    <n v="0"/>
    <n v="0"/>
    <n v="1.6601919E-2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.79756045499999995"/>
    <n v="0.79756045499999995"/>
    <m/>
    <m/>
    <n v="0"/>
    <m/>
    <m/>
    <n v="0"/>
    <m/>
    <m/>
    <x v="0"/>
    <x v="11"/>
    <m/>
  </r>
  <r>
    <m/>
    <m/>
    <m/>
    <m/>
    <m/>
    <m/>
    <m/>
    <m/>
    <m/>
    <m/>
    <m/>
    <m/>
    <m/>
    <n v="73"/>
    <n v="2"/>
    <n v="0"/>
    <n v="235"/>
    <n v="237"/>
    <n v="0"/>
    <n v="0"/>
    <n v="0"/>
    <n v="0.23426719300000001"/>
    <n v="6.4182789999999998E-3"/>
    <n v="0"/>
    <n v="0.754147813"/>
    <n v="0.76056609200000003"/>
    <n v="378"/>
    <n v="427"/>
    <x v="12"/>
    <n v="2680"/>
    <n v="51501"/>
    <n v="0"/>
    <n v="0"/>
    <n v="0"/>
    <n v="1.21305478"/>
    <n v="1.3703026220000001"/>
    <n v="155.30310320000001"/>
    <n v="8.6004942080000006"/>
    <n v="165.27390009999999"/>
    <m/>
    <m/>
    <m/>
    <m/>
    <m/>
    <m/>
    <m/>
    <m/>
    <m/>
    <m/>
    <m/>
    <m/>
    <m/>
    <n v="149"/>
    <n v="311"/>
    <n v="48394"/>
    <n v="2445"/>
    <n v="51150"/>
    <n v="0"/>
    <n v="0"/>
    <n v="0"/>
    <n v="0.478161805"/>
    <n v="0.99804242499999996"/>
    <n v="155.30310320000001"/>
    <n v="7.8463463950000003"/>
    <n v="164.14749209999999"/>
    <m/>
    <m/>
    <m/>
    <m/>
    <m/>
    <m/>
    <m/>
    <m/>
    <m/>
    <m/>
    <m/>
    <m/>
    <m/>
    <m/>
    <m/>
    <m/>
    <m/>
    <m/>
    <m/>
    <m/>
    <m/>
    <m/>
    <m/>
    <m/>
    <m/>
    <m/>
    <n v="111"/>
    <n v="46"/>
    <n v="0"/>
    <n v="0"/>
    <n v="46"/>
    <n v="0"/>
    <n v="0"/>
    <n v="0"/>
    <n v="0.35621449900000002"/>
    <n v="0.147620423"/>
    <n v="0"/>
    <n v="0"/>
    <n v="0.147620423"/>
    <x v="0"/>
    <m/>
    <m/>
    <m/>
    <x v="0"/>
    <m/>
    <m/>
    <m/>
    <m/>
    <m/>
    <m/>
    <m/>
    <m/>
    <m/>
    <m/>
    <m/>
    <m/>
    <m/>
    <m/>
    <m/>
    <m/>
    <m/>
    <m/>
    <m/>
    <m/>
    <m/>
    <n v="45"/>
    <n v="68"/>
    <n v="0"/>
    <n v="0"/>
    <n v="68"/>
    <n v="0"/>
    <n v="0"/>
    <n v="0"/>
    <n v="0.144411283"/>
    <n v="0.21822149499999999"/>
    <n v="0"/>
    <n v="0"/>
    <n v="0.21822149499999999"/>
    <m/>
    <m/>
    <m/>
    <m/>
    <x v="0"/>
    <m/>
    <m/>
    <m/>
    <m/>
    <m/>
    <m/>
    <m/>
    <m/>
    <n v="0"/>
    <m/>
    <n v="0"/>
    <n v="0"/>
    <n v="0"/>
    <n v="0"/>
    <m/>
    <m/>
    <m/>
    <m/>
    <x v="0"/>
    <x v="12"/>
    <m/>
  </r>
  <r>
    <m/>
    <m/>
    <m/>
    <m/>
    <m/>
    <m/>
    <m/>
    <m/>
    <m/>
    <m/>
    <m/>
    <m/>
    <m/>
    <n v="18"/>
    <n v="141"/>
    <n v="3390"/>
    <n v="0"/>
    <n v="3531"/>
    <n v="0"/>
    <n v="0"/>
    <n v="0"/>
    <n v="5.5779361999999999E-2"/>
    <n v="0.43693833300000001"/>
    <n v="10.50511311"/>
    <n v="0"/>
    <n v="10.94205144"/>
    <n v="155"/>
    <n v="143"/>
    <x v="13"/>
    <n v="0"/>
    <n v="21628"/>
    <n v="0"/>
    <n v="0"/>
    <n v="0"/>
    <n v="0.48032228100000002"/>
    <n v="0.44313604000000001"/>
    <n v="66.578865820000004"/>
    <n v="0"/>
    <n v="67.022001860000003"/>
    <m/>
    <m/>
    <m/>
    <m/>
    <m/>
    <m/>
    <m/>
    <m/>
    <m/>
    <m/>
    <m/>
    <m/>
    <m/>
    <n v="113"/>
    <n v="2"/>
    <n v="17095"/>
    <n v="0"/>
    <n v="17097"/>
    <n v="0"/>
    <n v="0"/>
    <n v="0"/>
    <n v="0.350170437"/>
    <n v="6.1977070000000002E-3"/>
    <n v="52.974899290000003"/>
    <n v="0"/>
    <n v="52.981096989999998"/>
    <m/>
    <m/>
    <m/>
    <m/>
    <m/>
    <m/>
    <m/>
    <m/>
    <m/>
    <m/>
    <m/>
    <m/>
    <m/>
    <m/>
    <m/>
    <m/>
    <m/>
    <m/>
    <m/>
    <m/>
    <m/>
    <m/>
    <m/>
    <m/>
    <m/>
    <m/>
    <n v="24"/>
    <n v="0"/>
    <n v="1000"/>
    <n v="0"/>
    <n v="1000"/>
    <n v="0"/>
    <n v="0"/>
    <n v="0"/>
    <n v="7.4372482000000004E-2"/>
    <n v="0"/>
    <n v="3.0988534240000001"/>
    <n v="0"/>
    <n v="3.0988534240000001"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n v="0"/>
    <m/>
    <n v="0"/>
    <n v="0"/>
    <m/>
    <m/>
    <m/>
    <m/>
    <x v="0"/>
    <x v="13"/>
    <m/>
  </r>
  <r>
    <m/>
    <m/>
    <m/>
    <m/>
    <m/>
    <m/>
    <m/>
    <m/>
    <m/>
    <m/>
    <m/>
    <m/>
    <m/>
    <m/>
    <m/>
    <m/>
    <m/>
    <m/>
    <m/>
    <m/>
    <m/>
    <m/>
    <m/>
    <m/>
    <m/>
    <m/>
    <n v="575"/>
    <n v="135"/>
    <x v="14"/>
    <n v="10000"/>
    <n v="150135"/>
    <n v="0"/>
    <n v="0"/>
    <n v="3000"/>
    <n v="1.72305295"/>
    <n v="0.40454286699999997"/>
    <n v="419.52593569999999"/>
    <n v="29.966138260000001"/>
    <n v="449.8966168"/>
    <m/>
    <m/>
    <m/>
    <m/>
    <m/>
    <m/>
    <m/>
    <m/>
    <m/>
    <m/>
    <m/>
    <m/>
    <m/>
    <n v="512"/>
    <n v="135"/>
    <n v="140000"/>
    <n v="10000"/>
    <n v="150135"/>
    <n v="0"/>
    <n v="0"/>
    <n v="3000"/>
    <n v="1.5342662789999999"/>
    <n v="0.40454286699999997"/>
    <n v="419.52593569999999"/>
    <n v="29.966138260000001"/>
    <n v="449.8966168"/>
    <m/>
    <m/>
    <m/>
    <m/>
    <m/>
    <m/>
    <m/>
    <m/>
    <m/>
    <m/>
    <m/>
    <m/>
    <m/>
    <n v="63"/>
    <n v="0"/>
    <n v="0"/>
    <n v="0"/>
    <n v="0"/>
    <n v="0"/>
    <n v="0"/>
    <n v="0"/>
    <n v="0.18878667099999999"/>
    <n v="0"/>
    <n v="0"/>
    <n v="0"/>
    <n v="0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1.4644944E-2"/>
    <m/>
    <m/>
    <m/>
    <n v="1.4644944E-2"/>
    <m/>
    <m/>
    <n v="0"/>
    <m/>
    <m/>
    <x v="0"/>
    <x v="14"/>
    <m/>
  </r>
  <r>
    <m/>
    <m/>
    <m/>
    <m/>
    <m/>
    <m/>
    <m/>
    <m/>
    <m/>
    <m/>
    <m/>
    <m/>
    <m/>
    <n v="115"/>
    <n v="58092"/>
    <n v="0"/>
    <n v="35040"/>
    <n v="93132"/>
    <n v="0"/>
    <n v="0"/>
    <n v="0"/>
    <n v="0.33416632800000001"/>
    <n v="168.803394"/>
    <n v="0"/>
    <n v="101.8190271"/>
    <n v="270.6224211"/>
    <n v="446"/>
    <n v="58102"/>
    <x v="15"/>
    <n v="45100"/>
    <n v="129777"/>
    <n v="0"/>
    <n v="0"/>
    <n v="3000"/>
    <n v="1.2959841919999999"/>
    <n v="168.8324519"/>
    <n v="77.221479630000005"/>
    <n v="131.0513163"/>
    <n v="377.10524789999999"/>
    <m/>
    <m/>
    <m/>
    <m/>
    <m/>
    <m/>
    <m/>
    <m/>
    <m/>
    <m/>
    <m/>
    <m/>
    <m/>
    <n v="7"/>
    <n v="10"/>
    <n v="0"/>
    <n v="3000"/>
    <n v="3010"/>
    <n v="0"/>
    <n v="0"/>
    <n v="0"/>
    <n v="2.0340559000000001E-2"/>
    <n v="2.9057942E-2"/>
    <n v="0"/>
    <n v="8.7173824609999997"/>
    <n v="8.7464404019999993"/>
    <m/>
    <m/>
    <m/>
    <m/>
    <m/>
    <m/>
    <m/>
    <m/>
    <m/>
    <m/>
    <m/>
    <m/>
    <m/>
    <m/>
    <m/>
    <m/>
    <m/>
    <m/>
    <m/>
    <m/>
    <m/>
    <m/>
    <m/>
    <m/>
    <m/>
    <m/>
    <n v="324"/>
    <n v="0"/>
    <n v="26575"/>
    <n v="7060"/>
    <n v="33635"/>
    <n v="0"/>
    <n v="0"/>
    <n v="3000"/>
    <n v="0.94147730600000001"/>
    <n v="0"/>
    <n v="77.221479630000005"/>
    <n v="20.514906719999999"/>
    <n v="97.736386350000004"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1.5069992000000001E-2"/>
    <m/>
    <n v="0"/>
    <m/>
    <n v="0"/>
    <n v="1.5069992000000001E-2"/>
    <m/>
    <m/>
    <m/>
    <m/>
    <x v="0"/>
    <x v="15"/>
    <m/>
  </r>
  <r>
    <m/>
    <m/>
    <m/>
    <m/>
    <m/>
    <m/>
    <m/>
    <m/>
    <m/>
    <m/>
    <m/>
    <m/>
    <m/>
    <m/>
    <m/>
    <m/>
    <m/>
    <m/>
    <m/>
    <m/>
    <m/>
    <m/>
    <m/>
    <m/>
    <m/>
    <m/>
    <n v="84"/>
    <n v="0"/>
    <x v="16"/>
    <n v="0"/>
    <n v="0"/>
    <n v="0"/>
    <n v="0"/>
    <n v="0"/>
    <n v="0.23740214200000001"/>
    <n v="0"/>
    <n v="0"/>
    <n v="0"/>
    <n v="0"/>
    <m/>
    <m/>
    <m/>
    <m/>
    <m/>
    <m/>
    <m/>
    <m/>
    <m/>
    <m/>
    <m/>
    <m/>
    <m/>
    <n v="84"/>
    <n v="0"/>
    <n v="0"/>
    <n v="0"/>
    <n v="0"/>
    <n v="0"/>
    <n v="0"/>
    <n v="0"/>
    <n v="0.23740214200000001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m/>
    <m/>
    <m/>
    <x v="0"/>
    <x v="16"/>
    <m/>
  </r>
  <r>
    <m/>
    <m/>
    <m/>
    <m/>
    <m/>
    <m/>
    <m/>
    <m/>
    <m/>
    <m/>
    <m/>
    <m/>
    <m/>
    <m/>
    <m/>
    <m/>
    <m/>
    <m/>
    <m/>
    <m/>
    <m/>
    <m/>
    <m/>
    <m/>
    <m/>
    <m/>
    <n v="226"/>
    <n v="45"/>
    <x v="17"/>
    <n v="1650"/>
    <n v="11240"/>
    <n v="0"/>
    <n v="0"/>
    <n v="0"/>
    <n v="0.62265814399999997"/>
    <n v="0.12398060399999999"/>
    <n v="26.297663650000001"/>
    <n v="4.5459554769999997"/>
    <n v="30.967599740000001"/>
    <m/>
    <m/>
    <m/>
    <m/>
    <m/>
    <m/>
    <m/>
    <m/>
    <m/>
    <m/>
    <m/>
    <m/>
    <m/>
    <n v="36"/>
    <n v="22"/>
    <n v="500"/>
    <n v="1300"/>
    <n v="1822"/>
    <n v="0"/>
    <n v="0"/>
    <n v="0"/>
    <n v="9.9184483000000004E-2"/>
    <n v="6.0612739999999998E-2"/>
    <n v="1.377562266"/>
    <n v="3.581661891"/>
    <n v="5.0198368970000002"/>
    <m/>
    <m/>
    <m/>
    <m/>
    <m/>
    <m/>
    <m/>
    <m/>
    <m/>
    <m/>
    <m/>
    <m/>
    <m/>
    <n v="67"/>
    <n v="10"/>
    <n v="9045"/>
    <n v="0"/>
    <n v="9055"/>
    <n v="0"/>
    <n v="0"/>
    <n v="0"/>
    <n v="0.18459334399999999"/>
    <n v="2.7551244999999999E-2"/>
    <n v="24.920101389999999"/>
    <n v="0"/>
    <n v="24.94765263"/>
    <n v="123"/>
    <n v="13"/>
    <n v="0"/>
    <n v="350"/>
    <n v="363"/>
    <n v="0"/>
    <n v="0"/>
    <n v="0"/>
    <n v="0.33888031699999999"/>
    <n v="3.5816619000000001E-2"/>
    <n v="0"/>
    <n v="0.96429358600000004"/>
    <n v="1.0001102049999999"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n v="0"/>
    <m/>
    <n v="0"/>
    <m/>
    <m/>
    <x v="0"/>
    <x v="17"/>
    <m/>
  </r>
  <r>
    <n v="0"/>
    <n v="0"/>
    <n v="13500000"/>
    <n v="0"/>
    <n v="13500000"/>
    <n v="0"/>
    <n v="0"/>
    <n v="0"/>
    <n v="0"/>
    <n v="0"/>
    <n v="36317.658450000003"/>
    <n v="0"/>
    <n v="36317.658450000003"/>
    <m/>
    <m/>
    <m/>
    <m/>
    <m/>
    <m/>
    <m/>
    <m/>
    <m/>
    <m/>
    <m/>
    <m/>
    <m/>
    <n v="123"/>
    <n v="0"/>
    <x v="18"/>
    <n v="0"/>
    <n v="13506750"/>
    <n v="0"/>
    <n v="0"/>
    <n v="0"/>
    <n v="0.33089422099999999"/>
    <n v="0"/>
    <n v="36335.817280000003"/>
    <n v="0"/>
    <n v="36335.817280000003"/>
    <m/>
    <m/>
    <m/>
    <m/>
    <m/>
    <m/>
    <m/>
    <m/>
    <m/>
    <m/>
    <m/>
    <m/>
    <m/>
    <n v="101"/>
    <n v="0"/>
    <n v="4000"/>
    <n v="0"/>
    <n v="4000"/>
    <n v="0"/>
    <n v="0"/>
    <n v="0"/>
    <n v="0.27170988899999998"/>
    <n v="0"/>
    <n v="10.760787690000001"/>
    <n v="0"/>
    <n v="10.760787690000001"/>
    <m/>
    <m/>
    <m/>
    <m/>
    <m/>
    <m/>
    <m/>
    <m/>
    <m/>
    <m/>
    <m/>
    <m/>
    <m/>
    <m/>
    <m/>
    <m/>
    <m/>
    <m/>
    <m/>
    <m/>
    <m/>
    <m/>
    <m/>
    <m/>
    <m/>
    <m/>
    <n v="22"/>
    <n v="0"/>
    <n v="2750"/>
    <n v="0"/>
    <n v="2750"/>
    <n v="0"/>
    <n v="0"/>
    <n v="0"/>
    <n v="5.9184331999999999E-2"/>
    <n v="0"/>
    <n v="7.3980415370000001"/>
    <n v="0"/>
    <n v="7.3980415370000001"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n v="0"/>
    <m/>
    <m/>
    <n v="0"/>
    <n v="0"/>
    <m/>
    <m/>
    <m/>
    <m/>
    <x v="0"/>
    <x v="18"/>
    <m/>
  </r>
  <r>
    <m/>
    <m/>
    <m/>
    <m/>
    <m/>
    <m/>
    <m/>
    <m/>
    <m/>
    <m/>
    <m/>
    <m/>
    <m/>
    <m/>
    <m/>
    <m/>
    <m/>
    <m/>
    <m/>
    <m/>
    <m/>
    <m/>
    <m/>
    <m/>
    <m/>
    <m/>
    <n v="211"/>
    <n v="17"/>
    <x v="19"/>
    <n v="7775"/>
    <n v="130942"/>
    <n v="0"/>
    <n v="0"/>
    <n v="0"/>
    <n v="0.55465012400000002"/>
    <n v="4.4687451000000003E-2"/>
    <n v="323.72115029999998"/>
    <n v="20.43793702"/>
    <n v="344.20377480000002"/>
    <m/>
    <m/>
    <m/>
    <m/>
    <m/>
    <m/>
    <m/>
    <m/>
    <m/>
    <m/>
    <m/>
    <m/>
    <m/>
    <n v="171"/>
    <n v="17"/>
    <n v="123150"/>
    <n v="7775"/>
    <n v="130942"/>
    <n v="0"/>
    <n v="0"/>
    <n v="0"/>
    <n v="0.44950318099999997"/>
    <n v="4.4687451000000003E-2"/>
    <n v="323.72115029999998"/>
    <n v="20.43793702"/>
    <n v="344.20377480000002"/>
    <m/>
    <m/>
    <m/>
    <m/>
    <m/>
    <m/>
    <m/>
    <m/>
    <m/>
    <m/>
    <m/>
    <m/>
    <m/>
    <m/>
    <m/>
    <m/>
    <m/>
    <m/>
    <m/>
    <m/>
    <m/>
    <m/>
    <m/>
    <m/>
    <m/>
    <m/>
    <n v="40"/>
    <n v="0"/>
    <n v="0"/>
    <n v="0"/>
    <n v="0"/>
    <n v="0"/>
    <n v="0"/>
    <n v="0"/>
    <n v="0.10514694300000001"/>
    <n v="0"/>
    <n v="0"/>
    <n v="0"/>
    <n v="0"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n v="0"/>
    <m/>
    <m/>
    <m/>
    <m/>
    <x v="0"/>
    <x v="19"/>
    <m/>
  </r>
  <r>
    <m/>
    <m/>
    <m/>
    <m/>
    <m/>
    <m/>
    <m/>
    <m/>
    <m/>
    <m/>
    <m/>
    <m/>
    <m/>
    <m/>
    <m/>
    <m/>
    <m/>
    <m/>
    <m/>
    <m/>
    <m/>
    <m/>
    <m/>
    <m/>
    <m/>
    <m/>
    <n v="328"/>
    <n v="251"/>
    <x v="20"/>
    <n v="8625"/>
    <n v="51817"/>
    <n v="0"/>
    <n v="0"/>
    <n v="0"/>
    <n v="0.84257379499999996"/>
    <n v="0.64477445899999997"/>
    <n v="110.3078089"/>
    <n v="22.156094450000001"/>
    <n v="133.10867780000001"/>
    <m/>
    <m/>
    <m/>
    <m/>
    <m/>
    <m/>
    <m/>
    <m/>
    <m/>
    <m/>
    <m/>
    <m/>
    <m/>
    <n v="293"/>
    <n v="201"/>
    <n v="35500"/>
    <n v="8375"/>
    <n v="44076"/>
    <n v="0"/>
    <n v="0"/>
    <n v="0"/>
    <n v="0.75266500599999997"/>
    <n v="0.51633333199999998"/>
    <n v="91.193200349999998"/>
    <n v="21.513888810000001"/>
    <n v="113.2234225"/>
    <m/>
    <m/>
    <m/>
    <m/>
    <m/>
    <m/>
    <m/>
    <m/>
    <m/>
    <m/>
    <m/>
    <m/>
    <m/>
    <n v="13"/>
    <n v="40"/>
    <n v="7441"/>
    <n v="0"/>
    <n v="7481"/>
    <n v="0"/>
    <n v="0"/>
    <n v="0"/>
    <n v="3.3394693000000003E-2"/>
    <n v="0.10275290199999999"/>
    <n v="19.114608560000001"/>
    <n v="0"/>
    <n v="19.217361459999999"/>
    <n v="22"/>
    <n v="10"/>
    <n v="0"/>
    <n v="250"/>
    <n v="260"/>
    <n v="0"/>
    <n v="0"/>
    <n v="0"/>
    <n v="5.6514096E-2"/>
    <n v="2.5688224999999999E-2"/>
    <n v="0"/>
    <n v="0.64220563600000002"/>
    <n v="0.667893862"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n v="0"/>
    <m/>
    <n v="0"/>
    <m/>
    <m/>
    <x v="0"/>
    <x v="20"/>
    <m/>
  </r>
  <r>
    <m/>
    <m/>
    <m/>
    <m/>
    <m/>
    <m/>
    <m/>
    <m/>
    <m/>
    <m/>
    <m/>
    <m/>
    <m/>
    <m/>
    <m/>
    <m/>
    <m/>
    <m/>
    <m/>
    <m/>
    <m/>
    <m/>
    <m/>
    <m/>
    <m/>
    <m/>
    <n v="7"/>
    <n v="0"/>
    <x v="21"/>
    <n v="0"/>
    <n v="191884"/>
    <n v="0"/>
    <n v="0"/>
    <n v="17500"/>
    <n v="0.223928343"/>
    <n v="0"/>
    <n v="6138.3237360000003"/>
    <n v="0"/>
    <n v="6138.3237360000003"/>
    <m/>
    <m/>
    <m/>
    <m/>
    <m/>
    <m/>
    <m/>
    <m/>
    <m/>
    <m/>
    <m/>
    <m/>
    <m/>
    <n v="1"/>
    <n v="0"/>
    <n v="66884"/>
    <n v="0"/>
    <n v="66884"/>
    <n v="0"/>
    <n v="0"/>
    <n v="17500"/>
    <n v="3.1989762999999997E-2"/>
    <n v="0"/>
    <n v="2139.6033269999998"/>
    <n v="0"/>
    <n v="2139.6033269999998"/>
    <m/>
    <m/>
    <m/>
    <m/>
    <m/>
    <m/>
    <m/>
    <m/>
    <m/>
    <m/>
    <m/>
    <m/>
    <m/>
    <n v="6"/>
    <n v="0"/>
    <n v="125000"/>
    <n v="0"/>
    <n v="125000"/>
    <n v="0"/>
    <n v="0"/>
    <n v="0"/>
    <n v="0.19193858"/>
    <n v="0"/>
    <n v="3998.720409"/>
    <n v="0"/>
    <n v="3998.720409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.40247740599999998"/>
    <m/>
    <m/>
    <m/>
    <n v="0.40247740599999998"/>
    <m/>
    <m/>
    <n v="0"/>
    <m/>
    <m/>
    <x v="1"/>
    <x v="2"/>
    <m/>
  </r>
  <r>
    <m/>
    <m/>
    <m/>
    <m/>
    <m/>
    <m/>
    <m/>
    <m/>
    <m/>
    <m/>
    <m/>
    <m/>
    <m/>
    <m/>
    <m/>
    <m/>
    <m/>
    <m/>
    <m/>
    <m/>
    <m/>
    <m/>
    <m/>
    <m/>
    <m/>
    <m/>
    <n v="3"/>
    <n v="0"/>
    <x v="22"/>
    <n v="0"/>
    <n v="2500"/>
    <n v="0"/>
    <n v="0"/>
    <n v="173"/>
    <n v="9.6618357000000002E-2"/>
    <n v="0"/>
    <n v="80.515297910000001"/>
    <n v="0"/>
    <n v="80.515297910000001"/>
    <m/>
    <m/>
    <m/>
    <m/>
    <m/>
    <m/>
    <m/>
    <m/>
    <m/>
    <m/>
    <m/>
    <m/>
    <m/>
    <n v="0"/>
    <n v="0"/>
    <n v="2500"/>
    <n v="0"/>
    <n v="2500"/>
    <n v="0"/>
    <n v="0"/>
    <n v="173"/>
    <n v="0"/>
    <n v="0"/>
    <n v="80.515297910000001"/>
    <n v="0"/>
    <n v="80.51529791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n v="3"/>
    <n v="0"/>
    <n v="0"/>
    <n v="0"/>
    <n v="0"/>
    <n v="0"/>
    <n v="0"/>
    <n v="0"/>
    <n v="9.6618357000000002E-2"/>
    <n v="0"/>
    <n v="0"/>
    <n v="0"/>
    <n v="0"/>
    <m/>
    <m/>
    <m/>
    <m/>
    <x v="0"/>
    <m/>
    <m/>
    <m/>
    <m/>
    <m/>
    <m/>
    <m/>
    <m/>
    <n v="2.4079010000000001E-3"/>
    <m/>
    <m/>
    <n v="0"/>
    <n v="2.4079010000000001E-3"/>
    <m/>
    <m/>
    <m/>
    <m/>
    <m/>
    <x v="1"/>
    <x v="4"/>
    <m/>
  </r>
  <r>
    <m/>
    <m/>
    <m/>
    <m/>
    <m/>
    <m/>
    <m/>
    <m/>
    <m/>
    <m/>
    <m/>
    <m/>
    <m/>
    <m/>
    <m/>
    <m/>
    <m/>
    <m/>
    <m/>
    <m/>
    <m/>
    <m/>
    <m/>
    <m/>
    <m/>
    <m/>
    <n v="5"/>
    <n v="0"/>
    <x v="23"/>
    <n v="0"/>
    <n v="400500"/>
    <n v="0"/>
    <n v="0"/>
    <n v="0"/>
    <n v="0.16196954999999999"/>
    <n v="0"/>
    <n v="12973.76093"/>
    <n v="0"/>
    <n v="12973.76093"/>
    <m/>
    <m/>
    <m/>
    <m/>
    <m/>
    <m/>
    <m/>
    <m/>
    <m/>
    <m/>
    <m/>
    <m/>
    <m/>
    <n v="3"/>
    <n v="0"/>
    <n v="500"/>
    <n v="0"/>
    <n v="500"/>
    <n v="0"/>
    <n v="0"/>
    <n v="0"/>
    <n v="9.7181729999999994E-2"/>
    <n v="0"/>
    <n v="16.19695497"/>
    <n v="0"/>
    <n v="16.19695497"/>
    <m/>
    <m/>
    <m/>
    <m/>
    <m/>
    <m/>
    <m/>
    <m/>
    <m/>
    <m/>
    <m/>
    <m/>
    <m/>
    <n v="2"/>
    <n v="0"/>
    <n v="400000"/>
    <n v="0"/>
    <n v="400000"/>
    <n v="0"/>
    <n v="0"/>
    <n v="0"/>
    <n v="6.4787819999999996E-2"/>
    <n v="0"/>
    <n v="12957.563980000001"/>
    <n v="0"/>
    <n v="12957.563980000001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n v="0"/>
    <m/>
    <m/>
    <x v="1"/>
    <x v="5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x v="24"/>
    <n v="75"/>
    <n v="225"/>
    <n v="0"/>
    <n v="0"/>
    <n v="0"/>
    <n v="0"/>
    <n v="0"/>
    <n v="4.9439683590000003"/>
    <n v="2.4719841790000001"/>
    <n v="7.4159525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n v="0"/>
    <n v="0"/>
    <n v="0"/>
    <n v="75"/>
    <n v="75"/>
    <n v="0"/>
    <n v="0"/>
    <n v="0"/>
    <n v="0"/>
    <n v="0"/>
    <n v="0"/>
    <n v="2.4719841790000001"/>
    <n v="2.4719841790000001"/>
    <n v="0"/>
    <n v="0"/>
    <n v="150"/>
    <n v="0"/>
    <n v="150"/>
    <n v="0"/>
    <n v="0"/>
    <n v="0"/>
    <n v="0"/>
    <n v="0"/>
    <n v="4.9439683590000003"/>
    <n v="0"/>
    <n v="4.9439683590000003"/>
    <m/>
    <m/>
    <m/>
    <m/>
    <x v="0"/>
    <m/>
    <m/>
    <m/>
    <m/>
    <m/>
    <m/>
    <m/>
    <m/>
    <n v="0"/>
    <m/>
    <m/>
    <n v="0"/>
    <m/>
    <m/>
    <m/>
    <m/>
    <m/>
    <n v="0"/>
    <x v="1"/>
    <x v="7"/>
    <m/>
  </r>
  <r>
    <m/>
    <m/>
    <m/>
    <m/>
    <m/>
    <m/>
    <m/>
    <m/>
    <m/>
    <m/>
    <m/>
    <m/>
    <m/>
    <n v="0"/>
    <n v="0"/>
    <n v="0"/>
    <n v="150"/>
    <n v="150"/>
    <n v="0"/>
    <n v="0"/>
    <n v="0"/>
    <n v="0"/>
    <n v="0"/>
    <n v="0"/>
    <n v="5.0454086780000003"/>
    <n v="5.0454086780000003"/>
    <n v="0"/>
    <n v="0"/>
    <x v="25"/>
    <n v="150"/>
    <n v="6750"/>
    <n v="0"/>
    <n v="0"/>
    <n v="0"/>
    <n v="0"/>
    <n v="0"/>
    <n v="221.99798179999999"/>
    <n v="5.0454086780000003"/>
    <n v="227.04339049999999"/>
    <m/>
    <m/>
    <m/>
    <m/>
    <m/>
    <m/>
    <m/>
    <m/>
    <m/>
    <m/>
    <m/>
    <m/>
    <m/>
    <n v="0"/>
    <n v="0"/>
    <n v="6600"/>
    <n v="0"/>
    <n v="6600"/>
    <n v="0"/>
    <n v="0"/>
    <n v="0"/>
    <n v="0"/>
    <n v="0"/>
    <n v="221.99798179999999"/>
    <n v="0"/>
    <n v="221.9979817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n v="0"/>
    <m/>
    <n v="0"/>
    <m/>
    <m/>
    <m/>
    <m/>
    <m/>
    <x v="1"/>
    <x v="9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x v="26"/>
    <n v="0"/>
    <n v="14000"/>
    <n v="0"/>
    <n v="0"/>
    <n v="0"/>
    <n v="0"/>
    <n v="0"/>
    <n v="474.89823610000002"/>
    <n v="0"/>
    <n v="474.89823610000002"/>
    <m/>
    <m/>
    <m/>
    <m/>
    <m/>
    <m/>
    <m/>
    <m/>
    <m/>
    <m/>
    <m/>
    <m/>
    <m/>
    <n v="0"/>
    <n v="0"/>
    <n v="14000"/>
    <n v="0"/>
    <n v="14000"/>
    <n v="0"/>
    <n v="0"/>
    <n v="0"/>
    <n v="0"/>
    <n v="0"/>
    <n v="474.89823610000002"/>
    <n v="0"/>
    <n v="474.8982361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m/>
    <m/>
    <m/>
    <x v="1"/>
    <x v="10"/>
    <m/>
  </r>
  <r>
    <m/>
    <m/>
    <m/>
    <m/>
    <m/>
    <m/>
    <m/>
    <m/>
    <m/>
    <m/>
    <m/>
    <m/>
    <m/>
    <m/>
    <m/>
    <m/>
    <m/>
    <m/>
    <m/>
    <m/>
    <m/>
    <m/>
    <m/>
    <m/>
    <m/>
    <m/>
    <n v="5"/>
    <n v="0"/>
    <x v="27"/>
    <n v="0"/>
    <n v="230000"/>
    <n v="0"/>
    <n v="0"/>
    <n v="0"/>
    <n v="0.17158545"/>
    <n v="0"/>
    <n v="7892.9306790000001"/>
    <n v="0"/>
    <n v="7892.930679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n v="5"/>
    <n v="0"/>
    <n v="230000"/>
    <n v="0"/>
    <n v="230000"/>
    <n v="0"/>
    <n v="0"/>
    <n v="0"/>
    <n v="0.17158545"/>
    <n v="0"/>
    <n v="7892.9306790000001"/>
    <n v="0"/>
    <n v="7892.9306790000001"/>
    <m/>
    <m/>
    <m/>
    <m/>
    <x v="0"/>
    <m/>
    <m/>
    <m/>
    <m/>
    <m/>
    <m/>
    <m/>
    <m/>
    <n v="0"/>
    <m/>
    <m/>
    <n v="0"/>
    <m/>
    <m/>
    <m/>
    <m/>
    <m/>
    <m/>
    <x v="1"/>
    <x v="12"/>
    <m/>
  </r>
  <r>
    <m/>
    <m/>
    <m/>
    <m/>
    <m/>
    <m/>
    <m/>
    <m/>
    <m/>
    <m/>
    <m/>
    <m/>
    <m/>
    <m/>
    <m/>
    <m/>
    <m/>
    <m/>
    <m/>
    <m/>
    <m/>
    <m/>
    <m/>
    <m/>
    <m/>
    <m/>
    <n v="1"/>
    <n v="0"/>
    <x v="28"/>
    <n v="0"/>
    <n v="42300"/>
    <n v="0"/>
    <n v="0"/>
    <n v="0"/>
    <n v="3.4590107000000002E-2"/>
    <n v="0"/>
    <n v="1463.1615360000001"/>
    <n v="0"/>
    <n v="1463.1615360000001"/>
    <m/>
    <m/>
    <m/>
    <m/>
    <m/>
    <m/>
    <m/>
    <m/>
    <m/>
    <m/>
    <m/>
    <m/>
    <m/>
    <n v="1"/>
    <n v="0"/>
    <n v="42300"/>
    <n v="0"/>
    <n v="42300"/>
    <n v="0"/>
    <n v="0"/>
    <n v="0"/>
    <n v="3.4590107000000002E-2"/>
    <n v="0"/>
    <n v="1463.1615360000001"/>
    <n v="0"/>
    <n v="1463.161536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m/>
    <m/>
    <m/>
    <x v="1"/>
    <x v="15"/>
    <m/>
  </r>
  <r>
    <m/>
    <m/>
    <m/>
    <m/>
    <m/>
    <m/>
    <m/>
    <m/>
    <m/>
    <m/>
    <m/>
    <m/>
    <m/>
    <m/>
    <m/>
    <m/>
    <m/>
    <m/>
    <m/>
    <m/>
    <m/>
    <m/>
    <m/>
    <m/>
    <m/>
    <m/>
    <n v="2"/>
    <n v="0"/>
    <x v="29"/>
    <n v="0"/>
    <n v="4500"/>
    <n v="0"/>
    <n v="0"/>
    <n v="0"/>
    <n v="6.9300069000000006E-2"/>
    <n v="0"/>
    <n v="155.92515589999999"/>
    <n v="0"/>
    <n v="155.92515589999999"/>
    <m/>
    <m/>
    <m/>
    <m/>
    <m/>
    <m/>
    <m/>
    <m/>
    <m/>
    <m/>
    <m/>
    <m/>
    <m/>
    <n v="2"/>
    <n v="0"/>
    <n v="4500"/>
    <n v="0"/>
    <n v="4500"/>
    <n v="0"/>
    <n v="0"/>
    <n v="0"/>
    <n v="6.9300069000000006E-2"/>
    <n v="0"/>
    <n v="155.92515589999999"/>
    <n v="0"/>
    <n v="155.9251558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m/>
    <m/>
    <m/>
    <x v="1"/>
    <x v="16"/>
    <m/>
  </r>
  <r>
    <m/>
    <m/>
    <m/>
    <m/>
    <m/>
    <m/>
    <m/>
    <m/>
    <m/>
    <m/>
    <m/>
    <m/>
    <m/>
    <m/>
    <m/>
    <m/>
    <m/>
    <m/>
    <m/>
    <m/>
    <m/>
    <m/>
    <m/>
    <m/>
    <m/>
    <m/>
    <n v="7"/>
    <n v="2"/>
    <x v="30"/>
    <n v="0"/>
    <n v="21002"/>
    <n v="0"/>
    <n v="0"/>
    <n v="8900"/>
    <n v="0.242718447"/>
    <n v="6.9348127999999995E-2"/>
    <n v="728.15533979999998"/>
    <n v="0"/>
    <n v="728.22468790000005"/>
    <m/>
    <m/>
    <m/>
    <m/>
    <m/>
    <m/>
    <m/>
    <m/>
    <m/>
    <m/>
    <m/>
    <m/>
    <m/>
    <n v="1"/>
    <n v="2"/>
    <n v="21000"/>
    <n v="0"/>
    <n v="21002"/>
    <n v="0"/>
    <n v="0"/>
    <n v="8900"/>
    <n v="3.4674063999999997E-2"/>
    <n v="6.9348127999999995E-2"/>
    <n v="728.15533979999998"/>
    <n v="0"/>
    <n v="728.22468790000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n v="6"/>
    <n v="0"/>
    <n v="0"/>
    <n v="0"/>
    <n v="0"/>
    <n v="0"/>
    <n v="0"/>
    <n v="0"/>
    <n v="0.208044383"/>
    <n v="0"/>
    <n v="0"/>
    <n v="0"/>
    <n v="0"/>
    <m/>
    <m/>
    <m/>
    <m/>
    <x v="0"/>
    <m/>
    <m/>
    <m/>
    <m/>
    <m/>
    <m/>
    <m/>
    <m/>
    <n v="6.8357983999999997E-2"/>
    <m/>
    <m/>
    <n v="0"/>
    <n v="6.8357983999999997E-2"/>
    <m/>
    <m/>
    <m/>
    <m/>
    <m/>
    <x v="1"/>
    <x v="17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x v="31"/>
    <n v="0"/>
    <n v="800"/>
    <n v="0"/>
    <n v="0"/>
    <n v="0"/>
    <n v="0"/>
    <n v="0"/>
    <n v="27.7488727"/>
    <n v="0"/>
    <n v="27.7488727"/>
    <m/>
    <m/>
    <m/>
    <m/>
    <m/>
    <m/>
    <m/>
    <m/>
    <m/>
    <m/>
    <m/>
    <m/>
    <m/>
    <n v="0"/>
    <n v="0"/>
    <n v="800"/>
    <n v="0"/>
    <n v="800"/>
    <n v="0"/>
    <n v="0"/>
    <n v="0"/>
    <n v="0"/>
    <n v="0"/>
    <n v="27.7488727"/>
    <n v="0"/>
    <n v="27.7488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m/>
    <m/>
    <m/>
    <x v="1"/>
    <x v="18"/>
    <m/>
  </r>
  <r>
    <m/>
    <m/>
    <m/>
    <m/>
    <m/>
    <m/>
    <m/>
    <m/>
    <m/>
    <m/>
    <m/>
    <m/>
    <m/>
    <n v="51"/>
    <n v="1025"/>
    <n v="206800"/>
    <n v="0"/>
    <n v="207825"/>
    <n v="0"/>
    <n v="0"/>
    <n v="745000"/>
    <n v="1.7702186740000001"/>
    <n v="35.577924330000002"/>
    <n v="7178.0631729999996"/>
    <n v="0"/>
    <n v="7213.6410969999997"/>
    <n v="51"/>
    <n v="1025"/>
    <x v="32"/>
    <n v="0"/>
    <n v="207825"/>
    <n v="0"/>
    <n v="0"/>
    <n v="745000"/>
    <n v="1.7702186740000001"/>
    <n v="35.577924330000002"/>
    <n v="7178.0631729999996"/>
    <n v="0"/>
    <n v="7213.641096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4.873545375"/>
    <m/>
    <n v="4.873545375"/>
    <m/>
    <m/>
    <m/>
    <m/>
    <m/>
    <m/>
    <m/>
    <x v="1"/>
    <x v="19"/>
    <m/>
  </r>
  <r>
    <m/>
    <m/>
    <m/>
    <m/>
    <m/>
    <m/>
    <m/>
    <m/>
    <m/>
    <m/>
    <m/>
    <m/>
    <m/>
    <m/>
    <m/>
    <m/>
    <m/>
    <m/>
    <m/>
    <m/>
    <m/>
    <m/>
    <m/>
    <m/>
    <m/>
    <m/>
    <n v="48"/>
    <n v="15"/>
    <x v="33"/>
    <n v="100"/>
    <n v="215"/>
    <n v="0"/>
    <n v="0"/>
    <n v="0"/>
    <n v="0.15462921199999999"/>
    <n v="4.8321628999999998E-2"/>
    <n v="0.322144192"/>
    <n v="0.322144192"/>
    <n v="0.69261001200000005"/>
    <m/>
    <m/>
    <m/>
    <m/>
    <m/>
    <m/>
    <m/>
    <m/>
    <m/>
    <m/>
    <m/>
    <m/>
    <m/>
    <n v="44"/>
    <n v="5"/>
    <n v="100"/>
    <n v="100"/>
    <n v="205"/>
    <n v="0"/>
    <n v="0"/>
    <n v="0"/>
    <n v="0.141743444"/>
    <n v="1.610721E-2"/>
    <n v="0.322144192"/>
    <n v="0.322144192"/>
    <n v="0.66039559299999995"/>
    <m/>
    <m/>
    <m/>
    <m/>
    <m/>
    <m/>
    <m/>
    <m/>
    <m/>
    <m/>
    <m/>
    <m/>
    <m/>
    <n v="4"/>
    <n v="10"/>
    <n v="0"/>
    <n v="0"/>
    <n v="10"/>
    <n v="0"/>
    <n v="0"/>
    <n v="0"/>
    <n v="1.2885768000000001E-2"/>
    <n v="3.2214419000000001E-2"/>
    <n v="0"/>
    <n v="0"/>
    <n v="3.2214419000000001E-2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n v="0"/>
    <m/>
    <m/>
    <x v="2"/>
    <x v="0"/>
    <m/>
  </r>
  <r>
    <m/>
    <m/>
    <m/>
    <m/>
    <m/>
    <m/>
    <m/>
    <m/>
    <m/>
    <m/>
    <m/>
    <m/>
    <m/>
    <m/>
    <m/>
    <m/>
    <m/>
    <m/>
    <m/>
    <m/>
    <m/>
    <m/>
    <m/>
    <m/>
    <m/>
    <m/>
    <n v="921"/>
    <n v="423"/>
    <x v="10"/>
    <n v="0"/>
    <n v="45423"/>
    <n v="0"/>
    <n v="0"/>
    <n v="300000"/>
    <n v="2.9282716519999998"/>
    <n v="1.344906524"/>
    <n v="143.07516219999999"/>
    <n v="0"/>
    <n v="144.4200687"/>
    <m/>
    <m/>
    <m/>
    <m/>
    <m/>
    <m/>
    <m/>
    <m/>
    <m/>
    <m/>
    <m/>
    <m/>
    <m/>
    <n v="921"/>
    <n v="423"/>
    <n v="45000"/>
    <n v="0"/>
    <n v="45423"/>
    <n v="0"/>
    <n v="0"/>
    <n v="300000"/>
    <n v="2.9282716519999998"/>
    <n v="1.344906524"/>
    <n v="143.07516219999999"/>
    <n v="0"/>
    <n v="144.42006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.54799799599999999"/>
    <m/>
    <m/>
    <m/>
    <n v="0.54799799599999999"/>
    <m/>
    <m/>
    <m/>
    <m/>
    <m/>
    <x v="2"/>
    <x v="1"/>
    <m/>
  </r>
  <r>
    <m/>
    <m/>
    <m/>
    <m/>
    <m/>
    <m/>
    <m/>
    <m/>
    <m/>
    <m/>
    <m/>
    <m/>
    <m/>
    <m/>
    <m/>
    <m/>
    <m/>
    <m/>
    <m/>
    <m/>
    <m/>
    <m/>
    <m/>
    <m/>
    <m/>
    <m/>
    <n v="48"/>
    <n v="20"/>
    <x v="34"/>
    <n v="0"/>
    <n v="2305"/>
    <n v="0"/>
    <n v="0"/>
    <n v="1500"/>
    <n v="0.15068278099999999"/>
    <n v="6.2784491999999997E-2"/>
    <n v="7.1731282370000002"/>
    <n v="0"/>
    <n v="7.2359127299999999"/>
    <m/>
    <m/>
    <m/>
    <m/>
    <m/>
    <m/>
    <m/>
    <m/>
    <m/>
    <m/>
    <m/>
    <m/>
    <m/>
    <n v="48"/>
    <n v="20"/>
    <n v="2285"/>
    <n v="0"/>
    <n v="2305"/>
    <n v="0"/>
    <n v="0"/>
    <n v="1500"/>
    <n v="0.15068278099999999"/>
    <n v="6.2784491999999997E-2"/>
    <n v="7.1731282370000002"/>
    <n v="0"/>
    <n v="7.23591272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2.642691E-3"/>
    <m/>
    <m/>
    <m/>
    <n v="2.642691E-3"/>
    <m/>
    <m/>
    <m/>
    <m/>
    <m/>
    <x v="2"/>
    <x v="2"/>
    <m/>
  </r>
  <r>
    <m/>
    <m/>
    <m/>
    <m/>
    <m/>
    <m/>
    <m/>
    <m/>
    <m/>
    <m/>
    <m/>
    <m/>
    <m/>
    <n v="2275"/>
    <n v="10461"/>
    <n v="0"/>
    <n v="200000"/>
    <n v="210461"/>
    <n v="0"/>
    <n v="0"/>
    <n v="5000000"/>
    <n v="7.0512025789999999"/>
    <n v="32.423134140000002"/>
    <n v="0"/>
    <n v="619.885941"/>
    <n v="652.30907509999997"/>
    <n v="2369"/>
    <n v="10511"/>
    <x v="16"/>
    <n v="200000"/>
    <n v="210511"/>
    <n v="0"/>
    <n v="0"/>
    <n v="5000000"/>
    <n v="7.3425489710000003"/>
    <n v="32.578105630000003"/>
    <n v="0"/>
    <n v="619.885941"/>
    <n v="652.46404659999996"/>
    <m/>
    <m/>
    <m/>
    <m/>
    <m/>
    <m/>
    <m/>
    <m/>
    <m/>
    <m/>
    <m/>
    <m/>
    <m/>
    <n v="41"/>
    <n v="50"/>
    <n v="0"/>
    <n v="0"/>
    <n v="50"/>
    <n v="0"/>
    <n v="0"/>
    <n v="0"/>
    <n v="0.127076618"/>
    <n v="0.15497148499999999"/>
    <n v="0"/>
    <n v="0"/>
    <n v="0.15497148499999999"/>
    <m/>
    <m/>
    <m/>
    <m/>
    <m/>
    <m/>
    <m/>
    <m/>
    <m/>
    <m/>
    <m/>
    <m/>
    <m/>
    <n v="13"/>
    <n v="0"/>
    <n v="0"/>
    <n v="0"/>
    <n v="0"/>
    <n v="0"/>
    <n v="0"/>
    <n v="0"/>
    <n v="4.0292585999999998E-2"/>
    <n v="0"/>
    <n v="0"/>
    <n v="0"/>
    <n v="0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n v="40"/>
    <n v="0"/>
    <n v="0"/>
    <n v="0"/>
    <n v="0"/>
    <n v="0"/>
    <n v="0"/>
    <n v="0"/>
    <n v="0.123977188"/>
    <n v="0"/>
    <n v="0"/>
    <n v="0"/>
    <n v="0"/>
    <m/>
    <m/>
    <m/>
    <m/>
    <x v="0"/>
    <m/>
    <m/>
    <m/>
    <m/>
    <m/>
    <m/>
    <m/>
    <m/>
    <n v="7.3676937550000003"/>
    <m/>
    <n v="7.3676937550000003"/>
    <n v="0"/>
    <n v="0"/>
    <m/>
    <m/>
    <n v="0"/>
    <m/>
    <m/>
    <x v="2"/>
    <x v="3"/>
    <m/>
  </r>
  <r>
    <m/>
    <m/>
    <m/>
    <m/>
    <m/>
    <m/>
    <m/>
    <m/>
    <m/>
    <m/>
    <m/>
    <m/>
    <m/>
    <n v="0"/>
    <n v="315"/>
    <n v="0"/>
    <n v="0"/>
    <n v="315"/>
    <n v="0"/>
    <n v="0"/>
    <n v="0"/>
    <n v="0"/>
    <n v="0.96353847999999997"/>
    <n v="0"/>
    <n v="0"/>
    <n v="0.96353847999999997"/>
    <n v="22"/>
    <n v="335"/>
    <x v="35"/>
    <n v="0"/>
    <n v="27880"/>
    <n v="0"/>
    <n v="0"/>
    <n v="0"/>
    <n v="6.7294751E-2"/>
    <n v="1.0247155269999999"/>
    <n v="84.256087120000004"/>
    <n v="0"/>
    <n v="85.280802640000005"/>
    <m/>
    <m/>
    <m/>
    <m/>
    <m/>
    <m/>
    <m/>
    <m/>
    <m/>
    <m/>
    <m/>
    <m/>
    <m/>
    <n v="22"/>
    <n v="20"/>
    <n v="27545"/>
    <n v="0"/>
    <n v="27565"/>
    <n v="0"/>
    <n v="0"/>
    <n v="0"/>
    <n v="6.7294751E-2"/>
    <n v="6.1177045999999999E-2"/>
    <n v="84.256087120000004"/>
    <n v="0"/>
    <n v="84.3172641599999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n v="0"/>
    <m/>
    <n v="0"/>
    <m/>
    <m/>
    <m/>
    <m/>
    <m/>
    <x v="2"/>
    <x v="4"/>
    <m/>
  </r>
  <r>
    <m/>
    <m/>
    <m/>
    <m/>
    <m/>
    <m/>
    <m/>
    <m/>
    <m/>
    <m/>
    <m/>
    <m/>
    <m/>
    <m/>
    <m/>
    <m/>
    <m/>
    <m/>
    <m/>
    <m/>
    <m/>
    <m/>
    <m/>
    <m/>
    <m/>
    <m/>
    <n v="22"/>
    <n v="5"/>
    <x v="36"/>
    <n v="1750"/>
    <n v="1825"/>
    <n v="0"/>
    <n v="0"/>
    <n v="7256"/>
    <n v="6.6365008000000003E-2"/>
    <n v="1.5082956E-2"/>
    <n v="0.21116138800000001"/>
    <n v="5.2790346909999997"/>
    <n v="5.505279035"/>
    <m/>
    <m/>
    <m/>
    <m/>
    <m/>
    <m/>
    <m/>
    <m/>
    <m/>
    <m/>
    <m/>
    <m/>
    <m/>
    <n v="12"/>
    <n v="0"/>
    <n v="70"/>
    <n v="1750"/>
    <n v="1820"/>
    <n v="0"/>
    <n v="0"/>
    <n v="7256"/>
    <n v="3.6199095000000001E-2"/>
    <n v="0"/>
    <n v="0.21116138800000001"/>
    <n v="5.2790346909999997"/>
    <n v="5.4901960780000003"/>
    <m/>
    <m/>
    <m/>
    <m/>
    <m/>
    <m/>
    <m/>
    <m/>
    <m/>
    <m/>
    <m/>
    <m/>
    <m/>
    <n v="10"/>
    <n v="5"/>
    <n v="0"/>
    <n v="0"/>
    <n v="5"/>
    <n v="0"/>
    <n v="0"/>
    <n v="0"/>
    <n v="3.0165912999999999E-2"/>
    <n v="1.5082956E-2"/>
    <n v="0"/>
    <n v="0"/>
    <n v="1.5082956E-2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7.0311439999999996E-3"/>
    <m/>
    <m/>
    <m/>
    <n v="7.0311439999999996E-3"/>
    <m/>
    <m/>
    <n v="0"/>
    <m/>
    <m/>
    <x v="2"/>
    <x v="5"/>
    <m/>
  </r>
  <r>
    <m/>
    <m/>
    <m/>
    <m/>
    <m/>
    <m/>
    <m/>
    <m/>
    <m/>
    <m/>
    <m/>
    <m/>
    <m/>
    <n v="4"/>
    <n v="9"/>
    <n v="160"/>
    <n v="150"/>
    <n v="319"/>
    <n v="0"/>
    <n v="0"/>
    <n v="0"/>
    <n v="1.1890253E-2"/>
    <n v="2.6753069000000001E-2"/>
    <n v="0.475610119"/>
    <n v="0.44588448600000002"/>
    <n v="0.94824767399999998"/>
    <n v="5"/>
    <n v="9"/>
    <x v="37"/>
    <n v="150"/>
    <n v="60319"/>
    <n v="0"/>
    <n v="0"/>
    <n v="1200"/>
    <n v="1.4862815999999999E-2"/>
    <n v="2.6753069000000001E-2"/>
    <n v="178.8294046"/>
    <n v="0.44588448600000002"/>
    <n v="179.30204219999999"/>
    <m/>
    <m/>
    <m/>
    <m/>
    <m/>
    <m/>
    <m/>
    <m/>
    <m/>
    <m/>
    <m/>
    <m/>
    <m/>
    <n v="1"/>
    <n v="0"/>
    <n v="60000"/>
    <n v="0"/>
    <n v="60000"/>
    <n v="0"/>
    <n v="0"/>
    <n v="1200"/>
    <n v="2.9725630000000001E-3"/>
    <n v="0"/>
    <n v="178.35379449999999"/>
    <n v="0"/>
    <n v="178.3537944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1.0254039999999999E-3"/>
    <m/>
    <n v="0"/>
    <m/>
    <n v="1.0254039999999999E-3"/>
    <m/>
    <m/>
    <m/>
    <m/>
    <m/>
    <x v="2"/>
    <x v="6"/>
    <m/>
  </r>
  <r>
    <m/>
    <m/>
    <m/>
    <m/>
    <m/>
    <m/>
    <m/>
    <m/>
    <m/>
    <m/>
    <m/>
    <m/>
    <m/>
    <m/>
    <m/>
    <m/>
    <m/>
    <m/>
    <m/>
    <m/>
    <m/>
    <m/>
    <m/>
    <m/>
    <m/>
    <m/>
    <n v="90"/>
    <n v="5"/>
    <x v="38"/>
    <n v="0"/>
    <n v="1305"/>
    <n v="0"/>
    <n v="0"/>
    <n v="43061"/>
    <n v="0.263412064"/>
    <n v="1.4634004000000001E-2"/>
    <n v="3.804840928"/>
    <n v="0"/>
    <n v="3.8194749319999999"/>
    <m/>
    <m/>
    <m/>
    <m/>
    <m/>
    <m/>
    <m/>
    <m/>
    <m/>
    <m/>
    <m/>
    <m/>
    <m/>
    <n v="82"/>
    <n v="5"/>
    <n v="1300"/>
    <n v="0"/>
    <n v="1305"/>
    <n v="0"/>
    <n v="0"/>
    <n v="43061"/>
    <n v="0.239997659"/>
    <n v="1.4634004000000001E-2"/>
    <n v="3.804840928"/>
    <n v="0"/>
    <n v="3.819474931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n v="8"/>
    <n v="0"/>
    <n v="0"/>
    <n v="0"/>
    <n v="0"/>
    <n v="0"/>
    <n v="0"/>
    <n v="0"/>
    <n v="2.3414405999999999E-2"/>
    <n v="0"/>
    <n v="0"/>
    <n v="0"/>
    <n v="0"/>
    <m/>
    <m/>
    <m/>
    <m/>
    <m/>
    <m/>
    <m/>
    <m/>
    <m/>
    <m/>
    <m/>
    <m/>
    <m/>
    <m/>
    <m/>
    <m/>
    <m/>
    <x v="0"/>
    <m/>
    <m/>
    <m/>
    <m/>
    <m/>
    <m/>
    <m/>
    <m/>
    <n v="3.1902472000000001E-2"/>
    <m/>
    <m/>
    <m/>
    <n v="3.1902472000000001E-2"/>
    <m/>
    <m/>
    <m/>
    <m/>
    <n v="0"/>
    <x v="2"/>
    <x v="7"/>
    <m/>
  </r>
  <r>
    <m/>
    <m/>
    <m/>
    <m/>
    <m/>
    <m/>
    <m/>
    <m/>
    <m/>
    <m/>
    <m/>
    <m/>
    <m/>
    <m/>
    <m/>
    <m/>
    <m/>
    <m/>
    <m/>
    <m/>
    <m/>
    <m/>
    <m/>
    <m/>
    <m/>
    <m/>
    <n v="93"/>
    <n v="50"/>
    <x v="39"/>
    <n v="0"/>
    <n v="59050"/>
    <n v="0"/>
    <n v="0"/>
    <n v="348000"/>
    <n v="0.26777230699999999"/>
    <n v="0.14396360599999999"/>
    <n v="169.87705510000001"/>
    <n v="0"/>
    <n v="170.02101870000001"/>
    <m/>
    <m/>
    <m/>
    <m/>
    <m/>
    <m/>
    <m/>
    <m/>
    <m/>
    <m/>
    <m/>
    <m/>
    <m/>
    <n v="93"/>
    <n v="50"/>
    <n v="59000"/>
    <n v="0"/>
    <n v="59050"/>
    <n v="0"/>
    <n v="0"/>
    <n v="348000"/>
    <n v="0.26777230699999999"/>
    <n v="0.14396360599999999"/>
    <n v="169.87705510000001"/>
    <n v="0"/>
    <n v="170.0210187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.20350758199999999"/>
    <m/>
    <m/>
    <m/>
    <n v="0.20350758199999999"/>
    <m/>
    <m/>
    <m/>
    <m/>
    <m/>
    <x v="2"/>
    <x v="8"/>
    <m/>
  </r>
  <r>
    <m/>
    <m/>
    <m/>
    <m/>
    <m/>
    <m/>
    <m/>
    <m/>
    <m/>
    <m/>
    <m/>
    <m/>
    <m/>
    <m/>
    <m/>
    <m/>
    <m/>
    <m/>
    <m/>
    <m/>
    <m/>
    <m/>
    <m/>
    <m/>
    <m/>
    <m/>
    <n v="48"/>
    <n v="48"/>
    <x v="16"/>
    <n v="2500"/>
    <n v="2548"/>
    <n v="0"/>
    <n v="0"/>
    <n v="0"/>
    <n v="0.13584649300000001"/>
    <n v="0.13584649300000001"/>
    <n v="0"/>
    <n v="7.0753382010000001"/>
    <n v="7.211184695"/>
    <m/>
    <m/>
    <m/>
    <m/>
    <m/>
    <m/>
    <m/>
    <m/>
    <m/>
    <m/>
    <m/>
    <m/>
    <m/>
    <n v="48"/>
    <n v="48"/>
    <n v="0"/>
    <n v="2500"/>
    <n v="2548"/>
    <n v="0"/>
    <n v="0"/>
    <n v="0"/>
    <n v="0.13584649300000001"/>
    <n v="0.13584649300000001"/>
    <n v="0"/>
    <n v="7.0753382010000001"/>
    <n v="7.2111846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m/>
    <m/>
    <m/>
    <x v="2"/>
    <x v="9"/>
    <m/>
  </r>
  <r>
    <m/>
    <m/>
    <m/>
    <m/>
    <m/>
    <m/>
    <m/>
    <m/>
    <m/>
    <m/>
    <m/>
    <m/>
    <m/>
    <m/>
    <m/>
    <m/>
    <m/>
    <m/>
    <m/>
    <m/>
    <m/>
    <m/>
    <m/>
    <m/>
    <m/>
    <m/>
    <n v="10"/>
    <n v="43"/>
    <x v="40"/>
    <n v="0"/>
    <n v="793"/>
    <n v="0"/>
    <n v="0"/>
    <n v="779000"/>
    <n v="2.7276943000000001E-2"/>
    <n v="0.117290854"/>
    <n v="2.0457707100000002"/>
    <n v="0"/>
    <n v="2.1630615639999999"/>
    <m/>
    <m/>
    <m/>
    <m/>
    <m/>
    <m/>
    <m/>
    <m/>
    <m/>
    <m/>
    <m/>
    <m/>
    <m/>
    <n v="10"/>
    <n v="43"/>
    <n v="750"/>
    <n v="0"/>
    <n v="793"/>
    <n v="0"/>
    <n v="0"/>
    <n v="779000"/>
    <n v="2.7276943000000001E-2"/>
    <n v="0.117290854"/>
    <n v="2.0457707100000002"/>
    <n v="0"/>
    <n v="2.163061563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.38947468400000002"/>
    <m/>
    <m/>
    <m/>
    <n v="0.38947468400000002"/>
    <m/>
    <m/>
    <m/>
    <m/>
    <m/>
    <x v="2"/>
    <x v="11"/>
    <m/>
  </r>
  <r>
    <m/>
    <m/>
    <m/>
    <m/>
    <m/>
    <m/>
    <m/>
    <m/>
    <m/>
    <m/>
    <m/>
    <m/>
    <m/>
    <m/>
    <m/>
    <m/>
    <m/>
    <m/>
    <m/>
    <m/>
    <m/>
    <m/>
    <m/>
    <m/>
    <m/>
    <m/>
    <n v="69"/>
    <n v="101"/>
    <x v="16"/>
    <n v="0"/>
    <n v="101"/>
    <n v="0"/>
    <n v="0"/>
    <n v="0"/>
    <n v="0.18457093899999999"/>
    <n v="0.27016905600000002"/>
    <n v="0"/>
    <n v="0"/>
    <n v="0.27016905600000002"/>
    <m/>
    <m/>
    <m/>
    <m/>
    <m/>
    <m/>
    <m/>
    <m/>
    <m/>
    <m/>
    <m/>
    <m/>
    <m/>
    <n v="69"/>
    <n v="101"/>
    <n v="0"/>
    <n v="0"/>
    <n v="101"/>
    <n v="0"/>
    <n v="0"/>
    <n v="0"/>
    <n v="0.18457093899999999"/>
    <n v="0.27016905600000002"/>
    <n v="0"/>
    <n v="0"/>
    <n v="0.270169056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m/>
    <m/>
    <m/>
    <x v="2"/>
    <x v="12"/>
    <m/>
  </r>
  <r>
    <m/>
    <m/>
    <m/>
    <m/>
    <m/>
    <m/>
    <m/>
    <m/>
    <m/>
    <m/>
    <m/>
    <m/>
    <m/>
    <n v="6"/>
    <n v="420"/>
    <n v="0"/>
    <n v="0"/>
    <n v="420"/>
    <n v="0"/>
    <n v="0"/>
    <n v="0"/>
    <n v="1.5414654E-2"/>
    <n v="1.0790257940000001"/>
    <n v="0"/>
    <n v="0"/>
    <n v="1.0790257940000001"/>
    <n v="6"/>
    <n v="420"/>
    <x v="16"/>
    <n v="0"/>
    <n v="420"/>
    <n v="0"/>
    <n v="0"/>
    <n v="0"/>
    <n v="1.5414654E-2"/>
    <n v="1.0790257940000001"/>
    <n v="0"/>
    <n v="0"/>
    <n v="1.079025794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n v="0"/>
    <m/>
    <m/>
    <m/>
    <m/>
    <m/>
    <m/>
    <m/>
    <x v="2"/>
    <x v="14"/>
    <m/>
  </r>
  <r>
    <m/>
    <m/>
    <m/>
    <m/>
    <m/>
    <m/>
    <m/>
    <m/>
    <m/>
    <m/>
    <m/>
    <m/>
    <m/>
    <m/>
    <m/>
    <m/>
    <m/>
    <m/>
    <m/>
    <m/>
    <m/>
    <m/>
    <m/>
    <m/>
    <m/>
    <m/>
    <n v="12"/>
    <n v="0"/>
    <x v="41"/>
    <n v="0"/>
    <n v="35000"/>
    <n v="0"/>
    <n v="0"/>
    <n v="0"/>
    <n v="3.0205396999999998E-2"/>
    <n v="0"/>
    <n v="88.099073700000005"/>
    <n v="0"/>
    <n v="88.099073700000005"/>
    <m/>
    <m/>
    <m/>
    <m/>
    <m/>
    <m/>
    <m/>
    <m/>
    <m/>
    <m/>
    <m/>
    <m/>
    <m/>
    <n v="12"/>
    <n v="0"/>
    <n v="35000"/>
    <n v="0"/>
    <n v="35000"/>
    <n v="0"/>
    <n v="0"/>
    <n v="0"/>
    <n v="3.0205396999999998E-2"/>
    <n v="0"/>
    <n v="88.099073700000005"/>
    <n v="0"/>
    <n v="88.099073700000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m/>
    <m/>
    <m/>
    <x v="2"/>
    <x v="15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x v="42"/>
    <n v="0"/>
    <n v="125000"/>
    <n v="0"/>
    <n v="0"/>
    <n v="0"/>
    <n v="0"/>
    <n v="0"/>
    <n v="302.01261199999999"/>
    <n v="0"/>
    <n v="302.012611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n v="0"/>
    <n v="0"/>
    <n v="125000"/>
    <n v="0"/>
    <n v="125000"/>
    <n v="0"/>
    <n v="0"/>
    <n v="0"/>
    <n v="0"/>
    <n v="0"/>
    <n v="302.01261199999999"/>
    <n v="0"/>
    <n v="302.01261199999999"/>
    <m/>
    <m/>
    <m/>
    <m/>
    <x v="0"/>
    <m/>
    <m/>
    <m/>
    <m/>
    <m/>
    <m/>
    <m/>
    <m/>
    <n v="0"/>
    <m/>
    <m/>
    <n v="0"/>
    <m/>
    <m/>
    <m/>
    <m/>
    <m/>
    <m/>
    <x v="2"/>
    <x v="17"/>
    <m/>
  </r>
  <r>
    <m/>
    <m/>
    <m/>
    <m/>
    <m/>
    <m/>
    <m/>
    <m/>
    <m/>
    <m/>
    <m/>
    <m/>
    <m/>
    <m/>
    <m/>
    <m/>
    <m/>
    <m/>
    <m/>
    <m/>
    <m/>
    <m/>
    <m/>
    <m/>
    <m/>
    <m/>
    <n v="6"/>
    <n v="0"/>
    <x v="43"/>
    <n v="0"/>
    <n v="200"/>
    <n v="0"/>
    <n v="0"/>
    <n v="0"/>
    <n v="1.4208582000000001E-2"/>
    <n v="0"/>
    <n v="0.473619399"/>
    <n v="0"/>
    <n v="0.473619399"/>
    <m/>
    <m/>
    <m/>
    <m/>
    <m/>
    <m/>
    <m/>
    <m/>
    <m/>
    <m/>
    <m/>
    <m/>
    <m/>
    <n v="6"/>
    <n v="0"/>
    <n v="200"/>
    <n v="0"/>
    <n v="200"/>
    <n v="0"/>
    <n v="0"/>
    <n v="0"/>
    <n v="1.4208582000000001E-2"/>
    <n v="0"/>
    <n v="0.473619399"/>
    <n v="0"/>
    <n v="0.4736193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m/>
    <m/>
    <m/>
    <x v="2"/>
    <x v="18"/>
    <m/>
  </r>
  <r>
    <m/>
    <m/>
    <m/>
    <m/>
    <m/>
    <m/>
    <m/>
    <m/>
    <m/>
    <m/>
    <m/>
    <m/>
    <m/>
    <m/>
    <m/>
    <m/>
    <m/>
    <m/>
    <m/>
    <m/>
    <m/>
    <m/>
    <m/>
    <m/>
    <m/>
    <m/>
    <n v="8"/>
    <n v="25"/>
    <x v="42"/>
    <n v="0"/>
    <n v="125025"/>
    <n v="0"/>
    <n v="0"/>
    <n v="0"/>
    <n v="1.8581747999999999E-2"/>
    <n v="5.8067963E-2"/>
    <n v="290.33981369999998"/>
    <n v="0"/>
    <n v="290.3978817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n v="8"/>
    <n v="25"/>
    <n v="125000"/>
    <n v="0"/>
    <n v="125025"/>
    <n v="0"/>
    <n v="0"/>
    <n v="0"/>
    <n v="1.8581747999999999E-2"/>
    <n v="5.8067963E-2"/>
    <n v="290.33981369999998"/>
    <n v="0"/>
    <n v="290.39788170000003"/>
    <m/>
    <m/>
    <m/>
    <m/>
    <x v="0"/>
    <m/>
    <m/>
    <m/>
    <m/>
    <m/>
    <m/>
    <m/>
    <m/>
    <n v="0"/>
    <m/>
    <m/>
    <n v="0"/>
    <m/>
    <m/>
    <m/>
    <m/>
    <m/>
    <m/>
    <x v="2"/>
    <x v="19"/>
    <m/>
  </r>
  <r>
    <m/>
    <m/>
    <m/>
    <m/>
    <m/>
    <m/>
    <m/>
    <m/>
    <m/>
    <m/>
    <m/>
    <m/>
    <m/>
    <n v="0"/>
    <n v="0"/>
    <n v="15000"/>
    <n v="0"/>
    <n v="15000"/>
    <n v="0"/>
    <n v="0"/>
    <n v="0"/>
    <n v="0"/>
    <n v="0"/>
    <n v="34.206712029999998"/>
    <n v="0"/>
    <n v="34.206712029999998"/>
    <n v="0"/>
    <n v="0"/>
    <x v="44"/>
    <n v="0"/>
    <n v="15000"/>
    <n v="0"/>
    <n v="0"/>
    <n v="0"/>
    <n v="0"/>
    <n v="0"/>
    <n v="34.206712029999998"/>
    <n v="0"/>
    <n v="34.20671202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n v="0"/>
    <m/>
    <m/>
    <m/>
    <m/>
    <m/>
    <m/>
    <m/>
    <x v="2"/>
    <x v="20"/>
    <m/>
  </r>
  <r>
    <m/>
    <m/>
    <m/>
    <m/>
    <m/>
    <m/>
    <m/>
    <m/>
    <m/>
    <m/>
    <m/>
    <m/>
    <m/>
    <m/>
    <m/>
    <m/>
    <m/>
    <m/>
    <m/>
    <m/>
    <m/>
    <m/>
    <m/>
    <m/>
    <m/>
    <m/>
    <n v="6"/>
    <n v="3"/>
    <x v="16"/>
    <n v="0"/>
    <n v="3"/>
    <n v="0"/>
    <n v="0"/>
    <n v="50000"/>
    <n v="10.16949153"/>
    <n v="5.0847457629999999"/>
    <n v="0"/>
    <n v="0"/>
    <n v="5.0847457629999999"/>
    <m/>
    <m/>
    <m/>
    <m/>
    <m/>
    <m/>
    <m/>
    <m/>
    <m/>
    <m/>
    <m/>
    <m/>
    <m/>
    <n v="6"/>
    <n v="3"/>
    <n v="0"/>
    <n v="0"/>
    <n v="3"/>
    <n v="0"/>
    <n v="0"/>
    <n v="50000"/>
    <n v="10.16949153"/>
    <n v="5.0847457629999999"/>
    <n v="0"/>
    <n v="0"/>
    <n v="5.084745762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9.5419847329999996"/>
    <m/>
    <m/>
    <m/>
    <n v="9.5419847329999996"/>
    <m/>
    <m/>
    <m/>
    <m/>
    <m/>
    <x v="3"/>
    <x v="3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60"/>
    <x v="45"/>
    <n v="3000"/>
    <n v="23060"/>
    <n v="0"/>
    <n v="0"/>
    <n v="150000"/>
    <n v="0"/>
    <n v="100"/>
    <n v="33333.333330000001"/>
    <n v="5000"/>
    <n v="38433.33333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60"/>
    <n v="20000"/>
    <n v="3000"/>
    <n v="23060"/>
    <n v="0"/>
    <n v="0"/>
    <n v="150000"/>
    <n v="0"/>
    <n v="100"/>
    <n v="33333.333330000001"/>
    <n v="5000"/>
    <n v="38433.333330000001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29.46954813"/>
    <m/>
    <m/>
    <m/>
    <m/>
    <m/>
    <m/>
    <n v="29.46954813"/>
    <m/>
    <m/>
    <x v="3"/>
    <x v="4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x v="16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m/>
    <m/>
    <m/>
    <n v="0"/>
    <m/>
    <m/>
    <x v="3"/>
    <x v="5"/>
    <m/>
  </r>
  <r>
    <m/>
    <m/>
    <m/>
    <m/>
    <m/>
    <m/>
    <m/>
    <m/>
    <m/>
    <m/>
    <m/>
    <m/>
    <m/>
    <n v="34"/>
    <n v="0"/>
    <n v="2500"/>
    <n v="0"/>
    <n v="2500"/>
    <n v="0"/>
    <n v="0"/>
    <n v="0"/>
    <n v="59.649122810000001"/>
    <n v="0"/>
    <n v="4385.9649120000004"/>
    <n v="0"/>
    <n v="4385.9649120000004"/>
    <n v="34"/>
    <n v="0"/>
    <x v="22"/>
    <n v="0"/>
    <n v="2500"/>
    <n v="0"/>
    <n v="0"/>
    <n v="0"/>
    <n v="59.649122810000001"/>
    <n v="0"/>
    <n v="4385.9649120000004"/>
    <n v="0"/>
    <n v="4385.9649120000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n v="0"/>
    <m/>
    <m/>
    <m/>
    <m/>
    <m/>
    <m/>
    <m/>
    <x v="3"/>
    <x v="9"/>
    <m/>
  </r>
  <r>
    <m/>
    <m/>
    <m/>
    <m/>
    <m/>
    <m/>
    <m/>
    <m/>
    <m/>
    <m/>
    <m/>
    <m/>
    <m/>
    <m/>
    <m/>
    <m/>
    <m/>
    <m/>
    <m/>
    <m/>
    <m/>
    <m/>
    <m/>
    <m/>
    <m/>
    <m/>
    <n v="59"/>
    <n v="11"/>
    <x v="46"/>
    <n v="9000"/>
    <n v="79011"/>
    <n v="0"/>
    <n v="0"/>
    <n v="10000"/>
    <n v="0.35986581299999998"/>
    <n v="6.7093626000000003E-2"/>
    <n v="426.95943890000001"/>
    <n v="54.894784999999999"/>
    <n v="481.92131749999999"/>
    <m/>
    <m/>
    <m/>
    <m/>
    <m/>
    <m/>
    <m/>
    <m/>
    <m/>
    <m/>
    <m/>
    <m/>
    <m/>
    <n v="46"/>
    <n v="11"/>
    <n v="70000"/>
    <n v="9000"/>
    <n v="79011"/>
    <n v="0"/>
    <n v="0"/>
    <n v="10000"/>
    <n v="0.280573346"/>
    <n v="6.7093626000000003E-2"/>
    <n v="426.95943890000001"/>
    <n v="54.894784999999999"/>
    <n v="481.92131749999999"/>
    <m/>
    <m/>
    <m/>
    <m/>
    <m/>
    <m/>
    <m/>
    <m/>
    <m/>
    <m/>
    <m/>
    <m/>
    <m/>
    <m/>
    <m/>
    <m/>
    <m/>
    <m/>
    <m/>
    <m/>
    <m/>
    <m/>
    <m/>
    <m/>
    <m/>
    <m/>
    <n v="13"/>
    <n v="0"/>
    <n v="0"/>
    <n v="0"/>
    <n v="0"/>
    <n v="0"/>
    <n v="0"/>
    <n v="0"/>
    <n v="7.9292467000000005E-2"/>
    <n v="0"/>
    <n v="0"/>
    <n v="0"/>
    <n v="0"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.109533404"/>
    <m/>
    <m/>
    <m/>
    <n v="0.109533404"/>
    <n v="0"/>
    <m/>
    <m/>
    <m/>
    <m/>
    <x v="4"/>
    <x v="0"/>
    <m/>
  </r>
  <r>
    <n v="58"/>
    <n v="0"/>
    <n v="0"/>
    <n v="0"/>
    <n v="0"/>
    <n v="0"/>
    <n v="0"/>
    <n v="0"/>
    <n v="0.342263661"/>
    <n v="0"/>
    <n v="0"/>
    <n v="0"/>
    <n v="0"/>
    <m/>
    <m/>
    <m/>
    <m/>
    <m/>
    <m/>
    <m/>
    <m/>
    <m/>
    <m/>
    <m/>
    <m/>
    <m/>
    <n v="115"/>
    <n v="5"/>
    <x v="47"/>
    <n v="0"/>
    <n v="39933"/>
    <n v="0"/>
    <n v="0"/>
    <n v="0"/>
    <n v="0.67862622399999994"/>
    <n v="2.9505488E-2"/>
    <n v="235.61902509999999"/>
    <n v="0"/>
    <n v="235.64853059999999"/>
    <m/>
    <m/>
    <m/>
    <m/>
    <m/>
    <m/>
    <m/>
    <m/>
    <m/>
    <m/>
    <m/>
    <m/>
    <m/>
    <n v="57"/>
    <n v="5"/>
    <n v="39928"/>
    <n v="0"/>
    <n v="39933"/>
    <n v="0"/>
    <n v="0"/>
    <n v="0"/>
    <n v="0.336362563"/>
    <n v="2.9505488E-2"/>
    <n v="235.61902509999999"/>
    <n v="0"/>
    <n v="235.6485305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n v="0"/>
    <m/>
    <m/>
    <n v="0"/>
    <m/>
    <m/>
    <m/>
    <m/>
    <m/>
    <x v="4"/>
    <x v="1"/>
    <m/>
  </r>
  <r>
    <m/>
    <m/>
    <m/>
    <m/>
    <m/>
    <m/>
    <m/>
    <m/>
    <m/>
    <m/>
    <m/>
    <m/>
    <m/>
    <m/>
    <m/>
    <m/>
    <m/>
    <m/>
    <m/>
    <m/>
    <m/>
    <m/>
    <m/>
    <m/>
    <m/>
    <m/>
    <n v="8"/>
    <n v="0"/>
    <x v="16"/>
    <n v="0"/>
    <n v="0"/>
    <n v="0"/>
    <n v="0"/>
    <n v="0"/>
    <n v="4.5664706999999999E-2"/>
    <n v="0"/>
    <n v="0"/>
    <n v="0"/>
    <n v="0"/>
    <m/>
    <m/>
    <m/>
    <m/>
    <m/>
    <m/>
    <m/>
    <m/>
    <m/>
    <m/>
    <m/>
    <m/>
    <m/>
    <n v="8"/>
    <n v="0"/>
    <n v="0"/>
    <n v="0"/>
    <n v="0"/>
    <n v="0"/>
    <n v="0"/>
    <n v="0"/>
    <n v="4.5664706999999999E-2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m/>
    <m/>
    <m/>
    <x v="4"/>
    <x v="2"/>
    <m/>
  </r>
  <r>
    <m/>
    <m/>
    <m/>
    <m/>
    <m/>
    <m/>
    <m/>
    <m/>
    <m/>
    <m/>
    <m/>
    <m/>
    <m/>
    <m/>
    <m/>
    <m/>
    <m/>
    <m/>
    <m/>
    <m/>
    <m/>
    <m/>
    <m/>
    <m/>
    <m/>
    <m/>
    <n v="15"/>
    <n v="0"/>
    <x v="16"/>
    <n v="825"/>
    <n v="825"/>
    <n v="0"/>
    <n v="0"/>
    <n v="0"/>
    <n v="8.2776889000000006E-2"/>
    <n v="0"/>
    <n v="0"/>
    <n v="4.5527288779999999"/>
    <n v="4.5527288779999999"/>
    <m/>
    <m/>
    <m/>
    <m/>
    <m/>
    <m/>
    <m/>
    <m/>
    <m/>
    <m/>
    <m/>
    <m/>
    <m/>
    <n v="15"/>
    <n v="0"/>
    <n v="0"/>
    <n v="825"/>
    <n v="825"/>
    <n v="0"/>
    <n v="0"/>
    <n v="0"/>
    <n v="8.2776889000000006E-2"/>
    <n v="0"/>
    <n v="0"/>
    <n v="4.5527288779999999"/>
    <n v="4.552728877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m/>
    <m/>
    <m/>
    <x v="4"/>
    <x v="3"/>
    <m/>
  </r>
  <r>
    <n v="0"/>
    <n v="0"/>
    <n v="25000"/>
    <n v="0"/>
    <n v="25000"/>
    <n v="0"/>
    <n v="0"/>
    <n v="0"/>
    <n v="0"/>
    <n v="0"/>
    <n v="133.27646870000001"/>
    <n v="0"/>
    <n v="133.27646870000001"/>
    <m/>
    <m/>
    <m/>
    <m/>
    <m/>
    <m/>
    <m/>
    <m/>
    <m/>
    <m/>
    <m/>
    <m/>
    <m/>
    <n v="28"/>
    <n v="0"/>
    <x v="48"/>
    <n v="1700"/>
    <n v="358700"/>
    <n v="0"/>
    <n v="0"/>
    <n v="0"/>
    <n v="0.14926964500000001"/>
    <n v="0"/>
    <n v="1903.1879730000001"/>
    <n v="9.0627998719999994"/>
    <n v="1912.250773"/>
    <m/>
    <m/>
    <m/>
    <m/>
    <m/>
    <m/>
    <m/>
    <m/>
    <m/>
    <m/>
    <m/>
    <m/>
    <m/>
    <n v="28"/>
    <n v="0"/>
    <n v="332000"/>
    <n v="1700"/>
    <n v="333700"/>
    <n v="0"/>
    <n v="0"/>
    <n v="0"/>
    <n v="0.14926964500000001"/>
    <n v="0"/>
    <n v="1769.9115039999999"/>
    <n v="9.0627998719999994"/>
    <n v="1778.974304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n v="0"/>
    <m/>
    <m/>
    <n v="0"/>
    <m/>
    <m/>
    <m/>
    <m/>
    <m/>
    <x v="4"/>
    <x v="4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x v="16"/>
    <n v="10000"/>
    <n v="10000"/>
    <n v="0"/>
    <n v="0"/>
    <n v="0"/>
    <n v="0"/>
    <n v="0"/>
    <n v="0"/>
    <n v="51.456210759999998"/>
    <n v="51.456210759999998"/>
    <m/>
    <m/>
    <m/>
    <m/>
    <m/>
    <m/>
    <m/>
    <m/>
    <m/>
    <m/>
    <m/>
    <m/>
    <m/>
    <n v="0"/>
    <n v="0"/>
    <n v="0"/>
    <n v="10000"/>
    <n v="10000"/>
    <n v="0"/>
    <n v="0"/>
    <n v="0"/>
    <n v="0"/>
    <n v="0"/>
    <n v="0"/>
    <n v="51.456210759999998"/>
    <n v="51.45621075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m/>
    <m/>
    <m/>
    <x v="4"/>
    <x v="5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x v="16"/>
    <n v="225"/>
    <n v="225"/>
    <n v="0"/>
    <n v="0"/>
    <n v="0"/>
    <n v="0"/>
    <n v="0"/>
    <n v="0"/>
    <n v="1.1166253100000001"/>
    <n v="1.1166253100000001"/>
    <m/>
    <m/>
    <m/>
    <m/>
    <m/>
    <m/>
    <m/>
    <m/>
    <m/>
    <m/>
    <m/>
    <m/>
    <m/>
    <n v="0"/>
    <n v="0"/>
    <n v="0"/>
    <n v="225"/>
    <n v="225"/>
    <n v="0"/>
    <n v="0"/>
    <n v="0"/>
    <n v="0"/>
    <n v="0"/>
    <n v="0"/>
    <n v="1.1166253100000001"/>
    <n v="1.11662531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m/>
    <m/>
    <m/>
    <x v="4"/>
    <x v="6"/>
    <m/>
  </r>
  <r>
    <m/>
    <m/>
    <m/>
    <m/>
    <m/>
    <m/>
    <m/>
    <m/>
    <m/>
    <m/>
    <m/>
    <m/>
    <m/>
    <m/>
    <m/>
    <m/>
    <m/>
    <m/>
    <m/>
    <m/>
    <m/>
    <m/>
    <m/>
    <m/>
    <m/>
    <m/>
    <n v="105"/>
    <n v="0"/>
    <x v="49"/>
    <n v="6000"/>
    <n v="46000"/>
    <n v="0"/>
    <n v="0"/>
    <n v="0"/>
    <n v="0.50227218399999995"/>
    <n v="0"/>
    <n v="191.3417843"/>
    <n v="28.701267640000001"/>
    <n v="220.04305189999999"/>
    <m/>
    <m/>
    <m/>
    <m/>
    <m/>
    <m/>
    <m/>
    <m/>
    <m/>
    <m/>
    <m/>
    <m/>
    <m/>
    <n v="105"/>
    <n v="0"/>
    <n v="40000"/>
    <n v="6000"/>
    <n v="46000"/>
    <n v="0"/>
    <n v="0"/>
    <n v="0"/>
    <n v="0.50227218399999995"/>
    <n v="0"/>
    <n v="191.3417843"/>
    <n v="28.701267640000001"/>
    <n v="220.0430518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m/>
    <m/>
    <m/>
    <x v="4"/>
    <x v="7"/>
    <m/>
  </r>
  <r>
    <m/>
    <m/>
    <m/>
    <m/>
    <m/>
    <m/>
    <m/>
    <m/>
    <m/>
    <m/>
    <m/>
    <m/>
    <m/>
    <m/>
    <m/>
    <m/>
    <m/>
    <m/>
    <m/>
    <m/>
    <m/>
    <m/>
    <m/>
    <m/>
    <m/>
    <m/>
    <n v="7"/>
    <n v="0"/>
    <x v="50"/>
    <n v="0"/>
    <n v="81400"/>
    <n v="0"/>
    <n v="0"/>
    <n v="0"/>
    <n v="3.2264012000000002E-2"/>
    <n v="0"/>
    <n v="375.18436580000002"/>
    <n v="0"/>
    <n v="375.18436580000002"/>
    <m/>
    <m/>
    <m/>
    <m/>
    <m/>
    <m/>
    <m/>
    <m/>
    <m/>
    <m/>
    <m/>
    <m/>
    <m/>
    <n v="7"/>
    <n v="0"/>
    <n v="81400"/>
    <n v="0"/>
    <n v="81400"/>
    <n v="0"/>
    <n v="0"/>
    <n v="0"/>
    <n v="3.2264012000000002E-2"/>
    <n v="0"/>
    <n v="375.18436580000002"/>
    <n v="0"/>
    <n v="375.1843658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m/>
    <m/>
    <m/>
    <x v="4"/>
    <x v="8"/>
    <m/>
  </r>
  <r>
    <m/>
    <m/>
    <m/>
    <m/>
    <m/>
    <m/>
    <m/>
    <m/>
    <m/>
    <m/>
    <m/>
    <m/>
    <m/>
    <m/>
    <m/>
    <m/>
    <m/>
    <m/>
    <m/>
    <m/>
    <m/>
    <m/>
    <m/>
    <m/>
    <m/>
    <m/>
    <n v="62"/>
    <n v="0"/>
    <x v="51"/>
    <n v="5065"/>
    <n v="225065"/>
    <n v="0"/>
    <n v="0"/>
    <n v="0"/>
    <n v="0.27538420499999999"/>
    <n v="0"/>
    <n v="977.16976099999999"/>
    <n v="22.497112909999998"/>
    <n v="999.66687390000004"/>
    <m/>
    <m/>
    <m/>
    <m/>
    <m/>
    <m/>
    <m/>
    <m/>
    <m/>
    <m/>
    <m/>
    <m/>
    <m/>
    <n v="62"/>
    <n v="0"/>
    <n v="220000"/>
    <n v="5065"/>
    <n v="225065"/>
    <n v="0"/>
    <n v="0"/>
    <n v="0"/>
    <n v="0.27538420499999999"/>
    <n v="0"/>
    <n v="977.16976099999999"/>
    <n v="22.497112909999998"/>
    <n v="999.66687390000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m/>
    <m/>
    <m/>
    <x v="4"/>
    <x v="9"/>
    <m/>
  </r>
  <r>
    <m/>
    <m/>
    <m/>
    <m/>
    <m/>
    <m/>
    <m/>
    <m/>
    <m/>
    <m/>
    <m/>
    <m/>
    <m/>
    <m/>
    <m/>
    <m/>
    <m/>
    <m/>
    <m/>
    <m/>
    <m/>
    <m/>
    <m/>
    <m/>
    <m/>
    <m/>
    <n v="25"/>
    <n v="31"/>
    <x v="52"/>
    <n v="78875"/>
    <n v="189781"/>
    <n v="0"/>
    <n v="0"/>
    <n v="0"/>
    <n v="0.107038877"/>
    <n v="0.13272820699999999"/>
    <n v="474.71741739999999"/>
    <n v="337.70765540000002"/>
    <n v="812.55780100000004"/>
    <m/>
    <m/>
    <m/>
    <m/>
    <m/>
    <m/>
    <m/>
    <m/>
    <m/>
    <m/>
    <m/>
    <m/>
    <m/>
    <n v="25"/>
    <n v="31"/>
    <n v="110875"/>
    <n v="78875"/>
    <n v="189781"/>
    <n v="0"/>
    <n v="0"/>
    <n v="0"/>
    <n v="0.107038877"/>
    <n v="0.13272820699999999"/>
    <n v="474.71741739999999"/>
    <n v="337.70765540000002"/>
    <n v="812.55780100000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m/>
    <m/>
    <m/>
    <x v="4"/>
    <x v="10"/>
    <m/>
  </r>
  <r>
    <m/>
    <m/>
    <m/>
    <m/>
    <m/>
    <m/>
    <m/>
    <m/>
    <m/>
    <m/>
    <m/>
    <m/>
    <m/>
    <m/>
    <m/>
    <m/>
    <m/>
    <m/>
    <m/>
    <m/>
    <m/>
    <m/>
    <m/>
    <m/>
    <m/>
    <m/>
    <n v="130"/>
    <n v="0"/>
    <x v="53"/>
    <n v="100"/>
    <n v="90684"/>
    <n v="0"/>
    <n v="0"/>
    <n v="0"/>
    <n v="0.53672432999999997"/>
    <n v="0"/>
    <n v="373.98951319999998"/>
    <n v="0.41286486900000002"/>
    <n v="374.40237810000002"/>
    <m/>
    <m/>
    <m/>
    <m/>
    <m/>
    <m/>
    <m/>
    <m/>
    <m/>
    <m/>
    <m/>
    <m/>
    <m/>
    <n v="130"/>
    <n v="0"/>
    <n v="90584"/>
    <n v="100"/>
    <n v="90684"/>
    <n v="0"/>
    <n v="0"/>
    <n v="0"/>
    <n v="0.53672432999999997"/>
    <n v="0"/>
    <n v="373.98951319999998"/>
    <n v="0.41286486900000002"/>
    <n v="374.4023781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m/>
    <m/>
    <m/>
    <x v="4"/>
    <x v="11"/>
    <m/>
  </r>
  <r>
    <n v="0"/>
    <n v="0"/>
    <n v="1833900"/>
    <n v="0"/>
    <n v="1833900"/>
    <n v="0"/>
    <n v="0"/>
    <n v="0"/>
    <n v="0"/>
    <n v="0"/>
    <n v="7304.0465190000004"/>
    <n v="0"/>
    <n v="7304.0465190000004"/>
    <m/>
    <m/>
    <m/>
    <m/>
    <m/>
    <m/>
    <m/>
    <m/>
    <m/>
    <m/>
    <m/>
    <m/>
    <m/>
    <n v="0"/>
    <n v="0"/>
    <x v="54"/>
    <n v="0"/>
    <n v="1833900"/>
    <n v="0"/>
    <n v="0"/>
    <n v="0"/>
    <n v="0"/>
    <n v="0"/>
    <n v="7304.0465190000004"/>
    <n v="0"/>
    <n v="7304.0465190000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n v="0"/>
    <m/>
    <m/>
    <m/>
    <m/>
    <m/>
    <m/>
    <m/>
    <m/>
    <x v="4"/>
    <x v="12"/>
    <m/>
  </r>
  <r>
    <m/>
    <m/>
    <m/>
    <m/>
    <m/>
    <m/>
    <m/>
    <m/>
    <m/>
    <m/>
    <m/>
    <m/>
    <m/>
    <m/>
    <m/>
    <m/>
    <m/>
    <m/>
    <m/>
    <m/>
    <m/>
    <m/>
    <m/>
    <m/>
    <m/>
    <m/>
    <n v="9"/>
    <n v="0"/>
    <x v="55"/>
    <n v="0"/>
    <n v="1000"/>
    <n v="0"/>
    <n v="0"/>
    <n v="0"/>
    <n v="3.4594095999999998E-2"/>
    <n v="0"/>
    <n v="3.8437884379999998"/>
    <n v="0"/>
    <n v="3.8437884379999998"/>
    <m/>
    <m/>
    <m/>
    <m/>
    <m/>
    <m/>
    <m/>
    <m/>
    <m/>
    <m/>
    <m/>
    <m/>
    <m/>
    <n v="9"/>
    <n v="0"/>
    <n v="1000"/>
    <n v="0"/>
    <n v="1000"/>
    <n v="0"/>
    <n v="0"/>
    <n v="0"/>
    <n v="3.4594095999999998E-2"/>
    <n v="0"/>
    <n v="3.8437884379999998"/>
    <n v="0"/>
    <n v="3.843788437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m/>
    <m/>
    <m/>
    <x v="4"/>
    <x v="13"/>
    <m/>
  </r>
  <r>
    <m/>
    <m/>
    <m/>
    <m/>
    <m/>
    <m/>
    <m/>
    <m/>
    <m/>
    <m/>
    <m/>
    <m/>
    <m/>
    <m/>
    <m/>
    <m/>
    <m/>
    <m/>
    <m/>
    <m/>
    <m/>
    <m/>
    <m/>
    <m/>
    <m/>
    <m/>
    <n v="75"/>
    <n v="0"/>
    <x v="56"/>
    <n v="2000"/>
    <n v="5000"/>
    <n v="0"/>
    <n v="0"/>
    <n v="0"/>
    <n v="0.26897145300000003"/>
    <n v="0"/>
    <n v="10.75885813"/>
    <n v="7.1725720839999996"/>
    <n v="17.931430209999998"/>
    <m/>
    <m/>
    <m/>
    <m/>
    <m/>
    <m/>
    <m/>
    <m/>
    <m/>
    <m/>
    <m/>
    <m/>
    <m/>
    <n v="75"/>
    <n v="0"/>
    <n v="3000"/>
    <n v="2000"/>
    <n v="5000"/>
    <n v="0"/>
    <n v="0"/>
    <n v="0"/>
    <n v="0.26897145300000003"/>
    <n v="0"/>
    <n v="10.75885813"/>
    <n v="7.1725720839999996"/>
    <n v="17.93143020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m/>
    <m/>
    <m/>
    <x v="4"/>
    <x v="15"/>
    <m/>
  </r>
  <r>
    <m/>
    <m/>
    <m/>
    <m/>
    <m/>
    <m/>
    <m/>
    <m/>
    <m/>
    <m/>
    <m/>
    <m/>
    <m/>
    <m/>
    <m/>
    <m/>
    <m/>
    <m/>
    <m/>
    <m/>
    <m/>
    <m/>
    <m/>
    <m/>
    <m/>
    <m/>
    <n v="113"/>
    <n v="0"/>
    <x v="57"/>
    <n v="5155"/>
    <n v="9899"/>
    <n v="0"/>
    <n v="0"/>
    <n v="0"/>
    <n v="0.39178975100000002"/>
    <n v="0"/>
    <n v="16.44823521"/>
    <n v="17.873240410000001"/>
    <n v="34.321475630000002"/>
    <m/>
    <m/>
    <m/>
    <m/>
    <m/>
    <m/>
    <m/>
    <m/>
    <m/>
    <m/>
    <m/>
    <m/>
    <m/>
    <n v="113"/>
    <n v="0"/>
    <n v="4744"/>
    <n v="5155"/>
    <n v="9899"/>
    <n v="0"/>
    <n v="0"/>
    <n v="0"/>
    <n v="0.39178975100000002"/>
    <n v="0"/>
    <n v="16.44823521"/>
    <n v="17.873240410000001"/>
    <n v="34.32147563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m/>
    <m/>
    <m/>
    <x v="4"/>
    <x v="16"/>
    <m/>
  </r>
  <r>
    <n v="0"/>
    <n v="0"/>
    <n v="1420000"/>
    <n v="0"/>
    <n v="1420000"/>
    <n v="0"/>
    <n v="0"/>
    <n v="0"/>
    <n v="0"/>
    <n v="0"/>
    <n v="4762.3838750000004"/>
    <n v="0"/>
    <n v="4762.3838750000004"/>
    <m/>
    <m/>
    <m/>
    <m/>
    <m/>
    <m/>
    <m/>
    <m/>
    <m/>
    <m/>
    <m/>
    <m/>
    <m/>
    <n v="11"/>
    <n v="0"/>
    <x v="58"/>
    <n v="3750"/>
    <n v="1450250"/>
    <n v="0"/>
    <n v="0"/>
    <n v="2000"/>
    <n v="3.6891706000000003E-2"/>
    <n v="0"/>
    <n v="4851.2593489999999"/>
    <n v="12.57671798"/>
    <n v="4863.8360670000002"/>
    <m/>
    <m/>
    <m/>
    <m/>
    <m/>
    <m/>
    <m/>
    <m/>
    <m/>
    <m/>
    <m/>
    <m/>
    <m/>
    <n v="11"/>
    <n v="0"/>
    <n v="26500"/>
    <n v="3750"/>
    <n v="30250"/>
    <n v="0"/>
    <n v="0"/>
    <n v="2000"/>
    <n v="3.6891706000000003E-2"/>
    <n v="0"/>
    <n v="88.875473720000002"/>
    <n v="12.57671798"/>
    <n v="101.45219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1.6376800000000001E-3"/>
    <n v="0"/>
    <m/>
    <m/>
    <n v="1.6376800000000001E-3"/>
    <m/>
    <m/>
    <m/>
    <m/>
    <m/>
    <x v="4"/>
    <x v="17"/>
    <m/>
  </r>
  <r>
    <m/>
    <m/>
    <m/>
    <m/>
    <m/>
    <m/>
    <m/>
    <m/>
    <m/>
    <m/>
    <m/>
    <m/>
    <m/>
    <m/>
    <m/>
    <m/>
    <m/>
    <m/>
    <m/>
    <m/>
    <m/>
    <m/>
    <m/>
    <m/>
    <m/>
    <m/>
    <n v="8"/>
    <n v="0"/>
    <x v="56"/>
    <n v="0"/>
    <n v="3000"/>
    <n v="0"/>
    <n v="0"/>
    <n v="0"/>
    <n v="2.5965596000000001E-2"/>
    <n v="0"/>
    <n v="9.7370983449999997"/>
    <n v="0"/>
    <n v="9.7370983449999997"/>
    <m/>
    <m/>
    <m/>
    <m/>
    <m/>
    <m/>
    <m/>
    <m/>
    <m/>
    <m/>
    <m/>
    <m/>
    <m/>
    <n v="8"/>
    <n v="0"/>
    <n v="3000"/>
    <n v="0"/>
    <n v="3000"/>
    <n v="0"/>
    <n v="0"/>
    <n v="0"/>
    <n v="2.5965596000000001E-2"/>
    <n v="0"/>
    <n v="9.7370983449999997"/>
    <n v="0"/>
    <n v="9.737098344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m/>
    <m/>
    <m/>
    <x v="4"/>
    <x v="18"/>
    <m/>
  </r>
  <r>
    <m/>
    <m/>
    <m/>
    <m/>
    <m/>
    <m/>
    <m/>
    <m/>
    <m/>
    <m/>
    <m/>
    <m/>
    <m/>
    <m/>
    <m/>
    <m/>
    <m/>
    <m/>
    <m/>
    <m/>
    <m/>
    <m/>
    <m/>
    <m/>
    <m/>
    <m/>
    <n v="71"/>
    <n v="0"/>
    <x v="59"/>
    <n v="4535"/>
    <n v="16520"/>
    <n v="0"/>
    <n v="0"/>
    <n v="0"/>
    <n v="0.22309505099999999"/>
    <n v="0"/>
    <n v="37.659073059999997"/>
    <n v="14.249803610000001"/>
    <n v="51.908876669999998"/>
    <m/>
    <m/>
    <m/>
    <m/>
    <m/>
    <m/>
    <m/>
    <m/>
    <m/>
    <m/>
    <m/>
    <m/>
    <m/>
    <n v="71"/>
    <n v="0"/>
    <n v="11985"/>
    <n v="4535"/>
    <n v="16520"/>
    <n v="0"/>
    <n v="0"/>
    <n v="0"/>
    <n v="0.22309505099999999"/>
    <n v="0"/>
    <n v="37.659073059999997"/>
    <n v="14.249803610000001"/>
    <n v="51.90887666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m/>
    <m/>
    <m/>
    <x v="4"/>
    <x v="19"/>
    <m/>
  </r>
  <r>
    <m/>
    <m/>
    <m/>
    <m/>
    <m/>
    <m/>
    <m/>
    <m/>
    <m/>
    <m/>
    <m/>
    <m/>
    <m/>
    <m/>
    <m/>
    <m/>
    <m/>
    <m/>
    <m/>
    <m/>
    <m/>
    <m/>
    <m/>
    <m/>
    <m/>
    <m/>
    <n v="33"/>
    <n v="0"/>
    <x v="60"/>
    <n v="0"/>
    <n v="20600"/>
    <n v="0"/>
    <n v="0"/>
    <n v="0"/>
    <n v="0.10040689699999999"/>
    <n v="0"/>
    <n v="62.678245060000002"/>
    <n v="0"/>
    <n v="62.678245060000002"/>
    <m/>
    <m/>
    <m/>
    <m/>
    <m/>
    <m/>
    <m/>
    <m/>
    <m/>
    <m/>
    <m/>
    <m/>
    <m/>
    <n v="33"/>
    <n v="0"/>
    <n v="20600"/>
    <n v="0"/>
    <n v="20600"/>
    <n v="0"/>
    <n v="0"/>
    <n v="0"/>
    <n v="0.10040689699999999"/>
    <n v="0"/>
    <n v="62.678245060000002"/>
    <n v="0"/>
    <n v="62.67824506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m/>
    <m/>
    <m/>
    <x v="4"/>
    <x v="20"/>
    <m/>
  </r>
  <r>
    <m/>
    <m/>
    <m/>
    <m/>
    <m/>
    <m/>
    <m/>
    <m/>
    <m/>
    <m/>
    <m/>
    <m/>
    <m/>
    <m/>
    <m/>
    <m/>
    <m/>
    <m/>
    <m/>
    <m/>
    <m/>
    <m/>
    <m/>
    <m/>
    <m/>
    <m/>
    <n v="4"/>
    <n v="0"/>
    <x v="44"/>
    <n v="0"/>
    <n v="15000"/>
    <n v="0"/>
    <n v="6700"/>
    <n v="200000"/>
    <n v="26.666666670000001"/>
    <n v="0"/>
    <n v="100000"/>
    <n v="0"/>
    <n v="100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"/>
    <n v="0"/>
    <n v="15000"/>
    <n v="0"/>
    <n v="15000"/>
    <n v="0"/>
    <n v="6700"/>
    <n v="200000"/>
    <n v="26.666666670000001"/>
    <n v="0"/>
    <n v="100000"/>
    <n v="0"/>
    <n v="100000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x v="5"/>
    <x v="17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x v="61"/>
    <n v="0"/>
    <n v="25800"/>
    <n v="0"/>
    <n v="0"/>
    <n v="0"/>
    <n v="0"/>
    <n v="0"/>
    <n v="30352.941180000002"/>
    <n v="0"/>
    <n v="30352.94118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25800"/>
    <n v="0"/>
    <n v="25800"/>
    <n v="0"/>
    <n v="0"/>
    <n v="0"/>
    <n v="0"/>
    <n v="0"/>
    <n v="30352.941180000002"/>
    <n v="0"/>
    <n v="30352.941180000002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m/>
    <m/>
    <m/>
    <n v="0"/>
    <m/>
    <m/>
    <x v="6"/>
    <x v="8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x v="62"/>
    <n v="0"/>
    <n v="5000"/>
    <n v="0"/>
    <n v="0"/>
    <n v="12600"/>
    <n v="0"/>
    <n v="0"/>
    <n v="5681.818182"/>
    <n v="0"/>
    <n v="5681.8181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5000"/>
    <n v="0"/>
    <n v="5000"/>
    <n v="0"/>
    <n v="0"/>
    <n v="12600"/>
    <n v="0"/>
    <n v="0"/>
    <n v="5681.818182"/>
    <n v="0"/>
    <n v="5681.818182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1.0968921389999999"/>
    <m/>
    <m/>
    <m/>
    <m/>
    <m/>
    <m/>
    <n v="1.0968921389999999"/>
    <m/>
    <m/>
    <x v="6"/>
    <x v="10"/>
    <m/>
  </r>
  <r>
    <m/>
    <m/>
    <m/>
    <m/>
    <m/>
    <m/>
    <m/>
    <m/>
    <m/>
    <m/>
    <m/>
    <m/>
    <m/>
    <m/>
    <m/>
    <m/>
    <m/>
    <m/>
    <m/>
    <m/>
    <m/>
    <m/>
    <m/>
    <m/>
    <m/>
    <m/>
    <n v="1"/>
    <n v="0"/>
    <x v="63"/>
    <n v="0"/>
    <n v="1800"/>
    <n v="200000"/>
    <n v="6800"/>
    <n v="250000"/>
    <n v="1.052631579"/>
    <n v="0"/>
    <n v="1894.736842"/>
    <n v="0"/>
    <n v="1894.7368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0"/>
    <n v="1800"/>
    <n v="0"/>
    <n v="1800"/>
    <n v="200000"/>
    <n v="6800"/>
    <n v="250000"/>
    <n v="1.052631579"/>
    <n v="0"/>
    <n v="1894.736842"/>
    <n v="0"/>
    <n v="1894.736842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17.030230549999999"/>
    <m/>
    <m/>
    <m/>
    <m/>
    <m/>
    <m/>
    <n v="17.030230549999999"/>
    <m/>
    <m/>
    <x v="6"/>
    <x v="17"/>
    <m/>
  </r>
  <r>
    <m/>
    <m/>
    <m/>
    <m/>
    <m/>
    <m/>
    <m/>
    <m/>
    <m/>
    <m/>
    <m/>
    <m/>
    <m/>
    <m/>
    <m/>
    <m/>
    <m/>
    <m/>
    <m/>
    <m/>
    <m/>
    <m/>
    <m/>
    <m/>
    <m/>
    <m/>
    <n v="37"/>
    <n v="40"/>
    <x v="64"/>
    <n v="8230"/>
    <n v="38570"/>
    <n v="0"/>
    <n v="0"/>
    <n v="300000"/>
    <n v="0.10034986799999999"/>
    <n v="0.108486344"/>
    <n v="82.178405789999999"/>
    <n v="22.321065340000001"/>
    <n v="104.6079575"/>
    <m/>
    <m/>
    <m/>
    <m/>
    <m/>
    <m/>
    <m/>
    <m/>
    <m/>
    <m/>
    <m/>
    <m/>
    <m/>
    <n v="13"/>
    <n v="40"/>
    <n v="30000"/>
    <n v="7800"/>
    <n v="37840"/>
    <n v="0"/>
    <n v="0"/>
    <n v="300000"/>
    <n v="3.5258062E-2"/>
    <n v="0.108486344"/>
    <n v="81.364758210000005"/>
    <n v="21.154837130000001"/>
    <n v="102.6280817"/>
    <m/>
    <m/>
    <m/>
    <m/>
    <m/>
    <m/>
    <m/>
    <m/>
    <m/>
    <m/>
    <m/>
    <m/>
    <m/>
    <n v="1"/>
    <n v="0"/>
    <n v="0"/>
    <n v="430"/>
    <n v="430"/>
    <n v="0"/>
    <n v="0"/>
    <n v="0"/>
    <n v="2.712159E-3"/>
    <n v="0"/>
    <n v="0"/>
    <n v="1.166228201"/>
    <n v="1.166228201"/>
    <m/>
    <m/>
    <m/>
    <m/>
    <m/>
    <m/>
    <m/>
    <m/>
    <m/>
    <m/>
    <m/>
    <m/>
    <m/>
    <x v="0"/>
    <m/>
    <m/>
    <m/>
    <x v="0"/>
    <m/>
    <m/>
    <m/>
    <m/>
    <m/>
    <m/>
    <m/>
    <m/>
    <n v="8"/>
    <n v="0"/>
    <n v="0"/>
    <n v="0"/>
    <n v="0"/>
    <n v="0"/>
    <n v="0"/>
    <n v="0"/>
    <n v="2.1697269000000002E-2"/>
    <n v="0"/>
    <n v="0"/>
    <n v="0"/>
    <n v="0"/>
    <n v="15"/>
    <n v="0"/>
    <n v="300"/>
    <n v="0"/>
    <n v="300"/>
    <n v="0"/>
    <n v="0"/>
    <n v="0"/>
    <n v="4.0682378999999998E-2"/>
    <n v="0"/>
    <n v="0.81364758199999998"/>
    <n v="0"/>
    <n v="0.81364758199999998"/>
    <m/>
    <m/>
    <m/>
    <m/>
    <x v="0"/>
    <m/>
    <m/>
    <m/>
    <m/>
    <m/>
    <m/>
    <m/>
    <m/>
    <n v="0.105557979"/>
    <m/>
    <m/>
    <n v="0"/>
    <n v="0.105557979"/>
    <m/>
    <m/>
    <n v="0"/>
    <m/>
    <n v="0"/>
    <x v="7"/>
    <x v="0"/>
    <m/>
  </r>
  <r>
    <m/>
    <m/>
    <m/>
    <m/>
    <m/>
    <m/>
    <m/>
    <m/>
    <m/>
    <m/>
    <m/>
    <m/>
    <m/>
    <m/>
    <m/>
    <m/>
    <m/>
    <m/>
    <m/>
    <m/>
    <m/>
    <m/>
    <m/>
    <m/>
    <m/>
    <m/>
    <n v="35"/>
    <n v="150"/>
    <x v="65"/>
    <n v="2000"/>
    <n v="256950"/>
    <n v="0"/>
    <n v="0"/>
    <n v="765000"/>
    <n v="9.3894195E-2"/>
    <n v="0.40240369100000001"/>
    <n v="683.54973710000002"/>
    <n v="5.3653825519999998"/>
    <n v="689.31752329999995"/>
    <m/>
    <m/>
    <m/>
    <m/>
    <m/>
    <m/>
    <m/>
    <m/>
    <m/>
    <m/>
    <m/>
    <m/>
    <m/>
    <n v="1"/>
    <n v="0"/>
    <n v="251300"/>
    <n v="0"/>
    <n v="251300"/>
    <n v="0"/>
    <n v="0"/>
    <n v="750000"/>
    <n v="2.6826910000000001E-3"/>
    <n v="0"/>
    <n v="674.16031759999998"/>
    <n v="0"/>
    <n v="674.16031759999998"/>
    <m/>
    <m/>
    <m/>
    <m/>
    <m/>
    <m/>
    <m/>
    <m/>
    <m/>
    <m/>
    <m/>
    <m/>
    <m/>
    <n v="20"/>
    <n v="150"/>
    <n v="500"/>
    <n v="2000"/>
    <n v="2650"/>
    <n v="0"/>
    <n v="0"/>
    <n v="15000"/>
    <n v="5.3653826000000002E-2"/>
    <n v="0.40240369100000001"/>
    <n v="1.341345638"/>
    <n v="5.3653825519999998"/>
    <n v="7.1091318809999997"/>
    <m/>
    <m/>
    <m/>
    <m/>
    <m/>
    <m/>
    <m/>
    <m/>
    <m/>
    <m/>
    <m/>
    <m/>
    <m/>
    <x v="0"/>
    <m/>
    <m/>
    <m/>
    <x v="0"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14"/>
    <n v="0"/>
    <n v="3000"/>
    <n v="0"/>
    <n v="3000"/>
    <n v="0"/>
    <n v="0"/>
    <n v="0"/>
    <n v="3.7557677999999997E-2"/>
    <n v="0"/>
    <n v="8.0480738279999997"/>
    <n v="0"/>
    <n v="8.0480738279999997"/>
    <m/>
    <m/>
    <m/>
    <m/>
    <x v="0"/>
    <m/>
    <m/>
    <m/>
    <m/>
    <m/>
    <m/>
    <m/>
    <m/>
    <n v="0.28470730999999999"/>
    <m/>
    <m/>
    <n v="0"/>
    <n v="0.27912481300000003"/>
    <m/>
    <m/>
    <n v="5.5824960000000002E-3"/>
    <m/>
    <n v="0"/>
    <x v="7"/>
    <x v="1"/>
    <m/>
  </r>
  <r>
    <m/>
    <m/>
    <m/>
    <m/>
    <m/>
    <m/>
    <m/>
    <m/>
    <m/>
    <m/>
    <m/>
    <m/>
    <m/>
    <n v="0"/>
    <n v="27"/>
    <n v="500"/>
    <n v="200"/>
    <n v="727"/>
    <n v="0"/>
    <n v="0"/>
    <n v="0"/>
    <n v="0"/>
    <n v="7.1652248000000002E-2"/>
    <n v="1.326893477"/>
    <n v="0.53075739099999997"/>
    <n v="1.929303116"/>
    <n v="11"/>
    <n v="27"/>
    <x v="66"/>
    <n v="200"/>
    <n v="17927"/>
    <n v="0"/>
    <n v="0"/>
    <n v="0"/>
    <n v="2.9191656E-2"/>
    <n v="7.1652248000000002E-2"/>
    <n v="46.972029089999999"/>
    <n v="0.53075739099999997"/>
    <n v="47.574438720000003"/>
    <m/>
    <m/>
    <m/>
    <m/>
    <m/>
    <m/>
    <m/>
    <m/>
    <m/>
    <m/>
    <m/>
    <m/>
    <m/>
    <n v="8"/>
    <n v="0"/>
    <n v="12000"/>
    <n v="0"/>
    <n v="12000"/>
    <n v="0"/>
    <n v="0"/>
    <n v="0"/>
    <n v="2.1230295999999999E-2"/>
    <n v="0"/>
    <n v="31.845443450000001"/>
    <n v="0"/>
    <n v="31.845443450000001"/>
    <m/>
    <m/>
    <m/>
    <m/>
    <m/>
    <m/>
    <m/>
    <m/>
    <m/>
    <m/>
    <m/>
    <m/>
    <m/>
    <n v="3"/>
    <n v="0"/>
    <n v="5000"/>
    <n v="0"/>
    <n v="5000"/>
    <n v="0"/>
    <n v="0"/>
    <n v="0"/>
    <n v="7.9613610000000001E-3"/>
    <n v="0"/>
    <n v="13.26893477"/>
    <n v="0"/>
    <n v="13.26893477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n v="0"/>
    <n v="0"/>
    <n v="200"/>
    <n v="0"/>
    <n v="200"/>
    <n v="0"/>
    <n v="0"/>
    <n v="0"/>
    <n v="0"/>
    <n v="0"/>
    <n v="0.53075739099999997"/>
    <n v="0"/>
    <n v="0.53075739099999997"/>
    <m/>
    <m/>
    <m/>
    <m/>
    <x v="0"/>
    <m/>
    <m/>
    <m/>
    <m/>
    <m/>
    <m/>
    <m/>
    <m/>
    <n v="0"/>
    <m/>
    <n v="0"/>
    <n v="0"/>
    <n v="0"/>
    <m/>
    <m/>
    <n v="0"/>
    <m/>
    <m/>
    <x v="7"/>
    <x v="2"/>
    <m/>
  </r>
  <r>
    <n v="0"/>
    <n v="0"/>
    <n v="0"/>
    <n v="0"/>
    <n v="0"/>
    <n v="0"/>
    <n v="0"/>
    <n v="120000"/>
    <n v="0"/>
    <n v="0"/>
    <n v="0"/>
    <n v="0"/>
    <n v="0"/>
    <m/>
    <m/>
    <m/>
    <m/>
    <m/>
    <m/>
    <m/>
    <m/>
    <m/>
    <m/>
    <m/>
    <m/>
    <m/>
    <n v="39"/>
    <n v="0"/>
    <x v="67"/>
    <n v="20000"/>
    <n v="163900"/>
    <n v="0"/>
    <n v="0"/>
    <n v="1148210"/>
    <n v="0.102394455"/>
    <n v="0"/>
    <n v="377.8092838"/>
    <n v="52.509976899999998"/>
    <n v="430.31926069999997"/>
    <m/>
    <m/>
    <m/>
    <m/>
    <m/>
    <m/>
    <m/>
    <m/>
    <m/>
    <m/>
    <m/>
    <m/>
    <m/>
    <n v="27"/>
    <n v="0"/>
    <n v="143000"/>
    <n v="20000"/>
    <n v="163000"/>
    <n v="0"/>
    <n v="0"/>
    <n v="1028210"/>
    <n v="7.0888468999999996E-2"/>
    <n v="0"/>
    <n v="375.44633479999999"/>
    <n v="52.509976899999998"/>
    <n v="427.95631170000001"/>
    <m/>
    <m/>
    <m/>
    <m/>
    <m/>
    <m/>
    <m/>
    <m/>
    <m/>
    <m/>
    <m/>
    <m/>
    <m/>
    <n v="12"/>
    <n v="0"/>
    <n v="900"/>
    <n v="0"/>
    <n v="900"/>
    <n v="0"/>
    <n v="0"/>
    <n v="0"/>
    <n v="3.1505986E-2"/>
    <n v="0"/>
    <n v="2.3629489600000002"/>
    <n v="0"/>
    <n v="2.3629489600000002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.89994278400000005"/>
    <n v="9.4053469000000001E-2"/>
    <m/>
    <m/>
    <n v="0.80588931500000005"/>
    <m/>
    <m/>
    <n v="0"/>
    <m/>
    <m/>
    <x v="7"/>
    <x v="3"/>
    <m/>
  </r>
  <r>
    <m/>
    <m/>
    <m/>
    <m/>
    <m/>
    <m/>
    <m/>
    <m/>
    <m/>
    <m/>
    <m/>
    <m/>
    <m/>
    <m/>
    <m/>
    <m/>
    <m/>
    <m/>
    <m/>
    <m/>
    <m/>
    <m/>
    <m/>
    <m/>
    <m/>
    <m/>
    <n v="10"/>
    <n v="7"/>
    <x v="68"/>
    <n v="0"/>
    <n v="6307"/>
    <n v="0"/>
    <n v="0"/>
    <n v="0"/>
    <n v="2.5979424000000001E-2"/>
    <n v="1.8185597000000001E-2"/>
    <n v="16.367037310000001"/>
    <n v="0"/>
    <n v="16.385222899999999"/>
    <m/>
    <m/>
    <m/>
    <m/>
    <m/>
    <m/>
    <m/>
    <m/>
    <m/>
    <m/>
    <m/>
    <m/>
    <m/>
    <n v="5"/>
    <n v="7"/>
    <n v="6300"/>
    <n v="0"/>
    <n v="6307"/>
    <n v="0"/>
    <n v="0"/>
    <n v="0"/>
    <n v="1.2989712E-2"/>
    <n v="1.8185597000000001E-2"/>
    <n v="16.367037310000001"/>
    <n v="0"/>
    <n v="16.3852228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n v="5"/>
    <n v="0"/>
    <n v="0"/>
    <n v="0"/>
    <n v="0"/>
    <n v="0"/>
    <n v="0"/>
    <n v="0"/>
    <n v="1.2989712E-2"/>
    <n v="0"/>
    <n v="0"/>
    <n v="0"/>
    <n v="0"/>
    <m/>
    <m/>
    <m/>
    <m/>
    <x v="0"/>
    <m/>
    <m/>
    <m/>
    <m/>
    <m/>
    <m/>
    <m/>
    <m/>
    <n v="0"/>
    <m/>
    <m/>
    <n v="0"/>
    <n v="0"/>
    <m/>
    <m/>
    <m/>
    <m/>
    <m/>
    <x v="7"/>
    <x v="4"/>
    <m/>
  </r>
  <r>
    <m/>
    <m/>
    <m/>
    <m/>
    <m/>
    <m/>
    <m/>
    <m/>
    <m/>
    <m/>
    <m/>
    <m/>
    <m/>
    <m/>
    <m/>
    <m/>
    <m/>
    <m/>
    <m/>
    <m/>
    <m/>
    <m/>
    <m/>
    <m/>
    <m/>
    <m/>
    <n v="11"/>
    <n v="52"/>
    <x v="16"/>
    <n v="200"/>
    <n v="252"/>
    <n v="0"/>
    <n v="0"/>
    <n v="0"/>
    <n v="2.8282723999999999E-2"/>
    <n v="0.13370015199999999"/>
    <n v="0"/>
    <n v="0.514231353"/>
    <n v="0.647931503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"/>
    <n v="52"/>
    <n v="0"/>
    <n v="200"/>
    <n v="252"/>
    <n v="0"/>
    <n v="0"/>
    <n v="0"/>
    <n v="2.8282723999999999E-2"/>
    <n v="0.13370015199999999"/>
    <n v="0"/>
    <n v="0.514231353"/>
    <n v="0.64793150399999999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m/>
    <m/>
    <m/>
    <n v="0"/>
    <m/>
    <m/>
    <x v="7"/>
    <x v="5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x v="29"/>
    <n v="0"/>
    <n v="4500"/>
    <n v="0"/>
    <n v="0"/>
    <n v="0"/>
    <n v="0"/>
    <n v="0"/>
    <n v="11.453296"/>
    <n v="0"/>
    <n v="11.453296"/>
    <m/>
    <m/>
    <m/>
    <m/>
    <m/>
    <m/>
    <m/>
    <m/>
    <m/>
    <m/>
    <m/>
    <m/>
    <m/>
    <n v="0"/>
    <n v="0"/>
    <n v="4500"/>
    <n v="0"/>
    <n v="4500"/>
    <n v="0"/>
    <n v="0"/>
    <n v="0"/>
    <n v="0"/>
    <n v="0"/>
    <n v="11.453296"/>
    <n v="0"/>
    <n v="11.4532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m/>
    <m/>
    <m/>
    <x v="7"/>
    <x v="6"/>
    <m/>
  </r>
  <r>
    <m/>
    <m/>
    <m/>
    <m/>
    <m/>
    <m/>
    <m/>
    <m/>
    <m/>
    <m/>
    <m/>
    <m/>
    <m/>
    <m/>
    <m/>
    <m/>
    <m/>
    <m/>
    <m/>
    <m/>
    <m/>
    <m/>
    <m/>
    <m/>
    <m/>
    <m/>
    <n v="19"/>
    <n v="0"/>
    <x v="69"/>
    <n v="5000"/>
    <n v="135000"/>
    <n v="0"/>
    <n v="0"/>
    <n v="40000"/>
    <n v="4.7878237999999997E-2"/>
    <n v="0"/>
    <n v="327.5879448"/>
    <n v="12.59953634"/>
    <n v="340.18748110000001"/>
    <m/>
    <m/>
    <m/>
    <m/>
    <m/>
    <m/>
    <m/>
    <m/>
    <m/>
    <m/>
    <m/>
    <m/>
    <m/>
    <n v="10"/>
    <n v="0"/>
    <n v="130000"/>
    <n v="5000"/>
    <n v="135000"/>
    <n v="0"/>
    <n v="0"/>
    <n v="40000"/>
    <n v="2.5199072999999999E-2"/>
    <n v="0"/>
    <n v="327.5879448"/>
    <n v="12.59953634"/>
    <n v="340.1874811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n v="9"/>
    <n v="0"/>
    <n v="0"/>
    <n v="0"/>
    <n v="0"/>
    <n v="0"/>
    <n v="0"/>
    <n v="0"/>
    <n v="2.2679165000000001E-2"/>
    <n v="0"/>
    <n v="0"/>
    <n v="0"/>
    <n v="0"/>
    <m/>
    <m/>
    <m/>
    <m/>
    <x v="0"/>
    <m/>
    <m/>
    <m/>
    <m/>
    <m/>
    <m/>
    <m/>
    <m/>
    <n v="1.3911543E-2"/>
    <m/>
    <m/>
    <n v="0"/>
    <n v="1.3911543E-2"/>
    <m/>
    <m/>
    <m/>
    <m/>
    <m/>
    <x v="7"/>
    <x v="7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x v="70"/>
    <n v="0"/>
    <n v="85000"/>
    <n v="0"/>
    <n v="0"/>
    <n v="0"/>
    <n v="0"/>
    <n v="0"/>
    <n v="212.07584829999999"/>
    <n v="0"/>
    <n v="212.07584829999999"/>
    <n v="0"/>
    <n v="0"/>
    <n v="0"/>
    <n v="0"/>
    <n v="0"/>
    <n v="0"/>
    <n v="0"/>
    <n v="0"/>
    <n v="0"/>
    <n v="0"/>
    <n v="0"/>
    <n v="0"/>
    <n v="0"/>
    <n v="0"/>
    <n v="0"/>
    <n v="85000"/>
    <n v="0"/>
    <n v="85000"/>
    <n v="0"/>
    <n v="0"/>
    <n v="0"/>
    <n v="0"/>
    <n v="0"/>
    <n v="212.07584829999999"/>
    <n v="0"/>
    <n v="212.0758482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m/>
    <n v="0"/>
    <m/>
    <x v="7"/>
    <x v="8"/>
    <m/>
  </r>
  <r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n v="23"/>
    <n v="24"/>
    <x v="71"/>
    <n v="0"/>
    <n v="54152"/>
    <n v="0"/>
    <n v="0"/>
    <n v="15000"/>
    <n v="5.6813970999999998E-2"/>
    <n v="5.9284143999999997E-2"/>
    <n v="133.70550600000001"/>
    <n v="0"/>
    <n v="133.76479019999999"/>
    <m/>
    <m/>
    <m/>
    <m/>
    <m/>
    <m/>
    <m/>
    <m/>
    <m/>
    <m/>
    <m/>
    <m/>
    <m/>
    <n v="9"/>
    <n v="0"/>
    <n v="34128"/>
    <n v="0"/>
    <n v="34128"/>
    <n v="0"/>
    <n v="0"/>
    <n v="0"/>
    <n v="2.2231554000000001E-2"/>
    <n v="0"/>
    <n v="84.302052709999998"/>
    <n v="0"/>
    <n v="84.302052709999998"/>
    <m/>
    <m/>
    <m/>
    <m/>
    <m/>
    <m/>
    <m/>
    <m/>
    <m/>
    <m/>
    <m/>
    <m/>
    <m/>
    <n v="10"/>
    <n v="24"/>
    <n v="0"/>
    <n v="0"/>
    <n v="24"/>
    <n v="0"/>
    <n v="0"/>
    <n v="0"/>
    <n v="2.4701727E-2"/>
    <n v="5.9284143999999997E-2"/>
    <n v="0"/>
    <n v="0"/>
    <n v="5.9284143999999997E-2"/>
    <n v="4"/>
    <n v="0"/>
    <n v="20000"/>
    <n v="0"/>
    <n v="20000"/>
    <n v="0"/>
    <n v="0"/>
    <n v="15000"/>
    <n v="9.8806910000000005E-3"/>
    <n v="0"/>
    <n v="49.403453300000002"/>
    <n v="0"/>
    <n v="49.403453300000002"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4.5048290000000001E-3"/>
    <n v="0"/>
    <m/>
    <m/>
    <n v="0"/>
    <n v="4.5048290000000001E-3"/>
    <m/>
    <n v="0"/>
    <m/>
    <m/>
    <x v="7"/>
    <x v="9"/>
    <m/>
  </r>
  <r>
    <m/>
    <m/>
    <m/>
    <m/>
    <m/>
    <m/>
    <m/>
    <m/>
    <m/>
    <m/>
    <m/>
    <m/>
    <m/>
    <m/>
    <m/>
    <m/>
    <m/>
    <m/>
    <m/>
    <m/>
    <m/>
    <m/>
    <m/>
    <m/>
    <m/>
    <m/>
    <n v="42"/>
    <n v="0"/>
    <x v="16"/>
    <n v="0"/>
    <n v="0"/>
    <n v="0"/>
    <n v="0"/>
    <n v="0"/>
    <n v="0.102699531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n v="42"/>
    <n v="0"/>
    <n v="0"/>
    <n v="0"/>
    <n v="0"/>
    <n v="0"/>
    <n v="0"/>
    <n v="0"/>
    <n v="0.102699531"/>
    <n v="0"/>
    <n v="0"/>
    <n v="0"/>
    <n v="0"/>
    <m/>
    <m/>
    <m/>
    <m/>
    <x v="0"/>
    <m/>
    <m/>
    <m/>
    <m/>
    <m/>
    <m/>
    <m/>
    <m/>
    <n v="0"/>
    <m/>
    <m/>
    <n v="0"/>
    <m/>
    <m/>
    <m/>
    <m/>
    <m/>
    <m/>
    <x v="7"/>
    <x v="10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x v="56"/>
    <n v="0"/>
    <n v="3000"/>
    <n v="0"/>
    <n v="0"/>
    <n v="104000"/>
    <n v="0"/>
    <n v="0"/>
    <n v="7.260406583"/>
    <n v="0"/>
    <n v="7.260406583"/>
    <n v="0"/>
    <n v="0"/>
    <n v="3000"/>
    <n v="0"/>
    <n v="3000"/>
    <n v="0"/>
    <n v="0"/>
    <n v="104000"/>
    <n v="0"/>
    <n v="0"/>
    <n v="7.260406583"/>
    <n v="0"/>
    <n v="7.2604065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1.9616608000000001E-2"/>
    <m/>
    <m/>
    <m/>
    <m/>
    <m/>
    <m/>
    <m/>
    <n v="1.9616608000000001E-2"/>
    <m/>
    <x v="7"/>
    <x v="11"/>
    <m/>
  </r>
  <r>
    <m/>
    <m/>
    <m/>
    <m/>
    <m/>
    <m/>
    <m/>
    <m/>
    <m/>
    <m/>
    <m/>
    <m/>
    <m/>
    <m/>
    <m/>
    <m/>
    <m/>
    <m/>
    <m/>
    <m/>
    <m/>
    <m/>
    <m/>
    <m/>
    <m/>
    <m/>
    <n v="25"/>
    <n v="30"/>
    <x v="72"/>
    <n v="2000"/>
    <n v="19530"/>
    <n v="0"/>
    <n v="0"/>
    <n v="12000"/>
    <n v="5.9873069000000001E-2"/>
    <n v="7.1847682999999996E-2"/>
    <n v="41.911148369999999"/>
    <n v="4.7898455269999998"/>
    <n v="46.772841579999998"/>
    <m/>
    <m/>
    <m/>
    <m/>
    <m/>
    <m/>
    <m/>
    <m/>
    <m/>
    <m/>
    <m/>
    <m/>
    <m/>
    <n v="6"/>
    <n v="0"/>
    <n v="10000"/>
    <n v="0"/>
    <n v="10000"/>
    <n v="0"/>
    <n v="0"/>
    <n v="0"/>
    <n v="1.4369537E-2"/>
    <n v="0"/>
    <n v="23.94922764"/>
    <n v="0"/>
    <n v="23.94922764"/>
    <m/>
    <m/>
    <m/>
    <m/>
    <m/>
    <m/>
    <m/>
    <m/>
    <m/>
    <m/>
    <m/>
    <m/>
    <m/>
    <n v="19"/>
    <n v="30"/>
    <n v="7500"/>
    <n v="2000"/>
    <n v="9530"/>
    <n v="0"/>
    <n v="0"/>
    <n v="12000"/>
    <n v="4.5503532999999999E-2"/>
    <n v="7.1847682999999996E-2"/>
    <n v="17.961920729999999"/>
    <n v="4.7898455269999998"/>
    <n v="22.823613940000001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2.1978750000000002E-3"/>
    <m/>
    <m/>
    <m/>
    <n v="0"/>
    <m/>
    <m/>
    <n v="2.1978750000000002E-3"/>
    <m/>
    <m/>
    <x v="7"/>
    <x v="12"/>
    <m/>
  </r>
  <r>
    <m/>
    <m/>
    <m/>
    <m/>
    <m/>
    <m/>
    <m/>
    <m/>
    <m/>
    <m/>
    <m/>
    <m/>
    <m/>
    <m/>
    <m/>
    <m/>
    <m/>
    <m/>
    <m/>
    <m/>
    <m/>
    <m/>
    <m/>
    <m/>
    <m/>
    <m/>
    <n v="56"/>
    <n v="12"/>
    <x v="73"/>
    <n v="0"/>
    <n v="350012"/>
    <n v="0"/>
    <n v="163000"/>
    <n v="1302000"/>
    <n v="0.132714001"/>
    <n v="2.8438715E-2"/>
    <n v="829.46250829999997"/>
    <n v="0"/>
    <n v="829.49094700000001"/>
    <m/>
    <m/>
    <m/>
    <m/>
    <m/>
    <m/>
    <m/>
    <m/>
    <m/>
    <m/>
    <m/>
    <m/>
    <m/>
    <n v="52"/>
    <n v="0"/>
    <n v="350000"/>
    <n v="0"/>
    <n v="350000"/>
    <n v="0"/>
    <n v="163000"/>
    <n v="1300000"/>
    <n v="0.12323443000000001"/>
    <n v="0"/>
    <n v="829.46250829999997"/>
    <n v="0"/>
    <n v="829.46250829999997"/>
    <m/>
    <m/>
    <m/>
    <m/>
    <m/>
    <m/>
    <m/>
    <m/>
    <m/>
    <m/>
    <m/>
    <m/>
    <m/>
    <n v="4"/>
    <n v="12"/>
    <n v="0"/>
    <n v="0"/>
    <n v="12"/>
    <n v="0"/>
    <n v="0"/>
    <n v="2000"/>
    <n v="9.4795720000000003E-3"/>
    <n v="2.8438715E-2"/>
    <n v="0"/>
    <n v="0"/>
    <n v="2.8438715E-2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.23585888299999999"/>
    <m/>
    <m/>
    <m/>
    <n v="0.23549658100000001"/>
    <m/>
    <m/>
    <n v="3.62302E-4"/>
    <m/>
    <m/>
    <x v="7"/>
    <x v="13"/>
    <m/>
  </r>
  <r>
    <m/>
    <m/>
    <m/>
    <m/>
    <m/>
    <m/>
    <m/>
    <m/>
    <m/>
    <m/>
    <m/>
    <m/>
    <m/>
    <m/>
    <m/>
    <m/>
    <m/>
    <m/>
    <m/>
    <m/>
    <m/>
    <m/>
    <m/>
    <m/>
    <m/>
    <m/>
    <n v="27"/>
    <n v="0"/>
    <x v="74"/>
    <n v="0"/>
    <n v="7553"/>
    <n v="0"/>
    <n v="0"/>
    <n v="62000"/>
    <n v="6.3323796000000002E-2"/>
    <n v="0"/>
    <n v="17.714245510000001"/>
    <n v="0"/>
    <n v="17.714245510000001"/>
    <m/>
    <m/>
    <m/>
    <m/>
    <m/>
    <m/>
    <m/>
    <m/>
    <m/>
    <m/>
    <m/>
    <m/>
    <m/>
    <n v="3"/>
    <n v="0"/>
    <n v="7203"/>
    <n v="0"/>
    <n v="7203"/>
    <n v="0"/>
    <n v="0"/>
    <n v="62000"/>
    <n v="7.0359769999999997E-3"/>
    <n v="0"/>
    <n v="16.893381489999999"/>
    <n v="0"/>
    <n v="16.893381489999999"/>
    <m/>
    <m/>
    <m/>
    <m/>
    <m/>
    <m/>
    <m/>
    <m/>
    <m/>
    <m/>
    <m/>
    <m/>
    <m/>
    <m/>
    <m/>
    <m/>
    <m/>
    <m/>
    <m/>
    <m/>
    <m/>
    <m/>
    <m/>
    <m/>
    <m/>
    <m/>
    <n v="24"/>
    <n v="0"/>
    <n v="350"/>
    <n v="0"/>
    <n v="350"/>
    <n v="0"/>
    <n v="0"/>
    <n v="0"/>
    <n v="5.6287818000000003E-2"/>
    <n v="0"/>
    <n v="0.82086401799999997"/>
    <n v="0"/>
    <n v="0.82086401799999997"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1.1779906E-2"/>
    <m/>
    <m/>
    <m/>
    <n v="1.1779906E-2"/>
    <n v="0"/>
    <m/>
    <m/>
    <m/>
    <m/>
    <x v="7"/>
    <x v="14"/>
    <m/>
  </r>
  <r>
    <m/>
    <m/>
    <m/>
    <m/>
    <m/>
    <m/>
    <m/>
    <m/>
    <m/>
    <m/>
    <m/>
    <m/>
    <m/>
    <m/>
    <m/>
    <m/>
    <m/>
    <m/>
    <m/>
    <m/>
    <m/>
    <m/>
    <m/>
    <m/>
    <m/>
    <m/>
    <n v="19"/>
    <n v="0"/>
    <x v="75"/>
    <n v="0"/>
    <n v="145633"/>
    <n v="0"/>
    <n v="0"/>
    <n v="17200"/>
    <n v="4.4109111999999999E-2"/>
    <n v="0"/>
    <n v="338.0917005"/>
    <n v="0"/>
    <n v="338.0917005"/>
    <n v="0"/>
    <n v="0"/>
    <n v="0"/>
    <n v="0"/>
    <n v="0"/>
    <n v="0"/>
    <n v="0"/>
    <n v="0"/>
    <n v="0"/>
    <n v="0"/>
    <n v="0"/>
    <n v="0"/>
    <n v="0"/>
    <n v="11"/>
    <n v="0"/>
    <n v="141133"/>
    <n v="0"/>
    <n v="141133"/>
    <n v="0"/>
    <n v="0"/>
    <n v="0"/>
    <n v="2.5536854000000001E-2"/>
    <n v="0"/>
    <n v="327.64480559999998"/>
    <n v="0"/>
    <n v="327.64480559999998"/>
    <m/>
    <m/>
    <m/>
    <m/>
    <m/>
    <m/>
    <m/>
    <m/>
    <m/>
    <m/>
    <m/>
    <m/>
    <m/>
    <n v="8"/>
    <n v="0"/>
    <n v="4500"/>
    <n v="0"/>
    <n v="4500"/>
    <n v="0"/>
    <n v="0"/>
    <n v="17200"/>
    <n v="1.8572258000000001E-2"/>
    <n v="0"/>
    <n v="10.446894950000001"/>
    <n v="0"/>
    <n v="10.446894950000001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2.8919760000000001E-3"/>
    <m/>
    <m/>
    <m/>
    <n v="0"/>
    <m/>
    <m/>
    <n v="2.8919760000000001E-3"/>
    <n v="0"/>
    <m/>
    <x v="7"/>
    <x v="15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x v="76"/>
    <n v="0"/>
    <n v="85769"/>
    <n v="0"/>
    <n v="50000"/>
    <n v="1002000"/>
    <n v="0"/>
    <n v="0"/>
    <n v="197.1338604"/>
    <n v="0"/>
    <n v="197.1338604"/>
    <m/>
    <m/>
    <m/>
    <m/>
    <m/>
    <m/>
    <m/>
    <m/>
    <m/>
    <m/>
    <m/>
    <m/>
    <m/>
    <n v="0"/>
    <n v="0"/>
    <n v="85769"/>
    <n v="0"/>
    <n v="85769"/>
    <n v="0"/>
    <n v="50000"/>
    <n v="1002000"/>
    <n v="0"/>
    <n v="0"/>
    <n v="197.1338604"/>
    <n v="0"/>
    <n v="197.13386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.17972094799999999"/>
    <m/>
    <m/>
    <m/>
    <n v="0.17972094799999999"/>
    <m/>
    <m/>
    <m/>
    <m/>
    <m/>
    <x v="7"/>
    <x v="16"/>
    <m/>
  </r>
  <r>
    <m/>
    <m/>
    <m/>
    <m/>
    <m/>
    <m/>
    <m/>
    <m/>
    <m/>
    <m/>
    <m/>
    <m/>
    <m/>
    <m/>
    <m/>
    <m/>
    <m/>
    <m/>
    <m/>
    <m/>
    <m/>
    <m/>
    <m/>
    <m/>
    <m/>
    <m/>
    <n v="1"/>
    <n v="0"/>
    <x v="77"/>
    <n v="0"/>
    <n v="54443"/>
    <n v="0"/>
    <n v="0"/>
    <n v="0"/>
    <n v="2.2759859999999998E-3"/>
    <n v="0"/>
    <n v="123.9115097"/>
    <n v="0"/>
    <n v="123.9115097"/>
    <m/>
    <m/>
    <m/>
    <m/>
    <m/>
    <m/>
    <m/>
    <m/>
    <m/>
    <m/>
    <m/>
    <m/>
    <m/>
    <n v="1"/>
    <n v="0"/>
    <n v="51777"/>
    <n v="0"/>
    <n v="51777"/>
    <n v="0"/>
    <n v="0"/>
    <n v="0"/>
    <n v="2.2759859999999998E-3"/>
    <n v="0"/>
    <n v="117.8437308"/>
    <n v="0"/>
    <n v="117.8437308"/>
    <m/>
    <m/>
    <m/>
    <m/>
    <m/>
    <m/>
    <m/>
    <m/>
    <m/>
    <m/>
    <m/>
    <m/>
    <m/>
    <m/>
    <m/>
    <m/>
    <m/>
    <m/>
    <m/>
    <m/>
    <m/>
    <m/>
    <m/>
    <m/>
    <m/>
    <m/>
    <n v="0"/>
    <n v="0"/>
    <n v="2666"/>
    <n v="0"/>
    <n v="2666"/>
    <n v="0"/>
    <n v="0"/>
    <n v="0"/>
    <n v="0"/>
    <n v="0"/>
    <n v="6.0677788650000002"/>
    <n v="0"/>
    <n v="6.0677788650000002"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n v="0"/>
    <m/>
    <m/>
    <m/>
    <m/>
    <x v="7"/>
    <x v="17"/>
    <m/>
  </r>
  <r>
    <n v="0"/>
    <n v="0"/>
    <n v="0"/>
    <n v="0"/>
    <n v="0"/>
    <n v="0"/>
    <n v="0"/>
    <n v="3400000"/>
    <n v="0"/>
    <n v="0"/>
    <n v="0"/>
    <n v="0"/>
    <n v="0"/>
    <m/>
    <m/>
    <m/>
    <m/>
    <m/>
    <m/>
    <m/>
    <m/>
    <m/>
    <m/>
    <m/>
    <m/>
    <m/>
    <n v="2"/>
    <n v="0"/>
    <x v="78"/>
    <n v="0"/>
    <n v="64620"/>
    <n v="0"/>
    <n v="0"/>
    <n v="3400000"/>
    <n v="4.5084649999999997E-3"/>
    <n v="0"/>
    <n v="145.66849260000001"/>
    <n v="0"/>
    <n v="145.66849260000001"/>
    <m/>
    <m/>
    <m/>
    <m/>
    <m/>
    <m/>
    <m/>
    <m/>
    <m/>
    <m/>
    <m/>
    <m/>
    <m/>
    <n v="0"/>
    <n v="0"/>
    <n v="63420"/>
    <n v="0"/>
    <n v="63420"/>
    <n v="0"/>
    <n v="0"/>
    <n v="0"/>
    <n v="0"/>
    <n v="0"/>
    <n v="142.96341380000001"/>
    <n v="0"/>
    <n v="142.96341380000001"/>
    <m/>
    <m/>
    <m/>
    <m/>
    <m/>
    <m/>
    <m/>
    <m/>
    <m/>
    <m/>
    <m/>
    <m/>
    <m/>
    <n v="2"/>
    <n v="0"/>
    <n v="1200"/>
    <n v="0"/>
    <n v="1200"/>
    <n v="0"/>
    <n v="0"/>
    <n v="0"/>
    <n v="4.5084649999999997E-3"/>
    <n v="0"/>
    <n v="2.705078785"/>
    <n v="0"/>
    <n v="2.705078785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.65684363499999998"/>
    <n v="0.65684363499999998"/>
    <m/>
    <m/>
    <n v="0"/>
    <m/>
    <m/>
    <n v="0"/>
    <m/>
    <m/>
    <x v="7"/>
    <x v="18"/>
    <m/>
  </r>
  <r>
    <n v="8"/>
    <n v="32"/>
    <n v="35000"/>
    <n v="0"/>
    <n v="35032"/>
    <n v="0"/>
    <n v="0"/>
    <n v="0"/>
    <n v="1.7864719000000001E-2"/>
    <n v="7.1458878000000003E-2"/>
    <n v="78.15814743"/>
    <n v="0"/>
    <n v="78.229606309999994"/>
    <m/>
    <m/>
    <m/>
    <m/>
    <m/>
    <m/>
    <m/>
    <m/>
    <m/>
    <m/>
    <m/>
    <m/>
    <m/>
    <n v="14"/>
    <n v="32"/>
    <x v="79"/>
    <n v="0"/>
    <n v="70383"/>
    <n v="0"/>
    <n v="0"/>
    <n v="0"/>
    <n v="3.1263259000000002E-2"/>
    <n v="7.1458878000000003E-2"/>
    <n v="157.10010940000001"/>
    <n v="0"/>
    <n v="157.17156829999999"/>
    <m/>
    <m/>
    <m/>
    <m/>
    <m/>
    <m/>
    <m/>
    <m/>
    <m/>
    <m/>
    <m/>
    <m/>
    <m/>
    <n v="6"/>
    <n v="0"/>
    <n v="35351"/>
    <n v="0"/>
    <n v="35351"/>
    <n v="0"/>
    <n v="0"/>
    <n v="0"/>
    <n v="1.339854E-2"/>
    <n v="0"/>
    <n v="78.941961989999996"/>
    <n v="0"/>
    <n v="78.941961989999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n v="0"/>
    <m/>
    <m/>
    <n v="0"/>
    <m/>
    <m/>
    <m/>
    <m/>
    <m/>
    <x v="7"/>
    <x v="19"/>
    <m/>
  </r>
  <r>
    <m/>
    <m/>
    <m/>
    <m/>
    <m/>
    <m/>
    <m/>
    <m/>
    <m/>
    <m/>
    <m/>
    <m/>
    <m/>
    <m/>
    <m/>
    <m/>
    <m/>
    <m/>
    <m/>
    <m/>
    <m/>
    <m/>
    <m/>
    <m/>
    <m/>
    <m/>
    <n v="3"/>
    <n v="0"/>
    <x v="80"/>
    <n v="0"/>
    <n v="3250"/>
    <n v="0"/>
    <n v="0"/>
    <n v="10000"/>
    <n v="6.6377880000000004E-3"/>
    <n v="0"/>
    <n v="7.1909373299999997"/>
    <n v="0"/>
    <n v="7.1909373299999997"/>
    <m/>
    <m/>
    <m/>
    <m/>
    <m/>
    <m/>
    <m/>
    <m/>
    <m/>
    <m/>
    <m/>
    <m/>
    <m/>
    <n v="3"/>
    <n v="0"/>
    <n v="3000"/>
    <n v="0"/>
    <n v="3000"/>
    <n v="0"/>
    <n v="0"/>
    <n v="10000"/>
    <n v="6.6377880000000004E-3"/>
    <n v="0"/>
    <n v="6.6377883049999999"/>
    <n v="0"/>
    <n v="6.6377883049999999"/>
    <m/>
    <m/>
    <m/>
    <m/>
    <m/>
    <m/>
    <m/>
    <m/>
    <m/>
    <m/>
    <m/>
    <m/>
    <m/>
    <n v="0"/>
    <n v="0"/>
    <n v="250"/>
    <n v="0"/>
    <n v="250"/>
    <n v="0"/>
    <n v="0"/>
    <n v="0"/>
    <n v="0"/>
    <n v="0"/>
    <n v="0.55314902499999996"/>
    <n v="0"/>
    <n v="0.55314902499999996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2.610509E-3"/>
    <m/>
    <m/>
    <m/>
    <n v="2.610509E-3"/>
    <m/>
    <m/>
    <n v="0"/>
    <m/>
    <m/>
    <x v="7"/>
    <x v="20"/>
    <m/>
  </r>
  <r>
    <n v="0"/>
    <n v="0"/>
    <n v="297000"/>
    <n v="0"/>
    <n v="297000"/>
    <n v="0"/>
    <n v="0"/>
    <n v="100000"/>
    <n v="0"/>
    <n v="0"/>
    <n v="9674.2671009999995"/>
    <n v="0"/>
    <n v="9674.2671009999995"/>
    <m/>
    <m/>
    <m/>
    <m/>
    <m/>
    <m/>
    <m/>
    <m/>
    <m/>
    <m/>
    <m/>
    <m/>
    <m/>
    <n v="0"/>
    <n v="0"/>
    <x v="81"/>
    <n v="0"/>
    <n v="297000"/>
    <n v="0"/>
    <n v="0"/>
    <n v="100000"/>
    <n v="0"/>
    <n v="0"/>
    <n v="9674.2671009999995"/>
    <n v="0"/>
    <n v="9674.26710099999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5.2313193450000002"/>
    <n v="5.2313193450000002"/>
    <m/>
    <m/>
    <m/>
    <m/>
    <m/>
    <m/>
    <m/>
    <m/>
    <x v="8"/>
    <x v="0"/>
    <m/>
  </r>
  <r>
    <m/>
    <m/>
    <m/>
    <m/>
    <m/>
    <m/>
    <m/>
    <m/>
    <m/>
    <m/>
    <m/>
    <m/>
    <m/>
    <m/>
    <m/>
    <m/>
    <m/>
    <m/>
    <m/>
    <m/>
    <m/>
    <m/>
    <m/>
    <m/>
    <m/>
    <m/>
    <n v="1"/>
    <n v="0"/>
    <x v="16"/>
    <n v="0"/>
    <n v="0"/>
    <n v="0"/>
    <n v="0"/>
    <n v="0"/>
    <n v="3.3322226000000003E-2"/>
    <n v="0"/>
    <n v="0"/>
    <n v="0"/>
    <n v="0"/>
    <m/>
    <m/>
    <m/>
    <m/>
    <m/>
    <m/>
    <m/>
    <m/>
    <m/>
    <m/>
    <m/>
    <m/>
    <m/>
    <n v="1"/>
    <n v="0"/>
    <n v="0"/>
    <n v="0"/>
    <n v="0"/>
    <n v="0"/>
    <n v="0"/>
    <n v="0"/>
    <n v="3.3322226000000003E-2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m/>
    <m/>
    <m/>
    <x v="8"/>
    <x v="4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x v="82"/>
    <n v="0"/>
    <n v="76000"/>
    <n v="0"/>
    <n v="0"/>
    <n v="60000"/>
    <n v="0"/>
    <n v="0"/>
    <n v="2622.4982749999999"/>
    <n v="0"/>
    <n v="2622.498274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64000"/>
    <n v="0"/>
    <n v="64000"/>
    <n v="0"/>
    <n v="0"/>
    <n v="60000"/>
    <n v="0"/>
    <n v="0"/>
    <n v="2208.4196000000002"/>
    <n v="0"/>
    <n v="2208.4196000000002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n v="0"/>
    <n v="0"/>
    <n v="12000"/>
    <n v="0"/>
    <n v="12000"/>
    <n v="0"/>
    <n v="0"/>
    <n v="0"/>
    <n v="0"/>
    <n v="0"/>
    <n v="414.07867490000001"/>
    <n v="0"/>
    <n v="414.07867490000001"/>
    <m/>
    <m/>
    <m/>
    <m/>
    <x v="0"/>
    <m/>
    <m/>
    <m/>
    <m/>
    <m/>
    <m/>
    <m/>
    <m/>
    <n v="0.53949723199999999"/>
    <m/>
    <m/>
    <n v="0"/>
    <m/>
    <m/>
    <m/>
    <n v="0.53949723199999999"/>
    <m/>
    <m/>
    <x v="8"/>
    <x v="13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x v="40"/>
    <n v="0"/>
    <n v="750"/>
    <n v="0"/>
    <n v="0"/>
    <n v="0"/>
    <n v="0"/>
    <n v="0"/>
    <n v="25.544959129999999"/>
    <n v="0"/>
    <n v="25.54495912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750"/>
    <n v="0"/>
    <n v="750"/>
    <n v="0"/>
    <n v="0"/>
    <n v="0"/>
    <n v="0"/>
    <n v="0"/>
    <n v="25.544959129999999"/>
    <n v="0"/>
    <n v="25.544959129999999"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m/>
    <n v="0"/>
    <m/>
    <m/>
    <m/>
    <m/>
    <x v="8"/>
    <x v="16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x v="83"/>
    <n v="0"/>
    <n v="9900"/>
    <n v="0"/>
    <n v="0"/>
    <n v="1822"/>
    <n v="0"/>
    <n v="0"/>
    <n v="335.3658537"/>
    <n v="0"/>
    <n v="335.36585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9900"/>
    <n v="0"/>
    <n v="9900"/>
    <n v="0"/>
    <n v="0"/>
    <n v="1822"/>
    <n v="0"/>
    <n v="0"/>
    <n v="335.3658537"/>
    <n v="0"/>
    <n v="335.3658537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1.4625209E-2"/>
    <m/>
    <m/>
    <m/>
    <m/>
    <m/>
    <m/>
    <n v="1.4625209E-2"/>
    <m/>
    <m/>
    <x v="8"/>
    <x v="18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x v="84"/>
    <n v="0"/>
    <n v="11700"/>
    <n v="0"/>
    <n v="0"/>
    <n v="0"/>
    <n v="0"/>
    <n v="0"/>
    <n v="395.53752539999999"/>
    <n v="0"/>
    <n v="395.5375253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11700"/>
    <n v="0"/>
    <n v="11700"/>
    <n v="0"/>
    <n v="0"/>
    <n v="0"/>
    <n v="0"/>
    <n v="0"/>
    <n v="395.53752539999999"/>
    <n v="0"/>
    <n v="395.53752539999999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m/>
    <m/>
    <m/>
    <n v="0"/>
    <m/>
    <m/>
    <x v="8"/>
    <x v="19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x v="85"/>
    <n v="0"/>
    <n v="2836"/>
    <n v="0"/>
    <n v="0"/>
    <n v="0"/>
    <n v="0"/>
    <n v="0"/>
    <n v="95.706245269999997"/>
    <n v="0"/>
    <n v="95.70624526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2836"/>
    <n v="0"/>
    <n v="2836"/>
    <n v="0"/>
    <n v="0"/>
    <n v="0"/>
    <n v="0"/>
    <n v="0"/>
    <n v="95.706245269999997"/>
    <n v="0"/>
    <n v="95.706245269999997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m/>
    <m/>
    <m/>
    <n v="0"/>
    <m/>
    <m/>
    <x v="8"/>
    <x v="20"/>
    <m/>
  </r>
  <r>
    <m/>
    <m/>
    <m/>
    <m/>
    <m/>
    <m/>
    <m/>
    <m/>
    <m/>
    <m/>
    <m/>
    <m/>
    <m/>
    <m/>
    <m/>
    <m/>
    <m/>
    <m/>
    <m/>
    <m/>
    <m/>
    <m/>
    <m/>
    <m/>
    <m/>
    <m/>
    <n v="1"/>
    <n v="0"/>
    <x v="86"/>
    <n v="0"/>
    <n v="2150"/>
    <n v="0"/>
    <n v="10000"/>
    <n v="415000"/>
    <n v="5.265652E-3"/>
    <n v="0"/>
    <n v="11.321152120000001"/>
    <n v="0"/>
    <n v="11.321152120000001"/>
    <m/>
    <m/>
    <m/>
    <m/>
    <m/>
    <m/>
    <m/>
    <m/>
    <m/>
    <m/>
    <m/>
    <m/>
    <m/>
    <n v="0"/>
    <n v="0"/>
    <n v="600"/>
    <n v="0"/>
    <n v="600"/>
    <n v="0"/>
    <n v="0"/>
    <n v="265000"/>
    <n v="0"/>
    <n v="0"/>
    <n v="3.1593912909999999"/>
    <n v="0"/>
    <n v="3.1593912909999999"/>
    <m/>
    <m/>
    <m/>
    <m/>
    <m/>
    <m/>
    <m/>
    <m/>
    <m/>
    <m/>
    <m/>
    <m/>
    <m/>
    <n v="1"/>
    <n v="0"/>
    <n v="1350"/>
    <n v="0"/>
    <n v="1350"/>
    <n v="0"/>
    <n v="10000"/>
    <n v="150000"/>
    <n v="5.265652E-3"/>
    <n v="0"/>
    <n v="7.1086304040000003"/>
    <n v="0"/>
    <n v="7.1086304040000003"/>
    <m/>
    <m/>
    <m/>
    <m/>
    <m/>
    <m/>
    <m/>
    <m/>
    <m/>
    <m/>
    <m/>
    <m/>
    <m/>
    <x v="0"/>
    <m/>
    <m/>
    <m/>
    <x v="0"/>
    <m/>
    <m/>
    <m/>
    <m/>
    <m/>
    <m/>
    <m/>
    <m/>
    <n v="0"/>
    <n v="0"/>
    <n v="200"/>
    <n v="0"/>
    <n v="200"/>
    <n v="0"/>
    <n v="0"/>
    <n v="0"/>
    <n v="0"/>
    <n v="0"/>
    <n v="1.05313043"/>
    <n v="0"/>
    <n v="1.05313043"/>
    <m/>
    <m/>
    <m/>
    <m/>
    <m/>
    <m/>
    <m/>
    <m/>
    <m/>
    <m/>
    <m/>
    <m/>
    <m/>
    <m/>
    <m/>
    <m/>
    <m/>
    <x v="0"/>
    <m/>
    <m/>
    <m/>
    <m/>
    <m/>
    <m/>
    <m/>
    <m/>
    <n v="9.9946294000000005E-2"/>
    <m/>
    <m/>
    <m/>
    <n v="6.3821127000000005E-2"/>
    <m/>
    <m/>
    <n v="3.6125166E-2"/>
    <m/>
    <n v="0"/>
    <x v="9"/>
    <x v="0"/>
    <m/>
  </r>
  <r>
    <m/>
    <m/>
    <m/>
    <m/>
    <m/>
    <m/>
    <m/>
    <m/>
    <m/>
    <m/>
    <m/>
    <m/>
    <m/>
    <m/>
    <m/>
    <m/>
    <m/>
    <m/>
    <m/>
    <m/>
    <m/>
    <m/>
    <m/>
    <m/>
    <m/>
    <m/>
    <n v="6"/>
    <n v="58"/>
    <x v="87"/>
    <n v="0"/>
    <n v="8608"/>
    <n v="0"/>
    <n v="35000"/>
    <n v="321600"/>
    <n v="3.1258139999999997E-2"/>
    <n v="0.302162021"/>
    <n v="44.542849699999998"/>
    <n v="0"/>
    <n v="44.845011720000002"/>
    <m/>
    <m/>
    <m/>
    <m/>
    <m/>
    <m/>
    <m/>
    <m/>
    <m/>
    <m/>
    <m/>
    <m/>
    <m/>
    <n v="4"/>
    <n v="31"/>
    <n v="3970"/>
    <n v="0"/>
    <n v="4001"/>
    <n v="0"/>
    <n v="0"/>
    <n v="225000"/>
    <n v="2.0838760000000001E-2"/>
    <n v="0.16150039099999999"/>
    <n v="20.682469390000001"/>
    <n v="0"/>
    <n v="20.843969779999998"/>
    <m/>
    <m/>
    <m/>
    <m/>
    <m/>
    <m/>
    <m/>
    <m/>
    <m/>
    <m/>
    <m/>
    <m/>
    <m/>
    <n v="2"/>
    <n v="27"/>
    <n v="180"/>
    <n v="0"/>
    <n v="207"/>
    <n v="0"/>
    <n v="0"/>
    <n v="6600"/>
    <n v="1.0419380000000001E-2"/>
    <n v="0.14066163100000001"/>
    <n v="0.93774420400000003"/>
    <n v="0"/>
    <n v="1.0784058350000001"/>
    <m/>
    <m/>
    <m/>
    <m/>
    <m/>
    <m/>
    <m/>
    <m/>
    <m/>
    <m/>
    <m/>
    <m/>
    <m/>
    <x v="0"/>
    <m/>
    <m/>
    <m/>
    <x v="0"/>
    <m/>
    <m/>
    <m/>
    <m/>
    <m/>
    <m/>
    <m/>
    <m/>
    <n v="0"/>
    <n v="0"/>
    <n v="4400"/>
    <n v="0"/>
    <n v="4400"/>
    <n v="0"/>
    <n v="35000"/>
    <n v="90000"/>
    <n v="0"/>
    <n v="0"/>
    <n v="22.922636099999998"/>
    <n v="0"/>
    <n v="22.922636099999998"/>
    <m/>
    <m/>
    <m/>
    <m/>
    <m/>
    <m/>
    <m/>
    <m/>
    <m/>
    <m/>
    <m/>
    <m/>
    <m/>
    <m/>
    <m/>
    <m/>
    <m/>
    <x v="0"/>
    <m/>
    <m/>
    <m/>
    <m/>
    <m/>
    <m/>
    <m/>
    <m/>
    <n v="8.4994819999999999E-2"/>
    <m/>
    <m/>
    <m/>
    <n v="5.9464659000000003E-2"/>
    <m/>
    <m/>
    <n v="1.7442969999999999E-3"/>
    <m/>
    <n v="2.3785864E-2"/>
    <x v="9"/>
    <x v="1"/>
    <m/>
  </r>
  <r>
    <n v="0"/>
    <n v="0"/>
    <n v="0"/>
    <n v="0"/>
    <n v="0"/>
    <n v="0"/>
    <n v="0"/>
    <n v="2000000"/>
    <n v="0"/>
    <n v="0"/>
    <n v="0"/>
    <n v="0"/>
    <n v="0"/>
    <m/>
    <m/>
    <m/>
    <m/>
    <m/>
    <m/>
    <m/>
    <m/>
    <m/>
    <m/>
    <m/>
    <m/>
    <m/>
    <n v="2"/>
    <n v="4"/>
    <x v="88"/>
    <n v="249"/>
    <n v="373"/>
    <n v="0"/>
    <n v="0"/>
    <n v="2050000"/>
    <n v="1.0308747E-2"/>
    <n v="2.0617494E-2"/>
    <n v="0.61852481800000003"/>
    <n v="1.2834389980000001"/>
    <n v="1.92258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120"/>
    <n v="9"/>
    <n v="129"/>
    <n v="0"/>
    <n v="0"/>
    <n v="0"/>
    <n v="0"/>
    <n v="0"/>
    <n v="0.61852481800000003"/>
    <n v="4.6389360999999997E-2"/>
    <n v="0.66491418000000002"/>
    <m/>
    <m/>
    <m/>
    <m/>
    <m/>
    <m/>
    <m/>
    <m/>
    <m/>
    <m/>
    <m/>
    <m/>
    <m/>
    <x v="0"/>
    <m/>
    <m/>
    <m/>
    <x v="0"/>
    <m/>
    <m/>
    <m/>
    <m/>
    <m/>
    <m/>
    <m/>
    <m/>
    <n v="2"/>
    <n v="4"/>
    <n v="0"/>
    <n v="240"/>
    <n v="244"/>
    <n v="0"/>
    <n v="0"/>
    <n v="50000"/>
    <n v="1.0308747E-2"/>
    <n v="2.0617494E-2"/>
    <n v="0"/>
    <n v="1.2370496369999999"/>
    <n v="1.257667131"/>
    <m/>
    <m/>
    <m/>
    <m/>
    <m/>
    <m/>
    <m/>
    <m/>
    <m/>
    <m/>
    <m/>
    <m/>
    <m/>
    <m/>
    <m/>
    <m/>
    <m/>
    <x v="0"/>
    <m/>
    <m/>
    <m/>
    <m/>
    <m/>
    <m/>
    <m/>
    <m/>
    <n v="0.51944892799999998"/>
    <n v="0.50677944200000002"/>
    <m/>
    <m/>
    <m/>
    <m/>
    <m/>
    <n v="0"/>
    <m/>
    <n v="1.2669486000000001E-2"/>
    <x v="9"/>
    <x v="2"/>
    <m/>
  </r>
  <r>
    <m/>
    <m/>
    <m/>
    <m/>
    <m/>
    <m/>
    <m/>
    <m/>
    <m/>
    <m/>
    <m/>
    <m/>
    <m/>
    <m/>
    <m/>
    <m/>
    <m/>
    <m/>
    <m/>
    <m/>
    <m/>
    <m/>
    <m/>
    <m/>
    <m/>
    <m/>
    <n v="6"/>
    <n v="150"/>
    <x v="89"/>
    <n v="30"/>
    <n v="5190"/>
    <n v="0"/>
    <n v="339000"/>
    <n v="470000"/>
    <n v="3.0574806E-2"/>
    <n v="0.76437015900000005"/>
    <n v="25.529963309999999"/>
    <n v="0.15287403199999999"/>
    <n v="26.447207500000001"/>
    <m/>
    <m/>
    <m/>
    <m/>
    <m/>
    <m/>
    <m/>
    <m/>
    <m/>
    <m/>
    <m/>
    <m/>
    <m/>
    <n v="1"/>
    <n v="0"/>
    <n v="470"/>
    <n v="0"/>
    <n v="470"/>
    <n v="0"/>
    <n v="0"/>
    <n v="77000"/>
    <n v="5.0958009999999996E-3"/>
    <n v="0"/>
    <n v="2.395026498"/>
    <n v="0"/>
    <n v="2.395026498"/>
    <m/>
    <m/>
    <m/>
    <m/>
    <m/>
    <m/>
    <m/>
    <m/>
    <m/>
    <m/>
    <m/>
    <m/>
    <m/>
    <n v="1"/>
    <n v="0"/>
    <n v="2040"/>
    <n v="30"/>
    <n v="2070"/>
    <n v="0"/>
    <n v="75000"/>
    <n v="93000"/>
    <n v="5.0958009999999996E-3"/>
    <n v="0"/>
    <n v="10.395434160000001"/>
    <n v="0.15287403199999999"/>
    <n v="10.54830819"/>
    <m/>
    <m/>
    <m/>
    <m/>
    <m/>
    <m/>
    <m/>
    <m/>
    <m/>
    <m/>
    <m/>
    <m/>
    <m/>
    <x v="0"/>
    <m/>
    <m/>
    <m/>
    <x v="0"/>
    <m/>
    <m/>
    <m/>
    <m/>
    <m/>
    <m/>
    <m/>
    <m/>
    <n v="4"/>
    <n v="150"/>
    <n v="2500"/>
    <n v="0"/>
    <n v="2650"/>
    <n v="0"/>
    <n v="264000"/>
    <n v="300000"/>
    <n v="2.0383203999999999E-2"/>
    <n v="0.76437015900000005"/>
    <n v="12.73950265"/>
    <n v="0"/>
    <n v="13.503872810000001"/>
    <m/>
    <m/>
    <m/>
    <m/>
    <m/>
    <m/>
    <m/>
    <m/>
    <m/>
    <m/>
    <m/>
    <m/>
    <m/>
    <m/>
    <m/>
    <m/>
    <m/>
    <x v="0"/>
    <m/>
    <m/>
    <m/>
    <m/>
    <m/>
    <m/>
    <m/>
    <m/>
    <n v="0.10075286"/>
    <m/>
    <m/>
    <m/>
    <n v="1.6506320000000001E-2"/>
    <m/>
    <m/>
    <n v="1.9936203999999999E-2"/>
    <m/>
    <n v="6.4310335999999996E-2"/>
    <x v="9"/>
    <x v="3"/>
    <m/>
  </r>
  <r>
    <m/>
    <m/>
    <m/>
    <m/>
    <m/>
    <m/>
    <m/>
    <m/>
    <m/>
    <m/>
    <m/>
    <m/>
    <m/>
    <m/>
    <m/>
    <m/>
    <m/>
    <m/>
    <m/>
    <m/>
    <m/>
    <m/>
    <m/>
    <m/>
    <m/>
    <m/>
    <n v="6"/>
    <n v="0"/>
    <x v="90"/>
    <n v="0"/>
    <n v="4265"/>
    <n v="0"/>
    <n v="30000"/>
    <n v="112500"/>
    <n v="3.0181086999999999E-2"/>
    <n v="0"/>
    <n v="21.453722330000002"/>
    <n v="0"/>
    <n v="21.453722330000002"/>
    <m/>
    <m/>
    <m/>
    <m/>
    <m/>
    <m/>
    <m/>
    <m/>
    <m/>
    <m/>
    <m/>
    <m/>
    <m/>
    <n v="3"/>
    <n v="0"/>
    <n v="3620"/>
    <n v="0"/>
    <n v="3620"/>
    <n v="0"/>
    <n v="0"/>
    <n v="52500"/>
    <n v="1.5090543E-2"/>
    <n v="0"/>
    <n v="18.20925553"/>
    <n v="0"/>
    <n v="18.20925553"/>
    <m/>
    <m/>
    <m/>
    <m/>
    <m/>
    <m/>
    <m/>
    <m/>
    <m/>
    <m/>
    <m/>
    <m/>
    <m/>
    <n v="3"/>
    <n v="0"/>
    <n v="645"/>
    <n v="0"/>
    <n v="645"/>
    <n v="0"/>
    <n v="30000"/>
    <n v="60000"/>
    <n v="1.5090543E-2"/>
    <n v="0"/>
    <n v="3.2444668010000002"/>
    <n v="0"/>
    <n v="3.2444668010000002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1.8367647000000001E-2"/>
    <m/>
    <m/>
    <m/>
    <n v="8.5715689999999994E-3"/>
    <m/>
    <m/>
    <n v="9.7960779999999997E-3"/>
    <m/>
    <m/>
    <x v="9"/>
    <x v="4"/>
    <m/>
  </r>
  <r>
    <m/>
    <m/>
    <m/>
    <m/>
    <m/>
    <m/>
    <m/>
    <m/>
    <m/>
    <m/>
    <m/>
    <m/>
    <m/>
    <m/>
    <m/>
    <m/>
    <m/>
    <m/>
    <m/>
    <m/>
    <m/>
    <m/>
    <m/>
    <m/>
    <m/>
    <m/>
    <n v="16"/>
    <n v="20"/>
    <x v="91"/>
    <n v="0"/>
    <n v="4420"/>
    <n v="0"/>
    <n v="78000"/>
    <n v="140000"/>
    <n v="7.9290350999999995E-2"/>
    <n v="9.9112938999999997E-2"/>
    <n v="21.804846619999999"/>
    <n v="0"/>
    <n v="21.903959560000001"/>
    <m/>
    <m/>
    <m/>
    <m/>
    <m/>
    <m/>
    <m/>
    <m/>
    <m/>
    <m/>
    <m/>
    <m/>
    <m/>
    <n v="3"/>
    <n v="0"/>
    <n v="3000"/>
    <n v="0"/>
    <n v="3000"/>
    <n v="0"/>
    <n v="58000"/>
    <n v="58000"/>
    <n v="1.4866941E-2"/>
    <n v="0"/>
    <n v="14.86694088"/>
    <n v="0"/>
    <n v="14.86694088"/>
    <m/>
    <m/>
    <m/>
    <m/>
    <m/>
    <m/>
    <m/>
    <m/>
    <m/>
    <m/>
    <m/>
    <m/>
    <m/>
    <n v="1"/>
    <n v="0"/>
    <n v="1200"/>
    <n v="0"/>
    <n v="1200"/>
    <n v="0"/>
    <n v="0"/>
    <n v="42000"/>
    <n v="4.9556469999999997E-3"/>
    <n v="0"/>
    <n v="5.9467763519999997"/>
    <n v="0"/>
    <n v="5.9467763519999997"/>
    <m/>
    <m/>
    <m/>
    <m/>
    <m/>
    <m/>
    <m/>
    <m/>
    <m/>
    <m/>
    <m/>
    <m/>
    <m/>
    <x v="0"/>
    <m/>
    <m/>
    <m/>
    <x v="0"/>
    <m/>
    <m/>
    <m/>
    <m/>
    <m/>
    <m/>
    <m/>
    <m/>
    <n v="12"/>
    <n v="20"/>
    <n v="200"/>
    <n v="0"/>
    <n v="220"/>
    <n v="0"/>
    <n v="20000"/>
    <n v="40000"/>
    <n v="5.9467763999999999E-2"/>
    <n v="9.9112938999999997E-2"/>
    <n v="0.99112939200000005"/>
    <n v="0"/>
    <n v="1.090242331"/>
    <m/>
    <m/>
    <m/>
    <m/>
    <m/>
    <m/>
    <m/>
    <m/>
    <m/>
    <m/>
    <m/>
    <m/>
    <m/>
    <m/>
    <m/>
    <m/>
    <m/>
    <x v="0"/>
    <m/>
    <m/>
    <m/>
    <m/>
    <m/>
    <m/>
    <m/>
    <m/>
    <n v="2.0190132999999999E-2"/>
    <m/>
    <m/>
    <m/>
    <n v="8.3644840000000002E-3"/>
    <m/>
    <m/>
    <n v="6.0570399999999996E-3"/>
    <m/>
    <n v="5.7686100000000004E-3"/>
    <x v="9"/>
    <x v="5"/>
    <m/>
  </r>
  <r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n v="4"/>
    <n v="30"/>
    <x v="92"/>
    <n v="7141"/>
    <n v="10271"/>
    <n v="0"/>
    <n v="335000"/>
    <n v="1282354"/>
    <n v="1.9487478999999999E-2"/>
    <n v="0.14615609500000001"/>
    <n v="15.10279645"/>
    <n v="34.790022409999999"/>
    <n v="50.038974959999997"/>
    <m/>
    <m/>
    <m/>
    <m/>
    <m/>
    <m/>
    <m/>
    <m/>
    <m/>
    <m/>
    <m/>
    <m/>
    <m/>
    <n v="0"/>
    <n v="0"/>
    <n v="1100"/>
    <n v="0"/>
    <n v="1100"/>
    <n v="0"/>
    <n v="0"/>
    <n v="0"/>
    <n v="0"/>
    <n v="0"/>
    <n v="5.3590568059999999"/>
    <n v="0"/>
    <n v="5.3590568059999999"/>
    <m/>
    <m/>
    <m/>
    <m/>
    <m/>
    <m/>
    <m/>
    <m/>
    <m/>
    <m/>
    <m/>
    <m/>
    <m/>
    <n v="0"/>
    <n v="30"/>
    <n v="2000"/>
    <n v="7000"/>
    <n v="9030"/>
    <n v="0"/>
    <n v="335000"/>
    <n v="1182354"/>
    <n v="0"/>
    <n v="0.14615609500000001"/>
    <n v="9.7437396469999999"/>
    <n v="34.103088769999999"/>
    <n v="43.992984509999999"/>
    <m/>
    <m/>
    <m/>
    <m/>
    <m/>
    <m/>
    <m/>
    <m/>
    <m/>
    <m/>
    <m/>
    <m/>
    <m/>
    <x v="0"/>
    <m/>
    <m/>
    <m/>
    <x v="0"/>
    <m/>
    <m/>
    <m/>
    <m/>
    <m/>
    <m/>
    <m/>
    <m/>
    <n v="4"/>
    <n v="0"/>
    <n v="0"/>
    <n v="141"/>
    <n v="141"/>
    <n v="0"/>
    <n v="0"/>
    <n v="100000"/>
    <n v="1.9487478999999999E-2"/>
    <n v="0"/>
    <n v="0"/>
    <n v="0.68693364499999998"/>
    <n v="0.68693364499999998"/>
    <m/>
    <m/>
    <m/>
    <m/>
    <m/>
    <m/>
    <m/>
    <m/>
    <m/>
    <m/>
    <m/>
    <m/>
    <m/>
    <m/>
    <m/>
    <m/>
    <m/>
    <x v="0"/>
    <m/>
    <m/>
    <m/>
    <m/>
    <m/>
    <m/>
    <m/>
    <m/>
    <n v="0.17188487699999999"/>
    <n v="0"/>
    <m/>
    <m/>
    <n v="0"/>
    <m/>
    <m/>
    <n v="0.158481021"/>
    <m/>
    <n v="1.3403854999999999E-2"/>
    <x v="9"/>
    <x v="6"/>
    <m/>
  </r>
  <r>
    <m/>
    <m/>
    <m/>
    <m/>
    <m/>
    <m/>
    <m/>
    <m/>
    <m/>
    <m/>
    <m/>
    <m/>
    <m/>
    <m/>
    <m/>
    <m/>
    <m/>
    <m/>
    <m/>
    <m/>
    <m/>
    <m/>
    <m/>
    <m/>
    <m/>
    <m/>
    <n v="11"/>
    <n v="0"/>
    <x v="93"/>
    <n v="90"/>
    <n v="5820"/>
    <n v="0"/>
    <n v="680000"/>
    <n v="1400000"/>
    <n v="5.2591317999999998E-2"/>
    <n v="0"/>
    <n v="27.395295470000001"/>
    <n v="0.430292599"/>
    <n v="27.825588069999998"/>
    <m/>
    <m/>
    <m/>
    <m/>
    <m/>
    <m/>
    <m/>
    <m/>
    <m/>
    <m/>
    <m/>
    <m/>
    <m/>
    <n v="9"/>
    <n v="0"/>
    <n v="5000"/>
    <n v="0"/>
    <n v="5000"/>
    <n v="0"/>
    <n v="680000"/>
    <n v="1300000"/>
    <n v="4.302926E-2"/>
    <n v="0"/>
    <n v="23.90514439"/>
    <n v="0"/>
    <n v="23.90514439"/>
    <m/>
    <m/>
    <m/>
    <m/>
    <m/>
    <m/>
    <m/>
    <m/>
    <m/>
    <m/>
    <m/>
    <m/>
    <m/>
    <n v="2"/>
    <n v="0"/>
    <n v="730"/>
    <n v="90"/>
    <n v="820"/>
    <n v="0"/>
    <n v="0"/>
    <n v="100000"/>
    <n v="9.562058E-3"/>
    <n v="0"/>
    <n v="3.490151081"/>
    <n v="0.430292599"/>
    <n v="3.9204436789999999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.164107373"/>
    <m/>
    <m/>
    <m/>
    <n v="0.15238541799999999"/>
    <m/>
    <m/>
    <n v="1.1721954999999999E-2"/>
    <m/>
    <m/>
    <x v="9"/>
    <x v="7"/>
    <m/>
  </r>
  <r>
    <m/>
    <m/>
    <m/>
    <m/>
    <m/>
    <m/>
    <m/>
    <m/>
    <m/>
    <m/>
    <m/>
    <m/>
    <m/>
    <m/>
    <m/>
    <m/>
    <m/>
    <m/>
    <m/>
    <m/>
    <m/>
    <m/>
    <m/>
    <m/>
    <m/>
    <m/>
    <n v="8"/>
    <n v="0"/>
    <x v="94"/>
    <n v="0"/>
    <n v="20400"/>
    <n v="0"/>
    <n v="1925000"/>
    <n v="2515000"/>
    <n v="3.7502344E-2"/>
    <n v="0"/>
    <n v="95.630976939999996"/>
    <n v="0"/>
    <n v="95.630976939999996"/>
    <m/>
    <m/>
    <m/>
    <m/>
    <m/>
    <m/>
    <m/>
    <m/>
    <m/>
    <m/>
    <m/>
    <m/>
    <m/>
    <n v="7"/>
    <n v="0"/>
    <n v="8400"/>
    <n v="0"/>
    <n v="8400"/>
    <n v="0"/>
    <n v="1545000"/>
    <n v="2065000"/>
    <n v="3.2814550999999997E-2"/>
    <n v="0"/>
    <n v="39.377461089999997"/>
    <n v="0"/>
    <n v="39.377461089999997"/>
    <m/>
    <m/>
    <m/>
    <m/>
    <m/>
    <m/>
    <m/>
    <m/>
    <m/>
    <m/>
    <m/>
    <m/>
    <m/>
    <n v="1"/>
    <n v="0"/>
    <n v="12000"/>
    <n v="0"/>
    <n v="12000"/>
    <n v="0"/>
    <n v="380000"/>
    <n v="450000"/>
    <n v="4.687793E-3"/>
    <n v="0"/>
    <n v="56.253515839999999"/>
    <n v="0"/>
    <n v="56.253515839999999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.23861480099999999"/>
    <m/>
    <m/>
    <m/>
    <n v="0.19592030399999999"/>
    <m/>
    <m/>
    <n v="4.2694496999999998E-2"/>
    <m/>
    <m/>
    <x v="9"/>
    <x v="8"/>
    <m/>
  </r>
  <r>
    <m/>
    <m/>
    <m/>
    <m/>
    <m/>
    <m/>
    <m/>
    <m/>
    <m/>
    <m/>
    <m/>
    <m/>
    <m/>
    <m/>
    <m/>
    <m/>
    <m/>
    <m/>
    <m/>
    <m/>
    <m/>
    <m/>
    <m/>
    <m/>
    <m/>
    <m/>
    <n v="535"/>
    <n v="2500"/>
    <x v="95"/>
    <n v="0"/>
    <n v="36554"/>
    <n v="0"/>
    <n v="782000"/>
    <n v="1510000"/>
    <n v="2.459657027"/>
    <n v="11.49372443"/>
    <n v="156.56291659999999"/>
    <n v="0"/>
    <n v="168.05664110000001"/>
    <m/>
    <m/>
    <m/>
    <m/>
    <m/>
    <m/>
    <m/>
    <m/>
    <m/>
    <m/>
    <m/>
    <m/>
    <m/>
    <n v="7"/>
    <n v="0"/>
    <n v="9200"/>
    <n v="0"/>
    <n v="9200"/>
    <n v="0"/>
    <n v="12000"/>
    <n v="150000"/>
    <n v="3.2182427999999999E-2"/>
    <n v="0"/>
    <n v="42.296905889999998"/>
    <n v="0"/>
    <n v="42.296905889999998"/>
    <m/>
    <m/>
    <m/>
    <m/>
    <m/>
    <m/>
    <m/>
    <m/>
    <m/>
    <m/>
    <m/>
    <m/>
    <m/>
    <n v="1"/>
    <n v="0"/>
    <n v="15400"/>
    <n v="0"/>
    <n v="15400"/>
    <n v="0"/>
    <n v="0"/>
    <n v="60000"/>
    <n v="4.5974900000000001E-3"/>
    <n v="0"/>
    <n v="70.801342469999994"/>
    <n v="0"/>
    <n v="70.801342469999994"/>
    <m/>
    <m/>
    <m/>
    <m/>
    <m/>
    <m/>
    <m/>
    <m/>
    <m/>
    <m/>
    <m/>
    <m/>
    <m/>
    <x v="0"/>
    <m/>
    <m/>
    <m/>
    <x v="0"/>
    <m/>
    <m/>
    <m/>
    <m/>
    <m/>
    <m/>
    <m/>
    <m/>
    <n v="180"/>
    <n v="500"/>
    <n v="9454"/>
    <n v="0"/>
    <n v="9954"/>
    <n v="0"/>
    <n v="770000"/>
    <n v="1300000"/>
    <n v="0.82754815900000001"/>
    <n v="2.2987448850000001"/>
    <n v="43.464668289999999"/>
    <n v="0"/>
    <n v="45.763413180000001"/>
    <n v="347"/>
    <n v="2000"/>
    <n v="0"/>
    <n v="0"/>
    <n v="2000"/>
    <n v="0"/>
    <n v="0"/>
    <n v="0"/>
    <n v="1.5953289500000001"/>
    <n v="9.1949795410000004"/>
    <n v="0"/>
    <n v="0"/>
    <n v="9.1949795410000004"/>
    <m/>
    <m/>
    <m/>
    <m/>
    <x v="0"/>
    <m/>
    <m/>
    <m/>
    <m/>
    <m/>
    <m/>
    <m/>
    <m/>
    <n v="0.16274971599999999"/>
    <m/>
    <m/>
    <n v="0"/>
    <n v="1.6167190000000001E-2"/>
    <m/>
    <m/>
    <n v="6.4668759999999999E-3"/>
    <m/>
    <n v="0.14011564900000001"/>
    <x v="9"/>
    <x v="9"/>
    <m/>
  </r>
  <r>
    <m/>
    <m/>
    <m/>
    <m/>
    <m/>
    <m/>
    <m/>
    <m/>
    <m/>
    <m/>
    <m/>
    <m/>
    <m/>
    <m/>
    <m/>
    <m/>
    <m/>
    <m/>
    <m/>
    <m/>
    <m/>
    <m/>
    <m/>
    <m/>
    <m/>
    <m/>
    <n v="36"/>
    <n v="0"/>
    <x v="96"/>
    <n v="0"/>
    <n v="186000"/>
    <n v="0"/>
    <n v="4488000"/>
    <n v="10129000"/>
    <n v="0.16249153699999999"/>
    <n v="0"/>
    <n v="839.53960729999994"/>
    <n v="0"/>
    <n v="839.53960729999994"/>
    <m/>
    <m/>
    <m/>
    <m/>
    <m/>
    <m/>
    <m/>
    <m/>
    <m/>
    <m/>
    <m/>
    <m/>
    <m/>
    <n v="35"/>
    <n v="0"/>
    <n v="186000"/>
    <n v="0"/>
    <n v="186000"/>
    <n v="0"/>
    <n v="2548000"/>
    <n v="7409000"/>
    <n v="0.15797788300000001"/>
    <n v="0"/>
    <n v="839.53960729999994"/>
    <n v="0"/>
    <n v="839.53960729999994"/>
    <m/>
    <m/>
    <m/>
    <m/>
    <m/>
    <m/>
    <m/>
    <m/>
    <m/>
    <m/>
    <m/>
    <m/>
    <m/>
    <n v="1"/>
    <n v="0"/>
    <n v="0"/>
    <n v="0"/>
    <n v="0"/>
    <n v="0"/>
    <n v="1940000"/>
    <n v="2720000"/>
    <n v="4.5136539999999998E-3"/>
    <n v="0"/>
    <n v="0"/>
    <n v="0"/>
    <n v="0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.88374893099999996"/>
    <m/>
    <m/>
    <m/>
    <n v="0.64643062799999995"/>
    <m/>
    <m/>
    <n v="0.23731830300000001"/>
    <m/>
    <m/>
    <x v="9"/>
    <x v="10"/>
    <m/>
  </r>
  <r>
    <m/>
    <m/>
    <m/>
    <m/>
    <m/>
    <m/>
    <m/>
    <m/>
    <m/>
    <m/>
    <m/>
    <m/>
    <m/>
    <m/>
    <m/>
    <m/>
    <m/>
    <m/>
    <m/>
    <m/>
    <m/>
    <m/>
    <m/>
    <m/>
    <m/>
    <m/>
    <n v="1"/>
    <n v="0"/>
    <x v="97"/>
    <n v="0"/>
    <n v="7637"/>
    <n v="0"/>
    <n v="1300000"/>
    <n v="2554000"/>
    <n v="4.4369509999999997E-3"/>
    <n v="0"/>
    <n v="33.884994229999997"/>
    <n v="0"/>
    <n v="33.884994229999997"/>
    <m/>
    <m/>
    <m/>
    <m/>
    <m/>
    <m/>
    <m/>
    <m/>
    <m/>
    <m/>
    <m/>
    <m/>
    <m/>
    <n v="0"/>
    <n v="0"/>
    <n v="217"/>
    <n v="0"/>
    <n v="217"/>
    <n v="0"/>
    <n v="0"/>
    <n v="0"/>
    <n v="0"/>
    <n v="0"/>
    <n v="0.96281835100000002"/>
    <n v="0"/>
    <n v="0.96281835100000002"/>
    <m/>
    <m/>
    <m/>
    <m/>
    <m/>
    <m/>
    <m/>
    <m/>
    <m/>
    <m/>
    <m/>
    <m/>
    <m/>
    <n v="1"/>
    <n v="0"/>
    <n v="7300"/>
    <n v="0"/>
    <n v="7300"/>
    <n v="0"/>
    <n v="1300000"/>
    <n v="2500000"/>
    <n v="4.4369509999999997E-3"/>
    <n v="0"/>
    <n v="32.389741770000001"/>
    <n v="0"/>
    <n v="32.389741770000001"/>
    <m/>
    <m/>
    <m/>
    <m/>
    <m/>
    <m/>
    <m/>
    <m/>
    <m/>
    <m/>
    <m/>
    <m/>
    <m/>
    <x v="0"/>
    <m/>
    <m/>
    <m/>
    <x v="0"/>
    <m/>
    <m/>
    <m/>
    <m/>
    <m/>
    <m/>
    <m/>
    <m/>
    <n v="0"/>
    <n v="0"/>
    <n v="120"/>
    <n v="0"/>
    <n v="120"/>
    <n v="0"/>
    <n v="0"/>
    <n v="54000"/>
    <n v="0"/>
    <n v="0"/>
    <n v="0.53243411100000004"/>
    <n v="0"/>
    <n v="0.53243411100000004"/>
    <m/>
    <m/>
    <m/>
    <m/>
    <m/>
    <m/>
    <m/>
    <m/>
    <m/>
    <m/>
    <m/>
    <m/>
    <m/>
    <m/>
    <m/>
    <m/>
    <m/>
    <x v="0"/>
    <m/>
    <m/>
    <m/>
    <m/>
    <m/>
    <m/>
    <m/>
    <m/>
    <n v="0.18286614400000001"/>
    <m/>
    <m/>
    <m/>
    <n v="0"/>
    <m/>
    <m/>
    <n v="0.17899974900000001"/>
    <m/>
    <n v="3.8663949999999999E-3"/>
    <x v="9"/>
    <x v="11"/>
    <m/>
  </r>
  <r>
    <m/>
    <m/>
    <m/>
    <m/>
    <m/>
    <m/>
    <m/>
    <m/>
    <m/>
    <m/>
    <m/>
    <m/>
    <m/>
    <m/>
    <m/>
    <m/>
    <m/>
    <m/>
    <m/>
    <m/>
    <m/>
    <m/>
    <m/>
    <m/>
    <m/>
    <m/>
    <n v="4"/>
    <n v="0"/>
    <x v="98"/>
    <n v="0"/>
    <n v="16000"/>
    <n v="0"/>
    <n v="277000"/>
    <n v="588000"/>
    <n v="1.7464198E-2"/>
    <n v="0"/>
    <n v="69.856793569999994"/>
    <n v="0"/>
    <n v="69.856793569999994"/>
    <m/>
    <m/>
    <m/>
    <m/>
    <m/>
    <m/>
    <m/>
    <m/>
    <m/>
    <m/>
    <m/>
    <m/>
    <m/>
    <n v="4"/>
    <n v="0"/>
    <n v="16000"/>
    <n v="0"/>
    <n v="16000"/>
    <n v="0"/>
    <n v="277000"/>
    <n v="588000"/>
    <n v="1.7464198E-2"/>
    <n v="0"/>
    <n v="69.856793569999994"/>
    <n v="0"/>
    <n v="69.8567935699999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3.8029945000000002E-2"/>
    <m/>
    <m/>
    <m/>
    <n v="3.8029945000000002E-2"/>
    <m/>
    <m/>
    <m/>
    <m/>
    <m/>
    <x v="9"/>
    <x v="12"/>
    <m/>
  </r>
  <r>
    <m/>
    <m/>
    <m/>
    <m/>
    <m/>
    <m/>
    <m/>
    <m/>
    <m/>
    <m/>
    <m/>
    <m/>
    <m/>
    <m/>
    <m/>
    <m/>
    <m/>
    <m/>
    <m/>
    <m/>
    <m/>
    <m/>
    <m/>
    <m/>
    <m/>
    <m/>
    <n v="9"/>
    <n v="0"/>
    <x v="99"/>
    <n v="0"/>
    <n v="8940"/>
    <n v="0"/>
    <n v="1244000"/>
    <n v="2366000"/>
    <n v="3.8701355E-2"/>
    <n v="0"/>
    <n v="38.443345520000001"/>
    <n v="0"/>
    <n v="38.44334552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"/>
    <n v="0"/>
    <n v="7500"/>
    <n v="0"/>
    <n v="7500"/>
    <n v="0"/>
    <n v="1000000"/>
    <n v="2000000"/>
    <n v="2.5800903E-2"/>
    <n v="0"/>
    <n v="32.251128790000003"/>
    <n v="0"/>
    <n v="32.251128790000003"/>
    <m/>
    <m/>
    <m/>
    <m/>
    <m/>
    <m/>
    <m/>
    <m/>
    <m/>
    <m/>
    <m/>
    <m/>
    <m/>
    <x v="0"/>
    <m/>
    <m/>
    <m/>
    <x v="0"/>
    <m/>
    <m/>
    <m/>
    <m/>
    <m/>
    <m/>
    <m/>
    <m/>
    <n v="3"/>
    <n v="0"/>
    <n v="1440"/>
    <n v="0"/>
    <n v="1440"/>
    <n v="0"/>
    <n v="244000"/>
    <n v="366000"/>
    <n v="1.2900452E-2"/>
    <n v="0"/>
    <n v="6.192216728"/>
    <n v="0"/>
    <n v="6.192216728"/>
    <m/>
    <m/>
    <m/>
    <m/>
    <m/>
    <m/>
    <m/>
    <m/>
    <m/>
    <m/>
    <m/>
    <m/>
    <m/>
    <m/>
    <m/>
    <m/>
    <m/>
    <x v="0"/>
    <m/>
    <m/>
    <m/>
    <m/>
    <m/>
    <m/>
    <m/>
    <m/>
    <n v="0.15010975900000001"/>
    <m/>
    <m/>
    <m/>
    <m/>
    <m/>
    <m/>
    <n v="0.126889061"/>
    <m/>
    <n v="2.3220698000000001E-2"/>
    <x v="9"/>
    <x v="13"/>
    <m/>
  </r>
  <r>
    <m/>
    <m/>
    <m/>
    <m/>
    <m/>
    <m/>
    <m/>
    <m/>
    <m/>
    <m/>
    <m/>
    <m/>
    <m/>
    <m/>
    <m/>
    <m/>
    <m/>
    <m/>
    <m/>
    <m/>
    <m/>
    <m/>
    <m/>
    <m/>
    <m/>
    <m/>
    <n v="141"/>
    <n v="12"/>
    <x v="100"/>
    <n v="258"/>
    <n v="52797"/>
    <n v="0"/>
    <n v="852000"/>
    <n v="1125000"/>
    <n v="0.597558908"/>
    <n v="5.0856077E-2"/>
    <n v="222.60976439999999"/>
    <n v="1.0934056619999999"/>
    <n v="223.75402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12"/>
    <n v="52527"/>
    <n v="0"/>
    <n v="52539"/>
    <n v="0"/>
    <n v="852000"/>
    <n v="1000000"/>
    <n v="0"/>
    <n v="5.0856077E-2"/>
    <n v="222.60976439999999"/>
    <n v="0"/>
    <n v="222.6606204"/>
    <m/>
    <m/>
    <m/>
    <m/>
    <m/>
    <m/>
    <m/>
    <m/>
    <m/>
    <m/>
    <m/>
    <m/>
    <m/>
    <x v="0"/>
    <m/>
    <m/>
    <m/>
    <x v="0"/>
    <m/>
    <m/>
    <m/>
    <m/>
    <m/>
    <m/>
    <m/>
    <m/>
    <n v="2"/>
    <n v="0"/>
    <n v="0"/>
    <n v="258"/>
    <n v="258"/>
    <n v="0"/>
    <n v="0"/>
    <n v="125000"/>
    <n v="8.4760129999999993E-3"/>
    <n v="0"/>
    <n v="0"/>
    <n v="1.0934056619999999"/>
    <n v="1.0934056619999999"/>
    <n v="139"/>
    <n v="0"/>
    <n v="0"/>
    <n v="0"/>
    <n v="0"/>
    <n v="0"/>
    <n v="0"/>
    <n v="0"/>
    <n v="0.589082895"/>
    <n v="0"/>
    <n v="0"/>
    <n v="0"/>
    <n v="0"/>
    <m/>
    <m/>
    <m/>
    <m/>
    <x v="0"/>
    <m/>
    <m/>
    <m/>
    <m/>
    <m/>
    <m/>
    <m/>
    <m/>
    <n v="7.6662033000000004E-2"/>
    <m/>
    <m/>
    <n v="0"/>
    <m/>
    <m/>
    <m/>
    <n v="6.8144028999999995E-2"/>
    <m/>
    <n v="8.5180039999999992E-3"/>
    <x v="9"/>
    <x v="14"/>
    <m/>
  </r>
  <r>
    <m/>
    <m/>
    <m/>
    <m/>
    <m/>
    <m/>
    <m/>
    <m/>
    <m/>
    <m/>
    <m/>
    <m/>
    <m/>
    <m/>
    <m/>
    <m/>
    <m/>
    <m/>
    <m/>
    <m/>
    <m/>
    <m/>
    <m/>
    <m/>
    <m/>
    <m/>
    <n v="16"/>
    <n v="164"/>
    <x v="101"/>
    <n v="6501"/>
    <n v="8655"/>
    <n v="0"/>
    <n v="1340000"/>
    <n v="2732000"/>
    <n v="6.6856092000000006E-2"/>
    <n v="0.68527494600000005"/>
    <n v="8.3152264749999993"/>
    <n v="27.16446599"/>
    <n v="36.164967410000003"/>
    <m/>
    <m/>
    <m/>
    <m/>
    <m/>
    <m/>
    <m/>
    <m/>
    <m/>
    <m/>
    <m/>
    <m/>
    <m/>
    <n v="6"/>
    <n v="0"/>
    <n v="0"/>
    <n v="0"/>
    <n v="0"/>
    <n v="0"/>
    <n v="0"/>
    <n v="400000"/>
    <n v="2.5071034999999998E-2"/>
    <n v="0"/>
    <n v="0"/>
    <n v="0"/>
    <n v="0"/>
    <m/>
    <m/>
    <m/>
    <m/>
    <m/>
    <m/>
    <m/>
    <m/>
    <m/>
    <m/>
    <m/>
    <m/>
    <m/>
    <n v="8"/>
    <n v="0"/>
    <n v="1990"/>
    <n v="6048"/>
    <n v="8038"/>
    <n v="0"/>
    <n v="1175000"/>
    <n v="1981000"/>
    <n v="3.3428046000000003E-2"/>
    <n v="0"/>
    <n v="8.3152264749999993"/>
    <n v="25.271602869999999"/>
    <n v="33.586829350000002"/>
    <m/>
    <m/>
    <m/>
    <m/>
    <m/>
    <m/>
    <m/>
    <m/>
    <m/>
    <m/>
    <m/>
    <m/>
    <m/>
    <x v="0"/>
    <m/>
    <m/>
    <m/>
    <x v="0"/>
    <m/>
    <m/>
    <m/>
    <m/>
    <m/>
    <m/>
    <m/>
    <m/>
    <n v="2"/>
    <n v="164"/>
    <n v="0"/>
    <n v="453"/>
    <n v="617"/>
    <n v="0"/>
    <n v="165000"/>
    <n v="351000"/>
    <n v="8.3570120000000005E-3"/>
    <n v="0.68527494600000005"/>
    <n v="0"/>
    <n v="1.8928631119999999"/>
    <n v="2.578138058"/>
    <m/>
    <m/>
    <m/>
    <m/>
    <m/>
    <m/>
    <m/>
    <m/>
    <m/>
    <m/>
    <m/>
    <m/>
    <m/>
    <m/>
    <m/>
    <m/>
    <m/>
    <x v="0"/>
    <m/>
    <m/>
    <m/>
    <m/>
    <m/>
    <m/>
    <m/>
    <m/>
    <n v="0.202117349"/>
    <m/>
    <m/>
    <m/>
    <n v="2.9592584000000002E-2"/>
    <m/>
    <m/>
    <n v="0.14655727299999999"/>
    <m/>
    <n v="2.5967493000000001E-2"/>
    <x v="9"/>
    <x v="15"/>
    <m/>
  </r>
  <r>
    <m/>
    <m/>
    <m/>
    <m/>
    <m/>
    <m/>
    <m/>
    <m/>
    <m/>
    <m/>
    <m/>
    <m/>
    <m/>
    <m/>
    <m/>
    <m/>
    <m/>
    <m/>
    <m/>
    <m/>
    <m/>
    <m/>
    <m/>
    <m/>
    <m/>
    <m/>
    <n v="8"/>
    <n v="0"/>
    <x v="102"/>
    <n v="540"/>
    <n v="820"/>
    <n v="0"/>
    <n v="360000"/>
    <n v="635000"/>
    <n v="3.2972015E-2"/>
    <n v="0"/>
    <n v="1.154020525"/>
    <n v="2.225611013"/>
    <n v="3.3796315379999999"/>
    <m/>
    <m/>
    <m/>
    <m/>
    <m/>
    <m/>
    <m/>
    <m/>
    <m/>
    <m/>
    <m/>
    <m/>
    <m/>
    <n v="1"/>
    <n v="0"/>
    <n v="280"/>
    <n v="0"/>
    <n v="280"/>
    <n v="0"/>
    <n v="0"/>
    <n v="25000"/>
    <n v="4.121502E-3"/>
    <n v="0"/>
    <n v="1.154020525"/>
    <n v="0"/>
    <n v="1.154020525"/>
    <m/>
    <m/>
    <m/>
    <m/>
    <m/>
    <m/>
    <m/>
    <m/>
    <m/>
    <m/>
    <m/>
    <m/>
    <m/>
    <n v="5"/>
    <n v="0"/>
    <n v="0"/>
    <n v="0"/>
    <n v="0"/>
    <n v="0"/>
    <n v="310000"/>
    <n v="500000"/>
    <n v="2.0607509E-2"/>
    <n v="0"/>
    <n v="0"/>
    <n v="0"/>
    <n v="0"/>
    <m/>
    <m/>
    <m/>
    <m/>
    <m/>
    <m/>
    <m/>
    <m/>
    <m/>
    <m/>
    <m/>
    <m/>
    <m/>
    <x v="0"/>
    <m/>
    <m/>
    <m/>
    <x v="0"/>
    <m/>
    <m/>
    <m/>
    <m/>
    <m/>
    <m/>
    <m/>
    <m/>
    <n v="2"/>
    <n v="0"/>
    <n v="0"/>
    <n v="540"/>
    <n v="540"/>
    <n v="0"/>
    <n v="50000"/>
    <n v="110000"/>
    <n v="8.243004E-3"/>
    <n v="0"/>
    <n v="0"/>
    <n v="2.225611013"/>
    <n v="2.225611013"/>
    <m/>
    <m/>
    <m/>
    <m/>
    <m/>
    <m/>
    <m/>
    <m/>
    <m/>
    <m/>
    <m/>
    <m/>
    <m/>
    <m/>
    <m/>
    <m/>
    <m/>
    <x v="0"/>
    <m/>
    <m/>
    <m/>
    <m/>
    <m/>
    <m/>
    <m/>
    <m/>
    <n v="5.2529263E-2"/>
    <m/>
    <m/>
    <m/>
    <n v="2.0680809999999998E-3"/>
    <m/>
    <m/>
    <n v="4.1361624999999999E-2"/>
    <m/>
    <n v="9.0995569999999994E-3"/>
    <x v="9"/>
    <x v="16"/>
    <m/>
  </r>
  <r>
    <m/>
    <m/>
    <m/>
    <m/>
    <m/>
    <m/>
    <m/>
    <m/>
    <m/>
    <m/>
    <m/>
    <m/>
    <m/>
    <m/>
    <m/>
    <m/>
    <m/>
    <m/>
    <m/>
    <m/>
    <m/>
    <m/>
    <m/>
    <m/>
    <m/>
    <m/>
    <n v="12"/>
    <n v="2"/>
    <x v="103"/>
    <n v="114"/>
    <n v="51143"/>
    <n v="0"/>
    <n v="1805000"/>
    <n v="3210000"/>
    <n v="4.8810249999999999E-2"/>
    <n v="8.1350420000000003E-3"/>
    <n v="207.55338620000001"/>
    <n v="0.46369737599999999"/>
    <n v="208.0252185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"/>
    <n v="0"/>
    <n v="51000"/>
    <n v="0"/>
    <n v="51000"/>
    <n v="0"/>
    <n v="1790000"/>
    <n v="3190000"/>
    <n v="4.8810249999999999E-2"/>
    <n v="0"/>
    <n v="207.44356310000001"/>
    <n v="0"/>
    <n v="207.44356310000001"/>
    <m/>
    <m/>
    <m/>
    <m/>
    <m/>
    <m/>
    <m/>
    <m/>
    <m/>
    <m/>
    <m/>
    <m/>
    <m/>
    <x v="0"/>
    <m/>
    <m/>
    <m/>
    <x v="0"/>
    <m/>
    <m/>
    <m/>
    <m/>
    <m/>
    <m/>
    <m/>
    <m/>
    <n v="0"/>
    <n v="2"/>
    <n v="27"/>
    <n v="114"/>
    <n v="143"/>
    <n v="0"/>
    <n v="15000"/>
    <n v="20000"/>
    <n v="0"/>
    <n v="8.1350420000000003E-3"/>
    <n v="0.109823063"/>
    <n v="0.46369737599999999"/>
    <n v="0.58165548099999997"/>
    <m/>
    <m/>
    <m/>
    <m/>
    <m/>
    <m/>
    <m/>
    <m/>
    <m/>
    <m/>
    <m/>
    <m/>
    <m/>
    <m/>
    <m/>
    <m/>
    <m/>
    <x v="0"/>
    <m/>
    <m/>
    <m/>
    <m/>
    <m/>
    <m/>
    <m/>
    <m/>
    <n v="0.241500463"/>
    <m/>
    <m/>
    <m/>
    <m/>
    <m/>
    <m/>
    <n v="0.23999578699999999"/>
    <m/>
    <n v="1.5046759999999999E-3"/>
    <x v="9"/>
    <x v="17"/>
    <m/>
  </r>
  <r>
    <n v="0"/>
    <n v="0"/>
    <n v="0"/>
    <n v="0"/>
    <n v="0"/>
    <n v="0"/>
    <n v="0"/>
    <n v="1200000"/>
    <n v="0"/>
    <n v="0"/>
    <n v="0"/>
    <n v="0"/>
    <n v="0"/>
    <m/>
    <m/>
    <m/>
    <m/>
    <m/>
    <m/>
    <m/>
    <m/>
    <m/>
    <m/>
    <m/>
    <m/>
    <m/>
    <n v="0"/>
    <n v="0"/>
    <x v="104"/>
    <n v="0"/>
    <n v="600"/>
    <n v="0"/>
    <n v="0"/>
    <n v="1211400"/>
    <n v="0"/>
    <n v="0"/>
    <n v="2.4098321149999999"/>
    <n v="0"/>
    <n v="2.4098321149999999"/>
    <m/>
    <m/>
    <m/>
    <m/>
    <m/>
    <m/>
    <m/>
    <m/>
    <m/>
    <m/>
    <m/>
    <m/>
    <m/>
    <n v="0"/>
    <n v="0"/>
    <n v="600"/>
    <n v="0"/>
    <n v="600"/>
    <n v="0"/>
    <n v="0"/>
    <n v="11400"/>
    <n v="0"/>
    <n v="0"/>
    <n v="2.4098321149999999"/>
    <n v="0"/>
    <n v="2.409832114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m/>
    <m/>
    <m/>
    <m/>
    <x v="0"/>
    <m/>
    <m/>
    <m/>
    <m/>
    <m/>
    <m/>
    <m/>
    <m/>
    <n v="8.4543017999999998E-2"/>
    <n v="8.3747418000000004E-2"/>
    <m/>
    <n v="0"/>
    <n v="7.9560000000000004E-4"/>
    <m/>
    <m/>
    <m/>
    <m/>
    <m/>
    <x v="9"/>
    <x v="18"/>
    <m/>
  </r>
  <r>
    <m/>
    <m/>
    <m/>
    <m/>
    <m/>
    <m/>
    <m/>
    <m/>
    <m/>
    <m/>
    <m/>
    <m/>
    <m/>
    <m/>
    <m/>
    <m/>
    <m/>
    <m/>
    <m/>
    <m/>
    <m/>
    <m/>
    <m/>
    <m/>
    <m/>
    <m/>
    <n v="35"/>
    <n v="24"/>
    <x v="105"/>
    <n v="6927"/>
    <n v="19410"/>
    <n v="0"/>
    <n v="635000"/>
    <n v="4000000"/>
    <n v="0.138872356"/>
    <n v="9.5226758999999994E-2"/>
    <n v="49.43459112"/>
    <n v="27.484823240000001"/>
    <n v="77.014641109999999"/>
    <m/>
    <m/>
    <m/>
    <m/>
    <m/>
    <m/>
    <m/>
    <m/>
    <m/>
    <m/>
    <m/>
    <m/>
    <m/>
    <n v="3"/>
    <n v="0"/>
    <n v="9900"/>
    <n v="0"/>
    <n v="9900"/>
    <n v="0"/>
    <n v="635000"/>
    <n v="2000000"/>
    <n v="1.1903344999999999E-2"/>
    <n v="0"/>
    <n v="39.28103797"/>
    <n v="0"/>
    <n v="39.28103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n v="32"/>
    <n v="24"/>
    <n v="2559"/>
    <n v="6927"/>
    <n v="9510"/>
    <n v="0"/>
    <n v="0"/>
    <n v="2000000"/>
    <n v="0.12696901199999999"/>
    <n v="9.5226758999999994E-2"/>
    <n v="10.15355315"/>
    <n v="27.484823240000001"/>
    <n v="37.73360314"/>
    <m/>
    <m/>
    <m/>
    <m/>
    <m/>
    <m/>
    <m/>
    <m/>
    <m/>
    <m/>
    <m/>
    <m/>
    <m/>
    <m/>
    <m/>
    <m/>
    <m/>
    <x v="0"/>
    <m/>
    <m/>
    <m/>
    <m/>
    <m/>
    <m/>
    <m/>
    <m/>
    <n v="0.28641600499999997"/>
    <m/>
    <m/>
    <m/>
    <n v="0.143208002"/>
    <m/>
    <m/>
    <m/>
    <m/>
    <n v="0.143208002"/>
    <x v="9"/>
    <x v="19"/>
    <m/>
  </r>
  <r>
    <m/>
    <m/>
    <m/>
    <m/>
    <m/>
    <m/>
    <m/>
    <m/>
    <m/>
    <m/>
    <m/>
    <m/>
    <m/>
    <m/>
    <m/>
    <m/>
    <m/>
    <m/>
    <m/>
    <m/>
    <m/>
    <m/>
    <m/>
    <m/>
    <m/>
    <m/>
    <n v="1"/>
    <n v="0"/>
    <x v="16"/>
    <n v="0"/>
    <n v="0"/>
    <n v="0"/>
    <n v="1000000"/>
    <n v="3900000"/>
    <n v="3.9215869999999998E-3"/>
    <n v="0"/>
    <n v="0"/>
    <n v="0"/>
    <n v="0"/>
    <m/>
    <m/>
    <m/>
    <m/>
    <m/>
    <m/>
    <m/>
    <m/>
    <m/>
    <m/>
    <m/>
    <m/>
    <m/>
    <n v="1"/>
    <n v="0"/>
    <n v="0"/>
    <n v="0"/>
    <n v="0"/>
    <n v="0"/>
    <n v="0"/>
    <n v="1200000"/>
    <n v="3.9215869999999998E-3"/>
    <n v="0"/>
    <n v="0"/>
    <n v="0"/>
    <n v="0"/>
    <m/>
    <m/>
    <m/>
    <m/>
    <m/>
    <m/>
    <m/>
    <m/>
    <m/>
    <m/>
    <m/>
    <m/>
    <m/>
    <n v="0"/>
    <n v="0"/>
    <n v="0"/>
    <n v="0"/>
    <n v="0"/>
    <n v="0"/>
    <n v="1000000"/>
    <n v="2700000"/>
    <n v="0"/>
    <n v="0"/>
    <n v="0"/>
    <n v="0"/>
    <n v="0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.29303478799999999"/>
    <m/>
    <m/>
    <m/>
    <n v="9.0164549999999996E-2"/>
    <m/>
    <m/>
    <n v="0.20287023800000001"/>
    <m/>
    <m/>
    <x v="9"/>
    <x v="20"/>
    <m/>
  </r>
  <r>
    <m/>
    <m/>
    <m/>
    <m/>
    <m/>
    <m/>
    <m/>
    <m/>
    <m/>
    <m/>
    <m/>
    <m/>
    <m/>
    <m/>
    <m/>
    <m/>
    <m/>
    <m/>
    <m/>
    <m/>
    <m/>
    <m/>
    <m/>
    <m/>
    <m/>
    <m/>
    <n v="13"/>
    <n v="0"/>
    <x v="16"/>
    <n v="0"/>
    <n v="0"/>
    <n v="0"/>
    <n v="0"/>
    <n v="20000"/>
    <n v="0.161110423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20000"/>
    <n v="0"/>
    <n v="0"/>
    <n v="0"/>
    <n v="0"/>
    <n v="0"/>
    <n v="13"/>
    <n v="0"/>
    <n v="0"/>
    <n v="0"/>
    <n v="0"/>
    <n v="0"/>
    <n v="0"/>
    <n v="0"/>
    <n v="0.161110423"/>
    <n v="0"/>
    <n v="0"/>
    <n v="0"/>
    <n v="0"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1.0162602E-2"/>
    <m/>
    <m/>
    <m/>
    <m/>
    <n v="0"/>
    <m/>
    <n v="1.0162602E-2"/>
    <m/>
    <m/>
    <x v="10"/>
    <x v="0"/>
    <m/>
  </r>
  <r>
    <m/>
    <m/>
    <m/>
    <m/>
    <m/>
    <m/>
    <m/>
    <m/>
    <m/>
    <m/>
    <m/>
    <m/>
    <m/>
    <m/>
    <m/>
    <m/>
    <m/>
    <m/>
    <m/>
    <m/>
    <m/>
    <m/>
    <m/>
    <m/>
    <m/>
    <m/>
    <n v="12"/>
    <n v="0"/>
    <x v="106"/>
    <n v="0"/>
    <n v="60300"/>
    <n v="0"/>
    <n v="400000"/>
    <n v="2405000"/>
    <n v="0.147528891"/>
    <n v="0"/>
    <n v="741.33267760000001"/>
    <n v="0"/>
    <n v="741.33267760000001"/>
    <m/>
    <m/>
    <m/>
    <m/>
    <m/>
    <m/>
    <m/>
    <m/>
    <m/>
    <m/>
    <m/>
    <m/>
    <m/>
    <n v="9"/>
    <n v="0"/>
    <n v="60000"/>
    <n v="0"/>
    <n v="60000"/>
    <n v="0"/>
    <n v="400000"/>
    <n v="2400000"/>
    <n v="0.110646668"/>
    <n v="0"/>
    <n v="737.64445539999997"/>
    <n v="0"/>
    <n v="737.64445539999997"/>
    <m/>
    <m/>
    <m/>
    <m/>
    <m/>
    <m/>
    <m/>
    <m/>
    <m/>
    <m/>
    <m/>
    <m/>
    <m/>
    <n v="3"/>
    <n v="0"/>
    <n v="300"/>
    <n v="0"/>
    <n v="300"/>
    <n v="0"/>
    <n v="0"/>
    <n v="5000"/>
    <n v="3.6882222999999999E-2"/>
    <n v="0"/>
    <n v="3.6882222769999999"/>
    <n v="0"/>
    <n v="3.6882222769999999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1.1271077620000001"/>
    <m/>
    <m/>
    <m/>
    <n v="1.1247645020000001"/>
    <m/>
    <m/>
    <n v="2.3432589999999999E-3"/>
    <m/>
    <m/>
    <x v="10"/>
    <x v="2"/>
    <m/>
  </r>
  <r>
    <m/>
    <m/>
    <m/>
    <m/>
    <m/>
    <m/>
    <m/>
    <m/>
    <m/>
    <m/>
    <m/>
    <m/>
    <m/>
    <m/>
    <m/>
    <m/>
    <m/>
    <m/>
    <m/>
    <m/>
    <m/>
    <m/>
    <m/>
    <m/>
    <m/>
    <m/>
    <n v="345"/>
    <n v="0"/>
    <x v="16"/>
    <n v="0"/>
    <n v="0"/>
    <n v="0"/>
    <n v="0"/>
    <n v="280000"/>
    <n v="4.219667319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n v="345"/>
    <n v="0"/>
    <n v="0"/>
    <n v="0"/>
    <n v="0"/>
    <n v="0"/>
    <n v="0"/>
    <n v="280000"/>
    <n v="4.219667319"/>
    <n v="0"/>
    <n v="0"/>
    <n v="0"/>
    <n v="0"/>
    <m/>
    <m/>
    <m/>
    <m/>
    <x v="0"/>
    <m/>
    <m/>
    <m/>
    <m/>
    <m/>
    <m/>
    <m/>
    <m/>
    <n v="0.106994375"/>
    <m/>
    <m/>
    <n v="0.106994375"/>
    <m/>
    <m/>
    <m/>
    <m/>
    <m/>
    <m/>
    <x v="10"/>
    <x v="3"/>
    <m/>
  </r>
  <r>
    <m/>
    <m/>
    <m/>
    <m/>
    <m/>
    <m/>
    <m/>
    <m/>
    <m/>
    <m/>
    <m/>
    <m/>
    <m/>
    <m/>
    <m/>
    <m/>
    <m/>
    <m/>
    <m/>
    <m/>
    <m/>
    <m/>
    <m/>
    <m/>
    <m/>
    <m/>
    <n v="4"/>
    <n v="0"/>
    <x v="107"/>
    <n v="0"/>
    <n v="900"/>
    <n v="0"/>
    <n v="130000"/>
    <n v="700000"/>
    <n v="4.8461351999999999E-2"/>
    <n v="0"/>
    <n v="10.90380422"/>
    <n v="0"/>
    <n v="10.90380422"/>
    <m/>
    <m/>
    <m/>
    <m/>
    <m/>
    <m/>
    <m/>
    <m/>
    <m/>
    <m/>
    <m/>
    <m/>
    <m/>
    <n v="4"/>
    <n v="0"/>
    <n v="900"/>
    <n v="0"/>
    <n v="900"/>
    <n v="0"/>
    <n v="130000"/>
    <n v="700000"/>
    <n v="4.8461351999999999E-2"/>
    <n v="0"/>
    <n v="10.90380422"/>
    <n v="0"/>
    <n v="10.903804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m/>
    <m/>
    <m/>
    <m/>
    <x v="0"/>
    <m/>
    <m/>
    <m/>
    <m/>
    <m/>
    <m/>
    <m/>
    <m/>
    <n v="0.22153721500000001"/>
    <m/>
    <m/>
    <n v="0"/>
    <n v="0.22153721500000001"/>
    <m/>
    <m/>
    <m/>
    <m/>
    <m/>
    <x v="10"/>
    <x v="5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x v="108"/>
    <n v="0"/>
    <n v="516"/>
    <n v="0"/>
    <n v="0"/>
    <n v="0"/>
    <n v="0"/>
    <n v="0"/>
    <n v="6.2281231139999997"/>
    <n v="0"/>
    <n v="6.2281231139999997"/>
    <m/>
    <m/>
    <m/>
    <m/>
    <m/>
    <m/>
    <m/>
    <m/>
    <m/>
    <m/>
    <m/>
    <m/>
    <m/>
    <n v="0"/>
    <n v="0"/>
    <n v="516"/>
    <n v="0"/>
    <n v="516"/>
    <n v="0"/>
    <n v="0"/>
    <n v="0"/>
    <n v="0"/>
    <n v="0"/>
    <n v="6.2281231139999997"/>
    <n v="0"/>
    <n v="6.228123113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m/>
    <m/>
    <m/>
    <x v="10"/>
    <x v="6"/>
    <m/>
  </r>
  <r>
    <m/>
    <m/>
    <m/>
    <m/>
    <m/>
    <m/>
    <m/>
    <m/>
    <m/>
    <m/>
    <m/>
    <m/>
    <m/>
    <m/>
    <m/>
    <m/>
    <m/>
    <m/>
    <m/>
    <m/>
    <m/>
    <m/>
    <m/>
    <m/>
    <m/>
    <m/>
    <n v="5"/>
    <n v="0"/>
    <x v="16"/>
    <n v="0"/>
    <n v="0"/>
    <n v="0"/>
    <n v="260000"/>
    <n v="400000"/>
    <n v="6.0139524E-2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260000"/>
    <n v="400000"/>
    <n v="0"/>
    <n v="0"/>
    <n v="0"/>
    <n v="0"/>
    <n v="0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n v="5"/>
    <n v="0"/>
    <n v="0"/>
    <n v="0"/>
    <n v="0"/>
    <n v="0"/>
    <n v="0"/>
    <n v="0"/>
    <n v="6.0139524E-2"/>
    <n v="0"/>
    <n v="0"/>
    <n v="0"/>
    <n v="0"/>
    <m/>
    <m/>
    <m/>
    <m/>
    <x v="0"/>
    <m/>
    <m/>
    <m/>
    <m/>
    <m/>
    <m/>
    <m/>
    <m/>
    <n v="0.102909509"/>
    <m/>
    <m/>
    <n v="0"/>
    <m/>
    <m/>
    <m/>
    <n v="0.102909509"/>
    <m/>
    <m/>
    <x v="10"/>
    <x v="7"/>
    <m/>
  </r>
  <r>
    <m/>
    <m/>
    <m/>
    <m/>
    <m/>
    <m/>
    <m/>
    <m/>
    <m/>
    <m/>
    <m/>
    <m/>
    <m/>
    <m/>
    <m/>
    <m/>
    <m/>
    <m/>
    <m/>
    <m/>
    <m/>
    <m/>
    <m/>
    <m/>
    <m/>
    <m/>
    <n v="4"/>
    <n v="0"/>
    <x v="16"/>
    <n v="0"/>
    <n v="0"/>
    <n v="0"/>
    <n v="0"/>
    <n v="500000"/>
    <n v="4.7950131999999999E-2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"/>
    <n v="0"/>
    <n v="0"/>
    <n v="0"/>
    <n v="0"/>
    <n v="0"/>
    <n v="0"/>
    <n v="500000"/>
    <n v="4.7950131999999999E-2"/>
    <n v="0"/>
    <n v="0"/>
    <n v="0"/>
    <n v="0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.116199622"/>
    <m/>
    <m/>
    <m/>
    <m/>
    <m/>
    <m/>
    <n v="0.116199622"/>
    <m/>
    <m/>
    <x v="10"/>
    <x v="8"/>
    <m/>
  </r>
  <r>
    <m/>
    <m/>
    <m/>
    <m/>
    <m/>
    <m/>
    <m/>
    <m/>
    <m/>
    <m/>
    <m/>
    <m/>
    <m/>
    <m/>
    <m/>
    <m/>
    <m/>
    <m/>
    <m/>
    <m/>
    <m/>
    <m/>
    <m/>
    <m/>
    <m/>
    <m/>
    <n v="3"/>
    <n v="0"/>
    <x v="16"/>
    <n v="0"/>
    <n v="0"/>
    <n v="0"/>
    <n v="0"/>
    <n v="700000"/>
    <n v="3.5829451999999998E-2"/>
    <n v="0"/>
    <n v="0"/>
    <n v="0"/>
    <n v="0"/>
    <m/>
    <m/>
    <m/>
    <m/>
    <m/>
    <m/>
    <m/>
    <m/>
    <m/>
    <m/>
    <m/>
    <m/>
    <m/>
    <n v="1"/>
    <n v="0"/>
    <n v="0"/>
    <n v="0"/>
    <n v="0"/>
    <n v="0"/>
    <n v="0"/>
    <n v="200000"/>
    <n v="1.1943151000000001E-2"/>
    <n v="0"/>
    <n v="0"/>
    <n v="0"/>
    <n v="0"/>
    <m/>
    <m/>
    <m/>
    <m/>
    <m/>
    <m/>
    <m/>
    <m/>
    <m/>
    <m/>
    <m/>
    <m/>
    <m/>
    <n v="0"/>
    <n v="0"/>
    <n v="0"/>
    <n v="0"/>
    <n v="0"/>
    <n v="0"/>
    <n v="0"/>
    <n v="500000"/>
    <n v="0"/>
    <n v="0"/>
    <n v="0"/>
    <n v="0"/>
    <n v="0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n v="2"/>
    <n v="0"/>
    <n v="0"/>
    <n v="0"/>
    <n v="0"/>
    <n v="0"/>
    <n v="0"/>
    <n v="0"/>
    <n v="2.3886300999999999E-2"/>
    <n v="0"/>
    <n v="0"/>
    <n v="0"/>
    <n v="0"/>
    <m/>
    <m/>
    <m/>
    <m/>
    <x v="0"/>
    <m/>
    <m/>
    <m/>
    <m/>
    <m/>
    <m/>
    <m/>
    <m/>
    <n v="0.174924782"/>
    <m/>
    <m/>
    <n v="0"/>
    <n v="4.9978508999999997E-2"/>
    <m/>
    <m/>
    <n v="0.124946273"/>
    <m/>
    <m/>
    <x v="10"/>
    <x v="9"/>
    <m/>
  </r>
  <r>
    <m/>
    <m/>
    <m/>
    <m/>
    <m/>
    <m/>
    <m/>
    <m/>
    <m/>
    <m/>
    <m/>
    <m/>
    <m/>
    <m/>
    <m/>
    <m/>
    <m/>
    <m/>
    <m/>
    <m/>
    <m/>
    <m/>
    <m/>
    <m/>
    <m/>
    <m/>
    <n v="5"/>
    <n v="0"/>
    <x v="16"/>
    <n v="0"/>
    <n v="0"/>
    <n v="0"/>
    <n v="0"/>
    <n v="0"/>
    <n v="5.8809691999999997E-2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n v="5"/>
    <n v="0"/>
    <n v="0"/>
    <n v="0"/>
    <n v="0"/>
    <n v="0"/>
    <n v="0"/>
    <n v="0"/>
    <n v="5.8809691999999997E-2"/>
    <n v="0"/>
    <n v="0"/>
    <n v="0"/>
    <n v="0"/>
    <m/>
    <m/>
    <m/>
    <m/>
    <x v="0"/>
    <m/>
    <m/>
    <m/>
    <m/>
    <m/>
    <m/>
    <m/>
    <m/>
    <n v="0"/>
    <m/>
    <m/>
    <n v="0"/>
    <m/>
    <m/>
    <m/>
    <m/>
    <m/>
    <m/>
    <x v="10"/>
    <x v="12"/>
    <m/>
  </r>
  <r>
    <m/>
    <m/>
    <m/>
    <m/>
    <m/>
    <m/>
    <m/>
    <m/>
    <m/>
    <m/>
    <m/>
    <m/>
    <m/>
    <m/>
    <m/>
    <m/>
    <m/>
    <m/>
    <m/>
    <m/>
    <m/>
    <m/>
    <m/>
    <m/>
    <m/>
    <m/>
    <n v="4"/>
    <n v="0"/>
    <x v="43"/>
    <n v="0"/>
    <n v="200"/>
    <n v="0"/>
    <n v="235000"/>
    <n v="1000000"/>
    <n v="4.6750818E-2"/>
    <n v="0"/>
    <n v="2.3375409070000002"/>
    <n v="0"/>
    <n v="2.3375409070000002"/>
    <m/>
    <m/>
    <m/>
    <m/>
    <m/>
    <m/>
    <m/>
    <m/>
    <m/>
    <m/>
    <m/>
    <m/>
    <m/>
    <n v="4"/>
    <n v="0"/>
    <n v="200"/>
    <n v="0"/>
    <n v="200"/>
    <n v="0"/>
    <n v="235000"/>
    <n v="1000000"/>
    <n v="4.6750818E-2"/>
    <n v="0"/>
    <n v="2.3375409070000002"/>
    <n v="0"/>
    <n v="2.337540907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.23252082800000001"/>
    <m/>
    <m/>
    <m/>
    <n v="0.23252082800000001"/>
    <m/>
    <m/>
    <m/>
    <m/>
    <m/>
    <x v="10"/>
    <x v="13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x v="16"/>
    <n v="0"/>
    <n v="0"/>
    <n v="0"/>
    <n v="0"/>
    <n v="0"/>
    <n v="0"/>
    <n v="0"/>
    <n v="0"/>
    <n v="0"/>
    <n v="0"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m/>
    <m/>
    <m/>
    <x v="10"/>
    <x v="16"/>
    <m/>
  </r>
  <r>
    <m/>
    <m/>
    <m/>
    <m/>
    <m/>
    <m/>
    <m/>
    <m/>
    <m/>
    <m/>
    <m/>
    <m/>
    <m/>
    <m/>
    <m/>
    <m/>
    <m/>
    <m/>
    <m/>
    <m/>
    <m/>
    <m/>
    <m/>
    <m/>
    <m/>
    <m/>
    <n v="5"/>
    <n v="120"/>
    <x v="109"/>
    <n v="0"/>
    <n v="330"/>
    <n v="0"/>
    <n v="12000"/>
    <n v="1200"/>
    <n v="5.6689341999999997E-2"/>
    <n v="1.360544218"/>
    <n v="2.3809523810000002"/>
    <n v="0"/>
    <n v="3.7414965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"/>
    <n v="120"/>
    <n v="210"/>
    <n v="0"/>
    <n v="330"/>
    <n v="0"/>
    <n v="12000"/>
    <n v="1200"/>
    <n v="5.6689341999999997E-2"/>
    <n v="1.360544218"/>
    <n v="2.3809523810000002"/>
    <n v="0"/>
    <n v="3.741496599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2.8831800000000003E-4"/>
    <m/>
    <m/>
    <m/>
    <m/>
    <m/>
    <m/>
    <n v="2.8831800000000003E-4"/>
    <m/>
    <m/>
    <x v="10"/>
    <x v="17"/>
    <m/>
  </r>
  <r>
    <m/>
    <m/>
    <m/>
    <m/>
    <m/>
    <m/>
    <m/>
    <m/>
    <m/>
    <m/>
    <m/>
    <m/>
    <m/>
    <m/>
    <m/>
    <m/>
    <m/>
    <m/>
    <m/>
    <m/>
    <m/>
    <m/>
    <m/>
    <m/>
    <m/>
    <m/>
    <n v="12"/>
    <n v="0"/>
    <x v="16"/>
    <n v="0"/>
    <n v="0"/>
    <n v="0"/>
    <n v="0"/>
    <n v="0"/>
    <n v="0.13400334999999999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"/>
    <n v="0"/>
    <n v="0"/>
    <n v="0"/>
    <n v="0"/>
    <n v="0"/>
    <n v="0"/>
    <n v="0"/>
    <n v="0.122836404"/>
    <n v="0"/>
    <n v="0"/>
    <n v="0"/>
    <n v="0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n v="1"/>
    <n v="0"/>
    <n v="0"/>
    <n v="0"/>
    <n v="0"/>
    <n v="0"/>
    <n v="0"/>
    <n v="0"/>
    <n v="1.1166946000000001E-2"/>
    <n v="0"/>
    <n v="0"/>
    <n v="0"/>
    <n v="0"/>
    <m/>
    <m/>
    <m/>
    <m/>
    <x v="0"/>
    <m/>
    <m/>
    <m/>
    <m/>
    <m/>
    <m/>
    <m/>
    <m/>
    <n v="0"/>
    <m/>
    <m/>
    <n v="0"/>
    <m/>
    <m/>
    <m/>
    <n v="0"/>
    <m/>
    <m/>
    <x v="10"/>
    <x v="19"/>
    <m/>
  </r>
  <r>
    <n v="0"/>
    <n v="0"/>
    <n v="0"/>
    <n v="0"/>
    <n v="0"/>
    <n v="0"/>
    <n v="0"/>
    <n v="100000"/>
    <n v="0"/>
    <n v="0"/>
    <n v="0"/>
    <n v="0"/>
    <n v="0"/>
    <n v="31"/>
    <n v="600"/>
    <n v="2694"/>
    <n v="0"/>
    <n v="3294"/>
    <n v="0"/>
    <n v="0"/>
    <n v="10000"/>
    <n v="0.38163240199999998"/>
    <n v="7.3864335839999997"/>
    <n v="33.165086789999997"/>
    <n v="0"/>
    <n v="40.551520369999999"/>
    <n v="42"/>
    <n v="600"/>
    <x v="110"/>
    <n v="0"/>
    <n v="3294"/>
    <n v="0"/>
    <n v="0"/>
    <n v="110000"/>
    <n v="0.51705035099999996"/>
    <n v="7.3864335839999997"/>
    <n v="33.165086789999997"/>
    <n v="0"/>
    <n v="40.55152036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"/>
    <n v="0"/>
    <n v="0"/>
    <n v="0"/>
    <n v="0"/>
    <n v="0"/>
    <n v="0"/>
    <n v="0"/>
    <n v="0.13541794900000001"/>
    <n v="0"/>
    <n v="0"/>
    <n v="0"/>
    <n v="0"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2.086178758"/>
    <n v="1.8965261440000001"/>
    <n v="0.189652614"/>
    <m/>
    <m/>
    <n v="0"/>
    <m/>
    <m/>
    <m/>
    <m/>
    <x v="11"/>
    <x v="0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x v="111"/>
    <n v="1500"/>
    <n v="31500"/>
    <n v="0"/>
    <n v="0"/>
    <n v="55000"/>
    <n v="0"/>
    <n v="0"/>
    <n v="358.8087549"/>
    <n v="17.940437750000001"/>
    <n v="376.74919269999998"/>
    <m/>
    <m/>
    <m/>
    <m/>
    <m/>
    <m/>
    <m/>
    <m/>
    <m/>
    <m/>
    <m/>
    <m/>
    <m/>
    <n v="0"/>
    <n v="0"/>
    <n v="30000"/>
    <n v="1500"/>
    <n v="31500"/>
    <n v="0"/>
    <n v="0"/>
    <n v="55000"/>
    <n v="0"/>
    <n v="0"/>
    <n v="358.8087549"/>
    <n v="17.940437750000001"/>
    <n v="376.7491926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.75583152600000003"/>
    <m/>
    <m/>
    <m/>
    <n v="0.75583152600000003"/>
    <m/>
    <m/>
    <m/>
    <m/>
    <m/>
    <x v="11"/>
    <x v="3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x v="62"/>
    <n v="0"/>
    <n v="5000"/>
    <n v="0"/>
    <n v="0"/>
    <n v="0"/>
    <n v="0"/>
    <n v="0"/>
    <n v="56.028686690000001"/>
    <n v="0"/>
    <n v="56.028686690000001"/>
    <m/>
    <m/>
    <m/>
    <m/>
    <m/>
    <m/>
    <m/>
    <m/>
    <m/>
    <m/>
    <m/>
    <m/>
    <m/>
    <n v="0"/>
    <n v="0"/>
    <n v="5000"/>
    <n v="0"/>
    <n v="5000"/>
    <n v="0"/>
    <n v="0"/>
    <n v="0"/>
    <n v="0"/>
    <n v="0"/>
    <n v="56.028686690000001"/>
    <n v="0"/>
    <n v="56.02868669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m/>
    <m/>
    <m/>
    <x v="11"/>
    <x v="9"/>
    <m/>
  </r>
  <r>
    <m/>
    <m/>
    <m/>
    <m/>
    <m/>
    <m/>
    <m/>
    <m/>
    <m/>
    <m/>
    <m/>
    <m/>
    <m/>
    <m/>
    <m/>
    <m/>
    <m/>
    <m/>
    <m/>
    <m/>
    <m/>
    <m/>
    <m/>
    <m/>
    <m/>
    <m/>
    <n v="3"/>
    <n v="0"/>
    <x v="46"/>
    <n v="0"/>
    <n v="70000"/>
    <n v="0"/>
    <n v="0"/>
    <n v="0"/>
    <n v="3.3215235000000003E-2"/>
    <n v="0"/>
    <n v="775.02214349999997"/>
    <n v="0"/>
    <n v="775.02214349999997"/>
    <m/>
    <m/>
    <m/>
    <m/>
    <m/>
    <m/>
    <m/>
    <m/>
    <m/>
    <m/>
    <m/>
    <m/>
    <m/>
    <n v="3"/>
    <n v="0"/>
    <n v="70000"/>
    <n v="0"/>
    <n v="70000"/>
    <n v="0"/>
    <n v="0"/>
    <n v="0"/>
    <n v="3.3215235000000003E-2"/>
    <n v="0"/>
    <n v="775.02214349999997"/>
    <n v="0"/>
    <n v="775.0221434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m/>
    <m/>
    <m/>
    <x v="11"/>
    <x v="10"/>
    <m/>
  </r>
  <r>
    <m/>
    <m/>
    <m/>
    <m/>
    <m/>
    <m/>
    <m/>
    <m/>
    <m/>
    <m/>
    <m/>
    <m/>
    <m/>
    <n v="0"/>
    <n v="50"/>
    <n v="15500"/>
    <n v="6949"/>
    <n v="22499"/>
    <n v="0"/>
    <n v="0"/>
    <n v="0"/>
    <n v="0"/>
    <n v="0.53966540699999999"/>
    <n v="167.29627629999999"/>
    <n v="75.002698330000001"/>
    <n v="242.83864"/>
    <n v="5"/>
    <n v="50"/>
    <x v="112"/>
    <n v="6949"/>
    <n v="22499"/>
    <n v="0"/>
    <n v="0"/>
    <n v="0"/>
    <n v="5.3966541E-2"/>
    <n v="0.53966540699999999"/>
    <n v="167.29627629999999"/>
    <n v="75.002698330000001"/>
    <n v="242.838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n v="5"/>
    <n v="0"/>
    <n v="0"/>
    <n v="0"/>
    <n v="0"/>
    <n v="0"/>
    <n v="0"/>
    <n v="0"/>
    <n v="5.3966541E-2"/>
    <n v="0"/>
    <n v="0"/>
    <n v="0"/>
    <n v="0"/>
    <m/>
    <m/>
    <m/>
    <m/>
    <x v="0"/>
    <m/>
    <m/>
    <m/>
    <m/>
    <m/>
    <m/>
    <m/>
    <m/>
    <n v="0"/>
    <m/>
    <n v="0"/>
    <n v="0"/>
    <m/>
    <m/>
    <m/>
    <m/>
    <m/>
    <m/>
    <x v="11"/>
    <x v="12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x v="16"/>
    <n v="0"/>
    <n v="0"/>
    <n v="0"/>
    <n v="15000"/>
    <n v="30000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15000"/>
    <n v="300000"/>
    <n v="0"/>
    <n v="0"/>
    <n v="0"/>
    <n v="0"/>
    <n v="0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3.6067099229999999"/>
    <m/>
    <m/>
    <m/>
    <m/>
    <m/>
    <m/>
    <n v="3.6067099229999999"/>
    <m/>
    <m/>
    <x v="12"/>
    <x v="1"/>
    <m/>
  </r>
  <r>
    <m/>
    <m/>
    <m/>
    <m/>
    <m/>
    <m/>
    <m/>
    <m/>
    <m/>
    <m/>
    <m/>
    <m/>
    <m/>
    <m/>
    <m/>
    <m/>
    <m/>
    <m/>
    <m/>
    <m/>
    <m/>
    <m/>
    <m/>
    <m/>
    <m/>
    <m/>
    <n v="12"/>
    <n v="0"/>
    <x v="113"/>
    <n v="0"/>
    <n v="9000"/>
    <n v="0"/>
    <n v="230000"/>
    <n v="1550000"/>
    <n v="3.7617554860000002"/>
    <n v="0"/>
    <n v="2821.3166139999998"/>
    <n v="0"/>
    <n v="2821.316613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"/>
    <n v="0"/>
    <n v="9000"/>
    <n v="0"/>
    <n v="9000"/>
    <n v="0"/>
    <n v="230000"/>
    <n v="1550000"/>
    <n v="3.7617554860000002"/>
    <n v="0"/>
    <n v="2821.3166139999998"/>
    <n v="0"/>
    <n v="2821.3166139999998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17.117066380000001"/>
    <m/>
    <m/>
    <m/>
    <m/>
    <m/>
    <m/>
    <n v="17.117066380000001"/>
    <m/>
    <m/>
    <x v="12"/>
    <x v="4"/>
    <m/>
  </r>
  <r>
    <m/>
    <m/>
    <m/>
    <m/>
    <m/>
    <m/>
    <m/>
    <m/>
    <m/>
    <m/>
    <m/>
    <m/>
    <m/>
    <m/>
    <m/>
    <m/>
    <m/>
    <m/>
    <m/>
    <m/>
    <m/>
    <m/>
    <m/>
    <m/>
    <m/>
    <m/>
    <n v="1"/>
    <n v="0"/>
    <x v="114"/>
    <n v="0"/>
    <n v="1500"/>
    <n v="0"/>
    <n v="0"/>
    <n v="0"/>
    <n v="0.30769230800000003"/>
    <n v="0"/>
    <n v="461.53846149999998"/>
    <n v="0"/>
    <n v="461.5384614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0"/>
    <n v="1500"/>
    <n v="0"/>
    <n v="1500"/>
    <n v="0"/>
    <n v="0"/>
    <n v="0"/>
    <n v="0.30769230800000003"/>
    <n v="0"/>
    <n v="461.53846149999998"/>
    <n v="0"/>
    <n v="461.53846149999998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m/>
    <m/>
    <m/>
    <n v="0"/>
    <m/>
    <m/>
    <x v="12"/>
    <x v="5"/>
    <m/>
  </r>
  <r>
    <m/>
    <m/>
    <m/>
    <m/>
    <m/>
    <m/>
    <m/>
    <m/>
    <m/>
    <m/>
    <m/>
    <m/>
    <m/>
    <m/>
    <m/>
    <m/>
    <m/>
    <m/>
    <m/>
    <m/>
    <m/>
    <m/>
    <m/>
    <m/>
    <m/>
    <m/>
    <n v="1"/>
    <n v="0"/>
    <x v="115"/>
    <n v="0"/>
    <n v="7000"/>
    <n v="0"/>
    <n v="0"/>
    <n v="0"/>
    <n v="0.29673590500000002"/>
    <n v="0"/>
    <n v="2077.151335"/>
    <n v="0"/>
    <n v="2077.151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0"/>
    <n v="7000"/>
    <n v="0"/>
    <n v="7000"/>
    <n v="0"/>
    <n v="0"/>
    <n v="0"/>
    <n v="0.29673590500000002"/>
    <n v="0"/>
    <n v="2077.151335"/>
    <n v="0"/>
    <n v="2077.151335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m/>
    <m/>
    <m/>
    <n v="0"/>
    <m/>
    <m/>
    <x v="12"/>
    <x v="7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x v="56"/>
    <n v="0"/>
    <n v="3000"/>
    <n v="0"/>
    <n v="0"/>
    <n v="0"/>
    <n v="0"/>
    <n v="0"/>
    <n v="872.09302330000003"/>
    <n v="0"/>
    <n v="872.0930233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3000"/>
    <n v="0"/>
    <n v="3000"/>
    <n v="0"/>
    <n v="0"/>
    <n v="0"/>
    <n v="0"/>
    <n v="0"/>
    <n v="872.09302330000003"/>
    <n v="0"/>
    <n v="872.09302330000003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m/>
    <m/>
    <m/>
    <n v="0"/>
    <m/>
    <m/>
    <x v="12"/>
    <x v="8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x v="116"/>
    <n v="0"/>
    <n v="10000"/>
    <n v="0"/>
    <n v="0"/>
    <n v="40000"/>
    <n v="0"/>
    <n v="0"/>
    <n v="2777.7777780000001"/>
    <n v="0"/>
    <n v="2777.777778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10000"/>
    <n v="0"/>
    <n v="10000"/>
    <n v="0"/>
    <n v="0"/>
    <n v="40000"/>
    <n v="0"/>
    <n v="0"/>
    <n v="2777.7777780000001"/>
    <n v="0"/>
    <n v="2777.7777780000001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.39720171399999998"/>
    <m/>
    <m/>
    <m/>
    <m/>
    <m/>
    <m/>
    <n v="0.39720171399999998"/>
    <m/>
    <m/>
    <x v="12"/>
    <x v="11"/>
    <m/>
  </r>
  <r>
    <m/>
    <m/>
    <m/>
    <m/>
    <m/>
    <m/>
    <m/>
    <m/>
    <m/>
    <m/>
    <m/>
    <m/>
    <m/>
    <m/>
    <m/>
    <m/>
    <m/>
    <m/>
    <m/>
    <m/>
    <m/>
    <m/>
    <m/>
    <m/>
    <m/>
    <m/>
    <n v="1"/>
    <n v="0"/>
    <x v="16"/>
    <n v="0"/>
    <n v="0"/>
    <n v="0"/>
    <n v="0"/>
    <n v="0"/>
    <n v="0.27472527499999999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0"/>
    <n v="0"/>
    <n v="0"/>
    <n v="0"/>
    <n v="0"/>
    <n v="0"/>
    <n v="0"/>
    <n v="0.27472527499999999"/>
    <n v="0"/>
    <n v="0"/>
    <n v="0"/>
    <n v="0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m/>
    <m/>
    <m/>
    <n v="0"/>
    <m/>
    <m/>
    <x v="12"/>
    <x v="12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x v="55"/>
    <n v="0"/>
    <n v="1000"/>
    <n v="0"/>
    <n v="15000"/>
    <n v="45000"/>
    <n v="0"/>
    <n v="0"/>
    <n v="272.47956399999998"/>
    <n v="0"/>
    <n v="272.47956399999998"/>
    <m/>
    <m/>
    <m/>
    <m/>
    <m/>
    <m/>
    <m/>
    <m/>
    <m/>
    <m/>
    <m/>
    <m/>
    <m/>
    <n v="0"/>
    <n v="0"/>
    <n v="1000"/>
    <n v="0"/>
    <n v="1000"/>
    <n v="0"/>
    <n v="15000"/>
    <n v="45000"/>
    <n v="0"/>
    <n v="0"/>
    <n v="272.47956399999998"/>
    <n v="0"/>
    <n v="272.479563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.42579766099999999"/>
    <m/>
    <m/>
    <m/>
    <n v="0.42579766099999999"/>
    <m/>
    <m/>
    <m/>
    <m/>
    <m/>
    <x v="12"/>
    <x v="13"/>
    <m/>
  </r>
  <r>
    <m/>
    <m/>
    <m/>
    <m/>
    <m/>
    <m/>
    <m/>
    <m/>
    <m/>
    <m/>
    <m/>
    <m/>
    <m/>
    <m/>
    <m/>
    <m/>
    <m/>
    <m/>
    <m/>
    <m/>
    <m/>
    <m/>
    <m/>
    <m/>
    <m/>
    <m/>
    <n v="33"/>
    <n v="0"/>
    <x v="117"/>
    <n v="0"/>
    <n v="6710"/>
    <n v="0"/>
    <n v="61000"/>
    <n v="90000"/>
    <n v="8.8235294119999992"/>
    <n v="0"/>
    <n v="1794.117647"/>
    <n v="0"/>
    <n v="1794.1176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"/>
    <n v="0"/>
    <n v="6710"/>
    <n v="0"/>
    <n v="6710"/>
    <n v="0"/>
    <n v="61000"/>
    <n v="90000"/>
    <n v="8.8235294119999992"/>
    <n v="0"/>
    <n v="1794.117647"/>
    <n v="0"/>
    <n v="1794.117647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.76852136500000001"/>
    <m/>
    <m/>
    <m/>
    <m/>
    <m/>
    <m/>
    <n v="0.76852136500000001"/>
    <m/>
    <m/>
    <x v="12"/>
    <x v="15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x v="16"/>
    <n v="0"/>
    <n v="0"/>
    <n v="0"/>
    <n v="0"/>
    <n v="60000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600000"/>
    <n v="0"/>
    <n v="0"/>
    <n v="0"/>
    <n v="0"/>
    <n v="0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5.0299702389999998"/>
    <m/>
    <m/>
    <m/>
    <m/>
    <m/>
    <m/>
    <n v="5.0299702389999998"/>
    <m/>
    <m/>
    <x v="12"/>
    <x v="16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x v="16"/>
    <n v="0"/>
    <n v="0"/>
    <n v="0"/>
    <n v="398"/>
    <n v="200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398"/>
    <n v="2000"/>
    <n v="0"/>
    <n v="0"/>
    <n v="0"/>
    <n v="0"/>
    <n v="0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1.6011912999999999E-2"/>
    <m/>
    <m/>
    <m/>
    <m/>
    <m/>
    <m/>
    <n v="1.6011912999999999E-2"/>
    <m/>
    <m/>
    <x v="12"/>
    <x v="17"/>
    <m/>
  </r>
  <r>
    <m/>
    <m/>
    <m/>
    <m/>
    <m/>
    <m/>
    <m/>
    <m/>
    <m/>
    <m/>
    <m/>
    <m/>
    <m/>
    <m/>
    <m/>
    <m/>
    <m/>
    <m/>
    <m/>
    <m/>
    <m/>
    <m/>
    <m/>
    <m/>
    <m/>
    <m/>
    <n v="356"/>
    <n v="0"/>
    <x v="118"/>
    <n v="0"/>
    <n v="14940"/>
    <n v="0"/>
    <n v="0"/>
    <n v="3400000"/>
    <n v="91.516709509999998"/>
    <n v="0"/>
    <n v="3840.6169669999999"/>
    <n v="0"/>
    <n v="3840.616966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6"/>
    <n v="0"/>
    <n v="14940"/>
    <n v="0"/>
    <n v="14940"/>
    <n v="0"/>
    <n v="0"/>
    <n v="3400000"/>
    <n v="91.516709509999998"/>
    <n v="0"/>
    <n v="3840.6169669999999"/>
    <n v="0"/>
    <n v="3840.6169669999999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25.039031430000001"/>
    <m/>
    <m/>
    <m/>
    <m/>
    <m/>
    <m/>
    <n v="25.039031430000001"/>
    <m/>
    <m/>
    <x v="12"/>
    <x v="19"/>
    <m/>
  </r>
  <r>
    <m/>
    <m/>
    <m/>
    <m/>
    <m/>
    <m/>
    <m/>
    <m/>
    <m/>
    <m/>
    <m/>
    <m/>
    <m/>
    <n v="0"/>
    <n v="0"/>
    <n v="1000"/>
    <n v="0"/>
    <n v="1000"/>
    <n v="0"/>
    <n v="0"/>
    <n v="0"/>
    <n v="0"/>
    <n v="0"/>
    <n v="0.78334299500000004"/>
    <n v="0"/>
    <n v="0.78334299500000004"/>
    <n v="191"/>
    <n v="659"/>
    <x v="119"/>
    <n v="85500"/>
    <n v="2826797"/>
    <n v="0"/>
    <n v="0"/>
    <n v="500000"/>
    <n v="0.14961851200000001"/>
    <n v="0.51622303300000005"/>
    <n v="2146.8595780000001"/>
    <n v="66.975826040000001"/>
    <n v="2214.351627"/>
    <m/>
    <m/>
    <m/>
    <m/>
    <m/>
    <m/>
    <m/>
    <m/>
    <m/>
    <m/>
    <m/>
    <m/>
    <m/>
    <n v="43"/>
    <n v="60"/>
    <n v="2667138"/>
    <n v="12000"/>
    <n v="2679198"/>
    <n v="0"/>
    <n v="0"/>
    <n v="500000"/>
    <n v="3.3683748999999999E-2"/>
    <n v="4.700058E-2"/>
    <n v="2089.283868"/>
    <n v="9.4001159350000005"/>
    <n v="2098.7309839999998"/>
    <m/>
    <m/>
    <m/>
    <m/>
    <m/>
    <m/>
    <m/>
    <m/>
    <m/>
    <m/>
    <m/>
    <m/>
    <m/>
    <n v="99"/>
    <n v="599"/>
    <n v="72500"/>
    <n v="73500"/>
    <n v="146599"/>
    <n v="0"/>
    <n v="0"/>
    <n v="0"/>
    <n v="7.7550956000000004E-2"/>
    <n v="0.46922245400000001"/>
    <n v="56.792367110000001"/>
    <n v="57.575710100000002"/>
    <n v="114.8372997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n v="49"/>
    <n v="0"/>
    <n v="0"/>
    <n v="0"/>
    <n v="0"/>
    <n v="0"/>
    <n v="0"/>
    <n v="0"/>
    <n v="3.8383806999999999E-2"/>
    <n v="0"/>
    <n v="0"/>
    <n v="0"/>
    <n v="0"/>
    <m/>
    <m/>
    <m/>
    <m/>
    <x v="0"/>
    <m/>
    <m/>
    <m/>
    <m/>
    <m/>
    <m/>
    <m/>
    <m/>
    <n v="0.93685964499999996"/>
    <m/>
    <n v="0"/>
    <n v="0"/>
    <n v="0.93685964499999996"/>
    <m/>
    <m/>
    <n v="0"/>
    <m/>
    <m/>
    <x v="13"/>
    <x v="0"/>
    <m/>
  </r>
  <r>
    <m/>
    <m/>
    <m/>
    <m/>
    <m/>
    <m/>
    <m/>
    <m/>
    <m/>
    <m/>
    <m/>
    <m/>
    <m/>
    <m/>
    <m/>
    <m/>
    <m/>
    <m/>
    <m/>
    <m/>
    <m/>
    <m/>
    <m/>
    <m/>
    <m/>
    <m/>
    <n v="253"/>
    <n v="4750"/>
    <x v="120"/>
    <n v="0"/>
    <n v="730750"/>
    <n v="0"/>
    <n v="0"/>
    <n v="0"/>
    <n v="0.194482239"/>
    <n v="3.6513463860000002"/>
    <n v="558.07946870000001"/>
    <n v="0"/>
    <n v="561.73081509999997"/>
    <m/>
    <m/>
    <m/>
    <m/>
    <m/>
    <m/>
    <m/>
    <m/>
    <m/>
    <m/>
    <m/>
    <m/>
    <m/>
    <n v="9"/>
    <n v="0"/>
    <n v="700000"/>
    <n v="0"/>
    <n v="700000"/>
    <n v="0"/>
    <n v="0"/>
    <n v="0"/>
    <n v="6.9183409999999997E-3"/>
    <n v="0"/>
    <n v="538.09315160000006"/>
    <n v="0"/>
    <n v="538.09315160000006"/>
    <m/>
    <m/>
    <m/>
    <m/>
    <m/>
    <m/>
    <m/>
    <m/>
    <m/>
    <m/>
    <m/>
    <m/>
    <m/>
    <n v="238"/>
    <n v="2750"/>
    <n v="26000"/>
    <n v="0"/>
    <n v="28750"/>
    <n v="0"/>
    <n v="0"/>
    <n v="0"/>
    <n v="0.18295167200000001"/>
    <n v="2.1139373809999999"/>
    <n v="19.986317060000001"/>
    <n v="0"/>
    <n v="22.10025444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n v="6"/>
    <n v="2000"/>
    <n v="0"/>
    <n v="0"/>
    <n v="2000"/>
    <n v="0"/>
    <n v="0"/>
    <n v="0"/>
    <n v="4.612227E-3"/>
    <n v="1.537409005"/>
    <n v="0"/>
    <n v="0"/>
    <n v="1.537409005"/>
    <m/>
    <m/>
    <m/>
    <m/>
    <x v="0"/>
    <m/>
    <m/>
    <m/>
    <m/>
    <m/>
    <m/>
    <m/>
    <m/>
    <n v="0"/>
    <m/>
    <m/>
    <n v="0"/>
    <n v="0"/>
    <m/>
    <m/>
    <n v="0"/>
    <m/>
    <m/>
    <x v="13"/>
    <x v="1"/>
    <m/>
  </r>
  <r>
    <m/>
    <m/>
    <m/>
    <m/>
    <m/>
    <m/>
    <m/>
    <m/>
    <m/>
    <m/>
    <m/>
    <m/>
    <m/>
    <m/>
    <m/>
    <m/>
    <m/>
    <m/>
    <m/>
    <m/>
    <m/>
    <m/>
    <m/>
    <m/>
    <m/>
    <m/>
    <n v="832"/>
    <n v="400"/>
    <x v="121"/>
    <n v="1000"/>
    <n v="1651400"/>
    <n v="0"/>
    <n v="0"/>
    <n v="0"/>
    <n v="0.62802880500000002"/>
    <n v="0.30193692500000002"/>
    <n v="1245.4898169999999"/>
    <n v="0.75484231300000004"/>
    <n v="1246.5465959999999"/>
    <m/>
    <m/>
    <m/>
    <m/>
    <m/>
    <m/>
    <m/>
    <m/>
    <m/>
    <m/>
    <m/>
    <m/>
    <m/>
    <n v="10"/>
    <n v="0"/>
    <n v="1500000"/>
    <n v="0"/>
    <n v="1500000"/>
    <n v="0"/>
    <n v="0"/>
    <n v="0"/>
    <n v="7.5484230000000003E-3"/>
    <n v="0"/>
    <n v="1132.2634700000001"/>
    <n v="0"/>
    <n v="1132.2634700000001"/>
    <m/>
    <m/>
    <m/>
    <m/>
    <m/>
    <m/>
    <m/>
    <m/>
    <m/>
    <m/>
    <m/>
    <m/>
    <m/>
    <n v="122"/>
    <n v="400"/>
    <n v="100000"/>
    <n v="1000"/>
    <n v="101400"/>
    <n v="0"/>
    <n v="0"/>
    <n v="0"/>
    <n v="9.2090762000000007E-2"/>
    <n v="0.30193692500000002"/>
    <n v="75.484231339999994"/>
    <n v="0.75484231300000004"/>
    <n v="76.541010580000005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n v="700"/>
    <n v="0"/>
    <n v="50000"/>
    <n v="0"/>
    <n v="50000"/>
    <n v="0"/>
    <n v="0"/>
    <n v="0"/>
    <n v="0.52838961900000003"/>
    <n v="0"/>
    <n v="37.742115669999997"/>
    <n v="0"/>
    <n v="37.742115669999997"/>
    <m/>
    <m/>
    <m/>
    <m/>
    <x v="0"/>
    <m/>
    <m/>
    <m/>
    <m/>
    <m/>
    <m/>
    <m/>
    <m/>
    <n v="0"/>
    <m/>
    <m/>
    <n v="0"/>
    <n v="0"/>
    <m/>
    <m/>
    <n v="0"/>
    <m/>
    <m/>
    <x v="13"/>
    <x v="2"/>
    <m/>
  </r>
  <r>
    <m/>
    <m/>
    <m/>
    <m/>
    <m/>
    <m/>
    <m/>
    <m/>
    <m/>
    <m/>
    <m/>
    <m/>
    <m/>
    <n v="2"/>
    <n v="25"/>
    <n v="2500"/>
    <n v="0"/>
    <n v="2525"/>
    <n v="0"/>
    <n v="0"/>
    <n v="0"/>
    <n v="1.4837679999999999E-3"/>
    <n v="1.8547095E-2"/>
    <n v="1.854709478"/>
    <n v="0"/>
    <n v="1.8732565729999999"/>
    <n v="529"/>
    <n v="645"/>
    <x v="122"/>
    <n v="0"/>
    <n v="553145"/>
    <n v="0"/>
    <n v="0"/>
    <n v="0"/>
    <n v="0.39245652600000003"/>
    <n v="0.47851504500000003"/>
    <n v="409.89079470000001"/>
    <n v="0"/>
    <n v="410.3693098"/>
    <m/>
    <m/>
    <m/>
    <m/>
    <m/>
    <m/>
    <m/>
    <m/>
    <m/>
    <m/>
    <m/>
    <m/>
    <m/>
    <n v="252"/>
    <n v="0"/>
    <n v="550000"/>
    <n v="0"/>
    <n v="550000"/>
    <n v="0"/>
    <n v="0"/>
    <n v="0"/>
    <n v="0.18695471499999999"/>
    <n v="0"/>
    <n v="408.0360852"/>
    <n v="0"/>
    <n v="408.0360852"/>
    <m/>
    <m/>
    <m/>
    <m/>
    <m/>
    <m/>
    <m/>
    <m/>
    <m/>
    <m/>
    <m/>
    <m/>
    <m/>
    <n v="60"/>
    <n v="420"/>
    <n v="0"/>
    <n v="0"/>
    <n v="420"/>
    <n v="0"/>
    <n v="0"/>
    <n v="0"/>
    <n v="4.4513026999999997E-2"/>
    <n v="0.31159119200000002"/>
    <n v="0"/>
    <n v="0"/>
    <n v="0.31159119200000002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n v="215"/>
    <n v="200"/>
    <n v="0"/>
    <n v="0"/>
    <n v="200"/>
    <n v="0"/>
    <n v="0"/>
    <n v="0"/>
    <n v="0.159505015"/>
    <n v="0.148376758"/>
    <n v="0"/>
    <n v="0"/>
    <n v="0.148376758"/>
    <m/>
    <m/>
    <m/>
    <m/>
    <x v="0"/>
    <m/>
    <m/>
    <m/>
    <m/>
    <m/>
    <m/>
    <m/>
    <m/>
    <n v="0"/>
    <m/>
    <n v="0"/>
    <n v="0"/>
    <n v="0"/>
    <m/>
    <m/>
    <n v="0"/>
    <m/>
    <m/>
    <x v="13"/>
    <x v="3"/>
    <m/>
  </r>
  <r>
    <m/>
    <m/>
    <m/>
    <m/>
    <m/>
    <m/>
    <m/>
    <m/>
    <m/>
    <m/>
    <m/>
    <m/>
    <m/>
    <n v="2"/>
    <n v="0"/>
    <n v="0"/>
    <n v="0"/>
    <n v="0"/>
    <n v="0"/>
    <n v="0"/>
    <n v="500000"/>
    <n v="1.4600030000000001E-3"/>
    <n v="0"/>
    <n v="0"/>
    <n v="0"/>
    <n v="0"/>
    <n v="1002"/>
    <n v="3350"/>
    <x v="123"/>
    <n v="14000"/>
    <n v="36889900"/>
    <n v="0"/>
    <n v="0"/>
    <n v="2700000"/>
    <n v="0.73146160900000001"/>
    <n v="2.4455053800000002"/>
    <n v="26917.02072"/>
    <n v="10.220022480000001"/>
    <n v="26929.686249999999"/>
    <m/>
    <m/>
    <m/>
    <m/>
    <m/>
    <m/>
    <m/>
    <m/>
    <m/>
    <m/>
    <m/>
    <m/>
    <m/>
    <n v="761"/>
    <n v="200"/>
    <n v="36871500"/>
    <n v="0"/>
    <n v="36871700"/>
    <n v="0"/>
    <n v="0"/>
    <n v="2200000"/>
    <n v="0.55553122200000005"/>
    <n v="0.14600032099999999"/>
    <n v="26916.254219999999"/>
    <n v="0"/>
    <n v="26916.40022"/>
    <m/>
    <m/>
    <m/>
    <m/>
    <m/>
    <m/>
    <m/>
    <m/>
    <m/>
    <m/>
    <m/>
    <m/>
    <m/>
    <n v="239"/>
    <n v="3150"/>
    <n v="1050"/>
    <n v="14000"/>
    <n v="18200"/>
    <n v="0"/>
    <n v="0"/>
    <n v="0"/>
    <n v="0.17447038400000001"/>
    <n v="2.2995050589999999"/>
    <n v="0.76650168600000002"/>
    <n v="10.220022480000001"/>
    <n v="13.28602923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4.1469211619999999"/>
    <m/>
    <n v="0.76794836300000002"/>
    <m/>
    <n v="3.378972799"/>
    <m/>
    <m/>
    <n v="0"/>
    <m/>
    <m/>
    <x v="13"/>
    <x v="4"/>
    <m/>
  </r>
  <r>
    <m/>
    <m/>
    <m/>
    <m/>
    <m/>
    <m/>
    <m/>
    <m/>
    <m/>
    <m/>
    <m/>
    <m/>
    <m/>
    <m/>
    <m/>
    <m/>
    <m/>
    <m/>
    <m/>
    <m/>
    <m/>
    <m/>
    <m/>
    <m/>
    <m/>
    <m/>
    <n v="332"/>
    <n v="2106"/>
    <x v="124"/>
    <n v="21500"/>
    <n v="1186606"/>
    <n v="0"/>
    <n v="0"/>
    <n v="0"/>
    <n v="0.23878707699999999"/>
    <n v="1.5147156129999999"/>
    <n v="836.47400670000002"/>
    <n v="15.463620929999999"/>
    <n v="853.45234330000005"/>
    <m/>
    <m/>
    <m/>
    <m/>
    <m/>
    <m/>
    <m/>
    <m/>
    <m/>
    <m/>
    <m/>
    <m/>
    <m/>
    <n v="55"/>
    <n v="0"/>
    <n v="1150000"/>
    <n v="0"/>
    <n v="1150000"/>
    <n v="0"/>
    <n v="0"/>
    <n v="0"/>
    <n v="3.9558099999999999E-2"/>
    <n v="0"/>
    <n v="827.1239104"/>
    <n v="0"/>
    <n v="827.1239104"/>
    <m/>
    <m/>
    <m/>
    <m/>
    <m/>
    <m/>
    <m/>
    <m/>
    <m/>
    <m/>
    <m/>
    <m/>
    <m/>
    <n v="177"/>
    <n v="2106"/>
    <n v="12000"/>
    <n v="21500"/>
    <n v="35606"/>
    <n v="0"/>
    <n v="0"/>
    <n v="0"/>
    <n v="0.127305158"/>
    <n v="1.5147156129999999"/>
    <n v="8.6308581950000001"/>
    <n v="15.463620929999999"/>
    <n v="25.60919474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n v="100"/>
    <n v="0"/>
    <n v="1000"/>
    <n v="0"/>
    <n v="1000"/>
    <n v="0"/>
    <n v="0"/>
    <n v="0"/>
    <n v="7.1923818E-2"/>
    <n v="0"/>
    <n v="0.71923818299999998"/>
    <n v="0"/>
    <n v="0.71923818299999998"/>
    <m/>
    <m/>
    <m/>
    <m/>
    <x v="0"/>
    <m/>
    <m/>
    <m/>
    <m/>
    <m/>
    <m/>
    <m/>
    <m/>
    <n v="0"/>
    <m/>
    <m/>
    <n v="0"/>
    <n v="0"/>
    <m/>
    <m/>
    <n v="0"/>
    <m/>
    <m/>
    <x v="13"/>
    <x v="5"/>
    <m/>
  </r>
  <r>
    <m/>
    <m/>
    <m/>
    <m/>
    <m/>
    <m/>
    <m/>
    <m/>
    <m/>
    <m/>
    <m/>
    <m/>
    <m/>
    <m/>
    <m/>
    <m/>
    <m/>
    <m/>
    <m/>
    <m/>
    <m/>
    <m/>
    <m/>
    <m/>
    <m/>
    <m/>
    <n v="154"/>
    <n v="1264"/>
    <x v="125"/>
    <n v="2400"/>
    <n v="229924"/>
    <n v="0"/>
    <n v="0"/>
    <n v="0"/>
    <n v="0.109281093"/>
    <n v="0.89695650199999999"/>
    <n v="160.55805230000001"/>
    <n v="1.703081965"/>
    <n v="163.1580907"/>
    <m/>
    <m/>
    <m/>
    <m/>
    <m/>
    <m/>
    <m/>
    <m/>
    <m/>
    <m/>
    <m/>
    <m/>
    <m/>
    <n v="0"/>
    <n v="0"/>
    <n v="211775"/>
    <n v="0"/>
    <n v="211775"/>
    <n v="0"/>
    <n v="0"/>
    <n v="0"/>
    <n v="0"/>
    <n v="0"/>
    <n v="150.27924300000001"/>
    <n v="0"/>
    <n v="150.27924300000001"/>
    <m/>
    <m/>
    <m/>
    <m/>
    <m/>
    <m/>
    <m/>
    <m/>
    <m/>
    <m/>
    <m/>
    <m/>
    <m/>
    <n v="154"/>
    <n v="1264"/>
    <n v="14485"/>
    <n v="2400"/>
    <n v="18149"/>
    <n v="0"/>
    <n v="0"/>
    <n v="0"/>
    <n v="0.109281093"/>
    <n v="0.89695650199999999"/>
    <n v="10.278809280000001"/>
    <n v="1.703081965"/>
    <n v="12.878847739999999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n v="0"/>
    <m/>
    <m/>
    <x v="13"/>
    <x v="6"/>
    <m/>
  </r>
  <r>
    <m/>
    <m/>
    <m/>
    <m/>
    <m/>
    <m/>
    <m/>
    <m/>
    <m/>
    <m/>
    <m/>
    <m/>
    <m/>
    <m/>
    <m/>
    <m/>
    <m/>
    <m/>
    <m/>
    <m/>
    <m/>
    <m/>
    <m/>
    <m/>
    <m/>
    <m/>
    <n v="5635"/>
    <n v="55342"/>
    <x v="126"/>
    <n v="225"/>
    <n v="22930206"/>
    <n v="0"/>
    <n v="0"/>
    <n v="2414000"/>
    <n v="3.9499509320000001"/>
    <n v="38.792934250000002"/>
    <n v="16034.374739999999"/>
    <n v="0.15771764999999999"/>
    <n v="16073.32539"/>
    <m/>
    <m/>
    <m/>
    <m/>
    <m/>
    <m/>
    <m/>
    <m/>
    <m/>
    <m/>
    <m/>
    <m/>
    <m/>
    <n v="1230"/>
    <n v="60"/>
    <n v="13851380"/>
    <n v="0"/>
    <n v="13851440"/>
    <n v="0"/>
    <n v="0"/>
    <n v="114000"/>
    <n v="0.86218982200000005"/>
    <n v="4.2058039999999998E-2"/>
    <n v="9709.3649239999995"/>
    <n v="0"/>
    <n v="9709.4069820000004"/>
    <m/>
    <m/>
    <m/>
    <m/>
    <m/>
    <m/>
    <m/>
    <m/>
    <m/>
    <m/>
    <m/>
    <m/>
    <m/>
    <n v="4275"/>
    <n v="55282"/>
    <n v="8923259"/>
    <n v="225"/>
    <n v="8978766"/>
    <n v="0"/>
    <n v="0"/>
    <n v="2300000"/>
    <n v="2.9966353570000002"/>
    <n v="38.750876210000001"/>
    <n v="6254.9130800000003"/>
    <n v="0.15771764999999999"/>
    <n v="6293.8216739999998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n v="130"/>
    <n v="0"/>
    <n v="100000"/>
    <n v="0"/>
    <n v="100000"/>
    <n v="0"/>
    <n v="0"/>
    <n v="0"/>
    <n v="9.1125754000000003E-2"/>
    <n v="0"/>
    <n v="70.096733490000005"/>
    <n v="0"/>
    <n v="70.096733490000005"/>
    <m/>
    <m/>
    <m/>
    <m/>
    <x v="0"/>
    <m/>
    <m/>
    <m/>
    <m/>
    <m/>
    <m/>
    <m/>
    <m/>
    <n v="3.0322104580000002"/>
    <m/>
    <m/>
    <n v="0"/>
    <n v="0.14319469400000001"/>
    <m/>
    <m/>
    <n v="2.8890157630000002"/>
    <m/>
    <m/>
    <x v="13"/>
    <x v="7"/>
    <m/>
  </r>
  <r>
    <m/>
    <m/>
    <m/>
    <m/>
    <m/>
    <m/>
    <m/>
    <m/>
    <m/>
    <m/>
    <m/>
    <m/>
    <m/>
    <m/>
    <m/>
    <m/>
    <m/>
    <m/>
    <m/>
    <m/>
    <m/>
    <m/>
    <m/>
    <m/>
    <m/>
    <m/>
    <n v="68"/>
    <n v="452"/>
    <x v="127"/>
    <n v="35638"/>
    <n v="636090"/>
    <n v="0"/>
    <n v="0"/>
    <n v="0"/>
    <n v="4.7122741000000003E-2"/>
    <n v="0.31322763100000001"/>
    <n v="415.7888901"/>
    <n v="24.69647411"/>
    <n v="440.79859190000002"/>
    <m/>
    <m/>
    <m/>
    <m/>
    <m/>
    <m/>
    <m/>
    <m/>
    <m/>
    <m/>
    <m/>
    <m/>
    <m/>
    <n v="28"/>
    <n v="2"/>
    <n v="600000"/>
    <n v="35638"/>
    <n v="635640"/>
    <n v="0"/>
    <n v="0"/>
    <n v="0"/>
    <n v="1.9403482E-2"/>
    <n v="1.385963E-3"/>
    <n v="415.7888901"/>
    <n v="24.69647411"/>
    <n v="440.48675020000002"/>
    <m/>
    <m/>
    <m/>
    <m/>
    <m/>
    <m/>
    <m/>
    <m/>
    <m/>
    <m/>
    <m/>
    <m/>
    <m/>
    <n v="27"/>
    <n v="400"/>
    <n v="0"/>
    <n v="0"/>
    <n v="400"/>
    <n v="0"/>
    <n v="0"/>
    <n v="0"/>
    <n v="1.8710500000000001E-2"/>
    <n v="0.27719259299999999"/>
    <n v="0"/>
    <n v="0"/>
    <n v="0.27719259299999999"/>
    <n v="13"/>
    <n v="50"/>
    <n v="0"/>
    <n v="0"/>
    <n v="50"/>
    <n v="0"/>
    <n v="0"/>
    <n v="0"/>
    <n v="9.0087589999999999E-3"/>
    <n v="3.4649074000000002E-2"/>
    <n v="0"/>
    <n v="0"/>
    <n v="3.4649074000000002E-2"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n v="0"/>
    <m/>
    <n v="0"/>
    <m/>
    <m/>
    <x v="13"/>
    <x v="8"/>
    <m/>
  </r>
  <r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n v="348"/>
    <n v="7187"/>
    <x v="128"/>
    <n v="0"/>
    <n v="4504550"/>
    <n v="0"/>
    <n v="0"/>
    <n v="270000"/>
    <n v="0.238478684"/>
    <n v="4.9251330439999998"/>
    <n v="3081.968989"/>
    <n v="0"/>
    <n v="3086.8941220000002"/>
    <m/>
    <m/>
    <m/>
    <m/>
    <m/>
    <m/>
    <m/>
    <m/>
    <m/>
    <m/>
    <m/>
    <m/>
    <m/>
    <n v="16"/>
    <n v="0"/>
    <n v="500000"/>
    <n v="0"/>
    <n v="500000"/>
    <n v="0"/>
    <n v="0"/>
    <n v="0"/>
    <n v="1.0964537E-2"/>
    <n v="0"/>
    <n v="342.64178679999998"/>
    <n v="0"/>
    <n v="342.64178679999998"/>
    <m/>
    <m/>
    <m/>
    <m/>
    <m/>
    <m/>
    <m/>
    <m/>
    <m/>
    <m/>
    <m/>
    <m/>
    <m/>
    <n v="197"/>
    <n v="7187"/>
    <n v="3947363"/>
    <n v="0"/>
    <n v="3954550"/>
    <n v="0"/>
    <n v="0"/>
    <n v="270000"/>
    <n v="0.135000864"/>
    <n v="4.9251330439999998"/>
    <n v="2705.0630230000002"/>
    <n v="0"/>
    <n v="2709.9881559999999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n v="135"/>
    <n v="0"/>
    <n v="50000"/>
    <n v="0"/>
    <n v="50000"/>
    <n v="0"/>
    <n v="0"/>
    <n v="0"/>
    <n v="9.2513282000000002E-2"/>
    <n v="0"/>
    <n v="34.264178680000001"/>
    <n v="0"/>
    <n v="34.264178680000001"/>
    <m/>
    <m/>
    <m/>
    <m/>
    <x v="0"/>
    <m/>
    <m/>
    <m/>
    <m/>
    <m/>
    <m/>
    <m/>
    <m/>
    <n v="0.26347118400000002"/>
    <n v="0"/>
    <m/>
    <n v="0"/>
    <n v="0"/>
    <m/>
    <m/>
    <n v="0.26347118400000002"/>
    <m/>
    <m/>
    <x v="13"/>
    <x v="9"/>
    <m/>
  </r>
  <r>
    <m/>
    <m/>
    <m/>
    <m/>
    <m/>
    <m/>
    <m/>
    <m/>
    <m/>
    <m/>
    <m/>
    <m/>
    <m/>
    <m/>
    <m/>
    <m/>
    <m/>
    <m/>
    <m/>
    <m/>
    <m/>
    <m/>
    <m/>
    <m/>
    <m/>
    <m/>
    <n v="107"/>
    <n v="350"/>
    <x v="129"/>
    <n v="0"/>
    <n v="887390"/>
    <n v="0"/>
    <n v="0"/>
    <n v="0"/>
    <n v="7.2505501999999999E-2"/>
    <n v="0.23716752899999999"/>
    <n v="601.07738570000004"/>
    <n v="0"/>
    <n v="601.31455319999998"/>
    <m/>
    <m/>
    <m/>
    <m/>
    <m/>
    <m/>
    <m/>
    <m/>
    <m/>
    <m/>
    <m/>
    <m/>
    <m/>
    <n v="15"/>
    <n v="0"/>
    <n v="575000"/>
    <n v="0"/>
    <n v="575000"/>
    <n v="0"/>
    <n v="0"/>
    <n v="0"/>
    <n v="1.0164322999999999E-2"/>
    <n v="0"/>
    <n v="389.63236920000003"/>
    <n v="0"/>
    <n v="389.63236920000003"/>
    <m/>
    <m/>
    <m/>
    <m/>
    <m/>
    <m/>
    <m/>
    <m/>
    <m/>
    <m/>
    <m/>
    <m/>
    <m/>
    <n v="26"/>
    <n v="250"/>
    <n v="256910"/>
    <n v="0"/>
    <n v="257160"/>
    <n v="0"/>
    <n v="0"/>
    <n v="0"/>
    <n v="1.7618159000000001E-2"/>
    <n v="0.169405378"/>
    <n v="174.08774260000001"/>
    <n v="0"/>
    <n v="174.25714790000001"/>
    <n v="66"/>
    <n v="100"/>
    <n v="55130"/>
    <n v="0"/>
    <n v="55230"/>
    <n v="0"/>
    <n v="0"/>
    <n v="0"/>
    <n v="4.4723020000000002E-2"/>
    <n v="6.7762151000000007E-2"/>
    <n v="37.357273939999999"/>
    <n v="0"/>
    <n v="37.425036089999999"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n v="0"/>
    <m/>
    <n v="0"/>
    <m/>
    <m/>
    <x v="13"/>
    <x v="10"/>
    <m/>
  </r>
  <r>
    <m/>
    <m/>
    <m/>
    <m/>
    <m/>
    <m/>
    <m/>
    <m/>
    <m/>
    <m/>
    <m/>
    <m/>
    <m/>
    <m/>
    <m/>
    <m/>
    <m/>
    <m/>
    <m/>
    <m/>
    <m/>
    <m/>
    <m/>
    <m/>
    <m/>
    <m/>
    <n v="102"/>
    <n v="121"/>
    <x v="130"/>
    <n v="0"/>
    <n v="1672680"/>
    <n v="0"/>
    <n v="0"/>
    <n v="0"/>
    <n v="6.8331182000000004E-2"/>
    <n v="8.1059539999999999E-2"/>
    <n v="1120.4699370000001"/>
    <n v="0"/>
    <n v="1120.5509970000001"/>
    <m/>
    <m/>
    <m/>
    <m/>
    <m/>
    <m/>
    <m/>
    <m/>
    <m/>
    <m/>
    <m/>
    <m/>
    <m/>
    <n v="10"/>
    <n v="0"/>
    <n v="1570559"/>
    <n v="0"/>
    <n v="1570559"/>
    <n v="0"/>
    <n v="0"/>
    <n v="0"/>
    <n v="6.6991359999999996E-3"/>
    <n v="0"/>
    <n v="1052.1387549999999"/>
    <n v="0"/>
    <n v="1052.1387549999999"/>
    <m/>
    <m/>
    <m/>
    <m/>
    <m/>
    <m/>
    <m/>
    <m/>
    <m/>
    <m/>
    <m/>
    <m/>
    <m/>
    <n v="13"/>
    <n v="121"/>
    <n v="0"/>
    <n v="0"/>
    <n v="121"/>
    <n v="0"/>
    <n v="0"/>
    <n v="0"/>
    <n v="8.7088760000000008E-3"/>
    <n v="8.1059539999999999E-2"/>
    <n v="0"/>
    <n v="0"/>
    <n v="8.1059539999999999E-2"/>
    <n v="17"/>
    <n v="0"/>
    <n v="0"/>
    <n v="0"/>
    <n v="0"/>
    <n v="0"/>
    <n v="0"/>
    <n v="0"/>
    <n v="1.1388529999999999E-2"/>
    <n v="0"/>
    <n v="0"/>
    <n v="0"/>
    <n v="0"/>
    <x v="0"/>
    <m/>
    <m/>
    <m/>
    <x v="0"/>
    <m/>
    <m/>
    <m/>
    <m/>
    <m/>
    <m/>
    <m/>
    <m/>
    <m/>
    <m/>
    <m/>
    <m/>
    <m/>
    <m/>
    <m/>
    <m/>
    <m/>
    <m/>
    <m/>
    <m/>
    <m/>
    <n v="62"/>
    <n v="0"/>
    <n v="102000"/>
    <n v="0"/>
    <n v="102000"/>
    <n v="0"/>
    <n v="0"/>
    <n v="0"/>
    <n v="4.1534639999999998E-2"/>
    <n v="0"/>
    <n v="68.33118211"/>
    <n v="0"/>
    <n v="68.33118211"/>
    <m/>
    <m/>
    <m/>
    <m/>
    <x v="0"/>
    <m/>
    <m/>
    <m/>
    <m/>
    <m/>
    <m/>
    <m/>
    <m/>
    <n v="0"/>
    <m/>
    <m/>
    <n v="0"/>
    <n v="0"/>
    <n v="0"/>
    <m/>
    <n v="0"/>
    <m/>
    <m/>
    <x v="13"/>
    <x v="11"/>
    <m/>
  </r>
  <r>
    <m/>
    <m/>
    <m/>
    <m/>
    <m/>
    <m/>
    <m/>
    <m/>
    <m/>
    <m/>
    <m/>
    <m/>
    <m/>
    <m/>
    <m/>
    <m/>
    <m/>
    <m/>
    <m/>
    <m/>
    <m/>
    <m/>
    <m/>
    <m/>
    <m/>
    <m/>
    <n v="344"/>
    <n v="304"/>
    <x v="131"/>
    <n v="55000"/>
    <n v="5658154"/>
    <n v="0"/>
    <n v="0"/>
    <n v="0"/>
    <n v="0.22780551800000001"/>
    <n v="0.20131650400000001"/>
    <n v="3710.3492580000002"/>
    <n v="36.422393810000003"/>
    <n v="3746.972968"/>
    <m/>
    <m/>
    <m/>
    <m/>
    <m/>
    <m/>
    <m/>
    <m/>
    <m/>
    <m/>
    <m/>
    <m/>
    <m/>
    <n v="139"/>
    <n v="0"/>
    <n v="5398475"/>
    <n v="0"/>
    <n v="5398475"/>
    <n v="0"/>
    <n v="0"/>
    <n v="0"/>
    <n v="9.2049323000000002E-2"/>
    <n v="0"/>
    <n v="3575.0069530000001"/>
    <n v="0"/>
    <n v="3575.0069530000001"/>
    <m/>
    <m/>
    <m/>
    <m/>
    <m/>
    <m/>
    <m/>
    <m/>
    <m/>
    <m/>
    <m/>
    <m/>
    <m/>
    <n v="133"/>
    <n v="304"/>
    <n v="129375"/>
    <n v="55000"/>
    <n v="184679"/>
    <n v="0"/>
    <n v="0"/>
    <n v="0"/>
    <n v="8.8075970000000003E-2"/>
    <n v="0.20131650400000001"/>
    <n v="85.675403630000005"/>
    <n v="36.422393810000003"/>
    <n v="122.29911389999999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n v="72"/>
    <n v="0"/>
    <n v="75000"/>
    <n v="0"/>
    <n v="75000"/>
    <n v="0"/>
    <n v="0"/>
    <n v="0"/>
    <n v="4.7680225E-2"/>
    <n v="0"/>
    <n v="49.666900650000002"/>
    <n v="0"/>
    <n v="49.666900650000002"/>
    <m/>
    <m/>
    <m/>
    <m/>
    <x v="0"/>
    <m/>
    <m/>
    <m/>
    <m/>
    <m/>
    <m/>
    <m/>
    <m/>
    <n v="0"/>
    <m/>
    <m/>
    <n v="0"/>
    <n v="0"/>
    <m/>
    <m/>
    <n v="0"/>
    <m/>
    <m/>
    <x v="13"/>
    <x v="12"/>
    <m/>
  </r>
  <r>
    <m/>
    <m/>
    <m/>
    <m/>
    <m/>
    <m/>
    <m/>
    <m/>
    <m/>
    <m/>
    <m/>
    <m/>
    <m/>
    <m/>
    <m/>
    <m/>
    <m/>
    <m/>
    <m/>
    <m/>
    <m/>
    <m/>
    <m/>
    <m/>
    <m/>
    <m/>
    <n v="50"/>
    <n v="453"/>
    <x v="132"/>
    <n v="0"/>
    <n v="1532207"/>
    <n v="0"/>
    <n v="0"/>
    <n v="20000"/>
    <n v="3.2730869000000003E-2"/>
    <n v="0.29654167199999998"/>
    <n v="1002.712787"/>
    <n v="0"/>
    <n v="1003.0093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"/>
    <n v="453"/>
    <n v="1531754"/>
    <n v="0"/>
    <n v="1532207"/>
    <n v="0"/>
    <n v="0"/>
    <n v="20000"/>
    <n v="3.2730869000000003E-2"/>
    <n v="0.29654167199999998"/>
    <n v="1002.712787"/>
    <n v="0"/>
    <n v="1003.009328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1.3334222E-2"/>
    <m/>
    <m/>
    <m/>
    <m/>
    <m/>
    <m/>
    <n v="1.3334222E-2"/>
    <m/>
    <m/>
    <x v="13"/>
    <x v="13"/>
    <m/>
  </r>
  <r>
    <m/>
    <m/>
    <m/>
    <m/>
    <m/>
    <m/>
    <m/>
    <m/>
    <m/>
    <m/>
    <m/>
    <m/>
    <m/>
    <m/>
    <m/>
    <m/>
    <m/>
    <m/>
    <m/>
    <m/>
    <m/>
    <m/>
    <m/>
    <m/>
    <m/>
    <m/>
    <n v="79"/>
    <n v="459"/>
    <x v="133"/>
    <n v="4000"/>
    <n v="3205709"/>
    <n v="0"/>
    <n v="0"/>
    <n v="160000"/>
    <n v="5.1127063E-2"/>
    <n v="0.297054708"/>
    <n v="2071.7786169999999"/>
    <n v="2.5887120559999999"/>
    <n v="2074.6643840000002"/>
    <m/>
    <m/>
    <m/>
    <m/>
    <m/>
    <m/>
    <m/>
    <m/>
    <m/>
    <m/>
    <m/>
    <m/>
    <m/>
    <n v="59"/>
    <n v="447"/>
    <n v="3200000"/>
    <n v="0"/>
    <n v="3200447"/>
    <n v="0"/>
    <n v="0"/>
    <n v="160000"/>
    <n v="3.8183503000000001E-2"/>
    <n v="0.28928857200000002"/>
    <n v="2070.9696450000001"/>
    <n v="0"/>
    <n v="2071.2589330000001"/>
    <m/>
    <m/>
    <m/>
    <m/>
    <m/>
    <m/>
    <m/>
    <m/>
    <m/>
    <m/>
    <m/>
    <m/>
    <m/>
    <n v="20"/>
    <n v="12"/>
    <n v="1250"/>
    <n v="4000"/>
    <n v="5262"/>
    <n v="0"/>
    <n v="0"/>
    <n v="0"/>
    <n v="1.294356E-2"/>
    <n v="7.7661359999999999E-3"/>
    <n v="0.80897251699999995"/>
    <n v="2.5887120559999999"/>
    <n v="3.4054507090000001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9.2547068999999996E-2"/>
    <m/>
    <m/>
    <m/>
    <n v="9.2547068999999996E-2"/>
    <m/>
    <m/>
    <n v="0"/>
    <m/>
    <m/>
    <x v="13"/>
    <x v="14"/>
    <m/>
  </r>
  <r>
    <m/>
    <m/>
    <m/>
    <m/>
    <m/>
    <m/>
    <m/>
    <m/>
    <m/>
    <m/>
    <m/>
    <m/>
    <m/>
    <n v="4"/>
    <n v="200"/>
    <n v="0"/>
    <n v="0"/>
    <n v="200"/>
    <n v="0"/>
    <n v="0"/>
    <n v="0"/>
    <n v="2.5599020000000002E-3"/>
    <n v="0.12799508500000001"/>
    <n v="0"/>
    <n v="0"/>
    <n v="0.12799508500000001"/>
    <n v="159"/>
    <n v="21104"/>
    <x v="134"/>
    <n v="0"/>
    <n v="4073354"/>
    <n v="0"/>
    <n v="0"/>
    <n v="84000"/>
    <n v="0.10175609300000001"/>
    <n v="13.50604137"/>
    <n v="2593.340416"/>
    <n v="0"/>
    <n v="2606.8464570000001"/>
    <m/>
    <m/>
    <m/>
    <m/>
    <m/>
    <m/>
    <m/>
    <m/>
    <m/>
    <m/>
    <m/>
    <m/>
    <m/>
    <n v="31"/>
    <n v="20651"/>
    <n v="1391250"/>
    <n v="0"/>
    <n v="1411901"/>
    <n v="0"/>
    <n v="0"/>
    <n v="40000"/>
    <n v="1.9839237999999999E-2"/>
    <n v="13.216132500000001"/>
    <n v="890.36581000000001"/>
    <n v="0"/>
    <n v="903.58194249999997"/>
    <m/>
    <m/>
    <m/>
    <m/>
    <m/>
    <m/>
    <m/>
    <m/>
    <m/>
    <m/>
    <m/>
    <m/>
    <m/>
    <n v="117"/>
    <n v="250"/>
    <n v="2660000"/>
    <n v="0"/>
    <n v="2660250"/>
    <n v="0"/>
    <n v="0"/>
    <n v="44000"/>
    <n v="7.4877125000000003E-2"/>
    <n v="0.15999385599999999"/>
    <n v="1702.3346300000001"/>
    <n v="0"/>
    <n v="1702.4946239999999"/>
    <n v="7"/>
    <n v="3"/>
    <n v="1000"/>
    <n v="0"/>
    <n v="1003"/>
    <n v="0"/>
    <n v="0"/>
    <n v="0"/>
    <n v="4.4798279999999999E-3"/>
    <n v="1.919926E-3"/>
    <n v="0.63997542500000004"/>
    <n v="0"/>
    <n v="0.64189535099999995"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4.3059477999999998E-2"/>
    <m/>
    <n v="0"/>
    <m/>
    <n v="2.0504514000000001E-2"/>
    <n v="0"/>
    <m/>
    <n v="2.2554965E-2"/>
    <m/>
    <m/>
    <x v="13"/>
    <x v="15"/>
    <m/>
  </r>
  <r>
    <m/>
    <m/>
    <m/>
    <m/>
    <m/>
    <m/>
    <m/>
    <m/>
    <m/>
    <m/>
    <m/>
    <m/>
    <m/>
    <n v="5"/>
    <n v="70"/>
    <n v="0"/>
    <n v="0"/>
    <n v="70"/>
    <n v="0"/>
    <n v="0"/>
    <n v="0"/>
    <n v="3.1650179999999999E-3"/>
    <n v="4.4310250000000002E-2"/>
    <n v="0"/>
    <n v="0"/>
    <n v="4.4310250000000002E-2"/>
    <n v="198"/>
    <n v="70"/>
    <x v="135"/>
    <n v="119700"/>
    <n v="3103625"/>
    <n v="0"/>
    <n v="0"/>
    <n v="750000"/>
    <n v="0.12533470699999999"/>
    <n v="4.4310250000000002E-2"/>
    <n v="1888.7908689999999"/>
    <n v="75.770527389999998"/>
    <n v="1964.6057069999999"/>
    <m/>
    <m/>
    <m/>
    <m/>
    <m/>
    <m/>
    <m/>
    <m/>
    <m/>
    <m/>
    <m/>
    <m/>
    <m/>
    <n v="106"/>
    <n v="0"/>
    <n v="1900000"/>
    <n v="0"/>
    <n v="1900000"/>
    <n v="0"/>
    <n v="0"/>
    <n v="150000"/>
    <n v="6.7098378E-2"/>
    <n v="0"/>
    <n v="1202.706784"/>
    <n v="0"/>
    <n v="1202.706784"/>
    <m/>
    <m/>
    <m/>
    <m/>
    <m/>
    <m/>
    <m/>
    <m/>
    <m/>
    <m/>
    <m/>
    <m/>
    <m/>
    <n v="87"/>
    <n v="0"/>
    <n v="1083855"/>
    <n v="119700"/>
    <n v="1203555"/>
    <n v="0"/>
    <n v="0"/>
    <n v="600000"/>
    <n v="5.5071310999999998E-2"/>
    <n v="0"/>
    <n v="686.08408499999996"/>
    <n v="75.770527389999998"/>
    <n v="761.85461229999999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.33873043800000002"/>
    <m/>
    <n v="0"/>
    <m/>
    <n v="6.7746087999999996E-2"/>
    <m/>
    <m/>
    <n v="0.27098435100000001"/>
    <m/>
    <m/>
    <x v="13"/>
    <x v="16"/>
    <m/>
  </r>
  <r>
    <m/>
    <m/>
    <m/>
    <m/>
    <m/>
    <m/>
    <m/>
    <m/>
    <m/>
    <m/>
    <m/>
    <m/>
    <m/>
    <m/>
    <m/>
    <m/>
    <m/>
    <m/>
    <m/>
    <m/>
    <m/>
    <m/>
    <m/>
    <m/>
    <m/>
    <m/>
    <n v="323"/>
    <n v="199"/>
    <x v="136"/>
    <n v="9300"/>
    <n v="11466224"/>
    <n v="0"/>
    <n v="0"/>
    <n v="628000"/>
    <n v="0.202273236"/>
    <n v="0.124620353"/>
    <n v="7174.5784350000004"/>
    <n v="5.8239662250000004"/>
    <n v="7180.5270220000002"/>
    <m/>
    <m/>
    <m/>
    <m/>
    <m/>
    <m/>
    <m/>
    <m/>
    <m/>
    <m/>
    <m/>
    <m/>
    <m/>
    <n v="144"/>
    <n v="0"/>
    <n v="8076725"/>
    <n v="9300"/>
    <n v="8086025"/>
    <n v="0"/>
    <n v="0"/>
    <n v="628000"/>
    <n v="9.0177541999999999E-2"/>
    <n v="0"/>
    <n v="5057.9111400000002"/>
    <n v="5.8239662250000004"/>
    <n v="5063.7351070000004"/>
    <m/>
    <m/>
    <m/>
    <m/>
    <m/>
    <m/>
    <m/>
    <m/>
    <m/>
    <m/>
    <m/>
    <m/>
    <m/>
    <n v="19"/>
    <n v="12"/>
    <n v="3300000"/>
    <n v="0"/>
    <n v="3300012"/>
    <n v="0"/>
    <n v="0"/>
    <n v="0"/>
    <n v="1.1898426E-2"/>
    <n v="7.5147950000000003E-3"/>
    <n v="2066.5686599999999"/>
    <n v="0"/>
    <n v="2066.5761750000001"/>
    <n v="160"/>
    <n v="187"/>
    <n v="80000"/>
    <n v="0"/>
    <n v="80187"/>
    <n v="0"/>
    <n v="0"/>
    <n v="0"/>
    <n v="0.10019726800000001"/>
    <n v="0.117105557"/>
    <n v="50.098634189999999"/>
    <n v="0"/>
    <n v="50.215739749999997"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.25149072300000003"/>
    <m/>
    <m/>
    <m/>
    <n v="0.25149072300000003"/>
    <n v="0"/>
    <m/>
    <n v="0"/>
    <m/>
    <m/>
    <x v="13"/>
    <x v="17"/>
    <m/>
  </r>
  <r>
    <m/>
    <m/>
    <m/>
    <m/>
    <m/>
    <m/>
    <m/>
    <m/>
    <m/>
    <m/>
    <m/>
    <m/>
    <m/>
    <m/>
    <m/>
    <m/>
    <m/>
    <m/>
    <m/>
    <m/>
    <m/>
    <m/>
    <m/>
    <m/>
    <m/>
    <m/>
    <n v="102"/>
    <n v="0"/>
    <x v="26"/>
    <n v="0"/>
    <n v="14000"/>
    <n v="0"/>
    <n v="0"/>
    <n v="0"/>
    <n v="6.3206035999999993E-2"/>
    <n v="0"/>
    <n v="8.6753383030000002"/>
    <n v="0"/>
    <n v="8.6753383030000002"/>
    <m/>
    <m/>
    <m/>
    <m/>
    <m/>
    <m/>
    <m/>
    <m/>
    <m/>
    <m/>
    <m/>
    <m/>
    <m/>
    <n v="35"/>
    <n v="0"/>
    <n v="14000"/>
    <n v="0"/>
    <n v="14000"/>
    <n v="0"/>
    <n v="0"/>
    <n v="0"/>
    <n v="2.1688346000000001E-2"/>
    <n v="0"/>
    <n v="8.6753383030000002"/>
    <n v="0"/>
    <n v="8.6753383030000002"/>
    <m/>
    <m/>
    <m/>
    <m/>
    <m/>
    <m/>
    <m/>
    <m/>
    <m/>
    <m/>
    <m/>
    <m/>
    <m/>
    <n v="33"/>
    <n v="0"/>
    <n v="0"/>
    <n v="0"/>
    <n v="0"/>
    <n v="0"/>
    <n v="0"/>
    <n v="0"/>
    <n v="2.0449011999999999E-2"/>
    <n v="0"/>
    <n v="0"/>
    <n v="0"/>
    <n v="0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n v="34"/>
    <n v="0"/>
    <n v="0"/>
    <n v="0"/>
    <n v="0"/>
    <n v="0"/>
    <n v="0"/>
    <n v="0"/>
    <n v="2.1068679E-2"/>
    <n v="0"/>
    <n v="0"/>
    <n v="0"/>
    <n v="0"/>
    <m/>
    <m/>
    <m/>
    <m/>
    <x v="0"/>
    <m/>
    <m/>
    <m/>
    <m/>
    <m/>
    <m/>
    <m/>
    <m/>
    <n v="0"/>
    <m/>
    <m/>
    <n v="0"/>
    <n v="0"/>
    <m/>
    <m/>
    <n v="0"/>
    <m/>
    <m/>
    <x v="13"/>
    <x v="18"/>
    <m/>
  </r>
  <r>
    <m/>
    <m/>
    <m/>
    <m/>
    <m/>
    <m/>
    <m/>
    <m/>
    <m/>
    <m/>
    <m/>
    <m/>
    <m/>
    <m/>
    <m/>
    <m/>
    <m/>
    <m/>
    <m/>
    <m/>
    <m/>
    <m/>
    <m/>
    <m/>
    <m/>
    <m/>
    <n v="260"/>
    <n v="4632"/>
    <x v="137"/>
    <n v="10000"/>
    <n v="7884067"/>
    <n v="0"/>
    <n v="0"/>
    <n v="80785"/>
    <n v="0.1594642"/>
    <n v="2.8409160600000001"/>
    <n v="4826.5121499999996"/>
    <n v="6.1332384729999996"/>
    <n v="4835.486304"/>
    <m/>
    <m/>
    <m/>
    <m/>
    <m/>
    <m/>
    <m/>
    <m/>
    <m/>
    <m/>
    <m/>
    <m/>
    <m/>
    <n v="114"/>
    <n v="0"/>
    <n v="7600000"/>
    <n v="0"/>
    <n v="7600000"/>
    <n v="0"/>
    <n v="0"/>
    <n v="75000"/>
    <n v="6.9918918999999996E-2"/>
    <n v="0"/>
    <n v="4661.2612390000004"/>
    <n v="0"/>
    <n v="4661.2612390000004"/>
    <m/>
    <m/>
    <m/>
    <m/>
    <m/>
    <m/>
    <m/>
    <m/>
    <m/>
    <m/>
    <m/>
    <m/>
    <m/>
    <n v="94"/>
    <n v="116"/>
    <n v="251435"/>
    <n v="10000"/>
    <n v="261551"/>
    <n v="0"/>
    <n v="0"/>
    <n v="5785"/>
    <n v="5.7652441999999998E-2"/>
    <n v="7.1145565999999993E-2"/>
    <n v="154.21108150000001"/>
    <n v="6.1332384729999996"/>
    <n v="160.4154656"/>
    <n v="2"/>
    <n v="16"/>
    <n v="18000"/>
    <n v="0"/>
    <n v="18016"/>
    <n v="0"/>
    <n v="0"/>
    <n v="0"/>
    <n v="1.2266480000000001E-3"/>
    <n v="9.8131820000000002E-3"/>
    <n v="11.03982925"/>
    <n v="0"/>
    <n v="11.04964243"/>
    <x v="0"/>
    <m/>
    <m/>
    <m/>
    <x v="0"/>
    <m/>
    <m/>
    <m/>
    <m/>
    <m/>
    <m/>
    <m/>
    <m/>
    <m/>
    <m/>
    <m/>
    <m/>
    <m/>
    <m/>
    <m/>
    <m/>
    <m/>
    <m/>
    <m/>
    <m/>
    <m/>
    <n v="50"/>
    <n v="4500"/>
    <n v="0"/>
    <n v="0"/>
    <n v="4500"/>
    <n v="0"/>
    <n v="0"/>
    <n v="0"/>
    <n v="3.0666191999999998E-2"/>
    <n v="2.7599573130000001"/>
    <n v="0"/>
    <n v="0"/>
    <n v="2.7599573130000001"/>
    <m/>
    <m/>
    <m/>
    <m/>
    <x v="0"/>
    <m/>
    <m/>
    <m/>
    <m/>
    <m/>
    <m/>
    <m/>
    <m/>
    <n v="2.6700224000000002E-2"/>
    <m/>
    <m/>
    <n v="0"/>
    <n v="2.4788226E-2"/>
    <n v="0"/>
    <m/>
    <n v="1.911998E-3"/>
    <m/>
    <m/>
    <x v="13"/>
    <x v="19"/>
    <m/>
  </r>
  <r>
    <m/>
    <m/>
    <m/>
    <m/>
    <m/>
    <m/>
    <m/>
    <m/>
    <m/>
    <m/>
    <m/>
    <m/>
    <m/>
    <m/>
    <m/>
    <m/>
    <m/>
    <m/>
    <m/>
    <m/>
    <m/>
    <m/>
    <m/>
    <m/>
    <m/>
    <m/>
    <n v="283"/>
    <n v="0"/>
    <x v="138"/>
    <n v="0"/>
    <n v="8048271"/>
    <n v="0"/>
    <n v="0"/>
    <n v="2000000"/>
    <n v="0.17183864200000001"/>
    <n v="0"/>
    <n v="4886.939797"/>
    <n v="0"/>
    <n v="4886.939797"/>
    <m/>
    <m/>
    <m/>
    <m/>
    <m/>
    <m/>
    <m/>
    <m/>
    <m/>
    <m/>
    <m/>
    <m/>
    <m/>
    <n v="257"/>
    <n v="0"/>
    <n v="5448271"/>
    <n v="0"/>
    <n v="5448271"/>
    <n v="0"/>
    <n v="0"/>
    <n v="500000"/>
    <n v="0.15605134700000001"/>
    <n v="0"/>
    <n v="3308.2102199999999"/>
    <n v="0"/>
    <n v="3308.2102199999999"/>
    <m/>
    <m/>
    <m/>
    <m/>
    <m/>
    <m/>
    <m/>
    <m/>
    <m/>
    <m/>
    <m/>
    <m/>
    <m/>
    <n v="26"/>
    <n v="0"/>
    <n v="2600000"/>
    <n v="0"/>
    <n v="2600000"/>
    <n v="0"/>
    <n v="0"/>
    <n v="1500000"/>
    <n v="1.5787295999999999E-2"/>
    <n v="0"/>
    <n v="1578.7295770000001"/>
    <n v="0"/>
    <n v="1578.7295770000001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.61682894399999999"/>
    <m/>
    <m/>
    <m/>
    <n v="0.154207236"/>
    <m/>
    <m/>
    <n v="0.46262170800000002"/>
    <m/>
    <m/>
    <x v="13"/>
    <x v="20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x v="16"/>
    <n v="2000"/>
    <n v="2000"/>
    <n v="0"/>
    <n v="0"/>
    <n v="200"/>
    <n v="0"/>
    <n v="0"/>
    <n v="0"/>
    <n v="732.60073260000001"/>
    <n v="732.6007326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2000"/>
    <n v="2000"/>
    <n v="0"/>
    <n v="0"/>
    <n v="200"/>
    <n v="0"/>
    <n v="0"/>
    <n v="0"/>
    <n v="732.60073260000001"/>
    <n v="732.60073260000001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6.438114E-3"/>
    <m/>
    <m/>
    <m/>
    <m/>
    <m/>
    <m/>
    <n v="6.438114E-3"/>
    <m/>
    <m/>
    <x v="14"/>
    <x v="2"/>
    <m/>
  </r>
  <r>
    <m/>
    <m/>
    <m/>
    <m/>
    <m/>
    <m/>
    <m/>
    <m/>
    <m/>
    <m/>
    <m/>
    <m/>
    <m/>
    <m/>
    <m/>
    <m/>
    <m/>
    <m/>
    <m/>
    <m/>
    <m/>
    <m/>
    <m/>
    <m/>
    <m/>
    <m/>
    <n v="1"/>
    <n v="0"/>
    <x v="16"/>
    <n v="880"/>
    <n v="880"/>
    <n v="0"/>
    <n v="0"/>
    <n v="5000"/>
    <n v="0.36363636399999999"/>
    <n v="0"/>
    <n v="0"/>
    <n v="320"/>
    <n v="3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0"/>
    <n v="0"/>
    <n v="880"/>
    <n v="880"/>
    <n v="0"/>
    <n v="0"/>
    <n v="5000"/>
    <n v="0.36363636399999999"/>
    <n v="0"/>
    <n v="0"/>
    <n v="320"/>
    <n v="320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.14515894900000001"/>
    <m/>
    <m/>
    <m/>
    <m/>
    <m/>
    <m/>
    <n v="0.14515894900000001"/>
    <m/>
    <m/>
    <x v="14"/>
    <x v="4"/>
    <m/>
  </r>
  <r>
    <m/>
    <m/>
    <m/>
    <m/>
    <m/>
    <m/>
    <m/>
    <m/>
    <m/>
    <m/>
    <m/>
    <m/>
    <m/>
    <n v="0"/>
    <n v="1"/>
    <n v="0"/>
    <n v="0"/>
    <n v="1"/>
    <n v="0"/>
    <n v="0"/>
    <n v="0"/>
    <n v="0"/>
    <n v="0.358422939"/>
    <n v="0"/>
    <n v="0"/>
    <n v="0.358422939"/>
    <n v="0"/>
    <n v="1"/>
    <x v="16"/>
    <n v="0"/>
    <n v="1"/>
    <n v="0"/>
    <n v="0"/>
    <n v="0"/>
    <n v="0"/>
    <n v="0.358422939"/>
    <n v="0"/>
    <n v="0"/>
    <n v="0.3584229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n v="0"/>
    <m/>
    <m/>
    <m/>
    <m/>
    <m/>
    <m/>
    <m/>
    <x v="14"/>
    <x v="7"/>
    <m/>
  </r>
  <r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n v="0"/>
    <n v="0"/>
    <x v="22"/>
    <n v="0"/>
    <n v="2500"/>
    <n v="0"/>
    <n v="0"/>
    <n v="0"/>
    <n v="0"/>
    <n v="0"/>
    <n v="886.52482269999996"/>
    <n v="0"/>
    <n v="886.52482269999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2500"/>
    <n v="0"/>
    <n v="2500"/>
    <n v="0"/>
    <n v="0"/>
    <n v="0"/>
    <n v="0"/>
    <n v="0"/>
    <n v="886.52482269999996"/>
    <n v="0"/>
    <n v="886.52482269999996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n v="0"/>
    <m/>
    <m/>
    <m/>
    <m/>
    <m/>
    <n v="0"/>
    <m/>
    <m/>
    <x v="14"/>
    <x v="10"/>
    <m/>
  </r>
  <r>
    <m/>
    <m/>
    <m/>
    <m/>
    <m/>
    <m/>
    <m/>
    <m/>
    <m/>
    <m/>
    <m/>
    <m/>
    <m/>
    <m/>
    <m/>
    <m/>
    <m/>
    <m/>
    <m/>
    <m/>
    <m/>
    <m/>
    <m/>
    <m/>
    <m/>
    <m/>
    <n v="1"/>
    <n v="0"/>
    <x v="16"/>
    <n v="0"/>
    <n v="0"/>
    <n v="0"/>
    <n v="0"/>
    <n v="0"/>
    <n v="0.34965035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0"/>
    <n v="0"/>
    <n v="0"/>
    <n v="0"/>
    <n v="0"/>
    <n v="0"/>
    <n v="0"/>
    <n v="0.34965035"/>
    <n v="0"/>
    <n v="0"/>
    <n v="0"/>
    <n v="0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m/>
    <m/>
    <m/>
    <n v="0"/>
    <m/>
    <m/>
    <x v="14"/>
    <x v="17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x v="16"/>
    <n v="0"/>
    <n v="0"/>
    <n v="0"/>
    <n v="0"/>
    <n v="3030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30300"/>
    <n v="0"/>
    <n v="0"/>
    <n v="0"/>
    <n v="0"/>
    <n v="0"/>
    <m/>
    <m/>
    <m/>
    <m/>
    <x v="0"/>
    <m/>
    <m/>
    <m/>
    <m/>
    <m/>
    <m/>
    <m/>
    <m/>
    <n v="0.237853905"/>
    <m/>
    <m/>
    <n v="0.237853905"/>
    <m/>
    <m/>
    <m/>
    <m/>
    <m/>
    <m/>
    <x v="15"/>
    <x v="0"/>
    <m/>
  </r>
  <r>
    <m/>
    <m/>
    <m/>
    <m/>
    <m/>
    <m/>
    <m/>
    <m/>
    <m/>
    <m/>
    <m/>
    <m/>
    <m/>
    <m/>
    <m/>
    <m/>
    <m/>
    <m/>
    <m/>
    <m/>
    <m/>
    <m/>
    <m/>
    <m/>
    <m/>
    <m/>
    <n v="5"/>
    <n v="1820"/>
    <x v="16"/>
    <n v="0"/>
    <n v="1820"/>
    <n v="0"/>
    <n v="0"/>
    <n v="0"/>
    <n v="5.2290316000000003E-2"/>
    <n v="19.033674959999999"/>
    <n v="0"/>
    <n v="0"/>
    <n v="19.03367495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n v="5"/>
    <n v="1820"/>
    <n v="0"/>
    <n v="0"/>
    <n v="1820"/>
    <n v="0"/>
    <n v="0"/>
    <n v="0"/>
    <n v="5.2290316000000003E-2"/>
    <n v="19.033674959999999"/>
    <n v="0"/>
    <n v="0"/>
    <n v="19.033674959999999"/>
    <m/>
    <m/>
    <m/>
    <m/>
    <x v="0"/>
    <m/>
    <m/>
    <m/>
    <m/>
    <m/>
    <m/>
    <m/>
    <m/>
    <n v="0"/>
    <m/>
    <m/>
    <n v="0"/>
    <m/>
    <m/>
    <m/>
    <m/>
    <m/>
    <m/>
    <x v="15"/>
    <x v="5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x v="16"/>
    <n v="0"/>
    <n v="0"/>
    <n v="0"/>
    <n v="0"/>
    <n v="1000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10000"/>
    <n v="0"/>
    <n v="0"/>
    <n v="0"/>
    <n v="0"/>
    <n v="0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2.2086074000000001E-2"/>
    <m/>
    <m/>
    <m/>
    <m/>
    <m/>
    <m/>
    <n v="2.2086074000000001E-2"/>
    <m/>
    <m/>
    <x v="15"/>
    <x v="7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30"/>
    <x v="33"/>
    <n v="0"/>
    <n v="130"/>
    <n v="0"/>
    <n v="0"/>
    <n v="0"/>
    <n v="0"/>
    <n v="0.31857279399999999"/>
    <n v="1.0619093129999999"/>
    <n v="0"/>
    <n v="1.3804821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n v="0"/>
    <n v="30"/>
    <n v="100"/>
    <n v="0"/>
    <n v="130"/>
    <n v="0"/>
    <n v="0"/>
    <n v="0"/>
    <n v="0"/>
    <n v="0.31857279399999999"/>
    <n v="1.0619093129999999"/>
    <n v="0"/>
    <n v="1.380482107"/>
    <m/>
    <m/>
    <m/>
    <m/>
    <x v="0"/>
    <m/>
    <m/>
    <m/>
    <m/>
    <m/>
    <m/>
    <m/>
    <m/>
    <n v="0"/>
    <m/>
    <m/>
    <n v="0"/>
    <m/>
    <m/>
    <m/>
    <m/>
    <m/>
    <m/>
    <x v="15"/>
    <x v="12"/>
    <m/>
  </r>
  <r>
    <m/>
    <m/>
    <m/>
    <m/>
    <m/>
    <m/>
    <m/>
    <m/>
    <m/>
    <m/>
    <m/>
    <m/>
    <m/>
    <m/>
    <m/>
    <m/>
    <m/>
    <m/>
    <m/>
    <m/>
    <m/>
    <m/>
    <m/>
    <m/>
    <m/>
    <m/>
    <n v="4"/>
    <n v="1325"/>
    <x v="116"/>
    <n v="0"/>
    <n v="11325"/>
    <n v="0"/>
    <n v="0"/>
    <n v="0"/>
    <n v="4.2444822E-2"/>
    <n v="14.0598472"/>
    <n v="106.1120543"/>
    <n v="0"/>
    <n v="120.17190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n v="4"/>
    <n v="1325"/>
    <n v="10000"/>
    <n v="0"/>
    <n v="11325"/>
    <n v="0"/>
    <n v="0"/>
    <n v="0"/>
    <n v="4.2444822E-2"/>
    <n v="14.0598472"/>
    <n v="106.1120543"/>
    <n v="0"/>
    <n v="120.1719015"/>
    <m/>
    <m/>
    <m/>
    <m/>
    <x v="0"/>
    <m/>
    <m/>
    <m/>
    <m/>
    <m/>
    <m/>
    <m/>
    <m/>
    <n v="0"/>
    <m/>
    <m/>
    <n v="0"/>
    <m/>
    <m/>
    <m/>
    <m/>
    <m/>
    <m/>
    <x v="15"/>
    <x v="13"/>
    <m/>
  </r>
  <r>
    <m/>
    <m/>
    <m/>
    <m/>
    <m/>
    <m/>
    <m/>
    <m/>
    <m/>
    <m/>
    <m/>
    <m/>
    <m/>
    <m/>
    <m/>
    <m/>
    <m/>
    <m/>
    <m/>
    <m/>
    <m/>
    <m/>
    <m/>
    <m/>
    <m/>
    <m/>
    <n v="2"/>
    <n v="1500"/>
    <x v="111"/>
    <n v="0"/>
    <n v="31500"/>
    <n v="0"/>
    <n v="0"/>
    <n v="0"/>
    <n v="2.1204410999999999E-2"/>
    <n v="15.903307890000001"/>
    <n v="318.06615779999998"/>
    <n v="0"/>
    <n v="333.9694655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n v="2"/>
    <n v="1500"/>
    <n v="30000"/>
    <n v="0"/>
    <n v="31500"/>
    <n v="0"/>
    <n v="0"/>
    <n v="0"/>
    <n v="2.1204410999999999E-2"/>
    <n v="15.903307890000001"/>
    <n v="318.06615779999998"/>
    <n v="0"/>
    <n v="333.96946559999998"/>
    <m/>
    <m/>
    <m/>
    <m/>
    <x v="0"/>
    <m/>
    <m/>
    <m/>
    <m/>
    <m/>
    <m/>
    <m/>
    <m/>
    <n v="0"/>
    <m/>
    <m/>
    <n v="0"/>
    <m/>
    <m/>
    <m/>
    <m/>
    <m/>
    <m/>
    <x v="15"/>
    <x v="14"/>
    <m/>
  </r>
  <r>
    <m/>
    <m/>
    <m/>
    <m/>
    <m/>
    <m/>
    <m/>
    <m/>
    <m/>
    <m/>
    <m/>
    <m/>
    <m/>
    <m/>
    <m/>
    <m/>
    <m/>
    <m/>
    <m/>
    <m/>
    <m/>
    <m/>
    <m/>
    <m/>
    <m/>
    <m/>
    <n v="43"/>
    <n v="539"/>
    <x v="139"/>
    <n v="0"/>
    <n v="50539"/>
    <n v="0"/>
    <n v="0"/>
    <n v="0"/>
    <n v="0.455026455"/>
    <n v="5.7037037039999996"/>
    <n v="529.10052910000002"/>
    <n v="0"/>
    <n v="534.8042328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n v="43"/>
    <n v="539"/>
    <n v="50000"/>
    <n v="0"/>
    <n v="50539"/>
    <n v="0"/>
    <n v="0"/>
    <n v="0"/>
    <n v="0.455026455"/>
    <n v="5.7037037039999996"/>
    <n v="529.10052910000002"/>
    <n v="0"/>
    <n v="534.80423280000002"/>
    <m/>
    <m/>
    <m/>
    <m/>
    <x v="0"/>
    <m/>
    <m/>
    <m/>
    <m/>
    <m/>
    <m/>
    <m/>
    <m/>
    <n v="0"/>
    <m/>
    <m/>
    <n v="0"/>
    <m/>
    <m/>
    <m/>
    <m/>
    <m/>
    <m/>
    <x v="15"/>
    <x v="17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x v="139"/>
    <n v="0"/>
    <n v="50000"/>
    <n v="0"/>
    <n v="0"/>
    <n v="0"/>
    <n v="0"/>
    <n v="0"/>
    <n v="528.93261399999994"/>
    <n v="0"/>
    <n v="528.93261399999994"/>
    <m/>
    <m/>
    <m/>
    <m/>
    <m/>
    <m/>
    <m/>
    <m/>
    <m/>
    <m/>
    <m/>
    <m/>
    <m/>
    <n v="0"/>
    <n v="0"/>
    <n v="50000"/>
    <n v="0"/>
    <n v="50000"/>
    <n v="0"/>
    <n v="0"/>
    <n v="0"/>
    <n v="0"/>
    <n v="0"/>
    <n v="528.93261399999994"/>
    <n v="0"/>
    <n v="528.932613999999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m/>
    <m/>
    <m/>
    <x v="15"/>
    <x v="18"/>
    <m/>
  </r>
  <r>
    <m/>
    <m/>
    <m/>
    <m/>
    <m/>
    <m/>
    <m/>
    <m/>
    <m/>
    <m/>
    <m/>
    <m/>
    <m/>
    <m/>
    <m/>
    <m/>
    <m/>
    <m/>
    <m/>
    <m/>
    <m/>
    <m/>
    <m/>
    <m/>
    <m/>
    <m/>
    <n v="7"/>
    <n v="0"/>
    <x v="140"/>
    <n v="0"/>
    <n v="2400"/>
    <n v="0"/>
    <n v="0"/>
    <n v="5000"/>
    <n v="6.7534972999999998E-2"/>
    <n v="0"/>
    <n v="23.154848049999998"/>
    <n v="0"/>
    <n v="23.154848049999998"/>
    <m/>
    <m/>
    <m/>
    <m/>
    <m/>
    <m/>
    <m/>
    <m/>
    <m/>
    <m/>
    <m/>
    <m/>
    <m/>
    <n v="2"/>
    <n v="0"/>
    <n v="2400"/>
    <n v="0"/>
    <n v="2400"/>
    <n v="0"/>
    <n v="0"/>
    <n v="0"/>
    <n v="1.9295706999999999E-2"/>
    <n v="0"/>
    <n v="23.154848049999998"/>
    <n v="0"/>
    <n v="23.154848049999998"/>
    <m/>
    <m/>
    <m/>
    <m/>
    <m/>
    <m/>
    <m/>
    <m/>
    <m/>
    <m/>
    <m/>
    <m/>
    <m/>
    <n v="5"/>
    <n v="0"/>
    <n v="0"/>
    <n v="0"/>
    <n v="0"/>
    <n v="0"/>
    <n v="0"/>
    <n v="5000"/>
    <n v="4.8239267000000002E-2"/>
    <n v="0"/>
    <n v="0"/>
    <n v="0"/>
    <n v="0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1.94433E-3"/>
    <m/>
    <m/>
    <m/>
    <n v="0"/>
    <m/>
    <m/>
    <n v="1.94433E-3"/>
    <m/>
    <m/>
    <x v="16"/>
    <x v="2"/>
    <m/>
  </r>
  <r>
    <m/>
    <m/>
    <m/>
    <m/>
    <m/>
    <m/>
    <m/>
    <m/>
    <m/>
    <m/>
    <m/>
    <m/>
    <m/>
    <m/>
    <m/>
    <m/>
    <m/>
    <m/>
    <m/>
    <m/>
    <m/>
    <m/>
    <m/>
    <m/>
    <m/>
    <m/>
    <n v="1175"/>
    <n v="0"/>
    <x v="16"/>
    <n v="0"/>
    <n v="0"/>
    <n v="0"/>
    <n v="0"/>
    <n v="0"/>
    <n v="11.27747385"/>
    <n v="0"/>
    <n v="0"/>
    <n v="0"/>
    <n v="0"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n v="1175"/>
    <n v="0"/>
    <n v="0"/>
    <n v="0"/>
    <n v="0"/>
    <n v="0"/>
    <n v="0"/>
    <n v="0"/>
    <n v="11.27747385"/>
    <n v="0"/>
    <n v="0"/>
    <n v="0"/>
    <n v="0"/>
    <m/>
    <m/>
    <m/>
    <m/>
    <x v="0"/>
    <m/>
    <m/>
    <m/>
    <m/>
    <m/>
    <m/>
    <m/>
    <m/>
    <n v="0"/>
    <m/>
    <m/>
    <n v="0"/>
    <n v="0"/>
    <m/>
    <m/>
    <m/>
    <m/>
    <m/>
    <x v="16"/>
    <x v="3"/>
    <m/>
  </r>
  <r>
    <m/>
    <m/>
    <m/>
    <m/>
    <m/>
    <m/>
    <m/>
    <m/>
    <m/>
    <m/>
    <m/>
    <m/>
    <m/>
    <m/>
    <m/>
    <m/>
    <m/>
    <m/>
    <m/>
    <m/>
    <m/>
    <m/>
    <m/>
    <m/>
    <m/>
    <m/>
    <n v="2"/>
    <n v="0"/>
    <x v="109"/>
    <n v="0"/>
    <n v="210"/>
    <n v="0"/>
    <n v="0"/>
    <n v="0"/>
    <n v="1.8962738E-2"/>
    <n v="0"/>
    <n v="1.9910875130000001"/>
    <n v="0"/>
    <n v="1.9910875130000001"/>
    <m/>
    <m/>
    <m/>
    <m/>
    <m/>
    <m/>
    <m/>
    <m/>
    <m/>
    <m/>
    <m/>
    <m/>
    <m/>
    <n v="0"/>
    <n v="0"/>
    <n v="210"/>
    <n v="0"/>
    <n v="210"/>
    <n v="0"/>
    <n v="0"/>
    <n v="0"/>
    <n v="0"/>
    <n v="0"/>
    <n v="1.9910875130000001"/>
    <n v="0"/>
    <n v="1.991087513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n v="2"/>
    <n v="0"/>
    <n v="0"/>
    <n v="0"/>
    <n v="0"/>
    <n v="0"/>
    <n v="0"/>
    <n v="0"/>
    <n v="1.8962738E-2"/>
    <n v="0"/>
    <n v="0"/>
    <n v="0"/>
    <n v="0"/>
    <m/>
    <m/>
    <m/>
    <m/>
    <x v="0"/>
    <m/>
    <m/>
    <m/>
    <m/>
    <m/>
    <m/>
    <m/>
    <m/>
    <n v="0"/>
    <m/>
    <m/>
    <n v="0"/>
    <n v="0"/>
    <m/>
    <m/>
    <m/>
    <m/>
    <m/>
    <x v="16"/>
    <x v="5"/>
    <m/>
  </r>
  <r>
    <m/>
    <m/>
    <m/>
    <m/>
    <m/>
    <m/>
    <m/>
    <m/>
    <m/>
    <m/>
    <m/>
    <m/>
    <m/>
    <m/>
    <m/>
    <m/>
    <m/>
    <m/>
    <m/>
    <m/>
    <m/>
    <m/>
    <m/>
    <m/>
    <m/>
    <m/>
    <n v="940"/>
    <n v="0"/>
    <x v="16"/>
    <n v="0"/>
    <n v="0"/>
    <n v="0"/>
    <n v="0"/>
    <n v="0"/>
    <n v="8.8520576329999994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n v="940"/>
    <n v="0"/>
    <n v="0"/>
    <n v="0"/>
    <n v="0"/>
    <n v="0"/>
    <n v="0"/>
    <n v="0"/>
    <n v="8.8520576329999994"/>
    <n v="0"/>
    <n v="0"/>
    <n v="0"/>
    <n v="0"/>
    <m/>
    <m/>
    <m/>
    <m/>
    <x v="0"/>
    <m/>
    <m/>
    <m/>
    <m/>
    <m/>
    <m/>
    <m/>
    <m/>
    <n v="0"/>
    <m/>
    <m/>
    <n v="0"/>
    <m/>
    <m/>
    <m/>
    <m/>
    <m/>
    <m/>
    <x v="16"/>
    <x v="6"/>
    <m/>
  </r>
  <r>
    <m/>
    <m/>
    <m/>
    <m/>
    <m/>
    <m/>
    <m/>
    <m/>
    <m/>
    <m/>
    <m/>
    <m/>
    <m/>
    <m/>
    <m/>
    <m/>
    <m/>
    <m/>
    <m/>
    <m/>
    <m/>
    <m/>
    <m/>
    <m/>
    <m/>
    <m/>
    <n v="2"/>
    <n v="2"/>
    <x v="16"/>
    <n v="0"/>
    <n v="2"/>
    <n v="0"/>
    <n v="280000"/>
    <n v="450000"/>
    <n v="1.8695083000000001E-2"/>
    <n v="1.8695083000000001E-2"/>
    <n v="0"/>
    <n v="0"/>
    <n v="1.8695083000000001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2"/>
    <n v="0"/>
    <n v="0"/>
    <n v="2"/>
    <n v="0"/>
    <n v="280000"/>
    <n v="450000"/>
    <n v="1.8695083000000001E-2"/>
    <n v="1.8695083000000001E-2"/>
    <n v="0"/>
    <n v="0"/>
    <n v="1.8695083000000001E-2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9.5678724000000007E-2"/>
    <m/>
    <m/>
    <m/>
    <m/>
    <m/>
    <m/>
    <n v="9.5678724000000007E-2"/>
    <m/>
    <m/>
    <x v="16"/>
    <x v="7"/>
    <m/>
  </r>
  <r>
    <m/>
    <m/>
    <m/>
    <m/>
    <m/>
    <m/>
    <m/>
    <m/>
    <m/>
    <m/>
    <m/>
    <m/>
    <m/>
    <m/>
    <m/>
    <m/>
    <m/>
    <m/>
    <m/>
    <m/>
    <m/>
    <m/>
    <m/>
    <m/>
    <m/>
    <m/>
    <n v="1"/>
    <n v="0"/>
    <x v="16"/>
    <n v="0"/>
    <n v="0"/>
    <n v="0"/>
    <n v="0"/>
    <n v="0"/>
    <n v="9.2772979999999998E-3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n v="1"/>
    <n v="0"/>
    <n v="0"/>
    <n v="0"/>
    <n v="0"/>
    <n v="0"/>
    <n v="0"/>
    <n v="0"/>
    <n v="9.2772979999999998E-3"/>
    <n v="0"/>
    <n v="0"/>
    <n v="0"/>
    <n v="0"/>
    <m/>
    <m/>
    <m/>
    <m/>
    <x v="0"/>
    <m/>
    <m/>
    <m/>
    <m/>
    <m/>
    <m/>
    <m/>
    <m/>
    <n v="0"/>
    <m/>
    <m/>
    <n v="0"/>
    <m/>
    <m/>
    <m/>
    <n v="0"/>
    <m/>
    <m/>
    <x v="16"/>
    <x v="8"/>
    <m/>
  </r>
  <r>
    <m/>
    <m/>
    <m/>
    <m/>
    <m/>
    <m/>
    <m/>
    <m/>
    <m/>
    <m/>
    <m/>
    <m/>
    <m/>
    <m/>
    <m/>
    <m/>
    <m/>
    <m/>
    <m/>
    <m/>
    <m/>
    <m/>
    <m/>
    <m/>
    <m/>
    <m/>
    <n v="4"/>
    <n v="0"/>
    <x v="141"/>
    <n v="0"/>
    <n v="690"/>
    <n v="0"/>
    <n v="80000"/>
    <n v="398146"/>
    <n v="3.6566413999999998E-2"/>
    <n v="0"/>
    <n v="6.3077063720000002"/>
    <n v="0"/>
    <n v="6.3077063720000002"/>
    <m/>
    <m/>
    <m/>
    <m/>
    <m/>
    <m/>
    <m/>
    <m/>
    <m/>
    <m/>
    <m/>
    <m/>
    <m/>
    <n v="3"/>
    <n v="0"/>
    <n v="690"/>
    <n v="0"/>
    <n v="690"/>
    <n v="0"/>
    <n v="0"/>
    <n v="238146"/>
    <n v="2.7424810000000001E-2"/>
    <n v="0"/>
    <n v="6.3077063720000002"/>
    <n v="0"/>
    <n v="6.3077063720000002"/>
    <m/>
    <m/>
    <m/>
    <m/>
    <m/>
    <m/>
    <m/>
    <m/>
    <m/>
    <m/>
    <m/>
    <m/>
    <m/>
    <n v="1"/>
    <n v="0"/>
    <n v="0"/>
    <n v="0"/>
    <n v="0"/>
    <n v="0"/>
    <n v="80000"/>
    <n v="160000"/>
    <n v="9.1416029999999999E-3"/>
    <n v="0"/>
    <n v="0"/>
    <n v="0"/>
    <n v="0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8.2782896999999994E-2"/>
    <m/>
    <m/>
    <m/>
    <n v="4.9515544000000002E-2"/>
    <m/>
    <m/>
    <n v="3.3267353E-2"/>
    <m/>
    <m/>
    <x v="16"/>
    <x v="10"/>
    <m/>
  </r>
  <r>
    <m/>
    <m/>
    <m/>
    <m/>
    <m/>
    <m/>
    <m/>
    <m/>
    <m/>
    <m/>
    <m/>
    <m/>
    <m/>
    <m/>
    <m/>
    <m/>
    <m/>
    <m/>
    <m/>
    <m/>
    <m/>
    <m/>
    <m/>
    <m/>
    <m/>
    <m/>
    <n v="5"/>
    <n v="71"/>
    <x v="16"/>
    <n v="0"/>
    <n v="71"/>
    <n v="0"/>
    <n v="0"/>
    <n v="99000"/>
    <n v="4.5396767999999997E-2"/>
    <n v="0.64463410200000004"/>
    <n v="0"/>
    <n v="0"/>
    <n v="0.64463410200000004"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n v="5"/>
    <n v="71"/>
    <n v="0"/>
    <n v="0"/>
    <n v="71"/>
    <n v="0"/>
    <n v="0"/>
    <n v="99000"/>
    <n v="4.5396767999999997E-2"/>
    <n v="0.64463410200000004"/>
    <n v="0"/>
    <n v="0"/>
    <n v="0.64463410200000004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1.8942075999999999E-2"/>
    <m/>
    <m/>
    <m/>
    <n v="0"/>
    <m/>
    <m/>
    <n v="1.8942075999999999E-2"/>
    <m/>
    <m/>
    <x v="16"/>
    <x v="11"/>
    <m/>
  </r>
  <r>
    <m/>
    <m/>
    <m/>
    <m/>
    <m/>
    <m/>
    <m/>
    <m/>
    <m/>
    <m/>
    <m/>
    <m/>
    <m/>
    <m/>
    <m/>
    <m/>
    <m/>
    <m/>
    <m/>
    <m/>
    <m/>
    <m/>
    <m/>
    <m/>
    <m/>
    <m/>
    <n v="3"/>
    <n v="0"/>
    <x v="16"/>
    <n v="0"/>
    <n v="0"/>
    <n v="0"/>
    <n v="0"/>
    <n v="0"/>
    <n v="2.7063599000000001E-2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n v="3"/>
    <n v="0"/>
    <n v="0"/>
    <n v="0"/>
    <n v="0"/>
    <n v="0"/>
    <n v="0"/>
    <n v="0"/>
    <n v="2.7063599000000001E-2"/>
    <n v="0"/>
    <n v="0"/>
    <n v="0"/>
    <n v="0"/>
    <m/>
    <m/>
    <m/>
    <m/>
    <x v="0"/>
    <m/>
    <m/>
    <m/>
    <m/>
    <m/>
    <m/>
    <m/>
    <m/>
    <n v="0"/>
    <m/>
    <m/>
    <n v="0"/>
    <m/>
    <m/>
    <m/>
    <m/>
    <m/>
    <m/>
    <x v="16"/>
    <x v="12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x v="16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m/>
    <m/>
    <m/>
    <n v="0"/>
    <m/>
    <m/>
    <x v="16"/>
    <x v="13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x v="16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m/>
    <m/>
    <m/>
    <n v="0"/>
    <m/>
    <m/>
    <x v="16"/>
    <x v="14"/>
    <m/>
  </r>
  <r>
    <m/>
    <m/>
    <m/>
    <m/>
    <m/>
    <m/>
    <m/>
    <m/>
    <m/>
    <m/>
    <m/>
    <m/>
    <m/>
    <m/>
    <m/>
    <m/>
    <m/>
    <m/>
    <m/>
    <m/>
    <m/>
    <m/>
    <m/>
    <m/>
    <m/>
    <m/>
    <n v="410"/>
    <n v="0"/>
    <x v="16"/>
    <n v="0"/>
    <n v="0"/>
    <n v="0"/>
    <n v="0"/>
    <n v="0"/>
    <n v="3.6321757620000001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n v="410"/>
    <n v="0"/>
    <n v="0"/>
    <n v="0"/>
    <n v="0"/>
    <n v="0"/>
    <n v="0"/>
    <n v="0"/>
    <n v="3.6321757620000001"/>
    <n v="0"/>
    <n v="0"/>
    <n v="0"/>
    <n v="0"/>
    <m/>
    <m/>
    <m/>
    <m/>
    <x v="0"/>
    <m/>
    <m/>
    <m/>
    <m/>
    <m/>
    <m/>
    <m/>
    <m/>
    <n v="0"/>
    <m/>
    <m/>
    <n v="0"/>
    <m/>
    <m/>
    <m/>
    <m/>
    <m/>
    <m/>
    <x v="16"/>
    <x v="15"/>
    <m/>
  </r>
  <r>
    <m/>
    <m/>
    <m/>
    <m/>
    <m/>
    <m/>
    <m/>
    <m/>
    <m/>
    <m/>
    <m/>
    <m/>
    <m/>
    <m/>
    <m/>
    <m/>
    <m/>
    <m/>
    <m/>
    <m/>
    <m/>
    <m/>
    <m/>
    <m/>
    <m/>
    <m/>
    <n v="2"/>
    <n v="0"/>
    <x v="16"/>
    <n v="0"/>
    <n v="0"/>
    <n v="0"/>
    <n v="0"/>
    <n v="0"/>
    <n v="1.7614937000000001E-2"/>
    <n v="0"/>
    <n v="0"/>
    <n v="0"/>
    <n v="0"/>
    <m/>
    <m/>
    <m/>
    <m/>
    <m/>
    <m/>
    <m/>
    <m/>
    <m/>
    <m/>
    <m/>
    <m/>
    <m/>
    <n v="1"/>
    <n v="0"/>
    <n v="0"/>
    <n v="0"/>
    <n v="0"/>
    <n v="0"/>
    <n v="0"/>
    <n v="0"/>
    <n v="8.8074690000000001E-3"/>
    <n v="0"/>
    <n v="0"/>
    <n v="0"/>
    <n v="0"/>
    <m/>
    <m/>
    <m/>
    <m/>
    <m/>
    <m/>
    <m/>
    <m/>
    <m/>
    <m/>
    <m/>
    <m/>
    <m/>
    <n v="1"/>
    <n v="0"/>
    <n v="0"/>
    <n v="0"/>
    <n v="0"/>
    <n v="0"/>
    <n v="0"/>
    <n v="0"/>
    <n v="8.8074690000000001E-3"/>
    <n v="0"/>
    <n v="0"/>
    <n v="0"/>
    <n v="0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n v="0"/>
    <m/>
    <m/>
    <x v="16"/>
    <x v="16"/>
    <m/>
  </r>
  <r>
    <m/>
    <m/>
    <m/>
    <m/>
    <m/>
    <m/>
    <m/>
    <m/>
    <m/>
    <m/>
    <m/>
    <m/>
    <m/>
    <m/>
    <m/>
    <m/>
    <m/>
    <m/>
    <m/>
    <m/>
    <m/>
    <m/>
    <m/>
    <m/>
    <m/>
    <m/>
    <n v="1"/>
    <n v="0"/>
    <x v="16"/>
    <n v="0"/>
    <n v="0"/>
    <n v="0"/>
    <n v="0"/>
    <n v="0"/>
    <n v="8.7092839999999994E-3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0"/>
    <n v="0"/>
    <n v="0"/>
    <n v="0"/>
    <n v="0"/>
    <n v="0"/>
    <n v="0"/>
    <n v="8.7092839999999994E-3"/>
    <n v="0"/>
    <n v="0"/>
    <n v="0"/>
    <n v="0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m/>
    <m/>
    <m/>
    <m/>
    <x v="0"/>
    <m/>
    <m/>
    <m/>
    <m/>
    <m/>
    <m/>
    <m/>
    <m/>
    <n v="0"/>
    <m/>
    <m/>
    <n v="0"/>
    <m/>
    <m/>
    <m/>
    <n v="0"/>
    <m/>
    <m/>
    <x v="16"/>
    <x v="18"/>
    <m/>
  </r>
  <r>
    <m/>
    <m/>
    <m/>
    <m/>
    <m/>
    <m/>
    <m/>
    <m/>
    <m/>
    <m/>
    <m/>
    <m/>
    <m/>
    <m/>
    <m/>
    <m/>
    <m/>
    <m/>
    <m/>
    <m/>
    <m/>
    <m/>
    <m/>
    <m/>
    <m/>
    <m/>
    <n v="716"/>
    <n v="0"/>
    <x v="16"/>
    <n v="0"/>
    <n v="0"/>
    <n v="0"/>
    <n v="0"/>
    <n v="0"/>
    <n v="6.2050437650000001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n v="716"/>
    <n v="0"/>
    <n v="0"/>
    <n v="0"/>
    <n v="0"/>
    <n v="0"/>
    <n v="0"/>
    <n v="0"/>
    <n v="6.2050437650000001"/>
    <n v="0"/>
    <n v="0"/>
    <n v="0"/>
    <n v="0"/>
    <m/>
    <m/>
    <m/>
    <m/>
    <x v="0"/>
    <m/>
    <m/>
    <m/>
    <m/>
    <m/>
    <m/>
    <m/>
    <m/>
    <n v="0"/>
    <m/>
    <m/>
    <n v="0"/>
    <m/>
    <m/>
    <m/>
    <m/>
    <m/>
    <m/>
    <x v="16"/>
    <x v="19"/>
    <m/>
  </r>
  <r>
    <m/>
    <m/>
    <m/>
    <m/>
    <m/>
    <m/>
    <m/>
    <m/>
    <m/>
    <m/>
    <m/>
    <m/>
    <m/>
    <m/>
    <m/>
    <m/>
    <m/>
    <m/>
    <m/>
    <m/>
    <m/>
    <m/>
    <m/>
    <m/>
    <m/>
    <m/>
    <n v="1460"/>
    <n v="0"/>
    <x v="16"/>
    <n v="0"/>
    <n v="0"/>
    <n v="0"/>
    <n v="0"/>
    <n v="0"/>
    <n v="12.597483820000001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n v="1460"/>
    <n v="0"/>
    <n v="0"/>
    <n v="0"/>
    <n v="0"/>
    <n v="0"/>
    <n v="0"/>
    <n v="0"/>
    <n v="12.597483820000001"/>
    <n v="0"/>
    <n v="0"/>
    <n v="0"/>
    <n v="0"/>
    <m/>
    <m/>
    <m/>
    <m/>
    <x v="0"/>
    <m/>
    <m/>
    <m/>
    <m/>
    <m/>
    <m/>
    <m/>
    <m/>
    <n v="0"/>
    <m/>
    <m/>
    <n v="0"/>
    <m/>
    <m/>
    <m/>
    <n v="0"/>
    <m/>
    <m/>
    <x v="16"/>
    <x v="20"/>
    <m/>
  </r>
  <r>
    <m/>
    <m/>
    <m/>
    <m/>
    <m/>
    <m/>
    <m/>
    <m/>
    <m/>
    <m/>
    <m/>
    <m/>
    <m/>
    <m/>
    <m/>
    <m/>
    <m/>
    <m/>
    <m/>
    <m/>
    <m/>
    <m/>
    <m/>
    <m/>
    <m/>
    <m/>
    <n v="14"/>
    <n v="570"/>
    <x v="142"/>
    <n v="0"/>
    <n v="62570"/>
    <n v="0"/>
    <n v="0"/>
    <n v="277460"/>
    <n v="5.6680161939999998"/>
    <n v="230.7692308"/>
    <n v="25101.21457"/>
    <n v="0"/>
    <n v="25331.98381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"/>
    <n v="570"/>
    <n v="62000"/>
    <n v="0"/>
    <n v="62570"/>
    <n v="0"/>
    <n v="0"/>
    <n v="277460"/>
    <n v="5.6680161939999998"/>
    <n v="230.7692308"/>
    <n v="25101.21457"/>
    <n v="0"/>
    <n v="25331.983810000002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33.345653390000003"/>
    <m/>
    <m/>
    <m/>
    <m/>
    <m/>
    <m/>
    <n v="33.345653390000003"/>
    <m/>
    <m/>
    <x v="17"/>
    <x v="0"/>
    <m/>
  </r>
  <r>
    <m/>
    <m/>
    <m/>
    <m/>
    <m/>
    <m/>
    <m/>
    <m/>
    <m/>
    <m/>
    <m/>
    <m/>
    <m/>
    <m/>
    <m/>
    <m/>
    <m/>
    <m/>
    <m/>
    <m/>
    <m/>
    <m/>
    <m/>
    <m/>
    <m/>
    <m/>
    <n v="30"/>
    <n v="0"/>
    <x v="45"/>
    <n v="0"/>
    <n v="20000"/>
    <n v="0"/>
    <n v="0"/>
    <n v="250000"/>
    <n v="11.764705879999999"/>
    <n v="0"/>
    <n v="7843.1372549999996"/>
    <n v="0"/>
    <n v="7843.1372549999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0"/>
    <n v="0"/>
    <n v="20000"/>
    <n v="0"/>
    <n v="20000"/>
    <n v="0"/>
    <n v="0"/>
    <n v="250000"/>
    <n v="11.764705879999999"/>
    <n v="0"/>
    <n v="7843.1372549999996"/>
    <n v="0"/>
    <n v="7843.1372549999996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28.789944989999999"/>
    <m/>
    <m/>
    <m/>
    <m/>
    <m/>
    <m/>
    <n v="28.789944989999999"/>
    <m/>
    <m/>
    <x v="17"/>
    <x v="1"/>
    <m/>
  </r>
  <r>
    <m/>
    <m/>
    <m/>
    <m/>
    <m/>
    <m/>
    <m/>
    <m/>
    <m/>
    <m/>
    <m/>
    <m/>
    <m/>
    <m/>
    <m/>
    <m/>
    <m/>
    <m/>
    <m/>
    <m/>
    <m/>
    <m/>
    <m/>
    <m/>
    <m/>
    <m/>
    <n v="3"/>
    <n v="0"/>
    <x v="16"/>
    <n v="0"/>
    <n v="0"/>
    <n v="0"/>
    <n v="0"/>
    <n v="0"/>
    <n v="1.0563380280000001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"/>
    <n v="0"/>
    <n v="0"/>
    <n v="0"/>
    <n v="0"/>
    <n v="0"/>
    <n v="0"/>
    <n v="0"/>
    <n v="1.0563380280000001"/>
    <n v="0"/>
    <n v="0"/>
    <n v="0"/>
    <n v="0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m/>
    <m/>
    <m/>
    <n v="0"/>
    <m/>
    <m/>
    <x v="17"/>
    <x v="5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x v="45"/>
    <n v="0"/>
    <n v="20000"/>
    <n v="0"/>
    <n v="0"/>
    <n v="14847"/>
    <n v="0"/>
    <n v="0"/>
    <n v="6688.9632110000002"/>
    <n v="0"/>
    <n v="6688.963211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20000"/>
    <n v="0"/>
    <n v="20000"/>
    <n v="0"/>
    <n v="0"/>
    <n v="14847"/>
    <n v="0"/>
    <n v="0"/>
    <n v="6688.9632110000002"/>
    <n v="0"/>
    <n v="6688.9632110000002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1.167585941"/>
    <m/>
    <m/>
    <m/>
    <m/>
    <m/>
    <m/>
    <n v="1.167585941"/>
    <m/>
    <m/>
    <x v="17"/>
    <x v="7"/>
    <m/>
  </r>
  <r>
    <m/>
    <m/>
    <m/>
    <m/>
    <m/>
    <m/>
    <m/>
    <m/>
    <m/>
    <m/>
    <m/>
    <m/>
    <m/>
    <m/>
    <m/>
    <m/>
    <m/>
    <m/>
    <m/>
    <m/>
    <m/>
    <m/>
    <m/>
    <m/>
    <m/>
    <m/>
    <n v="8"/>
    <n v="0"/>
    <x v="143"/>
    <n v="0"/>
    <n v="48000"/>
    <n v="0"/>
    <n v="0"/>
    <n v="9697"/>
    <n v="2.6058631920000002"/>
    <n v="0"/>
    <n v="15635.17915"/>
    <n v="0"/>
    <n v="15635.17915"/>
    <m/>
    <m/>
    <m/>
    <m/>
    <m/>
    <m/>
    <m/>
    <m/>
    <m/>
    <m/>
    <m/>
    <m/>
    <m/>
    <n v="1"/>
    <n v="0"/>
    <n v="38000"/>
    <n v="0"/>
    <n v="38000"/>
    <n v="0"/>
    <n v="0"/>
    <n v="9697"/>
    <n v="0.32573289900000002"/>
    <n v="0"/>
    <n v="12377.85016"/>
    <n v="0"/>
    <n v="12377.85016"/>
    <m/>
    <m/>
    <m/>
    <m/>
    <m/>
    <m/>
    <m/>
    <m/>
    <m/>
    <m/>
    <m/>
    <m/>
    <m/>
    <n v="7"/>
    <n v="0"/>
    <n v="10000"/>
    <n v="0"/>
    <n v="10000"/>
    <n v="0"/>
    <n v="0"/>
    <n v="0"/>
    <n v="2.280130293"/>
    <n v="0"/>
    <n v="3257.32899"/>
    <n v="0"/>
    <n v="3257.32899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.71758474500000002"/>
    <m/>
    <m/>
    <m/>
    <n v="0.71758474500000002"/>
    <m/>
    <m/>
    <n v="0"/>
    <m/>
    <m/>
    <x v="17"/>
    <x v="8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x v="16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m/>
    <m/>
    <m/>
    <n v="0"/>
    <m/>
    <m/>
    <x v="17"/>
    <x v="10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x v="45"/>
    <n v="0"/>
    <n v="20000"/>
    <n v="0"/>
    <n v="0"/>
    <n v="0"/>
    <n v="0"/>
    <n v="0"/>
    <n v="5540.1662050000004"/>
    <n v="0"/>
    <n v="5540.1662050000004"/>
    <m/>
    <m/>
    <m/>
    <m/>
    <m/>
    <m/>
    <m/>
    <m/>
    <m/>
    <m/>
    <m/>
    <m/>
    <m/>
    <n v="0"/>
    <n v="0"/>
    <n v="20000"/>
    <n v="0"/>
    <n v="20000"/>
    <n v="0"/>
    <n v="0"/>
    <n v="0"/>
    <n v="0"/>
    <n v="0"/>
    <n v="5540.1662050000004"/>
    <n v="0"/>
    <n v="5540.1662050000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m/>
    <m/>
    <m/>
    <x v="17"/>
    <x v="15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x v="144"/>
    <n v="0"/>
    <n v="10355"/>
    <n v="0"/>
    <n v="0"/>
    <n v="0"/>
    <n v="0"/>
    <n v="0"/>
    <n v="2813.8586959999998"/>
    <n v="0"/>
    <n v="2813.858695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10355"/>
    <n v="0"/>
    <n v="10355"/>
    <n v="0"/>
    <n v="0"/>
    <n v="0"/>
    <n v="0"/>
    <n v="0"/>
    <n v="2813.8586959999998"/>
    <n v="0"/>
    <n v="2813.8586959999998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m/>
    <m/>
    <m/>
    <n v="0"/>
    <m/>
    <m/>
    <x v="17"/>
    <x v="16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x v="145"/>
    <n v="0"/>
    <n v="60000"/>
    <n v="0"/>
    <n v="0"/>
    <n v="0"/>
    <n v="0"/>
    <n v="0"/>
    <n v="15089.74627"/>
    <n v="0"/>
    <n v="15089.746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60000"/>
    <n v="0"/>
    <n v="60000"/>
    <n v="0"/>
    <n v="0"/>
    <n v="0"/>
    <n v="0"/>
    <n v="0"/>
    <n v="15089.74627"/>
    <n v="0"/>
    <n v="15089.74627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m/>
    <m/>
    <m/>
    <n v="0"/>
    <m/>
    <m/>
    <x v="17"/>
    <x v="20"/>
    <m/>
  </r>
  <r>
    <m/>
    <m/>
    <m/>
    <m/>
    <m/>
    <m/>
    <m/>
    <m/>
    <m/>
    <m/>
    <m/>
    <m/>
    <m/>
    <m/>
    <m/>
    <m/>
    <m/>
    <m/>
    <m/>
    <m/>
    <m/>
    <m/>
    <m/>
    <m/>
    <m/>
    <m/>
    <n v="10"/>
    <n v="0"/>
    <x v="116"/>
    <n v="884"/>
    <n v="10884"/>
    <n v="0"/>
    <n v="0"/>
    <n v="0"/>
    <n v="0.118273211"/>
    <n v="0"/>
    <n v="118.2732111"/>
    <n v="10.45535186"/>
    <n v="128.72856300000001"/>
    <m/>
    <m/>
    <m/>
    <m/>
    <m/>
    <m/>
    <m/>
    <m/>
    <m/>
    <m/>
    <m/>
    <m/>
    <m/>
    <n v="10"/>
    <n v="0"/>
    <n v="10000"/>
    <n v="884"/>
    <n v="10884"/>
    <n v="0"/>
    <n v="0"/>
    <n v="0"/>
    <n v="0.118273211"/>
    <n v="0"/>
    <n v="118.2732111"/>
    <n v="10.45535186"/>
    <n v="128.728563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m/>
    <m/>
    <m/>
    <x v="18"/>
    <x v="7"/>
    <m/>
  </r>
  <r>
    <m/>
    <m/>
    <m/>
    <m/>
    <m/>
    <m/>
    <m/>
    <m/>
    <m/>
    <m/>
    <m/>
    <m/>
    <m/>
    <m/>
    <m/>
    <m/>
    <m/>
    <m/>
    <m/>
    <m/>
    <m/>
    <m/>
    <m/>
    <m/>
    <m/>
    <m/>
    <n v="15"/>
    <n v="0"/>
    <x v="146"/>
    <n v="0"/>
    <n v="158235"/>
    <n v="0"/>
    <n v="0"/>
    <n v="0"/>
    <n v="0.17247326700000001"/>
    <n v="0"/>
    <n v="1819.42049"/>
    <n v="0"/>
    <n v="1819.42049"/>
    <m/>
    <m/>
    <m/>
    <m/>
    <m/>
    <m/>
    <m/>
    <m/>
    <m/>
    <m/>
    <m/>
    <m/>
    <m/>
    <n v="15"/>
    <n v="0"/>
    <n v="158235"/>
    <n v="0"/>
    <n v="158235"/>
    <n v="0"/>
    <n v="0"/>
    <n v="0"/>
    <n v="0.17247326700000001"/>
    <n v="0"/>
    <n v="1819.42049"/>
    <n v="0"/>
    <n v="1819.420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m/>
    <m/>
    <m/>
    <x v="18"/>
    <x v="8"/>
    <m/>
  </r>
  <r>
    <m/>
    <m/>
    <m/>
    <m/>
    <m/>
    <m/>
    <m/>
    <m/>
    <m/>
    <m/>
    <m/>
    <m/>
    <m/>
    <m/>
    <m/>
    <m/>
    <m/>
    <m/>
    <m/>
    <m/>
    <m/>
    <m/>
    <m/>
    <m/>
    <m/>
    <m/>
    <n v="10"/>
    <n v="0"/>
    <x v="147"/>
    <n v="0"/>
    <n v="120457"/>
    <n v="0"/>
    <n v="0"/>
    <n v="0"/>
    <n v="0.111794298"/>
    <n v="0"/>
    <n v="1346.6405810000001"/>
    <n v="0"/>
    <n v="1346.6405810000001"/>
    <m/>
    <m/>
    <m/>
    <m/>
    <m/>
    <m/>
    <m/>
    <m/>
    <m/>
    <m/>
    <m/>
    <m/>
    <m/>
    <n v="10"/>
    <n v="0"/>
    <n v="119657"/>
    <n v="0"/>
    <n v="119657"/>
    <n v="0"/>
    <n v="0"/>
    <n v="0"/>
    <n v="0.111794298"/>
    <n v="0"/>
    <n v="1337.6970369999999"/>
    <n v="0"/>
    <n v="1337.6970369999999"/>
    <m/>
    <m/>
    <m/>
    <m/>
    <m/>
    <m/>
    <m/>
    <m/>
    <m/>
    <m/>
    <m/>
    <m/>
    <m/>
    <n v="0"/>
    <n v="0"/>
    <n v="800"/>
    <n v="0"/>
    <n v="800"/>
    <n v="0"/>
    <n v="0"/>
    <n v="0"/>
    <n v="0"/>
    <n v="0"/>
    <n v="8.9435438789999999"/>
    <n v="0"/>
    <n v="8.9435438789999999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n v="0"/>
    <m/>
    <m/>
    <x v="18"/>
    <x v="9"/>
    <m/>
  </r>
  <r>
    <m/>
    <m/>
    <m/>
    <m/>
    <m/>
    <m/>
    <m/>
    <m/>
    <m/>
    <m/>
    <m/>
    <m/>
    <m/>
    <m/>
    <m/>
    <m/>
    <m/>
    <m/>
    <m/>
    <m/>
    <m/>
    <m/>
    <m/>
    <m/>
    <m/>
    <m/>
    <n v="46"/>
    <n v="1000"/>
    <x v="148"/>
    <n v="150000"/>
    <n v="831000"/>
    <n v="0"/>
    <n v="0"/>
    <n v="0"/>
    <n v="0.50005435399999998"/>
    <n v="10.870746820000001"/>
    <n v="7392.1078379999999"/>
    <n v="1630.6120229999999"/>
    <n v="9033.5906080000004"/>
    <m/>
    <m/>
    <m/>
    <m/>
    <m/>
    <m/>
    <m/>
    <m/>
    <m/>
    <m/>
    <m/>
    <m/>
    <m/>
    <n v="46"/>
    <n v="1000"/>
    <n v="680000"/>
    <n v="150000"/>
    <n v="831000"/>
    <n v="0"/>
    <n v="0"/>
    <n v="0"/>
    <n v="0.50005435399999998"/>
    <n v="10.870746820000001"/>
    <n v="7392.1078379999999"/>
    <n v="1630.6120229999999"/>
    <n v="9033.5906080000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m/>
    <m/>
    <m/>
    <x v="18"/>
    <x v="10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x v="149"/>
    <n v="0"/>
    <n v="5840"/>
    <n v="0"/>
    <n v="0"/>
    <n v="0"/>
    <n v="0"/>
    <n v="0"/>
    <n v="61.727090160000003"/>
    <n v="0"/>
    <n v="61.727090160000003"/>
    <m/>
    <m/>
    <m/>
    <m/>
    <m/>
    <m/>
    <m/>
    <m/>
    <m/>
    <m/>
    <m/>
    <m/>
    <m/>
    <n v="0"/>
    <n v="0"/>
    <n v="5840"/>
    <n v="0"/>
    <n v="5840"/>
    <n v="0"/>
    <n v="0"/>
    <n v="0"/>
    <n v="0"/>
    <n v="0"/>
    <n v="61.727090160000003"/>
    <n v="0"/>
    <n v="61.72709016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m/>
    <m/>
    <m/>
    <x v="18"/>
    <x v="11"/>
    <m/>
  </r>
  <r>
    <m/>
    <m/>
    <m/>
    <m/>
    <m/>
    <m/>
    <m/>
    <m/>
    <m/>
    <m/>
    <m/>
    <m/>
    <m/>
    <m/>
    <m/>
    <m/>
    <m/>
    <m/>
    <m/>
    <m/>
    <m/>
    <m/>
    <m/>
    <m/>
    <m/>
    <m/>
    <n v="4"/>
    <n v="0"/>
    <x v="150"/>
    <n v="0"/>
    <n v="55000"/>
    <n v="0"/>
    <n v="0"/>
    <n v="0"/>
    <n v="4.1114194999999999E-2"/>
    <n v="0"/>
    <n v="565.32017680000001"/>
    <n v="0"/>
    <n v="565.32017680000001"/>
    <m/>
    <m/>
    <m/>
    <m/>
    <m/>
    <m/>
    <m/>
    <m/>
    <m/>
    <m/>
    <m/>
    <m/>
    <m/>
    <n v="4"/>
    <n v="0"/>
    <n v="55000"/>
    <n v="0"/>
    <n v="55000"/>
    <n v="0"/>
    <n v="0"/>
    <n v="0"/>
    <n v="4.1114194999999999E-2"/>
    <n v="0"/>
    <n v="565.32017680000001"/>
    <n v="0"/>
    <n v="565.3201768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m/>
    <m/>
    <m/>
    <x v="18"/>
    <x v="12"/>
    <m/>
  </r>
  <r>
    <m/>
    <m/>
    <m/>
    <m/>
    <m/>
    <m/>
    <m/>
    <m/>
    <m/>
    <m/>
    <m/>
    <m/>
    <m/>
    <m/>
    <m/>
    <m/>
    <m/>
    <m/>
    <m/>
    <m/>
    <m/>
    <m/>
    <m/>
    <m/>
    <m/>
    <m/>
    <n v="1"/>
    <n v="0"/>
    <x v="151"/>
    <n v="2759"/>
    <n v="35494"/>
    <n v="0"/>
    <n v="0"/>
    <n v="0"/>
    <n v="9.9950019999999994E-3"/>
    <n v="0"/>
    <n v="327.18640679999999"/>
    <n v="27.57621189"/>
    <n v="354.76261870000002"/>
    <m/>
    <m/>
    <m/>
    <m/>
    <m/>
    <m/>
    <m/>
    <m/>
    <m/>
    <m/>
    <m/>
    <m/>
    <m/>
    <n v="0"/>
    <n v="0"/>
    <n v="32735"/>
    <n v="0"/>
    <n v="32735"/>
    <n v="0"/>
    <n v="0"/>
    <n v="0"/>
    <n v="0"/>
    <n v="0"/>
    <n v="327.18640679999999"/>
    <n v="0"/>
    <n v="327.1864067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n v="1"/>
    <n v="0"/>
    <n v="0"/>
    <n v="2759"/>
    <n v="2759"/>
    <n v="0"/>
    <n v="0"/>
    <n v="0"/>
    <n v="9.9950019999999994E-3"/>
    <n v="0"/>
    <n v="0"/>
    <n v="27.57621189"/>
    <n v="27.57621189"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m/>
    <m/>
    <n v="0"/>
    <x v="18"/>
    <x v="13"/>
    <m/>
  </r>
  <r>
    <m/>
    <m/>
    <m/>
    <m/>
    <m/>
    <m/>
    <m/>
    <m/>
    <m/>
    <m/>
    <m/>
    <m/>
    <m/>
    <m/>
    <m/>
    <m/>
    <m/>
    <m/>
    <m/>
    <m/>
    <m/>
    <m/>
    <m/>
    <m/>
    <m/>
    <m/>
    <n v="6"/>
    <n v="0"/>
    <x v="115"/>
    <n v="0"/>
    <n v="7000"/>
    <n v="0"/>
    <n v="0"/>
    <n v="0"/>
    <n v="4.9491891000000003E-2"/>
    <n v="0"/>
    <n v="57.740540080000002"/>
    <n v="0"/>
    <n v="57.740540080000002"/>
    <m/>
    <m/>
    <m/>
    <m/>
    <m/>
    <m/>
    <m/>
    <m/>
    <m/>
    <m/>
    <m/>
    <m/>
    <m/>
    <n v="6"/>
    <n v="0"/>
    <n v="7000"/>
    <n v="0"/>
    <n v="7000"/>
    <n v="0"/>
    <n v="0"/>
    <n v="0"/>
    <n v="4.9491891000000003E-2"/>
    <n v="0"/>
    <n v="57.740540080000002"/>
    <n v="0"/>
    <n v="57.74054008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m/>
    <m/>
    <m/>
    <x v="18"/>
    <x v="20"/>
    <m/>
  </r>
  <r>
    <m/>
    <m/>
    <m/>
    <m/>
    <m/>
    <m/>
    <m/>
    <m/>
    <m/>
    <m/>
    <m/>
    <m/>
    <m/>
    <m/>
    <m/>
    <m/>
    <m/>
    <m/>
    <m/>
    <m/>
    <m/>
    <m/>
    <m/>
    <m/>
    <m/>
    <m/>
    <n v="4"/>
    <n v="0"/>
    <x v="16"/>
    <n v="0"/>
    <n v="0"/>
    <n v="0"/>
    <n v="125000"/>
    <n v="300000"/>
    <n v="6.0606060609999997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"/>
    <n v="0"/>
    <n v="0"/>
    <n v="0"/>
    <n v="0"/>
    <n v="0"/>
    <n v="125000"/>
    <n v="300000"/>
    <n v="6.0606060609999997"/>
    <n v="0"/>
    <n v="0"/>
    <n v="0"/>
    <n v="0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7.1658475700000004"/>
    <m/>
    <m/>
    <m/>
    <m/>
    <m/>
    <m/>
    <n v="7.1658475700000004"/>
    <m/>
    <m/>
    <x v="19"/>
    <x v="3"/>
    <m/>
  </r>
  <r>
    <m/>
    <m/>
    <m/>
    <m/>
    <m/>
    <m/>
    <m/>
    <m/>
    <m/>
    <m/>
    <m/>
    <m/>
    <m/>
    <m/>
    <m/>
    <m/>
    <m/>
    <m/>
    <m/>
    <m/>
    <m/>
    <m/>
    <m/>
    <m/>
    <m/>
    <m/>
    <n v="200"/>
    <n v="0"/>
    <x v="16"/>
    <n v="1000"/>
    <n v="1000"/>
    <n v="0"/>
    <n v="0"/>
    <n v="0"/>
    <n v="33.840947550000003"/>
    <n v="0"/>
    <n v="0"/>
    <n v="169.20473770000001"/>
    <n v="169.20473770000001"/>
    <m/>
    <m/>
    <m/>
    <m/>
    <m/>
    <m/>
    <m/>
    <m/>
    <m/>
    <m/>
    <m/>
    <m/>
    <m/>
    <n v="200"/>
    <n v="0"/>
    <n v="0"/>
    <n v="1000"/>
    <n v="1000"/>
    <n v="0"/>
    <n v="0"/>
    <n v="0"/>
    <n v="33.840947550000003"/>
    <n v="0"/>
    <n v="0"/>
    <n v="169.20473770000001"/>
    <n v="169.2047377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m/>
    <m/>
    <m/>
    <x v="20"/>
    <x v="0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x v="16"/>
    <n v="0"/>
    <n v="0"/>
    <n v="0"/>
    <n v="0"/>
    <n v="0"/>
    <n v="0"/>
    <n v="0"/>
    <n v="0"/>
    <n v="0"/>
    <n v="0"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m/>
    <m/>
    <m/>
    <x v="20"/>
    <x v="4"/>
    <m/>
  </r>
  <r>
    <m/>
    <m/>
    <m/>
    <m/>
    <m/>
    <m/>
    <m/>
    <m/>
    <m/>
    <m/>
    <m/>
    <m/>
    <m/>
    <n v="11"/>
    <n v="12"/>
    <n v="0"/>
    <n v="0"/>
    <n v="12"/>
    <n v="0"/>
    <n v="0"/>
    <n v="0"/>
    <n v="1.622418879"/>
    <n v="1.769911504"/>
    <n v="0"/>
    <n v="0"/>
    <n v="1.769911504"/>
    <n v="23"/>
    <n v="12"/>
    <x v="16"/>
    <n v="0"/>
    <n v="12"/>
    <n v="0"/>
    <n v="0"/>
    <n v="0"/>
    <n v="3.392330383"/>
    <n v="1.769911504"/>
    <n v="0"/>
    <n v="0"/>
    <n v="1.7699115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"/>
    <n v="0"/>
    <n v="0"/>
    <n v="0"/>
    <n v="0"/>
    <n v="0"/>
    <n v="0"/>
    <n v="0"/>
    <n v="1.769911504"/>
    <n v="0"/>
    <n v="0"/>
    <n v="0"/>
    <n v="0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n v="0"/>
    <m/>
    <m/>
    <m/>
    <m/>
    <n v="0"/>
    <m/>
    <m/>
    <x v="20"/>
    <x v="9"/>
    <m/>
  </r>
  <r>
    <m/>
    <m/>
    <m/>
    <m/>
    <m/>
    <m/>
    <m/>
    <m/>
    <m/>
    <m/>
    <m/>
    <m/>
    <m/>
    <n v="1"/>
    <n v="16"/>
    <n v="20000"/>
    <n v="0"/>
    <n v="20016"/>
    <n v="0"/>
    <n v="0"/>
    <n v="0"/>
    <n v="0.14430014399999999"/>
    <n v="2.3088023089999998"/>
    <n v="2886.0028860000002"/>
    <n v="0"/>
    <n v="2888.3116879999998"/>
    <n v="1"/>
    <n v="16"/>
    <x v="45"/>
    <n v="0"/>
    <n v="20016"/>
    <n v="0"/>
    <n v="0"/>
    <n v="0"/>
    <n v="0.14430014399999999"/>
    <n v="2.3088023089999998"/>
    <n v="2886.0028860000002"/>
    <n v="0"/>
    <n v="2888.311687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n v="0"/>
    <m/>
    <m/>
    <m/>
    <m/>
    <m/>
    <m/>
    <m/>
    <x v="20"/>
    <x v="11"/>
    <m/>
  </r>
  <r>
    <n v="0"/>
    <n v="0"/>
    <n v="20000"/>
    <n v="0"/>
    <n v="20000"/>
    <n v="0"/>
    <n v="0"/>
    <n v="0"/>
    <n v="0"/>
    <n v="0"/>
    <n v="237.58612500000001"/>
    <n v="0"/>
    <n v="237.58612500000001"/>
    <m/>
    <m/>
    <m/>
    <m/>
    <m/>
    <m/>
    <m/>
    <m/>
    <m/>
    <m/>
    <m/>
    <m/>
    <m/>
    <n v="36"/>
    <n v="10"/>
    <x v="152"/>
    <n v="0"/>
    <n v="52287"/>
    <n v="0"/>
    <n v="0"/>
    <n v="0"/>
    <n v="0.42765502500000002"/>
    <n v="0.118793062"/>
    <n v="621.01449279999997"/>
    <n v="0"/>
    <n v="621.13328579999995"/>
    <m/>
    <m/>
    <m/>
    <m/>
    <m/>
    <m/>
    <m/>
    <m/>
    <m/>
    <m/>
    <m/>
    <m/>
    <m/>
    <n v="30"/>
    <n v="10"/>
    <n v="7000"/>
    <n v="0"/>
    <n v="7010"/>
    <n v="0"/>
    <n v="0"/>
    <n v="0"/>
    <n v="0.35637918699999999"/>
    <n v="0.118793062"/>
    <n v="83.15514374"/>
    <n v="0"/>
    <n v="83.2739368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n v="6"/>
    <n v="0"/>
    <n v="25277"/>
    <n v="0"/>
    <n v="25277"/>
    <n v="0"/>
    <n v="0"/>
    <n v="0"/>
    <n v="7.1275836999999995E-2"/>
    <n v="0"/>
    <n v="300.27322400000003"/>
    <n v="0"/>
    <n v="300.27322400000003"/>
    <m/>
    <m/>
    <m/>
    <m/>
    <x v="0"/>
    <m/>
    <m/>
    <m/>
    <m/>
    <m/>
    <m/>
    <m/>
    <m/>
    <n v="0"/>
    <n v="0"/>
    <m/>
    <n v="0"/>
    <n v="0"/>
    <m/>
    <m/>
    <m/>
    <m/>
    <m/>
    <x v="21"/>
    <x v="0"/>
    <m/>
  </r>
  <r>
    <m/>
    <m/>
    <m/>
    <m/>
    <m/>
    <m/>
    <m/>
    <m/>
    <m/>
    <m/>
    <m/>
    <m/>
    <m/>
    <m/>
    <m/>
    <m/>
    <m/>
    <m/>
    <m/>
    <m/>
    <m/>
    <m/>
    <m/>
    <m/>
    <m/>
    <m/>
    <n v="50"/>
    <n v="5"/>
    <x v="153"/>
    <n v="0"/>
    <n v="357255"/>
    <n v="0"/>
    <n v="0"/>
    <n v="121000"/>
    <n v="0.58275058300000004"/>
    <n v="5.8275057999999998E-2"/>
    <n v="4163.7529139999997"/>
    <n v="0"/>
    <n v="4163.811189"/>
    <m/>
    <m/>
    <m/>
    <m/>
    <m/>
    <m/>
    <m/>
    <m/>
    <m/>
    <m/>
    <m/>
    <m/>
    <m/>
    <n v="41"/>
    <n v="0"/>
    <n v="357250"/>
    <n v="0"/>
    <n v="357250"/>
    <n v="0"/>
    <n v="0"/>
    <n v="121000"/>
    <n v="0.477855478"/>
    <n v="0"/>
    <n v="4163.7529139999997"/>
    <n v="0"/>
    <n v="4163.752913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n v="9"/>
    <n v="5"/>
    <n v="0"/>
    <n v="0"/>
    <n v="5"/>
    <n v="0"/>
    <n v="0"/>
    <n v="0"/>
    <n v="0.104895105"/>
    <n v="5.8275057999999998E-2"/>
    <n v="0"/>
    <n v="0"/>
    <n v="5.8275057999999998E-2"/>
    <m/>
    <m/>
    <m/>
    <m/>
    <x v="0"/>
    <m/>
    <m/>
    <m/>
    <m/>
    <m/>
    <m/>
    <m/>
    <m/>
    <n v="1.4862056889999999"/>
    <m/>
    <m/>
    <n v="0"/>
    <n v="1.4862056889999999"/>
    <m/>
    <m/>
    <m/>
    <m/>
    <m/>
    <x v="21"/>
    <x v="1"/>
    <m/>
  </r>
  <r>
    <m/>
    <m/>
    <m/>
    <m/>
    <m/>
    <m/>
    <m/>
    <m/>
    <m/>
    <m/>
    <m/>
    <m/>
    <m/>
    <m/>
    <m/>
    <m/>
    <m/>
    <m/>
    <m/>
    <m/>
    <m/>
    <m/>
    <m/>
    <m/>
    <m/>
    <m/>
    <n v="96"/>
    <n v="146"/>
    <x v="154"/>
    <n v="0"/>
    <n v="17231"/>
    <n v="10000"/>
    <n v="0"/>
    <n v="100000"/>
    <n v="1.0980212739999999"/>
    <n v="1.669907354"/>
    <n v="195.4134736"/>
    <n v="0"/>
    <n v="197.083381"/>
    <m/>
    <m/>
    <m/>
    <m/>
    <m/>
    <m/>
    <m/>
    <m/>
    <m/>
    <m/>
    <m/>
    <m/>
    <m/>
    <n v="76"/>
    <n v="146"/>
    <n v="5000"/>
    <n v="0"/>
    <n v="5146"/>
    <n v="10000"/>
    <n v="0"/>
    <n v="100000"/>
    <n v="0.86926684200000004"/>
    <n v="1.669907354"/>
    <n v="57.188608029999997"/>
    <n v="0"/>
    <n v="58.85851538"/>
    <m/>
    <m/>
    <m/>
    <m/>
    <m/>
    <m/>
    <m/>
    <m/>
    <m/>
    <m/>
    <m/>
    <m/>
    <m/>
    <n v="20"/>
    <n v="0"/>
    <n v="12085"/>
    <n v="0"/>
    <n v="12085"/>
    <n v="0"/>
    <n v="0"/>
    <n v="0"/>
    <n v="0.22875443200000001"/>
    <n v="0"/>
    <n v="138.22486559999999"/>
    <n v="0"/>
    <n v="138.22486559999999"/>
    <m/>
    <m/>
    <m/>
    <m/>
    <m/>
    <m/>
    <m/>
    <m/>
    <m/>
    <m/>
    <m/>
    <m/>
    <m/>
    <x v="0"/>
    <m/>
    <m/>
    <m/>
    <x v="0"/>
    <m/>
    <m/>
    <m/>
    <m/>
    <m/>
    <m/>
    <m/>
    <m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x v="0"/>
    <m/>
    <m/>
    <m/>
    <m/>
    <m/>
    <m/>
    <m/>
    <m/>
    <n v="1.2649444940000001"/>
    <m/>
    <m/>
    <m/>
    <n v="1.2649444940000001"/>
    <m/>
    <m/>
    <n v="0"/>
    <m/>
    <n v="0"/>
    <x v="21"/>
    <x v="2"/>
    <m/>
  </r>
  <r>
    <m/>
    <m/>
    <m/>
    <m/>
    <m/>
    <m/>
    <m/>
    <m/>
    <m/>
    <m/>
    <m/>
    <m/>
    <m/>
    <m/>
    <m/>
    <m/>
    <m/>
    <m/>
    <m/>
    <m/>
    <m/>
    <m/>
    <m/>
    <m/>
    <m/>
    <m/>
    <n v="143"/>
    <n v="40"/>
    <x v="155"/>
    <n v="10300"/>
    <n v="58530"/>
    <n v="0"/>
    <n v="0"/>
    <n v="1000"/>
    <n v="1.6056591060000001"/>
    <n v="0.44913541400000001"/>
    <n v="541.09589040000003"/>
    <n v="115.6523692"/>
    <n v="657.19739500000003"/>
    <m/>
    <m/>
    <m/>
    <m/>
    <m/>
    <m/>
    <m/>
    <m/>
    <m/>
    <m/>
    <m/>
    <m/>
    <m/>
    <n v="74"/>
    <n v="29"/>
    <n v="47500"/>
    <n v="10000"/>
    <n v="57529"/>
    <n v="0"/>
    <n v="0"/>
    <n v="1000"/>
    <n v="0.83090051700000001"/>
    <n v="0.32562317499999999"/>
    <n v="533.34830450000004"/>
    <n v="112.2838536"/>
    <n v="645.95778129999997"/>
    <m/>
    <m/>
    <m/>
    <m/>
    <m/>
    <m/>
    <m/>
    <m/>
    <m/>
    <m/>
    <m/>
    <m/>
    <m/>
    <m/>
    <m/>
    <m/>
    <m/>
    <m/>
    <m/>
    <m/>
    <m/>
    <m/>
    <m/>
    <m/>
    <m/>
    <m/>
    <n v="69"/>
    <n v="11"/>
    <n v="690"/>
    <n v="300"/>
    <n v="1001"/>
    <n v="0"/>
    <n v="0"/>
    <n v="0"/>
    <n v="0.77475859000000002"/>
    <n v="0.123512239"/>
    <n v="7.7475858970000004"/>
    <n v="3.368515607"/>
    <n v="11.239613739999999"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1.2372615999999999E-2"/>
    <m/>
    <m/>
    <m/>
    <n v="1.2372615999999999E-2"/>
    <n v="0"/>
    <m/>
    <m/>
    <m/>
    <m/>
    <x v="21"/>
    <x v="3"/>
    <m/>
  </r>
  <r>
    <n v="0"/>
    <n v="0"/>
    <n v="55000"/>
    <n v="0"/>
    <n v="55000"/>
    <n v="0"/>
    <n v="0"/>
    <n v="0"/>
    <n v="0"/>
    <n v="0"/>
    <n v="606.46157240000002"/>
    <n v="0"/>
    <n v="606.46157240000002"/>
    <m/>
    <m/>
    <m/>
    <m/>
    <m/>
    <m/>
    <m/>
    <m/>
    <m/>
    <m/>
    <m/>
    <m/>
    <m/>
    <n v="0"/>
    <n v="0"/>
    <x v="150"/>
    <n v="0"/>
    <n v="55000"/>
    <n v="0"/>
    <n v="0"/>
    <n v="0"/>
    <n v="0"/>
    <n v="0"/>
    <n v="606.46157240000002"/>
    <n v="0"/>
    <n v="606.4615724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n v="0"/>
    <m/>
    <m/>
    <m/>
    <m/>
    <m/>
    <m/>
    <m/>
    <m/>
    <x v="21"/>
    <x v="4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x v="56"/>
    <n v="0"/>
    <n v="3000"/>
    <n v="0"/>
    <n v="0"/>
    <n v="0"/>
    <n v="0"/>
    <n v="0"/>
    <n v="32.495667240000003"/>
    <n v="0"/>
    <n v="32.49566724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n v="0"/>
    <n v="0"/>
    <n v="3000"/>
    <n v="0"/>
    <n v="3000"/>
    <n v="0"/>
    <n v="0"/>
    <n v="0"/>
    <n v="0"/>
    <n v="0"/>
    <n v="32.495667240000003"/>
    <n v="0"/>
    <n v="32.495667240000003"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m/>
    <m/>
    <m/>
    <m/>
    <m/>
    <n v="0"/>
    <x v="21"/>
    <x v="5"/>
    <m/>
  </r>
  <r>
    <m/>
    <m/>
    <m/>
    <m/>
    <m/>
    <m/>
    <m/>
    <m/>
    <m/>
    <m/>
    <m/>
    <m/>
    <m/>
    <m/>
    <m/>
    <m/>
    <m/>
    <m/>
    <m/>
    <m/>
    <m/>
    <m/>
    <m/>
    <m/>
    <m/>
    <m/>
    <n v="25"/>
    <n v="50"/>
    <x v="156"/>
    <n v="0"/>
    <n v="126600"/>
    <n v="0"/>
    <n v="0"/>
    <n v="35000"/>
    <n v="0.26609898900000001"/>
    <n v="0.53219797800000002"/>
    <n v="1346.9930810000001"/>
    <n v="0"/>
    <n v="1347.525279"/>
    <m/>
    <m/>
    <m/>
    <m/>
    <m/>
    <m/>
    <m/>
    <m/>
    <m/>
    <m/>
    <m/>
    <m/>
    <m/>
    <n v="25"/>
    <n v="50"/>
    <n v="126550"/>
    <n v="0"/>
    <n v="126600"/>
    <n v="0"/>
    <n v="0"/>
    <n v="35000"/>
    <n v="0.26609898900000001"/>
    <n v="0.53219797800000002"/>
    <n v="1346.9930810000001"/>
    <n v="0"/>
    <n v="1347.5252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.305626964"/>
    <m/>
    <m/>
    <m/>
    <n v="0.305626964"/>
    <m/>
    <m/>
    <m/>
    <m/>
    <m/>
    <x v="21"/>
    <x v="6"/>
    <m/>
  </r>
  <r>
    <m/>
    <m/>
    <m/>
    <m/>
    <m/>
    <m/>
    <m/>
    <m/>
    <m/>
    <m/>
    <m/>
    <m/>
    <m/>
    <m/>
    <m/>
    <m/>
    <m/>
    <m/>
    <m/>
    <m/>
    <m/>
    <m/>
    <m/>
    <m/>
    <m/>
    <m/>
    <n v="115"/>
    <n v="0"/>
    <x v="157"/>
    <n v="0"/>
    <n v="824495"/>
    <n v="0"/>
    <n v="0"/>
    <n v="590000"/>
    <n v="1.2031805820000001"/>
    <n v="0"/>
    <n v="8626.2293370000007"/>
    <n v="0"/>
    <n v="8626.2293370000007"/>
    <m/>
    <m/>
    <m/>
    <m/>
    <m/>
    <m/>
    <m/>
    <m/>
    <m/>
    <m/>
    <m/>
    <m/>
    <m/>
    <n v="115"/>
    <n v="0"/>
    <n v="824495"/>
    <n v="0"/>
    <n v="824495"/>
    <n v="0"/>
    <n v="0"/>
    <n v="590000"/>
    <n v="1.2031805820000001"/>
    <n v="0"/>
    <n v="8626.2293370000007"/>
    <n v="0"/>
    <n v="8626.22933700000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m/>
    <m/>
    <m/>
    <m/>
    <x v="0"/>
    <m/>
    <m/>
    <m/>
    <m/>
    <m/>
    <m/>
    <m/>
    <m/>
    <n v="4.4968884420000004"/>
    <m/>
    <m/>
    <n v="0"/>
    <n v="4.4968884420000004"/>
    <m/>
    <m/>
    <m/>
    <m/>
    <m/>
    <x v="21"/>
    <x v="7"/>
    <m/>
  </r>
  <r>
    <n v="0"/>
    <n v="0"/>
    <n v="27500"/>
    <n v="0"/>
    <n v="27500"/>
    <n v="0"/>
    <n v="0"/>
    <n v="0"/>
    <n v="0"/>
    <n v="0"/>
    <n v="282.89270649999997"/>
    <n v="0"/>
    <n v="282.89270649999997"/>
    <m/>
    <m/>
    <m/>
    <m/>
    <m/>
    <m/>
    <m/>
    <m/>
    <m/>
    <m/>
    <m/>
    <m/>
    <m/>
    <n v="0"/>
    <n v="0"/>
    <x v="158"/>
    <n v="0"/>
    <n v="34155"/>
    <n v="0"/>
    <n v="0"/>
    <n v="0"/>
    <n v="0"/>
    <n v="0"/>
    <n v="351.35274149999998"/>
    <n v="0"/>
    <n v="351.3527414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6655"/>
    <n v="0"/>
    <n v="6655"/>
    <n v="0"/>
    <n v="0"/>
    <n v="0"/>
    <n v="0"/>
    <n v="0"/>
    <n v="68.460034980000003"/>
    <n v="0"/>
    <n v="68.460034980000003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n v="0"/>
    <m/>
    <m/>
    <m/>
    <m/>
    <m/>
    <n v="0"/>
    <m/>
    <m/>
    <x v="21"/>
    <x v="8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x v="159"/>
    <n v="0"/>
    <n v="63000"/>
    <n v="0"/>
    <n v="0"/>
    <n v="0"/>
    <n v="0"/>
    <n v="0"/>
    <n v="637.32928679999998"/>
    <n v="0"/>
    <n v="637.32928679999998"/>
    <m/>
    <m/>
    <m/>
    <m/>
    <m/>
    <m/>
    <m/>
    <m/>
    <m/>
    <m/>
    <m/>
    <m/>
    <m/>
    <n v="0"/>
    <n v="0"/>
    <n v="63000"/>
    <n v="0"/>
    <n v="63000"/>
    <n v="0"/>
    <n v="0"/>
    <n v="0"/>
    <n v="0"/>
    <n v="0"/>
    <n v="637.32928679999998"/>
    <n v="0"/>
    <n v="637.3292867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m/>
    <m/>
    <m/>
    <x v="21"/>
    <x v="9"/>
    <m/>
  </r>
  <r>
    <n v="0"/>
    <n v="0"/>
    <n v="62500"/>
    <n v="0"/>
    <n v="62500"/>
    <n v="0"/>
    <n v="0"/>
    <n v="100000"/>
    <n v="0"/>
    <n v="0"/>
    <n v="621.95243310000001"/>
    <n v="0"/>
    <n v="621.95243310000001"/>
    <m/>
    <m/>
    <m/>
    <m/>
    <m/>
    <m/>
    <m/>
    <m/>
    <m/>
    <m/>
    <m/>
    <m/>
    <m/>
    <n v="30"/>
    <n v="0"/>
    <x v="160"/>
    <n v="300"/>
    <n v="290660"/>
    <n v="0"/>
    <n v="0"/>
    <n v="100000"/>
    <n v="0.29853716800000002"/>
    <n v="0"/>
    <n v="2889.4417349999999"/>
    <n v="2.985371679"/>
    <n v="2892.427107"/>
    <m/>
    <m/>
    <m/>
    <m/>
    <m/>
    <m/>
    <m/>
    <m/>
    <m/>
    <m/>
    <m/>
    <m/>
    <m/>
    <n v="26"/>
    <n v="0"/>
    <n v="227860"/>
    <n v="0"/>
    <n v="227860"/>
    <n v="0"/>
    <n v="0"/>
    <n v="0"/>
    <n v="0.25873221200000002"/>
    <n v="0"/>
    <n v="2267.489302"/>
    <n v="0"/>
    <n v="2267.4893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n v="0"/>
    <n v="0"/>
    <n v="0"/>
    <n v="300"/>
    <n v="300"/>
    <n v="0"/>
    <n v="0"/>
    <n v="0"/>
    <n v="0"/>
    <n v="0"/>
    <n v="0"/>
    <n v="2.985371679"/>
    <n v="2.985371679"/>
    <n v="4"/>
    <n v="0"/>
    <n v="0"/>
    <n v="0"/>
    <n v="0"/>
    <n v="0"/>
    <n v="0"/>
    <n v="0"/>
    <n v="3.9804956000000002E-2"/>
    <n v="0"/>
    <n v="0"/>
    <n v="0"/>
    <n v="0"/>
    <m/>
    <m/>
    <m/>
    <m/>
    <x v="0"/>
    <m/>
    <m/>
    <m/>
    <m/>
    <m/>
    <m/>
    <m/>
    <m/>
    <n v="0.50891540099999999"/>
    <n v="0.50891540099999999"/>
    <m/>
    <n v="0"/>
    <n v="0"/>
    <m/>
    <m/>
    <m/>
    <m/>
    <n v="0"/>
    <x v="21"/>
    <x v="10"/>
    <m/>
  </r>
  <r>
    <m/>
    <m/>
    <m/>
    <m/>
    <m/>
    <m/>
    <m/>
    <m/>
    <m/>
    <m/>
    <m/>
    <m/>
    <m/>
    <m/>
    <m/>
    <m/>
    <m/>
    <m/>
    <m/>
    <m/>
    <m/>
    <m/>
    <m/>
    <m/>
    <m/>
    <m/>
    <n v="52"/>
    <n v="0"/>
    <x v="161"/>
    <n v="0"/>
    <n v="92825"/>
    <n v="0"/>
    <n v="0"/>
    <n v="20000"/>
    <n v="0.50915499900000005"/>
    <n v="0"/>
    <n v="908.89062960000001"/>
    <n v="0"/>
    <n v="908.89062960000001"/>
    <m/>
    <m/>
    <m/>
    <m/>
    <m/>
    <m/>
    <m/>
    <m/>
    <m/>
    <m/>
    <m/>
    <m/>
    <m/>
    <n v="52"/>
    <n v="0"/>
    <n v="88825"/>
    <n v="0"/>
    <n v="88825"/>
    <n v="0"/>
    <n v="0"/>
    <n v="20000"/>
    <n v="0.50915499900000005"/>
    <n v="0"/>
    <n v="869.72486049999998"/>
    <n v="0"/>
    <n v="869.72486049999998"/>
    <m/>
    <m/>
    <m/>
    <m/>
    <m/>
    <m/>
    <m/>
    <m/>
    <m/>
    <m/>
    <m/>
    <m/>
    <m/>
    <m/>
    <m/>
    <m/>
    <m/>
    <m/>
    <m/>
    <m/>
    <m/>
    <m/>
    <m/>
    <m/>
    <m/>
    <m/>
    <n v="0"/>
    <n v="0"/>
    <n v="4000"/>
    <n v="0"/>
    <n v="4000"/>
    <n v="0"/>
    <n v="0"/>
    <n v="0"/>
    <n v="0"/>
    <n v="0"/>
    <n v="39.16576912"/>
    <n v="0"/>
    <n v="39.16576912"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8.3461886999999998E-2"/>
    <m/>
    <m/>
    <m/>
    <n v="8.3461886999999998E-2"/>
    <n v="0"/>
    <m/>
    <m/>
    <m/>
    <m/>
    <x v="21"/>
    <x v="11"/>
    <m/>
  </r>
  <r>
    <m/>
    <m/>
    <m/>
    <m/>
    <m/>
    <m/>
    <m/>
    <m/>
    <m/>
    <m/>
    <m/>
    <m/>
    <m/>
    <m/>
    <m/>
    <m/>
    <m/>
    <m/>
    <m/>
    <m/>
    <m/>
    <m/>
    <m/>
    <m/>
    <m/>
    <m/>
    <n v="13"/>
    <n v="0"/>
    <x v="162"/>
    <n v="0"/>
    <n v="69085"/>
    <n v="0"/>
    <n v="0"/>
    <n v="0"/>
    <n v="0.125264984"/>
    <n v="0"/>
    <n v="665.68703029999995"/>
    <n v="0"/>
    <n v="665.68703029999995"/>
    <m/>
    <m/>
    <m/>
    <m/>
    <m/>
    <m/>
    <m/>
    <m/>
    <m/>
    <m/>
    <m/>
    <m/>
    <m/>
    <n v="13"/>
    <n v="0"/>
    <n v="69085"/>
    <n v="0"/>
    <n v="69085"/>
    <n v="0"/>
    <n v="0"/>
    <n v="0"/>
    <n v="0.125264984"/>
    <n v="0"/>
    <n v="665.68703029999995"/>
    <n v="0"/>
    <n v="665.687030299999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m/>
    <m/>
    <m/>
    <x v="21"/>
    <x v="12"/>
    <m/>
  </r>
  <r>
    <n v="0"/>
    <n v="0"/>
    <n v="340355"/>
    <n v="0"/>
    <n v="340355"/>
    <n v="0"/>
    <n v="0"/>
    <n v="0"/>
    <n v="0"/>
    <n v="0"/>
    <n v="3228.5619430000002"/>
    <n v="0"/>
    <n v="3228.5619430000002"/>
    <m/>
    <m/>
    <m/>
    <m/>
    <m/>
    <m/>
    <m/>
    <m/>
    <m/>
    <m/>
    <m/>
    <m/>
    <m/>
    <n v="136"/>
    <n v="29"/>
    <x v="163"/>
    <n v="0"/>
    <n v="841869"/>
    <n v="0"/>
    <n v="0"/>
    <n v="2500"/>
    <n v="1.2900777839999999"/>
    <n v="0.275090116"/>
    <n v="7985.5814840000003"/>
    <n v="0"/>
    <n v="7985.8565740000004"/>
    <m/>
    <m/>
    <m/>
    <m/>
    <m/>
    <m/>
    <m/>
    <m/>
    <m/>
    <m/>
    <m/>
    <m/>
    <m/>
    <n v="99"/>
    <n v="0"/>
    <n v="483995"/>
    <n v="0"/>
    <n v="483995"/>
    <n v="0"/>
    <n v="0"/>
    <n v="2500"/>
    <n v="0.93910073999999999"/>
    <n v="0"/>
    <n v="4591.1117439999998"/>
    <n v="0"/>
    <n v="4591.1117439999998"/>
    <m/>
    <m/>
    <m/>
    <m/>
    <m/>
    <m/>
    <m/>
    <m/>
    <m/>
    <m/>
    <m/>
    <m/>
    <m/>
    <m/>
    <m/>
    <m/>
    <m/>
    <m/>
    <m/>
    <m/>
    <m/>
    <m/>
    <m/>
    <m/>
    <m/>
    <m/>
    <n v="19"/>
    <n v="29"/>
    <n v="0"/>
    <n v="0"/>
    <n v="29"/>
    <n v="0"/>
    <n v="0"/>
    <n v="0"/>
    <n v="0.18023145500000001"/>
    <n v="0.275090116"/>
    <n v="0"/>
    <n v="0"/>
    <n v="0.275090116"/>
    <x v="0"/>
    <m/>
    <m/>
    <m/>
    <x v="0"/>
    <m/>
    <m/>
    <m/>
    <m/>
    <m/>
    <m/>
    <m/>
    <m/>
    <m/>
    <m/>
    <m/>
    <m/>
    <m/>
    <m/>
    <m/>
    <m/>
    <m/>
    <m/>
    <m/>
    <m/>
    <m/>
    <n v="18"/>
    <n v="0"/>
    <n v="17490"/>
    <n v="0"/>
    <n v="17490"/>
    <n v="0"/>
    <n v="0"/>
    <n v="0"/>
    <n v="0.170745589"/>
    <n v="0"/>
    <n v="165.90779739999999"/>
    <n v="0"/>
    <n v="165.90779739999999"/>
    <m/>
    <m/>
    <m/>
    <m/>
    <x v="0"/>
    <m/>
    <m/>
    <m/>
    <m/>
    <m/>
    <m/>
    <m/>
    <m/>
    <n v="8.1541219999999998E-3"/>
    <n v="0"/>
    <m/>
    <n v="0"/>
    <n v="8.1541219999999998E-3"/>
    <n v="0"/>
    <m/>
    <m/>
    <m/>
    <m/>
    <x v="21"/>
    <x v="13"/>
    <m/>
  </r>
  <r>
    <n v="0"/>
    <n v="0"/>
    <n v="51180"/>
    <n v="0"/>
    <n v="51180"/>
    <n v="0"/>
    <n v="0"/>
    <n v="0"/>
    <n v="0"/>
    <n v="0"/>
    <n v="478.00504339999998"/>
    <n v="0"/>
    <n v="478.00504339999998"/>
    <m/>
    <m/>
    <m/>
    <m/>
    <m/>
    <m/>
    <m/>
    <m/>
    <m/>
    <m/>
    <m/>
    <m/>
    <m/>
    <n v="137"/>
    <n v="0"/>
    <x v="164"/>
    <n v="4800"/>
    <n v="340590"/>
    <n v="0"/>
    <n v="0"/>
    <n v="200000"/>
    <n v="1.2795367520000001"/>
    <n v="0"/>
    <n v="3136.1725970000002"/>
    <n v="44.830484730000002"/>
    <n v="3181.0030820000002"/>
    <m/>
    <m/>
    <m/>
    <m/>
    <m/>
    <m/>
    <m/>
    <m/>
    <m/>
    <m/>
    <m/>
    <m/>
    <m/>
    <n v="63"/>
    <n v="0"/>
    <n v="278010"/>
    <n v="0"/>
    <n v="278010"/>
    <n v="0"/>
    <n v="0"/>
    <n v="0"/>
    <n v="0.58840011199999998"/>
    <n v="0"/>
    <n v="2596.5256370000002"/>
    <n v="0"/>
    <n v="2596.5256370000002"/>
    <m/>
    <m/>
    <m/>
    <m/>
    <m/>
    <m/>
    <m/>
    <m/>
    <m/>
    <m/>
    <m/>
    <m/>
    <m/>
    <m/>
    <m/>
    <m/>
    <m/>
    <m/>
    <m/>
    <m/>
    <m/>
    <m/>
    <m/>
    <m/>
    <m/>
    <m/>
    <n v="74"/>
    <n v="0"/>
    <n v="6600"/>
    <n v="4800"/>
    <n v="11400"/>
    <n v="0"/>
    <n v="0"/>
    <n v="200000"/>
    <n v="0.69113663999999997"/>
    <n v="0"/>
    <n v="61.641916500000001"/>
    <n v="44.830484730000002"/>
    <n v="106.47240119999999"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.60613062299999998"/>
    <n v="0"/>
    <m/>
    <m/>
    <n v="0"/>
    <n v="0.60613062299999998"/>
    <m/>
    <m/>
    <m/>
    <m/>
    <x v="21"/>
    <x v="14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x v="165"/>
    <n v="0"/>
    <n v="4000"/>
    <n v="0"/>
    <n v="0"/>
    <n v="0"/>
    <n v="0"/>
    <n v="0"/>
    <n v="36.798528060000002"/>
    <n v="0"/>
    <n v="36.798528060000002"/>
    <m/>
    <m/>
    <m/>
    <m/>
    <m/>
    <m/>
    <m/>
    <m/>
    <m/>
    <m/>
    <m/>
    <m/>
    <m/>
    <n v="0"/>
    <n v="0"/>
    <n v="4000"/>
    <n v="0"/>
    <n v="4000"/>
    <n v="0"/>
    <n v="0"/>
    <n v="0"/>
    <n v="0"/>
    <n v="0"/>
    <n v="36.798528060000002"/>
    <n v="0"/>
    <n v="36.79852806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m/>
    <m/>
    <m/>
    <x v="21"/>
    <x v="15"/>
    <m/>
  </r>
  <r>
    <n v="0"/>
    <n v="0"/>
    <n v="665000"/>
    <n v="0"/>
    <n v="665000"/>
    <n v="0"/>
    <n v="0"/>
    <n v="450000"/>
    <n v="0"/>
    <n v="0"/>
    <n v="6027.9187819999997"/>
    <n v="0"/>
    <n v="6027.9187819999997"/>
    <m/>
    <m/>
    <m/>
    <m/>
    <m/>
    <m/>
    <m/>
    <m/>
    <m/>
    <m/>
    <m/>
    <m/>
    <m/>
    <n v="4"/>
    <n v="0"/>
    <x v="166"/>
    <n v="0"/>
    <n v="670420"/>
    <n v="0"/>
    <n v="0"/>
    <n v="450000"/>
    <n v="3.6258157999999999E-2"/>
    <n v="0"/>
    <n v="6077.0485859999999"/>
    <n v="0"/>
    <n v="6077.0485859999999"/>
    <m/>
    <m/>
    <m/>
    <m/>
    <m/>
    <m/>
    <m/>
    <m/>
    <m/>
    <m/>
    <m/>
    <m/>
    <m/>
    <n v="4"/>
    <n v="0"/>
    <n v="5420"/>
    <n v="0"/>
    <n v="5420"/>
    <n v="0"/>
    <n v="0"/>
    <n v="0"/>
    <n v="3.6258157999999999E-2"/>
    <n v="0"/>
    <n v="49.129804210000003"/>
    <n v="0"/>
    <n v="49.12980421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1.325825187"/>
    <n v="1.325825187"/>
    <m/>
    <m/>
    <n v="0"/>
    <m/>
    <m/>
    <m/>
    <m/>
    <m/>
    <x v="21"/>
    <x v="16"/>
    <m/>
  </r>
  <r>
    <m/>
    <m/>
    <m/>
    <m/>
    <m/>
    <m/>
    <m/>
    <m/>
    <m/>
    <m/>
    <m/>
    <m/>
    <m/>
    <m/>
    <m/>
    <m/>
    <m/>
    <m/>
    <m/>
    <m/>
    <m/>
    <m/>
    <m/>
    <m/>
    <m/>
    <m/>
    <n v="6"/>
    <n v="186"/>
    <x v="167"/>
    <n v="0"/>
    <n v="12186"/>
    <n v="0"/>
    <n v="0"/>
    <n v="0"/>
    <n v="5.2849466999999997E-2"/>
    <n v="1.63833348"/>
    <n v="105.6989342"/>
    <n v="0"/>
    <n v="107.3372677"/>
    <m/>
    <m/>
    <m/>
    <m/>
    <m/>
    <m/>
    <m/>
    <m/>
    <m/>
    <m/>
    <m/>
    <m/>
    <m/>
    <n v="6"/>
    <n v="186"/>
    <n v="12000"/>
    <n v="0"/>
    <n v="12186"/>
    <n v="0"/>
    <n v="0"/>
    <n v="0"/>
    <n v="5.2849466999999997E-2"/>
    <n v="1.63833348"/>
    <n v="105.6989342"/>
    <n v="0"/>
    <n v="107.33726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m/>
    <m/>
    <m/>
    <x v="21"/>
    <x v="18"/>
    <m/>
  </r>
  <r>
    <m/>
    <m/>
    <m/>
    <m/>
    <m/>
    <m/>
    <m/>
    <m/>
    <m/>
    <m/>
    <m/>
    <m/>
    <m/>
    <m/>
    <m/>
    <m/>
    <m/>
    <m/>
    <m/>
    <m/>
    <m/>
    <m/>
    <m/>
    <m/>
    <m/>
    <m/>
    <n v="83"/>
    <n v="0"/>
    <x v="168"/>
    <n v="0"/>
    <n v="388540"/>
    <n v="0"/>
    <n v="0"/>
    <n v="0"/>
    <n v="0.720924173"/>
    <n v="0"/>
    <n v="3374.7937109999998"/>
    <n v="0"/>
    <n v="3374.7937109999998"/>
    <n v="0"/>
    <n v="0"/>
    <n v="3000"/>
    <n v="0"/>
    <n v="3000"/>
    <n v="0"/>
    <n v="0"/>
    <n v="0"/>
    <n v="0"/>
    <n v="0"/>
    <n v="26.057500220000001"/>
    <n v="0"/>
    <n v="26.057500220000001"/>
    <n v="60"/>
    <n v="0"/>
    <n v="349540"/>
    <n v="0"/>
    <n v="349540"/>
    <n v="0"/>
    <n v="0"/>
    <n v="0"/>
    <n v="0.521150004"/>
    <n v="0"/>
    <n v="3036.0462090000001"/>
    <n v="0"/>
    <n v="3036.0462090000001"/>
    <m/>
    <m/>
    <m/>
    <m/>
    <m/>
    <m/>
    <m/>
    <m/>
    <m/>
    <m/>
    <m/>
    <m/>
    <m/>
    <m/>
    <m/>
    <m/>
    <m/>
    <m/>
    <m/>
    <m/>
    <m/>
    <m/>
    <m/>
    <m/>
    <m/>
    <m/>
    <n v="23"/>
    <n v="0"/>
    <n v="0"/>
    <n v="0"/>
    <n v="0"/>
    <n v="0"/>
    <n v="0"/>
    <n v="0"/>
    <n v="0.199774168"/>
    <n v="0"/>
    <n v="0"/>
    <n v="0"/>
    <n v="0"/>
    <x v="0"/>
    <m/>
    <m/>
    <m/>
    <x v="0"/>
    <m/>
    <m/>
    <m/>
    <m/>
    <m/>
    <m/>
    <m/>
    <m/>
    <n v="0"/>
    <n v="0"/>
    <n v="36000"/>
    <n v="0"/>
    <n v="36000"/>
    <n v="0"/>
    <n v="0"/>
    <n v="0"/>
    <n v="0"/>
    <n v="0"/>
    <n v="312.69000260000001"/>
    <n v="0"/>
    <n v="312.69000260000001"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n v="0"/>
    <m/>
    <m/>
    <n v="0"/>
    <n v="0"/>
    <x v="21"/>
    <x v="19"/>
    <m/>
  </r>
  <r>
    <m/>
    <m/>
    <m/>
    <m/>
    <m/>
    <m/>
    <m/>
    <m/>
    <m/>
    <m/>
    <m/>
    <m/>
    <m/>
    <m/>
    <m/>
    <m/>
    <m/>
    <m/>
    <m/>
    <m/>
    <m/>
    <m/>
    <m/>
    <m/>
    <m/>
    <m/>
    <n v="25"/>
    <n v="11"/>
    <x v="169"/>
    <n v="0"/>
    <n v="7511"/>
    <n v="0"/>
    <n v="0"/>
    <n v="10000"/>
    <n v="0.21416891900000001"/>
    <n v="9.4234323999999994E-2"/>
    <n v="64.250675639999997"/>
    <n v="0"/>
    <n v="64.344909959999995"/>
    <m/>
    <m/>
    <m/>
    <m/>
    <m/>
    <m/>
    <m/>
    <m/>
    <m/>
    <m/>
    <m/>
    <m/>
    <m/>
    <n v="25"/>
    <n v="11"/>
    <n v="7500"/>
    <n v="0"/>
    <n v="7511"/>
    <n v="0"/>
    <n v="0"/>
    <n v="10000"/>
    <n v="0.21416891900000001"/>
    <n v="9.4234323999999994E-2"/>
    <n v="64.250675639999997"/>
    <n v="0"/>
    <n v="64.3449099599999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2.7256229E-2"/>
    <m/>
    <m/>
    <m/>
    <n v="2.7256229E-2"/>
    <m/>
    <m/>
    <m/>
    <m/>
    <m/>
    <x v="21"/>
    <x v="20"/>
    <m/>
  </r>
  <r>
    <n v="0"/>
    <n v="0"/>
    <n v="0"/>
    <n v="0"/>
    <n v="0"/>
    <n v="0"/>
    <n v="0"/>
    <n v="158000"/>
    <n v="0"/>
    <n v="0"/>
    <n v="0"/>
    <n v="0"/>
    <n v="0"/>
    <m/>
    <m/>
    <m/>
    <m/>
    <m/>
    <m/>
    <m/>
    <m/>
    <m/>
    <m/>
    <m/>
    <m/>
    <m/>
    <n v="6"/>
    <n v="3"/>
    <x v="170"/>
    <n v="0"/>
    <n v="403"/>
    <n v="0"/>
    <n v="0"/>
    <n v="158000"/>
    <n v="0.159957345"/>
    <n v="7.9978672000000001E-2"/>
    <n v="10.663822980000001"/>
    <n v="0"/>
    <n v="10.743801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"/>
    <n v="3"/>
    <n v="400"/>
    <n v="0"/>
    <n v="403"/>
    <n v="0"/>
    <n v="0"/>
    <n v="0"/>
    <n v="0.159957345"/>
    <n v="7.9978672000000001E-2"/>
    <n v="10.663822980000001"/>
    <n v="0"/>
    <n v="10.74380165"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2.8696552319999999"/>
    <n v="2.8696552319999999"/>
    <m/>
    <m/>
    <m/>
    <n v="0"/>
    <m/>
    <m/>
    <m/>
    <m/>
    <x v="22"/>
    <x v="0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x v="113"/>
    <n v="0"/>
    <n v="9000"/>
    <n v="0"/>
    <n v="0"/>
    <n v="0"/>
    <n v="0"/>
    <n v="0"/>
    <n v="239.61661340000001"/>
    <n v="0"/>
    <n v="239.61661340000001"/>
    <m/>
    <m/>
    <m/>
    <m/>
    <m/>
    <m/>
    <m/>
    <m/>
    <m/>
    <m/>
    <m/>
    <m/>
    <m/>
    <n v="0"/>
    <n v="0"/>
    <n v="9000"/>
    <n v="0"/>
    <n v="9000"/>
    <n v="0"/>
    <n v="0"/>
    <n v="0"/>
    <n v="0"/>
    <n v="0"/>
    <n v="239.61661340000001"/>
    <n v="0"/>
    <n v="239.6166134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m/>
    <m/>
    <m/>
    <x v="22"/>
    <x v="1"/>
    <m/>
  </r>
  <r>
    <n v="0"/>
    <n v="0"/>
    <n v="62575"/>
    <n v="0"/>
    <n v="62575"/>
    <n v="0"/>
    <n v="0"/>
    <n v="140000"/>
    <n v="0"/>
    <n v="0"/>
    <n v="1663.3439659999999"/>
    <n v="0"/>
    <n v="1663.3439659999999"/>
    <m/>
    <m/>
    <m/>
    <m/>
    <m/>
    <m/>
    <m/>
    <m/>
    <m/>
    <m/>
    <m/>
    <m/>
    <m/>
    <n v="0"/>
    <n v="0"/>
    <x v="171"/>
    <n v="0"/>
    <n v="62575"/>
    <n v="0"/>
    <n v="0"/>
    <n v="140000"/>
    <n v="0"/>
    <n v="0"/>
    <n v="1663.3439659999999"/>
    <n v="0"/>
    <n v="1663.343965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1.6726645979999999"/>
    <n v="1.6726645979999999"/>
    <m/>
    <m/>
    <m/>
    <m/>
    <m/>
    <m/>
    <m/>
    <m/>
    <x v="22"/>
    <x v="3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x v="172"/>
    <n v="0"/>
    <n v="278000"/>
    <n v="0"/>
    <n v="0"/>
    <n v="0"/>
    <n v="0"/>
    <n v="0"/>
    <n v="7385.75983"/>
    <n v="0"/>
    <n v="7385.75983"/>
    <m/>
    <m/>
    <m/>
    <m/>
    <m/>
    <m/>
    <m/>
    <m/>
    <m/>
    <m/>
    <m/>
    <m/>
    <m/>
    <n v="0"/>
    <n v="0"/>
    <n v="278000"/>
    <n v="0"/>
    <n v="278000"/>
    <n v="0"/>
    <n v="0"/>
    <n v="0"/>
    <n v="0"/>
    <n v="0"/>
    <n v="7385.75983"/>
    <n v="0"/>
    <n v="7385.759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m/>
    <m/>
    <m/>
    <x v="22"/>
    <x v="4"/>
    <m/>
  </r>
  <r>
    <m/>
    <m/>
    <m/>
    <m/>
    <m/>
    <m/>
    <m/>
    <m/>
    <m/>
    <m/>
    <m/>
    <m/>
    <m/>
    <m/>
    <m/>
    <m/>
    <m/>
    <m/>
    <m/>
    <m/>
    <m/>
    <m/>
    <m/>
    <m/>
    <m/>
    <m/>
    <n v="4"/>
    <n v="0"/>
    <x v="92"/>
    <n v="0"/>
    <n v="3100"/>
    <n v="0"/>
    <n v="0"/>
    <n v="0"/>
    <n v="0.10624169999999999"/>
    <n v="0"/>
    <n v="82.337317400000003"/>
    <n v="0"/>
    <n v="82.337317400000003"/>
    <m/>
    <m/>
    <m/>
    <m/>
    <m/>
    <m/>
    <m/>
    <m/>
    <m/>
    <m/>
    <m/>
    <m/>
    <m/>
    <n v="0"/>
    <n v="0"/>
    <n v="3100"/>
    <n v="0"/>
    <n v="3100"/>
    <n v="0"/>
    <n v="0"/>
    <n v="0"/>
    <n v="0"/>
    <n v="0"/>
    <n v="82.337317400000003"/>
    <n v="0"/>
    <n v="82.337317400000003"/>
    <m/>
    <m/>
    <m/>
    <m/>
    <m/>
    <m/>
    <m/>
    <m/>
    <m/>
    <m/>
    <m/>
    <m/>
    <m/>
    <n v="4"/>
    <n v="0"/>
    <n v="0"/>
    <n v="0"/>
    <n v="0"/>
    <n v="0"/>
    <n v="0"/>
    <n v="0"/>
    <n v="0.10624169999999999"/>
    <n v="0"/>
    <n v="0"/>
    <n v="0"/>
    <n v="0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n v="0"/>
    <m/>
    <m/>
    <x v="22"/>
    <x v="5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x v="16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m/>
    <m/>
    <m/>
    <m/>
    <x v="0"/>
    <m/>
    <m/>
    <m/>
    <m/>
    <m/>
    <m/>
    <m/>
    <m/>
    <n v="0"/>
    <m/>
    <m/>
    <n v="0"/>
    <m/>
    <m/>
    <m/>
    <m/>
    <m/>
    <m/>
    <x v="22"/>
    <x v="7"/>
    <m/>
  </r>
  <r>
    <m/>
    <m/>
    <m/>
    <m/>
    <m/>
    <m/>
    <m/>
    <m/>
    <m/>
    <m/>
    <m/>
    <m/>
    <m/>
    <m/>
    <m/>
    <m/>
    <m/>
    <m/>
    <m/>
    <m/>
    <m/>
    <m/>
    <m/>
    <m/>
    <m/>
    <m/>
    <n v="1"/>
    <n v="0"/>
    <x v="173"/>
    <n v="0"/>
    <n v="13730"/>
    <n v="0"/>
    <n v="0"/>
    <n v="0"/>
    <n v="2.6766595000000001E-2"/>
    <n v="0"/>
    <n v="367.50535330000002"/>
    <n v="0"/>
    <n v="367.50535330000002"/>
    <m/>
    <m/>
    <m/>
    <m/>
    <m/>
    <m/>
    <m/>
    <m/>
    <m/>
    <m/>
    <m/>
    <m/>
    <m/>
    <n v="0"/>
    <n v="0"/>
    <n v="3730"/>
    <n v="0"/>
    <n v="3730"/>
    <n v="0"/>
    <n v="0"/>
    <n v="0"/>
    <n v="0"/>
    <n v="0"/>
    <n v="99.839400429999998"/>
    <n v="0"/>
    <n v="99.83940042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n v="1"/>
    <n v="0"/>
    <n v="10000"/>
    <n v="0"/>
    <n v="10000"/>
    <n v="0"/>
    <n v="0"/>
    <n v="0"/>
    <n v="2.6766595000000001E-2"/>
    <n v="0"/>
    <n v="267.66595289999998"/>
    <n v="0"/>
    <n v="267.66595289999998"/>
    <m/>
    <m/>
    <m/>
    <m/>
    <x v="0"/>
    <m/>
    <m/>
    <m/>
    <m/>
    <m/>
    <m/>
    <m/>
    <m/>
    <n v="0"/>
    <m/>
    <m/>
    <n v="0"/>
    <n v="0"/>
    <m/>
    <m/>
    <m/>
    <m/>
    <m/>
    <x v="22"/>
    <x v="9"/>
    <m/>
  </r>
  <r>
    <m/>
    <m/>
    <m/>
    <m/>
    <m/>
    <m/>
    <m/>
    <m/>
    <m/>
    <m/>
    <m/>
    <m/>
    <m/>
    <m/>
    <m/>
    <m/>
    <m/>
    <m/>
    <m/>
    <m/>
    <m/>
    <m/>
    <m/>
    <m/>
    <m/>
    <m/>
    <n v="5"/>
    <n v="0"/>
    <x v="174"/>
    <n v="0"/>
    <n v="34910"/>
    <n v="0"/>
    <n v="0"/>
    <n v="87000"/>
    <n v="0.134952767"/>
    <n v="0"/>
    <n v="942.24021589999995"/>
    <n v="0"/>
    <n v="942.24021589999995"/>
    <m/>
    <m/>
    <m/>
    <m/>
    <m/>
    <m/>
    <m/>
    <m/>
    <m/>
    <m/>
    <m/>
    <m/>
    <m/>
    <n v="3"/>
    <n v="0"/>
    <n v="34910"/>
    <n v="0"/>
    <n v="34910"/>
    <n v="0"/>
    <n v="0"/>
    <n v="87000"/>
    <n v="8.0971660000000001E-2"/>
    <n v="0"/>
    <n v="942.24021589999995"/>
    <n v="0"/>
    <n v="942.240215899999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n v="2"/>
    <n v="0"/>
    <n v="0"/>
    <n v="0"/>
    <n v="0"/>
    <n v="0"/>
    <n v="0"/>
    <n v="0"/>
    <n v="5.3981107E-2"/>
    <n v="0"/>
    <n v="0"/>
    <n v="0"/>
    <n v="0"/>
    <m/>
    <m/>
    <m/>
    <m/>
    <x v="0"/>
    <m/>
    <m/>
    <m/>
    <m/>
    <m/>
    <m/>
    <m/>
    <m/>
    <n v="0.506497686"/>
    <m/>
    <m/>
    <n v="0"/>
    <n v="0.506497686"/>
    <m/>
    <m/>
    <m/>
    <m/>
    <m/>
    <x v="22"/>
    <x v="10"/>
    <m/>
  </r>
  <r>
    <m/>
    <m/>
    <m/>
    <m/>
    <m/>
    <m/>
    <m/>
    <m/>
    <m/>
    <m/>
    <m/>
    <m/>
    <m/>
    <m/>
    <m/>
    <m/>
    <m/>
    <m/>
    <m/>
    <m/>
    <m/>
    <m/>
    <m/>
    <m/>
    <m/>
    <m/>
    <n v="4"/>
    <n v="0"/>
    <x v="175"/>
    <n v="0"/>
    <n v="10347"/>
    <n v="0"/>
    <n v="0"/>
    <n v="0"/>
    <n v="0.110957004"/>
    <n v="0"/>
    <n v="287.01803050000001"/>
    <n v="0"/>
    <n v="287.0180305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n v="4"/>
    <n v="0"/>
    <n v="10347"/>
    <n v="0"/>
    <n v="10347"/>
    <n v="0"/>
    <n v="0"/>
    <n v="0"/>
    <n v="0.110957004"/>
    <n v="0"/>
    <n v="287.01803050000001"/>
    <n v="0"/>
    <n v="287.01803050000001"/>
    <m/>
    <m/>
    <m/>
    <m/>
    <x v="0"/>
    <m/>
    <m/>
    <m/>
    <m/>
    <m/>
    <m/>
    <m/>
    <m/>
    <n v="0"/>
    <m/>
    <m/>
    <n v="0"/>
    <m/>
    <m/>
    <m/>
    <m/>
    <m/>
    <m/>
    <x v="22"/>
    <x v="12"/>
    <m/>
  </r>
  <r>
    <m/>
    <m/>
    <m/>
    <m/>
    <m/>
    <m/>
    <m/>
    <m/>
    <m/>
    <m/>
    <m/>
    <m/>
    <m/>
    <m/>
    <m/>
    <m/>
    <m/>
    <m/>
    <m/>
    <m/>
    <m/>
    <m/>
    <m/>
    <m/>
    <m/>
    <m/>
    <n v="26"/>
    <n v="0"/>
    <x v="176"/>
    <n v="0"/>
    <n v="1000600"/>
    <n v="0"/>
    <n v="0"/>
    <n v="436580"/>
    <n v="0.74669730000000001"/>
    <n v="0"/>
    <n v="28736.358410000001"/>
    <n v="0"/>
    <n v="28736.358410000001"/>
    <m/>
    <m/>
    <m/>
    <m/>
    <m/>
    <m/>
    <m/>
    <m/>
    <m/>
    <m/>
    <m/>
    <m/>
    <m/>
    <n v="26"/>
    <n v="0"/>
    <n v="1000600"/>
    <n v="0"/>
    <n v="1000600"/>
    <n v="0"/>
    <n v="0"/>
    <n v="436580"/>
    <n v="0.74669730000000001"/>
    <n v="0"/>
    <n v="28736.358410000001"/>
    <n v="0"/>
    <n v="28736.35841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2.3524728910000001"/>
    <m/>
    <m/>
    <m/>
    <n v="2.3524728910000001"/>
    <m/>
    <m/>
    <m/>
    <m/>
    <m/>
    <x v="22"/>
    <x v="14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x v="16"/>
    <n v="0"/>
    <n v="0"/>
    <n v="0"/>
    <n v="0"/>
    <n v="0"/>
    <n v="0"/>
    <n v="0"/>
    <n v="0"/>
    <n v="0"/>
    <n v="0"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m/>
    <m/>
    <m/>
    <x v="22"/>
    <x v="15"/>
    <m/>
  </r>
  <r>
    <m/>
    <m/>
    <m/>
    <m/>
    <m/>
    <m/>
    <m/>
    <m/>
    <m/>
    <m/>
    <m/>
    <m/>
    <m/>
    <m/>
    <m/>
    <m/>
    <m/>
    <m/>
    <m/>
    <m/>
    <m/>
    <m/>
    <m/>
    <m/>
    <m/>
    <m/>
    <n v="1"/>
    <n v="0"/>
    <x v="177"/>
    <n v="0"/>
    <n v="759"/>
    <n v="0"/>
    <n v="0"/>
    <n v="0"/>
    <n v="3.0293850000000001E-2"/>
    <n v="0"/>
    <n v="22.993032410000001"/>
    <n v="0"/>
    <n v="22.993032410000001"/>
    <m/>
    <m/>
    <m/>
    <m/>
    <m/>
    <m/>
    <m/>
    <m/>
    <m/>
    <m/>
    <m/>
    <m/>
    <m/>
    <n v="1"/>
    <n v="0"/>
    <n v="759"/>
    <n v="0"/>
    <n v="759"/>
    <n v="0"/>
    <n v="0"/>
    <n v="0"/>
    <n v="3.0293850000000001E-2"/>
    <n v="0"/>
    <n v="22.993032410000001"/>
    <n v="0"/>
    <n v="22.99303241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m/>
    <m/>
    <m/>
    <x v="22"/>
    <x v="19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x v="44"/>
    <n v="0"/>
    <n v="15000"/>
    <n v="0"/>
    <n v="0"/>
    <n v="0"/>
    <n v="0"/>
    <n v="0"/>
    <n v="457.20346929999999"/>
    <n v="0"/>
    <n v="457.20346929999999"/>
    <m/>
    <m/>
    <m/>
    <m/>
    <m/>
    <m/>
    <m/>
    <m/>
    <m/>
    <m/>
    <m/>
    <m/>
    <m/>
    <n v="0"/>
    <n v="0"/>
    <n v="15000"/>
    <n v="0"/>
    <n v="15000"/>
    <n v="0"/>
    <n v="0"/>
    <n v="0"/>
    <n v="0"/>
    <n v="0"/>
    <n v="457.20346929999999"/>
    <n v="0"/>
    <n v="457.2034692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m/>
    <m/>
    <m/>
    <x v="22"/>
    <x v="20"/>
    <m/>
  </r>
  <r>
    <m/>
    <m/>
    <m/>
    <m/>
    <m/>
    <m/>
    <m/>
    <m/>
    <m/>
    <m/>
    <m/>
    <m/>
    <m/>
    <m/>
    <m/>
    <m/>
    <m/>
    <m/>
    <m/>
    <m/>
    <m/>
    <m/>
    <m/>
    <m/>
    <m/>
    <m/>
    <n v="3"/>
    <n v="0"/>
    <x v="178"/>
    <n v="32000"/>
    <n v="138776"/>
    <n v="0"/>
    <n v="0"/>
    <n v="5000"/>
    <n v="0.18259281799999999"/>
    <n v="0"/>
    <n v="6498.8435790000003"/>
    <n v="1947.6567259999999"/>
    <n v="8446.5003039999992"/>
    <m/>
    <m/>
    <m/>
    <m/>
    <m/>
    <m/>
    <m/>
    <m/>
    <m/>
    <m/>
    <m/>
    <m/>
    <m/>
    <n v="3"/>
    <n v="0"/>
    <n v="106776"/>
    <n v="32000"/>
    <n v="138776"/>
    <n v="0"/>
    <n v="0"/>
    <n v="5000"/>
    <n v="0.18259281799999999"/>
    <n v="0"/>
    <n v="6498.8435790000003"/>
    <n v="1947.6567259999999"/>
    <n v="8446.50030399999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8.6380706000000002E-2"/>
    <m/>
    <m/>
    <m/>
    <n v="8.6380706000000002E-2"/>
    <m/>
    <m/>
    <m/>
    <m/>
    <m/>
    <x v="23"/>
    <x v="0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x v="179"/>
    <n v="0"/>
    <n v="4960"/>
    <n v="0"/>
    <n v="0"/>
    <n v="0"/>
    <n v="0"/>
    <n v="0"/>
    <n v="280.86070219999999"/>
    <n v="0"/>
    <n v="280.86070219999999"/>
    <m/>
    <m/>
    <m/>
    <m/>
    <m/>
    <m/>
    <m/>
    <m/>
    <m/>
    <m/>
    <m/>
    <m/>
    <m/>
    <n v="0"/>
    <n v="0"/>
    <n v="4960"/>
    <n v="0"/>
    <n v="4960"/>
    <n v="0"/>
    <n v="0"/>
    <n v="0"/>
    <n v="0"/>
    <n v="0"/>
    <n v="280.86070219999999"/>
    <n v="0"/>
    <n v="280.8607021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m/>
    <m/>
    <m/>
    <x v="23"/>
    <x v="4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x v="180"/>
    <n v="0"/>
    <n v="5056"/>
    <n v="0"/>
    <n v="0"/>
    <n v="0"/>
    <n v="0"/>
    <n v="0"/>
    <n v="258.8837686"/>
    <n v="0"/>
    <n v="258.8837686"/>
    <m/>
    <m/>
    <m/>
    <m/>
    <m/>
    <m/>
    <m/>
    <m/>
    <m/>
    <m/>
    <m/>
    <m/>
    <m/>
    <n v="0"/>
    <n v="0"/>
    <n v="4656"/>
    <n v="0"/>
    <n v="4656"/>
    <n v="0"/>
    <n v="0"/>
    <n v="0"/>
    <n v="0"/>
    <n v="0"/>
    <n v="238.40245780000001"/>
    <n v="0"/>
    <n v="238.40245780000001"/>
    <m/>
    <m/>
    <m/>
    <m/>
    <m/>
    <m/>
    <m/>
    <m/>
    <m/>
    <m/>
    <m/>
    <m/>
    <m/>
    <n v="0"/>
    <n v="0"/>
    <n v="400"/>
    <n v="0"/>
    <n v="400"/>
    <n v="0"/>
    <n v="0"/>
    <n v="0"/>
    <n v="0"/>
    <n v="0"/>
    <n v="20.481310799999999"/>
    <n v="0"/>
    <n v="20.481310799999999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n v="0"/>
    <m/>
    <m/>
    <x v="23"/>
    <x v="9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x v="16"/>
    <n v="0"/>
    <n v="0"/>
    <n v="0"/>
    <n v="0"/>
    <n v="0"/>
    <n v="0"/>
    <n v="0"/>
    <n v="0"/>
    <n v="0"/>
    <n v="0"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m/>
    <m/>
    <m/>
    <x v="23"/>
    <x v="11"/>
    <m/>
  </r>
  <r>
    <m/>
    <m/>
    <m/>
    <m/>
    <m/>
    <m/>
    <m/>
    <m/>
    <m/>
    <m/>
    <m/>
    <m/>
    <m/>
    <m/>
    <m/>
    <m/>
    <m/>
    <m/>
    <m/>
    <m/>
    <m/>
    <m/>
    <m/>
    <m/>
    <m/>
    <m/>
    <n v="12"/>
    <n v="0"/>
    <x v="181"/>
    <n v="0"/>
    <n v="4210"/>
    <n v="0"/>
    <n v="0"/>
    <n v="0"/>
    <n v="0.58167716899999999"/>
    <n v="0"/>
    <n v="204.07174019999999"/>
    <n v="0"/>
    <n v="204.07174019999999"/>
    <m/>
    <m/>
    <m/>
    <m/>
    <m/>
    <m/>
    <m/>
    <m/>
    <m/>
    <m/>
    <m/>
    <m/>
    <m/>
    <n v="12"/>
    <n v="0"/>
    <n v="4210"/>
    <n v="0"/>
    <n v="4210"/>
    <n v="0"/>
    <n v="0"/>
    <n v="0"/>
    <n v="0.58167716899999999"/>
    <n v="0"/>
    <n v="204.07174019999999"/>
    <n v="0"/>
    <n v="204.0717401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m/>
    <m/>
    <m/>
    <x v="23"/>
    <x v="13"/>
    <m/>
  </r>
  <r>
    <n v="0"/>
    <n v="0"/>
    <n v="0"/>
    <n v="0"/>
    <n v="0"/>
    <n v="0"/>
    <n v="0"/>
    <n v="44000"/>
    <n v="0"/>
    <n v="0"/>
    <n v="0"/>
    <n v="0"/>
    <n v="0"/>
    <m/>
    <m/>
    <m/>
    <m/>
    <m/>
    <m/>
    <m/>
    <m/>
    <m/>
    <m/>
    <m/>
    <m/>
    <m/>
    <n v="0"/>
    <n v="0"/>
    <x v="16"/>
    <n v="0"/>
    <n v="0"/>
    <n v="0"/>
    <n v="0"/>
    <n v="4400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.30511920399999998"/>
    <n v="0.30511920399999998"/>
    <m/>
    <m/>
    <m/>
    <m/>
    <m/>
    <m/>
    <m/>
    <m/>
    <x v="23"/>
    <x v="15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x v="80"/>
    <n v="0"/>
    <n v="3250"/>
    <n v="0"/>
    <n v="0"/>
    <n v="0"/>
    <n v="0"/>
    <n v="0"/>
    <n v="147.39229019999999"/>
    <n v="0"/>
    <n v="147.39229019999999"/>
    <m/>
    <m/>
    <m/>
    <m/>
    <m/>
    <m/>
    <m/>
    <m/>
    <m/>
    <m/>
    <m/>
    <m/>
    <m/>
    <n v="0"/>
    <n v="0"/>
    <n v="3250"/>
    <n v="0"/>
    <n v="3250"/>
    <n v="0"/>
    <n v="0"/>
    <n v="0"/>
    <n v="0"/>
    <n v="0"/>
    <n v="147.39229019999999"/>
    <n v="0"/>
    <n v="147.3922901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m/>
    <m/>
    <m/>
    <x v="23"/>
    <x v="17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x v="182"/>
    <n v="0"/>
    <n v="4225"/>
    <n v="0"/>
    <n v="0"/>
    <n v="0"/>
    <n v="0"/>
    <n v="0"/>
    <n v="187.44454300000001"/>
    <n v="0"/>
    <n v="187.44454300000001"/>
    <m/>
    <m/>
    <m/>
    <m/>
    <m/>
    <m/>
    <m/>
    <m/>
    <m/>
    <m/>
    <m/>
    <m/>
    <m/>
    <n v="0"/>
    <n v="0"/>
    <n v="4225"/>
    <n v="0"/>
    <n v="4225"/>
    <n v="0"/>
    <n v="0"/>
    <n v="0"/>
    <n v="0"/>
    <n v="0"/>
    <n v="187.44454300000001"/>
    <n v="0"/>
    <n v="187.444543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m/>
    <m/>
    <m/>
    <x v="23"/>
    <x v="18"/>
    <m/>
  </r>
  <r>
    <n v="0"/>
    <n v="0"/>
    <n v="38000"/>
    <n v="0"/>
    <n v="38000"/>
    <n v="0"/>
    <n v="0"/>
    <n v="0"/>
    <n v="0"/>
    <n v="0"/>
    <n v="1649.305556"/>
    <n v="0"/>
    <n v="1649.305556"/>
    <m/>
    <m/>
    <m/>
    <m/>
    <m/>
    <m/>
    <m/>
    <m/>
    <m/>
    <m/>
    <m/>
    <m/>
    <m/>
    <n v="0"/>
    <n v="0"/>
    <x v="183"/>
    <n v="0"/>
    <n v="38000"/>
    <n v="0"/>
    <n v="0"/>
    <n v="0"/>
    <n v="0"/>
    <n v="0"/>
    <n v="1649.305556"/>
    <n v="0"/>
    <n v="1649.3055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n v="0"/>
    <m/>
    <m/>
    <m/>
    <m/>
    <m/>
    <m/>
    <m/>
    <m/>
    <x v="23"/>
    <x v="19"/>
    <m/>
  </r>
  <r>
    <m/>
    <m/>
    <m/>
    <m/>
    <m/>
    <m/>
    <m/>
    <m/>
    <m/>
    <m/>
    <m/>
    <m/>
    <m/>
    <m/>
    <m/>
    <m/>
    <m/>
    <m/>
    <m/>
    <m/>
    <m/>
    <m/>
    <m/>
    <m/>
    <m/>
    <m/>
    <n v="115"/>
    <n v="0"/>
    <x v="184"/>
    <n v="213000"/>
    <n v="230000"/>
    <n v="0"/>
    <n v="0"/>
    <n v="75000"/>
    <n v="6.5793238000000004E-2"/>
    <n v="0"/>
    <n v="9.7259568630000004"/>
    <n v="121.8605183"/>
    <n v="131.5864752"/>
    <m/>
    <m/>
    <m/>
    <m/>
    <m/>
    <m/>
    <m/>
    <m/>
    <m/>
    <m/>
    <m/>
    <m/>
    <m/>
    <n v="48"/>
    <n v="0"/>
    <n v="17000"/>
    <n v="70000"/>
    <n v="87000"/>
    <n v="0"/>
    <n v="0"/>
    <n v="0"/>
    <n v="2.7461525000000001E-2"/>
    <n v="0"/>
    <n v="9.7259568630000004"/>
    <n v="40.048057669999999"/>
    <n v="49.774014530000002"/>
    <m/>
    <m/>
    <m/>
    <m/>
    <m/>
    <m/>
    <m/>
    <m/>
    <m/>
    <m/>
    <m/>
    <m/>
    <m/>
    <m/>
    <m/>
    <m/>
    <m/>
    <m/>
    <m/>
    <m/>
    <m/>
    <m/>
    <m/>
    <m/>
    <m/>
    <m/>
    <n v="60"/>
    <n v="0"/>
    <n v="0"/>
    <n v="143000"/>
    <n v="143000"/>
    <n v="0"/>
    <n v="0"/>
    <n v="75000"/>
    <n v="3.4326906999999997E-2"/>
    <n v="0"/>
    <n v="0"/>
    <n v="81.812460669999993"/>
    <n v="81.812460669999993"/>
    <x v="0"/>
    <m/>
    <m/>
    <m/>
    <x v="0"/>
    <m/>
    <m/>
    <m/>
    <m/>
    <m/>
    <m/>
    <m/>
    <m/>
    <m/>
    <m/>
    <m/>
    <m/>
    <m/>
    <m/>
    <m/>
    <m/>
    <m/>
    <m/>
    <m/>
    <m/>
    <m/>
    <n v="7"/>
    <n v="0"/>
    <n v="0"/>
    <n v="0"/>
    <n v="0"/>
    <n v="0"/>
    <n v="0"/>
    <n v="0"/>
    <n v="4.0048059999999996E-3"/>
    <n v="0"/>
    <n v="0"/>
    <n v="0"/>
    <n v="0"/>
    <m/>
    <m/>
    <m/>
    <m/>
    <x v="0"/>
    <m/>
    <m/>
    <m/>
    <m/>
    <m/>
    <m/>
    <m/>
    <m/>
    <n v="1.1443027E-2"/>
    <m/>
    <m/>
    <n v="0"/>
    <n v="0"/>
    <n v="1.1443027E-2"/>
    <m/>
    <m/>
    <m/>
    <m/>
    <x v="24"/>
    <x v="0"/>
    <m/>
  </r>
  <r>
    <n v="0"/>
    <n v="0"/>
    <n v="1000000"/>
    <n v="0"/>
    <n v="1000000"/>
    <n v="0"/>
    <n v="0"/>
    <n v="0"/>
    <n v="0"/>
    <n v="0"/>
    <n v="564.34682499999997"/>
    <n v="0"/>
    <n v="564.34682499999997"/>
    <m/>
    <m/>
    <m/>
    <m/>
    <m/>
    <m/>
    <m/>
    <m/>
    <m/>
    <m/>
    <m/>
    <m/>
    <m/>
    <n v="98"/>
    <n v="196"/>
    <x v="185"/>
    <n v="12500"/>
    <n v="1014446"/>
    <n v="0"/>
    <n v="0"/>
    <n v="45000"/>
    <n v="5.5305989E-2"/>
    <n v="0.110611978"/>
    <n v="565.33443190000003"/>
    <n v="7.0543353120000001"/>
    <n v="572.49937920000002"/>
    <m/>
    <m/>
    <m/>
    <m/>
    <m/>
    <m/>
    <m/>
    <m/>
    <m/>
    <m/>
    <m/>
    <m/>
    <m/>
    <n v="85"/>
    <n v="196"/>
    <n v="1750"/>
    <n v="9100"/>
    <n v="11046"/>
    <n v="0"/>
    <n v="0"/>
    <n v="45000"/>
    <n v="4.7969480000000002E-2"/>
    <n v="0.110611978"/>
    <n v="0.98760694400000004"/>
    <n v="5.1355561070000002"/>
    <n v="6.2337750290000002"/>
    <m/>
    <m/>
    <m/>
    <m/>
    <m/>
    <m/>
    <m/>
    <m/>
    <m/>
    <m/>
    <m/>
    <m/>
    <m/>
    <n v="13"/>
    <n v="0"/>
    <n v="0"/>
    <n v="3400"/>
    <n v="3400"/>
    <n v="0"/>
    <n v="0"/>
    <n v="0"/>
    <n v="7.3365089999999997E-3"/>
    <n v="0"/>
    <n v="0"/>
    <n v="1.9187792050000001"/>
    <n v="1.9187792050000001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8.0447360000000002E-3"/>
    <n v="0"/>
    <m/>
    <m/>
    <n v="8.0447360000000002E-3"/>
    <m/>
    <m/>
    <n v="0"/>
    <m/>
    <m/>
    <x v="24"/>
    <x v="1"/>
    <m/>
  </r>
  <r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n v="104"/>
    <n v="0"/>
    <x v="186"/>
    <n v="3000"/>
    <n v="5000"/>
    <n v="0"/>
    <n v="0"/>
    <n v="11000"/>
    <n v="5.7926456000000001E-2"/>
    <n v="0"/>
    <n v="1.113970302"/>
    <n v="1.6709554520000001"/>
    <n v="2.7849257540000001"/>
    <m/>
    <m/>
    <m/>
    <m/>
    <m/>
    <m/>
    <m/>
    <m/>
    <m/>
    <m/>
    <m/>
    <m/>
    <m/>
    <n v="17"/>
    <n v="0"/>
    <n v="2000"/>
    <n v="1500"/>
    <n v="3500"/>
    <n v="0"/>
    <n v="0"/>
    <n v="0"/>
    <n v="9.4687480000000008E-3"/>
    <n v="0"/>
    <n v="1.113970302"/>
    <n v="0.83547772600000003"/>
    <n v="1.9494480279999999"/>
    <m/>
    <m/>
    <m/>
    <m/>
    <m/>
    <m/>
    <m/>
    <m/>
    <m/>
    <m/>
    <m/>
    <m/>
    <m/>
    <m/>
    <m/>
    <m/>
    <m/>
    <m/>
    <m/>
    <m/>
    <m/>
    <m/>
    <m/>
    <m/>
    <m/>
    <m/>
    <n v="87"/>
    <n v="0"/>
    <n v="0"/>
    <n v="1500"/>
    <n v="1500"/>
    <n v="0"/>
    <n v="0"/>
    <n v="11000"/>
    <n v="4.8457708000000002E-2"/>
    <n v="0"/>
    <n v="0"/>
    <n v="0.83547772600000003"/>
    <n v="0.83547772600000003"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2.1655160000000001E-3"/>
    <n v="0"/>
    <m/>
    <m/>
    <n v="0"/>
    <n v="2.1655160000000001E-3"/>
    <m/>
    <m/>
    <m/>
    <m/>
    <x v="24"/>
    <x v="2"/>
    <m/>
  </r>
  <r>
    <m/>
    <m/>
    <m/>
    <m/>
    <m/>
    <m/>
    <m/>
    <m/>
    <m/>
    <m/>
    <m/>
    <m/>
    <m/>
    <m/>
    <m/>
    <m/>
    <m/>
    <m/>
    <m/>
    <m/>
    <m/>
    <m/>
    <m/>
    <m/>
    <m/>
    <m/>
    <n v="255"/>
    <n v="571"/>
    <x v="187"/>
    <n v="187410"/>
    <n v="205981"/>
    <n v="0"/>
    <n v="0"/>
    <n v="303000"/>
    <n v="0.140257089"/>
    <n v="0.31406587400000002"/>
    <n v="9.9005004109999994"/>
    <n v="103.0807101"/>
    <n v="113.29527640000001"/>
    <m/>
    <m/>
    <m/>
    <m/>
    <m/>
    <m/>
    <m/>
    <m/>
    <m/>
    <m/>
    <m/>
    <m/>
    <m/>
    <n v="255"/>
    <n v="571"/>
    <n v="18000"/>
    <n v="187410"/>
    <n v="205981"/>
    <n v="0"/>
    <n v="0"/>
    <n v="303000"/>
    <n v="0.140257089"/>
    <n v="0.31406587400000002"/>
    <n v="9.9005004109999994"/>
    <n v="103.0807101"/>
    <n v="113.2952764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5.4269953000000003E-2"/>
    <m/>
    <m/>
    <m/>
    <n v="5.4269953000000003E-2"/>
    <m/>
    <m/>
    <m/>
    <m/>
    <m/>
    <x v="24"/>
    <x v="3"/>
    <m/>
  </r>
  <r>
    <n v="0"/>
    <n v="0"/>
    <n v="0"/>
    <n v="0"/>
    <n v="0"/>
    <n v="0"/>
    <n v="0"/>
    <n v="1650000"/>
    <n v="0"/>
    <n v="0"/>
    <n v="0"/>
    <n v="0"/>
    <n v="0"/>
    <m/>
    <m/>
    <m/>
    <m/>
    <m/>
    <m/>
    <m/>
    <m/>
    <m/>
    <m/>
    <m/>
    <m/>
    <m/>
    <n v="39"/>
    <n v="114"/>
    <x v="188"/>
    <n v="2200"/>
    <n v="155314"/>
    <n v="0"/>
    <n v="3000"/>
    <n v="2000370"/>
    <n v="2.1194960999999998E-2"/>
    <n v="6.1954501000000002E-2"/>
    <n v="83.14946252"/>
    <n v="1.195613187"/>
    <n v="84.407030210000002"/>
    <m/>
    <m/>
    <m/>
    <m/>
    <m/>
    <m/>
    <m/>
    <m/>
    <m/>
    <m/>
    <m/>
    <m/>
    <m/>
    <n v="35"/>
    <n v="54"/>
    <n v="3000"/>
    <n v="2200"/>
    <n v="5254"/>
    <n v="0"/>
    <n v="0"/>
    <n v="370"/>
    <n v="1.9021119E-2"/>
    <n v="2.9346869000000001E-2"/>
    <n v="1.6303816179999999"/>
    <n v="1.195613187"/>
    <n v="2.8553416739999999"/>
    <m/>
    <m/>
    <m/>
    <m/>
    <m/>
    <m/>
    <m/>
    <m/>
    <m/>
    <m/>
    <m/>
    <m/>
    <m/>
    <n v="4"/>
    <n v="60"/>
    <n v="150000"/>
    <n v="0"/>
    <n v="150060"/>
    <n v="0"/>
    <n v="3000"/>
    <n v="350000"/>
    <n v="2.173842E-3"/>
    <n v="3.2607631999999998E-2"/>
    <n v="81.519080900000006"/>
    <n v="0"/>
    <n v="81.551688530000007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m/>
    <m/>
    <m/>
    <m/>
    <x v="0"/>
    <m/>
    <m/>
    <m/>
    <m/>
    <m/>
    <m/>
    <m/>
    <m/>
    <n v="0.298867353"/>
    <n v="0.24651996000000001"/>
    <m/>
    <n v="0"/>
    <n v="5.52802E-5"/>
    <m/>
    <m/>
    <n v="5.2292113000000001E-2"/>
    <m/>
    <m/>
    <x v="24"/>
    <x v="4"/>
    <m/>
  </r>
  <r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n v="49"/>
    <n v="4"/>
    <x v="189"/>
    <n v="10340"/>
    <n v="41344"/>
    <n v="0"/>
    <n v="0"/>
    <n v="0"/>
    <n v="2.632611E-2"/>
    <n v="2.1490699999999999E-3"/>
    <n v="16.655293790000002"/>
    <n v="5.5553463790000004"/>
    <n v="22.212789239999999"/>
    <m/>
    <m/>
    <m/>
    <m/>
    <m/>
    <m/>
    <m/>
    <m/>
    <m/>
    <m/>
    <m/>
    <m/>
    <m/>
    <n v="47"/>
    <n v="0"/>
    <n v="31000"/>
    <n v="10000"/>
    <n v="41000"/>
    <n v="0"/>
    <n v="0"/>
    <n v="0"/>
    <n v="2.5251573999999999E-2"/>
    <n v="0"/>
    <n v="16.655293790000002"/>
    <n v="5.3726754149999998"/>
    <n v="22.027969200000001"/>
    <m/>
    <m/>
    <m/>
    <m/>
    <m/>
    <m/>
    <m/>
    <m/>
    <m/>
    <m/>
    <m/>
    <m/>
    <m/>
    <n v="2"/>
    <n v="4"/>
    <n v="0"/>
    <n v="340"/>
    <n v="344"/>
    <n v="0"/>
    <n v="0"/>
    <n v="0"/>
    <n v="1.0745349999999999E-3"/>
    <n v="2.1490699999999999E-3"/>
    <n v="0"/>
    <n v="0.18267096399999999"/>
    <n v="0.18482003399999999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n v="0"/>
    <m/>
    <m/>
    <n v="0"/>
    <m/>
    <m/>
    <n v="0"/>
    <m/>
    <m/>
    <x v="24"/>
    <x v="5"/>
    <m/>
  </r>
  <r>
    <m/>
    <m/>
    <m/>
    <m/>
    <m/>
    <m/>
    <m/>
    <m/>
    <m/>
    <m/>
    <m/>
    <m/>
    <m/>
    <m/>
    <m/>
    <m/>
    <m/>
    <m/>
    <m/>
    <m/>
    <m/>
    <m/>
    <m/>
    <m/>
    <m/>
    <m/>
    <n v="20"/>
    <n v="0"/>
    <x v="190"/>
    <n v="0"/>
    <n v="116000"/>
    <n v="0"/>
    <n v="0"/>
    <n v="0"/>
    <n v="1.0628856000000001E-2"/>
    <n v="0"/>
    <n v="61.647363810000002"/>
    <n v="0"/>
    <n v="61.647363810000002"/>
    <m/>
    <m/>
    <m/>
    <m/>
    <m/>
    <m/>
    <m/>
    <m/>
    <m/>
    <m/>
    <m/>
    <m/>
    <m/>
    <n v="20"/>
    <n v="0"/>
    <n v="116000"/>
    <n v="0"/>
    <n v="116000"/>
    <n v="0"/>
    <n v="0"/>
    <n v="0"/>
    <n v="1.0628856000000001E-2"/>
    <n v="0"/>
    <n v="61.647363810000002"/>
    <n v="0"/>
    <n v="61.64736381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m/>
    <m/>
    <m/>
    <x v="24"/>
    <x v="6"/>
    <m/>
  </r>
  <r>
    <n v="0"/>
    <n v="0"/>
    <n v="1000000"/>
    <n v="0"/>
    <n v="1000000"/>
    <n v="0"/>
    <n v="0"/>
    <n v="0"/>
    <n v="0"/>
    <n v="0"/>
    <n v="525.95592490000001"/>
    <n v="0"/>
    <n v="525.95592490000001"/>
    <n v="1"/>
    <n v="6"/>
    <n v="280"/>
    <n v="0"/>
    <n v="286"/>
    <n v="0"/>
    <n v="0"/>
    <n v="0"/>
    <n v="5.2595599999999995E-4"/>
    <n v="3.1557360000000001E-3"/>
    <n v="0.147267659"/>
    <n v="0"/>
    <n v="0.15042339499999999"/>
    <n v="70"/>
    <n v="86"/>
    <x v="191"/>
    <n v="0"/>
    <n v="1211638"/>
    <n v="0"/>
    <n v="0"/>
    <n v="125000"/>
    <n v="3.6816914999999999E-2"/>
    <n v="4.5232210000000002E-2"/>
    <n v="637.22295269999995"/>
    <n v="0"/>
    <n v="637.26818490000005"/>
    <m/>
    <m/>
    <m/>
    <m/>
    <m/>
    <m/>
    <m/>
    <m/>
    <m/>
    <m/>
    <m/>
    <m/>
    <m/>
    <n v="69"/>
    <n v="80"/>
    <n v="206272"/>
    <n v="0"/>
    <n v="206352"/>
    <n v="0"/>
    <n v="0"/>
    <n v="125000"/>
    <n v="3.6290958999999998E-2"/>
    <n v="4.2076474000000003E-2"/>
    <n v="108.4899805"/>
    <n v="0"/>
    <n v="108.53205699999999"/>
    <m/>
    <m/>
    <m/>
    <m/>
    <m/>
    <m/>
    <m/>
    <m/>
    <m/>
    <m/>
    <m/>
    <m/>
    <m/>
    <m/>
    <m/>
    <m/>
    <m/>
    <m/>
    <m/>
    <m/>
    <m/>
    <m/>
    <m/>
    <m/>
    <m/>
    <m/>
    <n v="0"/>
    <n v="0"/>
    <n v="5000"/>
    <n v="0"/>
    <n v="5000"/>
    <n v="0"/>
    <n v="0"/>
    <n v="0"/>
    <n v="0"/>
    <n v="0"/>
    <n v="2.6297796240000002"/>
    <n v="0"/>
    <n v="2.6297796240000002"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8.9472330000000006E-3"/>
    <n v="0"/>
    <n v="0"/>
    <m/>
    <n v="8.9472330000000006E-3"/>
    <n v="0"/>
    <m/>
    <m/>
    <m/>
    <m/>
    <x v="24"/>
    <x v="7"/>
    <m/>
  </r>
  <r>
    <m/>
    <m/>
    <m/>
    <m/>
    <m/>
    <m/>
    <m/>
    <m/>
    <m/>
    <m/>
    <m/>
    <m/>
    <m/>
    <m/>
    <m/>
    <m/>
    <m/>
    <m/>
    <m/>
    <m/>
    <m/>
    <m/>
    <m/>
    <m/>
    <m/>
    <m/>
    <n v="203"/>
    <n v="27"/>
    <x v="192"/>
    <n v="3035"/>
    <n v="1753991"/>
    <n v="538000"/>
    <n v="470000"/>
    <n v="1110000"/>
    <n v="0.10571264900000001"/>
    <n v="1.4060303E-2"/>
    <n v="911.79971880000005"/>
    <n v="1.5804822160000001"/>
    <n v="913.39426130000004"/>
    <m/>
    <m/>
    <m/>
    <m/>
    <m/>
    <m/>
    <m/>
    <m/>
    <m/>
    <m/>
    <m/>
    <m/>
    <m/>
    <n v="200"/>
    <n v="27"/>
    <n v="1750929"/>
    <n v="1435"/>
    <n v="1752391"/>
    <n v="538000"/>
    <n v="470000"/>
    <n v="1110000"/>
    <n v="0.10415039299999999"/>
    <n v="1.4060303E-2"/>
    <n v="911.79971880000005"/>
    <n v="0.74727907100000002"/>
    <n v="912.56105820000005"/>
    <m/>
    <m/>
    <m/>
    <m/>
    <m/>
    <m/>
    <m/>
    <m/>
    <m/>
    <m/>
    <m/>
    <m/>
    <m/>
    <n v="3"/>
    <n v="0"/>
    <n v="0"/>
    <n v="1600"/>
    <n v="1600"/>
    <n v="0"/>
    <n v="0"/>
    <n v="0"/>
    <n v="1.5622559999999999E-3"/>
    <n v="0"/>
    <n v="0"/>
    <n v="0.83320314500000003"/>
    <n v="0.83320314500000003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6.5455059999999995E-2"/>
    <m/>
    <m/>
    <m/>
    <n v="6.5455059999999995E-2"/>
    <m/>
    <m/>
    <n v="0"/>
    <m/>
    <m/>
    <x v="24"/>
    <x v="8"/>
    <m/>
  </r>
  <r>
    <m/>
    <m/>
    <m/>
    <m/>
    <m/>
    <m/>
    <m/>
    <m/>
    <m/>
    <m/>
    <m/>
    <m/>
    <m/>
    <m/>
    <m/>
    <m/>
    <m/>
    <m/>
    <m/>
    <m/>
    <m/>
    <m/>
    <m/>
    <m/>
    <m/>
    <m/>
    <n v="168"/>
    <n v="64"/>
    <x v="193"/>
    <n v="3150"/>
    <n v="1866012"/>
    <n v="0"/>
    <n v="0"/>
    <n v="745000"/>
    <n v="8.6648404999999998E-2"/>
    <n v="3.3008915999999999E-2"/>
    <n v="960.76473569999996"/>
    <n v="1.6246575940000001"/>
    <n v="962.42240219999996"/>
    <m/>
    <m/>
    <m/>
    <m/>
    <m/>
    <m/>
    <m/>
    <m/>
    <m/>
    <m/>
    <m/>
    <m/>
    <m/>
    <n v="90"/>
    <n v="0"/>
    <n v="1859948"/>
    <n v="2700"/>
    <n v="1862648"/>
    <n v="0"/>
    <n v="0"/>
    <n v="600000"/>
    <n v="4.6418788000000002E-2"/>
    <n v="0"/>
    <n v="959.29480739999997"/>
    <n v="1.392563652"/>
    <n v="960.68737109999995"/>
    <m/>
    <m/>
    <m/>
    <m/>
    <m/>
    <m/>
    <m/>
    <m/>
    <m/>
    <m/>
    <m/>
    <m/>
    <m/>
    <n v="4"/>
    <n v="64"/>
    <n v="1850"/>
    <n v="450"/>
    <n v="2364"/>
    <n v="0"/>
    <n v="0"/>
    <n v="0"/>
    <n v="2.0630570000000001E-3"/>
    <n v="3.3008915999999999E-2"/>
    <n v="0.95416398400000002"/>
    <n v="0.232093942"/>
    <n v="1.2192668419999999"/>
    <n v="74"/>
    <n v="0"/>
    <n v="1000"/>
    <n v="0"/>
    <n v="1000"/>
    <n v="0"/>
    <n v="0"/>
    <n v="145000"/>
    <n v="3.8166559000000003E-2"/>
    <n v="0"/>
    <n v="0.51576431599999994"/>
    <n v="0"/>
    <n v="0.51576431599999994"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4.4690526000000001E-2"/>
    <m/>
    <m/>
    <m/>
    <n v="3.5992370000000003E-2"/>
    <n v="8.6981560000000003E-3"/>
    <m/>
    <n v="0"/>
    <m/>
    <m/>
    <x v="24"/>
    <x v="9"/>
    <m/>
  </r>
  <r>
    <n v="0"/>
    <n v="0"/>
    <n v="62000"/>
    <n v="0"/>
    <n v="62000"/>
    <n v="0"/>
    <n v="0"/>
    <n v="0"/>
    <n v="0"/>
    <n v="0"/>
    <n v="31.678878359999999"/>
    <n v="0"/>
    <n v="31.678878359999999"/>
    <m/>
    <m/>
    <m/>
    <m/>
    <m/>
    <m/>
    <m/>
    <m/>
    <m/>
    <m/>
    <m/>
    <m/>
    <m/>
    <n v="395"/>
    <n v="403"/>
    <x v="194"/>
    <n v="13000"/>
    <n v="306938"/>
    <n v="0"/>
    <n v="0"/>
    <n v="802000"/>
    <n v="0.201825112"/>
    <n v="0.205912709"/>
    <n v="149.98160580000001"/>
    <n v="6.6423454629999998"/>
    <n v="156.82986399999999"/>
    <m/>
    <m/>
    <m/>
    <m/>
    <m/>
    <m/>
    <m/>
    <m/>
    <m/>
    <m/>
    <m/>
    <m/>
    <m/>
    <n v="363"/>
    <n v="403"/>
    <n v="231535"/>
    <n v="13000"/>
    <n v="244938"/>
    <n v="0"/>
    <n v="0"/>
    <n v="802000"/>
    <n v="0.18547472300000001"/>
    <n v="0.205912709"/>
    <n v="118.30272739999999"/>
    <n v="6.6423454629999998"/>
    <n v="125.15098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n v="32"/>
    <n v="0"/>
    <n v="0"/>
    <n v="0"/>
    <n v="0"/>
    <n v="0"/>
    <n v="0"/>
    <n v="0"/>
    <n v="1.6350389E-2"/>
    <n v="0"/>
    <n v="0"/>
    <n v="0"/>
    <n v="0"/>
    <m/>
    <m/>
    <m/>
    <m/>
    <x v="0"/>
    <m/>
    <m/>
    <m/>
    <m/>
    <m/>
    <m/>
    <m/>
    <m/>
    <n v="3.6308158E-2"/>
    <n v="0"/>
    <m/>
    <n v="0"/>
    <n v="3.6308158E-2"/>
    <m/>
    <m/>
    <m/>
    <m/>
    <m/>
    <x v="24"/>
    <x v="10"/>
    <m/>
  </r>
  <r>
    <m/>
    <m/>
    <m/>
    <m/>
    <m/>
    <m/>
    <m/>
    <m/>
    <m/>
    <m/>
    <m/>
    <m/>
    <m/>
    <m/>
    <m/>
    <m/>
    <m/>
    <m/>
    <m/>
    <m/>
    <m/>
    <m/>
    <m/>
    <m/>
    <m/>
    <m/>
    <n v="978"/>
    <n v="0"/>
    <x v="195"/>
    <n v="30000"/>
    <n v="1215600"/>
    <n v="0"/>
    <n v="50000"/>
    <n v="1002000"/>
    <n v="0.49515224699999999"/>
    <n v="0"/>
    <n v="600.25818389999995"/>
    <n v="15.18871923"/>
    <n v="615.44690319999995"/>
    <m/>
    <m/>
    <m/>
    <m/>
    <m/>
    <m/>
    <m/>
    <m/>
    <m/>
    <m/>
    <m/>
    <m/>
    <m/>
    <n v="978"/>
    <n v="0"/>
    <n v="1185600"/>
    <n v="30000"/>
    <n v="1215600"/>
    <n v="0"/>
    <n v="50000"/>
    <n v="1002000"/>
    <n v="0.49515224699999999"/>
    <n v="0"/>
    <n v="600.25818389999995"/>
    <n v="15.18871923"/>
    <n v="615.446903199999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3.8299824000000003E-2"/>
    <m/>
    <m/>
    <m/>
    <n v="3.8299824000000003E-2"/>
    <m/>
    <m/>
    <m/>
    <m/>
    <m/>
    <x v="24"/>
    <x v="11"/>
    <m/>
  </r>
  <r>
    <n v="0"/>
    <n v="0"/>
    <n v="4000000"/>
    <n v="0"/>
    <n v="4000000"/>
    <n v="0"/>
    <n v="0"/>
    <n v="1460000"/>
    <n v="0"/>
    <n v="0"/>
    <n v="2007.1554289999999"/>
    <n v="0"/>
    <n v="2007.1554289999999"/>
    <m/>
    <m/>
    <m/>
    <m/>
    <m/>
    <m/>
    <m/>
    <m/>
    <m/>
    <m/>
    <m/>
    <m/>
    <m/>
    <n v="3"/>
    <n v="0"/>
    <x v="196"/>
    <n v="8500"/>
    <n v="4299000"/>
    <n v="0"/>
    <n v="0"/>
    <n v="1631000"/>
    <n v="1.5053670000000001E-3"/>
    <n v="0"/>
    <n v="2152.9250919999999"/>
    <n v="4.2652052859999996"/>
    <n v="2157.1902970000001"/>
    <m/>
    <m/>
    <m/>
    <m/>
    <m/>
    <m/>
    <m/>
    <m/>
    <m/>
    <m/>
    <m/>
    <m/>
    <m/>
    <n v="3"/>
    <n v="0"/>
    <n v="290500"/>
    <n v="8500"/>
    <n v="299000"/>
    <n v="0"/>
    <n v="0"/>
    <n v="171000"/>
    <n v="1.5053670000000001E-3"/>
    <n v="0"/>
    <n v="145.76966300000001"/>
    <n v="4.2652052859999996"/>
    <n v="150.03486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6.6161229000000002E-2"/>
    <n v="5.9224644E-2"/>
    <m/>
    <m/>
    <n v="6.9365850000000003E-3"/>
    <m/>
    <m/>
    <m/>
    <m/>
    <m/>
    <x v="24"/>
    <x v="12"/>
    <m/>
  </r>
  <r>
    <m/>
    <m/>
    <m/>
    <m/>
    <m/>
    <m/>
    <m/>
    <m/>
    <m/>
    <m/>
    <m/>
    <m/>
    <m/>
    <m/>
    <m/>
    <m/>
    <m/>
    <m/>
    <m/>
    <m/>
    <m/>
    <m/>
    <m/>
    <m/>
    <m/>
    <m/>
    <n v="121"/>
    <n v="208"/>
    <x v="197"/>
    <n v="43200"/>
    <n v="261274"/>
    <n v="1510"/>
    <n v="0"/>
    <n v="635500"/>
    <n v="6.0188224999999998E-2"/>
    <n v="0.103464056"/>
    <n v="108.3716349"/>
    <n v="21.488688589999999"/>
    <n v="129.96378759999999"/>
    <m/>
    <m/>
    <m/>
    <m/>
    <m/>
    <m/>
    <m/>
    <m/>
    <m/>
    <m/>
    <m/>
    <m/>
    <m/>
    <n v="119"/>
    <n v="144"/>
    <n v="204066"/>
    <n v="43200"/>
    <n v="247410"/>
    <n v="1510"/>
    <n v="0"/>
    <n v="545500"/>
    <n v="5.9193377999999998E-2"/>
    <n v="7.1628962000000004E-2"/>
    <n v="101.5071927"/>
    <n v="21.488688589999999"/>
    <n v="123.0675103"/>
    <m/>
    <m/>
    <m/>
    <m/>
    <m/>
    <m/>
    <m/>
    <m/>
    <m/>
    <m/>
    <m/>
    <m/>
    <m/>
    <n v="2"/>
    <n v="64"/>
    <n v="13800"/>
    <n v="0"/>
    <n v="13864"/>
    <n v="0"/>
    <n v="0"/>
    <n v="90000"/>
    <n v="9.9484700000000009E-4"/>
    <n v="3.1835094000000001E-2"/>
    <n v="6.864442189"/>
    <n v="0"/>
    <n v="6.896277284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2.5699507999999999E-2"/>
    <m/>
    <m/>
    <m/>
    <n v="2.2059924000000002E-2"/>
    <m/>
    <m/>
    <n v="3.639584E-3"/>
    <m/>
    <m/>
    <x v="24"/>
    <x v="13"/>
    <m/>
  </r>
  <r>
    <n v="0"/>
    <n v="0"/>
    <n v="27000000"/>
    <n v="0"/>
    <n v="27000000"/>
    <n v="0"/>
    <n v="0"/>
    <n v="5000000"/>
    <n v="0"/>
    <n v="0"/>
    <n v="13315.973249999999"/>
    <n v="0"/>
    <n v="13315.973249999999"/>
    <m/>
    <m/>
    <m/>
    <m/>
    <m/>
    <m/>
    <m/>
    <m/>
    <m/>
    <m/>
    <m/>
    <m/>
    <m/>
    <n v="41"/>
    <n v="52"/>
    <x v="198"/>
    <n v="67500"/>
    <n v="27618152"/>
    <n v="0"/>
    <n v="0"/>
    <n v="5200000"/>
    <n v="2.0220551999999999E-2"/>
    <n v="2.5645577999999999E-2"/>
    <n v="13587.520469999999"/>
    <n v="33.289933120000001"/>
    <n v="13620.83605"/>
    <m/>
    <m/>
    <m/>
    <m/>
    <m/>
    <m/>
    <m/>
    <m/>
    <m/>
    <m/>
    <m/>
    <m/>
    <m/>
    <n v="41"/>
    <n v="52"/>
    <n v="550600"/>
    <n v="67500"/>
    <n v="618152"/>
    <n v="0"/>
    <n v="0"/>
    <n v="200000"/>
    <n v="2.0220551999999999E-2"/>
    <n v="2.5645577999999999E-2"/>
    <n v="271.54721749999999"/>
    <n v="33.289933120000001"/>
    <n v="304.8627961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.21172724600000001"/>
    <n v="0.20358389099999999"/>
    <m/>
    <m/>
    <n v="8.1433559999999992E-3"/>
    <m/>
    <m/>
    <m/>
    <m/>
    <m/>
    <x v="24"/>
    <x v="14"/>
    <m/>
  </r>
  <r>
    <m/>
    <m/>
    <m/>
    <m/>
    <m/>
    <m/>
    <m/>
    <m/>
    <m/>
    <m/>
    <m/>
    <m/>
    <m/>
    <m/>
    <m/>
    <m/>
    <m/>
    <m/>
    <m/>
    <m/>
    <m/>
    <m/>
    <m/>
    <m/>
    <m/>
    <m/>
    <n v="28"/>
    <n v="97"/>
    <x v="199"/>
    <n v="0"/>
    <n v="309547"/>
    <n v="0"/>
    <n v="0"/>
    <n v="4000"/>
    <n v="1.3693805999999999E-2"/>
    <n v="4.7439257999999998E-2"/>
    <n v="151.3410149"/>
    <n v="0"/>
    <n v="151.38845420000001"/>
    <m/>
    <m/>
    <m/>
    <m/>
    <m/>
    <m/>
    <m/>
    <m/>
    <m/>
    <m/>
    <m/>
    <m/>
    <m/>
    <n v="11"/>
    <n v="0"/>
    <n v="298510"/>
    <n v="0"/>
    <n v="298510"/>
    <n v="0"/>
    <n v="0"/>
    <n v="2000"/>
    <n v="5.3797100000000002E-3"/>
    <n v="0"/>
    <n v="145.99064910000001"/>
    <n v="0"/>
    <n v="145.99064910000001"/>
    <m/>
    <m/>
    <m/>
    <m/>
    <m/>
    <m/>
    <m/>
    <m/>
    <m/>
    <m/>
    <m/>
    <m/>
    <m/>
    <n v="2"/>
    <n v="97"/>
    <n v="10940"/>
    <n v="0"/>
    <n v="11037"/>
    <n v="0"/>
    <n v="0"/>
    <n v="2000"/>
    <n v="9.7812900000000011E-4"/>
    <n v="4.7439257999999998E-2"/>
    <n v="5.3503658200000004"/>
    <n v="0"/>
    <n v="5.3978050780000002"/>
    <n v="15"/>
    <n v="0"/>
    <n v="0"/>
    <n v="0"/>
    <n v="0"/>
    <n v="0"/>
    <n v="0"/>
    <n v="0"/>
    <n v="7.335968E-3"/>
    <n v="0"/>
    <n v="0"/>
    <n v="0"/>
    <n v="0"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2.2195E-4"/>
    <m/>
    <m/>
    <m/>
    <n v="1.10975E-4"/>
    <n v="0"/>
    <m/>
    <n v="1.10975E-4"/>
    <m/>
    <m/>
    <x v="24"/>
    <x v="15"/>
    <m/>
  </r>
  <r>
    <m/>
    <m/>
    <m/>
    <m/>
    <m/>
    <m/>
    <m/>
    <m/>
    <m/>
    <m/>
    <m/>
    <m/>
    <m/>
    <m/>
    <m/>
    <m/>
    <m/>
    <m/>
    <m/>
    <m/>
    <m/>
    <m/>
    <m/>
    <m/>
    <m/>
    <m/>
    <n v="33"/>
    <n v="0"/>
    <x v="200"/>
    <n v="0"/>
    <n v="50500"/>
    <n v="0"/>
    <n v="0"/>
    <n v="200000"/>
    <n v="1.6006751E-2"/>
    <n v="0"/>
    <n v="24.495180049999998"/>
    <n v="0"/>
    <n v="24.495180049999998"/>
    <m/>
    <m/>
    <m/>
    <m/>
    <m/>
    <m/>
    <m/>
    <m/>
    <m/>
    <m/>
    <m/>
    <m/>
    <m/>
    <n v="33"/>
    <n v="0"/>
    <n v="50500"/>
    <n v="0"/>
    <n v="50500"/>
    <n v="0"/>
    <n v="0"/>
    <n v="200000"/>
    <n v="1.6006751E-2"/>
    <n v="0"/>
    <n v="24.495180049999998"/>
    <n v="0"/>
    <n v="24.49518004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1.1137718E-2"/>
    <m/>
    <m/>
    <m/>
    <n v="1.1137718E-2"/>
    <m/>
    <m/>
    <m/>
    <m/>
    <m/>
    <x v="24"/>
    <x v="16"/>
    <m/>
  </r>
  <r>
    <m/>
    <m/>
    <m/>
    <m/>
    <m/>
    <m/>
    <m/>
    <m/>
    <m/>
    <m/>
    <m/>
    <m/>
    <m/>
    <m/>
    <m/>
    <m/>
    <m/>
    <m/>
    <m/>
    <m/>
    <m/>
    <m/>
    <m/>
    <m/>
    <m/>
    <m/>
    <n v="14"/>
    <n v="0"/>
    <x v="201"/>
    <n v="0"/>
    <n v="104140"/>
    <n v="0"/>
    <n v="0"/>
    <n v="100000"/>
    <n v="6.7361449999999998E-3"/>
    <n v="0"/>
    <n v="50.107297170000002"/>
    <n v="0"/>
    <n v="50.107297170000002"/>
    <m/>
    <m/>
    <m/>
    <m/>
    <m/>
    <m/>
    <m/>
    <m/>
    <m/>
    <m/>
    <m/>
    <m/>
    <m/>
    <n v="14"/>
    <n v="0"/>
    <n v="104140"/>
    <n v="0"/>
    <n v="104140"/>
    <n v="0"/>
    <n v="0"/>
    <n v="100000"/>
    <n v="6.7361449999999998E-3"/>
    <n v="0"/>
    <n v="50.107297170000002"/>
    <n v="0"/>
    <n v="50.10729717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4.8461119999999996E-3"/>
    <m/>
    <m/>
    <m/>
    <n v="4.8461119999999996E-3"/>
    <m/>
    <m/>
    <m/>
    <m/>
    <m/>
    <x v="24"/>
    <x v="17"/>
    <m/>
  </r>
  <r>
    <m/>
    <m/>
    <m/>
    <m/>
    <m/>
    <m/>
    <m/>
    <m/>
    <m/>
    <m/>
    <m/>
    <m/>
    <m/>
    <m/>
    <m/>
    <m/>
    <m/>
    <m/>
    <m/>
    <m/>
    <m/>
    <m/>
    <m/>
    <m/>
    <m/>
    <m/>
    <n v="22"/>
    <n v="0"/>
    <x v="202"/>
    <n v="300"/>
    <n v="1550"/>
    <n v="0"/>
    <n v="0"/>
    <n v="53000"/>
    <n v="1.0502747999999999E-2"/>
    <n v="0"/>
    <n v="0.59674703500000004"/>
    <n v="0.143219289"/>
    <n v="0.73996632399999995"/>
    <m/>
    <m/>
    <m/>
    <m/>
    <m/>
    <m/>
    <m/>
    <m/>
    <m/>
    <m/>
    <m/>
    <m/>
    <m/>
    <n v="7"/>
    <n v="0"/>
    <n v="1250"/>
    <n v="0"/>
    <n v="1250"/>
    <n v="0"/>
    <n v="0"/>
    <n v="53000"/>
    <n v="3.3417830000000001E-3"/>
    <n v="0"/>
    <n v="0.59674703500000004"/>
    <n v="0"/>
    <n v="0.59674703500000004"/>
    <m/>
    <m/>
    <m/>
    <m/>
    <m/>
    <m/>
    <m/>
    <m/>
    <m/>
    <m/>
    <m/>
    <m/>
    <m/>
    <m/>
    <m/>
    <m/>
    <m/>
    <m/>
    <m/>
    <m/>
    <m/>
    <m/>
    <m/>
    <m/>
    <m/>
    <m/>
    <n v="15"/>
    <n v="0"/>
    <n v="0"/>
    <n v="300"/>
    <n v="300"/>
    <n v="0"/>
    <n v="0"/>
    <n v="0"/>
    <n v="7.1609639999999997E-3"/>
    <n v="0"/>
    <n v="0"/>
    <n v="0.143219289"/>
    <n v="0.143219289"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2.764809E-3"/>
    <m/>
    <m/>
    <m/>
    <n v="2.764809E-3"/>
    <n v="0"/>
    <m/>
    <m/>
    <m/>
    <m/>
    <x v="24"/>
    <x v="18"/>
    <m/>
  </r>
  <r>
    <m/>
    <m/>
    <m/>
    <m/>
    <m/>
    <m/>
    <m/>
    <m/>
    <m/>
    <m/>
    <m/>
    <m/>
    <m/>
    <m/>
    <m/>
    <m/>
    <m/>
    <m/>
    <m/>
    <m/>
    <m/>
    <m/>
    <m/>
    <m/>
    <m/>
    <m/>
    <n v="47"/>
    <n v="2213"/>
    <x v="203"/>
    <n v="0"/>
    <n v="10048973"/>
    <n v="0"/>
    <n v="0"/>
    <n v="0"/>
    <n v="2.2269603999999998E-2"/>
    <n v="1.0485666899999999"/>
    <n v="4760.3695809999999"/>
    <n v="0"/>
    <n v="4761.4181470000003"/>
    <m/>
    <m/>
    <m/>
    <m/>
    <m/>
    <m/>
    <m/>
    <m/>
    <m/>
    <m/>
    <m/>
    <m/>
    <m/>
    <n v="47"/>
    <n v="18"/>
    <n v="46760"/>
    <n v="0"/>
    <n v="46778"/>
    <n v="0"/>
    <n v="0"/>
    <n v="0"/>
    <n v="2.2269603999999998E-2"/>
    <n v="8.5287850000000005E-3"/>
    <n v="22.155887230000001"/>
    <n v="0"/>
    <n v="22.16441602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n v="0"/>
    <n v="2195"/>
    <n v="10000000"/>
    <n v="0"/>
    <n v="10002195"/>
    <n v="0"/>
    <n v="0"/>
    <n v="0"/>
    <n v="0"/>
    <n v="1.040037906"/>
    <n v="4738.2136929999997"/>
    <n v="0"/>
    <n v="4739.2537309999998"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m/>
    <m/>
    <n v="0"/>
    <x v="24"/>
    <x v="19"/>
    <m/>
  </r>
  <r>
    <n v="0"/>
    <n v="0"/>
    <n v="0"/>
    <n v="0"/>
    <n v="0"/>
    <n v="0"/>
    <n v="0"/>
    <n v="3000000"/>
    <n v="0"/>
    <n v="0"/>
    <n v="0"/>
    <n v="0"/>
    <n v="0"/>
    <m/>
    <m/>
    <m/>
    <m/>
    <m/>
    <m/>
    <m/>
    <m/>
    <m/>
    <m/>
    <m/>
    <m/>
    <m/>
    <n v="163"/>
    <n v="14"/>
    <x v="204"/>
    <n v="5000"/>
    <n v="18280"/>
    <n v="0"/>
    <n v="0"/>
    <n v="3600000"/>
    <n v="7.6684444000000004E-2"/>
    <n v="6.5863939999999998E-3"/>
    <n v="6.2410787000000001"/>
    <n v="2.3522835440000001"/>
    <n v="8.5999486380000008"/>
    <m/>
    <m/>
    <m/>
    <m/>
    <m/>
    <m/>
    <m/>
    <m/>
    <m/>
    <m/>
    <m/>
    <m/>
    <m/>
    <n v="151"/>
    <n v="14"/>
    <n v="12147"/>
    <n v="5000"/>
    <n v="17161"/>
    <n v="0"/>
    <n v="0"/>
    <n v="500000"/>
    <n v="7.1038962999999997E-2"/>
    <n v="6.5863939999999998E-3"/>
    <n v="5.7146376429999997"/>
    <n v="2.3522835440000001"/>
    <n v="8.0735075809999994"/>
    <m/>
    <m/>
    <m/>
    <m/>
    <m/>
    <m/>
    <m/>
    <m/>
    <m/>
    <m/>
    <m/>
    <m/>
    <m/>
    <n v="12"/>
    <n v="0"/>
    <n v="1119"/>
    <n v="0"/>
    <n v="1119"/>
    <n v="0"/>
    <n v="0"/>
    <n v="100000"/>
    <n v="5.6454809999999999E-3"/>
    <n v="0"/>
    <n v="0.52644105699999999"/>
    <n v="0"/>
    <n v="0.52644105699999999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.249181508"/>
    <n v="0.20765125700000001"/>
    <m/>
    <m/>
    <n v="3.4608542999999999E-2"/>
    <m/>
    <m/>
    <n v="6.9217089999999998E-3"/>
    <m/>
    <m/>
    <x v="24"/>
    <x v="20"/>
    <m/>
  </r>
  <r>
    <m/>
    <m/>
    <m/>
    <m/>
    <m/>
    <m/>
    <m/>
    <m/>
    <m/>
    <m/>
    <m/>
    <m/>
    <m/>
    <m/>
    <m/>
    <m/>
    <m/>
    <m/>
    <m/>
    <m/>
    <m/>
    <m/>
    <m/>
    <m/>
    <m/>
    <m/>
    <n v="9"/>
    <n v="0"/>
    <x v="16"/>
    <n v="0"/>
    <n v="0"/>
    <n v="0"/>
    <n v="0"/>
    <n v="3000000"/>
    <n v="3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"/>
    <n v="0"/>
    <n v="0"/>
    <n v="0"/>
    <n v="0"/>
    <n v="0"/>
    <n v="0"/>
    <n v="3000000"/>
    <n v="30"/>
    <n v="0"/>
    <n v="0"/>
    <n v="0"/>
    <n v="0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x v="25"/>
    <x v="17"/>
    <m/>
  </r>
  <r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n v="14"/>
    <n v="17"/>
    <x v="16"/>
    <n v="150"/>
    <n v="167"/>
    <n v="0"/>
    <n v="0"/>
    <n v="17650"/>
    <n v="0.17504376099999999"/>
    <n v="0.212553138"/>
    <n v="0"/>
    <n v="1.8754688669999999"/>
    <n v="2.088022006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n v="7"/>
    <n v="17"/>
    <n v="0"/>
    <n v="150"/>
    <n v="167"/>
    <n v="0"/>
    <n v="0"/>
    <n v="17600"/>
    <n v="8.7521879999999996E-2"/>
    <n v="0.212553138"/>
    <n v="0"/>
    <n v="1.8754688669999999"/>
    <n v="2.0880220060000001"/>
    <n v="7"/>
    <n v="0"/>
    <n v="0"/>
    <n v="0"/>
    <n v="0"/>
    <n v="0"/>
    <n v="0"/>
    <n v="50"/>
    <n v="8.7521879999999996E-2"/>
    <n v="0"/>
    <n v="0"/>
    <n v="0"/>
    <n v="0"/>
    <m/>
    <m/>
    <m/>
    <m/>
    <x v="0"/>
    <m/>
    <m/>
    <m/>
    <m/>
    <m/>
    <m/>
    <m/>
    <m/>
    <n v="0.13324944399999999"/>
    <n v="0"/>
    <m/>
    <n v="3.7747699999999998E-4"/>
    <m/>
    <m/>
    <m/>
    <m/>
    <m/>
    <n v="0.13287196700000001"/>
    <x v="26"/>
    <x v="0"/>
    <m/>
  </r>
  <r>
    <m/>
    <m/>
    <m/>
    <m/>
    <m/>
    <m/>
    <m/>
    <m/>
    <m/>
    <m/>
    <m/>
    <m/>
    <m/>
    <m/>
    <m/>
    <m/>
    <m/>
    <m/>
    <m/>
    <m/>
    <m/>
    <m/>
    <m/>
    <m/>
    <m/>
    <m/>
    <n v="2"/>
    <n v="0"/>
    <x v="16"/>
    <n v="0"/>
    <n v="0"/>
    <n v="0"/>
    <n v="0"/>
    <n v="0"/>
    <n v="2.5217501E-2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0"/>
    <n v="0"/>
    <n v="0"/>
    <n v="0"/>
    <n v="0"/>
    <n v="0"/>
    <n v="0"/>
    <n v="2.5217501E-2"/>
    <n v="0"/>
    <n v="0"/>
    <n v="0"/>
    <n v="0"/>
    <m/>
    <m/>
    <m/>
    <m/>
    <m/>
    <m/>
    <m/>
    <m/>
    <m/>
    <m/>
    <m/>
    <m/>
    <m/>
    <x v="0"/>
    <m/>
    <m/>
    <m/>
    <x v="0"/>
    <m/>
    <m/>
    <m/>
    <m/>
    <m/>
    <m/>
    <m/>
    <m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m/>
    <m/>
    <m/>
    <n v="0"/>
    <m/>
    <n v="0"/>
    <x v="26"/>
    <x v="1"/>
    <m/>
  </r>
  <r>
    <m/>
    <m/>
    <m/>
    <m/>
    <m/>
    <m/>
    <m/>
    <m/>
    <m/>
    <m/>
    <m/>
    <m/>
    <m/>
    <m/>
    <m/>
    <m/>
    <m/>
    <m/>
    <m/>
    <m/>
    <m/>
    <m/>
    <m/>
    <m/>
    <m/>
    <m/>
    <n v="1"/>
    <n v="0"/>
    <x v="16"/>
    <n v="0"/>
    <n v="0"/>
    <n v="0"/>
    <n v="0"/>
    <n v="1000"/>
    <n v="1.2712942E-2"/>
    <n v="0"/>
    <n v="0"/>
    <n v="0"/>
    <n v="0"/>
    <m/>
    <m/>
    <m/>
    <m/>
    <m/>
    <m/>
    <m/>
    <m/>
    <m/>
    <m/>
    <m/>
    <m/>
    <m/>
    <n v="1"/>
    <n v="0"/>
    <n v="0"/>
    <n v="0"/>
    <n v="0"/>
    <n v="0"/>
    <n v="0"/>
    <n v="1000"/>
    <n v="1.2712942E-2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6.0965029999999996E-3"/>
    <m/>
    <m/>
    <m/>
    <n v="6.0965029999999996E-3"/>
    <m/>
    <m/>
    <m/>
    <m/>
    <m/>
    <x v="26"/>
    <x v="2"/>
    <m/>
  </r>
  <r>
    <m/>
    <m/>
    <m/>
    <m/>
    <m/>
    <m/>
    <m/>
    <m/>
    <m/>
    <m/>
    <m/>
    <m/>
    <m/>
    <m/>
    <m/>
    <m/>
    <m/>
    <m/>
    <m/>
    <m/>
    <m/>
    <m/>
    <m/>
    <m/>
    <m/>
    <m/>
    <n v="57"/>
    <n v="20"/>
    <x v="205"/>
    <n v="0"/>
    <n v="12220"/>
    <n v="0"/>
    <n v="0"/>
    <n v="457000"/>
    <n v="0.74151164300000005"/>
    <n v="0.260179524"/>
    <n v="158.70950959999999"/>
    <n v="0"/>
    <n v="158.96968910000001"/>
    <m/>
    <m/>
    <m/>
    <m/>
    <m/>
    <m/>
    <m/>
    <m/>
    <m/>
    <m/>
    <m/>
    <m/>
    <m/>
    <n v="39"/>
    <n v="0"/>
    <n v="12200"/>
    <n v="0"/>
    <n v="12200"/>
    <n v="0"/>
    <n v="0"/>
    <n v="457000"/>
    <n v="0.50735007200000004"/>
    <n v="0"/>
    <n v="158.70950959999999"/>
    <n v="0"/>
    <n v="158.70950959999999"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n v="18"/>
    <n v="20"/>
    <n v="0"/>
    <n v="0"/>
    <n v="20"/>
    <n v="0"/>
    <n v="0"/>
    <n v="0"/>
    <n v="0.23416157100000001"/>
    <n v="0.260179524"/>
    <n v="0"/>
    <n v="0"/>
    <n v="0.260179524"/>
    <m/>
    <m/>
    <m/>
    <m/>
    <x v="0"/>
    <m/>
    <m/>
    <m/>
    <m/>
    <m/>
    <m/>
    <m/>
    <m/>
    <n v="1.529999879"/>
    <m/>
    <m/>
    <n v="0"/>
    <n v="1.529999879"/>
    <m/>
    <m/>
    <n v="0"/>
    <m/>
    <m/>
    <x v="26"/>
    <x v="5"/>
    <m/>
  </r>
  <r>
    <m/>
    <m/>
    <m/>
    <m/>
    <m/>
    <m/>
    <m/>
    <m/>
    <m/>
    <m/>
    <m/>
    <m/>
    <m/>
    <n v="0"/>
    <n v="2"/>
    <n v="525"/>
    <n v="0"/>
    <n v="527"/>
    <n v="0"/>
    <n v="0"/>
    <n v="0"/>
    <n v="0"/>
    <n v="2.6208885000000001E-2"/>
    <n v="6.8798322629999999"/>
    <n v="0"/>
    <n v="6.9060411479999999"/>
    <n v="0"/>
    <n v="2"/>
    <x v="206"/>
    <n v="0"/>
    <n v="527"/>
    <n v="0"/>
    <n v="0"/>
    <n v="0"/>
    <n v="0"/>
    <n v="2.6208885000000001E-2"/>
    <n v="6.8798322629999999"/>
    <n v="0"/>
    <n v="6.9060411479999999"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n v="0"/>
    <m/>
    <n v="0"/>
    <m/>
    <m/>
    <m/>
    <m/>
    <m/>
    <x v="26"/>
    <x v="6"/>
    <m/>
  </r>
  <r>
    <m/>
    <m/>
    <m/>
    <m/>
    <m/>
    <m/>
    <m/>
    <m/>
    <m/>
    <m/>
    <m/>
    <m/>
    <m/>
    <m/>
    <m/>
    <m/>
    <m/>
    <m/>
    <m/>
    <m/>
    <m/>
    <m/>
    <m/>
    <m/>
    <m/>
    <m/>
    <n v="17"/>
    <n v="69"/>
    <x v="207"/>
    <n v="0"/>
    <n v="1129"/>
    <n v="0"/>
    <n v="0"/>
    <n v="2454"/>
    <n v="0.22436320400000001"/>
    <n v="0.91065065300000003"/>
    <n v="13.989705689999999"/>
    <n v="0"/>
    <n v="14.90035634"/>
    <m/>
    <m/>
    <m/>
    <m/>
    <m/>
    <m/>
    <m/>
    <m/>
    <m/>
    <m/>
    <m/>
    <m/>
    <m/>
    <n v="12"/>
    <n v="10"/>
    <n v="1060"/>
    <n v="0"/>
    <n v="1070"/>
    <n v="0"/>
    <n v="0"/>
    <n v="0"/>
    <n v="0.158374027"/>
    <n v="0.13197835599999999"/>
    <n v="13.989705689999999"/>
    <n v="0"/>
    <n v="14.121684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n v="3"/>
    <n v="9"/>
    <n v="0"/>
    <n v="0"/>
    <n v="9"/>
    <n v="0"/>
    <n v="0"/>
    <n v="2454"/>
    <n v="3.9593507E-2"/>
    <n v="0.11878052"/>
    <n v="0"/>
    <n v="0"/>
    <n v="0.11878052"/>
    <n v="2"/>
    <n v="50"/>
    <n v="0"/>
    <n v="0"/>
    <n v="50"/>
    <n v="0"/>
    <n v="0"/>
    <n v="0"/>
    <n v="2.6395670999999999E-2"/>
    <n v="0.65989177799999998"/>
    <n v="0"/>
    <n v="0"/>
    <n v="0.65989177799999998"/>
    <m/>
    <m/>
    <m/>
    <m/>
    <x v="0"/>
    <m/>
    <m/>
    <m/>
    <m/>
    <m/>
    <m/>
    <m/>
    <m/>
    <n v="5.5263919999999998E-3"/>
    <m/>
    <m/>
    <n v="0"/>
    <n v="0"/>
    <m/>
    <m/>
    <m/>
    <m/>
    <n v="5.5263919999999998E-3"/>
    <x v="26"/>
    <x v="7"/>
    <m/>
  </r>
  <r>
    <m/>
    <m/>
    <m/>
    <m/>
    <m/>
    <m/>
    <m/>
    <m/>
    <m/>
    <m/>
    <m/>
    <m/>
    <m/>
    <m/>
    <m/>
    <m/>
    <m/>
    <m/>
    <m/>
    <m/>
    <m/>
    <m/>
    <m/>
    <m/>
    <m/>
    <m/>
    <n v="10"/>
    <n v="0"/>
    <x v="16"/>
    <n v="0"/>
    <n v="0"/>
    <n v="0"/>
    <n v="0"/>
    <n v="0"/>
    <n v="0.13290802800000001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n v="10"/>
    <n v="0"/>
    <n v="0"/>
    <n v="0"/>
    <n v="0"/>
    <n v="0"/>
    <n v="0"/>
    <n v="0"/>
    <n v="0.13290802800000001"/>
    <n v="0"/>
    <n v="0"/>
    <n v="0"/>
    <n v="0"/>
    <m/>
    <m/>
    <m/>
    <m/>
    <x v="0"/>
    <m/>
    <m/>
    <m/>
    <m/>
    <m/>
    <m/>
    <m/>
    <m/>
    <n v="0"/>
    <m/>
    <m/>
    <n v="0"/>
    <m/>
    <m/>
    <m/>
    <m/>
    <m/>
    <m/>
    <x v="26"/>
    <x v="8"/>
    <m/>
  </r>
  <r>
    <m/>
    <m/>
    <m/>
    <m/>
    <m/>
    <m/>
    <m/>
    <m/>
    <m/>
    <m/>
    <m/>
    <m/>
    <m/>
    <m/>
    <m/>
    <m/>
    <m/>
    <m/>
    <m/>
    <m/>
    <m/>
    <m/>
    <m/>
    <m/>
    <m/>
    <m/>
    <n v="3"/>
    <n v="0"/>
    <x v="208"/>
    <n v="0"/>
    <n v="90"/>
    <n v="0"/>
    <n v="0"/>
    <n v="0"/>
    <n v="4.0404040000000002E-2"/>
    <n v="0"/>
    <n v="1.212121212"/>
    <n v="0"/>
    <n v="1.212121212"/>
    <m/>
    <m/>
    <m/>
    <m/>
    <m/>
    <m/>
    <m/>
    <m/>
    <m/>
    <m/>
    <m/>
    <m/>
    <m/>
    <n v="0"/>
    <n v="0"/>
    <n v="90"/>
    <n v="0"/>
    <n v="90"/>
    <n v="0"/>
    <n v="0"/>
    <n v="0"/>
    <n v="0"/>
    <n v="0"/>
    <n v="1.212121212"/>
    <n v="0"/>
    <n v="1.2121212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n v="3"/>
    <n v="0"/>
    <n v="0"/>
    <n v="0"/>
    <n v="0"/>
    <n v="0"/>
    <n v="0"/>
    <n v="0"/>
    <n v="4.0404040000000002E-2"/>
    <n v="0"/>
    <n v="0"/>
    <n v="0"/>
    <n v="0"/>
    <m/>
    <m/>
    <m/>
    <m/>
    <x v="0"/>
    <m/>
    <m/>
    <m/>
    <m/>
    <m/>
    <m/>
    <m/>
    <m/>
    <n v="0"/>
    <m/>
    <m/>
    <n v="0"/>
    <n v="0"/>
    <m/>
    <m/>
    <m/>
    <m/>
    <m/>
    <x v="26"/>
    <x v="10"/>
    <m/>
  </r>
  <r>
    <m/>
    <m/>
    <m/>
    <m/>
    <m/>
    <m/>
    <m/>
    <m/>
    <m/>
    <m/>
    <m/>
    <m/>
    <m/>
    <n v="0"/>
    <n v="70"/>
    <n v="140"/>
    <n v="0"/>
    <n v="210"/>
    <n v="0"/>
    <n v="0"/>
    <n v="0"/>
    <n v="0"/>
    <n v="0.95445868599999995"/>
    <n v="1.908917371"/>
    <n v="0"/>
    <n v="2.863376057"/>
    <n v="38"/>
    <n v="70"/>
    <x v="209"/>
    <n v="0"/>
    <n v="38160"/>
    <n v="0"/>
    <n v="0"/>
    <n v="4400"/>
    <n v="0.51813471499999997"/>
    <n v="0.95445868599999995"/>
    <n v="519.36187619999998"/>
    <n v="0"/>
    <n v="520.31633490000002"/>
    <m/>
    <m/>
    <m/>
    <m/>
    <m/>
    <m/>
    <m/>
    <m/>
    <m/>
    <m/>
    <m/>
    <m/>
    <m/>
    <n v="5"/>
    <n v="0"/>
    <n v="37950"/>
    <n v="0"/>
    <n v="37950"/>
    <n v="0"/>
    <n v="0"/>
    <n v="4400"/>
    <n v="6.8175620000000006E-2"/>
    <n v="0"/>
    <n v="517.45295880000003"/>
    <n v="0"/>
    <n v="517.4529588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n v="33"/>
    <n v="0"/>
    <n v="0"/>
    <n v="0"/>
    <n v="0"/>
    <n v="0"/>
    <n v="0"/>
    <n v="0"/>
    <n v="0.44995909499999998"/>
    <n v="0"/>
    <n v="0"/>
    <n v="0"/>
    <n v="0"/>
    <m/>
    <m/>
    <m/>
    <m/>
    <x v="0"/>
    <m/>
    <m/>
    <m/>
    <m/>
    <m/>
    <m/>
    <m/>
    <m/>
    <n v="8.1431339999999998E-3"/>
    <m/>
    <n v="0"/>
    <n v="0"/>
    <n v="8.1431339999999998E-3"/>
    <m/>
    <m/>
    <m/>
    <m/>
    <m/>
    <x v="26"/>
    <x v="12"/>
    <m/>
  </r>
  <r>
    <m/>
    <m/>
    <m/>
    <m/>
    <m/>
    <m/>
    <m/>
    <m/>
    <m/>
    <m/>
    <m/>
    <m/>
    <m/>
    <m/>
    <m/>
    <m/>
    <m/>
    <m/>
    <m/>
    <m/>
    <m/>
    <m/>
    <m/>
    <m/>
    <m/>
    <m/>
    <n v="21"/>
    <n v="40"/>
    <x v="210"/>
    <n v="1260"/>
    <n v="8547"/>
    <n v="0"/>
    <n v="73000"/>
    <n v="932000"/>
    <n v="0.28981507000000001"/>
    <n v="0.55202870500000001"/>
    <n v="100.0138007"/>
    <n v="17.388904220000001"/>
    <n v="117.9547336"/>
    <m/>
    <m/>
    <m/>
    <m/>
    <m/>
    <m/>
    <m/>
    <m/>
    <m/>
    <m/>
    <m/>
    <m/>
    <m/>
    <n v="20"/>
    <n v="0"/>
    <n v="7247"/>
    <n v="1260"/>
    <n v="8507"/>
    <n v="0"/>
    <n v="0"/>
    <n v="387000"/>
    <n v="0.27601435299999999"/>
    <n v="0"/>
    <n v="100.0138007"/>
    <n v="17.388904220000001"/>
    <n v="117.4027049"/>
    <m/>
    <m/>
    <m/>
    <m/>
    <m/>
    <m/>
    <m/>
    <m/>
    <m/>
    <m/>
    <m/>
    <m/>
    <m/>
    <n v="1"/>
    <n v="40"/>
    <n v="0"/>
    <n v="0"/>
    <n v="40"/>
    <n v="0"/>
    <n v="73000"/>
    <n v="545000"/>
    <n v="1.3800718E-2"/>
    <n v="0.55202870500000001"/>
    <n v="0"/>
    <n v="0"/>
    <n v="0.55202870500000001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1.637903909"/>
    <m/>
    <m/>
    <m/>
    <n v="0.68011675199999999"/>
    <m/>
    <m/>
    <n v="0.95778715699999994"/>
    <m/>
    <m/>
    <x v="26"/>
    <x v="14"/>
    <m/>
  </r>
  <r>
    <m/>
    <m/>
    <m/>
    <m/>
    <m/>
    <m/>
    <m/>
    <m/>
    <m/>
    <m/>
    <m/>
    <m/>
    <m/>
    <m/>
    <m/>
    <m/>
    <m/>
    <m/>
    <m/>
    <m/>
    <m/>
    <m/>
    <m/>
    <m/>
    <m/>
    <m/>
    <n v="5"/>
    <n v="0"/>
    <x v="16"/>
    <n v="0"/>
    <n v="0"/>
    <n v="0"/>
    <n v="0"/>
    <n v="5800"/>
    <n v="6.9444443999999994E-2"/>
    <n v="0"/>
    <n v="0"/>
    <n v="0"/>
    <n v="0"/>
    <m/>
    <m/>
    <m/>
    <m/>
    <m/>
    <m/>
    <m/>
    <m/>
    <m/>
    <m/>
    <m/>
    <m/>
    <m/>
    <n v="5"/>
    <n v="0"/>
    <n v="0"/>
    <n v="0"/>
    <n v="0"/>
    <n v="0"/>
    <n v="0"/>
    <n v="5800"/>
    <n v="6.9444443999999994E-2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1.1451713000000001E-2"/>
    <m/>
    <m/>
    <m/>
    <n v="1.1451713000000001E-2"/>
    <m/>
    <m/>
    <m/>
    <m/>
    <m/>
    <x v="26"/>
    <x v="15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x v="104"/>
    <n v="0"/>
    <n v="600"/>
    <n v="0"/>
    <n v="0"/>
    <n v="0"/>
    <n v="0"/>
    <n v="0"/>
    <n v="8.5082246169999998"/>
    <n v="0"/>
    <n v="8.5082246169999998"/>
    <m/>
    <m/>
    <m/>
    <m/>
    <m/>
    <m/>
    <m/>
    <m/>
    <m/>
    <m/>
    <m/>
    <m/>
    <m/>
    <n v="0"/>
    <n v="0"/>
    <n v="600"/>
    <n v="0"/>
    <n v="600"/>
    <n v="0"/>
    <n v="0"/>
    <n v="0"/>
    <n v="0"/>
    <n v="0"/>
    <n v="8.5082246169999998"/>
    <n v="0"/>
    <n v="8.508224616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m/>
    <m/>
    <m/>
    <x v="26"/>
    <x v="18"/>
    <m/>
  </r>
  <r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n v="0"/>
    <n v="0"/>
    <x v="16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n v="0"/>
    <m/>
    <m/>
    <m/>
    <m/>
    <m/>
    <m/>
    <m/>
    <m/>
    <x v="27"/>
    <x v="1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x v="16"/>
    <n v="12120"/>
    <n v="12120"/>
    <n v="0"/>
    <n v="0"/>
    <n v="0"/>
    <n v="0"/>
    <n v="0"/>
    <n v="0"/>
    <n v="95.772421969999996"/>
    <n v="95.772421969999996"/>
    <m/>
    <m/>
    <m/>
    <m/>
    <m/>
    <m/>
    <m/>
    <m/>
    <m/>
    <m/>
    <m/>
    <m/>
    <m/>
    <n v="0"/>
    <n v="0"/>
    <n v="0"/>
    <n v="12120"/>
    <n v="12120"/>
    <n v="0"/>
    <n v="0"/>
    <n v="0"/>
    <n v="0"/>
    <n v="0"/>
    <n v="0"/>
    <n v="95.772421969999996"/>
    <n v="95.772421969999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m/>
    <m/>
    <m/>
    <x v="27"/>
    <x v="3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x v="211"/>
    <n v="10000"/>
    <n v="25610"/>
    <n v="0"/>
    <n v="0"/>
    <n v="0"/>
    <n v="0"/>
    <n v="0"/>
    <n v="112.87873310000001"/>
    <n v="72.31180852"/>
    <n v="185.19054159999999"/>
    <m/>
    <m/>
    <m/>
    <m/>
    <m/>
    <m/>
    <m/>
    <m/>
    <m/>
    <m/>
    <m/>
    <m/>
    <m/>
    <n v="0"/>
    <n v="0"/>
    <n v="15610"/>
    <n v="10000"/>
    <n v="25610"/>
    <n v="0"/>
    <n v="0"/>
    <n v="0"/>
    <n v="0"/>
    <n v="0"/>
    <n v="112.87873310000001"/>
    <n v="72.31180852"/>
    <n v="185.1905415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m/>
    <m/>
    <m/>
    <x v="27"/>
    <x v="6"/>
    <m/>
  </r>
  <r>
    <m/>
    <m/>
    <m/>
    <m/>
    <m/>
    <m/>
    <m/>
    <m/>
    <m/>
    <m/>
    <m/>
    <m/>
    <m/>
    <m/>
    <m/>
    <m/>
    <m/>
    <m/>
    <m/>
    <m/>
    <m/>
    <m/>
    <m/>
    <m/>
    <m/>
    <m/>
    <n v="52"/>
    <n v="73"/>
    <x v="212"/>
    <n v="28000"/>
    <n v="121043"/>
    <n v="6000"/>
    <n v="0"/>
    <n v="0"/>
    <n v="0.36486107200000001"/>
    <n v="0.51220881299999999"/>
    <n v="652.32949759999997"/>
    <n v="196.46365420000001"/>
    <n v="849.30536070000005"/>
    <m/>
    <m/>
    <m/>
    <m/>
    <m/>
    <m/>
    <m/>
    <m/>
    <m/>
    <m/>
    <m/>
    <m/>
    <m/>
    <n v="52"/>
    <n v="73"/>
    <n v="92970"/>
    <n v="28000"/>
    <n v="121043"/>
    <n v="6000"/>
    <n v="0"/>
    <n v="0"/>
    <n v="0.36486107200000001"/>
    <n v="0.51220881299999999"/>
    <n v="652.32949759999997"/>
    <n v="196.46365420000001"/>
    <n v="849.30536070000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m/>
    <m/>
    <m/>
    <x v="27"/>
    <x v="7"/>
    <m/>
  </r>
  <r>
    <m/>
    <m/>
    <m/>
    <m/>
    <m/>
    <m/>
    <m/>
    <m/>
    <m/>
    <m/>
    <m/>
    <m/>
    <m/>
    <m/>
    <m/>
    <m/>
    <m/>
    <m/>
    <m/>
    <m/>
    <m/>
    <m/>
    <m/>
    <m/>
    <m/>
    <m/>
    <n v="6"/>
    <n v="18"/>
    <x v="213"/>
    <n v="4292"/>
    <n v="4870"/>
    <n v="0"/>
    <n v="0"/>
    <n v="0"/>
    <n v="4.0844112000000002E-2"/>
    <n v="0.12253233500000001"/>
    <n v="3.8121170860000002"/>
    <n v="29.217154529999998"/>
    <n v="33.151803950000001"/>
    <m/>
    <m/>
    <m/>
    <m/>
    <m/>
    <m/>
    <m/>
    <m/>
    <m/>
    <m/>
    <m/>
    <m/>
    <m/>
    <n v="6"/>
    <n v="18"/>
    <n v="560"/>
    <n v="4292"/>
    <n v="4870"/>
    <n v="0"/>
    <n v="0"/>
    <n v="0"/>
    <n v="4.0844112000000002E-2"/>
    <n v="0.12253233500000001"/>
    <n v="3.8121170860000002"/>
    <n v="29.217154529999998"/>
    <n v="33.15180395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m/>
    <m/>
    <m/>
    <x v="27"/>
    <x v="8"/>
    <m/>
  </r>
  <r>
    <m/>
    <m/>
    <m/>
    <m/>
    <m/>
    <m/>
    <m/>
    <m/>
    <m/>
    <m/>
    <m/>
    <m/>
    <m/>
    <m/>
    <m/>
    <m/>
    <m/>
    <m/>
    <m/>
    <m/>
    <m/>
    <m/>
    <m/>
    <m/>
    <m/>
    <m/>
    <n v="9"/>
    <n v="1000"/>
    <x v="214"/>
    <n v="0"/>
    <n v="151500"/>
    <n v="0"/>
    <n v="0"/>
    <n v="150000"/>
    <n v="5.9441252E-2"/>
    <n v="6.604583581"/>
    <n v="993.98982890000002"/>
    <n v="0"/>
    <n v="1000.594413"/>
    <m/>
    <m/>
    <m/>
    <m/>
    <m/>
    <m/>
    <m/>
    <m/>
    <m/>
    <m/>
    <m/>
    <m/>
    <m/>
    <n v="9"/>
    <n v="1000"/>
    <n v="150500"/>
    <n v="0"/>
    <n v="151500"/>
    <n v="0"/>
    <n v="0"/>
    <n v="150000"/>
    <n v="5.9441252E-2"/>
    <n v="6.604583581"/>
    <n v="993.98982890000002"/>
    <n v="0"/>
    <n v="1000.5944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1.5871844660000001"/>
    <m/>
    <m/>
    <m/>
    <n v="1.5871844660000001"/>
    <m/>
    <m/>
    <m/>
    <m/>
    <m/>
    <x v="27"/>
    <x v="9"/>
    <m/>
  </r>
  <r>
    <m/>
    <m/>
    <m/>
    <m/>
    <m/>
    <m/>
    <m/>
    <m/>
    <m/>
    <m/>
    <m/>
    <m/>
    <m/>
    <m/>
    <m/>
    <m/>
    <m/>
    <m/>
    <m/>
    <m/>
    <m/>
    <m/>
    <m/>
    <m/>
    <m/>
    <m/>
    <n v="16"/>
    <n v="0"/>
    <x v="215"/>
    <n v="0"/>
    <n v="133362"/>
    <n v="0"/>
    <n v="0"/>
    <n v="176"/>
    <n v="0.10253124"/>
    <n v="0"/>
    <n v="854.61070170000005"/>
    <n v="0"/>
    <n v="854.61070170000005"/>
    <m/>
    <m/>
    <m/>
    <m/>
    <m/>
    <m/>
    <m/>
    <m/>
    <m/>
    <m/>
    <m/>
    <m/>
    <m/>
    <n v="16"/>
    <n v="0"/>
    <n v="133362"/>
    <n v="0"/>
    <n v="133362"/>
    <n v="0"/>
    <n v="0"/>
    <n v="176"/>
    <n v="0.10253124"/>
    <n v="0"/>
    <n v="854.61070170000005"/>
    <n v="0"/>
    <n v="854.61070170000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1.7409159999999999E-3"/>
    <m/>
    <m/>
    <m/>
    <n v="1.7409159999999999E-3"/>
    <m/>
    <m/>
    <m/>
    <m/>
    <m/>
    <x v="27"/>
    <x v="10"/>
    <m/>
  </r>
  <r>
    <n v="0"/>
    <n v="0"/>
    <n v="2850000"/>
    <n v="0"/>
    <n v="2850000"/>
    <n v="0"/>
    <n v="0"/>
    <n v="0"/>
    <n v="0"/>
    <n v="0"/>
    <n v="17721.67641"/>
    <n v="0"/>
    <n v="17721.67641"/>
    <m/>
    <m/>
    <m/>
    <m/>
    <m/>
    <m/>
    <m/>
    <m/>
    <m/>
    <m/>
    <m/>
    <m/>
    <m/>
    <n v="0"/>
    <n v="0"/>
    <x v="216"/>
    <n v="0"/>
    <n v="2850000"/>
    <n v="0"/>
    <n v="0"/>
    <n v="0"/>
    <n v="0"/>
    <n v="0"/>
    <n v="17721.67641"/>
    <n v="0"/>
    <n v="17721.676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n v="0"/>
    <m/>
    <m/>
    <m/>
    <m/>
    <m/>
    <m/>
    <m/>
    <m/>
    <x v="27"/>
    <x v="11"/>
    <m/>
  </r>
  <r>
    <m/>
    <m/>
    <m/>
    <m/>
    <m/>
    <m/>
    <m/>
    <m/>
    <m/>
    <m/>
    <m/>
    <m/>
    <m/>
    <m/>
    <m/>
    <m/>
    <m/>
    <m/>
    <m/>
    <m/>
    <m/>
    <m/>
    <m/>
    <m/>
    <m/>
    <m/>
    <n v="18"/>
    <n v="0"/>
    <x v="16"/>
    <n v="21000"/>
    <n v="21000"/>
    <n v="0"/>
    <n v="0"/>
    <n v="0"/>
    <n v="0.108623499"/>
    <n v="0"/>
    <n v="0"/>
    <n v="126.7274154"/>
    <n v="126.7274154"/>
    <m/>
    <m/>
    <m/>
    <m/>
    <m/>
    <m/>
    <m/>
    <m/>
    <m/>
    <m/>
    <m/>
    <m/>
    <m/>
    <n v="18"/>
    <n v="0"/>
    <n v="0"/>
    <n v="21000"/>
    <n v="21000"/>
    <n v="0"/>
    <n v="0"/>
    <n v="0"/>
    <n v="0.108623499"/>
    <n v="0"/>
    <n v="0"/>
    <n v="126.7274154"/>
    <n v="126.72741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m/>
    <m/>
    <m/>
    <x v="27"/>
    <x v="12"/>
    <m/>
  </r>
  <r>
    <m/>
    <m/>
    <m/>
    <m/>
    <m/>
    <m/>
    <m/>
    <m/>
    <m/>
    <m/>
    <m/>
    <m/>
    <m/>
    <m/>
    <m/>
    <m/>
    <m/>
    <m/>
    <m/>
    <m/>
    <m/>
    <m/>
    <m/>
    <m/>
    <m/>
    <m/>
    <n v="2"/>
    <n v="13"/>
    <x v="217"/>
    <n v="0"/>
    <n v="11396"/>
    <n v="0"/>
    <n v="0"/>
    <n v="0"/>
    <n v="1.1714403E-2"/>
    <n v="7.6143618999999996E-2"/>
    <n v="66.672523870000006"/>
    <n v="0"/>
    <n v="66.748667490000003"/>
    <m/>
    <m/>
    <m/>
    <m/>
    <m/>
    <m/>
    <m/>
    <m/>
    <m/>
    <m/>
    <m/>
    <m/>
    <m/>
    <n v="2"/>
    <n v="13"/>
    <n v="11383"/>
    <n v="0"/>
    <n v="11396"/>
    <n v="0"/>
    <n v="0"/>
    <n v="0"/>
    <n v="1.1714403E-2"/>
    <n v="7.6143618999999996E-2"/>
    <n v="66.672523870000006"/>
    <n v="0"/>
    <n v="66.74866749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m/>
    <m/>
    <m/>
    <x v="27"/>
    <x v="13"/>
    <m/>
  </r>
  <r>
    <n v="0"/>
    <n v="0"/>
    <n v="4000000"/>
    <n v="0"/>
    <n v="4000000"/>
    <n v="0"/>
    <n v="0"/>
    <n v="0"/>
    <n v="0"/>
    <n v="0"/>
    <n v="22745.36563"/>
    <n v="0"/>
    <n v="22745.36563"/>
    <m/>
    <m/>
    <m/>
    <m/>
    <m/>
    <m/>
    <m/>
    <m/>
    <m/>
    <m/>
    <m/>
    <m/>
    <m/>
    <n v="0"/>
    <n v="0"/>
    <x v="218"/>
    <n v="0"/>
    <n v="4000000"/>
    <n v="0"/>
    <n v="0"/>
    <n v="0"/>
    <n v="0"/>
    <n v="0"/>
    <n v="22745.36563"/>
    <n v="0"/>
    <n v="22745.365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n v="0"/>
    <m/>
    <m/>
    <m/>
    <m/>
    <m/>
    <m/>
    <m/>
    <m/>
    <x v="27"/>
    <x v="14"/>
    <m/>
  </r>
  <r>
    <m/>
    <m/>
    <m/>
    <m/>
    <m/>
    <m/>
    <m/>
    <m/>
    <m/>
    <m/>
    <m/>
    <m/>
    <m/>
    <m/>
    <m/>
    <m/>
    <m/>
    <m/>
    <m/>
    <m/>
    <m/>
    <m/>
    <m/>
    <m/>
    <m/>
    <m/>
    <n v="8"/>
    <n v="54"/>
    <x v="219"/>
    <n v="0"/>
    <n v="28925"/>
    <n v="0"/>
    <n v="0"/>
    <n v="31000"/>
    <n v="4.4172049999999997E-2"/>
    <n v="0.298161338"/>
    <n v="159.4114074"/>
    <n v="0"/>
    <n v="159.7095688"/>
    <m/>
    <m/>
    <m/>
    <m/>
    <m/>
    <m/>
    <m/>
    <m/>
    <m/>
    <m/>
    <m/>
    <m/>
    <m/>
    <n v="8"/>
    <n v="54"/>
    <n v="28871"/>
    <n v="0"/>
    <n v="28925"/>
    <n v="0"/>
    <n v="0"/>
    <n v="31000"/>
    <n v="4.4172049999999997E-2"/>
    <n v="0.298161338"/>
    <n v="159.4114074"/>
    <n v="0"/>
    <n v="159.7095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.26199782500000002"/>
    <m/>
    <m/>
    <m/>
    <n v="0.26199782500000002"/>
    <m/>
    <m/>
    <m/>
    <m/>
    <m/>
    <x v="27"/>
    <x v="15"/>
    <m/>
  </r>
  <r>
    <m/>
    <m/>
    <m/>
    <m/>
    <m/>
    <m/>
    <m/>
    <m/>
    <m/>
    <m/>
    <m/>
    <m/>
    <m/>
    <m/>
    <m/>
    <m/>
    <m/>
    <m/>
    <m/>
    <m/>
    <m/>
    <m/>
    <m/>
    <m/>
    <m/>
    <m/>
    <n v="15"/>
    <n v="35"/>
    <x v="220"/>
    <n v="7032"/>
    <n v="34893"/>
    <n v="0"/>
    <n v="0"/>
    <n v="0"/>
    <n v="8.0446208000000005E-2"/>
    <n v="0.187707819"/>
    <n v="149.2330795"/>
    <n v="37.713182449999998"/>
    <n v="187.13396979999999"/>
    <m/>
    <m/>
    <m/>
    <m/>
    <m/>
    <m/>
    <m/>
    <m/>
    <m/>
    <m/>
    <m/>
    <m/>
    <m/>
    <n v="15"/>
    <n v="35"/>
    <n v="27826"/>
    <n v="7032"/>
    <n v="34893"/>
    <n v="0"/>
    <n v="0"/>
    <n v="0"/>
    <n v="8.0446208000000005E-2"/>
    <n v="0.187707819"/>
    <n v="149.2330795"/>
    <n v="37.713182449999998"/>
    <n v="187.1339697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m/>
    <m/>
    <m/>
    <x v="27"/>
    <x v="16"/>
    <m/>
  </r>
  <r>
    <m/>
    <m/>
    <m/>
    <m/>
    <m/>
    <m/>
    <m/>
    <m/>
    <m/>
    <m/>
    <m/>
    <m/>
    <m/>
    <m/>
    <m/>
    <m/>
    <m/>
    <m/>
    <m/>
    <m/>
    <m/>
    <m/>
    <m/>
    <m/>
    <m/>
    <m/>
    <n v="2"/>
    <n v="0"/>
    <x v="221"/>
    <n v="0"/>
    <n v="882"/>
    <n v="0"/>
    <n v="0"/>
    <n v="0"/>
    <n v="1.0420466E-2"/>
    <n v="0"/>
    <n v="4.5954254160000003"/>
    <n v="0"/>
    <n v="4.5954254160000003"/>
    <m/>
    <m/>
    <m/>
    <m/>
    <m/>
    <m/>
    <m/>
    <m/>
    <m/>
    <m/>
    <m/>
    <m/>
    <m/>
    <n v="2"/>
    <n v="0"/>
    <n v="882"/>
    <n v="0"/>
    <n v="882"/>
    <n v="0"/>
    <n v="0"/>
    <n v="0"/>
    <n v="1.0420466E-2"/>
    <n v="0"/>
    <n v="4.5954254160000003"/>
    <n v="0"/>
    <n v="4.595425416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m/>
    <m/>
    <m/>
    <x v="27"/>
    <x v="17"/>
    <m/>
  </r>
  <r>
    <n v="0"/>
    <n v="0"/>
    <n v="2900000"/>
    <n v="0"/>
    <n v="2900000"/>
    <n v="0"/>
    <n v="0"/>
    <n v="0"/>
    <n v="0"/>
    <n v="0"/>
    <n v="13873.42215"/>
    <n v="0"/>
    <n v="13873.42215"/>
    <m/>
    <m/>
    <m/>
    <m/>
    <m/>
    <m/>
    <m/>
    <m/>
    <m/>
    <m/>
    <m/>
    <m/>
    <m/>
    <n v="13"/>
    <n v="43"/>
    <x v="222"/>
    <n v="3500"/>
    <n v="2939043"/>
    <n v="0"/>
    <n v="0"/>
    <n v="0"/>
    <n v="6.2191203E-2"/>
    <n v="0.20570936300000001"/>
    <n v="14043.251969999999"/>
    <n v="16.74378535"/>
    <n v="14060.20147"/>
    <m/>
    <m/>
    <m/>
    <m/>
    <m/>
    <m/>
    <m/>
    <m/>
    <m/>
    <m/>
    <m/>
    <m/>
    <m/>
    <n v="13"/>
    <n v="43"/>
    <n v="35500"/>
    <n v="3500"/>
    <n v="39043"/>
    <n v="0"/>
    <n v="0"/>
    <n v="0"/>
    <n v="6.2191203E-2"/>
    <n v="0.20570936300000001"/>
    <n v="169.82982290000001"/>
    <n v="16.74378535"/>
    <n v="186.7793176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n v="0"/>
    <m/>
    <m/>
    <n v="0"/>
    <m/>
    <m/>
    <m/>
    <m/>
    <m/>
    <x v="27"/>
    <x v="20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x v="16"/>
    <n v="500"/>
    <n v="500"/>
    <n v="0"/>
    <n v="0"/>
    <n v="0"/>
    <n v="0"/>
    <n v="0"/>
    <n v="0"/>
    <n v="7.8382191570000002"/>
    <n v="7.8382191570000002"/>
    <m/>
    <m/>
    <m/>
    <m/>
    <m/>
    <m/>
    <m/>
    <m/>
    <m/>
    <m/>
    <m/>
    <m/>
    <m/>
    <n v="0"/>
    <n v="0"/>
    <n v="0"/>
    <n v="500"/>
    <n v="500"/>
    <n v="0"/>
    <n v="0"/>
    <n v="0"/>
    <n v="0"/>
    <n v="0"/>
    <n v="0"/>
    <n v="7.8382191570000002"/>
    <n v="7.838219157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m/>
    <m/>
    <m/>
    <x v="28"/>
    <x v="0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x v="223"/>
    <n v="0"/>
    <n v="8000"/>
    <n v="0"/>
    <n v="0"/>
    <n v="0"/>
    <n v="0"/>
    <n v="0"/>
    <n v="119.33174219999999"/>
    <n v="0"/>
    <n v="119.33174219999999"/>
    <m/>
    <m/>
    <m/>
    <m/>
    <m/>
    <m/>
    <m/>
    <m/>
    <m/>
    <m/>
    <m/>
    <m/>
    <m/>
    <n v="0"/>
    <n v="0"/>
    <n v="8000"/>
    <n v="0"/>
    <n v="8000"/>
    <n v="0"/>
    <n v="0"/>
    <n v="0"/>
    <n v="0"/>
    <n v="0"/>
    <n v="119.33174219999999"/>
    <n v="0"/>
    <n v="119.3317421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m/>
    <m/>
    <m/>
    <x v="28"/>
    <x v="2"/>
    <m/>
  </r>
  <r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n v="0"/>
    <n v="0"/>
    <x v="16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n v="0"/>
    <m/>
    <m/>
    <m/>
    <m/>
    <m/>
    <m/>
    <m/>
    <m/>
    <x v="28"/>
    <x v="3"/>
    <m/>
  </r>
  <r>
    <m/>
    <m/>
    <m/>
    <m/>
    <m/>
    <m/>
    <m/>
    <m/>
    <m/>
    <m/>
    <m/>
    <m/>
    <m/>
    <n v="3"/>
    <n v="0"/>
    <n v="0"/>
    <n v="120"/>
    <n v="120"/>
    <n v="0"/>
    <n v="0"/>
    <n v="0"/>
    <n v="4.2063937000000003E-2"/>
    <n v="0"/>
    <n v="0"/>
    <n v="1.682557487"/>
    <n v="1.682557487"/>
    <n v="3"/>
    <n v="0"/>
    <x v="16"/>
    <n v="25620"/>
    <n v="25620"/>
    <n v="0"/>
    <n v="0"/>
    <n v="0"/>
    <n v="4.2063937000000003E-2"/>
    <n v="0"/>
    <n v="0"/>
    <n v="359.22602360000002"/>
    <n v="359.22602360000002"/>
    <m/>
    <m/>
    <m/>
    <m/>
    <m/>
    <m/>
    <m/>
    <m/>
    <m/>
    <m/>
    <m/>
    <m/>
    <m/>
    <n v="0"/>
    <n v="0"/>
    <n v="0"/>
    <n v="10000"/>
    <n v="10000"/>
    <n v="0"/>
    <n v="0"/>
    <n v="0"/>
    <n v="0"/>
    <n v="0"/>
    <n v="0"/>
    <n v="140.2131239"/>
    <n v="140.2131239"/>
    <m/>
    <m/>
    <m/>
    <m/>
    <m/>
    <m/>
    <m/>
    <m/>
    <m/>
    <m/>
    <m/>
    <m/>
    <m/>
    <n v="0"/>
    <n v="0"/>
    <n v="0"/>
    <n v="15500"/>
    <n v="15500"/>
    <n v="0"/>
    <n v="0"/>
    <n v="0"/>
    <n v="0"/>
    <n v="0"/>
    <n v="0"/>
    <n v="217.3303421"/>
    <n v="217.3303421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n v="0"/>
    <m/>
    <n v="0"/>
    <m/>
    <m/>
    <n v="0"/>
    <m/>
    <m/>
    <x v="28"/>
    <x v="4"/>
    <m/>
  </r>
  <r>
    <n v="120"/>
    <n v="0"/>
    <n v="2150000"/>
    <n v="0"/>
    <n v="2150000"/>
    <n v="0"/>
    <n v="0"/>
    <n v="0"/>
    <n v="1.629327902"/>
    <n v="0"/>
    <n v="29192.124919999998"/>
    <n v="0"/>
    <n v="29192.124919999998"/>
    <m/>
    <m/>
    <m/>
    <m/>
    <m/>
    <m/>
    <m/>
    <m/>
    <m/>
    <m/>
    <m/>
    <m/>
    <m/>
    <n v="120"/>
    <n v="0"/>
    <x v="224"/>
    <n v="5000"/>
    <n v="2155000"/>
    <n v="0"/>
    <n v="0"/>
    <n v="0"/>
    <n v="1.629327902"/>
    <n v="0"/>
    <n v="29192.124919999998"/>
    <n v="67.888662589999996"/>
    <n v="29260.013579999999"/>
    <m/>
    <m/>
    <m/>
    <m/>
    <m/>
    <m/>
    <m/>
    <m/>
    <m/>
    <m/>
    <m/>
    <m/>
    <m/>
    <n v="0"/>
    <n v="0"/>
    <n v="0"/>
    <n v="5000"/>
    <n v="5000"/>
    <n v="0"/>
    <n v="0"/>
    <n v="0"/>
    <n v="0"/>
    <n v="0"/>
    <n v="0"/>
    <n v="67.888662589999996"/>
    <n v="67.888662589999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n v="0"/>
    <m/>
    <m/>
    <n v="0"/>
    <m/>
    <m/>
    <m/>
    <m/>
    <m/>
    <x v="28"/>
    <x v="5"/>
    <m/>
  </r>
  <r>
    <m/>
    <m/>
    <m/>
    <m/>
    <m/>
    <m/>
    <m/>
    <m/>
    <m/>
    <m/>
    <m/>
    <m/>
    <m/>
    <m/>
    <m/>
    <m/>
    <m/>
    <m/>
    <m/>
    <m/>
    <m/>
    <m/>
    <m/>
    <m/>
    <m/>
    <m/>
    <n v="22"/>
    <n v="5"/>
    <x v="115"/>
    <n v="9305"/>
    <n v="16310"/>
    <n v="0"/>
    <n v="0"/>
    <n v="0"/>
    <n v="0.28916929499999999"/>
    <n v="6.5720293999999999E-2"/>
    <n v="92.008412199999995"/>
    <n v="122.3054679"/>
    <n v="214.37960039999999"/>
    <m/>
    <m/>
    <m/>
    <m/>
    <m/>
    <m/>
    <m/>
    <m/>
    <m/>
    <m/>
    <m/>
    <m/>
    <m/>
    <n v="22"/>
    <n v="0"/>
    <n v="7000"/>
    <n v="7805"/>
    <n v="14805"/>
    <n v="0"/>
    <n v="0"/>
    <n v="0"/>
    <n v="0.28916929499999999"/>
    <n v="0"/>
    <n v="92.008412199999995"/>
    <n v="102.5893796"/>
    <n v="194.59779180000001"/>
    <m/>
    <m/>
    <m/>
    <m/>
    <m/>
    <m/>
    <m/>
    <m/>
    <m/>
    <m/>
    <m/>
    <m/>
    <m/>
    <n v="0"/>
    <n v="5"/>
    <n v="0"/>
    <n v="1500"/>
    <n v="1505"/>
    <n v="0"/>
    <n v="0"/>
    <n v="0"/>
    <n v="0"/>
    <n v="6.5720293999999999E-2"/>
    <n v="0"/>
    <n v="19.716088330000002"/>
    <n v="19.78180862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n v="0"/>
    <m/>
    <m/>
    <x v="28"/>
    <x v="6"/>
    <m/>
  </r>
  <r>
    <m/>
    <m/>
    <m/>
    <m/>
    <m/>
    <m/>
    <m/>
    <m/>
    <m/>
    <m/>
    <m/>
    <m/>
    <m/>
    <m/>
    <m/>
    <m/>
    <m/>
    <m/>
    <m/>
    <m/>
    <m/>
    <m/>
    <m/>
    <m/>
    <m/>
    <m/>
    <n v="5"/>
    <n v="6"/>
    <x v="225"/>
    <n v="23000"/>
    <n v="25701"/>
    <n v="0"/>
    <n v="0"/>
    <n v="0"/>
    <n v="6.3597049000000003E-2"/>
    <n v="7.6316459000000003E-2"/>
    <n v="34.278809459999998"/>
    <n v="292.54642580000001"/>
    <n v="326.90155179999999"/>
    <m/>
    <m/>
    <m/>
    <m/>
    <m/>
    <m/>
    <m/>
    <m/>
    <m/>
    <m/>
    <m/>
    <m/>
    <m/>
    <n v="5"/>
    <n v="6"/>
    <n v="2695"/>
    <n v="23000"/>
    <n v="25701"/>
    <n v="0"/>
    <n v="0"/>
    <n v="0"/>
    <n v="6.3597049000000003E-2"/>
    <n v="7.6316459000000003E-2"/>
    <n v="34.278809459999998"/>
    <n v="292.54642580000001"/>
    <n v="326.9015517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m/>
    <m/>
    <m/>
    <x v="28"/>
    <x v="7"/>
    <m/>
  </r>
  <r>
    <n v="0"/>
    <n v="0"/>
    <n v="82500"/>
    <n v="0"/>
    <n v="82500"/>
    <n v="0"/>
    <n v="0"/>
    <n v="0"/>
    <n v="0"/>
    <n v="0"/>
    <n v="1015.2596600000001"/>
    <n v="0"/>
    <n v="1015.2596600000001"/>
    <m/>
    <m/>
    <m/>
    <m/>
    <m/>
    <m/>
    <m/>
    <m/>
    <m/>
    <m/>
    <m/>
    <m/>
    <m/>
    <n v="9"/>
    <n v="5"/>
    <x v="226"/>
    <n v="0"/>
    <n v="85775"/>
    <n v="0"/>
    <n v="0"/>
    <n v="0"/>
    <n v="0.110755599"/>
    <n v="6.1530888999999998E-2"/>
    <n v="1055.500861"/>
    <n v="0"/>
    <n v="1055.562392"/>
    <m/>
    <m/>
    <m/>
    <m/>
    <m/>
    <m/>
    <m/>
    <m/>
    <m/>
    <m/>
    <m/>
    <m/>
    <m/>
    <n v="9"/>
    <n v="5"/>
    <n v="3270"/>
    <n v="0"/>
    <n v="3275"/>
    <n v="0"/>
    <n v="0"/>
    <n v="0"/>
    <n v="0.110755599"/>
    <n v="6.1530888999999998E-2"/>
    <n v="40.241201080000003"/>
    <n v="0"/>
    <n v="40.302731970000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n v="0"/>
    <m/>
    <m/>
    <n v="0"/>
    <m/>
    <m/>
    <m/>
    <m/>
    <m/>
    <x v="28"/>
    <x v="8"/>
    <m/>
  </r>
  <r>
    <n v="0"/>
    <n v="0"/>
    <n v="180000"/>
    <n v="0"/>
    <n v="180000"/>
    <n v="0"/>
    <n v="0"/>
    <n v="0"/>
    <n v="0"/>
    <n v="0"/>
    <n v="2143.3674679999999"/>
    <n v="0"/>
    <n v="2143.3674679999999"/>
    <m/>
    <m/>
    <m/>
    <m/>
    <m/>
    <m/>
    <m/>
    <m/>
    <m/>
    <m/>
    <m/>
    <m/>
    <m/>
    <n v="0"/>
    <n v="0"/>
    <x v="227"/>
    <n v="0"/>
    <n v="188000"/>
    <n v="0"/>
    <n v="0"/>
    <n v="0"/>
    <n v="0"/>
    <n v="0"/>
    <n v="2238.6282449999999"/>
    <n v="0"/>
    <n v="2238.6282449999999"/>
    <m/>
    <m/>
    <m/>
    <m/>
    <m/>
    <m/>
    <m/>
    <m/>
    <m/>
    <m/>
    <m/>
    <m/>
    <m/>
    <n v="0"/>
    <n v="0"/>
    <n v="8000"/>
    <n v="0"/>
    <n v="8000"/>
    <n v="0"/>
    <n v="0"/>
    <n v="0"/>
    <n v="0"/>
    <n v="0"/>
    <n v="95.260776379999996"/>
    <n v="0"/>
    <n v="95.260776379999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n v="0"/>
    <m/>
    <m/>
    <n v="0"/>
    <m/>
    <m/>
    <m/>
    <m/>
    <m/>
    <x v="28"/>
    <x v="9"/>
    <m/>
  </r>
  <r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n v="9"/>
    <n v="0"/>
    <x v="101"/>
    <n v="1500"/>
    <n v="3490"/>
    <n v="0"/>
    <n v="0"/>
    <n v="0"/>
    <n v="0.10373444"/>
    <n v="0"/>
    <n v="22.93683725"/>
    <n v="17.289073309999999"/>
    <n v="40.225910560000003"/>
    <m/>
    <m/>
    <m/>
    <m/>
    <m/>
    <m/>
    <m/>
    <m/>
    <m/>
    <m/>
    <m/>
    <m/>
    <m/>
    <n v="0"/>
    <n v="0"/>
    <n v="1990"/>
    <n v="0"/>
    <n v="1990"/>
    <n v="0"/>
    <n v="0"/>
    <n v="0"/>
    <n v="0"/>
    <n v="0"/>
    <n v="22.93683725"/>
    <n v="0"/>
    <n v="22.93683725"/>
    <m/>
    <m/>
    <m/>
    <m/>
    <m/>
    <m/>
    <m/>
    <m/>
    <m/>
    <m/>
    <m/>
    <m/>
    <m/>
    <n v="9"/>
    <n v="0"/>
    <n v="0"/>
    <n v="1500"/>
    <n v="1500"/>
    <n v="0"/>
    <n v="0"/>
    <n v="0"/>
    <n v="0.10373444"/>
    <n v="0"/>
    <n v="0"/>
    <n v="17.289073309999999"/>
    <n v="17.289073309999999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n v="0"/>
    <m/>
    <m/>
    <n v="0"/>
    <m/>
    <m/>
    <n v="0"/>
    <m/>
    <m/>
    <x v="28"/>
    <x v="10"/>
    <m/>
  </r>
  <r>
    <m/>
    <m/>
    <m/>
    <m/>
    <m/>
    <m/>
    <m/>
    <m/>
    <m/>
    <m/>
    <m/>
    <m/>
    <m/>
    <m/>
    <m/>
    <m/>
    <m/>
    <m/>
    <m/>
    <m/>
    <m/>
    <m/>
    <m/>
    <m/>
    <m/>
    <m/>
    <n v="12"/>
    <n v="50"/>
    <x v="228"/>
    <n v="0"/>
    <n v="735"/>
    <n v="0"/>
    <n v="0"/>
    <n v="0"/>
    <n v="0.13395847299999999"/>
    <n v="0.55816030400000005"/>
    <n v="7.6467961600000001"/>
    <n v="0"/>
    <n v="8.2049564630000003"/>
    <m/>
    <m/>
    <m/>
    <m/>
    <m/>
    <m/>
    <m/>
    <m/>
    <m/>
    <m/>
    <m/>
    <m/>
    <m/>
    <n v="0"/>
    <n v="0"/>
    <n v="685"/>
    <n v="0"/>
    <n v="685"/>
    <n v="0"/>
    <n v="0"/>
    <n v="0"/>
    <n v="0"/>
    <n v="0"/>
    <n v="7.6467961600000001"/>
    <n v="0"/>
    <n v="7.6467961600000001"/>
    <m/>
    <m/>
    <m/>
    <m/>
    <m/>
    <m/>
    <m/>
    <m/>
    <m/>
    <m/>
    <m/>
    <m/>
    <m/>
    <n v="12"/>
    <n v="50"/>
    <n v="0"/>
    <n v="0"/>
    <n v="50"/>
    <n v="0"/>
    <n v="0"/>
    <n v="0"/>
    <n v="0.13395847299999999"/>
    <n v="0.55816030400000005"/>
    <n v="0"/>
    <n v="0"/>
    <n v="0.55816030400000005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n v="0"/>
    <m/>
    <m/>
    <x v="28"/>
    <x v="11"/>
    <m/>
  </r>
  <r>
    <m/>
    <m/>
    <m/>
    <m/>
    <m/>
    <m/>
    <m/>
    <m/>
    <m/>
    <m/>
    <m/>
    <m/>
    <m/>
    <m/>
    <m/>
    <m/>
    <m/>
    <m/>
    <m/>
    <m/>
    <m/>
    <m/>
    <m/>
    <m/>
    <m/>
    <m/>
    <n v="96"/>
    <n v="182"/>
    <x v="16"/>
    <n v="12500"/>
    <n v="12682"/>
    <n v="0"/>
    <n v="0"/>
    <n v="2000"/>
    <n v="0.97521332800000005"/>
    <n v="1.848841934"/>
    <n v="0"/>
    <n v="126.98090209999999"/>
    <n v="128.82974400000001"/>
    <m/>
    <m/>
    <m/>
    <m/>
    <m/>
    <m/>
    <m/>
    <m/>
    <m/>
    <m/>
    <m/>
    <m/>
    <m/>
    <n v="96"/>
    <n v="182"/>
    <n v="0"/>
    <n v="12500"/>
    <n v="12682"/>
    <n v="0"/>
    <n v="0"/>
    <n v="2000"/>
    <n v="0.97521332800000005"/>
    <n v="1.848841934"/>
    <n v="0"/>
    <n v="126.98090209999999"/>
    <n v="128.829744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7.3915748000000003E-2"/>
    <m/>
    <m/>
    <m/>
    <n v="7.3915748000000003E-2"/>
    <m/>
    <m/>
    <m/>
    <m/>
    <m/>
    <x v="28"/>
    <x v="14"/>
    <m/>
  </r>
  <r>
    <m/>
    <m/>
    <m/>
    <m/>
    <m/>
    <m/>
    <m/>
    <m/>
    <m/>
    <m/>
    <m/>
    <m/>
    <m/>
    <m/>
    <m/>
    <m/>
    <m/>
    <m/>
    <m/>
    <m/>
    <m/>
    <m/>
    <m/>
    <m/>
    <m/>
    <m/>
    <n v="63"/>
    <n v="0"/>
    <x v="229"/>
    <n v="2870"/>
    <n v="7049"/>
    <n v="0"/>
    <n v="0"/>
    <n v="13000"/>
    <n v="0.62007873999999996"/>
    <n v="0"/>
    <n v="41.13188976"/>
    <n v="28.2480315"/>
    <n v="69.379921260000003"/>
    <m/>
    <m/>
    <m/>
    <m/>
    <m/>
    <m/>
    <m/>
    <m/>
    <m/>
    <m/>
    <m/>
    <m/>
    <m/>
    <n v="52"/>
    <n v="0"/>
    <n v="4179"/>
    <n v="0"/>
    <n v="4179"/>
    <n v="0"/>
    <n v="0"/>
    <n v="13000"/>
    <n v="0.511811024"/>
    <n v="0"/>
    <n v="41.13188976"/>
    <n v="0"/>
    <n v="41.13188976"/>
    <m/>
    <m/>
    <m/>
    <m/>
    <m/>
    <m/>
    <m/>
    <m/>
    <m/>
    <m/>
    <m/>
    <m/>
    <m/>
    <m/>
    <m/>
    <m/>
    <m/>
    <m/>
    <m/>
    <m/>
    <m/>
    <m/>
    <m/>
    <m/>
    <m/>
    <m/>
    <n v="11"/>
    <n v="0"/>
    <n v="0"/>
    <n v="2870"/>
    <n v="2870"/>
    <n v="0"/>
    <n v="0"/>
    <n v="0"/>
    <n v="0.108267717"/>
    <n v="0"/>
    <n v="0"/>
    <n v="28.2480315"/>
    <n v="28.2480315"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.41876117200000001"/>
    <m/>
    <m/>
    <m/>
    <n v="0.41876117200000001"/>
    <n v="0"/>
    <m/>
    <m/>
    <m/>
    <m/>
    <x v="28"/>
    <x v="15"/>
    <m/>
  </r>
  <r>
    <m/>
    <m/>
    <m/>
    <m/>
    <m/>
    <m/>
    <m/>
    <m/>
    <m/>
    <m/>
    <m/>
    <m/>
    <m/>
    <m/>
    <m/>
    <m/>
    <m/>
    <m/>
    <m/>
    <m/>
    <m/>
    <m/>
    <m/>
    <m/>
    <m/>
    <m/>
    <n v="6"/>
    <n v="0"/>
    <x v="16"/>
    <n v="810"/>
    <n v="810"/>
    <n v="0"/>
    <n v="0"/>
    <n v="0"/>
    <n v="5.5417013000000001E-2"/>
    <n v="0"/>
    <n v="0"/>
    <n v="7.481296758"/>
    <n v="7.4812967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"/>
    <n v="0"/>
    <n v="0"/>
    <n v="810"/>
    <n v="810"/>
    <n v="0"/>
    <n v="0"/>
    <n v="0"/>
    <n v="5.5417013000000001E-2"/>
    <n v="0"/>
    <n v="0"/>
    <n v="7.481296758"/>
    <n v="7.481296758"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m/>
    <n v="0"/>
    <m/>
    <m/>
    <m/>
    <m/>
    <x v="28"/>
    <x v="17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x v="230"/>
    <n v="0"/>
    <n v="47956"/>
    <n v="0"/>
    <n v="0"/>
    <n v="0"/>
    <n v="0"/>
    <n v="0"/>
    <n v="429.1364653"/>
    <n v="0"/>
    <n v="429.1364653"/>
    <m/>
    <m/>
    <m/>
    <m/>
    <m/>
    <m/>
    <m/>
    <m/>
    <m/>
    <m/>
    <m/>
    <m/>
    <m/>
    <n v="0"/>
    <n v="0"/>
    <n v="47956"/>
    <n v="0"/>
    <n v="47956"/>
    <n v="0"/>
    <n v="0"/>
    <n v="0"/>
    <n v="0"/>
    <n v="0"/>
    <n v="429.1364653"/>
    <n v="0"/>
    <n v="429.13646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m/>
    <m/>
    <m/>
    <x v="28"/>
    <x v="18"/>
    <m/>
  </r>
  <r>
    <m/>
    <m/>
    <m/>
    <m/>
    <m/>
    <m/>
    <m/>
    <m/>
    <m/>
    <m/>
    <m/>
    <m/>
    <m/>
    <m/>
    <m/>
    <m/>
    <m/>
    <m/>
    <m/>
    <m/>
    <m/>
    <m/>
    <m/>
    <m/>
    <m/>
    <m/>
    <n v="61"/>
    <n v="40"/>
    <x v="231"/>
    <n v="0"/>
    <n v="13715"/>
    <n v="0"/>
    <n v="0"/>
    <n v="0"/>
    <n v="0.529008759"/>
    <n v="0.34689099000000001"/>
    <n v="118.593357"/>
    <n v="0"/>
    <n v="118.940248"/>
    <m/>
    <m/>
    <m/>
    <m/>
    <m/>
    <m/>
    <m/>
    <m/>
    <m/>
    <m/>
    <m/>
    <m/>
    <m/>
    <n v="24"/>
    <n v="33"/>
    <n v="3740"/>
    <n v="0"/>
    <n v="3773"/>
    <n v="0"/>
    <n v="0"/>
    <n v="0"/>
    <n v="0.20813459400000001"/>
    <n v="0.28618506599999999"/>
    <n v="32.434307519999997"/>
    <n v="0"/>
    <n v="32.720492589999999"/>
    <m/>
    <m/>
    <m/>
    <m/>
    <m/>
    <m/>
    <m/>
    <m/>
    <m/>
    <m/>
    <m/>
    <m/>
    <m/>
    <m/>
    <m/>
    <m/>
    <m/>
    <m/>
    <m/>
    <m/>
    <m/>
    <m/>
    <m/>
    <m/>
    <m/>
    <m/>
    <n v="37"/>
    <n v="7"/>
    <n v="9935"/>
    <n v="0"/>
    <n v="9942"/>
    <n v="0"/>
    <n v="0"/>
    <n v="0"/>
    <n v="0.32087416499999999"/>
    <n v="6.0705923000000002E-2"/>
    <n v="86.159049519999996"/>
    <n v="0"/>
    <n v="86.21975544"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n v="0"/>
    <m/>
    <m/>
    <m/>
    <m/>
    <x v="28"/>
    <x v="19"/>
    <m/>
  </r>
  <r>
    <m/>
    <m/>
    <m/>
    <m/>
    <m/>
    <m/>
    <m/>
    <m/>
    <m/>
    <m/>
    <m/>
    <m/>
    <m/>
    <m/>
    <m/>
    <m/>
    <m/>
    <m/>
    <m/>
    <m/>
    <m/>
    <m/>
    <m/>
    <m/>
    <m/>
    <m/>
    <n v="5"/>
    <n v="19"/>
    <x v="232"/>
    <n v="0"/>
    <n v="41762"/>
    <n v="0"/>
    <n v="0"/>
    <n v="0"/>
    <n v="4.2049383000000003E-2"/>
    <n v="0.159787654"/>
    <n v="351.0534758"/>
    <n v="0"/>
    <n v="351.21326349999998"/>
    <m/>
    <m/>
    <m/>
    <m/>
    <m/>
    <m/>
    <m/>
    <m/>
    <m/>
    <m/>
    <m/>
    <m/>
    <m/>
    <n v="3"/>
    <n v="19"/>
    <n v="36743"/>
    <n v="0"/>
    <n v="36762"/>
    <n v="0"/>
    <n v="0"/>
    <n v="0"/>
    <n v="2.5229629999999999E-2"/>
    <n v="0.159787654"/>
    <n v="309.0040932"/>
    <n v="0"/>
    <n v="309.16388080000002"/>
    <m/>
    <m/>
    <m/>
    <m/>
    <m/>
    <m/>
    <m/>
    <m/>
    <m/>
    <m/>
    <m/>
    <m/>
    <m/>
    <n v="2"/>
    <n v="0"/>
    <n v="5000"/>
    <n v="0"/>
    <n v="5000"/>
    <n v="0"/>
    <n v="0"/>
    <n v="0"/>
    <n v="1.6819753E-2"/>
    <n v="0"/>
    <n v="42.049382629999997"/>
    <n v="0"/>
    <n v="42.049382629999997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n v="0"/>
    <m/>
    <m/>
    <x v="28"/>
    <x v="20"/>
    <m/>
  </r>
  <r>
    <m/>
    <m/>
    <m/>
    <m/>
    <m/>
    <m/>
    <m/>
    <m/>
    <m/>
    <m/>
    <m/>
    <m/>
    <m/>
    <m/>
    <m/>
    <m/>
    <m/>
    <m/>
    <m/>
    <m/>
    <m/>
    <m/>
    <m/>
    <m/>
    <m/>
    <m/>
    <n v="347"/>
    <n v="53"/>
    <x v="233"/>
    <n v="0"/>
    <n v="3448053"/>
    <n v="0"/>
    <n v="0"/>
    <n v="160000"/>
    <n v="2.8547922670000001"/>
    <n v="0.43603455400000002"/>
    <n v="28366.927189999999"/>
    <n v="0"/>
    <n v="28367.363229999999"/>
    <m/>
    <m/>
    <m/>
    <m/>
    <m/>
    <m/>
    <m/>
    <m/>
    <m/>
    <m/>
    <m/>
    <m/>
    <m/>
    <n v="347"/>
    <n v="53"/>
    <n v="3448000"/>
    <n v="0"/>
    <n v="3448053"/>
    <n v="0"/>
    <n v="0"/>
    <n v="160000"/>
    <n v="2.8547922670000001"/>
    <n v="0.43603455400000002"/>
    <n v="28366.927189999999"/>
    <n v="0"/>
    <n v="28367.36322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4.3787249929999996"/>
    <m/>
    <m/>
    <m/>
    <n v="4.3787249929999996"/>
    <m/>
    <m/>
    <m/>
    <m/>
    <m/>
    <x v="29"/>
    <x v="0"/>
    <m/>
  </r>
  <r>
    <n v="0"/>
    <n v="0"/>
    <n v="300000"/>
    <n v="0"/>
    <n v="300000"/>
    <n v="0"/>
    <n v="0"/>
    <n v="0"/>
    <n v="0"/>
    <n v="0"/>
    <n v="2418.3796860000002"/>
    <n v="0"/>
    <n v="2418.3796860000002"/>
    <m/>
    <m/>
    <m/>
    <m/>
    <m/>
    <m/>
    <m/>
    <m/>
    <m/>
    <m/>
    <m/>
    <m/>
    <m/>
    <n v="56"/>
    <n v="0"/>
    <x v="234"/>
    <n v="0"/>
    <n v="1969182"/>
    <n v="0"/>
    <n v="0"/>
    <n v="15000"/>
    <n v="0.45143087500000001"/>
    <n v="0"/>
    <n v="15874.09915"/>
    <n v="0"/>
    <n v="15874.09915"/>
    <m/>
    <m/>
    <m/>
    <m/>
    <m/>
    <m/>
    <m/>
    <m/>
    <m/>
    <m/>
    <m/>
    <m/>
    <m/>
    <n v="56"/>
    <n v="0"/>
    <n v="1669182"/>
    <n v="0"/>
    <n v="1669182"/>
    <n v="0"/>
    <n v="0"/>
    <n v="15000"/>
    <n v="0.45143087500000001"/>
    <n v="0"/>
    <n v="13455.71947"/>
    <n v="0"/>
    <n v="13455.719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.37650597499999999"/>
    <n v="0"/>
    <m/>
    <m/>
    <n v="0.37650597499999999"/>
    <m/>
    <m/>
    <m/>
    <m/>
    <m/>
    <x v="29"/>
    <x v="1"/>
    <m/>
  </r>
  <r>
    <n v="0"/>
    <n v="0"/>
    <n v="650000"/>
    <n v="0"/>
    <n v="650000"/>
    <n v="0"/>
    <n v="0"/>
    <n v="38000"/>
    <n v="0"/>
    <n v="0"/>
    <n v="5143.2188640000004"/>
    <n v="0"/>
    <n v="5143.2188640000004"/>
    <m/>
    <m/>
    <m/>
    <m/>
    <m/>
    <m/>
    <m/>
    <m/>
    <m/>
    <m/>
    <m/>
    <m/>
    <m/>
    <n v="29"/>
    <n v="0"/>
    <x v="235"/>
    <n v="0"/>
    <n v="2120000"/>
    <n v="0"/>
    <n v="0"/>
    <n v="38100"/>
    <n v="0.229466688"/>
    <n v="0"/>
    <n v="16774.806140000001"/>
    <n v="0"/>
    <n v="16774.806140000001"/>
    <m/>
    <m/>
    <m/>
    <m/>
    <m/>
    <m/>
    <m/>
    <m/>
    <m/>
    <m/>
    <m/>
    <m/>
    <m/>
    <n v="29"/>
    <n v="0"/>
    <n v="1470000"/>
    <n v="0"/>
    <n v="1470000"/>
    <n v="0"/>
    <n v="0"/>
    <n v="100"/>
    <n v="0.229466688"/>
    <n v="0"/>
    <n v="11631.58728"/>
    <n v="0"/>
    <n v="11631.587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.88934982900000004"/>
    <n v="0.88701557799999997"/>
    <m/>
    <m/>
    <n v="2.3342520000000002E-3"/>
    <m/>
    <m/>
    <m/>
    <m/>
    <m/>
    <x v="29"/>
    <x v="2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x v="16"/>
    <n v="0"/>
    <n v="0"/>
    <n v="0"/>
    <n v="0"/>
    <n v="0"/>
    <n v="0"/>
    <n v="0"/>
    <n v="0"/>
    <n v="0"/>
    <n v="0"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m/>
    <m/>
    <m/>
    <x v="29"/>
    <x v="4"/>
    <m/>
  </r>
  <r>
    <n v="0"/>
    <n v="0"/>
    <n v="600000"/>
    <n v="0"/>
    <n v="600000"/>
    <n v="0"/>
    <n v="0"/>
    <n v="0"/>
    <n v="0"/>
    <n v="0"/>
    <n v="4520.4550589999999"/>
    <n v="0"/>
    <n v="4520.4550589999999"/>
    <m/>
    <m/>
    <m/>
    <m/>
    <m/>
    <m/>
    <m/>
    <m/>
    <m/>
    <m/>
    <m/>
    <m/>
    <m/>
    <n v="16"/>
    <n v="0"/>
    <x v="127"/>
    <n v="0"/>
    <n v="600000"/>
    <n v="0"/>
    <n v="0"/>
    <n v="0"/>
    <n v="0.120545468"/>
    <n v="0"/>
    <n v="4520.4550589999999"/>
    <n v="0"/>
    <n v="4520.4550589999999"/>
    <m/>
    <m/>
    <m/>
    <m/>
    <m/>
    <m/>
    <m/>
    <m/>
    <m/>
    <m/>
    <m/>
    <m/>
    <m/>
    <n v="16"/>
    <n v="0"/>
    <n v="0"/>
    <n v="0"/>
    <n v="0"/>
    <n v="0"/>
    <n v="0"/>
    <n v="0"/>
    <n v="0.120545468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n v="0"/>
    <m/>
    <m/>
    <n v="0"/>
    <m/>
    <m/>
    <m/>
    <m/>
    <m/>
    <x v="29"/>
    <x v="5"/>
    <m/>
  </r>
  <r>
    <m/>
    <m/>
    <m/>
    <m/>
    <m/>
    <m/>
    <m/>
    <m/>
    <m/>
    <m/>
    <m/>
    <m/>
    <m/>
    <m/>
    <m/>
    <m/>
    <m/>
    <m/>
    <m/>
    <m/>
    <m/>
    <m/>
    <m/>
    <m/>
    <m/>
    <m/>
    <n v="5"/>
    <n v="0"/>
    <x v="183"/>
    <n v="0"/>
    <n v="38000"/>
    <n v="0"/>
    <n v="0"/>
    <n v="0"/>
    <n v="3.7097492000000003E-2"/>
    <n v="0"/>
    <n v="281.94094080000002"/>
    <n v="0"/>
    <n v="281.94094080000002"/>
    <m/>
    <m/>
    <m/>
    <m/>
    <m/>
    <m/>
    <m/>
    <m/>
    <m/>
    <m/>
    <m/>
    <m/>
    <m/>
    <n v="5"/>
    <n v="0"/>
    <n v="38000"/>
    <n v="0"/>
    <n v="38000"/>
    <n v="0"/>
    <n v="0"/>
    <n v="0"/>
    <n v="3.7097492000000003E-2"/>
    <n v="0"/>
    <n v="281.94094080000002"/>
    <n v="0"/>
    <n v="281.9409408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m/>
    <m/>
    <m/>
    <x v="29"/>
    <x v="6"/>
    <m/>
  </r>
  <r>
    <m/>
    <m/>
    <m/>
    <m/>
    <m/>
    <m/>
    <m/>
    <m/>
    <m/>
    <m/>
    <m/>
    <m/>
    <m/>
    <m/>
    <m/>
    <m/>
    <m/>
    <m/>
    <m/>
    <m/>
    <m/>
    <m/>
    <m/>
    <m/>
    <m/>
    <m/>
    <n v="2"/>
    <n v="0"/>
    <x v="236"/>
    <n v="0"/>
    <n v="19000"/>
    <n v="0"/>
    <n v="0"/>
    <n v="1000"/>
    <n v="1.4619883E-2"/>
    <n v="0"/>
    <n v="138.88888890000001"/>
    <n v="0"/>
    <n v="138.88888890000001"/>
    <m/>
    <m/>
    <m/>
    <m/>
    <m/>
    <m/>
    <m/>
    <m/>
    <m/>
    <m/>
    <m/>
    <m/>
    <m/>
    <n v="2"/>
    <n v="0"/>
    <n v="19000"/>
    <n v="0"/>
    <n v="19000"/>
    <n v="0"/>
    <n v="0"/>
    <n v="1000"/>
    <n v="1.4619883E-2"/>
    <n v="0"/>
    <n v="138.88888890000001"/>
    <n v="0"/>
    <n v="138.8888889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1.1575098000000001E-2"/>
    <m/>
    <m/>
    <m/>
    <n v="1.1575098000000001E-2"/>
    <m/>
    <m/>
    <m/>
    <m/>
    <m/>
    <x v="29"/>
    <x v="7"/>
    <m/>
  </r>
  <r>
    <m/>
    <m/>
    <m/>
    <m/>
    <m/>
    <m/>
    <m/>
    <m/>
    <m/>
    <m/>
    <m/>
    <m/>
    <m/>
    <m/>
    <m/>
    <m/>
    <m/>
    <m/>
    <m/>
    <m/>
    <m/>
    <m/>
    <m/>
    <m/>
    <m/>
    <m/>
    <n v="19"/>
    <n v="91"/>
    <x v="237"/>
    <n v="0"/>
    <n v="178091"/>
    <n v="0"/>
    <n v="0"/>
    <n v="0"/>
    <n v="0.13480913899999999"/>
    <n v="0.64566482199999997"/>
    <n v="1262.9487730000001"/>
    <n v="0"/>
    <n v="1263.5944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"/>
    <n v="91"/>
    <n v="178000"/>
    <n v="0"/>
    <n v="178091"/>
    <n v="0"/>
    <n v="0"/>
    <n v="0"/>
    <n v="0.13480913899999999"/>
    <n v="0.64566482199999997"/>
    <n v="1262.9487730000001"/>
    <n v="0"/>
    <n v="1263.594437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m/>
    <m/>
    <m/>
    <n v="0"/>
    <m/>
    <m/>
    <x v="29"/>
    <x v="9"/>
    <m/>
  </r>
  <r>
    <m/>
    <m/>
    <m/>
    <m/>
    <m/>
    <m/>
    <m/>
    <m/>
    <m/>
    <m/>
    <m/>
    <m/>
    <m/>
    <m/>
    <m/>
    <m/>
    <m/>
    <m/>
    <m/>
    <m/>
    <m/>
    <m/>
    <m/>
    <m/>
    <m/>
    <m/>
    <n v="8"/>
    <n v="0"/>
    <x v="16"/>
    <n v="0"/>
    <n v="0"/>
    <n v="0"/>
    <n v="0"/>
    <n v="70000"/>
    <n v="5.5897149E-2"/>
    <n v="0"/>
    <n v="0"/>
    <n v="0"/>
    <n v="0"/>
    <m/>
    <m/>
    <m/>
    <m/>
    <m/>
    <m/>
    <m/>
    <m/>
    <m/>
    <m/>
    <m/>
    <m/>
    <m/>
    <n v="8"/>
    <n v="0"/>
    <n v="0"/>
    <n v="0"/>
    <n v="0"/>
    <n v="0"/>
    <n v="0"/>
    <n v="70000"/>
    <n v="5.5897149E-2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.62264976400000005"/>
    <m/>
    <m/>
    <m/>
    <n v="0.62264976400000005"/>
    <m/>
    <m/>
    <m/>
    <m/>
    <m/>
    <x v="29"/>
    <x v="10"/>
    <m/>
  </r>
  <r>
    <m/>
    <m/>
    <m/>
    <m/>
    <m/>
    <m/>
    <m/>
    <m/>
    <m/>
    <m/>
    <m/>
    <m/>
    <m/>
    <m/>
    <m/>
    <m/>
    <m/>
    <m/>
    <m/>
    <m/>
    <m/>
    <m/>
    <m/>
    <m/>
    <m/>
    <m/>
    <n v="247"/>
    <n v="23"/>
    <x v="238"/>
    <n v="0"/>
    <n v="1640023"/>
    <n v="0"/>
    <n v="0"/>
    <n v="521000"/>
    <n v="1.69864521"/>
    <n v="0.158173441"/>
    <n v="11278.454030000001"/>
    <n v="0"/>
    <n v="11278.6122"/>
    <m/>
    <m/>
    <m/>
    <m/>
    <m/>
    <m/>
    <m/>
    <m/>
    <m/>
    <m/>
    <m/>
    <m/>
    <m/>
    <n v="247"/>
    <n v="23"/>
    <n v="1640000"/>
    <n v="0"/>
    <n v="1640023"/>
    <n v="0"/>
    <n v="0"/>
    <n v="521000"/>
    <n v="1.69864521"/>
    <n v="0.158173441"/>
    <n v="11278.454030000001"/>
    <n v="0"/>
    <n v="11278.61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4.0609402489999997"/>
    <m/>
    <m/>
    <m/>
    <n v="4.0609402489999997"/>
    <m/>
    <m/>
    <m/>
    <m/>
    <m/>
    <x v="29"/>
    <x v="11"/>
    <m/>
  </r>
  <r>
    <m/>
    <m/>
    <m/>
    <m/>
    <m/>
    <m/>
    <m/>
    <m/>
    <m/>
    <m/>
    <m/>
    <m/>
    <m/>
    <m/>
    <m/>
    <m/>
    <m/>
    <m/>
    <m/>
    <m/>
    <m/>
    <m/>
    <m/>
    <m/>
    <m/>
    <m/>
    <n v="14"/>
    <n v="0"/>
    <x v="239"/>
    <n v="0"/>
    <n v="71500"/>
    <n v="0"/>
    <n v="0"/>
    <n v="0"/>
    <n v="9.4722598000000005E-2"/>
    <n v="0"/>
    <n v="483.76184030000002"/>
    <n v="0"/>
    <n v="483.76184030000002"/>
    <m/>
    <m/>
    <m/>
    <m/>
    <m/>
    <m/>
    <m/>
    <m/>
    <m/>
    <m/>
    <m/>
    <m/>
    <m/>
    <n v="14"/>
    <n v="0"/>
    <n v="71500"/>
    <n v="0"/>
    <n v="71500"/>
    <n v="0"/>
    <n v="0"/>
    <n v="0"/>
    <n v="9.4722598000000005E-2"/>
    <n v="0"/>
    <n v="483.76184030000002"/>
    <n v="0"/>
    <n v="483.7618403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m/>
    <m/>
    <m/>
    <x v="29"/>
    <x v="12"/>
    <m/>
  </r>
  <r>
    <m/>
    <m/>
    <m/>
    <m/>
    <m/>
    <m/>
    <m/>
    <m/>
    <m/>
    <m/>
    <m/>
    <m/>
    <m/>
    <m/>
    <m/>
    <m/>
    <m/>
    <m/>
    <m/>
    <m/>
    <m/>
    <m/>
    <m/>
    <m/>
    <m/>
    <m/>
    <n v="200"/>
    <n v="0"/>
    <x v="240"/>
    <n v="0"/>
    <n v="1500000"/>
    <n v="0"/>
    <n v="0"/>
    <n v="500000"/>
    <n v="1.3310262209999999"/>
    <n v="0"/>
    <n v="9982.6966589999993"/>
    <n v="0"/>
    <n v="9982.6966589999993"/>
    <m/>
    <m/>
    <m/>
    <m/>
    <m/>
    <m/>
    <m/>
    <m/>
    <m/>
    <m/>
    <m/>
    <m/>
    <m/>
    <n v="200"/>
    <n v="0"/>
    <n v="1500000"/>
    <n v="0"/>
    <n v="1500000"/>
    <n v="0"/>
    <n v="0"/>
    <n v="500000"/>
    <n v="1.3310262209999999"/>
    <n v="0"/>
    <n v="9982.6966589999993"/>
    <n v="0"/>
    <n v="9982.69665899999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3.2834271249999998"/>
    <m/>
    <m/>
    <m/>
    <n v="3.2834271249999998"/>
    <m/>
    <m/>
    <m/>
    <m/>
    <m/>
    <x v="29"/>
    <x v="13"/>
    <m/>
  </r>
  <r>
    <m/>
    <m/>
    <m/>
    <m/>
    <m/>
    <m/>
    <m/>
    <m/>
    <m/>
    <m/>
    <m/>
    <m/>
    <m/>
    <m/>
    <m/>
    <m/>
    <m/>
    <m/>
    <m/>
    <m/>
    <m/>
    <m/>
    <m/>
    <m/>
    <m/>
    <m/>
    <n v="45"/>
    <n v="0"/>
    <x v="241"/>
    <n v="57950"/>
    <n v="530450"/>
    <n v="0"/>
    <n v="0"/>
    <n v="2000"/>
    <n v="0.29459901799999999"/>
    <n v="0"/>
    <n v="3093.2896890000002"/>
    <n v="379.37806869999997"/>
    <n v="3472.667758"/>
    <m/>
    <m/>
    <m/>
    <m/>
    <m/>
    <m/>
    <m/>
    <m/>
    <m/>
    <m/>
    <m/>
    <m/>
    <m/>
    <n v="45"/>
    <n v="0"/>
    <n v="472500"/>
    <n v="57950"/>
    <n v="530450"/>
    <n v="0"/>
    <n v="0"/>
    <n v="2000"/>
    <n v="0.29459901799999999"/>
    <n v="0"/>
    <n v="3093.2896890000002"/>
    <n v="379.37806869999997"/>
    <n v="3472.6677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1.1974176E-2"/>
    <m/>
    <m/>
    <m/>
    <n v="1.1974176E-2"/>
    <m/>
    <m/>
    <m/>
    <m/>
    <m/>
    <x v="29"/>
    <x v="14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x v="242"/>
    <n v="0"/>
    <n v="28300"/>
    <n v="0"/>
    <n v="0"/>
    <n v="0"/>
    <n v="0"/>
    <n v="0"/>
    <n v="182.33361249999999"/>
    <n v="0"/>
    <n v="182.33361249999999"/>
    <m/>
    <m/>
    <m/>
    <m/>
    <m/>
    <m/>
    <m/>
    <m/>
    <m/>
    <m/>
    <m/>
    <m/>
    <m/>
    <n v="0"/>
    <n v="0"/>
    <n v="22000"/>
    <n v="0"/>
    <n v="22000"/>
    <n v="0"/>
    <n v="0"/>
    <n v="0"/>
    <n v="0"/>
    <n v="0"/>
    <n v="141.74344439999999"/>
    <n v="0"/>
    <n v="141.74344439999999"/>
    <m/>
    <m/>
    <m/>
    <m/>
    <m/>
    <m/>
    <m/>
    <m/>
    <m/>
    <m/>
    <m/>
    <m/>
    <m/>
    <n v="0"/>
    <n v="0"/>
    <n v="6300"/>
    <n v="0"/>
    <n v="6300"/>
    <n v="0"/>
    <n v="0"/>
    <n v="0"/>
    <n v="0"/>
    <n v="0"/>
    <n v="40.590168159999997"/>
    <n v="0"/>
    <n v="40.590168159999997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n v="0"/>
    <m/>
    <m/>
    <x v="29"/>
    <x v="15"/>
    <m/>
  </r>
  <r>
    <n v="0"/>
    <n v="0"/>
    <n v="2500000"/>
    <n v="0"/>
    <n v="2500000"/>
    <n v="0"/>
    <n v="0"/>
    <n v="0"/>
    <n v="0"/>
    <n v="0"/>
    <n v="15856.90727"/>
    <n v="0"/>
    <n v="15856.90727"/>
    <m/>
    <m/>
    <m/>
    <m/>
    <m/>
    <m/>
    <m/>
    <m/>
    <m/>
    <m/>
    <m/>
    <m/>
    <m/>
    <n v="0"/>
    <n v="0"/>
    <x v="243"/>
    <n v="0"/>
    <n v="2500000"/>
    <n v="0"/>
    <n v="0"/>
    <n v="0"/>
    <n v="0"/>
    <n v="0"/>
    <n v="15856.90727"/>
    <n v="0"/>
    <n v="15856.90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n v="0"/>
    <m/>
    <m/>
    <m/>
    <m/>
    <m/>
    <m/>
    <m/>
    <m/>
    <x v="29"/>
    <x v="16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x v="244"/>
    <n v="0"/>
    <n v="5817"/>
    <n v="0"/>
    <n v="0"/>
    <n v="0"/>
    <n v="0"/>
    <n v="0"/>
    <n v="35.796923079999999"/>
    <n v="0"/>
    <n v="35.796923079999999"/>
    <m/>
    <m/>
    <m/>
    <m/>
    <m/>
    <m/>
    <m/>
    <m/>
    <m/>
    <m/>
    <m/>
    <m/>
    <m/>
    <n v="0"/>
    <n v="0"/>
    <n v="5817"/>
    <n v="0"/>
    <n v="5817"/>
    <n v="0"/>
    <n v="0"/>
    <n v="0"/>
    <n v="0"/>
    <n v="0"/>
    <n v="35.796923079999999"/>
    <n v="0"/>
    <n v="35.79692307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m/>
    <m/>
    <m/>
    <x v="29"/>
    <x v="18"/>
    <m/>
  </r>
  <r>
    <m/>
    <m/>
    <m/>
    <m/>
    <m/>
    <m/>
    <m/>
    <m/>
    <m/>
    <m/>
    <m/>
    <m/>
    <m/>
    <m/>
    <m/>
    <m/>
    <m/>
    <m/>
    <m/>
    <m/>
    <m/>
    <m/>
    <m/>
    <m/>
    <m/>
    <m/>
    <n v="12"/>
    <n v="0"/>
    <x v="245"/>
    <n v="0"/>
    <n v="435000"/>
    <n v="0"/>
    <n v="0"/>
    <n v="0"/>
    <n v="7.2784617999999995E-2"/>
    <n v="0"/>
    <n v="2638.4424090000002"/>
    <n v="0"/>
    <n v="2638.4424090000002"/>
    <m/>
    <m/>
    <m/>
    <m/>
    <m/>
    <m/>
    <m/>
    <m/>
    <m/>
    <m/>
    <m/>
    <m/>
    <m/>
    <n v="12"/>
    <n v="0"/>
    <n v="435000"/>
    <n v="0"/>
    <n v="435000"/>
    <n v="0"/>
    <n v="0"/>
    <n v="0"/>
    <n v="7.2784617999999995E-2"/>
    <n v="0"/>
    <n v="2638.4424090000002"/>
    <n v="0"/>
    <n v="2638.442409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m/>
    <m/>
    <m/>
    <x v="29"/>
    <x v="19"/>
    <m/>
  </r>
  <r>
    <m/>
    <m/>
    <m/>
    <m/>
    <m/>
    <m/>
    <m/>
    <m/>
    <m/>
    <m/>
    <m/>
    <m/>
    <m/>
    <m/>
    <m/>
    <m/>
    <m/>
    <m/>
    <m/>
    <m/>
    <m/>
    <m/>
    <m/>
    <m/>
    <m/>
    <m/>
    <n v="38"/>
    <n v="0"/>
    <x v="246"/>
    <n v="0"/>
    <n v="759360"/>
    <n v="0"/>
    <n v="0"/>
    <n v="100000"/>
    <n v="0.227286715"/>
    <n v="0"/>
    <n v="4541.9063169999999"/>
    <n v="0"/>
    <n v="4541.906316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"/>
    <n v="0"/>
    <n v="759360"/>
    <n v="0"/>
    <n v="759360"/>
    <n v="0"/>
    <n v="0"/>
    <n v="100000"/>
    <n v="0.227286715"/>
    <n v="0"/>
    <n v="4541.9063169999999"/>
    <n v="0"/>
    <n v="4541.9063169999999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.39539364199999999"/>
    <m/>
    <m/>
    <m/>
    <m/>
    <m/>
    <m/>
    <n v="0.39539364199999999"/>
    <m/>
    <m/>
    <x v="29"/>
    <x v="20"/>
    <m/>
  </r>
  <r>
    <m/>
    <m/>
    <m/>
    <m/>
    <m/>
    <m/>
    <m/>
    <m/>
    <m/>
    <m/>
    <m/>
    <m/>
    <m/>
    <m/>
    <m/>
    <m/>
    <m/>
    <m/>
    <m/>
    <m/>
    <m/>
    <m/>
    <m/>
    <m/>
    <m/>
    <m/>
    <n v="3"/>
    <n v="0"/>
    <x v="3"/>
    <n v="0"/>
    <n v="500"/>
    <n v="0"/>
    <n v="0"/>
    <n v="0"/>
    <n v="1.9337373000000001E-2"/>
    <n v="0"/>
    <n v="3.2228954490000001"/>
    <n v="0"/>
    <n v="3.2228954490000001"/>
    <m/>
    <m/>
    <m/>
    <m/>
    <m/>
    <m/>
    <m/>
    <m/>
    <m/>
    <m/>
    <m/>
    <m/>
    <m/>
    <n v="3"/>
    <n v="0"/>
    <n v="500"/>
    <n v="0"/>
    <n v="500"/>
    <n v="0"/>
    <n v="0"/>
    <n v="0"/>
    <n v="1.9337373000000001E-2"/>
    <n v="0"/>
    <n v="3.2228954490000001"/>
    <n v="0"/>
    <n v="3.222895449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m/>
    <m/>
    <m/>
    <x v="30"/>
    <x v="0"/>
    <m/>
  </r>
  <r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n v="30"/>
    <n v="0"/>
    <x v="16"/>
    <n v="1500"/>
    <n v="1500"/>
    <n v="0"/>
    <n v="0"/>
    <n v="0"/>
    <n v="0.18833574"/>
    <n v="0"/>
    <n v="0"/>
    <n v="9.4167869920000005"/>
    <n v="9.4167869920000005"/>
    <m/>
    <m/>
    <m/>
    <m/>
    <m/>
    <m/>
    <m/>
    <m/>
    <m/>
    <m/>
    <m/>
    <m/>
    <m/>
    <n v="30"/>
    <n v="0"/>
    <n v="0"/>
    <n v="1500"/>
    <n v="1500"/>
    <n v="0"/>
    <n v="0"/>
    <n v="0"/>
    <n v="0.18833574"/>
    <n v="0"/>
    <n v="0"/>
    <n v="9.4167869920000005"/>
    <n v="9.4167869920000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n v="0"/>
    <m/>
    <m/>
    <n v="0"/>
    <m/>
    <m/>
    <m/>
    <m/>
    <m/>
    <x v="30"/>
    <x v="1"/>
    <m/>
  </r>
  <r>
    <m/>
    <m/>
    <m/>
    <m/>
    <m/>
    <m/>
    <m/>
    <m/>
    <m/>
    <m/>
    <m/>
    <m/>
    <m/>
    <m/>
    <m/>
    <m/>
    <m/>
    <m/>
    <m/>
    <m/>
    <m/>
    <m/>
    <m/>
    <m/>
    <m/>
    <m/>
    <n v="20"/>
    <n v="0"/>
    <x v="16"/>
    <n v="100"/>
    <n v="100"/>
    <n v="0"/>
    <n v="0"/>
    <n v="0"/>
    <n v="0.119040533"/>
    <n v="0"/>
    <n v="0"/>
    <n v="0.59520266700000002"/>
    <n v="0.595202667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"/>
    <n v="0"/>
    <n v="0"/>
    <n v="100"/>
    <n v="100"/>
    <n v="0"/>
    <n v="0"/>
    <n v="0"/>
    <n v="0.119040533"/>
    <n v="0"/>
    <n v="0"/>
    <n v="0.59520266700000002"/>
    <n v="0.59520266700000002"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m/>
    <n v="0"/>
    <m/>
    <m/>
    <m/>
    <m/>
    <x v="30"/>
    <x v="3"/>
    <m/>
  </r>
  <r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n v="2"/>
    <n v="0"/>
    <x v="16"/>
    <n v="0"/>
    <n v="0"/>
    <n v="0"/>
    <n v="0"/>
    <n v="0"/>
    <n v="1.1278407000000001E-2"/>
    <n v="0"/>
    <n v="0"/>
    <n v="0"/>
    <n v="0"/>
    <m/>
    <m/>
    <m/>
    <m/>
    <m/>
    <m/>
    <m/>
    <m/>
    <m/>
    <m/>
    <m/>
    <m/>
    <m/>
    <n v="2"/>
    <n v="0"/>
    <n v="0"/>
    <n v="0"/>
    <n v="0"/>
    <n v="0"/>
    <n v="0"/>
    <n v="0"/>
    <n v="1.1278407000000001E-2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n v="0"/>
    <m/>
    <m/>
    <n v="0"/>
    <m/>
    <m/>
    <m/>
    <m/>
    <m/>
    <x v="30"/>
    <x v="5"/>
    <m/>
  </r>
  <r>
    <m/>
    <m/>
    <m/>
    <m/>
    <m/>
    <m/>
    <m/>
    <m/>
    <m/>
    <m/>
    <m/>
    <m/>
    <m/>
    <m/>
    <m/>
    <m/>
    <m/>
    <m/>
    <m/>
    <m/>
    <m/>
    <m/>
    <m/>
    <m/>
    <m/>
    <m/>
    <n v="8"/>
    <n v="17"/>
    <x v="16"/>
    <n v="10279"/>
    <n v="10296"/>
    <n v="0"/>
    <n v="0"/>
    <n v="0"/>
    <n v="4.2712225999999999E-2"/>
    <n v="9.0763480999999993E-2"/>
    <n v="0"/>
    <n v="54.879871860000002"/>
    <n v="54.970635340000001"/>
    <m/>
    <m/>
    <m/>
    <m/>
    <m/>
    <m/>
    <m/>
    <m/>
    <m/>
    <m/>
    <m/>
    <m/>
    <m/>
    <n v="8"/>
    <n v="17"/>
    <n v="0"/>
    <n v="10279"/>
    <n v="10296"/>
    <n v="0"/>
    <n v="0"/>
    <n v="0"/>
    <n v="4.2712225999999999E-2"/>
    <n v="9.0763480999999993E-2"/>
    <n v="0"/>
    <n v="54.879871860000002"/>
    <n v="54.97063534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m/>
    <m/>
    <m/>
    <x v="30"/>
    <x v="7"/>
    <m/>
  </r>
  <r>
    <m/>
    <m/>
    <m/>
    <m/>
    <m/>
    <m/>
    <m/>
    <m/>
    <m/>
    <m/>
    <m/>
    <m/>
    <m/>
    <m/>
    <m/>
    <m/>
    <m/>
    <m/>
    <m/>
    <m/>
    <m/>
    <m/>
    <m/>
    <m/>
    <m/>
    <m/>
    <n v="9"/>
    <n v="0"/>
    <x v="247"/>
    <n v="1000"/>
    <n v="25000"/>
    <n v="0"/>
    <n v="0"/>
    <n v="0"/>
    <n v="4.6745962000000002E-2"/>
    <n v="0"/>
    <n v="124.65589780000001"/>
    <n v="5.1939957410000002"/>
    <n v="129.84989350000001"/>
    <m/>
    <m/>
    <m/>
    <m/>
    <m/>
    <m/>
    <m/>
    <m/>
    <m/>
    <m/>
    <m/>
    <m/>
    <m/>
    <n v="9"/>
    <n v="0"/>
    <n v="24000"/>
    <n v="1000"/>
    <n v="25000"/>
    <n v="0"/>
    <n v="0"/>
    <n v="0"/>
    <n v="4.6745962000000002E-2"/>
    <n v="0"/>
    <n v="124.65589780000001"/>
    <n v="5.1939957410000002"/>
    <n v="129.8498935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m/>
    <m/>
    <m/>
    <x v="30"/>
    <x v="8"/>
    <m/>
  </r>
  <r>
    <m/>
    <m/>
    <m/>
    <m/>
    <m/>
    <m/>
    <m/>
    <m/>
    <m/>
    <m/>
    <m/>
    <m/>
    <m/>
    <m/>
    <m/>
    <m/>
    <m/>
    <m/>
    <m/>
    <m/>
    <m/>
    <m/>
    <m/>
    <m/>
    <m/>
    <m/>
    <n v="13"/>
    <n v="95"/>
    <x v="16"/>
    <n v="3000"/>
    <n v="3095"/>
    <n v="0"/>
    <n v="0"/>
    <n v="0"/>
    <n v="6.3910329000000002E-2"/>
    <n v="0.467037019"/>
    <n v="0"/>
    <n v="14.74853744"/>
    <n v="15.215574459999999"/>
    <m/>
    <m/>
    <m/>
    <m/>
    <m/>
    <m/>
    <m/>
    <m/>
    <m/>
    <m/>
    <m/>
    <m/>
    <m/>
    <n v="13"/>
    <n v="95"/>
    <n v="0"/>
    <n v="3000"/>
    <n v="3095"/>
    <n v="0"/>
    <n v="0"/>
    <n v="0"/>
    <n v="6.3910329000000002E-2"/>
    <n v="0.467037019"/>
    <n v="0"/>
    <n v="14.74853744"/>
    <n v="15.21557445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m/>
    <m/>
    <m/>
    <x v="30"/>
    <x v="10"/>
    <m/>
  </r>
  <r>
    <n v="0"/>
    <n v="0"/>
    <n v="12000"/>
    <n v="0"/>
    <n v="12000"/>
    <n v="0"/>
    <n v="0"/>
    <n v="0"/>
    <n v="0"/>
    <n v="0"/>
    <n v="55.852920640000001"/>
    <n v="0"/>
    <n v="55.852920640000001"/>
    <m/>
    <m/>
    <m/>
    <m/>
    <m/>
    <m/>
    <m/>
    <m/>
    <m/>
    <m/>
    <m/>
    <m/>
    <m/>
    <n v="25"/>
    <n v="0"/>
    <x v="248"/>
    <n v="31980"/>
    <n v="63980"/>
    <n v="0"/>
    <n v="0"/>
    <n v="2000"/>
    <n v="0.116360251"/>
    <n v="0"/>
    <n v="148.9411217"/>
    <n v="148.84803350000001"/>
    <n v="297.78915519999998"/>
    <m/>
    <m/>
    <m/>
    <m/>
    <m/>
    <m/>
    <m/>
    <m/>
    <m/>
    <m/>
    <m/>
    <m/>
    <m/>
    <n v="25"/>
    <n v="0"/>
    <n v="20000"/>
    <n v="31980"/>
    <n v="51980"/>
    <n v="0"/>
    <n v="0"/>
    <n v="2000"/>
    <n v="0.116360251"/>
    <n v="0"/>
    <n v="93.088201069999997"/>
    <n v="148.84803350000001"/>
    <n v="241.9362346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6.872197E-3"/>
    <n v="0"/>
    <m/>
    <m/>
    <n v="6.872197E-3"/>
    <m/>
    <m/>
    <m/>
    <m/>
    <m/>
    <x v="30"/>
    <x v="12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x v="249"/>
    <n v="0"/>
    <n v="805"/>
    <n v="0"/>
    <n v="0"/>
    <n v="0"/>
    <n v="0"/>
    <n v="0"/>
    <n v="3.6463287580000001"/>
    <n v="0"/>
    <n v="3.6463287580000001"/>
    <m/>
    <m/>
    <m/>
    <m/>
    <m/>
    <m/>
    <m/>
    <m/>
    <m/>
    <m/>
    <m/>
    <m/>
    <m/>
    <n v="0"/>
    <n v="0"/>
    <n v="805"/>
    <n v="0"/>
    <n v="805"/>
    <n v="0"/>
    <n v="0"/>
    <n v="0"/>
    <n v="0"/>
    <n v="0"/>
    <n v="3.6463287580000001"/>
    <n v="0"/>
    <n v="3.646328758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m/>
    <m/>
    <m/>
    <x v="30"/>
    <x v="13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x v="250"/>
    <n v="0"/>
    <n v="250000"/>
    <n v="0"/>
    <n v="0"/>
    <n v="0"/>
    <n v="0"/>
    <n v="0"/>
    <n v="1102.1955740000001"/>
    <n v="0"/>
    <n v="1102.1955740000001"/>
    <m/>
    <m/>
    <m/>
    <m/>
    <m/>
    <m/>
    <m/>
    <m/>
    <m/>
    <m/>
    <m/>
    <m/>
    <m/>
    <n v="0"/>
    <n v="0"/>
    <n v="250000"/>
    <n v="0"/>
    <n v="250000"/>
    <n v="0"/>
    <n v="0"/>
    <n v="0"/>
    <n v="0"/>
    <n v="0"/>
    <n v="1102.1955740000001"/>
    <n v="0"/>
    <n v="1102.195574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m/>
    <m/>
    <m/>
    <x v="30"/>
    <x v="14"/>
    <m/>
  </r>
  <r>
    <m/>
    <m/>
    <m/>
    <m/>
    <m/>
    <m/>
    <m/>
    <m/>
    <m/>
    <m/>
    <m/>
    <m/>
    <m/>
    <m/>
    <m/>
    <m/>
    <m/>
    <m/>
    <m/>
    <m/>
    <m/>
    <m/>
    <m/>
    <m/>
    <m/>
    <m/>
    <n v="4"/>
    <n v="0"/>
    <x v="111"/>
    <n v="0"/>
    <n v="30000"/>
    <n v="0"/>
    <n v="0"/>
    <n v="0"/>
    <n v="1.7168856E-2"/>
    <n v="0"/>
    <n v="128.76641770000001"/>
    <n v="0"/>
    <n v="128.76641770000001"/>
    <m/>
    <m/>
    <m/>
    <m/>
    <m/>
    <m/>
    <m/>
    <m/>
    <m/>
    <m/>
    <m/>
    <m/>
    <m/>
    <n v="4"/>
    <n v="0"/>
    <n v="30000"/>
    <n v="0"/>
    <n v="30000"/>
    <n v="0"/>
    <n v="0"/>
    <n v="0"/>
    <n v="1.7168856E-2"/>
    <n v="0"/>
    <n v="128.76641770000001"/>
    <n v="0"/>
    <n v="128.7664177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m/>
    <m/>
    <m/>
    <x v="30"/>
    <x v="15"/>
    <m/>
  </r>
  <r>
    <m/>
    <m/>
    <m/>
    <m/>
    <m/>
    <m/>
    <m/>
    <m/>
    <m/>
    <m/>
    <m/>
    <m/>
    <m/>
    <m/>
    <m/>
    <m/>
    <m/>
    <m/>
    <m/>
    <m/>
    <m/>
    <m/>
    <m/>
    <m/>
    <m/>
    <m/>
    <n v="3"/>
    <n v="0"/>
    <x v="251"/>
    <n v="0"/>
    <n v="12890"/>
    <n v="0"/>
    <n v="0"/>
    <n v="0"/>
    <n v="1.2212000000000001E-2"/>
    <n v="0"/>
    <n v="52.470894729999998"/>
    <n v="0"/>
    <n v="52.470894729999998"/>
    <m/>
    <m/>
    <m/>
    <m/>
    <m/>
    <m/>
    <m/>
    <m/>
    <m/>
    <m/>
    <m/>
    <m/>
    <m/>
    <n v="3"/>
    <n v="0"/>
    <n v="12890"/>
    <n v="0"/>
    <n v="12890"/>
    <n v="0"/>
    <n v="0"/>
    <n v="0"/>
    <n v="1.2212000000000001E-2"/>
    <n v="0"/>
    <n v="52.470894729999998"/>
    <n v="0"/>
    <n v="52.47089472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m/>
    <m/>
    <m/>
    <x v="30"/>
    <x v="17"/>
    <m/>
  </r>
  <r>
    <m/>
    <m/>
    <m/>
    <m/>
    <m/>
    <m/>
    <m/>
    <m/>
    <m/>
    <m/>
    <m/>
    <m/>
    <m/>
    <m/>
    <m/>
    <m/>
    <m/>
    <m/>
    <m/>
    <m/>
    <m/>
    <m/>
    <m/>
    <m/>
    <m/>
    <m/>
    <n v="54"/>
    <n v="0"/>
    <x v="16"/>
    <n v="0"/>
    <n v="0"/>
    <n v="0"/>
    <n v="0"/>
    <n v="0"/>
    <n v="0.20868758700000001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"/>
    <n v="0"/>
    <n v="0"/>
    <n v="0"/>
    <n v="0"/>
    <n v="0"/>
    <n v="0"/>
    <n v="0"/>
    <n v="0.20868758700000001"/>
    <n v="0"/>
    <n v="0"/>
    <n v="0"/>
    <n v="0"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m/>
    <n v="0"/>
    <m/>
    <m/>
    <m/>
    <m/>
    <x v="30"/>
    <x v="19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x v="252"/>
    <n v="0"/>
    <n v="26402"/>
    <n v="0"/>
    <n v="0"/>
    <n v="0"/>
    <n v="0"/>
    <n v="0"/>
    <n v="99.458054930000003"/>
    <n v="0"/>
    <n v="99.458054930000003"/>
    <m/>
    <m/>
    <m/>
    <m/>
    <m/>
    <m/>
    <m/>
    <m/>
    <m/>
    <m/>
    <m/>
    <m/>
    <m/>
    <n v="0"/>
    <n v="0"/>
    <n v="26402"/>
    <n v="0"/>
    <n v="26402"/>
    <n v="0"/>
    <n v="0"/>
    <n v="0"/>
    <n v="0"/>
    <n v="0"/>
    <n v="99.458054930000003"/>
    <n v="0"/>
    <n v="99.45805493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m/>
    <m/>
    <m/>
    <x v="30"/>
    <x v="20"/>
    <m/>
  </r>
  <r>
    <m/>
    <m/>
    <m/>
    <m/>
    <m/>
    <m/>
    <m/>
    <m/>
    <m/>
    <m/>
    <m/>
    <m/>
    <m/>
    <m/>
    <m/>
    <m/>
    <m/>
    <m/>
    <m/>
    <m/>
    <m/>
    <m/>
    <m/>
    <m/>
    <m/>
    <m/>
    <n v="11"/>
    <n v="140"/>
    <x v="16"/>
    <n v="700"/>
    <n v="840"/>
    <n v="0"/>
    <n v="10000"/>
    <n v="13000"/>
    <n v="3.5961815000000001E-2"/>
    <n v="0.45769582800000003"/>
    <n v="0"/>
    <n v="2.2884791419999999"/>
    <n v="2.746174970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"/>
    <n v="140"/>
    <n v="0"/>
    <n v="700"/>
    <n v="840"/>
    <n v="0"/>
    <n v="10000"/>
    <n v="13000"/>
    <n v="3.5961815000000001E-2"/>
    <n v="0.45769582800000003"/>
    <n v="0"/>
    <n v="2.2884791419999999"/>
    <n v="2.7461749709999999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1.7454980000000001E-3"/>
    <m/>
    <m/>
    <m/>
    <m/>
    <m/>
    <m/>
    <n v="1.7454980000000001E-3"/>
    <m/>
    <m/>
    <x v="31"/>
    <x v="0"/>
    <m/>
  </r>
  <r>
    <m/>
    <m/>
    <m/>
    <m/>
    <m/>
    <m/>
    <m/>
    <m/>
    <m/>
    <m/>
    <m/>
    <m/>
    <m/>
    <m/>
    <m/>
    <m/>
    <m/>
    <m/>
    <m/>
    <m/>
    <m/>
    <m/>
    <m/>
    <m/>
    <m/>
    <m/>
    <n v="11"/>
    <n v="0"/>
    <x v="253"/>
    <n v="30"/>
    <n v="1230"/>
    <n v="0"/>
    <n v="0"/>
    <n v="0"/>
    <n v="3.5621762000000001E-2"/>
    <n v="0"/>
    <n v="3.886010363"/>
    <n v="9.7150259000000003E-2"/>
    <n v="3.983160622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"/>
    <n v="0"/>
    <n v="0"/>
    <n v="30"/>
    <n v="30"/>
    <n v="0"/>
    <n v="0"/>
    <n v="0"/>
    <n v="3.5621762000000001E-2"/>
    <n v="0"/>
    <n v="0"/>
    <n v="9.7150259000000003E-2"/>
    <n v="9.7150259000000003E-2"/>
    <m/>
    <m/>
    <m/>
    <m/>
    <m/>
    <m/>
    <m/>
    <m/>
    <m/>
    <m/>
    <m/>
    <m/>
    <m/>
    <x v="0"/>
    <m/>
    <m/>
    <m/>
    <x v="0"/>
    <m/>
    <m/>
    <m/>
    <m/>
    <m/>
    <m/>
    <m/>
    <m/>
    <n v="0"/>
    <n v="0"/>
    <n v="1200"/>
    <n v="0"/>
    <n v="1200"/>
    <n v="0"/>
    <n v="0"/>
    <n v="0"/>
    <n v="0"/>
    <n v="0"/>
    <n v="3.886010363"/>
    <n v="0"/>
    <n v="3.886010363"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m/>
    <m/>
    <m/>
    <n v="0"/>
    <m/>
    <n v="0"/>
    <x v="31"/>
    <x v="1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x v="104"/>
    <n v="0"/>
    <n v="600"/>
    <n v="0"/>
    <n v="0"/>
    <n v="0"/>
    <n v="0"/>
    <n v="0"/>
    <n v="1.924433896"/>
    <n v="0"/>
    <n v="1.924433896"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n v="0"/>
    <n v="0"/>
    <n v="600"/>
    <n v="0"/>
    <n v="600"/>
    <n v="0"/>
    <n v="0"/>
    <n v="0"/>
    <n v="0"/>
    <n v="0"/>
    <n v="1.924433896"/>
    <n v="0"/>
    <n v="1.924433896"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m/>
    <m/>
    <n v="0"/>
    <x v="31"/>
    <x v="2"/>
    <m/>
  </r>
  <r>
    <m/>
    <m/>
    <m/>
    <m/>
    <m/>
    <m/>
    <m/>
    <m/>
    <m/>
    <m/>
    <m/>
    <m/>
    <m/>
    <m/>
    <m/>
    <m/>
    <m/>
    <m/>
    <m/>
    <m/>
    <m/>
    <m/>
    <m/>
    <m/>
    <m/>
    <m/>
    <n v="7"/>
    <n v="0"/>
    <x v="254"/>
    <n v="0"/>
    <n v="2670"/>
    <n v="0"/>
    <n v="155000"/>
    <n v="690000"/>
    <n v="2.2230691E-2"/>
    <n v="0"/>
    <n v="8.4794207319999995"/>
    <n v="0"/>
    <n v="8.4794207319999995"/>
    <m/>
    <m/>
    <m/>
    <m/>
    <m/>
    <m/>
    <m/>
    <m/>
    <m/>
    <m/>
    <m/>
    <m/>
    <m/>
    <n v="4"/>
    <n v="0"/>
    <n v="2470"/>
    <n v="0"/>
    <n v="2470"/>
    <n v="0"/>
    <n v="0"/>
    <n v="35000"/>
    <n v="1.2703252E-2"/>
    <n v="0"/>
    <n v="7.8442581300000001"/>
    <n v="0"/>
    <n v="7.8442581300000001"/>
    <m/>
    <m/>
    <m/>
    <m/>
    <m/>
    <m/>
    <m/>
    <m/>
    <m/>
    <m/>
    <m/>
    <m/>
    <m/>
    <n v="2"/>
    <n v="0"/>
    <n v="200"/>
    <n v="0"/>
    <n v="200"/>
    <n v="0"/>
    <n v="0"/>
    <n v="110000"/>
    <n v="6.351626E-3"/>
    <n v="0"/>
    <n v="0.63516260199999997"/>
    <n v="0"/>
    <n v="0.63516260199999997"/>
    <m/>
    <m/>
    <m/>
    <m/>
    <m/>
    <m/>
    <m/>
    <m/>
    <m/>
    <m/>
    <m/>
    <m/>
    <m/>
    <x v="0"/>
    <m/>
    <m/>
    <m/>
    <x v="0"/>
    <m/>
    <m/>
    <m/>
    <m/>
    <m/>
    <m/>
    <m/>
    <m/>
    <n v="1"/>
    <n v="0"/>
    <n v="0"/>
    <n v="0"/>
    <n v="0"/>
    <n v="0"/>
    <n v="155000"/>
    <n v="545000"/>
    <n v="3.175813E-3"/>
    <n v="0"/>
    <n v="0"/>
    <n v="0"/>
    <n v="0"/>
    <m/>
    <m/>
    <m/>
    <m/>
    <m/>
    <m/>
    <m/>
    <m/>
    <m/>
    <m/>
    <m/>
    <m/>
    <m/>
    <m/>
    <m/>
    <m/>
    <m/>
    <x v="0"/>
    <m/>
    <m/>
    <m/>
    <m/>
    <m/>
    <m/>
    <m/>
    <m/>
    <n v="7.7048399000000004E-2"/>
    <m/>
    <m/>
    <m/>
    <n v="3.9082520000000001E-3"/>
    <m/>
    <m/>
    <n v="1.2283077999999999E-2"/>
    <m/>
    <n v="6.0857069E-2"/>
    <x v="31"/>
    <x v="3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x v="55"/>
    <n v="0"/>
    <n v="1000"/>
    <n v="0"/>
    <n v="110000"/>
    <n v="300000"/>
    <n v="0"/>
    <n v="0"/>
    <n v="3.14317146"/>
    <n v="0"/>
    <n v="3.14317146"/>
    <m/>
    <m/>
    <m/>
    <m/>
    <m/>
    <m/>
    <m/>
    <m/>
    <m/>
    <m/>
    <m/>
    <m/>
    <m/>
    <n v="0"/>
    <n v="0"/>
    <n v="1000"/>
    <n v="0"/>
    <n v="1000"/>
    <n v="0"/>
    <n v="110000"/>
    <n v="200000"/>
    <n v="0"/>
    <n v="0"/>
    <n v="3.14317146"/>
    <n v="0"/>
    <n v="3.14317146"/>
    <m/>
    <m/>
    <m/>
    <m/>
    <m/>
    <m/>
    <m/>
    <m/>
    <m/>
    <m/>
    <m/>
    <m/>
    <m/>
    <n v="0"/>
    <n v="0"/>
    <n v="0"/>
    <n v="0"/>
    <n v="0"/>
    <n v="0"/>
    <n v="0"/>
    <n v="100000"/>
    <n v="0"/>
    <n v="0"/>
    <n v="0"/>
    <n v="0"/>
    <n v="0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2.9220115000000001E-2"/>
    <m/>
    <m/>
    <m/>
    <n v="1.9480076999999998E-2"/>
    <m/>
    <m/>
    <n v="9.7400379999999995E-3"/>
    <m/>
    <m/>
    <x v="31"/>
    <x v="4"/>
    <m/>
  </r>
  <r>
    <m/>
    <m/>
    <m/>
    <m/>
    <m/>
    <m/>
    <m/>
    <m/>
    <m/>
    <m/>
    <m/>
    <m/>
    <m/>
    <m/>
    <m/>
    <m/>
    <m/>
    <m/>
    <m/>
    <m/>
    <m/>
    <m/>
    <m/>
    <m/>
    <m/>
    <m/>
    <n v="4"/>
    <n v="0"/>
    <x v="255"/>
    <n v="0"/>
    <n v="5900"/>
    <n v="0"/>
    <n v="186000"/>
    <n v="357000"/>
    <n v="1.2436264000000001E-2"/>
    <n v="0"/>
    <n v="18.34348962"/>
    <n v="0"/>
    <n v="18.34348962"/>
    <m/>
    <m/>
    <m/>
    <m/>
    <m/>
    <m/>
    <m/>
    <m/>
    <m/>
    <m/>
    <m/>
    <m/>
    <m/>
    <n v="4"/>
    <n v="0"/>
    <n v="5600"/>
    <n v="0"/>
    <n v="5600"/>
    <n v="0"/>
    <n v="186000"/>
    <n v="357000"/>
    <n v="1.2436264000000001E-2"/>
    <n v="0"/>
    <n v="17.410769800000001"/>
    <n v="0"/>
    <n v="17.410769800000001"/>
    <m/>
    <m/>
    <m/>
    <m/>
    <m/>
    <m/>
    <m/>
    <m/>
    <m/>
    <m/>
    <m/>
    <m/>
    <m/>
    <n v="0"/>
    <n v="0"/>
    <n v="300"/>
    <n v="0"/>
    <n v="300"/>
    <n v="0"/>
    <n v="0"/>
    <n v="0"/>
    <n v="0"/>
    <n v="0"/>
    <n v="0.93271981100000001"/>
    <n v="0"/>
    <n v="0.93271981100000001"/>
    <m/>
    <m/>
    <m/>
    <m/>
    <m/>
    <m/>
    <m/>
    <m/>
    <m/>
    <m/>
    <m/>
    <m/>
    <m/>
    <x v="0"/>
    <m/>
    <m/>
    <m/>
    <x v="0"/>
    <m/>
    <m/>
    <m/>
    <m/>
    <m/>
    <m/>
    <m/>
    <m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x v="0"/>
    <m/>
    <m/>
    <m/>
    <m/>
    <m/>
    <m/>
    <m/>
    <m/>
    <n v="3.0431929E-2"/>
    <m/>
    <m/>
    <m/>
    <n v="3.0431929E-2"/>
    <m/>
    <m/>
    <n v="0"/>
    <m/>
    <n v="0"/>
    <x v="31"/>
    <x v="5"/>
    <m/>
  </r>
  <r>
    <m/>
    <m/>
    <m/>
    <m/>
    <m/>
    <m/>
    <m/>
    <m/>
    <m/>
    <m/>
    <m/>
    <m/>
    <m/>
    <m/>
    <m/>
    <m/>
    <m/>
    <m/>
    <m/>
    <m/>
    <m/>
    <m/>
    <m/>
    <m/>
    <m/>
    <m/>
    <n v="1"/>
    <n v="0"/>
    <x v="256"/>
    <n v="0"/>
    <n v="3900"/>
    <n v="0"/>
    <n v="0"/>
    <n v="0"/>
    <n v="3.0734239999999999E-3"/>
    <n v="0"/>
    <n v="11.986354"/>
    <n v="0"/>
    <n v="11.986354"/>
    <m/>
    <m/>
    <m/>
    <m/>
    <m/>
    <m/>
    <m/>
    <m/>
    <m/>
    <m/>
    <m/>
    <m/>
    <m/>
    <n v="1"/>
    <n v="0"/>
    <n v="3900"/>
    <n v="0"/>
    <n v="3900"/>
    <n v="0"/>
    <n v="0"/>
    <n v="0"/>
    <n v="3.0734239999999999E-3"/>
    <n v="0"/>
    <n v="11.986354"/>
    <n v="0"/>
    <n v="11.9863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m/>
    <m/>
    <m/>
    <x v="31"/>
    <x v="6"/>
    <m/>
  </r>
  <r>
    <m/>
    <m/>
    <m/>
    <m/>
    <m/>
    <m/>
    <m/>
    <m/>
    <m/>
    <m/>
    <m/>
    <m/>
    <m/>
    <m/>
    <m/>
    <m/>
    <m/>
    <m/>
    <m/>
    <m/>
    <m/>
    <m/>
    <m/>
    <m/>
    <m/>
    <m/>
    <n v="6"/>
    <n v="0"/>
    <x v="3"/>
    <n v="0"/>
    <n v="500"/>
    <n v="0"/>
    <n v="0"/>
    <n v="0"/>
    <n v="1.8219914E-2"/>
    <n v="0"/>
    <n v="1.5183261969999999"/>
    <n v="0"/>
    <n v="1.5183261969999999"/>
    <m/>
    <m/>
    <m/>
    <m/>
    <m/>
    <m/>
    <m/>
    <m/>
    <m/>
    <m/>
    <m/>
    <m/>
    <m/>
    <n v="0"/>
    <n v="0"/>
    <n v="500"/>
    <n v="0"/>
    <n v="500"/>
    <n v="0"/>
    <n v="0"/>
    <n v="0"/>
    <n v="0"/>
    <n v="0"/>
    <n v="1.5183261969999999"/>
    <n v="0"/>
    <n v="1.5183261969999999"/>
    <m/>
    <m/>
    <m/>
    <m/>
    <m/>
    <m/>
    <m/>
    <m/>
    <m/>
    <m/>
    <m/>
    <m/>
    <m/>
    <n v="6"/>
    <n v="0"/>
    <n v="0"/>
    <n v="0"/>
    <n v="0"/>
    <n v="0"/>
    <n v="0"/>
    <n v="0"/>
    <n v="1.8219914E-2"/>
    <n v="0"/>
    <n v="0"/>
    <n v="0"/>
    <n v="0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n v="0"/>
    <m/>
    <m/>
    <x v="31"/>
    <x v="7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x v="140"/>
    <n v="0"/>
    <n v="2400"/>
    <n v="0"/>
    <n v="0"/>
    <n v="0"/>
    <n v="0"/>
    <n v="0"/>
    <n v="7.1989921409999997"/>
    <n v="0"/>
    <n v="7.1989921409999997"/>
    <m/>
    <m/>
    <m/>
    <m/>
    <m/>
    <m/>
    <m/>
    <m/>
    <m/>
    <m/>
    <m/>
    <m/>
    <m/>
    <n v="0"/>
    <n v="0"/>
    <n v="2400"/>
    <n v="0"/>
    <n v="2400"/>
    <n v="0"/>
    <n v="0"/>
    <n v="0"/>
    <n v="0"/>
    <n v="0"/>
    <n v="7.1989921409999997"/>
    <n v="0"/>
    <n v="7.198992140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m/>
    <m/>
    <m/>
    <x v="31"/>
    <x v="8"/>
    <m/>
  </r>
  <r>
    <m/>
    <m/>
    <m/>
    <m/>
    <m/>
    <m/>
    <m/>
    <m/>
    <m/>
    <m/>
    <m/>
    <m/>
    <m/>
    <m/>
    <m/>
    <m/>
    <m/>
    <m/>
    <m/>
    <m/>
    <m/>
    <m/>
    <m/>
    <m/>
    <m/>
    <m/>
    <n v="2"/>
    <n v="3"/>
    <x v="43"/>
    <n v="0"/>
    <n v="203"/>
    <n v="0"/>
    <n v="0"/>
    <n v="500000"/>
    <n v="5.9266279999999998E-3"/>
    <n v="8.8899430000000008E-3"/>
    <n v="0.59266283399999997"/>
    <n v="0"/>
    <n v="0.60155277699999998"/>
    <m/>
    <m/>
    <m/>
    <m/>
    <m/>
    <m/>
    <m/>
    <m/>
    <m/>
    <m/>
    <m/>
    <m/>
    <m/>
    <n v="0"/>
    <n v="0"/>
    <n v="200"/>
    <n v="0"/>
    <n v="200"/>
    <n v="0"/>
    <n v="0"/>
    <n v="0"/>
    <n v="0"/>
    <n v="0"/>
    <n v="0.59266283399999997"/>
    <n v="0"/>
    <n v="0.59266283399999997"/>
    <m/>
    <m/>
    <m/>
    <m/>
    <m/>
    <m/>
    <m/>
    <m/>
    <m/>
    <m/>
    <m/>
    <m/>
    <m/>
    <n v="2"/>
    <n v="3"/>
    <n v="0"/>
    <n v="0"/>
    <n v="3"/>
    <n v="0"/>
    <n v="0"/>
    <n v="500000"/>
    <n v="5.9266279999999998E-3"/>
    <n v="8.8899430000000008E-3"/>
    <n v="0"/>
    <n v="0"/>
    <n v="8.8899430000000008E-3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3.6373424000000001E-2"/>
    <m/>
    <m/>
    <m/>
    <n v="0"/>
    <m/>
    <m/>
    <n v="3.6373424000000001E-2"/>
    <m/>
    <m/>
    <x v="31"/>
    <x v="9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x v="16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m/>
    <m/>
    <m/>
    <n v="0"/>
    <m/>
    <m/>
    <x v="31"/>
    <x v="10"/>
    <m/>
  </r>
  <r>
    <m/>
    <m/>
    <m/>
    <m/>
    <m/>
    <m/>
    <m/>
    <m/>
    <m/>
    <m/>
    <m/>
    <m/>
    <m/>
    <m/>
    <m/>
    <m/>
    <m/>
    <m/>
    <m/>
    <m/>
    <m/>
    <m/>
    <m/>
    <m/>
    <m/>
    <m/>
    <n v="8"/>
    <n v="20"/>
    <x v="186"/>
    <n v="7000"/>
    <n v="9020"/>
    <n v="0"/>
    <n v="877000"/>
    <n v="2300000"/>
    <n v="2.3162222E-2"/>
    <n v="5.7905555999999997E-2"/>
    <n v="5.7905556039999997"/>
    <n v="20.266944609999999"/>
    <n v="26.115405769999999"/>
    <m/>
    <m/>
    <m/>
    <m/>
    <m/>
    <m/>
    <m/>
    <m/>
    <m/>
    <m/>
    <m/>
    <m/>
    <m/>
    <n v="5"/>
    <n v="0"/>
    <n v="2000"/>
    <n v="0"/>
    <n v="2000"/>
    <n v="0"/>
    <n v="157000"/>
    <n v="800000"/>
    <n v="1.4476388999999999E-2"/>
    <n v="0"/>
    <n v="5.7905556039999997"/>
    <n v="0"/>
    <n v="5.7905556039999997"/>
    <m/>
    <m/>
    <m/>
    <m/>
    <m/>
    <m/>
    <m/>
    <m/>
    <m/>
    <m/>
    <m/>
    <m/>
    <m/>
    <n v="2"/>
    <n v="20"/>
    <n v="0"/>
    <n v="0"/>
    <n v="20"/>
    <n v="0"/>
    <n v="0"/>
    <n v="0"/>
    <n v="5.7905559999999997E-3"/>
    <n v="5.7905555999999997E-2"/>
    <n v="0"/>
    <n v="0"/>
    <n v="5.7905555999999997E-2"/>
    <m/>
    <m/>
    <m/>
    <m/>
    <m/>
    <m/>
    <m/>
    <m/>
    <m/>
    <m/>
    <m/>
    <m/>
    <m/>
    <x v="0"/>
    <m/>
    <m/>
    <m/>
    <x v="0"/>
    <m/>
    <m/>
    <m/>
    <m/>
    <m/>
    <m/>
    <m/>
    <m/>
    <n v="1"/>
    <n v="0"/>
    <n v="0"/>
    <n v="7000"/>
    <n v="7000"/>
    <n v="0"/>
    <n v="720000"/>
    <n v="1500000"/>
    <n v="2.8952779999999998E-3"/>
    <n v="0"/>
    <n v="0"/>
    <n v="20.266944609999999"/>
    <n v="20.266944609999999"/>
    <m/>
    <m/>
    <m/>
    <m/>
    <m/>
    <m/>
    <m/>
    <m/>
    <m/>
    <m/>
    <m/>
    <m/>
    <m/>
    <m/>
    <m/>
    <m/>
    <m/>
    <x v="0"/>
    <m/>
    <m/>
    <m/>
    <m/>
    <m/>
    <m/>
    <m/>
    <m/>
    <n v="0.12825302599999999"/>
    <m/>
    <m/>
    <m/>
    <n v="4.4609747999999998E-2"/>
    <m/>
    <m/>
    <n v="0"/>
    <m/>
    <n v="8.3643278000000001E-2"/>
    <x v="31"/>
    <x v="11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x v="114"/>
    <n v="0"/>
    <n v="1500"/>
    <n v="0"/>
    <n v="530"/>
    <n v="1084000"/>
    <n v="0"/>
    <n v="0"/>
    <n v="4.2952866390000004"/>
    <n v="0"/>
    <n v="4.2952866390000004"/>
    <m/>
    <m/>
    <m/>
    <m/>
    <m/>
    <m/>
    <m/>
    <m/>
    <m/>
    <m/>
    <m/>
    <m/>
    <m/>
    <n v="0"/>
    <n v="0"/>
    <n v="1500"/>
    <n v="0"/>
    <n v="1500"/>
    <n v="0"/>
    <n v="0"/>
    <n v="34000"/>
    <n v="0"/>
    <n v="0"/>
    <n v="4.2952866390000004"/>
    <n v="0"/>
    <n v="4.2952866390000004"/>
    <m/>
    <m/>
    <m/>
    <m/>
    <m/>
    <m/>
    <m/>
    <m/>
    <m/>
    <m/>
    <m/>
    <m/>
    <m/>
    <n v="0"/>
    <n v="0"/>
    <n v="0"/>
    <n v="0"/>
    <n v="0"/>
    <n v="0"/>
    <n v="530"/>
    <n v="1050000"/>
    <n v="0"/>
    <n v="0"/>
    <n v="0"/>
    <n v="0"/>
    <n v="0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5.9287780999999998E-2"/>
    <m/>
    <m/>
    <m/>
    <n v="1.85958E-3"/>
    <m/>
    <m/>
    <n v="5.7428200999999998E-2"/>
    <m/>
    <m/>
    <x v="31"/>
    <x v="12"/>
    <m/>
  </r>
  <r>
    <m/>
    <m/>
    <m/>
    <m/>
    <m/>
    <m/>
    <m/>
    <m/>
    <m/>
    <m/>
    <m/>
    <m/>
    <m/>
    <m/>
    <m/>
    <m/>
    <m/>
    <m/>
    <m/>
    <m/>
    <m/>
    <m/>
    <m/>
    <m/>
    <m/>
    <m/>
    <n v="14"/>
    <n v="0"/>
    <x v="257"/>
    <n v="0"/>
    <n v="100000"/>
    <n v="0"/>
    <n v="2538000"/>
    <n v="7310000"/>
    <n v="3.9663427000000001E-2"/>
    <n v="0"/>
    <n v="283.31019629999997"/>
    <n v="0"/>
    <n v="283.31019629999997"/>
    <m/>
    <m/>
    <m/>
    <m/>
    <m/>
    <m/>
    <m/>
    <m/>
    <m/>
    <m/>
    <m/>
    <m/>
    <m/>
    <n v="4"/>
    <n v="0"/>
    <n v="100000"/>
    <n v="0"/>
    <n v="100000"/>
    <n v="0"/>
    <n v="1650000"/>
    <n v="5700000"/>
    <n v="1.1332408E-2"/>
    <n v="0"/>
    <n v="283.31019629999997"/>
    <n v="0"/>
    <n v="283.31019629999997"/>
    <m/>
    <m/>
    <m/>
    <m/>
    <m/>
    <m/>
    <m/>
    <m/>
    <m/>
    <m/>
    <m/>
    <m/>
    <m/>
    <n v="0"/>
    <n v="0"/>
    <n v="0"/>
    <n v="0"/>
    <n v="0"/>
    <n v="0"/>
    <n v="888000"/>
    <n v="1410000"/>
    <n v="0"/>
    <n v="0"/>
    <n v="0"/>
    <n v="0"/>
    <n v="0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n v="10"/>
    <n v="0"/>
    <n v="0"/>
    <n v="0"/>
    <n v="0"/>
    <n v="0"/>
    <n v="0"/>
    <n v="200000"/>
    <n v="2.8331019999999998E-2"/>
    <n v="0"/>
    <n v="0"/>
    <n v="0"/>
    <n v="0"/>
    <m/>
    <m/>
    <m/>
    <m/>
    <x v="0"/>
    <m/>
    <m/>
    <m/>
    <m/>
    <m/>
    <m/>
    <m/>
    <m/>
    <n v="0.395862667"/>
    <m/>
    <m/>
    <n v="1.0830716000000001E-2"/>
    <n v="0.30867540300000001"/>
    <m/>
    <m/>
    <n v="7.6356546999999997E-2"/>
    <m/>
    <m/>
    <x v="31"/>
    <x v="13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4"/>
    <x v="258"/>
    <n v="0"/>
    <n v="6904"/>
    <n v="0"/>
    <n v="87000"/>
    <n v="129000"/>
    <n v="0"/>
    <n v="1.1215792E-2"/>
    <n v="19.347240920000001"/>
    <n v="0"/>
    <n v="19.358456709999999"/>
    <m/>
    <m/>
    <m/>
    <m/>
    <m/>
    <m/>
    <m/>
    <m/>
    <m/>
    <m/>
    <m/>
    <m/>
    <m/>
    <n v="0"/>
    <n v="4"/>
    <n v="6900"/>
    <n v="0"/>
    <n v="6904"/>
    <n v="0"/>
    <n v="87000"/>
    <n v="129000"/>
    <n v="0"/>
    <n v="1.1215792E-2"/>
    <n v="19.347240920000001"/>
    <n v="0"/>
    <n v="19.35845670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m/>
    <m/>
    <m/>
    <m/>
    <x v="0"/>
    <m/>
    <m/>
    <m/>
    <m/>
    <m/>
    <m/>
    <m/>
    <m/>
    <n v="7.1438459999999997E-3"/>
    <m/>
    <m/>
    <n v="0"/>
    <n v="7.1438459999999997E-3"/>
    <m/>
    <m/>
    <m/>
    <m/>
    <m/>
    <x v="31"/>
    <x v="14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x v="259"/>
    <n v="36"/>
    <n v="13036"/>
    <n v="0"/>
    <n v="0"/>
    <n v="0"/>
    <n v="0"/>
    <n v="0"/>
    <n v="36.084048080000002"/>
    <n v="9.9925055999999998E-2"/>
    <n v="36.18397312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n v="0"/>
    <n v="0"/>
    <n v="13000"/>
    <n v="36"/>
    <n v="13036"/>
    <n v="0"/>
    <n v="0"/>
    <n v="0"/>
    <n v="0"/>
    <n v="0"/>
    <n v="36.084048080000002"/>
    <n v="9.9925055999999998E-2"/>
    <n v="36.183973129999998"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m/>
    <m/>
    <m/>
    <m/>
    <m/>
    <n v="0"/>
    <x v="31"/>
    <x v="15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x v="260"/>
    <n v="0"/>
    <n v="88300"/>
    <n v="0"/>
    <n v="2900000"/>
    <n v="4000000"/>
    <n v="0"/>
    <n v="0"/>
    <n v="242.6957645"/>
    <n v="0"/>
    <n v="242.6957645"/>
    <m/>
    <m/>
    <m/>
    <m/>
    <m/>
    <m/>
    <m/>
    <m/>
    <m/>
    <m/>
    <m/>
    <m/>
    <m/>
    <n v="0"/>
    <n v="0"/>
    <n v="300"/>
    <n v="0"/>
    <n v="300"/>
    <n v="0"/>
    <n v="0"/>
    <n v="0"/>
    <n v="0"/>
    <n v="0"/>
    <n v="0.824560921"/>
    <n v="0"/>
    <n v="0.8245609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n v="0"/>
    <n v="0"/>
    <n v="88000"/>
    <n v="0"/>
    <n v="88000"/>
    <n v="0"/>
    <n v="2900000"/>
    <n v="4000000"/>
    <n v="0"/>
    <n v="0"/>
    <n v="241.8712036"/>
    <n v="0"/>
    <n v="241.8712036"/>
    <m/>
    <m/>
    <m/>
    <m/>
    <m/>
    <m/>
    <m/>
    <m/>
    <m/>
    <m/>
    <m/>
    <m/>
    <m/>
    <m/>
    <m/>
    <m/>
    <m/>
    <x v="0"/>
    <m/>
    <m/>
    <m/>
    <m/>
    <m/>
    <m/>
    <m/>
    <m/>
    <n v="0.261781818"/>
    <m/>
    <m/>
    <m/>
    <n v="0"/>
    <m/>
    <m/>
    <m/>
    <m/>
    <n v="0.261781818"/>
    <x v="31"/>
    <x v="16"/>
    <m/>
  </r>
  <r>
    <m/>
    <m/>
    <m/>
    <m/>
    <m/>
    <m/>
    <m/>
    <m/>
    <m/>
    <m/>
    <m/>
    <m/>
    <m/>
    <m/>
    <m/>
    <m/>
    <m/>
    <m/>
    <m/>
    <m/>
    <m/>
    <m/>
    <m/>
    <m/>
    <m/>
    <m/>
    <n v="2"/>
    <n v="0"/>
    <x v="261"/>
    <n v="0"/>
    <n v="62554"/>
    <n v="78000"/>
    <n v="220000"/>
    <n v="200000"/>
    <n v="5.4448439999999999E-3"/>
    <n v="0"/>
    <n v="170.29837739999999"/>
    <n v="0"/>
    <n v="170.29837739999999"/>
    <m/>
    <m/>
    <m/>
    <m/>
    <m/>
    <m/>
    <m/>
    <m/>
    <m/>
    <m/>
    <m/>
    <m/>
    <m/>
    <n v="2"/>
    <n v="0"/>
    <n v="19113"/>
    <n v="0"/>
    <n v="19113"/>
    <n v="0"/>
    <n v="220000"/>
    <n v="200000"/>
    <n v="5.4448439999999999E-3"/>
    <n v="0"/>
    <n v="52.033649130000001"/>
    <n v="0"/>
    <n v="52.03364913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n v="0"/>
    <n v="0"/>
    <n v="43441"/>
    <n v="0"/>
    <n v="43441"/>
    <n v="78000"/>
    <n v="0"/>
    <n v="0"/>
    <n v="0"/>
    <n v="0"/>
    <n v="118.2647283"/>
    <n v="0"/>
    <n v="118.2647283"/>
    <m/>
    <m/>
    <m/>
    <m/>
    <m/>
    <m/>
    <m/>
    <m/>
    <m/>
    <m/>
    <m/>
    <m/>
    <m/>
    <m/>
    <m/>
    <m/>
    <m/>
    <x v="0"/>
    <m/>
    <m/>
    <m/>
    <m/>
    <m/>
    <m/>
    <m/>
    <m/>
    <n v="1.2126576999999999E-2"/>
    <m/>
    <m/>
    <m/>
    <n v="1.2126576999999999E-2"/>
    <m/>
    <m/>
    <m/>
    <m/>
    <n v="0"/>
    <x v="31"/>
    <x v="17"/>
    <m/>
  </r>
  <r>
    <m/>
    <m/>
    <m/>
    <m/>
    <m/>
    <m/>
    <m/>
    <m/>
    <m/>
    <m/>
    <m/>
    <m/>
    <m/>
    <m/>
    <m/>
    <m/>
    <m/>
    <m/>
    <m/>
    <m/>
    <m/>
    <m/>
    <m/>
    <m/>
    <m/>
    <m/>
    <n v="70"/>
    <n v="30"/>
    <x v="262"/>
    <n v="0"/>
    <n v="7930"/>
    <n v="0"/>
    <n v="0"/>
    <n v="325000"/>
    <n v="0.188806473"/>
    <n v="8.0917059999999999E-2"/>
    <n v="21.308159140000001"/>
    <n v="0"/>
    <n v="21.389076200000002"/>
    <m/>
    <m/>
    <m/>
    <m/>
    <m/>
    <m/>
    <m/>
    <m/>
    <m/>
    <m/>
    <m/>
    <m/>
    <m/>
    <n v="0"/>
    <n v="0"/>
    <n v="4000"/>
    <n v="0"/>
    <n v="4000"/>
    <n v="0"/>
    <n v="0"/>
    <n v="0"/>
    <n v="0"/>
    <n v="0"/>
    <n v="10.788941339999999"/>
    <n v="0"/>
    <n v="10.788941339999999"/>
    <m/>
    <m/>
    <m/>
    <m/>
    <m/>
    <m/>
    <m/>
    <m/>
    <m/>
    <m/>
    <m/>
    <m/>
    <m/>
    <n v="0"/>
    <n v="30"/>
    <n v="900"/>
    <n v="0"/>
    <n v="930"/>
    <n v="0"/>
    <n v="0"/>
    <n v="325000"/>
    <n v="0"/>
    <n v="8.0917059999999999E-2"/>
    <n v="2.4275118"/>
    <n v="0"/>
    <n v="2.50842886"/>
    <m/>
    <m/>
    <m/>
    <m/>
    <m/>
    <m/>
    <m/>
    <m/>
    <m/>
    <m/>
    <m/>
    <m/>
    <m/>
    <x v="0"/>
    <m/>
    <m/>
    <m/>
    <x v="0"/>
    <m/>
    <m/>
    <m/>
    <m/>
    <m/>
    <m/>
    <m/>
    <m/>
    <n v="0"/>
    <n v="0"/>
    <n v="3000"/>
    <n v="0"/>
    <n v="3000"/>
    <n v="0"/>
    <n v="0"/>
    <n v="0"/>
    <n v="0"/>
    <n v="0"/>
    <n v="8.0917060010000004"/>
    <n v="0"/>
    <n v="8.0917060010000004"/>
    <n v="70"/>
    <n v="0"/>
    <n v="0"/>
    <n v="0"/>
    <n v="0"/>
    <n v="0"/>
    <n v="0"/>
    <n v="0"/>
    <n v="0.188806473"/>
    <n v="0"/>
    <n v="0"/>
    <n v="0"/>
    <n v="0"/>
    <m/>
    <m/>
    <m/>
    <m/>
    <x v="0"/>
    <m/>
    <m/>
    <m/>
    <m/>
    <m/>
    <m/>
    <m/>
    <m/>
    <n v="1.8875046999999999E-2"/>
    <m/>
    <m/>
    <n v="0"/>
    <n v="0"/>
    <m/>
    <m/>
    <n v="1.8875046999999999E-2"/>
    <m/>
    <n v="0"/>
    <x v="31"/>
    <x v="18"/>
    <m/>
  </r>
  <r>
    <m/>
    <m/>
    <m/>
    <m/>
    <m/>
    <m/>
    <m/>
    <m/>
    <m/>
    <m/>
    <m/>
    <m/>
    <m/>
    <m/>
    <m/>
    <m/>
    <m/>
    <m/>
    <m/>
    <m/>
    <m/>
    <m/>
    <m/>
    <m/>
    <m/>
    <m/>
    <n v="2"/>
    <n v="0"/>
    <x v="263"/>
    <n v="0"/>
    <n v="19500"/>
    <n v="0"/>
    <n v="210000"/>
    <n v="1075000"/>
    <n v="5.3460210000000003E-3"/>
    <n v="0"/>
    <n v="52.123706929999997"/>
    <n v="0"/>
    <n v="52.123706929999997"/>
    <m/>
    <m/>
    <m/>
    <m/>
    <m/>
    <m/>
    <m/>
    <m/>
    <m/>
    <m/>
    <m/>
    <m/>
    <m/>
    <n v="1"/>
    <n v="0"/>
    <n v="19500"/>
    <n v="0"/>
    <n v="19500"/>
    <n v="0"/>
    <n v="210000"/>
    <n v="800000"/>
    <n v="2.6730109999999999E-3"/>
    <n v="0"/>
    <n v="52.123706929999997"/>
    <n v="0"/>
    <n v="52.123706929999997"/>
    <m/>
    <m/>
    <m/>
    <m/>
    <m/>
    <m/>
    <m/>
    <m/>
    <m/>
    <m/>
    <m/>
    <m/>
    <m/>
    <n v="1"/>
    <n v="0"/>
    <n v="0"/>
    <n v="0"/>
    <n v="0"/>
    <n v="0"/>
    <n v="0"/>
    <n v="275000"/>
    <n v="2.6730109999999999E-3"/>
    <n v="0"/>
    <n v="0"/>
    <n v="0"/>
    <n v="0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6.1725559999999999E-2"/>
    <m/>
    <m/>
    <m/>
    <n v="4.5935299999999998E-2"/>
    <m/>
    <m/>
    <n v="1.5790259000000001E-2"/>
    <m/>
    <m/>
    <x v="31"/>
    <x v="19"/>
    <m/>
  </r>
  <r>
    <m/>
    <m/>
    <m/>
    <m/>
    <m/>
    <m/>
    <m/>
    <m/>
    <m/>
    <m/>
    <m/>
    <m/>
    <m/>
    <m/>
    <m/>
    <m/>
    <m/>
    <m/>
    <m/>
    <m/>
    <m/>
    <m/>
    <m/>
    <m/>
    <m/>
    <m/>
    <n v="1"/>
    <n v="0"/>
    <x v="264"/>
    <n v="0"/>
    <n v="72936"/>
    <n v="0"/>
    <n v="900000"/>
    <n v="2500000"/>
    <n v="2.6495569999999999E-3"/>
    <n v="0"/>
    <n v="193.2480966"/>
    <n v="0"/>
    <n v="193.2480966"/>
    <m/>
    <m/>
    <m/>
    <m/>
    <m/>
    <m/>
    <m/>
    <m/>
    <m/>
    <m/>
    <m/>
    <m/>
    <m/>
    <n v="1"/>
    <n v="0"/>
    <n v="12936"/>
    <n v="0"/>
    <n v="12936"/>
    <n v="0"/>
    <n v="0"/>
    <n v="1300000"/>
    <n v="2.6495569999999999E-3"/>
    <n v="0"/>
    <n v="34.274670630000003"/>
    <n v="0"/>
    <n v="34.274670630000003"/>
    <m/>
    <m/>
    <m/>
    <m/>
    <m/>
    <m/>
    <m/>
    <m/>
    <m/>
    <m/>
    <m/>
    <m/>
    <m/>
    <n v="0"/>
    <n v="0"/>
    <n v="60000"/>
    <n v="0"/>
    <n v="60000"/>
    <n v="0"/>
    <n v="900000"/>
    <n v="1200000"/>
    <n v="0"/>
    <n v="0"/>
    <n v="158.9734259"/>
    <n v="0"/>
    <n v="158.9734259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.15212271999999999"/>
    <m/>
    <m/>
    <m/>
    <n v="7.9103814999999994E-2"/>
    <m/>
    <m/>
    <n v="7.3018905999999995E-2"/>
    <m/>
    <m/>
    <x v="31"/>
    <x v="20"/>
    <m/>
  </r>
  <r>
    <n v="0"/>
    <n v="0"/>
    <n v="30000"/>
    <n v="0"/>
    <n v="30000"/>
    <n v="0"/>
    <n v="0"/>
    <n v="0"/>
    <n v="0"/>
    <n v="0"/>
    <n v="6772.0090289999998"/>
    <n v="0"/>
    <n v="6772.0090289999998"/>
    <m/>
    <m/>
    <m/>
    <m/>
    <m/>
    <m/>
    <m/>
    <m/>
    <m/>
    <m/>
    <m/>
    <m/>
    <m/>
    <n v="0"/>
    <n v="0"/>
    <x v="111"/>
    <n v="0"/>
    <n v="30000"/>
    <n v="0"/>
    <n v="0"/>
    <n v="0"/>
    <n v="0"/>
    <n v="0"/>
    <n v="6772.0090289999998"/>
    <n v="0"/>
    <n v="6772.009028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n v="0"/>
    <m/>
    <m/>
    <m/>
    <m/>
    <m/>
    <m/>
    <m/>
    <m/>
    <x v="32"/>
    <x v="2"/>
    <m/>
  </r>
  <r>
    <m/>
    <m/>
    <m/>
    <m/>
    <m/>
    <m/>
    <m/>
    <m/>
    <m/>
    <m/>
    <m/>
    <m/>
    <m/>
    <m/>
    <m/>
    <m/>
    <m/>
    <m/>
    <m/>
    <m/>
    <m/>
    <m/>
    <m/>
    <m/>
    <m/>
    <m/>
    <n v="3"/>
    <n v="0"/>
    <x v="24"/>
    <n v="0"/>
    <n v="150"/>
    <n v="0"/>
    <n v="0"/>
    <n v="0"/>
    <n v="0.61601642700000003"/>
    <n v="0"/>
    <n v="30.80082136"/>
    <n v="0"/>
    <n v="30.80082136"/>
    <m/>
    <m/>
    <m/>
    <m/>
    <m/>
    <m/>
    <m/>
    <m/>
    <m/>
    <m/>
    <m/>
    <m/>
    <m/>
    <n v="3"/>
    <n v="0"/>
    <n v="150"/>
    <n v="0"/>
    <n v="150"/>
    <n v="0"/>
    <n v="0"/>
    <n v="0"/>
    <n v="0.61601642700000003"/>
    <n v="0"/>
    <n v="30.80082136"/>
    <n v="0"/>
    <n v="30.800821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m/>
    <m/>
    <m/>
    <x v="32"/>
    <x v="9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x v="22"/>
    <n v="0"/>
    <n v="2500"/>
    <n v="0"/>
    <n v="0"/>
    <n v="0"/>
    <n v="0"/>
    <n v="0"/>
    <n v="482.6254826"/>
    <n v="0"/>
    <n v="482.6254826"/>
    <n v="0"/>
    <n v="0"/>
    <n v="2500"/>
    <n v="0"/>
    <n v="2500"/>
    <n v="0"/>
    <n v="0"/>
    <n v="0"/>
    <n v="0"/>
    <n v="0"/>
    <n v="482.6254826"/>
    <n v="0"/>
    <n v="482.62548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m/>
    <m/>
    <m/>
    <m/>
    <n v="0"/>
    <m/>
    <x v="32"/>
    <x v="14"/>
    <m/>
  </r>
  <r>
    <m/>
    <m/>
    <m/>
    <m/>
    <m/>
    <m/>
    <m/>
    <m/>
    <m/>
    <m/>
    <m/>
    <m/>
    <m/>
    <m/>
    <m/>
    <m/>
    <m/>
    <m/>
    <m/>
    <m/>
    <m/>
    <m/>
    <m/>
    <m/>
    <m/>
    <m/>
    <n v="9"/>
    <n v="0"/>
    <x v="16"/>
    <n v="0"/>
    <n v="0"/>
    <n v="0"/>
    <n v="0"/>
    <n v="1100"/>
    <n v="1.7142857140000001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"/>
    <n v="0"/>
    <n v="0"/>
    <n v="0"/>
    <n v="0"/>
    <n v="0"/>
    <n v="0"/>
    <n v="1100"/>
    <n v="1.7142857140000001"/>
    <n v="0"/>
    <n v="0"/>
    <n v="0"/>
    <n v="0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6.8887763000000005E-2"/>
    <m/>
    <m/>
    <m/>
    <m/>
    <m/>
    <m/>
    <n v="6.8887763000000005E-2"/>
    <m/>
    <m/>
    <x v="32"/>
    <x v="15"/>
    <m/>
  </r>
  <r>
    <n v="0"/>
    <n v="0"/>
    <n v="70000"/>
    <n v="0"/>
    <n v="70000"/>
    <n v="0"/>
    <n v="0"/>
    <n v="0"/>
    <n v="0"/>
    <n v="0"/>
    <n v="13035.38175"/>
    <n v="0"/>
    <n v="13035.38175"/>
    <m/>
    <m/>
    <m/>
    <m/>
    <m/>
    <m/>
    <m/>
    <m/>
    <m/>
    <m/>
    <m/>
    <m/>
    <m/>
    <n v="0"/>
    <n v="0"/>
    <x v="46"/>
    <n v="0"/>
    <n v="70000"/>
    <n v="0"/>
    <n v="0"/>
    <n v="0"/>
    <n v="0"/>
    <n v="0"/>
    <n v="13035.38175"/>
    <n v="0"/>
    <n v="13035.381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n v="0"/>
    <m/>
    <m/>
    <m/>
    <m/>
    <m/>
    <m/>
    <m/>
    <m/>
    <x v="32"/>
    <x v="17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x v="16"/>
    <n v="0"/>
    <n v="0"/>
    <n v="0"/>
    <n v="40000"/>
    <n v="6000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40000"/>
    <n v="60000"/>
    <n v="0"/>
    <n v="0"/>
    <n v="0"/>
    <n v="0"/>
    <n v="0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x v="33"/>
    <x v="1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x v="265"/>
    <n v="0"/>
    <n v="300"/>
    <n v="0"/>
    <n v="0"/>
    <n v="1500"/>
    <n v="0"/>
    <n v="0"/>
    <n v="666.66666669999995"/>
    <n v="0"/>
    <n v="666.666666699999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300"/>
    <n v="0"/>
    <n v="300"/>
    <n v="0"/>
    <n v="0"/>
    <n v="1500"/>
    <n v="0"/>
    <n v="0"/>
    <n v="666.66666669999995"/>
    <n v="0"/>
    <n v="666.66666669999995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x v="33"/>
    <x v="2"/>
    <m/>
  </r>
  <r>
    <m/>
    <m/>
    <m/>
    <m/>
    <m/>
    <m/>
    <m/>
    <m/>
    <m/>
    <m/>
    <m/>
    <m/>
    <m/>
    <m/>
    <m/>
    <m/>
    <m/>
    <m/>
    <m/>
    <m/>
    <m/>
    <m/>
    <m/>
    <m/>
    <m/>
    <m/>
    <n v="2"/>
    <n v="0"/>
    <x v="16"/>
    <n v="0"/>
    <n v="0"/>
    <n v="0"/>
    <n v="1500000"/>
    <n v="3435080"/>
    <n v="4.1666666670000003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0"/>
    <n v="0"/>
    <n v="0"/>
    <n v="0"/>
    <n v="0"/>
    <n v="1500000"/>
    <n v="3435080"/>
    <n v="4.1666666670000003"/>
    <n v="0"/>
    <n v="0"/>
    <n v="0"/>
    <n v="0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x v="33"/>
    <x v="4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x v="16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m/>
    <m/>
    <m/>
    <n v="0"/>
    <m/>
    <m/>
    <x v="33"/>
    <x v="8"/>
    <m/>
  </r>
  <r>
    <m/>
    <m/>
    <m/>
    <m/>
    <m/>
    <m/>
    <m/>
    <m/>
    <m/>
    <m/>
    <m/>
    <m/>
    <m/>
    <m/>
    <m/>
    <m/>
    <m/>
    <m/>
    <m/>
    <m/>
    <m/>
    <m/>
    <m/>
    <m/>
    <m/>
    <m/>
    <n v="3"/>
    <n v="0"/>
    <x v="16"/>
    <n v="3000"/>
    <n v="3000"/>
    <n v="0"/>
    <n v="0"/>
    <n v="0"/>
    <n v="8.0601827000000001E-2"/>
    <n v="0"/>
    <n v="0"/>
    <n v="80.601826970000005"/>
    <n v="80.601826970000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"/>
    <n v="0"/>
    <n v="0"/>
    <n v="3000"/>
    <n v="3000"/>
    <n v="0"/>
    <n v="0"/>
    <n v="0"/>
    <n v="8.0601827000000001E-2"/>
    <n v="0"/>
    <n v="0"/>
    <n v="80.601826970000005"/>
    <n v="80.601826970000005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m/>
    <m/>
    <m/>
    <n v="0"/>
    <m/>
    <m/>
    <x v="34"/>
    <x v="1"/>
    <m/>
  </r>
  <r>
    <m/>
    <m/>
    <m/>
    <m/>
    <m/>
    <m/>
    <m/>
    <m/>
    <m/>
    <m/>
    <m/>
    <m/>
    <m/>
    <m/>
    <m/>
    <m/>
    <m/>
    <m/>
    <m/>
    <m/>
    <m/>
    <m/>
    <m/>
    <m/>
    <m/>
    <m/>
    <n v="1"/>
    <n v="0"/>
    <x v="16"/>
    <n v="750"/>
    <n v="750"/>
    <n v="0"/>
    <n v="0"/>
    <n v="0"/>
    <n v="2.6301946E-2"/>
    <n v="0"/>
    <n v="0"/>
    <n v="19.726459760000001"/>
    <n v="19.72645976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n v="1"/>
    <n v="0"/>
    <n v="0"/>
    <n v="750"/>
    <n v="750"/>
    <n v="0"/>
    <n v="0"/>
    <n v="0"/>
    <n v="2.6301946E-2"/>
    <n v="0"/>
    <n v="0"/>
    <n v="19.726459760000001"/>
    <n v="19.726459760000001"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m/>
    <m/>
    <m/>
    <m/>
    <m/>
    <n v="0"/>
    <x v="34"/>
    <x v="2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x v="16"/>
    <n v="240"/>
    <n v="240"/>
    <n v="0"/>
    <n v="0"/>
    <n v="0"/>
    <n v="0"/>
    <n v="0"/>
    <n v="0"/>
    <n v="6.1839732029999999"/>
    <n v="6.1839732029999999"/>
    <m/>
    <m/>
    <m/>
    <m/>
    <m/>
    <m/>
    <m/>
    <m/>
    <m/>
    <m/>
    <m/>
    <m/>
    <m/>
    <n v="0"/>
    <n v="0"/>
    <n v="0"/>
    <n v="240"/>
    <n v="240"/>
    <n v="0"/>
    <n v="0"/>
    <n v="0"/>
    <n v="0"/>
    <n v="0"/>
    <n v="0"/>
    <n v="6.1839732029999999"/>
    <n v="6.183973202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m/>
    <m/>
    <m/>
    <x v="34"/>
    <x v="3"/>
    <m/>
  </r>
  <r>
    <m/>
    <m/>
    <m/>
    <m/>
    <m/>
    <m/>
    <m/>
    <m/>
    <m/>
    <m/>
    <m/>
    <m/>
    <m/>
    <m/>
    <m/>
    <m/>
    <m/>
    <m/>
    <m/>
    <m/>
    <m/>
    <m/>
    <m/>
    <m/>
    <m/>
    <m/>
    <n v="3"/>
    <n v="0"/>
    <x v="16"/>
    <n v="12698"/>
    <n v="12698"/>
    <n v="0"/>
    <n v="0"/>
    <n v="0"/>
    <n v="7.5757575999999993E-2"/>
    <n v="0"/>
    <n v="0"/>
    <n v="320.65656569999999"/>
    <n v="320.65656569999999"/>
    <m/>
    <m/>
    <m/>
    <m/>
    <m/>
    <m/>
    <m/>
    <m/>
    <m/>
    <m/>
    <m/>
    <m/>
    <m/>
    <n v="3"/>
    <n v="0"/>
    <n v="0"/>
    <n v="12698"/>
    <n v="12698"/>
    <n v="0"/>
    <n v="0"/>
    <n v="0"/>
    <n v="7.5757575999999993E-2"/>
    <n v="0"/>
    <n v="0"/>
    <n v="320.65656569999999"/>
    <n v="320.6565656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m/>
    <m/>
    <m/>
    <x v="34"/>
    <x v="4"/>
    <m/>
  </r>
  <r>
    <m/>
    <m/>
    <m/>
    <m/>
    <m/>
    <m/>
    <m/>
    <m/>
    <m/>
    <m/>
    <m/>
    <m/>
    <m/>
    <m/>
    <m/>
    <m/>
    <m/>
    <m/>
    <m/>
    <m/>
    <m/>
    <m/>
    <m/>
    <m/>
    <m/>
    <m/>
    <n v="1"/>
    <n v="7"/>
    <x v="16"/>
    <n v="23798"/>
    <n v="23805"/>
    <n v="0"/>
    <n v="0"/>
    <n v="0"/>
    <n v="2.4764735E-2"/>
    <n v="0.17335314499999999"/>
    <n v="0"/>
    <n v="589.35116389999996"/>
    <n v="589.52451710000003"/>
    <m/>
    <m/>
    <m/>
    <m/>
    <m/>
    <m/>
    <m/>
    <m/>
    <m/>
    <m/>
    <m/>
    <m/>
    <m/>
    <n v="1"/>
    <n v="7"/>
    <n v="0"/>
    <n v="23798"/>
    <n v="23805"/>
    <n v="0"/>
    <n v="0"/>
    <n v="0"/>
    <n v="2.4764735E-2"/>
    <n v="0.17335314499999999"/>
    <n v="0"/>
    <n v="589.35116389999996"/>
    <n v="589.5245171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m/>
    <m/>
    <m/>
    <x v="34"/>
    <x v="5"/>
    <m/>
  </r>
  <r>
    <m/>
    <m/>
    <m/>
    <m/>
    <m/>
    <m/>
    <m/>
    <m/>
    <m/>
    <m/>
    <m/>
    <m/>
    <m/>
    <m/>
    <m/>
    <m/>
    <m/>
    <m/>
    <m/>
    <m/>
    <m/>
    <m/>
    <m/>
    <m/>
    <m/>
    <m/>
    <n v="1"/>
    <n v="0"/>
    <x v="266"/>
    <n v="1812"/>
    <n v="7812"/>
    <n v="0"/>
    <n v="0"/>
    <n v="0"/>
    <n v="2.3820866999999999E-2"/>
    <n v="0"/>
    <n v="142.92520250000001"/>
    <n v="43.163411150000002"/>
    <n v="186.0886136"/>
    <m/>
    <m/>
    <m/>
    <m/>
    <m/>
    <m/>
    <m/>
    <m/>
    <m/>
    <m/>
    <m/>
    <m/>
    <m/>
    <n v="1"/>
    <n v="0"/>
    <n v="6000"/>
    <n v="1812"/>
    <n v="7812"/>
    <n v="0"/>
    <n v="0"/>
    <n v="0"/>
    <n v="2.3820866999999999E-2"/>
    <n v="0"/>
    <n v="142.92520250000001"/>
    <n v="43.163411150000002"/>
    <n v="186.08861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m/>
    <m/>
    <m/>
    <x v="34"/>
    <x v="7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x v="16"/>
    <n v="795"/>
    <n v="795"/>
    <n v="0"/>
    <n v="0"/>
    <n v="0"/>
    <n v="0"/>
    <n v="0"/>
    <n v="0"/>
    <n v="18.60519541"/>
    <n v="18.60519541"/>
    <m/>
    <m/>
    <m/>
    <m/>
    <m/>
    <m/>
    <m/>
    <m/>
    <m/>
    <m/>
    <m/>
    <m/>
    <m/>
    <n v="0"/>
    <n v="0"/>
    <n v="0"/>
    <n v="795"/>
    <n v="795"/>
    <n v="0"/>
    <n v="0"/>
    <n v="0"/>
    <n v="0"/>
    <n v="0"/>
    <n v="0"/>
    <n v="18.60519541"/>
    <n v="18.605195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m/>
    <m/>
    <m/>
    <x v="34"/>
    <x v="8"/>
    <m/>
  </r>
  <r>
    <m/>
    <m/>
    <m/>
    <m/>
    <m/>
    <m/>
    <m/>
    <m/>
    <m/>
    <m/>
    <m/>
    <m/>
    <m/>
    <m/>
    <m/>
    <m/>
    <m/>
    <m/>
    <m/>
    <m/>
    <m/>
    <m/>
    <m/>
    <m/>
    <m/>
    <m/>
    <n v="4"/>
    <n v="0"/>
    <x v="267"/>
    <n v="14835"/>
    <n v="23972"/>
    <n v="0"/>
    <n v="0"/>
    <n v="0"/>
    <n v="9.2208391000000001E-2"/>
    <n v="0"/>
    <n v="210.62701709999999"/>
    <n v="341.97787"/>
    <n v="552.60488699999996"/>
    <m/>
    <m/>
    <m/>
    <m/>
    <m/>
    <m/>
    <m/>
    <m/>
    <m/>
    <m/>
    <m/>
    <m/>
    <m/>
    <n v="1"/>
    <n v="0"/>
    <n v="0"/>
    <n v="11000"/>
    <n v="11000"/>
    <n v="0"/>
    <n v="0"/>
    <n v="0"/>
    <n v="2.3052098E-2"/>
    <n v="0"/>
    <n v="0"/>
    <n v="253.57307510000001"/>
    <n v="253.57307510000001"/>
    <m/>
    <m/>
    <m/>
    <m/>
    <m/>
    <m/>
    <m/>
    <m/>
    <m/>
    <m/>
    <m/>
    <m/>
    <m/>
    <n v="3"/>
    <n v="0"/>
    <n v="9137"/>
    <n v="3835"/>
    <n v="12972"/>
    <n v="0"/>
    <n v="0"/>
    <n v="0"/>
    <n v="6.9156292999999994E-2"/>
    <n v="0"/>
    <n v="210.62701709999999"/>
    <n v="88.404794839999994"/>
    <n v="299.03181189999998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n v="0"/>
    <m/>
    <m/>
    <x v="34"/>
    <x v="9"/>
    <m/>
  </r>
  <r>
    <m/>
    <m/>
    <m/>
    <m/>
    <m/>
    <m/>
    <m/>
    <m/>
    <m/>
    <m/>
    <m/>
    <m/>
    <m/>
    <m/>
    <m/>
    <m/>
    <m/>
    <m/>
    <m/>
    <m/>
    <m/>
    <m/>
    <m/>
    <m/>
    <m/>
    <m/>
    <n v="3"/>
    <n v="0"/>
    <x v="268"/>
    <n v="0"/>
    <n v="1585"/>
    <n v="0"/>
    <n v="0"/>
    <n v="0"/>
    <n v="6.8383861000000004E-2"/>
    <n v="0"/>
    <n v="36.129473439999998"/>
    <n v="0"/>
    <n v="36.129473439999998"/>
    <m/>
    <m/>
    <m/>
    <m/>
    <m/>
    <m/>
    <m/>
    <m/>
    <m/>
    <m/>
    <m/>
    <m/>
    <m/>
    <n v="3"/>
    <n v="0"/>
    <n v="1585"/>
    <n v="0"/>
    <n v="1585"/>
    <n v="0"/>
    <n v="0"/>
    <n v="0"/>
    <n v="6.8383861000000004E-2"/>
    <n v="0"/>
    <n v="36.129473439999998"/>
    <n v="0"/>
    <n v="36.12947343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m/>
    <m/>
    <m/>
    <x v="34"/>
    <x v="10"/>
    <m/>
  </r>
  <r>
    <m/>
    <m/>
    <m/>
    <m/>
    <m/>
    <m/>
    <m/>
    <m/>
    <m/>
    <m/>
    <m/>
    <m/>
    <m/>
    <m/>
    <m/>
    <m/>
    <m/>
    <m/>
    <m/>
    <m/>
    <m/>
    <m/>
    <m/>
    <m/>
    <m/>
    <m/>
    <n v="1"/>
    <n v="1"/>
    <x v="269"/>
    <n v="0"/>
    <n v="4766"/>
    <n v="0"/>
    <n v="0"/>
    <n v="0"/>
    <n v="2.2629554E-2"/>
    <n v="2.2629554E-2"/>
    <n v="107.82982579999999"/>
    <n v="0"/>
    <n v="107.8524553"/>
    <m/>
    <m/>
    <m/>
    <m/>
    <m/>
    <m/>
    <m/>
    <m/>
    <m/>
    <m/>
    <m/>
    <m/>
    <m/>
    <n v="0"/>
    <n v="0"/>
    <n v="2935"/>
    <n v="0"/>
    <n v="2935"/>
    <n v="0"/>
    <n v="0"/>
    <n v="0"/>
    <n v="0"/>
    <n v="0"/>
    <n v="66.417741570000004"/>
    <n v="0"/>
    <n v="66.417741570000004"/>
    <m/>
    <m/>
    <m/>
    <m/>
    <m/>
    <m/>
    <m/>
    <m/>
    <m/>
    <m/>
    <m/>
    <m/>
    <m/>
    <n v="1"/>
    <n v="1"/>
    <n v="1830"/>
    <n v="0"/>
    <n v="1831"/>
    <n v="0"/>
    <n v="0"/>
    <n v="0"/>
    <n v="2.2629554E-2"/>
    <n v="2.2629554E-2"/>
    <n v="41.412084180000001"/>
    <n v="0"/>
    <n v="41.434713739999999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n v="0"/>
    <m/>
    <m/>
    <x v="34"/>
    <x v="11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23"/>
    <x v="16"/>
    <n v="3870"/>
    <n v="3893"/>
    <n v="0"/>
    <n v="0"/>
    <n v="0"/>
    <n v="0"/>
    <n v="0.51848512199999996"/>
    <n v="0"/>
    <n v="87.240757439999996"/>
    <n v="87.759242560000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23"/>
    <n v="0"/>
    <n v="3870"/>
    <n v="3893"/>
    <n v="0"/>
    <n v="0"/>
    <n v="0"/>
    <n v="0"/>
    <n v="0.51848512199999996"/>
    <n v="0"/>
    <n v="87.240757439999996"/>
    <n v="87.759242560000004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m/>
    <m/>
    <m/>
    <n v="0"/>
    <m/>
    <m/>
    <x v="34"/>
    <x v="12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34"/>
    <x v="270"/>
    <n v="0"/>
    <n v="41737"/>
    <n v="0"/>
    <n v="0"/>
    <n v="0"/>
    <n v="0"/>
    <n v="0.764388489"/>
    <n v="937.56744600000002"/>
    <n v="0"/>
    <n v="938.33183450000001"/>
    <m/>
    <m/>
    <m/>
    <m/>
    <m/>
    <m/>
    <m/>
    <m/>
    <m/>
    <m/>
    <m/>
    <m/>
    <m/>
    <n v="0"/>
    <n v="0"/>
    <n v="32993"/>
    <n v="0"/>
    <n v="32993"/>
    <n v="0"/>
    <n v="0"/>
    <n v="0"/>
    <n v="0"/>
    <n v="0"/>
    <n v="741.74910069999999"/>
    <n v="0"/>
    <n v="741.74910069999999"/>
    <m/>
    <m/>
    <m/>
    <m/>
    <m/>
    <m/>
    <m/>
    <m/>
    <m/>
    <m/>
    <m/>
    <m/>
    <m/>
    <n v="0"/>
    <n v="34"/>
    <n v="8710"/>
    <n v="0"/>
    <n v="8744"/>
    <n v="0"/>
    <n v="0"/>
    <n v="0"/>
    <n v="0"/>
    <n v="0.764388489"/>
    <n v="195.8183453"/>
    <n v="0"/>
    <n v="196.5827338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n v="0"/>
    <m/>
    <m/>
    <x v="34"/>
    <x v="13"/>
    <m/>
  </r>
  <r>
    <m/>
    <m/>
    <m/>
    <m/>
    <m/>
    <m/>
    <m/>
    <m/>
    <m/>
    <m/>
    <m/>
    <m/>
    <m/>
    <m/>
    <m/>
    <m/>
    <m/>
    <m/>
    <m/>
    <m/>
    <m/>
    <m/>
    <m/>
    <m/>
    <m/>
    <m/>
    <n v="1"/>
    <n v="7"/>
    <x v="271"/>
    <n v="0"/>
    <n v="1116"/>
    <n v="0"/>
    <n v="0"/>
    <n v="0"/>
    <n v="2.2256844000000001E-2"/>
    <n v="0.15579790800000001"/>
    <n v="24.68283997"/>
    <n v="0"/>
    <n v="24.838637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7"/>
    <n v="1109"/>
    <n v="0"/>
    <n v="1116"/>
    <n v="0"/>
    <n v="0"/>
    <n v="0"/>
    <n v="2.2256844000000001E-2"/>
    <n v="0.15579790800000001"/>
    <n v="24.68283997"/>
    <n v="0"/>
    <n v="24.83863788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m/>
    <m/>
    <m/>
    <n v="0"/>
    <m/>
    <m/>
    <x v="34"/>
    <x v="15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x v="272"/>
    <n v="0"/>
    <n v="7190"/>
    <n v="0"/>
    <n v="0"/>
    <n v="0"/>
    <n v="0"/>
    <n v="0"/>
    <n v="156.4403829"/>
    <n v="0"/>
    <n v="156.4403829"/>
    <m/>
    <m/>
    <m/>
    <m/>
    <m/>
    <m/>
    <m/>
    <m/>
    <m/>
    <m/>
    <m/>
    <m/>
    <m/>
    <n v="0"/>
    <n v="0"/>
    <n v="3500"/>
    <n v="0"/>
    <n v="3500"/>
    <n v="0"/>
    <n v="0"/>
    <n v="0"/>
    <n v="0"/>
    <n v="0"/>
    <n v="76.153176680000001"/>
    <n v="0"/>
    <n v="76.153176680000001"/>
    <m/>
    <m/>
    <m/>
    <m/>
    <m/>
    <m/>
    <m/>
    <m/>
    <m/>
    <m/>
    <m/>
    <m/>
    <m/>
    <n v="0"/>
    <n v="0"/>
    <n v="3690"/>
    <n v="0"/>
    <n v="3690"/>
    <n v="0"/>
    <n v="0"/>
    <n v="0"/>
    <n v="0"/>
    <n v="0"/>
    <n v="80.287206269999999"/>
    <n v="0"/>
    <n v="80.287206269999999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n v="0"/>
    <m/>
    <m/>
    <x v="34"/>
    <x v="17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x v="45"/>
    <n v="0"/>
    <n v="20000"/>
    <n v="0"/>
    <n v="0"/>
    <n v="0"/>
    <n v="0"/>
    <n v="0"/>
    <n v="421.49631190000002"/>
    <n v="0"/>
    <n v="421.49631190000002"/>
    <m/>
    <m/>
    <m/>
    <m/>
    <m/>
    <m/>
    <m/>
    <m/>
    <m/>
    <m/>
    <m/>
    <m/>
    <m/>
    <n v="0"/>
    <n v="0"/>
    <n v="20000"/>
    <n v="0"/>
    <n v="20000"/>
    <n v="0"/>
    <n v="0"/>
    <n v="0"/>
    <n v="0"/>
    <n v="0"/>
    <n v="421.49631190000002"/>
    <n v="0"/>
    <n v="421.4963119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m/>
    <m/>
    <m/>
    <x v="34"/>
    <x v="19"/>
    <m/>
  </r>
  <r>
    <n v="0"/>
    <n v="0"/>
    <n v="800000"/>
    <n v="0"/>
    <n v="800000"/>
    <n v="0"/>
    <n v="0"/>
    <n v="0"/>
    <n v="0"/>
    <n v="0"/>
    <n v="9218.7139889999999"/>
    <n v="0"/>
    <n v="9218.7139889999999"/>
    <m/>
    <m/>
    <m/>
    <m/>
    <m/>
    <m/>
    <m/>
    <m/>
    <m/>
    <m/>
    <m/>
    <m/>
    <m/>
    <n v="100"/>
    <n v="0"/>
    <x v="273"/>
    <n v="0"/>
    <n v="975763"/>
    <n v="0"/>
    <n v="0"/>
    <n v="1000"/>
    <n v="1.152339249"/>
    <n v="0"/>
    <n v="11244.10002"/>
    <n v="0"/>
    <n v="11244.10002"/>
    <m/>
    <m/>
    <m/>
    <m/>
    <m/>
    <m/>
    <m/>
    <m/>
    <m/>
    <m/>
    <m/>
    <m/>
    <m/>
    <n v="100"/>
    <n v="0"/>
    <n v="175763"/>
    <n v="0"/>
    <n v="175763"/>
    <n v="0"/>
    <n v="0"/>
    <n v="1000"/>
    <n v="1.152339249"/>
    <n v="0"/>
    <n v="2025.3860340000001"/>
    <n v="0"/>
    <n v="2025.386034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5.8450704999999999E-2"/>
    <n v="0"/>
    <m/>
    <m/>
    <n v="5.8450704999999999E-2"/>
    <m/>
    <m/>
    <m/>
    <m/>
    <m/>
    <x v="35"/>
    <x v="1"/>
    <m/>
  </r>
  <r>
    <m/>
    <m/>
    <m/>
    <m/>
    <m/>
    <m/>
    <m/>
    <m/>
    <m/>
    <m/>
    <m/>
    <m/>
    <m/>
    <m/>
    <m/>
    <m/>
    <m/>
    <m/>
    <m/>
    <m/>
    <m/>
    <m/>
    <m/>
    <m/>
    <m/>
    <m/>
    <n v="52"/>
    <n v="0"/>
    <x v="16"/>
    <n v="0"/>
    <n v="0"/>
    <n v="0"/>
    <n v="0"/>
    <n v="0"/>
    <n v="0.49727455300000001"/>
    <n v="0"/>
    <n v="0"/>
    <n v="0"/>
    <n v="0"/>
    <m/>
    <m/>
    <m/>
    <m/>
    <m/>
    <m/>
    <m/>
    <m/>
    <m/>
    <m/>
    <m/>
    <m/>
    <m/>
    <n v="52"/>
    <n v="0"/>
    <n v="0"/>
    <n v="0"/>
    <n v="0"/>
    <n v="0"/>
    <n v="0"/>
    <n v="0"/>
    <n v="0.49727455300000001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m/>
    <m/>
    <m/>
    <x v="35"/>
    <x v="6"/>
    <m/>
  </r>
  <r>
    <m/>
    <m/>
    <m/>
    <m/>
    <m/>
    <m/>
    <m/>
    <m/>
    <m/>
    <m/>
    <m/>
    <m/>
    <m/>
    <m/>
    <m/>
    <m/>
    <m/>
    <m/>
    <m/>
    <m/>
    <m/>
    <m/>
    <m/>
    <m/>
    <m/>
    <m/>
    <n v="29"/>
    <n v="145"/>
    <x v="274"/>
    <n v="0"/>
    <n v="173145"/>
    <n v="0"/>
    <n v="0"/>
    <n v="0"/>
    <n v="0.26807173200000001"/>
    <n v="1.340358661"/>
    <n v="1599.186541"/>
    <n v="0"/>
    <n v="1600.5269000000001"/>
    <m/>
    <m/>
    <m/>
    <m/>
    <m/>
    <m/>
    <m/>
    <m/>
    <m/>
    <m/>
    <m/>
    <m/>
    <m/>
    <n v="15"/>
    <n v="0"/>
    <n v="173000"/>
    <n v="0"/>
    <n v="173000"/>
    <n v="0"/>
    <n v="0"/>
    <n v="0"/>
    <n v="0.138657793"/>
    <n v="0"/>
    <n v="1599.186541"/>
    <n v="0"/>
    <n v="1599.186541"/>
    <m/>
    <m/>
    <m/>
    <m/>
    <m/>
    <m/>
    <m/>
    <m/>
    <m/>
    <m/>
    <m/>
    <m/>
    <m/>
    <n v="14"/>
    <n v="145"/>
    <n v="0"/>
    <n v="0"/>
    <n v="145"/>
    <n v="0"/>
    <n v="0"/>
    <n v="0"/>
    <n v="0.12941394000000001"/>
    <n v="1.340358661"/>
    <n v="0"/>
    <n v="0"/>
    <n v="1.340358661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n v="0"/>
    <m/>
    <m/>
    <x v="35"/>
    <x v="7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x v="223"/>
    <n v="6450"/>
    <n v="14450"/>
    <n v="0"/>
    <n v="0"/>
    <n v="0"/>
    <n v="0"/>
    <n v="0"/>
    <n v="71.530758230000004"/>
    <n v="57.671673820000002"/>
    <n v="129.20243199999999"/>
    <m/>
    <m/>
    <m/>
    <m/>
    <m/>
    <m/>
    <m/>
    <m/>
    <m/>
    <m/>
    <m/>
    <m/>
    <m/>
    <n v="0"/>
    <n v="0"/>
    <n v="8000"/>
    <n v="6450"/>
    <n v="14450"/>
    <n v="0"/>
    <n v="0"/>
    <n v="0"/>
    <n v="0"/>
    <n v="0"/>
    <n v="71.530758230000004"/>
    <n v="57.671673820000002"/>
    <n v="129.202431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m/>
    <m/>
    <m/>
    <x v="35"/>
    <x v="8"/>
    <m/>
  </r>
  <r>
    <n v="0"/>
    <n v="0"/>
    <n v="2400000"/>
    <n v="0"/>
    <n v="2400000"/>
    <n v="0"/>
    <n v="0"/>
    <n v="0"/>
    <n v="0"/>
    <n v="0"/>
    <n v="20761.24567"/>
    <n v="0"/>
    <n v="20761.24567"/>
    <m/>
    <m/>
    <m/>
    <m/>
    <m/>
    <m/>
    <m/>
    <m/>
    <m/>
    <m/>
    <m/>
    <m/>
    <m/>
    <n v="6"/>
    <n v="0"/>
    <x v="275"/>
    <n v="5795"/>
    <n v="2412915"/>
    <n v="0"/>
    <n v="0"/>
    <n v="0"/>
    <n v="5.1903114E-2"/>
    <n v="0"/>
    <n v="20822.837370000001"/>
    <n v="50.129757789999999"/>
    <n v="20872.967130000001"/>
    <m/>
    <m/>
    <m/>
    <m/>
    <m/>
    <m/>
    <m/>
    <m/>
    <m/>
    <m/>
    <m/>
    <m/>
    <m/>
    <n v="6"/>
    <n v="0"/>
    <n v="7120"/>
    <n v="5795"/>
    <n v="12915"/>
    <n v="0"/>
    <n v="0"/>
    <n v="0"/>
    <n v="5.1903114E-2"/>
    <n v="0"/>
    <n v="61.5916955"/>
    <n v="50.129757789999999"/>
    <n v="111.7214532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n v="0"/>
    <m/>
    <m/>
    <n v="0"/>
    <m/>
    <m/>
    <m/>
    <m/>
    <m/>
    <x v="35"/>
    <x v="9"/>
    <m/>
  </r>
  <r>
    <m/>
    <m/>
    <m/>
    <m/>
    <m/>
    <m/>
    <m/>
    <m/>
    <m/>
    <m/>
    <m/>
    <m/>
    <m/>
    <m/>
    <m/>
    <m/>
    <m/>
    <m/>
    <m/>
    <m/>
    <m/>
    <m/>
    <m/>
    <m/>
    <m/>
    <m/>
    <n v="24"/>
    <n v="0"/>
    <x v="276"/>
    <n v="0"/>
    <n v="144579"/>
    <n v="0"/>
    <n v="0"/>
    <n v="0"/>
    <n v="0.20080321300000001"/>
    <n v="0"/>
    <n v="1209.6636550000001"/>
    <n v="0"/>
    <n v="1209.6636550000001"/>
    <m/>
    <m/>
    <m/>
    <m/>
    <m/>
    <m/>
    <m/>
    <m/>
    <m/>
    <m/>
    <m/>
    <m/>
    <m/>
    <n v="24"/>
    <n v="0"/>
    <n v="144579"/>
    <n v="0"/>
    <n v="144579"/>
    <n v="0"/>
    <n v="0"/>
    <n v="0"/>
    <n v="0.20080321300000001"/>
    <n v="0"/>
    <n v="1209.6636550000001"/>
    <n v="0"/>
    <n v="1209.663655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m/>
    <m/>
    <m/>
    <x v="35"/>
    <x v="10"/>
    <m/>
  </r>
  <r>
    <n v="0"/>
    <n v="0"/>
    <n v="1600000"/>
    <n v="0"/>
    <n v="1600000"/>
    <n v="0"/>
    <n v="0"/>
    <n v="0"/>
    <n v="0"/>
    <n v="0"/>
    <n v="12514.66562"/>
    <n v="0"/>
    <n v="12514.66562"/>
    <m/>
    <m/>
    <m/>
    <m/>
    <m/>
    <m/>
    <m/>
    <m/>
    <m/>
    <m/>
    <m/>
    <m/>
    <m/>
    <n v="20"/>
    <n v="0"/>
    <x v="277"/>
    <n v="0"/>
    <n v="2213631"/>
    <n v="0"/>
    <n v="0"/>
    <n v="10000"/>
    <n v="0.15643331999999999"/>
    <n v="0"/>
    <n v="17314.282360000001"/>
    <n v="0"/>
    <n v="17314.282360000001"/>
    <m/>
    <m/>
    <m/>
    <m/>
    <m/>
    <m/>
    <m/>
    <m/>
    <m/>
    <m/>
    <m/>
    <m/>
    <m/>
    <n v="20"/>
    <n v="0"/>
    <n v="613631"/>
    <n v="0"/>
    <n v="613631"/>
    <n v="0"/>
    <n v="0"/>
    <n v="10000"/>
    <n v="0.15643331999999999"/>
    <n v="0"/>
    <n v="4799.6167379999997"/>
    <n v="0"/>
    <n v="4799.616737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8.0857975999999998E-2"/>
    <n v="0"/>
    <m/>
    <m/>
    <n v="8.0857975999999998E-2"/>
    <m/>
    <m/>
    <m/>
    <m/>
    <m/>
    <x v="35"/>
    <x v="12"/>
    <m/>
  </r>
  <r>
    <n v="0"/>
    <n v="0"/>
    <n v="1886800"/>
    <n v="0"/>
    <n v="1886800"/>
    <n v="0"/>
    <n v="0"/>
    <n v="0"/>
    <n v="0"/>
    <n v="0"/>
    <n v="12564.42698"/>
    <n v="0"/>
    <n v="12564.42698"/>
    <m/>
    <m/>
    <m/>
    <m/>
    <m/>
    <m/>
    <m/>
    <m/>
    <m/>
    <m/>
    <m/>
    <m/>
    <m/>
    <n v="0"/>
    <n v="0"/>
    <x v="278"/>
    <n v="0"/>
    <n v="1886800"/>
    <n v="0"/>
    <n v="0"/>
    <n v="0"/>
    <n v="0"/>
    <n v="0"/>
    <n v="12564.42698"/>
    <n v="0"/>
    <n v="12564.426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n v="0"/>
    <m/>
    <m/>
    <m/>
    <m/>
    <m/>
    <m/>
    <m/>
    <m/>
    <x v="35"/>
    <x v="17"/>
    <m/>
  </r>
  <r>
    <m/>
    <m/>
    <m/>
    <m/>
    <m/>
    <m/>
    <m/>
    <m/>
    <m/>
    <m/>
    <m/>
    <m/>
    <m/>
    <m/>
    <m/>
    <m/>
    <m/>
    <m/>
    <m/>
    <m/>
    <m/>
    <m/>
    <m/>
    <m/>
    <m/>
    <m/>
    <n v="52"/>
    <n v="37"/>
    <x v="279"/>
    <n v="0"/>
    <n v="460"/>
    <n v="0"/>
    <n v="0"/>
    <n v="0"/>
    <n v="0.32608014000000002"/>
    <n v="0.23201856100000001"/>
    <n v="2.6525365270000001"/>
    <n v="0"/>
    <n v="2.884555089"/>
    <m/>
    <m/>
    <m/>
    <m/>
    <m/>
    <m/>
    <m/>
    <m/>
    <m/>
    <m/>
    <m/>
    <m/>
    <m/>
    <n v="0"/>
    <n v="0"/>
    <n v="423"/>
    <n v="0"/>
    <n v="423"/>
    <n v="0"/>
    <n v="0"/>
    <n v="0"/>
    <n v="0"/>
    <n v="0"/>
    <n v="2.6525365270000001"/>
    <n v="0"/>
    <n v="2.6525365270000001"/>
    <m/>
    <m/>
    <m/>
    <m/>
    <m/>
    <m/>
    <m/>
    <m/>
    <m/>
    <m/>
    <m/>
    <m/>
    <m/>
    <m/>
    <m/>
    <m/>
    <m/>
    <m/>
    <m/>
    <m/>
    <m/>
    <m/>
    <m/>
    <m/>
    <m/>
    <m/>
    <n v="52"/>
    <n v="37"/>
    <n v="0"/>
    <n v="0"/>
    <n v="37"/>
    <n v="0"/>
    <n v="0"/>
    <n v="0"/>
    <n v="0.32608014000000002"/>
    <n v="0.23201856100000001"/>
    <n v="0"/>
    <n v="0"/>
    <n v="0.23201856100000001"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n v="0"/>
    <m/>
    <m/>
    <m/>
    <m/>
    <x v="35"/>
    <x v="19"/>
    <m/>
  </r>
  <r>
    <m/>
    <m/>
    <m/>
    <m/>
    <m/>
    <m/>
    <m/>
    <m/>
    <m/>
    <m/>
    <m/>
    <m/>
    <m/>
    <m/>
    <m/>
    <m/>
    <m/>
    <m/>
    <m/>
    <m/>
    <m/>
    <m/>
    <m/>
    <m/>
    <m/>
    <m/>
    <n v="3"/>
    <n v="0"/>
    <x v="280"/>
    <n v="0"/>
    <n v="36934"/>
    <n v="0"/>
    <n v="0"/>
    <n v="0"/>
    <n v="1.8263885000000001E-2"/>
    <n v="0"/>
    <n v="224.85277629999999"/>
    <n v="0"/>
    <n v="224.85277629999999"/>
    <m/>
    <m/>
    <m/>
    <m/>
    <m/>
    <m/>
    <m/>
    <m/>
    <m/>
    <m/>
    <m/>
    <m/>
    <m/>
    <n v="3"/>
    <n v="0"/>
    <n v="36934"/>
    <n v="0"/>
    <n v="36934"/>
    <n v="0"/>
    <n v="0"/>
    <n v="0"/>
    <n v="1.8263885000000001E-2"/>
    <n v="0"/>
    <n v="224.85277629999999"/>
    <n v="0"/>
    <n v="224.8527762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m/>
    <m/>
    <m/>
    <x v="35"/>
    <x v="20"/>
    <m/>
  </r>
  <r>
    <m/>
    <m/>
    <m/>
    <m/>
    <m/>
    <m/>
    <m/>
    <m/>
    <m/>
    <m/>
    <m/>
    <m/>
    <m/>
    <m/>
    <m/>
    <m/>
    <m/>
    <m/>
    <m/>
    <m/>
    <m/>
    <m/>
    <m/>
    <m/>
    <m/>
    <m/>
    <n v="16"/>
    <n v="0"/>
    <x v="281"/>
    <n v="10401"/>
    <n v="181667"/>
    <n v="0"/>
    <n v="0"/>
    <n v="40000"/>
    <n v="0.10428888"/>
    <n v="0"/>
    <n v="1116.3212100000001"/>
    <n v="67.794290180000004"/>
    <n v="1184.1155000000001"/>
    <m/>
    <m/>
    <m/>
    <m/>
    <m/>
    <m/>
    <m/>
    <m/>
    <m/>
    <m/>
    <m/>
    <m/>
    <m/>
    <n v="16"/>
    <n v="0"/>
    <n v="171266"/>
    <n v="10401"/>
    <n v="181667"/>
    <n v="0"/>
    <n v="0"/>
    <n v="30000"/>
    <n v="0.10428888"/>
    <n v="0"/>
    <n v="1116.3212100000001"/>
    <n v="67.794290180000004"/>
    <n v="1184.1155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10000"/>
    <n v="0"/>
    <n v="0"/>
    <n v="0"/>
    <n v="0"/>
    <n v="0"/>
    <m/>
    <m/>
    <m/>
    <m/>
    <x v="0"/>
    <m/>
    <m/>
    <m/>
    <m/>
    <m/>
    <m/>
    <m/>
    <m/>
    <n v="5.1373646000000002E-2"/>
    <m/>
    <m/>
    <n v="1.2843412E-2"/>
    <n v="3.8530235000000003E-2"/>
    <m/>
    <m/>
    <m/>
    <m/>
    <m/>
    <x v="36"/>
    <x v="0"/>
    <m/>
  </r>
  <r>
    <m/>
    <m/>
    <m/>
    <m/>
    <m/>
    <m/>
    <m/>
    <m/>
    <m/>
    <m/>
    <m/>
    <m/>
    <m/>
    <m/>
    <m/>
    <m/>
    <m/>
    <m/>
    <m/>
    <m/>
    <m/>
    <m/>
    <m/>
    <m/>
    <m/>
    <m/>
    <n v="6"/>
    <n v="0"/>
    <x v="282"/>
    <n v="714"/>
    <n v="14959"/>
    <n v="0"/>
    <n v="0"/>
    <n v="8900"/>
    <n v="3.8669759999999997E-2"/>
    <n v="0"/>
    <n v="91.808455789999996"/>
    <n v="4.601701469"/>
    <n v="96.410157260000005"/>
    <m/>
    <m/>
    <m/>
    <m/>
    <m/>
    <m/>
    <m/>
    <m/>
    <m/>
    <m/>
    <m/>
    <m/>
    <m/>
    <n v="4"/>
    <n v="0"/>
    <n v="12245"/>
    <n v="314"/>
    <n v="12559"/>
    <n v="0"/>
    <n v="0"/>
    <n v="8900"/>
    <n v="2.5779839999999998E-2"/>
    <n v="0"/>
    <n v="78.91853571"/>
    <n v="2.0237174530000002"/>
    <n v="80.942253160000007"/>
    <m/>
    <m/>
    <m/>
    <m/>
    <m/>
    <m/>
    <m/>
    <m/>
    <m/>
    <m/>
    <m/>
    <m/>
    <m/>
    <n v="2"/>
    <n v="0"/>
    <n v="2000"/>
    <n v="400"/>
    <n v="2400"/>
    <n v="0"/>
    <n v="0"/>
    <n v="0"/>
    <n v="1.2889919999999999E-2"/>
    <n v="0"/>
    <n v="12.88992008"/>
    <n v="2.5779840159999998"/>
    <n v="15.4679041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1.2538756999999999E-2"/>
    <m/>
    <m/>
    <m/>
    <n v="1.2538756999999999E-2"/>
    <m/>
    <m/>
    <n v="0"/>
    <m/>
    <m/>
    <x v="36"/>
    <x v="1"/>
    <m/>
  </r>
  <r>
    <m/>
    <m/>
    <m/>
    <m/>
    <m/>
    <m/>
    <m/>
    <m/>
    <m/>
    <m/>
    <m/>
    <m/>
    <m/>
    <m/>
    <m/>
    <m/>
    <m/>
    <m/>
    <m/>
    <m/>
    <m/>
    <m/>
    <m/>
    <m/>
    <m/>
    <m/>
    <n v="19"/>
    <n v="0"/>
    <x v="283"/>
    <n v="0"/>
    <n v="255642"/>
    <n v="0"/>
    <n v="40000"/>
    <n v="280000"/>
    <n v="0.12114256599999999"/>
    <n v="0"/>
    <n v="1629.9540930000001"/>
    <n v="0"/>
    <n v="1629.9540930000001"/>
    <m/>
    <m/>
    <m/>
    <m/>
    <m/>
    <m/>
    <m/>
    <m/>
    <m/>
    <m/>
    <m/>
    <m/>
    <m/>
    <n v="19"/>
    <n v="0"/>
    <n v="230642"/>
    <n v="0"/>
    <n v="230642"/>
    <n v="0"/>
    <n v="40000"/>
    <n v="200000"/>
    <n v="0.12114256599999999"/>
    <n v="0"/>
    <n v="1470.555981"/>
    <n v="0"/>
    <n v="1470.5559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n v="0"/>
    <n v="0"/>
    <n v="0"/>
    <n v="0"/>
    <n v="0"/>
    <n v="0"/>
    <n v="0"/>
    <n v="80000"/>
    <n v="0"/>
    <n v="0"/>
    <n v="0"/>
    <n v="0"/>
    <n v="0"/>
    <n v="0"/>
    <n v="0"/>
    <n v="25000"/>
    <n v="0"/>
    <n v="25000"/>
    <n v="0"/>
    <n v="0"/>
    <n v="0"/>
    <n v="0"/>
    <n v="0"/>
    <n v="159.39811270000001"/>
    <n v="0"/>
    <n v="159.39811270000001"/>
    <m/>
    <m/>
    <m/>
    <m/>
    <x v="0"/>
    <m/>
    <m/>
    <m/>
    <m/>
    <m/>
    <m/>
    <m/>
    <m/>
    <n v="0.40150961099999999"/>
    <m/>
    <m/>
    <n v="0"/>
    <n v="0.28679257899999999"/>
    <m/>
    <m/>
    <m/>
    <m/>
    <n v="0.114717032"/>
    <x v="36"/>
    <x v="2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x v="16"/>
    <n v="285"/>
    <n v="285"/>
    <n v="0"/>
    <n v="0"/>
    <n v="0"/>
    <n v="0"/>
    <n v="0"/>
    <n v="0"/>
    <n v="1.798107256"/>
    <n v="1.7981072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n v="0"/>
    <n v="0"/>
    <n v="0"/>
    <n v="285"/>
    <n v="285"/>
    <n v="0"/>
    <n v="0"/>
    <n v="0"/>
    <n v="0"/>
    <n v="0"/>
    <n v="0"/>
    <n v="1.798107256"/>
    <n v="1.798107256"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m/>
    <m/>
    <m/>
    <m/>
    <m/>
    <n v="0"/>
    <x v="36"/>
    <x v="3"/>
    <m/>
  </r>
  <r>
    <m/>
    <m/>
    <m/>
    <m/>
    <m/>
    <m/>
    <m/>
    <m/>
    <m/>
    <m/>
    <m/>
    <m/>
    <m/>
    <m/>
    <m/>
    <m/>
    <m/>
    <m/>
    <m/>
    <m/>
    <m/>
    <m/>
    <m/>
    <m/>
    <m/>
    <m/>
    <n v="3"/>
    <n v="0"/>
    <x v="113"/>
    <n v="0"/>
    <n v="9000"/>
    <n v="0"/>
    <n v="0"/>
    <n v="0"/>
    <n v="1.8732438000000001E-2"/>
    <n v="0"/>
    <n v="56.197315019999998"/>
    <n v="0"/>
    <n v="56.197315019999998"/>
    <m/>
    <m/>
    <m/>
    <m/>
    <m/>
    <m/>
    <m/>
    <m/>
    <m/>
    <m/>
    <m/>
    <m/>
    <m/>
    <n v="3"/>
    <n v="0"/>
    <n v="9000"/>
    <n v="0"/>
    <n v="9000"/>
    <n v="0"/>
    <n v="0"/>
    <n v="0"/>
    <n v="1.8732438000000001E-2"/>
    <n v="0"/>
    <n v="56.197315019999998"/>
    <n v="0"/>
    <n v="56.19731501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m/>
    <m/>
    <m/>
    <m/>
    <x v="0"/>
    <m/>
    <m/>
    <m/>
    <m/>
    <m/>
    <m/>
    <m/>
    <m/>
    <n v="0"/>
    <m/>
    <m/>
    <n v="0"/>
    <n v="0"/>
    <m/>
    <m/>
    <m/>
    <m/>
    <m/>
    <x v="36"/>
    <x v="4"/>
    <m/>
  </r>
  <r>
    <m/>
    <m/>
    <m/>
    <m/>
    <m/>
    <m/>
    <m/>
    <m/>
    <m/>
    <m/>
    <m/>
    <m/>
    <m/>
    <n v="11"/>
    <n v="182"/>
    <n v="27463"/>
    <n v="0"/>
    <n v="27645"/>
    <n v="0"/>
    <n v="40000"/>
    <n v="5000"/>
    <n v="6.7972563999999999E-2"/>
    <n v="1.1246369650000001"/>
    <n v="169.7027745"/>
    <n v="0"/>
    <n v="170.82741150000001"/>
    <n v="61"/>
    <n v="182"/>
    <x v="284"/>
    <n v="548"/>
    <n v="29105"/>
    <n v="0"/>
    <n v="40000"/>
    <n v="5000"/>
    <n v="0.37693876300000001"/>
    <n v="1.1246369650000001"/>
    <n v="175.33831799999999"/>
    <n v="3.386269542"/>
    <n v="179.84922449999999"/>
    <m/>
    <m/>
    <m/>
    <m/>
    <m/>
    <m/>
    <m/>
    <m/>
    <m/>
    <m/>
    <m/>
    <m/>
    <m/>
    <n v="5"/>
    <n v="0"/>
    <n v="800"/>
    <n v="548"/>
    <n v="1348"/>
    <n v="0"/>
    <n v="0"/>
    <n v="0"/>
    <n v="3.089662E-2"/>
    <n v="0"/>
    <n v="4.9434591860000001"/>
    <n v="3.386269542"/>
    <n v="8.3297287279999992"/>
    <m/>
    <m/>
    <m/>
    <m/>
    <m/>
    <m/>
    <m/>
    <m/>
    <m/>
    <m/>
    <m/>
    <m/>
    <m/>
    <n v="45"/>
    <n v="0"/>
    <n v="112"/>
    <n v="0"/>
    <n v="112"/>
    <n v="0"/>
    <n v="0"/>
    <n v="0"/>
    <n v="0.27806957900000001"/>
    <n v="0"/>
    <n v="0.69208428600000005"/>
    <n v="0"/>
    <n v="0.69208428600000005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4.066198E-3"/>
    <m/>
    <n v="4.066198E-3"/>
    <m/>
    <n v="0"/>
    <m/>
    <m/>
    <n v="0"/>
    <m/>
    <m/>
    <x v="36"/>
    <x v="5"/>
    <m/>
  </r>
  <r>
    <m/>
    <m/>
    <m/>
    <m/>
    <m/>
    <m/>
    <m/>
    <m/>
    <m/>
    <m/>
    <m/>
    <m/>
    <m/>
    <m/>
    <m/>
    <m/>
    <m/>
    <m/>
    <m/>
    <m/>
    <m/>
    <m/>
    <m/>
    <m/>
    <m/>
    <m/>
    <n v="18"/>
    <n v="0"/>
    <x v="285"/>
    <n v="0"/>
    <n v="95862"/>
    <n v="0"/>
    <n v="0"/>
    <n v="0"/>
    <n v="0.110058086"/>
    <n v="0"/>
    <n v="586.13268110000001"/>
    <n v="0"/>
    <n v="586.13268110000001"/>
    <m/>
    <m/>
    <m/>
    <m/>
    <m/>
    <m/>
    <m/>
    <m/>
    <m/>
    <m/>
    <m/>
    <m/>
    <m/>
    <n v="18"/>
    <n v="0"/>
    <n v="95862"/>
    <n v="0"/>
    <n v="95862"/>
    <n v="0"/>
    <n v="0"/>
    <n v="0"/>
    <n v="0.110058086"/>
    <n v="0"/>
    <n v="586.13268110000001"/>
    <n v="0"/>
    <n v="586.1326811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m/>
    <m/>
    <m/>
    <x v="36"/>
    <x v="6"/>
    <m/>
  </r>
  <r>
    <m/>
    <m/>
    <m/>
    <m/>
    <m/>
    <m/>
    <m/>
    <m/>
    <m/>
    <m/>
    <m/>
    <m/>
    <m/>
    <n v="12"/>
    <n v="155"/>
    <n v="25000"/>
    <n v="0"/>
    <n v="25155"/>
    <n v="0"/>
    <n v="0"/>
    <n v="100000"/>
    <n v="7.2595280999999998E-2"/>
    <n v="0.93768905000000002"/>
    <n v="151.24016940000001"/>
    <n v="0"/>
    <n v="152.17785839999999"/>
    <n v="18"/>
    <n v="155"/>
    <x v="286"/>
    <n v="0"/>
    <n v="25155"/>
    <n v="0"/>
    <n v="0"/>
    <n v="100000"/>
    <n v="0.108892922"/>
    <n v="0.93768905000000002"/>
    <n v="151.24016940000001"/>
    <n v="0"/>
    <n v="152.1778583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n v="6"/>
    <n v="0"/>
    <n v="0"/>
    <n v="0"/>
    <n v="0"/>
    <n v="0"/>
    <n v="0"/>
    <n v="0"/>
    <n v="3.6297640999999999E-2"/>
    <n v="0"/>
    <n v="0"/>
    <n v="0"/>
    <n v="0"/>
    <m/>
    <m/>
    <m/>
    <m/>
    <x v="0"/>
    <m/>
    <m/>
    <m/>
    <m/>
    <m/>
    <m/>
    <m/>
    <m/>
    <n v="5.7601696000000001E-2"/>
    <m/>
    <n v="5.7601696000000001E-2"/>
    <n v="0"/>
    <m/>
    <m/>
    <m/>
    <m/>
    <m/>
    <m/>
    <x v="36"/>
    <x v="7"/>
    <m/>
  </r>
  <r>
    <m/>
    <m/>
    <m/>
    <m/>
    <m/>
    <m/>
    <m/>
    <m/>
    <m/>
    <m/>
    <m/>
    <m/>
    <m/>
    <m/>
    <m/>
    <m/>
    <m/>
    <m/>
    <m/>
    <m/>
    <m/>
    <m/>
    <m/>
    <m/>
    <m/>
    <m/>
    <n v="9"/>
    <n v="0"/>
    <x v="287"/>
    <n v="23000"/>
    <n v="152755"/>
    <n v="0"/>
    <n v="0"/>
    <n v="23000"/>
    <n v="5.3866411000000003E-2"/>
    <n v="0"/>
    <n v="776.60402199999999"/>
    <n v="137.65860670000001"/>
    <n v="914.26262870000005"/>
    <n v="0"/>
    <n v="0"/>
    <n v="8000"/>
    <n v="0"/>
    <n v="8000"/>
    <n v="0"/>
    <n v="0"/>
    <n v="0"/>
    <n v="0"/>
    <n v="0"/>
    <n v="47.881254490000003"/>
    <n v="0"/>
    <n v="47.881254490000003"/>
    <n v="9"/>
    <n v="0"/>
    <n v="121755"/>
    <n v="23000"/>
    <n v="144755"/>
    <n v="0"/>
    <n v="0"/>
    <n v="23000"/>
    <n v="5.3866411000000003E-2"/>
    <n v="0"/>
    <n v="728.72276750000003"/>
    <n v="137.65860670000001"/>
    <n v="866.3813741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1.2803527E-2"/>
    <m/>
    <m/>
    <m/>
    <n v="1.2803527E-2"/>
    <m/>
    <m/>
    <m/>
    <n v="0"/>
    <m/>
    <x v="36"/>
    <x v="8"/>
    <m/>
  </r>
  <r>
    <m/>
    <m/>
    <m/>
    <m/>
    <m/>
    <m/>
    <m/>
    <m/>
    <m/>
    <m/>
    <m/>
    <m/>
    <m/>
    <n v="562"/>
    <n v="10334"/>
    <n v="1861222"/>
    <n v="800000"/>
    <n v="2671556"/>
    <n v="0"/>
    <n v="8000000"/>
    <n v="30000000"/>
    <n v="3.2936763760000001"/>
    <n v="60.563792999999997"/>
    <n v="10907.94116"/>
    <n v="4688.5072959999998"/>
    <n v="15657.01225"/>
    <n v="562"/>
    <n v="10334"/>
    <x v="288"/>
    <n v="800000"/>
    <n v="2671706"/>
    <n v="0"/>
    <n v="8000000"/>
    <n v="30000000"/>
    <n v="3.2936763760000001"/>
    <n v="60.563792999999997"/>
    <n v="10908.820250000001"/>
    <n v="4688.5072959999998"/>
    <n v="15657.891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n v="0"/>
    <n v="0"/>
    <n v="150"/>
    <n v="0"/>
    <n v="150"/>
    <n v="0"/>
    <n v="0"/>
    <n v="0"/>
    <n v="0"/>
    <n v="0"/>
    <n v="0.87909511799999995"/>
    <n v="0"/>
    <n v="0.87909511799999995"/>
    <m/>
    <m/>
    <m/>
    <m/>
    <x v="0"/>
    <m/>
    <m/>
    <m/>
    <m/>
    <m/>
    <m/>
    <m/>
    <m/>
    <n v="13.72758971"/>
    <m/>
    <n v="13.72758971"/>
    <n v="0"/>
    <m/>
    <m/>
    <m/>
    <m/>
    <m/>
    <m/>
    <x v="36"/>
    <x v="10"/>
    <m/>
  </r>
  <r>
    <m/>
    <m/>
    <m/>
    <m/>
    <m/>
    <m/>
    <m/>
    <m/>
    <m/>
    <m/>
    <m/>
    <m/>
    <m/>
    <m/>
    <m/>
    <m/>
    <m/>
    <m/>
    <m/>
    <m/>
    <m/>
    <m/>
    <m/>
    <m/>
    <m/>
    <m/>
    <n v="1"/>
    <n v="0"/>
    <x v="289"/>
    <n v="1082"/>
    <n v="55932"/>
    <n v="0"/>
    <n v="0"/>
    <n v="200000"/>
    <n v="5.8024829999999998E-3"/>
    <n v="0"/>
    <n v="318.26621790000002"/>
    <n v="6.2782871069999997"/>
    <n v="324.54450500000002"/>
    <n v="0"/>
    <n v="0"/>
    <n v="3500"/>
    <n v="0"/>
    <n v="3500"/>
    <n v="0"/>
    <n v="0"/>
    <n v="0"/>
    <n v="0"/>
    <n v="0"/>
    <n v="20.30869212"/>
    <n v="0"/>
    <n v="20.308692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n v="1"/>
    <n v="0"/>
    <n v="400"/>
    <n v="1082"/>
    <n v="1482"/>
    <n v="0"/>
    <n v="0"/>
    <n v="200000"/>
    <n v="5.8024829999999998E-3"/>
    <n v="0"/>
    <n v="2.320993385"/>
    <n v="6.2782871069999997"/>
    <n v="8.5992804920000001"/>
    <n v="0"/>
    <n v="0"/>
    <n v="50950"/>
    <n v="0"/>
    <n v="50950"/>
    <n v="0"/>
    <n v="0"/>
    <n v="0"/>
    <n v="0"/>
    <n v="0"/>
    <n v="295.63653240000002"/>
    <n v="0"/>
    <n v="295.63653240000002"/>
    <m/>
    <m/>
    <m/>
    <m/>
    <x v="0"/>
    <m/>
    <m/>
    <m/>
    <m/>
    <m/>
    <m/>
    <m/>
    <m/>
    <n v="7.9285794000000007E-2"/>
    <m/>
    <m/>
    <n v="0"/>
    <m/>
    <m/>
    <m/>
    <m/>
    <n v="0"/>
    <n v="7.9285794000000007E-2"/>
    <x v="36"/>
    <x v="11"/>
    <m/>
  </r>
  <r>
    <m/>
    <m/>
    <m/>
    <m/>
    <m/>
    <m/>
    <m/>
    <m/>
    <m/>
    <m/>
    <m/>
    <m/>
    <m/>
    <n v="1"/>
    <n v="14"/>
    <n v="24283"/>
    <n v="0"/>
    <n v="24297"/>
    <n v="0"/>
    <n v="0"/>
    <n v="100000"/>
    <n v="5.747126E-3"/>
    <n v="8.045977E-2"/>
    <n v="139.5574713"/>
    <n v="0"/>
    <n v="139.63793100000001"/>
    <n v="8"/>
    <n v="14"/>
    <x v="290"/>
    <n v="0"/>
    <n v="28597"/>
    <n v="0"/>
    <n v="15000"/>
    <n v="303100"/>
    <n v="4.5977010999999998E-2"/>
    <n v="8.045977E-2"/>
    <n v="164.27011490000001"/>
    <n v="0"/>
    <n v="164.35057470000001"/>
    <m/>
    <m/>
    <m/>
    <m/>
    <m/>
    <m/>
    <m/>
    <m/>
    <m/>
    <m/>
    <m/>
    <m/>
    <m/>
    <n v="0"/>
    <n v="0"/>
    <n v="4300"/>
    <n v="0"/>
    <n v="4300"/>
    <n v="0"/>
    <n v="0"/>
    <n v="3100"/>
    <n v="0"/>
    <n v="0"/>
    <n v="24.712643679999999"/>
    <n v="0"/>
    <n v="24.71264367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n v="7"/>
    <n v="0"/>
    <n v="0"/>
    <n v="0"/>
    <n v="0"/>
    <n v="0"/>
    <n v="15000"/>
    <n v="200000"/>
    <n v="4.0229885E-2"/>
    <n v="0"/>
    <n v="0"/>
    <n v="0"/>
    <n v="0"/>
    <m/>
    <m/>
    <m/>
    <m/>
    <m/>
    <m/>
    <m/>
    <m/>
    <m/>
    <m/>
    <m/>
    <m/>
    <m/>
    <m/>
    <m/>
    <m/>
    <m/>
    <x v="0"/>
    <m/>
    <m/>
    <m/>
    <m/>
    <m/>
    <m/>
    <m/>
    <m/>
    <n v="0.11346875200000001"/>
    <m/>
    <n v="3.7436077999999998E-2"/>
    <m/>
    <n v="1.1605179999999999E-3"/>
    <m/>
    <m/>
    <m/>
    <m/>
    <n v="7.4872155999999995E-2"/>
    <x v="36"/>
    <x v="12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x v="16"/>
    <n v="0"/>
    <n v="0"/>
    <n v="0"/>
    <n v="0"/>
    <n v="100000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1000000"/>
    <n v="0"/>
    <n v="0"/>
    <n v="0"/>
    <n v="0"/>
    <n v="0"/>
    <m/>
    <m/>
    <m/>
    <m/>
    <x v="0"/>
    <m/>
    <m/>
    <m/>
    <m/>
    <m/>
    <m/>
    <m/>
    <m/>
    <n v="0.35921604699999998"/>
    <m/>
    <m/>
    <n v="0.35921604699999998"/>
    <m/>
    <m/>
    <m/>
    <m/>
    <m/>
    <m/>
    <x v="36"/>
    <x v="13"/>
    <m/>
  </r>
  <r>
    <m/>
    <m/>
    <m/>
    <m/>
    <m/>
    <m/>
    <m/>
    <m/>
    <m/>
    <m/>
    <m/>
    <m/>
    <m/>
    <n v="6"/>
    <n v="0"/>
    <n v="513387"/>
    <n v="0"/>
    <n v="513387"/>
    <n v="0"/>
    <n v="0"/>
    <n v="100000"/>
    <n v="3.3785686000000002E-2"/>
    <n v="0"/>
    <n v="2890.855341"/>
    <n v="0"/>
    <n v="2890.855341"/>
    <n v="18"/>
    <n v="500"/>
    <x v="291"/>
    <n v="1638"/>
    <n v="536942"/>
    <n v="0"/>
    <n v="0"/>
    <n v="134000"/>
    <n v="0.101357058"/>
    <n v="2.815473844"/>
    <n v="3011.453348"/>
    <n v="9.2234923139999996"/>
    <n v="3023.4923140000001"/>
    <m/>
    <m/>
    <m/>
    <m/>
    <m/>
    <m/>
    <m/>
    <m/>
    <m/>
    <m/>
    <m/>
    <m/>
    <m/>
    <n v="0"/>
    <n v="0"/>
    <n v="10917"/>
    <n v="1638"/>
    <n v="12555"/>
    <n v="0"/>
    <n v="0"/>
    <n v="0"/>
    <n v="0"/>
    <n v="0"/>
    <n v="61.47305592"/>
    <n v="9.2234923139999996"/>
    <n v="70.696548230000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n v="12"/>
    <n v="500"/>
    <n v="10500"/>
    <n v="0"/>
    <n v="11000"/>
    <n v="0"/>
    <n v="0"/>
    <n v="34000"/>
    <n v="6.7571372000000005E-2"/>
    <n v="2.815473844"/>
    <n v="59.124950730000002"/>
    <n v="0"/>
    <n v="61.940424569999998"/>
    <m/>
    <m/>
    <m/>
    <m/>
    <m/>
    <m/>
    <m/>
    <m/>
    <m/>
    <m/>
    <m/>
    <m/>
    <m/>
    <m/>
    <m/>
    <m/>
    <m/>
    <x v="0"/>
    <m/>
    <m/>
    <m/>
    <m/>
    <m/>
    <m/>
    <m/>
    <m/>
    <n v="5.1431246999999999E-2"/>
    <m/>
    <n v="3.8381527999999998E-2"/>
    <m/>
    <n v="0"/>
    <m/>
    <m/>
    <m/>
    <m/>
    <n v="1.3049719E-2"/>
    <x v="36"/>
    <x v="14"/>
    <m/>
  </r>
  <r>
    <m/>
    <m/>
    <m/>
    <m/>
    <m/>
    <m/>
    <m/>
    <m/>
    <m/>
    <m/>
    <m/>
    <m/>
    <m/>
    <n v="19"/>
    <n v="15"/>
    <n v="681484"/>
    <n v="0"/>
    <n v="681499"/>
    <n v="0"/>
    <n v="350000"/>
    <n v="800000"/>
    <n v="0.105737659"/>
    <n v="8.3477098999999999E-2"/>
    <n v="3792.5538430000001"/>
    <n v="0"/>
    <n v="3792.6373199999998"/>
    <n v="204"/>
    <n v="67"/>
    <x v="292"/>
    <n v="29741"/>
    <n v="884066"/>
    <n v="0"/>
    <n v="850000"/>
    <n v="2900000"/>
    <n v="1.1352885530000001"/>
    <n v="0.372864378"/>
    <n v="4754.0653350000002"/>
    <n v="165.51282760000001"/>
    <n v="4919.9510270000001"/>
    <n v="0"/>
    <n v="0"/>
    <n v="7600"/>
    <n v="0"/>
    <n v="7600"/>
    <n v="0"/>
    <n v="0"/>
    <n v="600000"/>
    <n v="0"/>
    <n v="0"/>
    <n v="42.295063720000002"/>
    <n v="0"/>
    <n v="42.295063720000002"/>
    <n v="178"/>
    <n v="16"/>
    <n v="164240"/>
    <n v="29741"/>
    <n v="193997"/>
    <n v="0"/>
    <n v="500000"/>
    <n v="1500000"/>
    <n v="0.99059491300000002"/>
    <n v="8.9042238999999995E-2"/>
    <n v="914.01858760000005"/>
    <n v="165.51282760000001"/>
    <n v="1079.620457"/>
    <m/>
    <m/>
    <m/>
    <m/>
    <m/>
    <m/>
    <m/>
    <m/>
    <m/>
    <m/>
    <m/>
    <m/>
    <m/>
    <n v="6"/>
    <n v="4"/>
    <n v="934"/>
    <n v="0"/>
    <n v="938"/>
    <n v="0"/>
    <n v="0"/>
    <n v="0"/>
    <n v="3.3390839999999998E-2"/>
    <n v="2.2260559999999999E-2"/>
    <n v="5.1978407259999999"/>
    <n v="0"/>
    <n v="5.2201012860000002"/>
    <m/>
    <m/>
    <m/>
    <m/>
    <m/>
    <m/>
    <m/>
    <m/>
    <m/>
    <m/>
    <m/>
    <m/>
    <m/>
    <x v="0"/>
    <m/>
    <m/>
    <m/>
    <x v="0"/>
    <m/>
    <m/>
    <m/>
    <m/>
    <m/>
    <m/>
    <m/>
    <m/>
    <n v="1"/>
    <n v="32"/>
    <n v="0"/>
    <n v="0"/>
    <n v="32"/>
    <n v="0"/>
    <n v="0"/>
    <n v="0"/>
    <n v="5.5651399999999997E-3"/>
    <n v="0.17808447899999999"/>
    <n v="0"/>
    <n v="0"/>
    <n v="0.17808447899999999"/>
    <m/>
    <m/>
    <m/>
    <m/>
    <m/>
    <m/>
    <m/>
    <m/>
    <m/>
    <m/>
    <m/>
    <m/>
    <m/>
    <m/>
    <m/>
    <m/>
    <m/>
    <x v="0"/>
    <m/>
    <m/>
    <m/>
    <m/>
    <m/>
    <m/>
    <m/>
    <m/>
    <n v="1.1889192719999999"/>
    <m/>
    <n v="0.32797773000000002"/>
    <m/>
    <n v="0.61495824399999999"/>
    <m/>
    <m/>
    <n v="0"/>
    <n v="0.24598329799999999"/>
    <n v="0"/>
    <x v="36"/>
    <x v="15"/>
    <m/>
  </r>
  <r>
    <m/>
    <m/>
    <m/>
    <m/>
    <m/>
    <m/>
    <m/>
    <m/>
    <m/>
    <m/>
    <m/>
    <m/>
    <m/>
    <m/>
    <m/>
    <m/>
    <m/>
    <m/>
    <m/>
    <m/>
    <m/>
    <m/>
    <m/>
    <m/>
    <m/>
    <m/>
    <n v="12"/>
    <n v="100"/>
    <x v="16"/>
    <n v="0"/>
    <n v="100"/>
    <n v="0"/>
    <n v="0"/>
    <n v="100000"/>
    <n v="6.5901477E-2"/>
    <n v="0.54917897699999996"/>
    <n v="0"/>
    <n v="0"/>
    <n v="0.54917897699999996"/>
    <m/>
    <m/>
    <m/>
    <m/>
    <m/>
    <m/>
    <m/>
    <m/>
    <m/>
    <m/>
    <m/>
    <m/>
    <m/>
    <n v="12"/>
    <n v="100"/>
    <n v="0"/>
    <n v="0"/>
    <n v="100"/>
    <n v="0"/>
    <n v="0"/>
    <n v="100000"/>
    <n v="6.5901477E-2"/>
    <n v="0.54917897699999996"/>
    <n v="0"/>
    <n v="0"/>
    <n v="0.54917897699999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3.9929724E-2"/>
    <m/>
    <m/>
    <m/>
    <n v="3.9929724E-2"/>
    <m/>
    <m/>
    <m/>
    <m/>
    <m/>
    <x v="36"/>
    <x v="16"/>
    <m/>
  </r>
  <r>
    <m/>
    <m/>
    <m/>
    <m/>
    <m/>
    <m/>
    <m/>
    <m/>
    <m/>
    <m/>
    <m/>
    <m/>
    <m/>
    <m/>
    <m/>
    <m/>
    <m/>
    <m/>
    <m/>
    <m/>
    <m/>
    <m/>
    <m/>
    <m/>
    <m/>
    <m/>
    <n v="42"/>
    <n v="52"/>
    <x v="293"/>
    <n v="3580"/>
    <n v="14989"/>
    <n v="0"/>
    <n v="165000"/>
    <n v="552000"/>
    <n v="0.22739577699999999"/>
    <n v="0.28153762900000001"/>
    <n v="61.488900919999999"/>
    <n v="19.382782890000001"/>
    <n v="81.153221439999996"/>
    <m/>
    <m/>
    <m/>
    <m/>
    <m/>
    <m/>
    <m/>
    <m/>
    <m/>
    <m/>
    <m/>
    <m/>
    <m/>
    <n v="9"/>
    <n v="24"/>
    <n v="4200"/>
    <n v="3000"/>
    <n v="7224"/>
    <n v="0"/>
    <n v="0"/>
    <n v="2000"/>
    <n v="4.8727666000000003E-2"/>
    <n v="0.12994044399999999"/>
    <n v="22.739577690000001"/>
    <n v="16.242555500000002"/>
    <n v="39.112073629999998"/>
    <m/>
    <m/>
    <m/>
    <m/>
    <m/>
    <m/>
    <m/>
    <m/>
    <m/>
    <m/>
    <m/>
    <m/>
    <m/>
    <m/>
    <m/>
    <m/>
    <m/>
    <m/>
    <m/>
    <m/>
    <m/>
    <m/>
    <m/>
    <m/>
    <m/>
    <m/>
    <n v="22"/>
    <n v="12"/>
    <n v="0"/>
    <n v="130"/>
    <n v="142"/>
    <n v="0"/>
    <n v="0"/>
    <n v="0"/>
    <n v="0.119112074"/>
    <n v="6.4970221999999994E-2"/>
    <n v="0"/>
    <n v="0.70384407100000002"/>
    <n v="0.76881429300000004"/>
    <x v="0"/>
    <m/>
    <m/>
    <m/>
    <x v="0"/>
    <m/>
    <m/>
    <m/>
    <m/>
    <m/>
    <m/>
    <m/>
    <m/>
    <n v="11"/>
    <n v="16"/>
    <n v="7157"/>
    <n v="450"/>
    <n v="7623"/>
    <n v="0"/>
    <n v="165000"/>
    <n v="550000"/>
    <n v="5.9556036999999999E-2"/>
    <n v="8.6626963000000001E-2"/>
    <n v="38.749323230000002"/>
    <n v="2.4363833239999999"/>
    <n v="41.272333510000003"/>
    <m/>
    <m/>
    <m/>
    <m/>
    <m/>
    <m/>
    <m/>
    <m/>
    <m/>
    <m/>
    <m/>
    <m/>
    <m/>
    <m/>
    <m/>
    <m/>
    <m/>
    <x v="0"/>
    <m/>
    <m/>
    <m/>
    <m/>
    <m/>
    <m/>
    <m/>
    <m/>
    <n v="0.19925280200000001"/>
    <m/>
    <m/>
    <m/>
    <n v="7.2192999999999997E-4"/>
    <n v="0"/>
    <m/>
    <m/>
    <m/>
    <n v="0.198530872"/>
    <x v="36"/>
    <x v="17"/>
    <m/>
  </r>
  <r>
    <m/>
    <m/>
    <m/>
    <m/>
    <m/>
    <m/>
    <m/>
    <m/>
    <m/>
    <m/>
    <m/>
    <m/>
    <m/>
    <n v="2"/>
    <n v="0"/>
    <n v="780"/>
    <n v="0"/>
    <n v="780"/>
    <n v="0"/>
    <n v="0"/>
    <n v="0"/>
    <n v="1.0552976E-2"/>
    <n v="0"/>
    <n v="4.1156606160000004"/>
    <n v="0"/>
    <n v="4.1156606160000004"/>
    <n v="8"/>
    <n v="12"/>
    <x v="294"/>
    <n v="735"/>
    <n v="2127"/>
    <n v="0"/>
    <n v="0"/>
    <n v="0"/>
    <n v="4.2211904000000001E-2"/>
    <n v="6.3317856000000006E-2"/>
    <n v="7.2815533979999998"/>
    <n v="3.8782186580000002"/>
    <n v="11.223089910000001"/>
    <m/>
    <m/>
    <m/>
    <m/>
    <m/>
    <m/>
    <m/>
    <m/>
    <m/>
    <m/>
    <m/>
    <m/>
    <m/>
    <n v="6"/>
    <n v="0"/>
    <n v="600"/>
    <n v="0"/>
    <n v="600"/>
    <n v="0"/>
    <n v="0"/>
    <n v="0"/>
    <n v="3.1658928000000003E-2"/>
    <n v="0"/>
    <n v="3.1658927819999998"/>
    <n v="0"/>
    <n v="3.165892781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n v="0"/>
    <n v="12"/>
    <n v="0"/>
    <n v="735"/>
    <n v="747"/>
    <n v="0"/>
    <n v="0"/>
    <n v="0"/>
    <n v="0"/>
    <n v="6.3317856000000006E-2"/>
    <n v="0"/>
    <n v="3.8782186580000002"/>
    <n v="3.941536513"/>
    <m/>
    <m/>
    <m/>
    <m/>
    <m/>
    <m/>
    <m/>
    <m/>
    <m/>
    <m/>
    <m/>
    <m/>
    <m/>
    <m/>
    <m/>
    <m/>
    <m/>
    <x v="0"/>
    <m/>
    <m/>
    <m/>
    <m/>
    <m/>
    <m/>
    <m/>
    <m/>
    <n v="0"/>
    <m/>
    <n v="0"/>
    <m/>
    <n v="0"/>
    <m/>
    <m/>
    <m/>
    <m/>
    <n v="0"/>
    <x v="36"/>
    <x v="19"/>
    <m/>
  </r>
  <r>
    <n v="0"/>
    <n v="0"/>
    <n v="20000000"/>
    <n v="0"/>
    <n v="20000000"/>
    <n v="0"/>
    <n v="0"/>
    <n v="796115"/>
    <n v="0"/>
    <n v="0"/>
    <n v="1549.725612"/>
    <n v="0"/>
    <n v="1549.725612"/>
    <n v="9"/>
    <n v="2791"/>
    <n v="1814300"/>
    <n v="287959"/>
    <n v="2105050"/>
    <n v="0"/>
    <n v="0"/>
    <n v="116983"/>
    <n v="6.97377E-4"/>
    <n v="0.21626420900000001"/>
    <n v="140.58335890000001"/>
    <n v="22.312871869999999"/>
    <n v="163.112495"/>
    <n v="678"/>
    <n v="3949"/>
    <x v="295"/>
    <n v="410124"/>
    <n v="25401373"/>
    <n v="0"/>
    <n v="0"/>
    <n v="1491185"/>
    <n v="5.2535697999999999E-2"/>
    <n v="0.30599332200000001"/>
    <n v="1936.172939"/>
    <n v="31.77898334"/>
    <n v="1968.257916"/>
    <m/>
    <m/>
    <m/>
    <m/>
    <m/>
    <m/>
    <m/>
    <m/>
    <m/>
    <m/>
    <m/>
    <m/>
    <m/>
    <n v="422"/>
    <n v="407"/>
    <n v="709000"/>
    <n v="53500"/>
    <n v="762907"/>
    <n v="0"/>
    <n v="0"/>
    <n v="315366"/>
    <n v="3.2699209999999999E-2"/>
    <n v="3.1536915999999998E-2"/>
    <n v="54.937772940000002"/>
    <n v="4.1455160119999999"/>
    <n v="59.114825869999997"/>
    <m/>
    <m/>
    <m/>
    <m/>
    <m/>
    <m/>
    <m/>
    <m/>
    <m/>
    <m/>
    <m/>
    <m/>
    <m/>
    <n v="162"/>
    <n v="724"/>
    <n v="2464000"/>
    <n v="66665"/>
    <n v="2531389"/>
    <n v="0"/>
    <n v="0"/>
    <n v="260321"/>
    <n v="1.2552776999999999E-2"/>
    <n v="5.6100067000000003E-2"/>
    <n v="190.92619540000001"/>
    <n v="5.1656228950000003"/>
    <n v="196.14791829999999"/>
    <n v="85"/>
    <n v="27"/>
    <n v="0"/>
    <n v="2000"/>
    <n v="2027"/>
    <n v="0"/>
    <n v="0"/>
    <n v="2400"/>
    <n v="6.5863340000000001E-3"/>
    <n v="2.0921300000000002E-3"/>
    <n v="0"/>
    <n v="0.15497256100000001"/>
    <n v="0.15706469100000001"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.123101086"/>
    <n v="6.5721302999999995E-2"/>
    <n v="9.6572419999999999E-3"/>
    <m/>
    <n v="2.6034259000000001E-2"/>
    <n v="1.9812599999999999E-4"/>
    <m/>
    <n v="2.1490156E-2"/>
    <m/>
    <m/>
    <x v="37"/>
    <x v="0"/>
    <m/>
  </r>
  <r>
    <n v="0"/>
    <n v="0"/>
    <n v="16330000"/>
    <n v="0"/>
    <n v="16330000"/>
    <n v="0"/>
    <n v="0"/>
    <n v="0"/>
    <n v="0"/>
    <n v="0"/>
    <n v="1256.995081"/>
    <n v="0"/>
    <n v="1256.995081"/>
    <n v="8"/>
    <n v="1124"/>
    <n v="175000"/>
    <n v="327000"/>
    <n v="503124"/>
    <n v="0"/>
    <n v="0"/>
    <n v="91000"/>
    <n v="6.1579699999999996E-4"/>
    <n v="8.6519441000000002E-2"/>
    <n v="13.470553539999999"/>
    <n v="25.17069146"/>
    <n v="38.727764440000001"/>
    <n v="922"/>
    <n v="91071"/>
    <x v="296"/>
    <n v="854215"/>
    <n v="40370434"/>
    <n v="0"/>
    <n v="140000"/>
    <n v="4449000"/>
    <n v="7.0970572999999995E-2"/>
    <n v="7.0101530350000001"/>
    <n v="3034.7346670000002"/>
    <n v="65.752850789999997"/>
    <n v="3107.4976710000001"/>
    <m/>
    <m/>
    <m/>
    <m/>
    <m/>
    <m/>
    <m/>
    <m/>
    <m/>
    <m/>
    <m/>
    <m/>
    <m/>
    <n v="402"/>
    <n v="3209"/>
    <n v="2094000"/>
    <n v="252630"/>
    <n v="2349839"/>
    <n v="0"/>
    <n v="0"/>
    <n v="711000"/>
    <n v="3.0943786000000001E-2"/>
    <n v="0.24701146500000001"/>
    <n v="161.18479490000001"/>
    <n v="19.446091079999999"/>
    <n v="180.87789739999999"/>
    <m/>
    <m/>
    <m/>
    <m/>
    <m/>
    <m/>
    <m/>
    <m/>
    <m/>
    <m/>
    <m/>
    <m/>
    <m/>
    <n v="344"/>
    <n v="86690"/>
    <n v="20816148"/>
    <n v="263000"/>
    <n v="21165838"/>
    <n v="0"/>
    <n v="140000"/>
    <n v="3587000"/>
    <n v="2.6479260000000001E-2"/>
    <n v="6.6729273490000001"/>
    <n v="1602.314492"/>
    <n v="20.244317599999999"/>
    <n v="1629.2317370000001"/>
    <n v="168"/>
    <n v="48"/>
    <n v="10000"/>
    <n v="11585"/>
    <n v="21633"/>
    <n v="0"/>
    <n v="0"/>
    <n v="60000"/>
    <n v="1.2931731E-2"/>
    <n v="3.6947799999999999E-3"/>
    <n v="0.76974591599999997"/>
    <n v="0.89175064400000004"/>
    <n v="1.6651913410000001"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.332163655"/>
    <n v="0"/>
    <n v="6.7940869999999999E-3"/>
    <m/>
    <n v="5.3083470000000001E-2"/>
    <n v="4.4796180000000003E-3"/>
    <m/>
    <n v="0.26780648099999999"/>
    <m/>
    <m/>
    <x v="37"/>
    <x v="1"/>
    <m/>
  </r>
  <r>
    <n v="0"/>
    <n v="0"/>
    <n v="64560000"/>
    <n v="0"/>
    <n v="64560000"/>
    <n v="0"/>
    <n v="0"/>
    <n v="1210000"/>
    <n v="0"/>
    <n v="0"/>
    <n v="4938.2260349999997"/>
    <n v="0"/>
    <n v="4938.2260349999997"/>
    <n v="2"/>
    <n v="0"/>
    <n v="65830"/>
    <n v="48"/>
    <n v="65878"/>
    <n v="0"/>
    <n v="0"/>
    <n v="0"/>
    <n v="1.52981E-4"/>
    <n v="0"/>
    <n v="5.0353689580000003"/>
    <n v="3.6715440000000001E-3"/>
    <n v="5.0390405009999997"/>
    <n v="1426"/>
    <n v="39501"/>
    <x v="297"/>
    <n v="2348"/>
    <n v="285288179"/>
    <n v="0"/>
    <n v="0"/>
    <n v="6156800"/>
    <n v="0.109075439"/>
    <n v="3.021450846"/>
    <n v="21818.631560000002"/>
    <n v="0.17959967099999999"/>
    <n v="21821.832610000001"/>
    <m/>
    <m/>
    <m/>
    <m/>
    <m/>
    <m/>
    <m/>
    <m/>
    <m/>
    <m/>
    <m/>
    <m/>
    <m/>
    <n v="1246"/>
    <n v="35596"/>
    <n v="113217800"/>
    <n v="2300"/>
    <n v="113255696"/>
    <n v="0"/>
    <n v="0"/>
    <n v="4728800"/>
    <n v="9.5307151000000007E-2"/>
    <n v="2.7227554829999998"/>
    <n v="8660.0850009999995"/>
    <n v="0.17592812699999999"/>
    <n v="8662.9836840000007"/>
    <m/>
    <m/>
    <m/>
    <m/>
    <m/>
    <m/>
    <m/>
    <m/>
    <m/>
    <m/>
    <m/>
    <m/>
    <m/>
    <n v="108"/>
    <n v="394"/>
    <n v="107402700"/>
    <n v="0"/>
    <n v="107403094"/>
    <n v="0"/>
    <n v="0"/>
    <n v="218000"/>
    <n v="8.2609729999999996E-3"/>
    <n v="3.0137252999999999E-2"/>
    <n v="8215.2851520000004"/>
    <n v="0"/>
    <n v="8215.3152890000001"/>
    <n v="63"/>
    <n v="11"/>
    <n v="0"/>
    <n v="0"/>
    <n v="11"/>
    <n v="0"/>
    <n v="0"/>
    <n v="0"/>
    <n v="4.8189009999999996E-3"/>
    <n v="8.4139499999999999E-4"/>
    <n v="0"/>
    <n v="0"/>
    <n v="8.4139499999999999E-4"/>
    <x v="0"/>
    <m/>
    <m/>
    <m/>
    <x v="0"/>
    <m/>
    <m/>
    <m/>
    <m/>
    <m/>
    <m/>
    <m/>
    <m/>
    <m/>
    <m/>
    <m/>
    <m/>
    <m/>
    <m/>
    <m/>
    <m/>
    <m/>
    <m/>
    <m/>
    <m/>
    <m/>
    <n v="7"/>
    <n v="3500"/>
    <n v="0"/>
    <n v="0"/>
    <n v="3500"/>
    <n v="0"/>
    <n v="0"/>
    <n v="0"/>
    <n v="5.3543299999999998E-4"/>
    <n v="0.26771671499999999"/>
    <n v="0"/>
    <n v="0"/>
    <n v="0.26771671499999999"/>
    <m/>
    <m/>
    <m/>
    <m/>
    <x v="0"/>
    <m/>
    <m/>
    <m/>
    <m/>
    <m/>
    <m/>
    <m/>
    <m/>
    <n v="0.41867328599999998"/>
    <n v="8.2282139000000004E-2"/>
    <n v="0"/>
    <n v="0"/>
    <n v="0.32156676099999998"/>
    <n v="0"/>
    <m/>
    <n v="1.4824385000000001E-2"/>
    <m/>
    <m/>
    <x v="37"/>
    <x v="2"/>
    <m/>
  </r>
  <r>
    <n v="0"/>
    <n v="0"/>
    <n v="51000000"/>
    <n v="0"/>
    <n v="51000000"/>
    <n v="0"/>
    <n v="0"/>
    <n v="0"/>
    <n v="0"/>
    <n v="0"/>
    <n v="3877.430805"/>
    <n v="0"/>
    <n v="3877.430805"/>
    <n v="317"/>
    <n v="5954"/>
    <n v="2810053"/>
    <n v="330935"/>
    <n v="3146942"/>
    <n v="0"/>
    <n v="0"/>
    <n v="500933"/>
    <n v="2.4100893000000002E-2"/>
    <n v="0.45267104000000002"/>
    <n v="213.6428641"/>
    <n v="25.160344380000002"/>
    <n v="239.25587949999999"/>
    <n v="1092"/>
    <n v="158496"/>
    <x v="298"/>
    <n v="1805886"/>
    <n v="219552435"/>
    <n v="0"/>
    <n v="0"/>
    <n v="16368511"/>
    <n v="8.3022635999999997E-2"/>
    <n v="12.05014261"/>
    <n v="16542.796460000001"/>
    <n v="137.2980001"/>
    <n v="16692.144609999999"/>
    <m/>
    <m/>
    <m/>
    <m/>
    <m/>
    <m/>
    <m/>
    <m/>
    <m/>
    <m/>
    <m/>
    <m/>
    <m/>
    <n v="662"/>
    <n v="151260"/>
    <n v="154368000"/>
    <n v="1405726"/>
    <n v="155924986"/>
    <n v="0"/>
    <n v="0"/>
    <n v="15329640"/>
    <n v="5.0330571999999997E-2"/>
    <n v="11.500003599999999"/>
    <n v="11736.2988"/>
    <n v="106.8746137"/>
    <n v="11854.673409999999"/>
    <m/>
    <m/>
    <m/>
    <m/>
    <m/>
    <m/>
    <m/>
    <m/>
    <m/>
    <m/>
    <m/>
    <m/>
    <m/>
    <n v="61"/>
    <n v="1282"/>
    <n v="9410000"/>
    <n v="68925"/>
    <n v="9480207"/>
    <n v="0"/>
    <n v="0"/>
    <n v="537938"/>
    <n v="4.6377110000000001E-3"/>
    <n v="9.7467967000000003E-2"/>
    <n v="715.42399760000001"/>
    <n v="5.2402336920000003"/>
    <n v="720.76169930000003"/>
    <n v="52"/>
    <n v="0"/>
    <n v="0"/>
    <n v="0"/>
    <n v="0"/>
    <n v="0"/>
    <n v="0"/>
    <n v="0"/>
    <n v="3.9534590000000003E-3"/>
    <n v="0"/>
    <n v="0"/>
    <n v="0"/>
    <n v="0"/>
    <x v="0"/>
    <m/>
    <m/>
    <m/>
    <x v="0"/>
    <m/>
    <m/>
    <m/>
    <m/>
    <m/>
    <m/>
    <m/>
    <m/>
    <n v="0"/>
    <n v="0"/>
    <n v="0"/>
    <n v="300"/>
    <n v="300"/>
    <n v="0"/>
    <n v="0"/>
    <n v="0"/>
    <n v="0"/>
    <n v="0"/>
    <n v="0"/>
    <n v="2.2808417000000001E-2"/>
    <n v="2.2808417000000001E-2"/>
    <m/>
    <m/>
    <m/>
    <m/>
    <m/>
    <m/>
    <m/>
    <m/>
    <m/>
    <m/>
    <m/>
    <m/>
    <m/>
    <m/>
    <m/>
    <m/>
    <m/>
    <x v="0"/>
    <m/>
    <m/>
    <m/>
    <m/>
    <m/>
    <m/>
    <m/>
    <m/>
    <n v="0.98588264699999995"/>
    <n v="0"/>
    <n v="3.0171416E-2"/>
    <m/>
    <n v="0.923310988"/>
    <n v="0"/>
    <m/>
    <n v="3.2400243000000002E-2"/>
    <m/>
    <n v="0"/>
    <x v="37"/>
    <x v="3"/>
    <m/>
  </r>
  <r>
    <m/>
    <m/>
    <m/>
    <m/>
    <m/>
    <m/>
    <m/>
    <m/>
    <m/>
    <m/>
    <m/>
    <m/>
    <m/>
    <n v="4"/>
    <n v="731"/>
    <n v="309000"/>
    <n v="127199"/>
    <n v="436930"/>
    <n v="0"/>
    <n v="0"/>
    <n v="124000"/>
    <n v="3.0232399999999997E-4"/>
    <n v="5.5249659999999999E-2"/>
    <n v="23.354507600000002"/>
    <n v="9.6138188109999998"/>
    <n v="33.023576069999997"/>
    <n v="807"/>
    <n v="23623"/>
    <x v="299"/>
    <n v="684124"/>
    <n v="52949587"/>
    <n v="0"/>
    <n v="3000"/>
    <n v="4327480"/>
    <n v="6.0993811000000002E-2"/>
    <n v="1.7854483269999999"/>
    <n v="3948.4868919999999"/>
    <n v="51.706728669999997"/>
    <n v="4001.979069"/>
    <m/>
    <m/>
    <m/>
    <m/>
    <m/>
    <m/>
    <m/>
    <m/>
    <m/>
    <m/>
    <m/>
    <m/>
    <m/>
    <n v="450"/>
    <n v="14526"/>
    <n v="42702740"/>
    <n v="3073"/>
    <n v="42720339"/>
    <n v="0"/>
    <n v="3000"/>
    <n v="1985500"/>
    <n v="3.4011419000000001E-2"/>
    <n v="1.0978886000000001"/>
    <n v="3227.512835"/>
    <n v="0.2322602"/>
    <n v="3228.8429839999999"/>
    <n v="44"/>
    <n v="13"/>
    <n v="0"/>
    <n v="340"/>
    <n v="353"/>
    <n v="0"/>
    <n v="0"/>
    <n v="0"/>
    <n v="3.3255609999999999E-3"/>
    <n v="9.8255200000000003E-4"/>
    <n v="0"/>
    <n v="2.5697516E-2"/>
    <n v="2.6680069000000001E-2"/>
    <n v="249"/>
    <n v="8353"/>
    <n v="9230000"/>
    <n v="553512"/>
    <n v="9791865"/>
    <n v="0"/>
    <n v="0"/>
    <n v="2217980"/>
    <n v="1.8819651999999999E-2"/>
    <n v="0.63132751499999995"/>
    <n v="697.61199090000002"/>
    <n v="41.834952139999999"/>
    <n v="740.07827050000003"/>
    <n v="21"/>
    <n v="0"/>
    <n v="100"/>
    <n v="0"/>
    <n v="100"/>
    <n v="0"/>
    <n v="0"/>
    <n v="0"/>
    <n v="1.5872E-3"/>
    <n v="0"/>
    <n v="7.5580930000000001E-3"/>
    <n v="0"/>
    <n v="7.5580930000000001E-3"/>
    <x v="0"/>
    <m/>
    <m/>
    <m/>
    <x v="0"/>
    <m/>
    <m/>
    <m/>
    <m/>
    <m/>
    <m/>
    <m/>
    <m/>
    <m/>
    <m/>
    <m/>
    <m/>
    <m/>
    <m/>
    <m/>
    <m/>
    <m/>
    <m/>
    <m/>
    <m/>
    <m/>
    <n v="39"/>
    <n v="0"/>
    <n v="0"/>
    <n v="0"/>
    <n v="0"/>
    <n v="0"/>
    <n v="0"/>
    <n v="0"/>
    <n v="2.9476559999999999E-3"/>
    <n v="0"/>
    <n v="0"/>
    <n v="0"/>
    <n v="0"/>
    <m/>
    <m/>
    <m/>
    <m/>
    <x v="0"/>
    <m/>
    <m/>
    <m/>
    <m/>
    <m/>
    <m/>
    <m/>
    <m/>
    <n v="0.22131485400000001"/>
    <m/>
    <n v="6.3415759999999998E-3"/>
    <n v="0"/>
    <n v="0.10154192300000001"/>
    <n v="0"/>
    <n v="0"/>
    <n v="0.113431355"/>
    <m/>
    <m/>
    <x v="37"/>
    <x v="4"/>
    <m/>
  </r>
  <r>
    <n v="0"/>
    <n v="0"/>
    <n v="7774000"/>
    <n v="0"/>
    <n v="7774000"/>
    <n v="0"/>
    <n v="0"/>
    <n v="0"/>
    <n v="0"/>
    <n v="0"/>
    <n v="584.17041080000001"/>
    <n v="0"/>
    <n v="584.17041080000001"/>
    <n v="16"/>
    <n v="8009"/>
    <n v="626000"/>
    <n v="0"/>
    <n v="634009"/>
    <n v="0"/>
    <n v="0"/>
    <n v="0"/>
    <n v="1.202306E-3"/>
    <n v="0.60182928000000002"/>
    <n v="47.040220890000001"/>
    <n v="0"/>
    <n v="47.642050169999997"/>
    <n v="1020"/>
    <n v="11364"/>
    <x v="300"/>
    <n v="281000"/>
    <n v="83943106"/>
    <n v="0"/>
    <n v="248000"/>
    <n v="11822775"/>
    <n v="7.6647005000000004E-2"/>
    <n v="0.85393781199999996"/>
    <n v="6285.8616309999998"/>
    <n v="21.115498509999998"/>
    <n v="6307.8310670000001"/>
    <m/>
    <m/>
    <m/>
    <m/>
    <m/>
    <m/>
    <m/>
    <m/>
    <m/>
    <m/>
    <m/>
    <m/>
    <m/>
    <n v="578"/>
    <n v="324"/>
    <n v="34483742"/>
    <n v="268000"/>
    <n v="34752066"/>
    <n v="0"/>
    <n v="0"/>
    <n v="4660860"/>
    <n v="4.3433302999999999E-2"/>
    <n v="2.4346696000000001E-2"/>
    <n v="2591.250544"/>
    <n v="20.138624920000002"/>
    <n v="2611.4135160000001"/>
    <m/>
    <m/>
    <m/>
    <m/>
    <m/>
    <m/>
    <m/>
    <m/>
    <m/>
    <m/>
    <m/>
    <m/>
    <m/>
    <n v="426"/>
    <n v="2831"/>
    <n v="40767000"/>
    <n v="13000"/>
    <n v="40782831"/>
    <n v="0"/>
    <n v="248000"/>
    <n v="7161915"/>
    <n v="3.2011395999999998E-2"/>
    <n v="0.212733012"/>
    <n v="3063.400455"/>
    <n v="0.97687359699999998"/>
    <n v="3064.5900620000002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n v="0"/>
    <n v="200"/>
    <n v="0"/>
    <n v="0"/>
    <n v="200"/>
    <n v="0"/>
    <n v="0"/>
    <n v="0"/>
    <n v="0"/>
    <n v="1.5028825000000001E-2"/>
    <n v="0"/>
    <n v="0"/>
    <n v="1.5028825000000001E-2"/>
    <m/>
    <m/>
    <m/>
    <m/>
    <x v="0"/>
    <m/>
    <m/>
    <m/>
    <m/>
    <m/>
    <m/>
    <m/>
    <m/>
    <n v="0.51718854599999997"/>
    <n v="0"/>
    <n v="0"/>
    <n v="0"/>
    <n v="0.203889815"/>
    <m/>
    <m/>
    <n v="0.313298731"/>
    <m/>
    <m/>
    <x v="37"/>
    <x v="5"/>
    <m/>
  </r>
  <r>
    <n v="134"/>
    <n v="0"/>
    <n v="18000000"/>
    <n v="0"/>
    <n v="18000000"/>
    <n v="0"/>
    <n v="0"/>
    <n v="2910000"/>
    <n v="1.0011888E-2"/>
    <n v="0"/>
    <n v="1344.8804170000001"/>
    <n v="0"/>
    <n v="1344.8804170000001"/>
    <n v="23"/>
    <n v="143"/>
    <n v="267645"/>
    <n v="143760"/>
    <n v="411548"/>
    <n v="0"/>
    <n v="0"/>
    <n v="7191"/>
    <n v="1.718458E-3"/>
    <n v="1.0684328E-2"/>
    <n v="19.99725106"/>
    <n v="10.7411116"/>
    <n v="30.74904699"/>
    <n v="2109"/>
    <n v="7117"/>
    <x v="301"/>
    <n v="631160"/>
    <n v="88739422"/>
    <n v="0"/>
    <n v="0"/>
    <n v="12463691"/>
    <n v="0.15757515599999999"/>
    <n v="0.53175077400000004"/>
    <n v="6582.5280339999999"/>
    <n v="47.157484660000001"/>
    <n v="6630.2172689999998"/>
    <m/>
    <m/>
    <m/>
    <m/>
    <m/>
    <m/>
    <m/>
    <m/>
    <m/>
    <m/>
    <m/>
    <m/>
    <m/>
    <n v="430"/>
    <n v="549"/>
    <n v="14610500"/>
    <n v="379000"/>
    <n v="14990049"/>
    <n v="0"/>
    <n v="0"/>
    <n v="1687500"/>
    <n v="3.2127699000000003E-2"/>
    <n v="4.1018853000000001E-2"/>
    <n v="1091.631963"/>
    <n v="28.317204329999999"/>
    <n v="1119.990186"/>
    <n v="11"/>
    <n v="5"/>
    <n v="0"/>
    <n v="0"/>
    <n v="5"/>
    <n v="0"/>
    <n v="0"/>
    <n v="0"/>
    <n v="8.2187099999999995E-4"/>
    <n v="3.7357800000000001E-4"/>
    <n v="0"/>
    <n v="0"/>
    <n v="3.7357800000000001E-4"/>
    <n v="1500"/>
    <n v="6420"/>
    <n v="55223000"/>
    <n v="108400"/>
    <n v="55337820"/>
    <n v="0"/>
    <n v="0"/>
    <n v="7859000"/>
    <n v="0.11207336800000001"/>
    <n v="0.47967401500000001"/>
    <n v="4126.018403"/>
    <n v="8.0991687320000008"/>
    <n v="4134.5972460000003"/>
    <n v="11"/>
    <n v="0"/>
    <n v="0"/>
    <n v="0"/>
    <n v="0"/>
    <n v="0"/>
    <n v="0"/>
    <n v="0"/>
    <n v="8.2187099999999995E-4"/>
    <n v="0"/>
    <n v="0"/>
    <n v="0"/>
    <n v="0"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.45287435500000001"/>
    <n v="0.105736284"/>
    <n v="2.61289E-4"/>
    <m/>
    <n v="6.1316144000000003E-2"/>
    <n v="0"/>
    <n v="0"/>
    <n v="0.28556063799999998"/>
    <m/>
    <m/>
    <x v="37"/>
    <x v="6"/>
    <m/>
  </r>
  <r>
    <m/>
    <m/>
    <m/>
    <m/>
    <m/>
    <m/>
    <m/>
    <m/>
    <m/>
    <m/>
    <m/>
    <m/>
    <m/>
    <n v="3"/>
    <n v="329"/>
    <n v="0"/>
    <n v="0"/>
    <n v="329"/>
    <n v="0"/>
    <n v="10000"/>
    <n v="342000"/>
    <n v="2.2288399999999999E-4"/>
    <n v="2.4442902999999998E-2"/>
    <n v="0"/>
    <n v="0"/>
    <n v="2.4442902999999998E-2"/>
    <n v="1161"/>
    <n v="4821"/>
    <x v="302"/>
    <n v="69855"/>
    <n v="120116276"/>
    <n v="0"/>
    <n v="10000"/>
    <n v="8004698"/>
    <n v="8.6255957999999994E-2"/>
    <n v="0.35817396299999998"/>
    <n v="8918.4351060000008"/>
    <n v="5.1898448899999998"/>
    <n v="8923.9831250000007"/>
    <m/>
    <m/>
    <m/>
    <m/>
    <m/>
    <m/>
    <m/>
    <m/>
    <m/>
    <m/>
    <m/>
    <m/>
    <m/>
    <n v="1030"/>
    <n v="4192"/>
    <n v="111041600"/>
    <n v="65000"/>
    <n v="111110792"/>
    <n v="0"/>
    <n v="0"/>
    <n v="5023155"/>
    <n v="7.6523373000000006E-2"/>
    <n v="0.31144270000000002"/>
    <n v="8249.7842720000008"/>
    <n v="4.8291449120000003"/>
    <n v="8254.9248599999992"/>
    <m/>
    <m/>
    <m/>
    <m/>
    <m/>
    <m/>
    <m/>
    <m/>
    <m/>
    <m/>
    <m/>
    <m/>
    <m/>
    <n v="95"/>
    <n v="299"/>
    <n v="9000000"/>
    <n v="4855"/>
    <n v="9005154"/>
    <n v="0"/>
    <n v="0"/>
    <n v="2639543"/>
    <n v="7.0579809999999996E-3"/>
    <n v="2.2214067000000001E-2"/>
    <n v="668.65083400000003"/>
    <n v="0.36069997799999998"/>
    <n v="669.03374810000003"/>
    <n v="33"/>
    <n v="1"/>
    <n v="0"/>
    <n v="0"/>
    <n v="1"/>
    <n v="0"/>
    <n v="0"/>
    <n v="0"/>
    <n v="2.4517200000000001E-3"/>
    <n v="7.4294499999999998E-5"/>
    <n v="0"/>
    <n v="0"/>
    <n v="7.4294499999999998E-5"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.22546285699999999"/>
    <m/>
    <n v="9.6328799999999999E-3"/>
    <m/>
    <n v="0.14148377300000001"/>
    <n v="0"/>
    <m/>
    <n v="7.4346203E-2"/>
    <m/>
    <m/>
    <x v="37"/>
    <x v="7"/>
    <m/>
  </r>
  <r>
    <n v="0"/>
    <n v="0"/>
    <n v="3700000"/>
    <n v="0"/>
    <n v="3700000"/>
    <n v="0"/>
    <n v="0"/>
    <n v="234000"/>
    <n v="0"/>
    <n v="0"/>
    <n v="273.35140910000001"/>
    <n v="0"/>
    <n v="273.35140910000001"/>
    <n v="87564"/>
    <n v="368412"/>
    <n v="46587000"/>
    <n v="414385"/>
    <n v="47369797"/>
    <n v="0"/>
    <n v="300000"/>
    <n v="85492000"/>
    <n v="6.4691196719999997"/>
    <n v="27.217821440000002"/>
    <n v="3441.7897549999998"/>
    <n v="30.614249640000001"/>
    <n v="3499.6218260000001"/>
    <n v="88450"/>
    <n v="368719"/>
    <x v="303"/>
    <n v="414385"/>
    <n v="136908104"/>
    <n v="0"/>
    <n v="2020000"/>
    <n v="111233000"/>
    <n v="6.5345762519999999"/>
    <n v="27.24050222"/>
    <n v="10056.7461"/>
    <n v="30.614249640000001"/>
    <n v="10114.600850000001"/>
    <m/>
    <m/>
    <m/>
    <m/>
    <m/>
    <m/>
    <m/>
    <m/>
    <m/>
    <m/>
    <m/>
    <m/>
    <m/>
    <n v="352"/>
    <n v="166"/>
    <n v="7189000"/>
    <n v="0"/>
    <n v="7189166"/>
    <n v="0"/>
    <n v="120000"/>
    <n v="2392000"/>
    <n v="2.6005323E-2"/>
    <n v="1.2263873999999999E-2"/>
    <n v="531.11440000000005"/>
    <n v="0"/>
    <n v="531.12666379999996"/>
    <m/>
    <m/>
    <m/>
    <m/>
    <m/>
    <m/>
    <m/>
    <m/>
    <m/>
    <m/>
    <m/>
    <m/>
    <m/>
    <n v="66"/>
    <n v="106"/>
    <n v="1649000"/>
    <n v="0"/>
    <n v="1649106"/>
    <n v="0"/>
    <n v="0"/>
    <n v="2015000"/>
    <n v="4.8759980000000003E-3"/>
    <n v="7.8311479999999996E-3"/>
    <n v="121.8260739"/>
    <n v="0"/>
    <n v="121.8339051"/>
    <n v="323"/>
    <n v="35"/>
    <n v="0"/>
    <n v="0"/>
    <n v="35"/>
    <n v="0"/>
    <n v="0"/>
    <n v="0"/>
    <n v="2.3862839E-2"/>
    <n v="2.5857570000000002E-3"/>
    <n v="0"/>
    <n v="0"/>
    <n v="2.5857570000000002E-3"/>
    <x v="0"/>
    <m/>
    <m/>
    <m/>
    <x v="0"/>
    <m/>
    <m/>
    <m/>
    <m/>
    <m/>
    <m/>
    <m/>
    <m/>
    <m/>
    <m/>
    <m/>
    <m/>
    <m/>
    <m/>
    <m/>
    <m/>
    <m/>
    <m/>
    <m/>
    <m/>
    <m/>
    <n v="145"/>
    <n v="0"/>
    <n v="77000000"/>
    <n v="0"/>
    <n v="77000000"/>
    <n v="0"/>
    <n v="1600000"/>
    <n v="21100000"/>
    <n v="1.071242E-2"/>
    <n v="0"/>
    <n v="5688.6644589999996"/>
    <n v="0"/>
    <n v="5688.6644589999996"/>
    <m/>
    <m/>
    <m/>
    <m/>
    <x v="0"/>
    <m/>
    <m/>
    <m/>
    <m/>
    <m/>
    <m/>
    <m/>
    <m/>
    <n v="2.4211034950000001"/>
    <n v="5.0932570000000003E-3"/>
    <n v="1.8608234969999999"/>
    <n v="0.459263741"/>
    <n v="5.2064401000000003E-2"/>
    <n v="0"/>
    <m/>
    <n v="4.3858598999999998E-2"/>
    <m/>
    <m/>
    <x v="37"/>
    <x v="8"/>
    <m/>
  </r>
  <r>
    <n v="0"/>
    <n v="0"/>
    <n v="60160000"/>
    <n v="0"/>
    <n v="60160000"/>
    <n v="0"/>
    <n v="0"/>
    <n v="3600000"/>
    <n v="0"/>
    <n v="0"/>
    <n v="4419.7303160000001"/>
    <n v="0"/>
    <n v="4419.7303160000001"/>
    <n v="1"/>
    <n v="336"/>
    <n v="19549"/>
    <n v="50000"/>
    <n v="69885"/>
    <n v="0"/>
    <n v="0"/>
    <n v="318100"/>
    <n v="7.3466299999999998E-5"/>
    <n v="2.4684663999999999E-2"/>
    <n v="1.4361919540000001"/>
    <n v="3.6733130950000001"/>
    <n v="5.1341897129999996"/>
    <n v="582"/>
    <n v="953"/>
    <x v="304"/>
    <n v="158450"/>
    <n v="128762751"/>
    <n v="0"/>
    <n v="21000"/>
    <n v="9031552"/>
    <n v="4.2757363999999999E-2"/>
    <n v="7.0013348000000003E-2"/>
    <n v="9448.0072450000007"/>
    <n v="11.640729200000001"/>
    <n v="9459.717987"/>
    <m/>
    <m/>
    <m/>
    <m/>
    <m/>
    <m/>
    <m/>
    <m/>
    <m/>
    <m/>
    <m/>
    <m/>
    <m/>
    <n v="209"/>
    <n v="38"/>
    <n v="45226000"/>
    <n v="0"/>
    <n v="45226038"/>
    <n v="0"/>
    <n v="0"/>
    <n v="1373000"/>
    <n v="1.5354448999999999E-2"/>
    <n v="2.7917179999999999E-3"/>
    <n v="3322.5851600000001"/>
    <n v="0"/>
    <n v="3322.5879519999999"/>
    <m/>
    <m/>
    <m/>
    <m/>
    <m/>
    <m/>
    <m/>
    <m/>
    <m/>
    <m/>
    <m/>
    <m/>
    <m/>
    <n v="169"/>
    <n v="557"/>
    <n v="23197799"/>
    <n v="98450"/>
    <n v="23296806"/>
    <n v="0"/>
    <n v="21000"/>
    <n v="3601452"/>
    <n v="1.2415798E-2"/>
    <n v="4.0920708E-2"/>
    <n v="1704.2555769999999"/>
    <n v="7.2327534839999998"/>
    <n v="1711.5292509999999"/>
    <n v="203"/>
    <n v="22"/>
    <n v="0"/>
    <n v="10000"/>
    <n v="10022"/>
    <n v="0"/>
    <n v="0"/>
    <n v="139000"/>
    <n v="1.4913651E-2"/>
    <n v="1.616258E-3"/>
    <n v="0"/>
    <n v="0.73466261899999996"/>
    <n v="0.73627887700000005"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.177030245"/>
    <n v="7.0564714000000001E-2"/>
    <n v="6.2351769999999997E-3"/>
    <m/>
    <n v="2.6912597999999999E-2"/>
    <n v="2.7245820000000001E-3"/>
    <m/>
    <n v="7.0593174999999994E-2"/>
    <m/>
    <m/>
    <x v="37"/>
    <x v="9"/>
    <m/>
  </r>
  <r>
    <n v="0"/>
    <n v="0"/>
    <n v="35000000"/>
    <n v="0"/>
    <n v="35000000"/>
    <n v="0"/>
    <n v="0"/>
    <n v="2370000"/>
    <n v="0"/>
    <n v="0"/>
    <n v="2556.9636559999999"/>
    <n v="0"/>
    <n v="2556.9636559999999"/>
    <n v="2977"/>
    <n v="12049"/>
    <n v="65000"/>
    <n v="100500"/>
    <n v="177549"/>
    <n v="0"/>
    <n v="0"/>
    <n v="504400"/>
    <n v="0.217488023"/>
    <n v="0.88025300299999998"/>
    <n v="4.7486467909999996"/>
    <n v="7.3421384989999998"/>
    <n v="12.971038289999999"/>
    <n v="7186"/>
    <n v="13688"/>
    <x v="305"/>
    <n v="356625"/>
    <n v="180656813"/>
    <n v="0"/>
    <n v="64000"/>
    <n v="22675436"/>
    <n v="0.52498116699999997"/>
    <n v="0.99999195799999996"/>
    <n v="13171.02938"/>
    <n v="26.053633260000002"/>
    <n v="13198.083000000001"/>
    <m/>
    <m/>
    <m/>
    <m/>
    <m/>
    <m/>
    <m/>
    <m/>
    <m/>
    <m/>
    <m/>
    <m/>
    <m/>
    <n v="1911"/>
    <n v="136"/>
    <n v="140194000"/>
    <n v="0"/>
    <n v="140194136"/>
    <n v="0"/>
    <n v="61000"/>
    <n v="18171000"/>
    <n v="0.13961021600000001"/>
    <n v="9.9356300000000008E-3"/>
    <n v="10242.02751"/>
    <n v="0"/>
    <n v="10242.03745"/>
    <m/>
    <m/>
    <m/>
    <m/>
    <m/>
    <m/>
    <m/>
    <m/>
    <m/>
    <m/>
    <m/>
    <m/>
    <m/>
    <n v="139"/>
    <n v="1290"/>
    <n v="2880000"/>
    <n v="256000"/>
    <n v="3137290"/>
    <n v="0"/>
    <n v="0"/>
    <n v="871036"/>
    <n v="1.0154799000000001E-2"/>
    <n v="9.4242375000000003E-2"/>
    <n v="210.4015809"/>
    <n v="18.702362740000002"/>
    <n v="229.19818599999999"/>
    <n v="2137"/>
    <n v="210"/>
    <n v="2147500"/>
    <n v="125"/>
    <n v="2147835"/>
    <n v="0"/>
    <n v="3000"/>
    <n v="759000"/>
    <n v="0.15612089500000001"/>
    <n v="1.5341782E-2"/>
    <n v="156.8879843"/>
    <n v="9.1320129999999996E-3"/>
    <n v="156.91245810000001"/>
    <x v="0"/>
    <m/>
    <m/>
    <m/>
    <x v="0"/>
    <m/>
    <m/>
    <m/>
    <m/>
    <m/>
    <m/>
    <m/>
    <m/>
    <n v="22"/>
    <n v="3"/>
    <n v="0"/>
    <n v="0"/>
    <n v="3"/>
    <n v="0"/>
    <n v="0"/>
    <n v="0"/>
    <n v="1.6072339999999999E-3"/>
    <n v="2.19168E-4"/>
    <n v="0"/>
    <n v="0"/>
    <n v="2.19168E-4"/>
    <m/>
    <m/>
    <m/>
    <m/>
    <m/>
    <m/>
    <m/>
    <m/>
    <m/>
    <m/>
    <m/>
    <m/>
    <m/>
    <m/>
    <m/>
    <m/>
    <m/>
    <x v="0"/>
    <m/>
    <m/>
    <m/>
    <m/>
    <m/>
    <m/>
    <m/>
    <m/>
    <n v="0.37251256700000002"/>
    <n v="3.8934413000000001E-2"/>
    <n v="8.2862939999999996E-3"/>
    <m/>
    <n v="0.29851359300000002"/>
    <n v="1.2468869E-2"/>
    <m/>
    <n v="1.4309399E-2"/>
    <m/>
    <n v="0"/>
    <x v="37"/>
    <x v="10"/>
    <m/>
  </r>
  <r>
    <m/>
    <m/>
    <m/>
    <m/>
    <m/>
    <m/>
    <m/>
    <m/>
    <m/>
    <m/>
    <m/>
    <m/>
    <m/>
    <n v="32"/>
    <n v="433"/>
    <n v="153601"/>
    <n v="75425"/>
    <n v="229459"/>
    <n v="0"/>
    <n v="0"/>
    <n v="346400"/>
    <n v="2.3247400000000001E-3"/>
    <n v="3.1456637000000003E-2"/>
    <n v="11.1588244"/>
    <n v="5.479484705"/>
    <n v="16.669765739999999"/>
    <n v="746"/>
    <n v="1057"/>
    <x v="306"/>
    <n v="308425"/>
    <n v="124272883"/>
    <n v="0"/>
    <n v="195000"/>
    <n v="12048115"/>
    <n v="5.4195500000000001E-2"/>
    <n v="7.6789066000000003E-2"/>
    <n v="9005.7084479999994"/>
    <n v="22.40649745"/>
    <n v="9028.1917350000003"/>
    <m/>
    <m/>
    <m/>
    <m/>
    <m/>
    <m/>
    <m/>
    <m/>
    <m/>
    <m/>
    <m/>
    <m/>
    <m/>
    <n v="628"/>
    <n v="0"/>
    <n v="93360000"/>
    <n v="0"/>
    <n v="93360000"/>
    <n v="0"/>
    <n v="195000"/>
    <n v="10704130"/>
    <n v="4.5623021E-2"/>
    <n v="0"/>
    <n v="6782.4287969999996"/>
    <n v="0"/>
    <n v="6782.4287969999996"/>
    <m/>
    <m/>
    <m/>
    <m/>
    <m/>
    <m/>
    <m/>
    <m/>
    <m/>
    <m/>
    <m/>
    <m/>
    <m/>
    <n v="44"/>
    <n v="150"/>
    <n v="26649800"/>
    <n v="0"/>
    <n v="26649950"/>
    <n v="0"/>
    <n v="0"/>
    <n v="716585"/>
    <n v="3.1965169999999998E-3"/>
    <n v="1.0897219E-2"/>
    <n v="1936.0579580000001"/>
    <n v="0"/>
    <n v="1936.068855"/>
    <n v="40"/>
    <n v="2"/>
    <n v="0"/>
    <n v="0"/>
    <n v="2"/>
    <n v="0"/>
    <n v="0"/>
    <n v="0"/>
    <n v="2.9059250000000002E-3"/>
    <n v="1.45296E-4"/>
    <n v="0"/>
    <n v="0"/>
    <n v="1.45296E-4"/>
    <x v="0"/>
    <m/>
    <m/>
    <m/>
    <x v="0"/>
    <m/>
    <m/>
    <m/>
    <m/>
    <m/>
    <m/>
    <m/>
    <m/>
    <m/>
    <m/>
    <m/>
    <m/>
    <m/>
    <m/>
    <m/>
    <m/>
    <m/>
    <m/>
    <m/>
    <m/>
    <m/>
    <n v="2"/>
    <n v="472"/>
    <n v="3800000"/>
    <n v="233000"/>
    <n v="4033472"/>
    <n v="0"/>
    <n v="0"/>
    <n v="281000"/>
    <n v="1.45296E-4"/>
    <n v="3.4289913999999998E-2"/>
    <n v="276.06286879999999"/>
    <n v="16.927012739999999"/>
    <n v="293.0241714"/>
    <m/>
    <m/>
    <m/>
    <m/>
    <x v="0"/>
    <m/>
    <m/>
    <m/>
    <m/>
    <m/>
    <m/>
    <m/>
    <m/>
    <n v="0.159545984"/>
    <m/>
    <n v="4.587168E-3"/>
    <n v="3.7211150000000001E-3"/>
    <n v="0.141748394"/>
    <n v="0"/>
    <m/>
    <n v="9.4893070000000006E-3"/>
    <m/>
    <m/>
    <x v="37"/>
    <x v="11"/>
    <m/>
  </r>
  <r>
    <m/>
    <m/>
    <m/>
    <m/>
    <m/>
    <m/>
    <m/>
    <m/>
    <m/>
    <m/>
    <m/>
    <m/>
    <m/>
    <n v="86"/>
    <n v="37910"/>
    <n v="940870"/>
    <n v="78"/>
    <n v="978858"/>
    <n v="0"/>
    <n v="45000"/>
    <n v="1548000"/>
    <n v="6.2129480000000003E-3"/>
    <n v="2.7387542979999999"/>
    <n v="67.971821579999997"/>
    <n v="5.6350000000000003E-3"/>
    <n v="70.716210880000006"/>
    <n v="802"/>
    <n v="38567"/>
    <x v="307"/>
    <n v="48618"/>
    <n v="44562685"/>
    <n v="0"/>
    <n v="860000"/>
    <n v="19754533"/>
    <n v="5.7939354999999998E-2"/>
    <n v="2.7862183329999999"/>
    <n v="3213.0695529999998"/>
    <n v="3.5123386029999999"/>
    <n v="3219.3681099999999"/>
    <m/>
    <m/>
    <m/>
    <m/>
    <m/>
    <m/>
    <m/>
    <m/>
    <m/>
    <m/>
    <m/>
    <m/>
    <m/>
    <n v="622"/>
    <n v="0"/>
    <n v="32992000"/>
    <n v="0"/>
    <n v="32992000"/>
    <n v="0"/>
    <n v="479000"/>
    <n v="14970333"/>
    <n v="4.4935509999999998E-2"/>
    <n v="0"/>
    <n v="2383.4603480000001"/>
    <n v="0"/>
    <n v="2383.4603480000001"/>
    <m/>
    <m/>
    <m/>
    <m/>
    <m/>
    <m/>
    <m/>
    <m/>
    <m/>
    <m/>
    <m/>
    <m/>
    <m/>
    <n v="75"/>
    <n v="7"/>
    <n v="10492630"/>
    <n v="48540"/>
    <n v="10541177"/>
    <n v="0"/>
    <n v="336000"/>
    <n v="3216000"/>
    <n v="5.4182689999999999E-3"/>
    <n v="5.0570499999999996E-4"/>
    <n v="758.02520460000005"/>
    <n v="3.5067036040000001"/>
    <n v="761.53241390000005"/>
    <n v="19"/>
    <n v="0"/>
    <n v="0"/>
    <n v="0"/>
    <n v="0"/>
    <n v="0"/>
    <n v="0"/>
    <n v="0"/>
    <n v="1.3726280000000001E-3"/>
    <n v="0"/>
    <n v="0"/>
    <n v="0"/>
    <n v="0"/>
    <x v="0"/>
    <m/>
    <m/>
    <m/>
    <x v="0"/>
    <m/>
    <m/>
    <m/>
    <m/>
    <m/>
    <m/>
    <m/>
    <m/>
    <m/>
    <m/>
    <m/>
    <m/>
    <m/>
    <m/>
    <m/>
    <m/>
    <m/>
    <m/>
    <m/>
    <m/>
    <m/>
    <n v="0"/>
    <n v="650"/>
    <n v="50000"/>
    <n v="0"/>
    <n v="50650"/>
    <n v="0"/>
    <n v="0"/>
    <n v="20200"/>
    <n v="0"/>
    <n v="4.695833E-2"/>
    <n v="3.6121792369999999"/>
    <n v="0"/>
    <n v="3.6591375670000001"/>
    <m/>
    <m/>
    <m/>
    <m/>
    <x v="0"/>
    <m/>
    <m/>
    <m/>
    <m/>
    <m/>
    <m/>
    <m/>
    <m/>
    <n v="0.23152836900000001"/>
    <m/>
    <n v="1.8142971000000001E-2"/>
    <n v="2.3674899999999999E-4"/>
    <n v="0.17545627599999999"/>
    <n v="0"/>
    <m/>
    <n v="3.7692374000000001E-2"/>
    <m/>
    <m/>
    <x v="37"/>
    <x v="12"/>
    <m/>
  </r>
  <r>
    <n v="0"/>
    <n v="0"/>
    <n v="5000000"/>
    <n v="0"/>
    <n v="5000000"/>
    <n v="0"/>
    <n v="0"/>
    <n v="0"/>
    <n v="0"/>
    <n v="0"/>
    <n v="359.22559380000001"/>
    <n v="0"/>
    <n v="359.22559380000001"/>
    <n v="296"/>
    <n v="15762"/>
    <n v="3491515"/>
    <n v="12540"/>
    <n v="3519817"/>
    <n v="0"/>
    <n v="23000"/>
    <n v="8055300"/>
    <n v="2.1266154999999998E-2"/>
    <n v="1.132422762"/>
    <n v="250.84830980000001"/>
    <n v="0.90093778899999999"/>
    <n v="252.88167039999999"/>
    <n v="1395"/>
    <n v="16270"/>
    <x v="308"/>
    <n v="152540"/>
    <n v="27549425"/>
    <n v="0"/>
    <n v="429000"/>
    <n v="35448900"/>
    <n v="0.100223941"/>
    <n v="1.1689200820000001"/>
    <n v="1967.163536"/>
    <n v="10.95925441"/>
    <n v="1979.2917110000001"/>
    <m/>
    <m/>
    <m/>
    <m/>
    <m/>
    <m/>
    <m/>
    <m/>
    <m/>
    <m/>
    <m/>
    <m/>
    <m/>
    <n v="637"/>
    <n v="30"/>
    <n v="7594000"/>
    <n v="90000"/>
    <n v="7684030"/>
    <n v="0"/>
    <n v="406000"/>
    <n v="16598600"/>
    <n v="4.5765341000000001E-2"/>
    <n v="2.155354E-3"/>
    <n v="545.59183180000002"/>
    <n v="6.4660606879999998"/>
    <n v="552.06004789999997"/>
    <n v="46"/>
    <n v="2"/>
    <n v="0"/>
    <n v="0"/>
    <n v="2"/>
    <n v="0"/>
    <n v="0"/>
    <n v="8000"/>
    <n v="3.3048750000000001E-3"/>
    <n v="1.4369E-4"/>
    <n v="0"/>
    <n v="0"/>
    <n v="1.4369E-4"/>
    <n v="265"/>
    <n v="474"/>
    <n v="11295100"/>
    <n v="50000"/>
    <n v="11345574"/>
    <n v="0"/>
    <n v="0"/>
    <n v="10787000"/>
    <n v="1.9038955999999999E-2"/>
    <n v="3.4054585999999998E-2"/>
    <n v="811.49780080000005"/>
    <n v="3.5922559380000001"/>
    <n v="815.12411139999995"/>
    <n v="111"/>
    <n v="2"/>
    <n v="0"/>
    <n v="0"/>
    <n v="2"/>
    <n v="0"/>
    <n v="0"/>
    <n v="0"/>
    <n v="7.9748079999999999E-3"/>
    <n v="1.4369E-4"/>
    <n v="0"/>
    <n v="0"/>
    <n v="1.4369E-4"/>
    <x v="0"/>
    <m/>
    <m/>
    <m/>
    <x v="0"/>
    <m/>
    <m/>
    <m/>
    <m/>
    <m/>
    <m/>
    <m/>
    <m/>
    <m/>
    <m/>
    <m/>
    <m/>
    <m/>
    <m/>
    <m/>
    <m/>
    <m/>
    <m/>
    <m/>
    <m/>
    <m/>
    <n v="40"/>
    <n v="0"/>
    <n v="0"/>
    <n v="0"/>
    <n v="0"/>
    <n v="0"/>
    <n v="0"/>
    <n v="0"/>
    <n v="2.8738050000000001E-3"/>
    <n v="0"/>
    <n v="0"/>
    <n v="0"/>
    <n v="0"/>
    <m/>
    <m/>
    <m/>
    <m/>
    <x v="0"/>
    <m/>
    <m/>
    <m/>
    <m/>
    <m/>
    <m/>
    <m/>
    <m/>
    <n v="0.37040105899999998"/>
    <n v="0"/>
    <n v="8.4168807999999998E-2"/>
    <n v="0"/>
    <n v="0.17343666599999999"/>
    <n v="0"/>
    <n v="8.3591000000000007E-5"/>
    <n v="0.112711995"/>
    <m/>
    <m/>
    <x v="37"/>
    <x v="13"/>
    <m/>
  </r>
  <r>
    <n v="0"/>
    <n v="0"/>
    <n v="27726000"/>
    <n v="0"/>
    <n v="27726000"/>
    <n v="0"/>
    <n v="110000"/>
    <n v="3680000"/>
    <n v="0"/>
    <n v="0"/>
    <n v="1981.2013079999999"/>
    <n v="0"/>
    <n v="1981.2013079999999"/>
    <n v="738"/>
    <n v="3905"/>
    <n v="2388978"/>
    <n v="2090"/>
    <n v="2394973"/>
    <n v="0"/>
    <n v="0"/>
    <n v="5640000"/>
    <n v="5.2734853999999998E-2"/>
    <n v="0.27903740599999999"/>
    <n v="170.70786759999999"/>
    <n v="0.149343964"/>
    <n v="171.13624899999999"/>
    <n v="1575"/>
    <n v="4116"/>
    <x v="309"/>
    <n v="490730"/>
    <n v="64912574"/>
    <n v="0"/>
    <n v="110000"/>
    <n v="29056973"/>
    <n v="0.112543896"/>
    <n v="0.29411471500000003"/>
    <n v="4603.0616380000001"/>
    <n v="35.065819730000001"/>
    <n v="4638.4215720000002"/>
    <m/>
    <m/>
    <m/>
    <m/>
    <m/>
    <m/>
    <m/>
    <m/>
    <m/>
    <m/>
    <m/>
    <m/>
    <m/>
    <n v="473"/>
    <n v="0"/>
    <n v="23157500"/>
    <n v="424000"/>
    <n v="23581500"/>
    <n v="0"/>
    <n v="0"/>
    <n v="9667000"/>
    <n v="3.3798897000000001E-2"/>
    <n v="0"/>
    <n v="1654.752553"/>
    <n v="30.297531360000001"/>
    <n v="1685.050084"/>
    <m/>
    <m/>
    <m/>
    <m/>
    <m/>
    <m/>
    <m/>
    <m/>
    <m/>
    <m/>
    <m/>
    <m/>
    <m/>
    <n v="329"/>
    <n v="189"/>
    <n v="11145250"/>
    <n v="64255"/>
    <n v="11209694"/>
    <n v="0"/>
    <n v="0"/>
    <n v="10069973"/>
    <n v="2.3509169E-2"/>
    <n v="1.3505268000000001E-2"/>
    <n v="796.39990899999998"/>
    <n v="4.5914336740000001"/>
    <n v="801.00484789999996"/>
    <n v="35"/>
    <n v="22"/>
    <n v="0"/>
    <n v="385"/>
    <n v="407"/>
    <n v="0"/>
    <n v="0"/>
    <n v="0"/>
    <n v="2.5009749999999999E-3"/>
    <n v="1.5720420000000001E-3"/>
    <n v="0"/>
    <n v="2.7510730000000001E-2"/>
    <n v="2.9082772E-2"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.27737500100000001"/>
    <n v="3.5128917000000003E-2"/>
    <n v="5.3838883999999997E-2"/>
    <m/>
    <n v="9.2280229000000005E-2"/>
    <n v="0"/>
    <m/>
    <n v="9.6126970000000006E-2"/>
    <m/>
    <m/>
    <x v="37"/>
    <x v="14"/>
    <m/>
  </r>
  <r>
    <n v="0"/>
    <n v="0"/>
    <n v="0"/>
    <n v="0"/>
    <n v="0"/>
    <n v="0"/>
    <n v="444000"/>
    <n v="2464000"/>
    <n v="0"/>
    <n v="0"/>
    <n v="0"/>
    <n v="0"/>
    <n v="0"/>
    <n v="33"/>
    <n v="678"/>
    <n v="208640"/>
    <n v="18500"/>
    <n v="227818"/>
    <n v="0"/>
    <n v="0"/>
    <n v="32850"/>
    <n v="2.3456689999999999E-3"/>
    <n v="4.8192840000000001E-2"/>
    <n v="14.830315710000001"/>
    <n v="1.3149963609999999"/>
    <n v="16.193504910000001"/>
    <n v="500"/>
    <n v="863"/>
    <x v="310"/>
    <n v="96210"/>
    <n v="3791953"/>
    <n v="0"/>
    <n v="523000"/>
    <n v="18472540"/>
    <n v="3.5540441999999998E-2"/>
    <n v="6.1342803000000001E-2"/>
    <n v="262.63533799999999"/>
    <n v="6.8386918840000002"/>
    <n v="269.53537269999998"/>
    <m/>
    <m/>
    <m/>
    <m/>
    <m/>
    <m/>
    <m/>
    <m/>
    <m/>
    <m/>
    <m/>
    <m/>
    <m/>
    <n v="310"/>
    <n v="0"/>
    <n v="1332440"/>
    <n v="41910"/>
    <n v="1374350"/>
    <n v="0"/>
    <n v="0"/>
    <n v="6992000"/>
    <n v="2.2035074000000002E-2"/>
    <n v="0"/>
    <n v="94.711013559999998"/>
    <n v="2.9789998639999999"/>
    <n v="97.69001342"/>
    <m/>
    <m/>
    <m/>
    <m/>
    <m/>
    <m/>
    <m/>
    <m/>
    <m/>
    <m/>
    <m/>
    <m/>
    <m/>
    <n v="119"/>
    <n v="185"/>
    <n v="2153500"/>
    <n v="35800"/>
    <n v="2189485"/>
    <n v="0"/>
    <n v="79000"/>
    <n v="8983690"/>
    <n v="8.4586250000000009E-3"/>
    <n v="1.3149964E-2"/>
    <n v="153.07268450000001"/>
    <n v="2.5446956599999999"/>
    <n v="155.63053009999999"/>
    <n v="38"/>
    <n v="0"/>
    <n v="300"/>
    <n v="0"/>
    <n v="300"/>
    <n v="0"/>
    <n v="0"/>
    <n v="0"/>
    <n v="2.7010739999999999E-3"/>
    <n v="0"/>
    <n v="2.1324264999999998E-2"/>
    <n v="0"/>
    <n v="2.1324264999999998E-2"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.16699699900000001"/>
    <n v="2.2275258999999999E-2"/>
    <n v="2.9697300000000002E-4"/>
    <m/>
    <n v="6.3209662E-2"/>
    <n v="0"/>
    <m/>
    <n v="8.1215104999999996E-2"/>
    <m/>
    <m/>
    <x v="37"/>
    <x v="15"/>
    <m/>
  </r>
  <r>
    <n v="0"/>
    <n v="0"/>
    <n v="10000000"/>
    <n v="0"/>
    <n v="10000000"/>
    <n v="0"/>
    <n v="1100000"/>
    <n v="3000000"/>
    <n v="0"/>
    <n v="0"/>
    <n v="707.18905989999996"/>
    <n v="0"/>
    <n v="707.18905989999996"/>
    <n v="3"/>
    <n v="0"/>
    <n v="46200"/>
    <n v="5120"/>
    <n v="51320"/>
    <n v="0"/>
    <n v="0"/>
    <n v="200500"/>
    <n v="2.1215700000000001E-4"/>
    <n v="0"/>
    <n v="3.267213457"/>
    <n v="0.36208079900000001"/>
    <n v="3.6292942560000001"/>
    <n v="1287"/>
    <n v="1902"/>
    <x v="311"/>
    <n v="85520"/>
    <n v="72190822"/>
    <n v="0"/>
    <n v="1773000"/>
    <n v="44917660"/>
    <n v="9.1015232000000001E-2"/>
    <n v="0.13450735899999999"/>
    <n v="5099.073566"/>
    <n v="6.0478808409999996"/>
    <n v="5105.2559549999996"/>
    <m/>
    <m/>
    <m/>
    <m/>
    <m/>
    <m/>
    <m/>
    <m/>
    <m/>
    <m/>
    <m/>
    <m/>
    <m/>
    <n v="816"/>
    <n v="0"/>
    <n v="61241700"/>
    <n v="55500"/>
    <n v="61297200"/>
    <n v="0"/>
    <n v="572000"/>
    <n v="31793000"/>
    <n v="5.7706627000000003E-2"/>
    <n v="0"/>
    <n v="4330.9460250000002"/>
    <n v="3.9248992829999998"/>
    <n v="4334.8709250000002"/>
    <m/>
    <m/>
    <m/>
    <m/>
    <m/>
    <m/>
    <m/>
    <m/>
    <m/>
    <m/>
    <m/>
    <m/>
    <m/>
    <n v="340"/>
    <n v="1895"/>
    <n v="577900"/>
    <n v="24900"/>
    <n v="604695"/>
    <n v="0"/>
    <n v="101000"/>
    <n v="7624160"/>
    <n v="2.4044428E-2"/>
    <n v="0.13401232699999999"/>
    <n v="40.868455769999997"/>
    <n v="1.7609007590000001"/>
    <n v="42.76336886"/>
    <n v="123"/>
    <n v="7"/>
    <n v="237600"/>
    <n v="0"/>
    <n v="237607"/>
    <n v="0"/>
    <n v="0"/>
    <n v="700000"/>
    <n v="8.6984249999999992E-3"/>
    <n v="4.9503199999999996E-4"/>
    <n v="16.802812060000001"/>
    <n v="0"/>
    <n v="16.803307100000001"/>
    <x v="0"/>
    <m/>
    <m/>
    <m/>
    <x v="0"/>
    <m/>
    <m/>
    <m/>
    <m/>
    <m/>
    <m/>
    <m/>
    <m/>
    <m/>
    <m/>
    <m/>
    <m/>
    <m/>
    <m/>
    <m/>
    <m/>
    <m/>
    <m/>
    <m/>
    <m/>
    <m/>
    <n v="5"/>
    <n v="0"/>
    <n v="0"/>
    <n v="0"/>
    <n v="0"/>
    <n v="0"/>
    <n v="0"/>
    <n v="1600000"/>
    <n v="3.5359500000000001E-4"/>
    <n v="0"/>
    <n v="0"/>
    <n v="0"/>
    <n v="0"/>
    <m/>
    <m/>
    <m/>
    <m/>
    <x v="0"/>
    <m/>
    <m/>
    <m/>
    <m/>
    <m/>
    <m/>
    <m/>
    <m/>
    <n v="0.39986166099999998"/>
    <n v="2.6706311E-2"/>
    <n v="1.7848720000000001E-3"/>
    <n v="1.4243366E-2"/>
    <n v="0.283024579"/>
    <n v="6.2314720000000001E-3"/>
    <m/>
    <n v="6.7871061999999996E-2"/>
    <m/>
    <m/>
    <x v="37"/>
    <x v="16"/>
    <m/>
  </r>
  <r>
    <n v="0"/>
    <n v="0"/>
    <n v="2000000"/>
    <n v="0"/>
    <n v="2000000"/>
    <n v="0"/>
    <n v="0"/>
    <n v="122000"/>
    <n v="0"/>
    <n v="0"/>
    <n v="140.7437793"/>
    <n v="0"/>
    <n v="140.7437793"/>
    <n v="37"/>
    <n v="552"/>
    <n v="240900"/>
    <n v="6965"/>
    <n v="248417"/>
    <n v="0"/>
    <n v="0"/>
    <n v="533000"/>
    <n v="2.6037600000000001E-3"/>
    <n v="3.8845283000000001E-2"/>
    <n v="16.952588219999999"/>
    <n v="0.49014021099999999"/>
    <n v="17.481573709999999"/>
    <n v="514"/>
    <n v="978"/>
    <x v="312"/>
    <n v="81215"/>
    <n v="14890393"/>
    <n v="0"/>
    <n v="500000"/>
    <n v="16484900"/>
    <n v="3.6171150999999999E-2"/>
    <n v="6.8823707999999997E-2"/>
    <n v="1042.0810160000001"/>
    <n v="5.7152530180000003"/>
    <n v="1047.8650929999999"/>
    <m/>
    <m/>
    <m/>
    <m/>
    <m/>
    <m/>
    <m/>
    <m/>
    <m/>
    <m/>
    <m/>
    <m/>
    <m/>
    <n v="231"/>
    <n v="8"/>
    <n v="12289500"/>
    <n v="44100"/>
    <n v="12333608"/>
    <n v="0"/>
    <n v="250000"/>
    <n v="8446000"/>
    <n v="1.6255907E-2"/>
    <n v="5.6297499999999996E-4"/>
    <n v="864.83533790000001"/>
    <n v="3.1034003339999998"/>
    <n v="867.93930120000005"/>
    <m/>
    <m/>
    <m/>
    <m/>
    <m/>
    <m/>
    <m/>
    <m/>
    <m/>
    <m/>
    <m/>
    <m/>
    <m/>
    <n v="91"/>
    <n v="406"/>
    <n v="277400"/>
    <n v="29400"/>
    <n v="307206"/>
    <n v="0"/>
    <n v="250000"/>
    <n v="7381600"/>
    <n v="6.4038419999999999E-3"/>
    <n v="2.8570986999999999E-2"/>
    <n v="19.521162189999998"/>
    <n v="2.0689335560000002"/>
    <n v="21.618666730000001"/>
    <n v="155"/>
    <n v="12"/>
    <n v="400"/>
    <n v="750"/>
    <n v="1162"/>
    <n v="0"/>
    <n v="0"/>
    <n v="2300"/>
    <n v="1.0907643E-2"/>
    <n v="8.4446300000000005E-4"/>
    <n v="2.8148756E-2"/>
    <n v="5.2778917000000002E-2"/>
    <n v="8.1772135999999995E-2"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.13391035200000001"/>
    <n v="9.9103199999999998E-4"/>
    <n v="4.3296719999999997E-3"/>
    <m/>
    <n v="6.8608656000000004E-2"/>
    <n v="1.8683400000000001E-5"/>
    <m/>
    <n v="5.9962307999999999E-2"/>
    <m/>
    <m/>
    <x v="37"/>
    <x v="17"/>
    <m/>
  </r>
  <r>
    <m/>
    <m/>
    <m/>
    <m/>
    <m/>
    <m/>
    <m/>
    <m/>
    <m/>
    <m/>
    <m/>
    <m/>
    <m/>
    <n v="0"/>
    <n v="24"/>
    <n v="30000"/>
    <n v="0"/>
    <n v="30024"/>
    <n v="0"/>
    <n v="0"/>
    <n v="79000"/>
    <n v="0"/>
    <n v="1.6810869999999999E-3"/>
    <n v="2.1013583179999999"/>
    <n v="0"/>
    <n v="2.1030394050000001"/>
    <n v="354"/>
    <n v="24"/>
    <x v="313"/>
    <n v="4000"/>
    <n v="8338124"/>
    <n v="0"/>
    <n v="0"/>
    <n v="15324172"/>
    <n v="2.4796028000000001E-2"/>
    <n v="1.6810869999999999E-3"/>
    <n v="583.76434529999995"/>
    <n v="0.28018110899999998"/>
    <n v="584.04620750000004"/>
    <m/>
    <m/>
    <m/>
    <m/>
    <m/>
    <m/>
    <m/>
    <m/>
    <m/>
    <m/>
    <m/>
    <m/>
    <m/>
    <n v="244"/>
    <n v="0"/>
    <n v="3698400"/>
    <n v="0"/>
    <n v="3698400"/>
    <n v="0"/>
    <n v="0"/>
    <n v="4569972"/>
    <n v="1.7091048000000001E-2"/>
    <n v="0"/>
    <n v="259.05545339999998"/>
    <n v="0"/>
    <n v="259.05545339999998"/>
    <m/>
    <m/>
    <m/>
    <m/>
    <m/>
    <m/>
    <m/>
    <m/>
    <m/>
    <m/>
    <m/>
    <m/>
    <m/>
    <n v="110"/>
    <n v="0"/>
    <n v="4605700"/>
    <n v="4000"/>
    <n v="4609700"/>
    <n v="0"/>
    <n v="0"/>
    <n v="10675200"/>
    <n v="7.7049800000000002E-3"/>
    <n v="0"/>
    <n v="322.60753349999999"/>
    <n v="0.28018110899999998"/>
    <n v="322.88771459999998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.1102871"/>
    <m/>
    <n v="5.6855800000000004E-4"/>
    <m/>
    <n v="3.2889801000000003E-2"/>
    <m/>
    <m/>
    <n v="7.6828742000000005E-2"/>
    <m/>
    <m/>
    <x v="37"/>
    <x v="18"/>
    <m/>
  </r>
  <r>
    <m/>
    <m/>
    <m/>
    <m/>
    <m/>
    <m/>
    <m/>
    <m/>
    <m/>
    <m/>
    <m/>
    <m/>
    <m/>
    <n v="17"/>
    <n v="358"/>
    <n v="306979"/>
    <n v="819"/>
    <n v="308156"/>
    <n v="0"/>
    <n v="0"/>
    <n v="1302000"/>
    <n v="1.1856740000000001E-3"/>
    <n v="2.4968891999999999E-2"/>
    <n v="21.41040675"/>
    <n v="5.7121572000000002E-2"/>
    <n v="21.49249721"/>
    <n v="572"/>
    <n v="545"/>
    <x v="314"/>
    <n v="819"/>
    <n v="5355183"/>
    <n v="0"/>
    <n v="700000"/>
    <n v="18646000"/>
    <n v="3.9894431000000001E-2"/>
    <n v="3.8011303000000003E-2"/>
    <n v="373.40483369999998"/>
    <n v="5.7121572000000002E-2"/>
    <n v="373.49996659999999"/>
    <m/>
    <m/>
    <m/>
    <m/>
    <m/>
    <m/>
    <m/>
    <m/>
    <m/>
    <m/>
    <m/>
    <m/>
    <m/>
    <n v="355"/>
    <n v="61"/>
    <n v="4887200"/>
    <n v="0"/>
    <n v="4887261"/>
    <n v="0"/>
    <n v="700000"/>
    <n v="6605000"/>
    <n v="2.4759656000000001E-2"/>
    <n v="4.2544760000000001E-3"/>
    <n v="340.86025380000001"/>
    <n v="0"/>
    <n v="340.86450830000001"/>
    <m/>
    <m/>
    <m/>
    <m/>
    <m/>
    <m/>
    <m/>
    <m/>
    <m/>
    <m/>
    <m/>
    <m/>
    <m/>
    <n v="81"/>
    <n v="120"/>
    <n v="153000"/>
    <n v="0"/>
    <n v="153120"/>
    <n v="0"/>
    <n v="0"/>
    <n v="10539000"/>
    <n v="5.6493860000000002E-3"/>
    <n v="8.3694609999999999E-3"/>
    <n v="10.67106295"/>
    <n v="0"/>
    <n v="10.67943241"/>
    <n v="89"/>
    <n v="6"/>
    <n v="6640"/>
    <n v="0"/>
    <n v="6646"/>
    <n v="0"/>
    <n v="0"/>
    <n v="200000"/>
    <n v="6.2073500000000004E-3"/>
    <n v="4.1847299999999999E-4"/>
    <n v="0.46311018300000001"/>
    <n v="0"/>
    <n v="0.46352865599999998"/>
    <x v="0"/>
    <m/>
    <m/>
    <m/>
    <x v="0"/>
    <m/>
    <m/>
    <m/>
    <m/>
    <m/>
    <m/>
    <m/>
    <m/>
    <n v="30"/>
    <n v="0"/>
    <n v="0"/>
    <n v="0"/>
    <n v="0"/>
    <n v="0"/>
    <n v="0"/>
    <n v="0"/>
    <n v="2.0923650000000001E-3"/>
    <n v="0"/>
    <n v="0"/>
    <n v="0"/>
    <n v="0"/>
    <m/>
    <m/>
    <m/>
    <m/>
    <m/>
    <m/>
    <m/>
    <m/>
    <m/>
    <m/>
    <m/>
    <m/>
    <m/>
    <m/>
    <m/>
    <m/>
    <m/>
    <x v="0"/>
    <m/>
    <m/>
    <m/>
    <m/>
    <m/>
    <m/>
    <m/>
    <m/>
    <n v="0.130575144"/>
    <m/>
    <n v="9.1177110000000006E-3"/>
    <m/>
    <n v="4.6253824999999998E-2"/>
    <n v="1.4005700000000001E-3"/>
    <m/>
    <n v="7.3803038000000001E-2"/>
    <m/>
    <n v="0"/>
    <x v="37"/>
    <x v="19"/>
    <m/>
  </r>
  <r>
    <m/>
    <m/>
    <m/>
    <m/>
    <m/>
    <m/>
    <m/>
    <m/>
    <m/>
    <m/>
    <m/>
    <m/>
    <m/>
    <n v="4"/>
    <n v="24"/>
    <n v="3300"/>
    <n v="0"/>
    <n v="3324"/>
    <n v="0"/>
    <n v="0"/>
    <n v="17000"/>
    <n v="2.77908E-4"/>
    <n v="1.66745E-3"/>
    <n v="0.229274334"/>
    <n v="0"/>
    <n v="0.23094178400000001"/>
    <n v="463"/>
    <n v="24"/>
    <x v="315"/>
    <n v="0"/>
    <n v="14925979"/>
    <n v="0"/>
    <n v="650000"/>
    <n v="23092000"/>
    <n v="3.2167884000000001E-2"/>
    <n v="1.66745E-3"/>
    <n v="1037.0116350000001"/>
    <n v="0"/>
    <n v="1037.0133020000001"/>
    <m/>
    <m/>
    <m/>
    <m/>
    <m/>
    <m/>
    <m/>
    <m/>
    <m/>
    <m/>
    <m/>
    <m/>
    <m/>
    <n v="410"/>
    <n v="0"/>
    <n v="14274120"/>
    <n v="0"/>
    <n v="14274120"/>
    <n v="0"/>
    <n v="650000"/>
    <n v="21800000"/>
    <n v="2.8485599E-2"/>
    <n v="0"/>
    <n v="991.72404830000005"/>
    <n v="0"/>
    <n v="991.72404830000005"/>
    <m/>
    <m/>
    <m/>
    <m/>
    <m/>
    <m/>
    <m/>
    <m/>
    <m/>
    <m/>
    <m/>
    <m/>
    <m/>
    <n v="26"/>
    <n v="0"/>
    <n v="627335"/>
    <n v="0"/>
    <n v="627335"/>
    <n v="0"/>
    <n v="0"/>
    <n v="1275000"/>
    <n v="1.806404E-3"/>
    <n v="0"/>
    <n v="43.585398320000003"/>
    <n v="0"/>
    <n v="43.585398320000003"/>
    <n v="4"/>
    <n v="0"/>
    <n v="20000"/>
    <n v="0"/>
    <n v="20000"/>
    <n v="0"/>
    <n v="0"/>
    <n v="0"/>
    <n v="2.77908E-4"/>
    <n v="0"/>
    <n v="1.3895414189999999"/>
    <n v="0"/>
    <n v="1.3895414189999999"/>
    <x v="0"/>
    <m/>
    <m/>
    <m/>
    <x v="0"/>
    <m/>
    <m/>
    <m/>
    <m/>
    <m/>
    <m/>
    <m/>
    <m/>
    <n v="19"/>
    <n v="0"/>
    <n v="1200"/>
    <n v="0"/>
    <n v="1200"/>
    <n v="0"/>
    <n v="0"/>
    <n v="0"/>
    <n v="1.3200639999999999E-3"/>
    <n v="0"/>
    <n v="8.3372484999999996E-2"/>
    <n v="0"/>
    <n v="8.3372484999999996E-2"/>
    <m/>
    <m/>
    <m/>
    <m/>
    <m/>
    <m/>
    <m/>
    <m/>
    <m/>
    <m/>
    <m/>
    <m/>
    <m/>
    <m/>
    <m/>
    <m/>
    <m/>
    <x v="0"/>
    <m/>
    <m/>
    <m/>
    <m/>
    <m/>
    <m/>
    <m/>
    <m/>
    <n v="0.156846231"/>
    <m/>
    <n v="1.15468E-4"/>
    <m/>
    <n v="0.14807066599999999"/>
    <n v="0"/>
    <m/>
    <n v="8.6600960000000008E-3"/>
    <m/>
    <n v="0"/>
    <x v="37"/>
    <x v="20"/>
    <m/>
  </r>
  <r>
    <m/>
    <m/>
    <m/>
    <m/>
    <m/>
    <m/>
    <m/>
    <m/>
    <m/>
    <m/>
    <m/>
    <m/>
    <m/>
    <n v="2"/>
    <n v="0"/>
    <n v="430"/>
    <n v="0"/>
    <n v="430"/>
    <n v="0"/>
    <n v="0"/>
    <n v="0"/>
    <n v="5.0466820000000003E-3"/>
    <n v="0"/>
    <n v="1.0850365879999999"/>
    <n v="0"/>
    <n v="1.0850365879999999"/>
    <n v="115"/>
    <n v="0"/>
    <x v="316"/>
    <n v="39000"/>
    <n v="79430"/>
    <n v="0"/>
    <n v="0"/>
    <n v="0"/>
    <n v="0.290184204"/>
    <n v="0"/>
    <n v="102.0186727"/>
    <n v="98.410295230000003"/>
    <n v="200.428968"/>
    <m/>
    <m/>
    <m/>
    <m/>
    <m/>
    <m/>
    <m/>
    <m/>
    <m/>
    <m/>
    <m/>
    <m/>
    <m/>
    <n v="113"/>
    <n v="0"/>
    <n v="40000"/>
    <n v="39000"/>
    <n v="79000"/>
    <n v="0"/>
    <n v="0"/>
    <n v="0"/>
    <n v="0.28513752199999998"/>
    <n v="0"/>
    <n v="100.9336361"/>
    <n v="98.410295230000003"/>
    <n v="199.34393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n v="0"/>
    <m/>
    <n v="0"/>
    <m/>
    <m/>
    <m/>
    <m/>
    <m/>
    <x v="38"/>
    <x v="0"/>
    <m/>
  </r>
  <r>
    <m/>
    <m/>
    <m/>
    <m/>
    <m/>
    <m/>
    <m/>
    <m/>
    <m/>
    <m/>
    <m/>
    <m/>
    <m/>
    <m/>
    <m/>
    <m/>
    <m/>
    <m/>
    <m/>
    <m/>
    <m/>
    <m/>
    <m/>
    <m/>
    <m/>
    <m/>
    <n v="99"/>
    <n v="232"/>
    <x v="266"/>
    <n v="7500"/>
    <n v="13732"/>
    <n v="0"/>
    <n v="0"/>
    <n v="0"/>
    <n v="0.245926073"/>
    <n v="0.57631160599999998"/>
    <n v="14.90461049"/>
    <n v="18.630763120000001"/>
    <n v="34.111685209999997"/>
    <m/>
    <m/>
    <m/>
    <m/>
    <m/>
    <m/>
    <m/>
    <m/>
    <m/>
    <m/>
    <m/>
    <m/>
    <m/>
    <n v="0"/>
    <n v="0"/>
    <n v="6000"/>
    <n v="0"/>
    <n v="6000"/>
    <n v="0"/>
    <n v="0"/>
    <n v="0"/>
    <n v="0"/>
    <n v="0"/>
    <n v="14.90461049"/>
    <n v="0"/>
    <n v="14.90461049"/>
    <m/>
    <m/>
    <m/>
    <m/>
    <m/>
    <m/>
    <m/>
    <m/>
    <m/>
    <m/>
    <m/>
    <m/>
    <m/>
    <n v="5"/>
    <n v="200"/>
    <n v="0"/>
    <n v="7500"/>
    <n v="7700"/>
    <n v="0"/>
    <n v="0"/>
    <n v="0"/>
    <n v="1.2420509E-2"/>
    <n v="0.49682035000000002"/>
    <n v="0"/>
    <n v="18.630763120000001"/>
    <n v="19.127583470000001"/>
    <n v="94"/>
    <n v="32"/>
    <n v="0"/>
    <n v="0"/>
    <n v="32"/>
    <n v="0"/>
    <n v="0"/>
    <n v="0"/>
    <n v="0.233505564"/>
    <n v="7.9491255999999996E-2"/>
    <n v="0"/>
    <n v="0"/>
    <n v="7.9491255999999996E-2"/>
    <x v="0"/>
    <m/>
    <m/>
    <m/>
    <x v="0"/>
    <m/>
    <m/>
    <m/>
    <m/>
    <m/>
    <m/>
    <m/>
    <m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n v="0"/>
    <m/>
    <n v="0"/>
    <m/>
    <n v="0"/>
    <x v="38"/>
    <x v="1"/>
    <m/>
  </r>
  <r>
    <m/>
    <m/>
    <m/>
    <m/>
    <m/>
    <m/>
    <m/>
    <m/>
    <m/>
    <m/>
    <m/>
    <m/>
    <m/>
    <m/>
    <m/>
    <m/>
    <m/>
    <m/>
    <m/>
    <m/>
    <m/>
    <m/>
    <m/>
    <m/>
    <m/>
    <m/>
    <n v="135"/>
    <n v="13"/>
    <x v="317"/>
    <n v="2000"/>
    <n v="126538"/>
    <n v="0"/>
    <n v="0"/>
    <n v="0"/>
    <n v="0.330275229"/>
    <n v="3.1804280999999997E-2"/>
    <n v="304.64831800000002"/>
    <n v="4.892966361"/>
    <n v="309.57308870000003"/>
    <m/>
    <m/>
    <m/>
    <m/>
    <m/>
    <m/>
    <m/>
    <m/>
    <m/>
    <m/>
    <m/>
    <m/>
    <m/>
    <n v="65"/>
    <n v="13"/>
    <n v="124525"/>
    <n v="0"/>
    <n v="124538"/>
    <n v="0"/>
    <n v="0"/>
    <n v="0"/>
    <n v="0.159021407"/>
    <n v="3.1804280999999997E-2"/>
    <n v="304.64831800000002"/>
    <n v="0"/>
    <n v="304.68012229999999"/>
    <m/>
    <m/>
    <m/>
    <m/>
    <m/>
    <m/>
    <m/>
    <m/>
    <m/>
    <m/>
    <m/>
    <m/>
    <m/>
    <m/>
    <m/>
    <m/>
    <m/>
    <m/>
    <m/>
    <m/>
    <m/>
    <m/>
    <m/>
    <m/>
    <m/>
    <m/>
    <n v="70"/>
    <n v="0"/>
    <n v="0"/>
    <n v="2000"/>
    <n v="2000"/>
    <n v="0"/>
    <n v="0"/>
    <n v="0"/>
    <n v="0.171253823"/>
    <n v="0"/>
    <n v="0"/>
    <n v="4.892966361"/>
    <n v="4.892966361"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n v="0"/>
    <m/>
    <m/>
    <m/>
    <m/>
    <x v="38"/>
    <x v="2"/>
    <m/>
  </r>
  <r>
    <m/>
    <m/>
    <m/>
    <m/>
    <m/>
    <m/>
    <m/>
    <m/>
    <m/>
    <m/>
    <m/>
    <m/>
    <m/>
    <m/>
    <m/>
    <m/>
    <m/>
    <m/>
    <m/>
    <m/>
    <m/>
    <m/>
    <m/>
    <m/>
    <m/>
    <m/>
    <n v="115"/>
    <n v="76"/>
    <x v="318"/>
    <n v="60"/>
    <n v="40531"/>
    <n v="0"/>
    <n v="0"/>
    <n v="0"/>
    <n v="0.27721531199999999"/>
    <n v="0.183203163"/>
    <n v="97.374891520000006"/>
    <n v="0.144634076"/>
    <n v="97.702728759999999"/>
    <m/>
    <m/>
    <m/>
    <m/>
    <m/>
    <m/>
    <m/>
    <m/>
    <m/>
    <m/>
    <m/>
    <m/>
    <m/>
    <n v="80"/>
    <n v="57"/>
    <n v="39695"/>
    <n v="0"/>
    <n v="39752"/>
    <n v="0"/>
    <n v="0"/>
    <n v="0"/>
    <n v="0.19284543400000001"/>
    <n v="0.13740237199999999"/>
    <n v="95.687493970000006"/>
    <n v="0"/>
    <n v="95.824896350000003"/>
    <m/>
    <m/>
    <m/>
    <m/>
    <m/>
    <m/>
    <m/>
    <m/>
    <m/>
    <m/>
    <m/>
    <m/>
    <m/>
    <m/>
    <m/>
    <m/>
    <m/>
    <m/>
    <m/>
    <m/>
    <m/>
    <m/>
    <m/>
    <m/>
    <m/>
    <m/>
    <n v="35"/>
    <n v="19"/>
    <n v="700"/>
    <n v="60"/>
    <n v="779"/>
    <n v="0"/>
    <n v="0"/>
    <n v="0"/>
    <n v="8.4369877999999995E-2"/>
    <n v="4.5800791E-2"/>
    <n v="1.6873975510000001"/>
    <n v="0.144634076"/>
    <n v="1.877832417"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n v="0"/>
    <m/>
    <m/>
    <m/>
    <m/>
    <x v="38"/>
    <x v="3"/>
    <m/>
  </r>
  <r>
    <m/>
    <m/>
    <m/>
    <m/>
    <m/>
    <m/>
    <m/>
    <m/>
    <m/>
    <m/>
    <m/>
    <m/>
    <m/>
    <n v="1"/>
    <n v="22"/>
    <n v="8016"/>
    <n v="500"/>
    <n v="8538"/>
    <n v="0"/>
    <n v="0"/>
    <n v="0"/>
    <n v="2.3766519999999999E-3"/>
    <n v="5.2286339000000001E-2"/>
    <n v="19.051240610000001"/>
    <n v="1.1883258860000001"/>
    <n v="20.291852840000001"/>
    <n v="116"/>
    <n v="142"/>
    <x v="319"/>
    <n v="500"/>
    <n v="540020"/>
    <n v="0"/>
    <n v="0"/>
    <n v="0"/>
    <n v="0.27569160599999998"/>
    <n v="0.33748455199999999"/>
    <n v="1281.9136800000001"/>
    <n v="1.1883258860000001"/>
    <n v="1283.43949"/>
    <m/>
    <m/>
    <m/>
    <m/>
    <m/>
    <m/>
    <m/>
    <m/>
    <m/>
    <m/>
    <m/>
    <m/>
    <m/>
    <n v="115"/>
    <n v="120"/>
    <n v="531362"/>
    <n v="0"/>
    <n v="531482"/>
    <n v="0"/>
    <n v="0"/>
    <n v="0"/>
    <n v="0.273314954"/>
    <n v="0.28519821299999998"/>
    <n v="1262.862439"/>
    <n v="0"/>
    <n v="1263.147637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n v="0"/>
    <m/>
    <n v="0"/>
    <m/>
    <m/>
    <m/>
    <m/>
    <m/>
    <x v="38"/>
    <x v="4"/>
    <m/>
  </r>
  <r>
    <m/>
    <m/>
    <m/>
    <m/>
    <m/>
    <m/>
    <m/>
    <m/>
    <m/>
    <m/>
    <m/>
    <m/>
    <m/>
    <m/>
    <m/>
    <m/>
    <m/>
    <m/>
    <m/>
    <m/>
    <m/>
    <m/>
    <m/>
    <m/>
    <m/>
    <m/>
    <n v="180"/>
    <n v="261"/>
    <x v="320"/>
    <n v="0"/>
    <n v="604940"/>
    <n v="0"/>
    <n v="0"/>
    <n v="10000"/>
    <n v="0.42205965099999998"/>
    <n v="0.61198649400000005"/>
    <n v="1417.83671"/>
    <n v="0"/>
    <n v="1418.4486959999999"/>
    <n v="0"/>
    <n v="0"/>
    <n v="0"/>
    <n v="0"/>
    <n v="0"/>
    <n v="0"/>
    <n v="0"/>
    <n v="0"/>
    <n v="0"/>
    <n v="0"/>
    <n v="0"/>
    <n v="0"/>
    <n v="0"/>
    <n v="180"/>
    <n v="261"/>
    <n v="601605"/>
    <n v="0"/>
    <n v="601866"/>
    <n v="0"/>
    <n v="0"/>
    <n v="10000"/>
    <n v="0.42205965099999998"/>
    <n v="0.61198649400000005"/>
    <n v="1410.6288689999999"/>
    <n v="0"/>
    <n v="1411.240855"/>
    <m/>
    <m/>
    <m/>
    <m/>
    <m/>
    <m/>
    <m/>
    <m/>
    <m/>
    <m/>
    <m/>
    <m/>
    <m/>
    <n v="0"/>
    <n v="0"/>
    <n v="3074"/>
    <n v="0"/>
    <n v="3074"/>
    <n v="0"/>
    <n v="0"/>
    <n v="0"/>
    <n v="0"/>
    <n v="0"/>
    <n v="7.2078409299999997"/>
    <n v="0"/>
    <n v="7.2078409299999997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6.8672359999999997E-3"/>
    <m/>
    <m/>
    <m/>
    <n v="6.8672359999999997E-3"/>
    <m/>
    <m/>
    <n v="0"/>
    <n v="0"/>
    <m/>
    <x v="38"/>
    <x v="5"/>
    <m/>
  </r>
  <r>
    <m/>
    <m/>
    <m/>
    <m/>
    <m/>
    <m/>
    <m/>
    <m/>
    <m/>
    <m/>
    <m/>
    <m/>
    <m/>
    <m/>
    <m/>
    <m/>
    <m/>
    <m/>
    <m/>
    <m/>
    <m/>
    <m/>
    <m/>
    <m/>
    <m/>
    <m/>
    <n v="150"/>
    <n v="227"/>
    <x v="321"/>
    <n v="0"/>
    <n v="238465"/>
    <n v="0"/>
    <n v="0"/>
    <n v="0"/>
    <n v="0.34721418500000001"/>
    <n v="0.5254508"/>
    <n v="551.46408650000001"/>
    <n v="0"/>
    <n v="551.98953730000005"/>
    <n v="0"/>
    <n v="0"/>
    <n v="17000"/>
    <n v="0"/>
    <n v="17000"/>
    <n v="0"/>
    <n v="0"/>
    <n v="0"/>
    <n v="0"/>
    <n v="0"/>
    <n v="39.350940950000002"/>
    <n v="0"/>
    <n v="39.350940950000002"/>
    <n v="150"/>
    <n v="227"/>
    <n v="221238"/>
    <n v="0"/>
    <n v="221465"/>
    <n v="0"/>
    <n v="0"/>
    <n v="0"/>
    <n v="0.34721418500000001"/>
    <n v="0.5254508"/>
    <n v="512.11314549999997"/>
    <n v="0"/>
    <n v="512.6385963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m/>
    <n v="0"/>
    <m/>
    <x v="38"/>
    <x v="6"/>
    <m/>
  </r>
  <r>
    <m/>
    <m/>
    <m/>
    <m/>
    <m/>
    <m/>
    <m/>
    <m/>
    <m/>
    <m/>
    <m/>
    <m/>
    <m/>
    <n v="0"/>
    <n v="5"/>
    <n v="170"/>
    <n v="0"/>
    <n v="175"/>
    <n v="0"/>
    <n v="0"/>
    <n v="0"/>
    <n v="0"/>
    <n v="1.1431706999999999E-2"/>
    <n v="0.38867803699999998"/>
    <n v="0"/>
    <n v="0.40010974399999999"/>
    <n v="218"/>
    <n v="265"/>
    <x v="322"/>
    <n v="2000"/>
    <n v="2674662"/>
    <n v="0"/>
    <n v="0"/>
    <n v="0"/>
    <n v="0.49842242399999998"/>
    <n v="0.60588047"/>
    <n v="6110.0118890000003"/>
    <n v="4.5726827930000002"/>
    <n v="6115.1904519999998"/>
    <n v="0"/>
    <n v="0"/>
    <n v="3000"/>
    <n v="0"/>
    <n v="3000"/>
    <n v="0"/>
    <n v="0"/>
    <n v="0"/>
    <n v="0"/>
    <n v="0"/>
    <n v="6.8590241890000003"/>
    <n v="0"/>
    <n v="6.8590241890000003"/>
    <n v="218"/>
    <n v="260"/>
    <n v="2669227"/>
    <n v="2000"/>
    <n v="2671487"/>
    <n v="0"/>
    <n v="0"/>
    <n v="0"/>
    <n v="0.49842242399999998"/>
    <n v="0.59444876300000005"/>
    <n v="6102.7641869999998"/>
    <n v="4.5726827930000002"/>
    <n v="6107.931317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n v="0"/>
    <m/>
    <n v="0"/>
    <m/>
    <m/>
    <m/>
    <n v="0"/>
    <m/>
    <x v="38"/>
    <x v="7"/>
    <m/>
  </r>
  <r>
    <m/>
    <m/>
    <m/>
    <m/>
    <m/>
    <m/>
    <m/>
    <m/>
    <m/>
    <m/>
    <m/>
    <m/>
    <m/>
    <n v="11"/>
    <n v="54"/>
    <n v="0"/>
    <n v="1700"/>
    <n v="1754"/>
    <n v="0"/>
    <n v="0"/>
    <n v="10000"/>
    <n v="2.4855947999999999E-2"/>
    <n v="0.122020111"/>
    <n v="0"/>
    <n v="3.8413738560000001"/>
    <n v="3.963393967"/>
    <n v="153"/>
    <n v="168"/>
    <x v="323"/>
    <n v="1700"/>
    <n v="1224219"/>
    <n v="0"/>
    <n v="0"/>
    <n v="10000"/>
    <n v="0.34572364700000002"/>
    <n v="0.379618122"/>
    <n v="2762.063044"/>
    <n v="3.8413738560000001"/>
    <n v="2766.284036"/>
    <n v="16"/>
    <n v="7"/>
    <n v="22351"/>
    <n v="0"/>
    <n v="22358"/>
    <n v="0"/>
    <n v="0"/>
    <n v="0"/>
    <n v="3.6154106999999998E-2"/>
    <n v="1.5817422000000001E-2"/>
    <n v="50.505027679999998"/>
    <n v="0"/>
    <n v="50.520845100000003"/>
    <n v="87"/>
    <n v="91"/>
    <n v="1200000"/>
    <n v="0"/>
    <n v="1200091"/>
    <n v="0"/>
    <n v="0"/>
    <n v="0"/>
    <n v="0.19658795600000001"/>
    <n v="0.205626483"/>
    <n v="2711.558016"/>
    <n v="0"/>
    <n v="2711.7636429999998"/>
    <n v="12"/>
    <n v="0"/>
    <n v="0"/>
    <n v="0"/>
    <n v="0"/>
    <n v="0"/>
    <n v="0"/>
    <n v="0"/>
    <n v="2.711558E-2"/>
    <n v="0"/>
    <n v="0"/>
    <n v="0"/>
    <n v="0"/>
    <m/>
    <m/>
    <m/>
    <m/>
    <m/>
    <m/>
    <m/>
    <m/>
    <m/>
    <m/>
    <m/>
    <m/>
    <m/>
    <n v="27"/>
    <n v="16"/>
    <n v="0"/>
    <n v="0"/>
    <n v="16"/>
    <n v="0"/>
    <n v="0"/>
    <n v="0"/>
    <n v="6.1010055000000001E-2"/>
    <n v="3.6154106999999998E-2"/>
    <n v="0"/>
    <n v="0"/>
    <n v="3.6154106999999998E-2"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4.129041E-3"/>
    <m/>
    <n v="4.129041E-3"/>
    <m/>
    <n v="0"/>
    <n v="0"/>
    <n v="0"/>
    <m/>
    <n v="0"/>
    <m/>
    <x v="38"/>
    <x v="8"/>
    <m/>
  </r>
  <r>
    <m/>
    <m/>
    <m/>
    <m/>
    <m/>
    <m/>
    <m/>
    <m/>
    <m/>
    <m/>
    <m/>
    <m/>
    <m/>
    <m/>
    <m/>
    <m/>
    <m/>
    <m/>
    <m/>
    <m/>
    <m/>
    <m/>
    <m/>
    <m/>
    <m/>
    <m/>
    <n v="53"/>
    <n v="7"/>
    <x v="324"/>
    <n v="593"/>
    <n v="31850"/>
    <n v="0"/>
    <n v="0"/>
    <n v="0"/>
    <n v="0.118435754"/>
    <n v="1.5642458000000001E-2"/>
    <n v="69.83240223"/>
    <n v="1.325139665"/>
    <n v="71.173184359999993"/>
    <m/>
    <m/>
    <m/>
    <m/>
    <m/>
    <m/>
    <m/>
    <m/>
    <m/>
    <m/>
    <m/>
    <m/>
    <m/>
    <n v="23"/>
    <n v="0"/>
    <n v="31250"/>
    <n v="0"/>
    <n v="31250"/>
    <n v="0"/>
    <n v="0"/>
    <n v="0"/>
    <n v="5.1396648000000003E-2"/>
    <n v="0"/>
    <n v="69.83240223"/>
    <n v="0"/>
    <n v="69.83240223"/>
    <m/>
    <m/>
    <m/>
    <m/>
    <m/>
    <m/>
    <m/>
    <m/>
    <m/>
    <m/>
    <m/>
    <m/>
    <m/>
    <m/>
    <m/>
    <m/>
    <m/>
    <m/>
    <m/>
    <m/>
    <m/>
    <m/>
    <m/>
    <m/>
    <m/>
    <m/>
    <n v="30"/>
    <n v="7"/>
    <n v="0"/>
    <n v="593"/>
    <n v="600"/>
    <n v="0"/>
    <n v="0"/>
    <n v="0"/>
    <n v="6.7039106000000001E-2"/>
    <n v="1.5642458000000001E-2"/>
    <n v="0"/>
    <n v="1.325139665"/>
    <n v="1.3407821230000001"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n v="0"/>
    <m/>
    <m/>
    <m/>
    <m/>
    <x v="38"/>
    <x v="9"/>
    <m/>
  </r>
  <r>
    <m/>
    <m/>
    <m/>
    <m/>
    <m/>
    <m/>
    <m/>
    <m/>
    <m/>
    <m/>
    <m/>
    <m/>
    <m/>
    <m/>
    <m/>
    <m/>
    <m/>
    <m/>
    <m/>
    <m/>
    <m/>
    <m/>
    <m/>
    <m/>
    <m/>
    <m/>
    <n v="624"/>
    <n v="463"/>
    <x v="325"/>
    <n v="0"/>
    <n v="2796760"/>
    <n v="0"/>
    <n v="14000"/>
    <n v="1000000"/>
    <n v="1.3798288480000001"/>
    <n v="1.023815315"/>
    <n v="6183.3513919999996"/>
    <n v="0"/>
    <n v="6184.375207"/>
    <m/>
    <m/>
    <m/>
    <m/>
    <m/>
    <m/>
    <m/>
    <m/>
    <m/>
    <m/>
    <m/>
    <m/>
    <m/>
    <n v="418"/>
    <n v="463"/>
    <n v="2796097"/>
    <n v="0"/>
    <n v="2796560"/>
    <n v="0"/>
    <n v="14000"/>
    <n v="1000000"/>
    <n v="0.92430842700000004"/>
    <n v="1.023815315"/>
    <n v="6182.9091390000003"/>
    <n v="0"/>
    <n v="6183.9329539999999"/>
    <m/>
    <m/>
    <m/>
    <m/>
    <m/>
    <m/>
    <m/>
    <m/>
    <m/>
    <m/>
    <m/>
    <m/>
    <m/>
    <m/>
    <m/>
    <m/>
    <m/>
    <m/>
    <m/>
    <m/>
    <m/>
    <m/>
    <m/>
    <m/>
    <m/>
    <m/>
    <n v="175"/>
    <n v="0"/>
    <n v="0"/>
    <n v="0"/>
    <n v="0"/>
    <n v="0"/>
    <n v="0"/>
    <n v="0"/>
    <n v="0.38697123100000003"/>
    <n v="0"/>
    <n v="0"/>
    <n v="0"/>
    <n v="0"/>
    <x v="0"/>
    <m/>
    <m/>
    <m/>
    <x v="0"/>
    <m/>
    <m/>
    <m/>
    <m/>
    <m/>
    <m/>
    <m/>
    <m/>
    <n v="31"/>
    <n v="0"/>
    <n v="200"/>
    <n v="0"/>
    <n v="200"/>
    <n v="0"/>
    <n v="0"/>
    <n v="0"/>
    <n v="6.8549189999999996E-2"/>
    <n v="0"/>
    <n v="0.44225283599999998"/>
    <n v="0"/>
    <n v="0.44225283599999998"/>
    <m/>
    <m/>
    <m/>
    <m/>
    <m/>
    <m/>
    <m/>
    <m/>
    <m/>
    <m/>
    <m/>
    <m/>
    <m/>
    <m/>
    <m/>
    <m/>
    <m/>
    <x v="0"/>
    <m/>
    <m/>
    <m/>
    <m/>
    <m/>
    <m/>
    <m/>
    <m/>
    <n v="0.34896340399999998"/>
    <m/>
    <m/>
    <m/>
    <n v="0.34896340399999998"/>
    <n v="0"/>
    <m/>
    <m/>
    <m/>
    <n v="0"/>
    <x v="38"/>
    <x v="10"/>
    <m/>
  </r>
  <r>
    <m/>
    <m/>
    <m/>
    <m/>
    <m/>
    <m/>
    <m/>
    <m/>
    <m/>
    <m/>
    <m/>
    <m/>
    <m/>
    <m/>
    <m/>
    <m/>
    <m/>
    <m/>
    <m/>
    <m/>
    <m/>
    <m/>
    <m/>
    <m/>
    <m/>
    <m/>
    <n v="313"/>
    <n v="262"/>
    <x v="326"/>
    <n v="0"/>
    <n v="1487698"/>
    <n v="0"/>
    <n v="41000"/>
    <n v="2320000"/>
    <n v="0.685456497"/>
    <n v="0.57376869699999999"/>
    <n v="3257.4206690000001"/>
    <n v="0"/>
    <n v="3257.9944380000002"/>
    <m/>
    <m/>
    <m/>
    <m/>
    <m/>
    <m/>
    <m/>
    <m/>
    <m/>
    <m/>
    <m/>
    <m/>
    <m/>
    <n v="273"/>
    <n v="262"/>
    <n v="1487261"/>
    <n v="0"/>
    <n v="1487523"/>
    <n v="0"/>
    <n v="41000"/>
    <n v="2320000"/>
    <n v="0.59785822200000005"/>
    <n v="0.57376869699999999"/>
    <n v="3257.0374259999999"/>
    <n v="0"/>
    <n v="3257.611195"/>
    <m/>
    <m/>
    <m/>
    <m/>
    <m/>
    <m/>
    <m/>
    <m/>
    <m/>
    <m/>
    <m/>
    <m/>
    <m/>
    <m/>
    <m/>
    <m/>
    <m/>
    <m/>
    <m/>
    <m/>
    <m/>
    <m/>
    <m/>
    <m/>
    <m/>
    <m/>
    <n v="40"/>
    <n v="0"/>
    <n v="175"/>
    <n v="0"/>
    <n v="175"/>
    <n v="0"/>
    <n v="0"/>
    <n v="0"/>
    <n v="8.7598274000000004E-2"/>
    <n v="0"/>
    <n v="0.38324245000000001"/>
    <n v="0"/>
    <n v="0.38324245000000001"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.69265310000000002"/>
    <m/>
    <m/>
    <m/>
    <n v="0.69265310000000002"/>
    <n v="0"/>
    <m/>
    <m/>
    <m/>
    <m/>
    <x v="38"/>
    <x v="11"/>
    <m/>
  </r>
  <r>
    <m/>
    <m/>
    <m/>
    <m/>
    <m/>
    <m/>
    <m/>
    <m/>
    <m/>
    <m/>
    <m/>
    <m/>
    <m/>
    <m/>
    <m/>
    <m/>
    <m/>
    <m/>
    <m/>
    <m/>
    <m/>
    <m/>
    <m/>
    <m/>
    <m/>
    <m/>
    <n v="77"/>
    <n v="18"/>
    <x v="327"/>
    <n v="8000"/>
    <n v="81518"/>
    <n v="0"/>
    <n v="0"/>
    <n v="102000"/>
    <n v="0.16711520099999999"/>
    <n v="3.9065890999999998E-2"/>
    <n v="159.51905550000001"/>
    <n v="17.36261828"/>
    <n v="176.92073959999999"/>
    <m/>
    <m/>
    <m/>
    <m/>
    <m/>
    <m/>
    <m/>
    <m/>
    <m/>
    <m/>
    <m/>
    <m/>
    <m/>
    <n v="77"/>
    <n v="18"/>
    <n v="73500"/>
    <n v="8000"/>
    <n v="81518"/>
    <n v="0"/>
    <n v="0"/>
    <n v="102000"/>
    <n v="0.16711520099999999"/>
    <n v="3.9065890999999998E-2"/>
    <n v="159.51905550000001"/>
    <n v="17.36261828"/>
    <n v="176.9207395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2.7499117E-2"/>
    <m/>
    <m/>
    <m/>
    <n v="2.7499117E-2"/>
    <m/>
    <m/>
    <m/>
    <m/>
    <m/>
    <x v="38"/>
    <x v="12"/>
    <m/>
  </r>
  <r>
    <m/>
    <m/>
    <m/>
    <m/>
    <m/>
    <m/>
    <m/>
    <m/>
    <m/>
    <m/>
    <m/>
    <m/>
    <m/>
    <n v="0"/>
    <n v="15"/>
    <n v="9500"/>
    <n v="500"/>
    <n v="10015"/>
    <n v="0"/>
    <n v="0"/>
    <n v="4000"/>
    <n v="0"/>
    <n v="3.2261533000000002E-2"/>
    <n v="20.432304550000001"/>
    <n v="1.07538445"/>
    <n v="21.539950529999999"/>
    <n v="7"/>
    <n v="15"/>
    <x v="328"/>
    <n v="500"/>
    <n v="61796"/>
    <n v="0"/>
    <n v="0"/>
    <n v="6000"/>
    <n v="1.5055382000000001E-2"/>
    <n v="3.2261533000000002E-2"/>
    <n v="131.80126899999999"/>
    <n v="1.07538445"/>
    <n v="132.90891490000001"/>
    <m/>
    <m/>
    <m/>
    <m/>
    <m/>
    <m/>
    <m/>
    <m/>
    <m/>
    <m/>
    <m/>
    <m/>
    <m/>
    <n v="7"/>
    <n v="0"/>
    <n v="51781"/>
    <n v="0"/>
    <n v="51781"/>
    <n v="0"/>
    <n v="0"/>
    <n v="2000"/>
    <n v="1.5055382000000001E-2"/>
    <n v="0"/>
    <n v="111.3689644"/>
    <n v="0"/>
    <n v="111.36896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1.570204E-3"/>
    <m/>
    <n v="1.046803E-3"/>
    <m/>
    <n v="5.2340100000000005E-4"/>
    <m/>
    <m/>
    <m/>
    <m/>
    <m/>
    <x v="38"/>
    <x v="13"/>
    <m/>
  </r>
  <r>
    <m/>
    <m/>
    <m/>
    <m/>
    <m/>
    <m/>
    <m/>
    <m/>
    <m/>
    <m/>
    <m/>
    <m/>
    <m/>
    <m/>
    <m/>
    <m/>
    <m/>
    <m/>
    <m/>
    <m/>
    <m/>
    <m/>
    <m/>
    <m/>
    <m/>
    <m/>
    <n v="88"/>
    <n v="18"/>
    <x v="329"/>
    <n v="0"/>
    <n v="72232"/>
    <n v="0"/>
    <n v="0"/>
    <n v="8000"/>
    <n v="0.18736160800000001"/>
    <n v="3.8323965000000002E-2"/>
    <n v="153.75149039999999"/>
    <n v="0"/>
    <n v="153.78981429999999"/>
    <m/>
    <m/>
    <m/>
    <m/>
    <m/>
    <m/>
    <m/>
    <m/>
    <m/>
    <m/>
    <m/>
    <m/>
    <m/>
    <n v="77"/>
    <n v="0"/>
    <n v="72214"/>
    <n v="0"/>
    <n v="72214"/>
    <n v="0"/>
    <n v="0"/>
    <n v="8000"/>
    <n v="0.16394140700000001"/>
    <n v="0"/>
    <n v="153.75149039999999"/>
    <n v="0"/>
    <n v="153.75149039999999"/>
    <m/>
    <m/>
    <m/>
    <m/>
    <m/>
    <m/>
    <m/>
    <m/>
    <m/>
    <m/>
    <m/>
    <m/>
    <m/>
    <n v="11"/>
    <n v="18"/>
    <n v="0"/>
    <n v="0"/>
    <n v="18"/>
    <n v="0"/>
    <n v="0"/>
    <n v="0"/>
    <n v="2.3420201000000002E-2"/>
    <n v="3.8323965000000002E-2"/>
    <n v="0"/>
    <n v="0"/>
    <n v="3.8323965000000002E-2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2.0991199999999999E-3"/>
    <m/>
    <m/>
    <m/>
    <n v="2.0991199999999999E-3"/>
    <m/>
    <m/>
    <n v="0"/>
    <m/>
    <m/>
    <x v="38"/>
    <x v="14"/>
    <m/>
  </r>
  <r>
    <n v="0"/>
    <n v="0"/>
    <n v="0"/>
    <n v="0"/>
    <n v="0"/>
    <n v="0"/>
    <n v="0"/>
    <n v="0"/>
    <n v="0"/>
    <n v="0"/>
    <n v="0"/>
    <n v="0"/>
    <n v="0"/>
    <n v="0"/>
    <n v="1"/>
    <n v="40835"/>
    <n v="400"/>
    <n v="41236"/>
    <n v="0"/>
    <n v="0"/>
    <n v="0"/>
    <n v="0"/>
    <n v="2.1043329999999999E-3"/>
    <n v="85.930430759999993"/>
    <n v="0.84173312899999997"/>
    <n v="86.774268219999996"/>
    <n v="104"/>
    <n v="49"/>
    <x v="330"/>
    <n v="700"/>
    <n v="168689"/>
    <n v="0"/>
    <n v="0"/>
    <n v="0"/>
    <n v="0.218850613"/>
    <n v="0.103112308"/>
    <n v="353.40165400000001"/>
    <n v="1.473032975"/>
    <n v="354.97779930000002"/>
    <m/>
    <m/>
    <m/>
    <m/>
    <m/>
    <m/>
    <m/>
    <m/>
    <m/>
    <m/>
    <m/>
    <m/>
    <m/>
    <n v="0"/>
    <n v="0"/>
    <n v="8105"/>
    <n v="0"/>
    <n v="8105"/>
    <n v="0"/>
    <n v="0"/>
    <n v="0"/>
    <n v="0"/>
    <n v="0"/>
    <n v="17.055617519999998"/>
    <n v="0"/>
    <n v="17.055617519999998"/>
    <m/>
    <m/>
    <m/>
    <m/>
    <m/>
    <m/>
    <m/>
    <m/>
    <m/>
    <m/>
    <m/>
    <m/>
    <m/>
    <m/>
    <m/>
    <m/>
    <m/>
    <m/>
    <m/>
    <m/>
    <m/>
    <m/>
    <m/>
    <m/>
    <m/>
    <m/>
    <n v="93"/>
    <n v="48"/>
    <n v="0"/>
    <n v="300"/>
    <n v="348"/>
    <n v="0"/>
    <n v="0"/>
    <n v="0"/>
    <n v="0.19570295200000001"/>
    <n v="0.101007975"/>
    <n v="0"/>
    <n v="0.631299846"/>
    <n v="0.732307822"/>
    <x v="0"/>
    <m/>
    <m/>
    <m/>
    <x v="0"/>
    <m/>
    <m/>
    <m/>
    <m/>
    <m/>
    <m/>
    <m/>
    <m/>
    <n v="11"/>
    <n v="0"/>
    <n v="119000"/>
    <n v="0"/>
    <n v="119000"/>
    <n v="0"/>
    <n v="0"/>
    <n v="0"/>
    <n v="2.3147661E-2"/>
    <n v="0"/>
    <n v="250.41560569999999"/>
    <n v="0"/>
    <n v="250.41560569999999"/>
    <m/>
    <m/>
    <m/>
    <m/>
    <m/>
    <m/>
    <m/>
    <m/>
    <m/>
    <m/>
    <m/>
    <m/>
    <m/>
    <m/>
    <m/>
    <m/>
    <m/>
    <x v="0"/>
    <m/>
    <m/>
    <m/>
    <m/>
    <m/>
    <m/>
    <m/>
    <m/>
    <n v="0"/>
    <n v="0"/>
    <n v="0"/>
    <m/>
    <n v="0"/>
    <n v="0"/>
    <m/>
    <m/>
    <m/>
    <n v="0"/>
    <x v="38"/>
    <x v="15"/>
    <m/>
  </r>
  <r>
    <m/>
    <m/>
    <m/>
    <m/>
    <m/>
    <m/>
    <m/>
    <m/>
    <m/>
    <m/>
    <m/>
    <m/>
    <m/>
    <m/>
    <m/>
    <m/>
    <m/>
    <m/>
    <m/>
    <m/>
    <m/>
    <m/>
    <m/>
    <m/>
    <m/>
    <m/>
    <n v="10"/>
    <n v="0"/>
    <x v="16"/>
    <n v="2272"/>
    <n v="2272"/>
    <n v="0"/>
    <n v="0"/>
    <n v="0"/>
    <n v="2.0757654E-2"/>
    <n v="0"/>
    <n v="0"/>
    <n v="4.7161390760000002"/>
    <n v="4.7161390760000002"/>
    <m/>
    <m/>
    <m/>
    <m/>
    <m/>
    <m/>
    <m/>
    <m/>
    <m/>
    <m/>
    <m/>
    <m/>
    <m/>
    <n v="10"/>
    <n v="0"/>
    <n v="0"/>
    <n v="2272"/>
    <n v="2272"/>
    <n v="0"/>
    <n v="0"/>
    <n v="0"/>
    <n v="2.0757654E-2"/>
    <n v="0"/>
    <n v="0"/>
    <n v="4.7161390760000002"/>
    <n v="4.716139076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m/>
    <m/>
    <m/>
    <x v="38"/>
    <x v="16"/>
    <m/>
  </r>
  <r>
    <m/>
    <m/>
    <m/>
    <m/>
    <m/>
    <m/>
    <m/>
    <m/>
    <m/>
    <m/>
    <m/>
    <m/>
    <m/>
    <m/>
    <m/>
    <m/>
    <m/>
    <m/>
    <m/>
    <m/>
    <m/>
    <m/>
    <m/>
    <m/>
    <m/>
    <m/>
    <n v="384"/>
    <n v="413"/>
    <x v="331"/>
    <n v="126"/>
    <n v="76725"/>
    <n v="0"/>
    <n v="0"/>
    <n v="104000"/>
    <n v="0.78511551800000001"/>
    <n v="0.84440809699999997"/>
    <n v="155.7677367"/>
    <n v="0.25761602900000002"/>
    <n v="156.86976079999999"/>
    <m/>
    <m/>
    <m/>
    <m/>
    <m/>
    <m/>
    <m/>
    <m/>
    <m/>
    <m/>
    <m/>
    <m/>
    <m/>
    <n v="35"/>
    <n v="30"/>
    <n v="30697"/>
    <n v="126"/>
    <n v="30853"/>
    <n v="0"/>
    <n v="0"/>
    <n v="2000"/>
    <n v="7.1560007999999994E-2"/>
    <n v="6.133715E-2"/>
    <n v="62.76221632"/>
    <n v="0.25761602900000002"/>
    <n v="63.081169490000001"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349"/>
    <n v="383"/>
    <n v="45489"/>
    <n v="0"/>
    <n v="45872"/>
    <n v="0"/>
    <n v="0"/>
    <n v="102000"/>
    <n v="0.71355550999999995"/>
    <n v="0.78307094700000002"/>
    <n v="93.005520340000004"/>
    <n v="0"/>
    <n v="93.788591289999999"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3.3345731000000003E-2"/>
    <m/>
    <m/>
    <m/>
    <n v="6.4126400000000001E-4"/>
    <n v="3.2704467000000001E-2"/>
    <m/>
    <n v="0"/>
    <m/>
    <m/>
    <x v="38"/>
    <x v="17"/>
    <m/>
  </r>
  <r>
    <m/>
    <m/>
    <m/>
    <m/>
    <m/>
    <m/>
    <m/>
    <m/>
    <m/>
    <m/>
    <m/>
    <m/>
    <m/>
    <m/>
    <m/>
    <m/>
    <m/>
    <m/>
    <m/>
    <m/>
    <m/>
    <m/>
    <m/>
    <m/>
    <m/>
    <m/>
    <n v="26"/>
    <n v="0"/>
    <x v="145"/>
    <n v="0"/>
    <n v="60000"/>
    <n v="0"/>
    <n v="0"/>
    <n v="0"/>
    <n v="5.2354967000000002E-2"/>
    <n v="0"/>
    <n v="120.8191539"/>
    <n v="0"/>
    <n v="120.8191539"/>
    <m/>
    <m/>
    <m/>
    <m/>
    <m/>
    <m/>
    <m/>
    <m/>
    <m/>
    <m/>
    <m/>
    <m/>
    <m/>
    <n v="26"/>
    <n v="0"/>
    <n v="60000"/>
    <n v="0"/>
    <n v="60000"/>
    <n v="0"/>
    <n v="0"/>
    <n v="0"/>
    <n v="5.2354967000000002E-2"/>
    <n v="0"/>
    <n v="120.8191539"/>
    <n v="0"/>
    <n v="120.81915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m/>
    <m/>
    <m/>
    <x v="38"/>
    <x v="18"/>
    <m/>
  </r>
  <r>
    <m/>
    <m/>
    <m/>
    <m/>
    <m/>
    <m/>
    <m/>
    <m/>
    <m/>
    <m/>
    <m/>
    <m/>
    <m/>
    <m/>
    <m/>
    <m/>
    <m/>
    <m/>
    <m/>
    <m/>
    <m/>
    <m/>
    <m/>
    <m/>
    <m/>
    <m/>
    <n v="84"/>
    <n v="0"/>
    <x v="332"/>
    <n v="215"/>
    <n v="39897"/>
    <n v="0"/>
    <n v="0"/>
    <n v="0"/>
    <n v="0.16686863099999999"/>
    <n v="0"/>
    <n v="78.829535750000005"/>
    <n v="0.427104233"/>
    <n v="79.256639980000003"/>
    <m/>
    <m/>
    <m/>
    <m/>
    <m/>
    <m/>
    <m/>
    <m/>
    <m/>
    <m/>
    <m/>
    <m/>
    <m/>
    <n v="52"/>
    <n v="0"/>
    <n v="39682"/>
    <n v="215"/>
    <n v="39897"/>
    <n v="0"/>
    <n v="0"/>
    <n v="0"/>
    <n v="0.103299629"/>
    <n v="0"/>
    <n v="78.829535750000005"/>
    <n v="0.427104233"/>
    <n v="79.256639980000003"/>
    <m/>
    <m/>
    <m/>
    <m/>
    <m/>
    <m/>
    <m/>
    <m/>
    <m/>
    <m/>
    <m/>
    <m/>
    <m/>
    <m/>
    <m/>
    <m/>
    <m/>
    <m/>
    <m/>
    <m/>
    <m/>
    <m/>
    <m/>
    <m/>
    <m/>
    <m/>
    <n v="32"/>
    <n v="0"/>
    <n v="0"/>
    <n v="0"/>
    <n v="0"/>
    <n v="0"/>
    <n v="0"/>
    <n v="0"/>
    <n v="6.3569001999999999E-2"/>
    <n v="0"/>
    <n v="0"/>
    <n v="0"/>
    <n v="0"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n v="0"/>
    <m/>
    <m/>
    <m/>
    <m/>
    <x v="38"/>
    <x v="19"/>
    <m/>
  </r>
  <r>
    <m/>
    <m/>
    <m/>
    <m/>
    <m/>
    <m/>
    <m/>
    <m/>
    <m/>
    <m/>
    <m/>
    <m/>
    <m/>
    <m/>
    <m/>
    <m/>
    <m/>
    <m/>
    <m/>
    <m/>
    <m/>
    <m/>
    <m/>
    <m/>
    <m/>
    <m/>
    <n v="66"/>
    <n v="19"/>
    <x v="333"/>
    <n v="0"/>
    <n v="334429"/>
    <n v="0"/>
    <n v="0"/>
    <n v="160000"/>
    <n v="0.12970962899999999"/>
    <n v="3.7340651000000002E-2"/>
    <n v="657.21510599999999"/>
    <n v="0"/>
    <n v="657.25244659999998"/>
    <m/>
    <m/>
    <m/>
    <m/>
    <m/>
    <m/>
    <m/>
    <m/>
    <m/>
    <m/>
    <m/>
    <m/>
    <m/>
    <n v="25"/>
    <n v="7"/>
    <n v="56610"/>
    <n v="0"/>
    <n v="56617"/>
    <n v="0"/>
    <n v="0"/>
    <n v="35000"/>
    <n v="4.9132435000000002E-2"/>
    <n v="1.3757082E-2"/>
    <n v="111.25548620000001"/>
    <n v="0"/>
    <n v="111.2692433"/>
    <m/>
    <m/>
    <m/>
    <m/>
    <m/>
    <m/>
    <m/>
    <m/>
    <m/>
    <m/>
    <m/>
    <m/>
    <m/>
    <n v="23"/>
    <n v="0"/>
    <n v="277800"/>
    <n v="0"/>
    <n v="277800"/>
    <n v="0"/>
    <n v="0"/>
    <n v="125000"/>
    <n v="4.520184E-2"/>
    <n v="0"/>
    <n v="545.95961969999996"/>
    <n v="0"/>
    <n v="545.95961969999996"/>
    <n v="18"/>
    <n v="12"/>
    <n v="0"/>
    <n v="0"/>
    <n v="12"/>
    <n v="0"/>
    <n v="0"/>
    <n v="0"/>
    <n v="3.5375352999999998E-2"/>
    <n v="2.3583568999999999E-2"/>
    <n v="0"/>
    <n v="0"/>
    <n v="2.3583568999999999E-2"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5.8965088999999998E-2"/>
    <m/>
    <m/>
    <m/>
    <n v="1.2898613E-2"/>
    <n v="0"/>
    <m/>
    <n v="4.6066476000000002E-2"/>
    <m/>
    <m/>
    <x v="38"/>
    <x v="20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x v="16"/>
    <n v="300"/>
    <n v="300"/>
    <n v="0"/>
    <n v="0"/>
    <n v="0"/>
    <n v="0"/>
    <n v="0"/>
    <n v="0"/>
    <n v="51.457975990000001"/>
    <n v="51.45797599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300"/>
    <n v="300"/>
    <n v="0"/>
    <n v="0"/>
    <n v="0"/>
    <n v="0"/>
    <n v="0"/>
    <n v="0"/>
    <n v="51.457975990000001"/>
    <n v="51.457975990000001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m/>
    <m/>
    <m/>
    <n v="0"/>
    <m/>
    <m/>
    <x v="39"/>
    <x v="3"/>
    <m/>
  </r>
  <r>
    <m/>
    <m/>
    <m/>
    <m/>
    <m/>
    <m/>
    <m/>
    <m/>
    <m/>
    <m/>
    <m/>
    <m/>
    <m/>
    <m/>
    <m/>
    <m/>
    <m/>
    <m/>
    <m/>
    <m/>
    <m/>
    <m/>
    <m/>
    <m/>
    <m/>
    <m/>
    <n v="1"/>
    <n v="0"/>
    <x v="334"/>
    <n v="0"/>
    <n v="284000"/>
    <n v="0"/>
    <n v="0"/>
    <n v="0"/>
    <n v="0.16339869300000001"/>
    <n v="0"/>
    <n v="46405.228759999998"/>
    <n v="0"/>
    <n v="46405.228759999998"/>
    <n v="1"/>
    <n v="0"/>
    <n v="284000"/>
    <n v="0"/>
    <n v="284000"/>
    <n v="0"/>
    <n v="0"/>
    <n v="0"/>
    <n v="0.16339869300000001"/>
    <n v="0"/>
    <n v="46405.228759999998"/>
    <n v="0"/>
    <n v="46405.22875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m/>
    <m/>
    <m/>
    <m/>
    <n v="0"/>
    <m/>
    <x v="39"/>
    <x v="5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x v="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m/>
    <m/>
    <m/>
    <m/>
    <n v="0"/>
    <m/>
    <x v="39"/>
    <x v="6"/>
    <m/>
  </r>
  <r>
    <m/>
    <m/>
    <m/>
    <m/>
    <m/>
    <m/>
    <m/>
    <m/>
    <m/>
    <m/>
    <m/>
    <m/>
    <m/>
    <m/>
    <m/>
    <m/>
    <m/>
    <m/>
    <m/>
    <m/>
    <m/>
    <m/>
    <m/>
    <m/>
    <m/>
    <m/>
    <n v="2"/>
    <n v="0"/>
    <x v="22"/>
    <n v="0"/>
    <n v="2500"/>
    <n v="0"/>
    <n v="0"/>
    <n v="0"/>
    <n v="0.29717682000000001"/>
    <n v="0"/>
    <n v="371.47102530000001"/>
    <n v="0"/>
    <n v="371.47102530000001"/>
    <m/>
    <m/>
    <m/>
    <m/>
    <m/>
    <m/>
    <m/>
    <m/>
    <m/>
    <m/>
    <m/>
    <m/>
    <m/>
    <n v="2"/>
    <n v="0"/>
    <n v="2500"/>
    <n v="0"/>
    <n v="2500"/>
    <n v="0"/>
    <n v="0"/>
    <n v="0"/>
    <n v="0.29717682000000001"/>
    <n v="0"/>
    <n v="371.47102530000001"/>
    <n v="0"/>
    <n v="371.4710253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m/>
    <m/>
    <m/>
    <x v="39"/>
    <x v="9"/>
    <m/>
  </r>
  <r>
    <m/>
    <m/>
    <m/>
    <m/>
    <m/>
    <m/>
    <m/>
    <m/>
    <m/>
    <m/>
    <m/>
    <m/>
    <m/>
    <m/>
    <m/>
    <m/>
    <m/>
    <m/>
    <m/>
    <m/>
    <m/>
    <m/>
    <m/>
    <m/>
    <m/>
    <m/>
    <n v="4"/>
    <n v="150"/>
    <x v="335"/>
    <n v="0"/>
    <n v="65137"/>
    <n v="0"/>
    <n v="0"/>
    <n v="5000"/>
    <n v="0.55248618800000004"/>
    <n v="20.71823204"/>
    <n v="8976.1049719999992"/>
    <n v="0"/>
    <n v="8996.8232040000003"/>
    <m/>
    <m/>
    <m/>
    <m/>
    <m/>
    <m/>
    <m/>
    <m/>
    <m/>
    <m/>
    <m/>
    <m/>
    <m/>
    <n v="4"/>
    <n v="150"/>
    <n v="64987"/>
    <n v="0"/>
    <n v="65137"/>
    <n v="0"/>
    <n v="0"/>
    <n v="5000"/>
    <n v="0.55248618800000004"/>
    <n v="20.71823204"/>
    <n v="8976.1049719999992"/>
    <n v="0"/>
    <n v="8996.823204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.49220180499999999"/>
    <m/>
    <m/>
    <m/>
    <n v="0.49220180499999999"/>
    <m/>
    <m/>
    <m/>
    <m/>
    <m/>
    <x v="39"/>
    <x v="12"/>
    <m/>
  </r>
  <r>
    <m/>
    <m/>
    <m/>
    <m/>
    <m/>
    <m/>
    <m/>
    <m/>
    <m/>
    <m/>
    <m/>
    <m/>
    <m/>
    <n v="0"/>
    <n v="0"/>
    <n v="10000"/>
    <n v="0"/>
    <n v="10000"/>
    <n v="0"/>
    <n v="0"/>
    <n v="0"/>
    <n v="0"/>
    <n v="0"/>
    <n v="1317.5230570000001"/>
    <n v="0"/>
    <n v="1317.5230570000001"/>
    <n v="0"/>
    <n v="0"/>
    <x v="336"/>
    <n v="0"/>
    <n v="19511"/>
    <n v="0"/>
    <n v="0"/>
    <n v="0"/>
    <n v="0"/>
    <n v="0"/>
    <n v="2570.619236"/>
    <n v="0"/>
    <n v="2570.6192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9511"/>
    <n v="0"/>
    <n v="9511"/>
    <n v="0"/>
    <n v="0"/>
    <n v="0"/>
    <n v="0"/>
    <n v="0"/>
    <n v="1253.0961789999999"/>
    <n v="0"/>
    <n v="1253.0961789999999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n v="0"/>
    <m/>
    <m/>
    <m/>
    <m/>
    <n v="0"/>
    <m/>
    <m/>
    <x v="39"/>
    <x v="14"/>
    <m/>
  </r>
  <r>
    <m/>
    <m/>
    <m/>
    <m/>
    <m/>
    <m/>
    <m/>
    <m/>
    <m/>
    <m/>
    <m/>
    <m/>
    <m/>
    <m/>
    <m/>
    <m/>
    <m/>
    <m/>
    <m/>
    <m/>
    <m/>
    <m/>
    <m/>
    <m/>
    <m/>
    <m/>
    <n v="8"/>
    <n v="180"/>
    <x v="337"/>
    <n v="0"/>
    <n v="345311"/>
    <n v="0"/>
    <n v="0"/>
    <n v="0"/>
    <n v="0.940070505"/>
    <n v="21.15158637"/>
    <n v="40555.934200000003"/>
    <n v="0"/>
    <n v="40577.08578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"/>
    <n v="180"/>
    <n v="345131"/>
    <n v="0"/>
    <n v="345311"/>
    <n v="0"/>
    <n v="0"/>
    <n v="0"/>
    <n v="0.940070505"/>
    <n v="21.15158637"/>
    <n v="40555.934200000003"/>
    <n v="0"/>
    <n v="40577.085780000001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m/>
    <m/>
    <m/>
    <n v="0"/>
    <m/>
    <m/>
    <x v="39"/>
    <x v="19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x v="62"/>
    <n v="48000"/>
    <n v="53000"/>
    <n v="0"/>
    <n v="0"/>
    <n v="0"/>
    <n v="0"/>
    <n v="0"/>
    <n v="151.05740180000001"/>
    <n v="1450.151057"/>
    <n v="1601.2084589999999"/>
    <m/>
    <m/>
    <m/>
    <m/>
    <m/>
    <m/>
    <m/>
    <m/>
    <m/>
    <m/>
    <m/>
    <m/>
    <m/>
    <n v="0"/>
    <n v="0"/>
    <n v="5000"/>
    <n v="48000"/>
    <n v="53000"/>
    <n v="0"/>
    <n v="0"/>
    <n v="0"/>
    <n v="0"/>
    <n v="0"/>
    <n v="151.05740180000001"/>
    <n v="1450.151057"/>
    <n v="1601.208458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m/>
    <m/>
    <m/>
    <x v="40"/>
    <x v="2"/>
    <m/>
  </r>
  <r>
    <m/>
    <m/>
    <m/>
    <m/>
    <m/>
    <m/>
    <m/>
    <m/>
    <m/>
    <m/>
    <m/>
    <m/>
    <m/>
    <m/>
    <m/>
    <m/>
    <m/>
    <m/>
    <m/>
    <m/>
    <m/>
    <m/>
    <m/>
    <m/>
    <m/>
    <m/>
    <n v="1"/>
    <n v="0"/>
    <x v="16"/>
    <n v="2000"/>
    <n v="2000"/>
    <n v="0"/>
    <n v="0"/>
    <n v="0"/>
    <n v="2.7601435000000001E-2"/>
    <n v="0"/>
    <n v="0"/>
    <n v="55.20287055"/>
    <n v="55.20287055"/>
    <m/>
    <m/>
    <m/>
    <m/>
    <m/>
    <m/>
    <m/>
    <m/>
    <m/>
    <m/>
    <m/>
    <m/>
    <m/>
    <n v="1"/>
    <n v="0"/>
    <n v="0"/>
    <n v="2000"/>
    <n v="2000"/>
    <n v="0"/>
    <n v="0"/>
    <n v="0"/>
    <n v="2.7601435000000001E-2"/>
    <n v="0"/>
    <n v="0"/>
    <n v="55.20287055"/>
    <n v="55.202870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m/>
    <m/>
    <m/>
    <x v="40"/>
    <x v="5"/>
    <m/>
  </r>
  <r>
    <m/>
    <m/>
    <m/>
    <m/>
    <m/>
    <m/>
    <m/>
    <m/>
    <m/>
    <m/>
    <m/>
    <m/>
    <m/>
    <m/>
    <m/>
    <m/>
    <m/>
    <m/>
    <m/>
    <m/>
    <m/>
    <m/>
    <m/>
    <m/>
    <m/>
    <m/>
    <n v="6"/>
    <n v="0"/>
    <x v="16"/>
    <n v="5000"/>
    <n v="5000"/>
    <n v="0"/>
    <n v="0"/>
    <n v="0"/>
    <n v="0.160213618"/>
    <n v="0"/>
    <n v="0"/>
    <n v="133.5113485"/>
    <n v="133.5113485"/>
    <m/>
    <m/>
    <m/>
    <m/>
    <m/>
    <m/>
    <m/>
    <m/>
    <m/>
    <m/>
    <m/>
    <m/>
    <m/>
    <n v="6"/>
    <n v="0"/>
    <n v="0"/>
    <n v="5000"/>
    <n v="5000"/>
    <n v="0"/>
    <n v="0"/>
    <n v="0"/>
    <n v="0.160213618"/>
    <n v="0"/>
    <n v="0"/>
    <n v="133.5113485"/>
    <n v="133.51134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m/>
    <m/>
    <m/>
    <x v="40"/>
    <x v="6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x v="45"/>
    <n v="5000"/>
    <n v="25000"/>
    <n v="0"/>
    <n v="0"/>
    <n v="0"/>
    <n v="0"/>
    <n v="0"/>
    <n v="515.99587199999996"/>
    <n v="128.99896799999999"/>
    <n v="644.99483999999995"/>
    <m/>
    <m/>
    <m/>
    <m/>
    <m/>
    <m/>
    <m/>
    <m/>
    <m/>
    <m/>
    <m/>
    <m/>
    <m/>
    <n v="0"/>
    <n v="0"/>
    <n v="20000"/>
    <n v="5000"/>
    <n v="25000"/>
    <n v="0"/>
    <n v="0"/>
    <n v="0"/>
    <n v="0"/>
    <n v="0"/>
    <n v="515.99587199999996"/>
    <n v="128.99896799999999"/>
    <n v="644.994839999999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m/>
    <m/>
    <m/>
    <x v="40"/>
    <x v="7"/>
    <m/>
  </r>
  <r>
    <m/>
    <m/>
    <m/>
    <m/>
    <m/>
    <m/>
    <m/>
    <m/>
    <m/>
    <m/>
    <m/>
    <m/>
    <m/>
    <m/>
    <m/>
    <m/>
    <m/>
    <m/>
    <m/>
    <m/>
    <m/>
    <m/>
    <m/>
    <m/>
    <m/>
    <m/>
    <n v="19"/>
    <n v="89"/>
    <x v="338"/>
    <n v="7500"/>
    <n v="9614"/>
    <n v="0"/>
    <n v="0"/>
    <n v="0"/>
    <n v="0.42128603100000001"/>
    <n v="1.973392461"/>
    <n v="44.900221729999998"/>
    <n v="166.29711750000001"/>
    <n v="213.1707317"/>
    <m/>
    <m/>
    <m/>
    <m/>
    <m/>
    <m/>
    <m/>
    <m/>
    <m/>
    <m/>
    <m/>
    <m/>
    <m/>
    <n v="19"/>
    <n v="89"/>
    <n v="2025"/>
    <n v="7500"/>
    <n v="9614"/>
    <n v="0"/>
    <n v="0"/>
    <n v="0"/>
    <n v="0.42128603100000001"/>
    <n v="1.973392461"/>
    <n v="44.900221729999998"/>
    <n v="166.29711750000001"/>
    <n v="213.17073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m/>
    <m/>
    <m/>
    <x v="40"/>
    <x v="12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x v="339"/>
    <n v="0"/>
    <n v="213000"/>
    <n v="0"/>
    <n v="0"/>
    <n v="0"/>
    <n v="0"/>
    <n v="0"/>
    <n v="3958.3720499999999"/>
    <n v="0"/>
    <n v="3958.3720499999999"/>
    <m/>
    <m/>
    <m/>
    <m/>
    <m/>
    <m/>
    <m/>
    <m/>
    <m/>
    <m/>
    <m/>
    <m/>
    <m/>
    <n v="0"/>
    <n v="0"/>
    <n v="213000"/>
    <n v="0"/>
    <n v="213000"/>
    <n v="0"/>
    <n v="0"/>
    <n v="0"/>
    <n v="0"/>
    <n v="0"/>
    <n v="3958.3720499999999"/>
    <n v="0"/>
    <n v="3958.37204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m/>
    <m/>
    <m/>
    <x v="40"/>
    <x v="19"/>
    <m/>
  </r>
  <r>
    <m/>
    <m/>
    <m/>
    <m/>
    <m/>
    <m/>
    <m/>
    <m/>
    <m/>
    <m/>
    <m/>
    <m/>
    <m/>
    <m/>
    <m/>
    <m/>
    <m/>
    <m/>
    <m/>
    <m/>
    <m/>
    <m/>
    <m/>
    <m/>
    <m/>
    <m/>
    <n v="20"/>
    <n v="0"/>
    <x v="340"/>
    <n v="0"/>
    <n v="66000"/>
    <n v="0"/>
    <n v="0"/>
    <n v="0"/>
    <n v="0.36244411999999998"/>
    <n v="0"/>
    <n v="1196.065597"/>
    <n v="0"/>
    <n v="1196.065597"/>
    <m/>
    <m/>
    <m/>
    <m/>
    <m/>
    <m/>
    <m/>
    <m/>
    <m/>
    <m/>
    <m/>
    <m/>
    <m/>
    <n v="20"/>
    <n v="0"/>
    <n v="66000"/>
    <n v="0"/>
    <n v="66000"/>
    <n v="0"/>
    <n v="0"/>
    <n v="0"/>
    <n v="0.36244411999999998"/>
    <n v="0"/>
    <n v="1196.065597"/>
    <n v="0"/>
    <n v="1196.0655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m/>
    <m/>
    <m/>
    <x v="40"/>
    <x v="20"/>
    <m/>
  </r>
  <r>
    <m/>
    <m/>
    <m/>
    <m/>
    <m/>
    <m/>
    <m/>
    <m/>
    <m/>
    <m/>
    <m/>
    <m/>
    <m/>
    <m/>
    <m/>
    <m/>
    <m/>
    <m/>
    <m/>
    <m/>
    <m/>
    <m/>
    <m/>
    <m/>
    <m/>
    <m/>
    <n v="7"/>
    <n v="0"/>
    <x v="43"/>
    <n v="0"/>
    <n v="200"/>
    <n v="0"/>
    <n v="0"/>
    <n v="0"/>
    <n v="0.17667844499999999"/>
    <n v="0"/>
    <n v="5.0479555779999998"/>
    <n v="0"/>
    <n v="5.047955577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"/>
    <n v="0"/>
    <n v="200"/>
    <n v="0"/>
    <n v="200"/>
    <n v="0"/>
    <n v="0"/>
    <n v="0"/>
    <n v="0.17667844499999999"/>
    <n v="0"/>
    <n v="5.0479555779999998"/>
    <n v="0"/>
    <n v="5.0479555779999998"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m/>
    <n v="0"/>
    <m/>
    <m/>
    <m/>
    <m/>
    <x v="41"/>
    <x v="0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x v="341"/>
    <n v="0"/>
    <n v="1437"/>
    <n v="0"/>
    <n v="0"/>
    <n v="0"/>
    <n v="0"/>
    <n v="0"/>
    <n v="35.622211200000002"/>
    <n v="0"/>
    <n v="35.622211200000002"/>
    <m/>
    <m/>
    <m/>
    <m/>
    <m/>
    <m/>
    <m/>
    <m/>
    <m/>
    <m/>
    <m/>
    <m/>
    <m/>
    <n v="0"/>
    <n v="0"/>
    <n v="1437"/>
    <n v="0"/>
    <n v="1437"/>
    <n v="0"/>
    <n v="0"/>
    <n v="0"/>
    <n v="0"/>
    <n v="0"/>
    <n v="35.622211200000002"/>
    <n v="0"/>
    <n v="35.6222112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m/>
    <m/>
    <m/>
    <x v="41"/>
    <x v="1"/>
    <m/>
  </r>
  <r>
    <m/>
    <m/>
    <m/>
    <m/>
    <m/>
    <m/>
    <m/>
    <m/>
    <m/>
    <m/>
    <m/>
    <m/>
    <m/>
    <m/>
    <m/>
    <m/>
    <m/>
    <m/>
    <m/>
    <m/>
    <m/>
    <m/>
    <m/>
    <m/>
    <m/>
    <m/>
    <n v="10"/>
    <n v="40"/>
    <x v="342"/>
    <n v="0"/>
    <n v="95040"/>
    <n v="0"/>
    <n v="0"/>
    <n v="1000"/>
    <n v="0.24384296499999999"/>
    <n v="0.97537186099999995"/>
    <n v="2316.5081690000002"/>
    <n v="0"/>
    <n v="2317.4835410000001"/>
    <m/>
    <m/>
    <m/>
    <m/>
    <m/>
    <m/>
    <m/>
    <m/>
    <m/>
    <m/>
    <m/>
    <m/>
    <m/>
    <n v="10"/>
    <n v="40"/>
    <n v="95000"/>
    <n v="0"/>
    <n v="95040"/>
    <n v="0"/>
    <n v="0"/>
    <n v="1000"/>
    <n v="0.24384296499999999"/>
    <n v="0.97537186099999995"/>
    <n v="2316.5081690000002"/>
    <n v="0"/>
    <n v="2317.483541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6.0317920000000002E-3"/>
    <m/>
    <m/>
    <m/>
    <n v="6.0317920000000002E-3"/>
    <m/>
    <m/>
    <m/>
    <m/>
    <m/>
    <x v="41"/>
    <x v="2"/>
    <m/>
  </r>
  <r>
    <m/>
    <m/>
    <m/>
    <m/>
    <m/>
    <m/>
    <m/>
    <m/>
    <m/>
    <m/>
    <m/>
    <m/>
    <m/>
    <n v="2"/>
    <n v="75"/>
    <n v="60"/>
    <n v="0"/>
    <n v="135"/>
    <n v="0"/>
    <n v="0"/>
    <n v="0"/>
    <n v="4.8030740000000002E-2"/>
    <n v="1.8011527380000001"/>
    <n v="1.44092219"/>
    <n v="0"/>
    <n v="3.2420749280000001"/>
    <n v="3"/>
    <n v="75"/>
    <x v="343"/>
    <n v="0"/>
    <n v="2635"/>
    <n v="0"/>
    <n v="0"/>
    <n v="0"/>
    <n v="7.2046109999999997E-2"/>
    <n v="1.8011527380000001"/>
    <n v="61.47934678"/>
    <n v="0"/>
    <n v="63.280499519999999"/>
    <m/>
    <m/>
    <m/>
    <m/>
    <m/>
    <m/>
    <m/>
    <m/>
    <m/>
    <m/>
    <m/>
    <m/>
    <m/>
    <n v="1"/>
    <n v="0"/>
    <n v="2500"/>
    <n v="0"/>
    <n v="2500"/>
    <n v="0"/>
    <n v="0"/>
    <n v="0"/>
    <n v="2.4015370000000001E-2"/>
    <n v="0"/>
    <n v="60.038424589999998"/>
    <n v="0"/>
    <n v="60.03842458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n v="0"/>
    <m/>
    <n v="0"/>
    <m/>
    <m/>
    <m/>
    <m/>
    <m/>
    <x v="41"/>
    <x v="3"/>
    <m/>
  </r>
  <r>
    <m/>
    <m/>
    <m/>
    <m/>
    <m/>
    <m/>
    <m/>
    <m/>
    <m/>
    <m/>
    <m/>
    <m/>
    <m/>
    <n v="8"/>
    <n v="0"/>
    <n v="255"/>
    <n v="25"/>
    <n v="280"/>
    <n v="0"/>
    <n v="0"/>
    <n v="0"/>
    <n v="0.18934911200000001"/>
    <n v="0"/>
    <n v="6.0355029589999996"/>
    <n v="0.59171597600000003"/>
    <n v="6.6272189350000001"/>
    <n v="10"/>
    <n v="0"/>
    <x v="344"/>
    <n v="25"/>
    <n v="3336"/>
    <n v="0"/>
    <n v="0"/>
    <n v="0"/>
    <n v="0.236686391"/>
    <n v="0"/>
    <n v="78.366863910000006"/>
    <n v="0.59171597600000003"/>
    <n v="78.958579880000002"/>
    <m/>
    <m/>
    <m/>
    <m/>
    <m/>
    <m/>
    <m/>
    <m/>
    <m/>
    <m/>
    <m/>
    <m/>
    <m/>
    <n v="2"/>
    <n v="0"/>
    <n v="3056"/>
    <n v="0"/>
    <n v="3056"/>
    <n v="0"/>
    <n v="0"/>
    <n v="0"/>
    <n v="4.7337278000000003E-2"/>
    <n v="0"/>
    <n v="72.331360950000004"/>
    <n v="0"/>
    <n v="72.331360950000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n v="0"/>
    <m/>
    <n v="0"/>
    <m/>
    <m/>
    <m/>
    <m/>
    <m/>
    <x v="41"/>
    <x v="4"/>
    <m/>
  </r>
  <r>
    <m/>
    <m/>
    <m/>
    <m/>
    <m/>
    <m/>
    <m/>
    <m/>
    <m/>
    <m/>
    <m/>
    <m/>
    <m/>
    <m/>
    <m/>
    <m/>
    <m/>
    <m/>
    <m/>
    <m/>
    <m/>
    <m/>
    <m/>
    <m/>
    <m/>
    <m/>
    <n v="6"/>
    <n v="0"/>
    <x v="345"/>
    <n v="0"/>
    <n v="4072"/>
    <n v="0"/>
    <n v="0"/>
    <n v="45000"/>
    <n v="0.13999066700000001"/>
    <n v="0"/>
    <n v="95.006999530000002"/>
    <n v="0"/>
    <n v="95.006999530000002"/>
    <m/>
    <m/>
    <m/>
    <m/>
    <m/>
    <m/>
    <m/>
    <m/>
    <m/>
    <m/>
    <m/>
    <m/>
    <m/>
    <n v="5"/>
    <n v="0"/>
    <n v="2998"/>
    <n v="0"/>
    <n v="2998"/>
    <n v="0"/>
    <n v="0"/>
    <n v="25000"/>
    <n v="0.116658889"/>
    <n v="0"/>
    <n v="69.948670089999993"/>
    <n v="0"/>
    <n v="69.948670089999993"/>
    <m/>
    <m/>
    <m/>
    <m/>
    <m/>
    <m/>
    <m/>
    <m/>
    <m/>
    <m/>
    <m/>
    <m/>
    <m/>
    <n v="1"/>
    <n v="0"/>
    <n v="1074"/>
    <n v="0"/>
    <n v="1074"/>
    <n v="0"/>
    <n v="0"/>
    <n v="20000"/>
    <n v="2.3331778000000001E-2"/>
    <n v="0"/>
    <n v="25.058329440000001"/>
    <n v="0"/>
    <n v="25.058329440000001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.22454369900000001"/>
    <m/>
    <m/>
    <m/>
    <n v="0.1247465"/>
    <m/>
    <m/>
    <n v="9.9797200000000003E-2"/>
    <m/>
    <m/>
    <x v="41"/>
    <x v="5"/>
    <m/>
  </r>
  <r>
    <m/>
    <m/>
    <m/>
    <m/>
    <m/>
    <m/>
    <m/>
    <m/>
    <m/>
    <m/>
    <m/>
    <m/>
    <m/>
    <m/>
    <m/>
    <m/>
    <m/>
    <m/>
    <m/>
    <m/>
    <m/>
    <m/>
    <m/>
    <m/>
    <m/>
    <m/>
    <n v="19"/>
    <n v="0"/>
    <x v="346"/>
    <n v="0"/>
    <n v="24500"/>
    <n v="0"/>
    <n v="0"/>
    <n v="80000"/>
    <n v="0.43132803600000003"/>
    <n v="0"/>
    <n v="556.18615209999996"/>
    <n v="0"/>
    <n v="556.18615209999996"/>
    <m/>
    <m/>
    <m/>
    <m/>
    <m/>
    <m/>
    <m/>
    <m/>
    <m/>
    <m/>
    <m/>
    <m/>
    <m/>
    <n v="19"/>
    <n v="0"/>
    <n v="24500"/>
    <n v="0"/>
    <n v="24500"/>
    <n v="0"/>
    <n v="0"/>
    <n v="80000"/>
    <n v="0.43132803600000003"/>
    <n v="0"/>
    <n v="556.18615209999996"/>
    <n v="0"/>
    <n v="556.18615209999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.29756701400000002"/>
    <m/>
    <m/>
    <m/>
    <n v="0.29756701400000002"/>
    <m/>
    <m/>
    <m/>
    <m/>
    <m/>
    <x v="41"/>
    <x v="7"/>
    <m/>
  </r>
  <r>
    <m/>
    <m/>
    <m/>
    <m/>
    <m/>
    <m/>
    <m/>
    <m/>
    <m/>
    <m/>
    <m/>
    <m/>
    <m/>
    <m/>
    <m/>
    <m/>
    <m/>
    <m/>
    <m/>
    <m/>
    <m/>
    <m/>
    <m/>
    <m/>
    <m/>
    <m/>
    <n v="11"/>
    <n v="0"/>
    <x v="347"/>
    <n v="0"/>
    <n v="209498"/>
    <n v="0"/>
    <n v="0"/>
    <n v="0"/>
    <n v="0.246470984"/>
    <n v="0"/>
    <n v="4694.1071030000003"/>
    <n v="0"/>
    <n v="4694.1071030000003"/>
    <m/>
    <m/>
    <m/>
    <m/>
    <m/>
    <m/>
    <m/>
    <m/>
    <m/>
    <m/>
    <m/>
    <m/>
    <m/>
    <n v="7"/>
    <n v="0"/>
    <n v="154498"/>
    <n v="0"/>
    <n v="154498"/>
    <n v="0"/>
    <n v="0"/>
    <n v="0"/>
    <n v="0.15684517100000001"/>
    <n v="0"/>
    <n v="3461.7521849999998"/>
    <n v="0"/>
    <n v="3461.7521849999998"/>
    <m/>
    <m/>
    <m/>
    <m/>
    <m/>
    <m/>
    <m/>
    <m/>
    <m/>
    <m/>
    <m/>
    <m/>
    <m/>
    <n v="4"/>
    <n v="0"/>
    <n v="55000"/>
    <n v="0"/>
    <n v="55000"/>
    <n v="0"/>
    <n v="0"/>
    <n v="0"/>
    <n v="8.9625811999999999E-2"/>
    <n v="0"/>
    <n v="1232.354918"/>
    <n v="0"/>
    <n v="1232.354918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n v="0"/>
    <m/>
    <m/>
    <x v="41"/>
    <x v="8"/>
    <m/>
  </r>
  <r>
    <m/>
    <m/>
    <m/>
    <m/>
    <m/>
    <m/>
    <m/>
    <m/>
    <m/>
    <m/>
    <m/>
    <m/>
    <m/>
    <n v="31"/>
    <n v="91"/>
    <n v="128527"/>
    <n v="0"/>
    <n v="128618"/>
    <n v="0"/>
    <n v="100000"/>
    <n v="200000"/>
    <n v="0.68568900700000002"/>
    <n v="2.0128290199999999"/>
    <n v="2842.8887410000002"/>
    <n v="0"/>
    <n v="2844.90157"/>
    <n v="31"/>
    <n v="91"/>
    <x v="348"/>
    <n v="0"/>
    <n v="128618"/>
    <n v="0"/>
    <n v="100000"/>
    <n v="200000"/>
    <n v="0.68568900700000002"/>
    <n v="2.0128290199999999"/>
    <n v="2842.8887410000002"/>
    <n v="0"/>
    <n v="2844.90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.65049721400000005"/>
    <m/>
    <n v="0.65049721400000005"/>
    <m/>
    <m/>
    <m/>
    <m/>
    <m/>
    <m/>
    <m/>
    <x v="41"/>
    <x v="9"/>
    <m/>
  </r>
  <r>
    <m/>
    <m/>
    <m/>
    <m/>
    <m/>
    <m/>
    <m/>
    <m/>
    <m/>
    <m/>
    <m/>
    <m/>
    <m/>
    <m/>
    <m/>
    <m/>
    <m/>
    <m/>
    <m/>
    <m/>
    <m/>
    <m/>
    <m/>
    <m/>
    <m/>
    <m/>
    <n v="27"/>
    <n v="0"/>
    <x v="349"/>
    <n v="0"/>
    <n v="3106"/>
    <n v="0"/>
    <n v="0"/>
    <n v="0"/>
    <n v="0.58990605200000001"/>
    <n v="0"/>
    <n v="67.86104435"/>
    <n v="0"/>
    <n v="67.86104435"/>
    <m/>
    <m/>
    <m/>
    <m/>
    <m/>
    <m/>
    <m/>
    <m/>
    <m/>
    <m/>
    <m/>
    <m/>
    <m/>
    <n v="27"/>
    <n v="0"/>
    <n v="3106"/>
    <n v="0"/>
    <n v="3106"/>
    <n v="0"/>
    <n v="0"/>
    <n v="0"/>
    <n v="0.58990605200000001"/>
    <n v="0"/>
    <n v="67.86104435"/>
    <n v="0"/>
    <n v="67.861044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m/>
    <m/>
    <m/>
    <x v="41"/>
    <x v="10"/>
    <m/>
  </r>
  <r>
    <m/>
    <m/>
    <m/>
    <m/>
    <m/>
    <m/>
    <m/>
    <m/>
    <m/>
    <m/>
    <m/>
    <m/>
    <m/>
    <m/>
    <m/>
    <m/>
    <m/>
    <m/>
    <m/>
    <m/>
    <m/>
    <m/>
    <m/>
    <m/>
    <m/>
    <m/>
    <n v="4"/>
    <n v="0"/>
    <x v="350"/>
    <n v="0"/>
    <n v="46695"/>
    <n v="0"/>
    <n v="0"/>
    <n v="0"/>
    <n v="8.6337147000000003E-2"/>
    <n v="0"/>
    <n v="1007.8782650000001"/>
    <n v="0"/>
    <n v="1007.8782650000001"/>
    <m/>
    <m/>
    <m/>
    <m/>
    <m/>
    <m/>
    <m/>
    <m/>
    <m/>
    <m/>
    <m/>
    <m/>
    <m/>
    <n v="4"/>
    <n v="0"/>
    <n v="46695"/>
    <n v="0"/>
    <n v="46695"/>
    <n v="0"/>
    <n v="0"/>
    <n v="0"/>
    <n v="8.6337147000000003E-2"/>
    <n v="0"/>
    <n v="1007.8782650000001"/>
    <n v="0"/>
    <n v="1007.878265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m/>
    <m/>
    <m/>
    <x v="41"/>
    <x v="11"/>
    <m/>
  </r>
  <r>
    <m/>
    <m/>
    <m/>
    <m/>
    <m/>
    <m/>
    <m/>
    <m/>
    <m/>
    <m/>
    <m/>
    <m/>
    <m/>
    <n v="2"/>
    <n v="225"/>
    <n v="537"/>
    <n v="0"/>
    <n v="762"/>
    <n v="0"/>
    <n v="32000"/>
    <n v="45000"/>
    <n v="4.2662116E-2"/>
    <n v="4.7994880550000003"/>
    <n v="11.45477816"/>
    <n v="0"/>
    <n v="16.254266210000001"/>
    <n v="8"/>
    <n v="225"/>
    <x v="351"/>
    <n v="0"/>
    <n v="10285"/>
    <n v="0"/>
    <n v="32000"/>
    <n v="45000"/>
    <n v="0.170648464"/>
    <n v="4.7994880550000003"/>
    <n v="214.59044370000001"/>
    <n v="0"/>
    <n v="219.38993170000001"/>
    <m/>
    <m/>
    <m/>
    <m/>
    <m/>
    <m/>
    <m/>
    <m/>
    <m/>
    <m/>
    <m/>
    <m/>
    <m/>
    <n v="6"/>
    <n v="0"/>
    <n v="9523"/>
    <n v="0"/>
    <n v="9523"/>
    <n v="0"/>
    <n v="0"/>
    <n v="0"/>
    <n v="0.127986348"/>
    <n v="0"/>
    <n v="203.13566549999999"/>
    <n v="0"/>
    <n v="203.1356654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9.5275092000000006E-2"/>
    <m/>
    <n v="9.5275092000000006E-2"/>
    <m/>
    <n v="0"/>
    <m/>
    <m/>
    <m/>
    <m/>
    <m/>
    <x v="41"/>
    <x v="12"/>
    <m/>
  </r>
  <r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n v="0"/>
    <n v="0"/>
    <x v="16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n v="0"/>
    <m/>
    <m/>
    <m/>
    <m/>
    <m/>
    <m/>
    <m/>
    <m/>
    <x v="41"/>
    <x v="14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x v="352"/>
    <n v="0"/>
    <n v="28116"/>
    <n v="0"/>
    <n v="0"/>
    <n v="0"/>
    <n v="0"/>
    <n v="0"/>
    <n v="579.95049500000005"/>
    <n v="0"/>
    <n v="579.95049500000005"/>
    <n v="0"/>
    <n v="0"/>
    <n v="18450"/>
    <n v="0"/>
    <n v="18450"/>
    <n v="0"/>
    <n v="0"/>
    <n v="0"/>
    <n v="0"/>
    <n v="0"/>
    <n v="380.56930690000002"/>
    <n v="0"/>
    <n v="380.56930690000002"/>
    <n v="0"/>
    <n v="0"/>
    <n v="9666"/>
    <n v="0"/>
    <n v="9666"/>
    <n v="0"/>
    <n v="0"/>
    <n v="0"/>
    <n v="0"/>
    <n v="0"/>
    <n v="199.3811881"/>
    <n v="0"/>
    <n v="199.38118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m/>
    <n v="0"/>
    <m/>
    <x v="41"/>
    <x v="15"/>
    <m/>
  </r>
  <r>
    <m/>
    <m/>
    <m/>
    <m/>
    <m/>
    <m/>
    <m/>
    <m/>
    <m/>
    <m/>
    <m/>
    <m/>
    <m/>
    <m/>
    <m/>
    <m/>
    <m/>
    <m/>
    <m/>
    <m/>
    <m/>
    <m/>
    <m/>
    <m/>
    <m/>
    <m/>
    <n v="9"/>
    <n v="0"/>
    <x v="139"/>
    <n v="0"/>
    <n v="50000"/>
    <n v="0"/>
    <n v="0"/>
    <n v="0"/>
    <n v="0.18371096100000001"/>
    <n v="0"/>
    <n v="1020.616452"/>
    <n v="0"/>
    <n v="1020.6164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"/>
    <n v="0"/>
    <n v="50000"/>
    <n v="0"/>
    <n v="50000"/>
    <n v="0"/>
    <n v="0"/>
    <n v="0"/>
    <n v="0.18371096100000001"/>
    <n v="0"/>
    <n v="1020.616452"/>
    <n v="0"/>
    <n v="1020.616452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m/>
    <m/>
    <m/>
    <n v="0"/>
    <m/>
    <m/>
    <x v="41"/>
    <x v="16"/>
    <m/>
  </r>
  <r>
    <m/>
    <m/>
    <m/>
    <m/>
    <m/>
    <m/>
    <m/>
    <m/>
    <m/>
    <m/>
    <m/>
    <m/>
    <m/>
    <m/>
    <m/>
    <m/>
    <m/>
    <m/>
    <m/>
    <m/>
    <m/>
    <m/>
    <m/>
    <m/>
    <m/>
    <m/>
    <n v="13"/>
    <n v="0"/>
    <x v="353"/>
    <n v="0"/>
    <n v="11500"/>
    <n v="0"/>
    <n v="0"/>
    <n v="185000"/>
    <n v="0.26262626300000003"/>
    <n v="0"/>
    <n v="232.3232323"/>
    <n v="0"/>
    <n v="232.32323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3"/>
    <n v="0"/>
    <n v="11500"/>
    <n v="0"/>
    <n v="11500"/>
    <n v="0"/>
    <n v="0"/>
    <n v="185000"/>
    <n v="0.26262626300000003"/>
    <n v="0"/>
    <n v="232.3232323"/>
    <n v="0"/>
    <n v="232.3232323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.305704056"/>
    <m/>
    <m/>
    <m/>
    <m/>
    <m/>
    <m/>
    <n v="0.305704056"/>
    <m/>
    <m/>
    <x v="41"/>
    <x v="17"/>
    <m/>
  </r>
  <r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n v="1"/>
    <n v="0"/>
    <x v="354"/>
    <n v="0"/>
    <n v="125190"/>
    <n v="0"/>
    <n v="0"/>
    <n v="0"/>
    <n v="2.0004001E-2"/>
    <n v="0"/>
    <n v="2504.3008599999998"/>
    <n v="0"/>
    <n v="2504.3008599999998"/>
    <m/>
    <m/>
    <m/>
    <m/>
    <m/>
    <m/>
    <m/>
    <m/>
    <m/>
    <m/>
    <m/>
    <m/>
    <m/>
    <n v="1"/>
    <n v="0"/>
    <n v="125190"/>
    <n v="0"/>
    <n v="125190"/>
    <n v="0"/>
    <n v="0"/>
    <n v="0"/>
    <n v="2.0004001E-2"/>
    <n v="0"/>
    <n v="2504.3008599999998"/>
    <n v="0"/>
    <n v="2504.30085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n v="0"/>
    <m/>
    <m/>
    <n v="0"/>
    <m/>
    <m/>
    <m/>
    <m/>
    <m/>
    <x v="41"/>
    <x v="18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x v="286"/>
    <n v="0"/>
    <n v="25000"/>
    <n v="0"/>
    <n v="0"/>
    <n v="0"/>
    <n v="0"/>
    <n v="0"/>
    <n v="490.76247610000001"/>
    <n v="0"/>
    <n v="490.7624761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25000"/>
    <n v="0"/>
    <n v="25000"/>
    <n v="0"/>
    <n v="0"/>
    <n v="0"/>
    <n v="0"/>
    <n v="0"/>
    <n v="490.76247610000001"/>
    <n v="0"/>
    <n v="490.76247610000001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m/>
    <m/>
    <m/>
    <n v="0"/>
    <m/>
    <m/>
    <x v="41"/>
    <x v="20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x v="186"/>
    <n v="0"/>
    <n v="2000"/>
    <n v="0"/>
    <n v="0"/>
    <n v="0"/>
    <n v="0"/>
    <n v="0"/>
    <n v="10.43242397"/>
    <n v="0"/>
    <n v="10.43242397"/>
    <m/>
    <m/>
    <m/>
    <m/>
    <m/>
    <m/>
    <m/>
    <m/>
    <m/>
    <m/>
    <m/>
    <m/>
    <m/>
    <n v="0"/>
    <n v="0"/>
    <n v="2000"/>
    <n v="0"/>
    <n v="2000"/>
    <n v="0"/>
    <n v="0"/>
    <n v="0"/>
    <n v="0"/>
    <n v="0"/>
    <n v="10.43242397"/>
    <n v="0"/>
    <n v="10.432423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m/>
    <m/>
    <m/>
    <x v="42"/>
    <x v="7"/>
    <m/>
  </r>
  <r>
    <m/>
    <m/>
    <m/>
    <m/>
    <m/>
    <m/>
    <m/>
    <m/>
    <m/>
    <m/>
    <m/>
    <m/>
    <m/>
    <m/>
    <m/>
    <m/>
    <m/>
    <m/>
    <m/>
    <m/>
    <m/>
    <m/>
    <m/>
    <m/>
    <m/>
    <m/>
    <n v="6"/>
    <n v="0"/>
    <x v="355"/>
    <n v="0"/>
    <n v="450"/>
    <n v="0"/>
    <n v="0"/>
    <n v="0"/>
    <n v="3.0602877000000001E-2"/>
    <n v="0"/>
    <n v="2.2952157500000001"/>
    <n v="0"/>
    <n v="2.2952157500000001"/>
    <m/>
    <m/>
    <m/>
    <m/>
    <m/>
    <m/>
    <m/>
    <m/>
    <m/>
    <m/>
    <m/>
    <m/>
    <m/>
    <n v="6"/>
    <n v="0"/>
    <n v="450"/>
    <n v="0"/>
    <n v="450"/>
    <n v="0"/>
    <n v="0"/>
    <n v="0"/>
    <n v="3.0602877000000001E-2"/>
    <n v="0"/>
    <n v="2.2952157500000001"/>
    <n v="0"/>
    <n v="2.29521575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m/>
    <m/>
    <m/>
    <x v="42"/>
    <x v="8"/>
    <m/>
  </r>
  <r>
    <m/>
    <m/>
    <m/>
    <m/>
    <m/>
    <m/>
    <m/>
    <m/>
    <m/>
    <m/>
    <m/>
    <m/>
    <m/>
    <m/>
    <m/>
    <m/>
    <m/>
    <m/>
    <m/>
    <m/>
    <m/>
    <m/>
    <m/>
    <m/>
    <m/>
    <m/>
    <n v="27"/>
    <n v="6"/>
    <x v="16"/>
    <n v="10000"/>
    <n v="10006"/>
    <n v="0"/>
    <n v="0"/>
    <n v="0"/>
    <n v="0.13460292099999999"/>
    <n v="2.9911759999999999E-2"/>
    <n v="0"/>
    <n v="49.852933849999999"/>
    <n v="49.88284560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"/>
    <n v="6"/>
    <n v="0"/>
    <n v="10000"/>
    <n v="10006"/>
    <n v="0"/>
    <n v="0"/>
    <n v="0"/>
    <n v="0.13460292099999999"/>
    <n v="2.9911759999999999E-2"/>
    <n v="0"/>
    <n v="49.852933849999999"/>
    <n v="49.882845609999997"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m/>
    <n v="0"/>
    <m/>
    <m/>
    <m/>
    <m/>
    <x v="42"/>
    <x v="9"/>
    <m/>
  </r>
  <r>
    <m/>
    <m/>
    <m/>
    <m/>
    <m/>
    <m/>
    <m/>
    <m/>
    <m/>
    <m/>
    <m/>
    <m/>
    <m/>
    <m/>
    <m/>
    <m/>
    <m/>
    <m/>
    <m/>
    <m/>
    <m/>
    <m/>
    <m/>
    <m/>
    <m/>
    <m/>
    <n v="18"/>
    <n v="0"/>
    <x v="356"/>
    <n v="0"/>
    <n v="6425"/>
    <n v="0"/>
    <n v="0"/>
    <n v="0"/>
    <n v="8.7663761000000007E-2"/>
    <n v="0"/>
    <n v="31.291092389999999"/>
    <n v="0"/>
    <n v="31.291092389999999"/>
    <m/>
    <m/>
    <m/>
    <m/>
    <m/>
    <m/>
    <m/>
    <m/>
    <m/>
    <m/>
    <m/>
    <m/>
    <m/>
    <n v="18"/>
    <n v="0"/>
    <n v="6425"/>
    <n v="0"/>
    <n v="6425"/>
    <n v="0"/>
    <n v="0"/>
    <n v="0"/>
    <n v="8.7663761000000007E-2"/>
    <n v="0"/>
    <n v="31.291092389999999"/>
    <n v="0"/>
    <n v="31.29109238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m/>
    <m/>
    <m/>
    <x v="42"/>
    <x v="10"/>
    <m/>
  </r>
  <r>
    <m/>
    <m/>
    <m/>
    <m/>
    <m/>
    <m/>
    <m/>
    <m/>
    <m/>
    <m/>
    <m/>
    <m/>
    <m/>
    <m/>
    <m/>
    <m/>
    <m/>
    <m/>
    <m/>
    <m/>
    <m/>
    <m/>
    <m/>
    <m/>
    <m/>
    <m/>
    <n v="46"/>
    <n v="0"/>
    <x v="16"/>
    <n v="0"/>
    <n v="0"/>
    <n v="0"/>
    <n v="0"/>
    <n v="0"/>
    <n v="0.203108442"/>
    <n v="0"/>
    <n v="0"/>
    <n v="0"/>
    <n v="0"/>
    <m/>
    <m/>
    <m/>
    <m/>
    <m/>
    <m/>
    <m/>
    <m/>
    <m/>
    <m/>
    <m/>
    <m/>
    <m/>
    <n v="46"/>
    <n v="0"/>
    <n v="0"/>
    <n v="0"/>
    <n v="0"/>
    <n v="0"/>
    <n v="0"/>
    <n v="0"/>
    <n v="0.203108442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m/>
    <m/>
    <m/>
    <x v="42"/>
    <x v="14"/>
    <m/>
  </r>
  <r>
    <m/>
    <m/>
    <m/>
    <m/>
    <m/>
    <m/>
    <m/>
    <m/>
    <m/>
    <m/>
    <m/>
    <m/>
    <m/>
    <m/>
    <m/>
    <m/>
    <m/>
    <m/>
    <m/>
    <m/>
    <m/>
    <m/>
    <m/>
    <m/>
    <m/>
    <m/>
    <n v="16"/>
    <n v="0"/>
    <x v="16"/>
    <n v="0"/>
    <n v="0"/>
    <n v="0"/>
    <n v="0"/>
    <n v="0"/>
    <n v="6.8888315000000006E-2"/>
    <n v="0"/>
    <n v="0"/>
    <n v="0"/>
    <n v="0"/>
    <m/>
    <m/>
    <m/>
    <m/>
    <m/>
    <m/>
    <m/>
    <m/>
    <m/>
    <m/>
    <m/>
    <m/>
    <m/>
    <n v="16"/>
    <n v="0"/>
    <n v="0"/>
    <n v="0"/>
    <n v="0"/>
    <n v="0"/>
    <n v="0"/>
    <n v="0"/>
    <n v="6.8888315000000006E-2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m/>
    <m/>
    <m/>
    <x v="42"/>
    <x v="15"/>
    <m/>
  </r>
  <r>
    <m/>
    <m/>
    <m/>
    <m/>
    <m/>
    <m/>
    <m/>
    <m/>
    <m/>
    <m/>
    <m/>
    <m/>
    <m/>
    <m/>
    <m/>
    <m/>
    <m/>
    <m/>
    <m/>
    <m/>
    <m/>
    <m/>
    <m/>
    <m/>
    <m/>
    <m/>
    <n v="20"/>
    <n v="0"/>
    <x v="16"/>
    <n v="0"/>
    <n v="0"/>
    <n v="0"/>
    <n v="0"/>
    <n v="0"/>
    <n v="8.3952482999999994E-2"/>
    <n v="0"/>
    <n v="0"/>
    <n v="0"/>
    <n v="0"/>
    <m/>
    <m/>
    <m/>
    <m/>
    <m/>
    <m/>
    <m/>
    <m/>
    <m/>
    <m/>
    <m/>
    <m/>
    <m/>
    <n v="20"/>
    <n v="0"/>
    <n v="0"/>
    <n v="0"/>
    <n v="0"/>
    <n v="0"/>
    <n v="0"/>
    <n v="0"/>
    <n v="8.3952482999999994E-2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m/>
    <m/>
    <m/>
    <x v="42"/>
    <x v="16"/>
    <m/>
  </r>
  <r>
    <m/>
    <m/>
    <m/>
    <m/>
    <m/>
    <m/>
    <m/>
    <m/>
    <m/>
    <m/>
    <m/>
    <m/>
    <m/>
    <m/>
    <m/>
    <m/>
    <m/>
    <m/>
    <m/>
    <m/>
    <m/>
    <m/>
    <m/>
    <m/>
    <m/>
    <m/>
    <n v="15"/>
    <n v="25"/>
    <x v="43"/>
    <n v="0"/>
    <n v="225"/>
    <n v="0"/>
    <n v="0"/>
    <n v="0"/>
    <n v="6.1382329999999999E-2"/>
    <n v="0.102303883"/>
    <n v="0.81843106799999998"/>
    <n v="0"/>
    <n v="0.92073495100000002"/>
    <m/>
    <m/>
    <m/>
    <m/>
    <m/>
    <m/>
    <m/>
    <m/>
    <m/>
    <m/>
    <m/>
    <m/>
    <m/>
    <n v="15"/>
    <n v="25"/>
    <n v="200"/>
    <n v="0"/>
    <n v="225"/>
    <n v="0"/>
    <n v="0"/>
    <n v="0"/>
    <n v="6.1382329999999999E-2"/>
    <n v="0.102303883"/>
    <n v="0.81843106799999998"/>
    <n v="0"/>
    <n v="0.920734951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m/>
    <m/>
    <m/>
    <x v="42"/>
    <x v="17"/>
    <m/>
  </r>
  <r>
    <m/>
    <m/>
    <m/>
    <m/>
    <m/>
    <m/>
    <m/>
    <m/>
    <m/>
    <m/>
    <m/>
    <m/>
    <m/>
    <m/>
    <m/>
    <m/>
    <m/>
    <m/>
    <m/>
    <m/>
    <m/>
    <m/>
    <m/>
    <m/>
    <m/>
    <m/>
    <n v="20"/>
    <n v="0"/>
    <x v="286"/>
    <n v="0"/>
    <n v="25000"/>
    <n v="0"/>
    <n v="0"/>
    <n v="0"/>
    <n v="7.9779807999999994E-2"/>
    <n v="0"/>
    <n v="99.724759660000004"/>
    <n v="0"/>
    <n v="99.724759660000004"/>
    <m/>
    <m/>
    <m/>
    <m/>
    <m/>
    <m/>
    <m/>
    <m/>
    <m/>
    <m/>
    <m/>
    <m/>
    <m/>
    <n v="20"/>
    <n v="0"/>
    <n v="25000"/>
    <n v="0"/>
    <n v="25000"/>
    <n v="0"/>
    <n v="0"/>
    <n v="0"/>
    <n v="7.9779807999999994E-2"/>
    <n v="0"/>
    <n v="99.724759660000004"/>
    <n v="0"/>
    <n v="99.724759660000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m/>
    <m/>
    <m/>
    <x v="42"/>
    <x v="18"/>
    <m/>
  </r>
  <r>
    <m/>
    <m/>
    <m/>
    <m/>
    <m/>
    <m/>
    <m/>
    <m/>
    <m/>
    <m/>
    <m/>
    <m/>
    <m/>
    <m/>
    <m/>
    <m/>
    <m/>
    <m/>
    <m/>
    <m/>
    <m/>
    <m/>
    <m/>
    <m/>
    <m/>
    <m/>
    <n v="12"/>
    <n v="32"/>
    <x v="357"/>
    <n v="612"/>
    <n v="14646"/>
    <n v="0"/>
    <n v="0"/>
    <n v="0"/>
    <n v="4.6661741E-2"/>
    <n v="0.12443131"/>
    <n v="54.44647509"/>
    <n v="2.3797488040000001"/>
    <n v="56.950655210000001"/>
    <m/>
    <m/>
    <m/>
    <m/>
    <m/>
    <m/>
    <m/>
    <m/>
    <m/>
    <m/>
    <m/>
    <m/>
    <m/>
    <n v="12"/>
    <n v="32"/>
    <n v="14002"/>
    <n v="612"/>
    <n v="14646"/>
    <n v="0"/>
    <n v="0"/>
    <n v="0"/>
    <n v="4.6661741E-2"/>
    <n v="0.12443131"/>
    <n v="54.44647509"/>
    <n v="2.3797488040000001"/>
    <n v="56.95065521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m/>
    <m/>
    <m/>
    <x v="42"/>
    <x v="19"/>
    <m/>
  </r>
  <r>
    <m/>
    <m/>
    <m/>
    <m/>
    <m/>
    <m/>
    <m/>
    <m/>
    <m/>
    <m/>
    <m/>
    <m/>
    <m/>
    <m/>
    <m/>
    <m/>
    <m/>
    <m/>
    <m/>
    <m/>
    <m/>
    <m/>
    <m/>
    <m/>
    <m/>
    <m/>
    <n v="24"/>
    <n v="32"/>
    <x v="358"/>
    <n v="2100"/>
    <n v="18657"/>
    <n v="0"/>
    <n v="0"/>
    <n v="0"/>
    <n v="9.0983963000000001E-2"/>
    <n v="0.121311951"/>
    <n v="62.646249609999998"/>
    <n v="7.9610967739999996"/>
    <n v="70.728658339999996"/>
    <m/>
    <m/>
    <m/>
    <m/>
    <m/>
    <m/>
    <m/>
    <m/>
    <m/>
    <m/>
    <m/>
    <m/>
    <m/>
    <n v="24"/>
    <n v="32"/>
    <n v="16525"/>
    <n v="2100"/>
    <n v="18657"/>
    <n v="0"/>
    <n v="0"/>
    <n v="0"/>
    <n v="9.0983963000000001E-2"/>
    <n v="0.121311951"/>
    <n v="62.646249609999998"/>
    <n v="7.9610967739999996"/>
    <n v="70.728658339999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m/>
    <m/>
    <m/>
    <x v="42"/>
    <x v="20"/>
    <m/>
  </r>
  <r>
    <m/>
    <m/>
    <m/>
    <m/>
    <m/>
    <m/>
    <m/>
    <m/>
    <m/>
    <m/>
    <m/>
    <m/>
    <m/>
    <m/>
    <m/>
    <m/>
    <m/>
    <m/>
    <m/>
    <m/>
    <m/>
    <m/>
    <m/>
    <m/>
    <m/>
    <m/>
    <n v="41"/>
    <n v="200"/>
    <x v="104"/>
    <n v="0"/>
    <n v="800"/>
    <n v="0"/>
    <n v="0"/>
    <n v="257750"/>
    <n v="0.92592592600000001"/>
    <n v="4.5167118339999996"/>
    <n v="13.5501355"/>
    <n v="0"/>
    <n v="18.066847339999999"/>
    <m/>
    <m/>
    <m/>
    <m/>
    <m/>
    <m/>
    <m/>
    <m/>
    <m/>
    <m/>
    <m/>
    <m/>
    <m/>
    <n v="0"/>
    <n v="0"/>
    <n v="600"/>
    <n v="0"/>
    <n v="600"/>
    <n v="0"/>
    <n v="0"/>
    <n v="0"/>
    <n v="0"/>
    <n v="0"/>
    <n v="13.5501355"/>
    <n v="0"/>
    <n v="13.55013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n v="1"/>
    <n v="0"/>
    <n v="0"/>
    <n v="0"/>
    <n v="0"/>
    <n v="0"/>
    <n v="0"/>
    <n v="17750"/>
    <n v="2.2583559E-2"/>
    <n v="0"/>
    <n v="0"/>
    <n v="0"/>
    <n v="0"/>
    <n v="40"/>
    <n v="200"/>
    <n v="0"/>
    <n v="0"/>
    <n v="200"/>
    <n v="0"/>
    <n v="0"/>
    <n v="240000"/>
    <n v="0.90334236700000003"/>
    <n v="4.5167118339999996"/>
    <n v="0"/>
    <n v="0"/>
    <n v="4.5167118339999996"/>
    <m/>
    <m/>
    <m/>
    <m/>
    <x v="0"/>
    <m/>
    <m/>
    <m/>
    <m/>
    <m/>
    <m/>
    <m/>
    <m/>
    <n v="1.1914249139999999"/>
    <m/>
    <m/>
    <n v="1.1093772239999999"/>
    <n v="0"/>
    <m/>
    <m/>
    <m/>
    <m/>
    <n v="8.2047691000000006E-2"/>
    <x v="43"/>
    <x v="0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x v="253"/>
    <n v="0"/>
    <n v="1200"/>
    <n v="0"/>
    <n v="0"/>
    <n v="0"/>
    <n v="0"/>
    <n v="0"/>
    <n v="27.223230489999999"/>
    <n v="0"/>
    <n v="27.223230489999999"/>
    <m/>
    <m/>
    <m/>
    <m/>
    <m/>
    <m/>
    <m/>
    <m/>
    <m/>
    <m/>
    <m/>
    <m/>
    <m/>
    <n v="0"/>
    <n v="0"/>
    <n v="1200"/>
    <n v="0"/>
    <n v="1200"/>
    <n v="0"/>
    <n v="0"/>
    <n v="0"/>
    <n v="0"/>
    <n v="0"/>
    <n v="27.223230489999999"/>
    <n v="0"/>
    <n v="27.22323048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m/>
    <m/>
    <m/>
    <x v="43"/>
    <x v="1"/>
    <m/>
  </r>
  <r>
    <n v="0"/>
    <n v="0"/>
    <n v="0"/>
    <n v="0"/>
    <n v="0"/>
    <n v="0"/>
    <n v="0"/>
    <n v="330000"/>
    <n v="0"/>
    <n v="0"/>
    <n v="0"/>
    <n v="0"/>
    <n v="0"/>
    <m/>
    <m/>
    <m/>
    <m/>
    <m/>
    <m/>
    <m/>
    <m/>
    <m/>
    <m/>
    <m/>
    <m/>
    <m/>
    <n v="788"/>
    <n v="0"/>
    <x v="16"/>
    <n v="0"/>
    <n v="0"/>
    <n v="0"/>
    <n v="0"/>
    <n v="350000"/>
    <n v="17.953975849999999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n v="0"/>
    <n v="0"/>
    <n v="0"/>
    <n v="0"/>
    <n v="0"/>
    <n v="0"/>
    <n v="0"/>
    <n v="20000"/>
    <n v="0"/>
    <n v="0"/>
    <n v="0"/>
    <n v="0"/>
    <n v="0"/>
    <n v="788"/>
    <n v="0"/>
    <n v="0"/>
    <n v="0"/>
    <n v="0"/>
    <n v="0"/>
    <n v="0"/>
    <n v="0"/>
    <n v="17.953975849999999"/>
    <n v="0"/>
    <n v="0"/>
    <n v="0"/>
    <n v="0"/>
    <m/>
    <m/>
    <m/>
    <m/>
    <x v="0"/>
    <m/>
    <m/>
    <m/>
    <m/>
    <m/>
    <m/>
    <m/>
    <m/>
    <n v="1.009142813"/>
    <n v="0.95147751000000003"/>
    <m/>
    <n v="0"/>
    <m/>
    <m/>
    <m/>
    <m/>
    <m/>
    <n v="5.7665304000000001E-2"/>
    <x v="43"/>
    <x v="3"/>
    <m/>
  </r>
  <r>
    <m/>
    <m/>
    <m/>
    <m/>
    <m/>
    <m/>
    <m/>
    <m/>
    <m/>
    <m/>
    <m/>
    <m/>
    <m/>
    <m/>
    <m/>
    <m/>
    <m/>
    <m/>
    <m/>
    <m/>
    <m/>
    <m/>
    <m/>
    <m/>
    <m/>
    <m/>
    <n v="7"/>
    <n v="0"/>
    <x v="359"/>
    <n v="0"/>
    <n v="250"/>
    <n v="0"/>
    <n v="0"/>
    <n v="0"/>
    <n v="0.15989036100000001"/>
    <n v="0"/>
    <n v="5.7103700320000002"/>
    <n v="0"/>
    <n v="5.7103700320000002"/>
    <m/>
    <m/>
    <m/>
    <m/>
    <m/>
    <m/>
    <m/>
    <m/>
    <m/>
    <m/>
    <m/>
    <m/>
    <m/>
    <n v="0"/>
    <n v="0"/>
    <n v="250"/>
    <n v="0"/>
    <n v="250"/>
    <n v="0"/>
    <n v="0"/>
    <n v="0"/>
    <n v="0"/>
    <n v="0"/>
    <n v="5.7103700320000002"/>
    <n v="0"/>
    <n v="5.7103700320000002"/>
    <m/>
    <m/>
    <m/>
    <m/>
    <m/>
    <m/>
    <m/>
    <m/>
    <m/>
    <m/>
    <m/>
    <m/>
    <m/>
    <n v="2"/>
    <n v="0"/>
    <n v="0"/>
    <n v="0"/>
    <n v="0"/>
    <n v="0"/>
    <n v="0"/>
    <n v="0"/>
    <n v="4.5682960000000002E-2"/>
    <n v="0"/>
    <n v="0"/>
    <n v="0"/>
    <n v="0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n v="5"/>
    <n v="0"/>
    <n v="0"/>
    <n v="0"/>
    <n v="0"/>
    <n v="0"/>
    <n v="0"/>
    <n v="0"/>
    <n v="0.114207401"/>
    <n v="0"/>
    <n v="0"/>
    <n v="0"/>
    <n v="0"/>
    <m/>
    <m/>
    <m/>
    <m/>
    <x v="0"/>
    <m/>
    <m/>
    <m/>
    <m/>
    <m/>
    <m/>
    <m/>
    <m/>
    <n v="0"/>
    <m/>
    <m/>
    <n v="0"/>
    <n v="0"/>
    <m/>
    <m/>
    <n v="0"/>
    <m/>
    <m/>
    <x v="43"/>
    <x v="5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x v="16"/>
    <n v="0"/>
    <n v="0"/>
    <n v="0"/>
    <n v="0"/>
    <n v="0"/>
    <n v="0"/>
    <n v="0"/>
    <n v="0"/>
    <n v="0"/>
    <n v="0"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m/>
    <m/>
    <m/>
    <x v="43"/>
    <x v="6"/>
    <m/>
  </r>
  <r>
    <m/>
    <m/>
    <m/>
    <m/>
    <m/>
    <m/>
    <m/>
    <m/>
    <m/>
    <m/>
    <m/>
    <m/>
    <m/>
    <m/>
    <m/>
    <m/>
    <m/>
    <m/>
    <m/>
    <m/>
    <m/>
    <m/>
    <m/>
    <m/>
    <m/>
    <m/>
    <n v="12"/>
    <n v="26"/>
    <x v="16"/>
    <n v="0"/>
    <n v="26"/>
    <n v="0"/>
    <n v="0"/>
    <n v="0"/>
    <n v="0.27510316400000001"/>
    <n v="0.59605685500000005"/>
    <n v="0"/>
    <n v="0"/>
    <n v="0.59605685500000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n v="12"/>
    <n v="26"/>
    <n v="0"/>
    <n v="0"/>
    <n v="26"/>
    <n v="0"/>
    <n v="0"/>
    <n v="0"/>
    <n v="0.27510316400000001"/>
    <n v="0.59605685500000005"/>
    <n v="0"/>
    <n v="0"/>
    <n v="0.59605685500000005"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m/>
    <m/>
    <m/>
    <m/>
    <m/>
    <n v="0"/>
    <x v="43"/>
    <x v="7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x v="360"/>
    <n v="0"/>
    <n v="1110"/>
    <n v="0"/>
    <n v="0"/>
    <n v="80000"/>
    <n v="0"/>
    <n v="0"/>
    <n v="25.646950090000001"/>
    <n v="0"/>
    <n v="25.646950090000001"/>
    <m/>
    <m/>
    <m/>
    <m/>
    <m/>
    <m/>
    <m/>
    <m/>
    <m/>
    <m/>
    <m/>
    <m/>
    <m/>
    <n v="0"/>
    <n v="0"/>
    <n v="1110"/>
    <n v="0"/>
    <n v="1110"/>
    <n v="0"/>
    <n v="0"/>
    <n v="80000"/>
    <n v="0"/>
    <n v="0"/>
    <n v="25.646950090000001"/>
    <n v="0"/>
    <n v="25.64695009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m/>
    <m/>
    <m/>
    <m/>
    <x v="0"/>
    <m/>
    <m/>
    <m/>
    <m/>
    <m/>
    <m/>
    <m/>
    <m/>
    <n v="0.13351510599999999"/>
    <m/>
    <m/>
    <n v="0"/>
    <n v="0.13351510599999999"/>
    <m/>
    <m/>
    <m/>
    <m/>
    <m/>
    <x v="43"/>
    <x v="10"/>
    <m/>
  </r>
  <r>
    <m/>
    <m/>
    <m/>
    <m/>
    <m/>
    <m/>
    <m/>
    <m/>
    <m/>
    <m/>
    <m/>
    <m/>
    <m/>
    <m/>
    <m/>
    <m/>
    <m/>
    <m/>
    <m/>
    <m/>
    <m/>
    <m/>
    <m/>
    <m/>
    <m/>
    <m/>
    <n v="7"/>
    <n v="0"/>
    <x v="114"/>
    <n v="0"/>
    <n v="1500"/>
    <n v="0"/>
    <n v="0"/>
    <n v="0"/>
    <n v="0.162942272"/>
    <n v="0"/>
    <n v="34.916201119999997"/>
    <n v="0"/>
    <n v="34.916201119999997"/>
    <m/>
    <m/>
    <m/>
    <m/>
    <m/>
    <m/>
    <m/>
    <m/>
    <m/>
    <m/>
    <m/>
    <m/>
    <m/>
    <n v="0"/>
    <n v="0"/>
    <n v="1500"/>
    <n v="0"/>
    <n v="1500"/>
    <n v="0"/>
    <n v="0"/>
    <n v="0"/>
    <n v="0"/>
    <n v="0"/>
    <n v="34.916201119999997"/>
    <n v="0"/>
    <n v="34.91620111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n v="7"/>
    <n v="0"/>
    <n v="0"/>
    <n v="0"/>
    <n v="0"/>
    <n v="0"/>
    <n v="0"/>
    <n v="0"/>
    <n v="0.162942272"/>
    <n v="0"/>
    <n v="0"/>
    <n v="0"/>
    <n v="0"/>
    <m/>
    <m/>
    <m/>
    <m/>
    <x v="0"/>
    <m/>
    <m/>
    <m/>
    <m/>
    <m/>
    <m/>
    <m/>
    <m/>
    <n v="0"/>
    <m/>
    <m/>
    <n v="0"/>
    <n v="0"/>
    <m/>
    <m/>
    <m/>
    <m/>
    <m/>
    <x v="43"/>
    <x v="12"/>
    <m/>
  </r>
  <r>
    <m/>
    <m/>
    <m/>
    <m/>
    <m/>
    <m/>
    <m/>
    <m/>
    <m/>
    <m/>
    <m/>
    <m/>
    <m/>
    <m/>
    <m/>
    <m/>
    <m/>
    <m/>
    <m/>
    <m/>
    <m/>
    <m/>
    <m/>
    <m/>
    <m/>
    <m/>
    <n v="3"/>
    <n v="0"/>
    <x v="361"/>
    <n v="0"/>
    <n v="9116"/>
    <n v="0"/>
    <n v="0"/>
    <n v="0"/>
    <n v="7.0488722000000004E-2"/>
    <n v="0"/>
    <n v="214.19172929999999"/>
    <n v="0"/>
    <n v="214.19172929999999"/>
    <m/>
    <m/>
    <m/>
    <m/>
    <m/>
    <m/>
    <m/>
    <m/>
    <m/>
    <m/>
    <m/>
    <m/>
    <m/>
    <n v="3"/>
    <n v="0"/>
    <n v="9116"/>
    <n v="0"/>
    <n v="9116"/>
    <n v="0"/>
    <n v="0"/>
    <n v="0"/>
    <n v="7.0488722000000004E-2"/>
    <n v="0"/>
    <n v="214.19172929999999"/>
    <n v="0"/>
    <n v="214.1917292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m/>
    <m/>
    <m/>
    <x v="43"/>
    <x v="14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x v="253"/>
    <n v="0"/>
    <n v="1200"/>
    <n v="0"/>
    <n v="0"/>
    <n v="0"/>
    <n v="0"/>
    <n v="0"/>
    <n v="28.34868887"/>
    <n v="0"/>
    <n v="28.34868887"/>
    <m/>
    <m/>
    <m/>
    <m/>
    <m/>
    <m/>
    <m/>
    <m/>
    <m/>
    <m/>
    <m/>
    <m/>
    <m/>
    <n v="0"/>
    <n v="0"/>
    <n v="1200"/>
    <n v="0"/>
    <n v="1200"/>
    <n v="0"/>
    <n v="0"/>
    <n v="0"/>
    <n v="0"/>
    <n v="0"/>
    <n v="28.34868887"/>
    <n v="0"/>
    <n v="28.348688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m/>
    <m/>
    <m/>
    <x v="43"/>
    <x v="15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80"/>
    <x v="362"/>
    <n v="0"/>
    <n v="3580"/>
    <n v="0"/>
    <n v="6000"/>
    <n v="161000"/>
    <n v="0"/>
    <n v="1.912502988"/>
    <n v="83.672005740000003"/>
    <n v="0"/>
    <n v="85.584508729999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3500"/>
    <n v="0"/>
    <n v="3500"/>
    <n v="0"/>
    <n v="6000"/>
    <n v="161000"/>
    <n v="0"/>
    <n v="0"/>
    <n v="83.672005740000003"/>
    <n v="0"/>
    <n v="83.672005740000003"/>
    <m/>
    <m/>
    <m/>
    <m/>
    <m/>
    <m/>
    <m/>
    <m/>
    <m/>
    <m/>
    <m/>
    <m/>
    <m/>
    <x v="0"/>
    <m/>
    <m/>
    <m/>
    <x v="0"/>
    <m/>
    <m/>
    <m/>
    <m/>
    <m/>
    <m/>
    <m/>
    <m/>
    <n v="0"/>
    <n v="80"/>
    <n v="0"/>
    <n v="0"/>
    <n v="80"/>
    <n v="0"/>
    <n v="0"/>
    <n v="0"/>
    <n v="0"/>
    <n v="1.912502988"/>
    <n v="0"/>
    <n v="0"/>
    <n v="1.912502988"/>
    <m/>
    <m/>
    <m/>
    <m/>
    <m/>
    <m/>
    <m/>
    <m/>
    <m/>
    <m/>
    <m/>
    <m/>
    <m/>
    <m/>
    <m/>
    <m/>
    <m/>
    <x v="0"/>
    <m/>
    <m/>
    <m/>
    <m/>
    <m/>
    <m/>
    <m/>
    <m/>
    <n v="0.29018606499999999"/>
    <m/>
    <m/>
    <m/>
    <m/>
    <m/>
    <m/>
    <n v="0.29018606499999999"/>
    <m/>
    <n v="0"/>
    <x v="43"/>
    <x v="17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x v="355"/>
    <n v="21"/>
    <n v="471"/>
    <n v="0"/>
    <n v="0"/>
    <n v="0"/>
    <n v="0"/>
    <n v="0"/>
    <n v="10.82771896"/>
    <n v="0.50529355099999995"/>
    <n v="11.33301251"/>
    <m/>
    <m/>
    <m/>
    <m/>
    <m/>
    <m/>
    <m/>
    <m/>
    <m/>
    <m/>
    <m/>
    <m/>
    <m/>
    <n v="0"/>
    <n v="0"/>
    <n v="450"/>
    <n v="21"/>
    <n v="471"/>
    <n v="0"/>
    <n v="0"/>
    <n v="0"/>
    <n v="0"/>
    <n v="0"/>
    <n v="10.82771896"/>
    <n v="0.50529355099999995"/>
    <n v="11.333012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m/>
    <m/>
    <m/>
    <x v="43"/>
    <x v="18"/>
    <m/>
  </r>
  <r>
    <m/>
    <m/>
    <m/>
    <m/>
    <m/>
    <m/>
    <m/>
    <m/>
    <m/>
    <m/>
    <m/>
    <m/>
    <m/>
    <m/>
    <m/>
    <m/>
    <m/>
    <m/>
    <m/>
    <m/>
    <m/>
    <m/>
    <m/>
    <m/>
    <m/>
    <m/>
    <n v="1"/>
    <n v="5"/>
    <x v="363"/>
    <n v="0"/>
    <n v="65"/>
    <n v="0"/>
    <n v="0"/>
    <n v="0"/>
    <n v="2.4213075000000001E-2"/>
    <n v="0.121065375"/>
    <n v="1.452784504"/>
    <n v="0"/>
    <n v="1.573849879"/>
    <m/>
    <m/>
    <m/>
    <m/>
    <m/>
    <m/>
    <m/>
    <m/>
    <m/>
    <m/>
    <m/>
    <m/>
    <m/>
    <n v="1"/>
    <n v="5"/>
    <n v="60"/>
    <n v="0"/>
    <n v="65"/>
    <n v="0"/>
    <n v="0"/>
    <n v="0"/>
    <n v="2.4213075000000001E-2"/>
    <n v="0.121065375"/>
    <n v="1.452784504"/>
    <n v="0"/>
    <n v="1.5738498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m/>
    <m/>
    <m/>
    <x v="43"/>
    <x v="19"/>
    <m/>
  </r>
  <r>
    <m/>
    <m/>
    <m/>
    <m/>
    <m/>
    <m/>
    <m/>
    <m/>
    <m/>
    <m/>
    <m/>
    <m/>
    <m/>
    <n v="9"/>
    <n v="63"/>
    <n v="209371"/>
    <n v="18915"/>
    <n v="228349"/>
    <n v="9450000"/>
    <n v="0"/>
    <n v="7269444"/>
    <n v="0.21923051099999999"/>
    <n v="1.5346135750000001"/>
    <n v="5100.0568050000002"/>
    <n v="460.74945659999997"/>
    <n v="5562.3408749999999"/>
    <n v="9"/>
    <n v="63"/>
    <x v="364"/>
    <n v="18915"/>
    <n v="228349"/>
    <n v="9450000"/>
    <n v="0"/>
    <n v="7269444"/>
    <n v="0.21923051099999999"/>
    <n v="1.5346135750000001"/>
    <n v="5100.0568050000002"/>
    <n v="460.74945659999997"/>
    <n v="5562.340874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12.988901179999999"/>
    <m/>
    <n v="12.988901179999999"/>
    <m/>
    <m/>
    <m/>
    <m/>
    <m/>
    <m/>
    <m/>
    <x v="43"/>
    <x v="20"/>
    <m/>
  </r>
  <r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n v="2"/>
    <n v="0"/>
    <x v="365"/>
    <n v="0"/>
    <n v="675"/>
    <n v="0"/>
    <n v="0"/>
    <n v="0"/>
    <n v="1.7975912E-2"/>
    <n v="0"/>
    <n v="6.0668703940000004"/>
    <n v="0"/>
    <n v="6.0668703940000004"/>
    <m/>
    <m/>
    <m/>
    <m/>
    <m/>
    <m/>
    <m/>
    <m/>
    <m/>
    <m/>
    <m/>
    <m/>
    <m/>
    <n v="2"/>
    <n v="0"/>
    <n v="675"/>
    <n v="0"/>
    <n v="675"/>
    <n v="0"/>
    <n v="0"/>
    <n v="0"/>
    <n v="1.7975912E-2"/>
    <n v="0"/>
    <n v="6.0668703940000004"/>
    <n v="0"/>
    <n v="6.0668703940000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n v="0"/>
    <m/>
    <m/>
    <n v="0"/>
    <m/>
    <m/>
    <m/>
    <m/>
    <m/>
    <x v="44"/>
    <x v="0"/>
    <m/>
  </r>
  <r>
    <m/>
    <m/>
    <m/>
    <m/>
    <m/>
    <m/>
    <m/>
    <m/>
    <m/>
    <m/>
    <m/>
    <m/>
    <m/>
    <m/>
    <m/>
    <m/>
    <m/>
    <m/>
    <m/>
    <m/>
    <m/>
    <m/>
    <m/>
    <m/>
    <m/>
    <m/>
    <n v="5"/>
    <n v="12"/>
    <x v="366"/>
    <n v="0"/>
    <n v="5900012"/>
    <n v="0"/>
    <n v="20000"/>
    <n v="100000"/>
    <n v="4.4782803000000003E-2"/>
    <n v="0.107478728"/>
    <n v="52843.708019999998"/>
    <n v="0"/>
    <n v="52843.81549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"/>
    <n v="12"/>
    <n v="5900000"/>
    <n v="0"/>
    <n v="5900012"/>
    <n v="0"/>
    <n v="20000"/>
    <n v="100000"/>
    <n v="4.4782803000000003E-2"/>
    <n v="0.107478728"/>
    <n v="52843.708019999998"/>
    <n v="0"/>
    <n v="52843.815490000001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.31563265400000001"/>
    <m/>
    <m/>
    <m/>
    <m/>
    <m/>
    <m/>
    <n v="0.31563265400000001"/>
    <m/>
    <m/>
    <x v="44"/>
    <x v="1"/>
    <m/>
  </r>
  <r>
    <m/>
    <m/>
    <m/>
    <m/>
    <m/>
    <m/>
    <m/>
    <m/>
    <m/>
    <m/>
    <m/>
    <m/>
    <m/>
    <m/>
    <m/>
    <m/>
    <m/>
    <m/>
    <m/>
    <m/>
    <m/>
    <m/>
    <m/>
    <m/>
    <m/>
    <m/>
    <n v="3"/>
    <n v="0"/>
    <x v="367"/>
    <n v="0"/>
    <n v="358970"/>
    <n v="0"/>
    <n v="2000"/>
    <n v="46000"/>
    <n v="2.6785713999999999E-2"/>
    <n v="0"/>
    <n v="3205.0892859999999"/>
    <n v="0"/>
    <n v="3205.0892859999999"/>
    <m/>
    <m/>
    <m/>
    <m/>
    <m/>
    <m/>
    <m/>
    <m/>
    <m/>
    <m/>
    <m/>
    <m/>
    <m/>
    <n v="0"/>
    <n v="0"/>
    <n v="35000"/>
    <n v="0"/>
    <n v="35000"/>
    <n v="0"/>
    <n v="0"/>
    <n v="0"/>
    <n v="0"/>
    <n v="0"/>
    <n v="312.5"/>
    <n v="0"/>
    <n v="312.5"/>
    <m/>
    <m/>
    <m/>
    <m/>
    <m/>
    <m/>
    <m/>
    <m/>
    <m/>
    <m/>
    <m/>
    <m/>
    <m/>
    <n v="3"/>
    <n v="0"/>
    <n v="323970"/>
    <n v="0"/>
    <n v="323970"/>
    <n v="0"/>
    <n v="2000"/>
    <n v="46000"/>
    <n v="2.6785713999999999E-2"/>
    <n v="0"/>
    <n v="2892.5892859999999"/>
    <n v="0"/>
    <n v="2892.5892859999999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.13694348100000001"/>
    <m/>
    <m/>
    <m/>
    <n v="0"/>
    <m/>
    <m/>
    <n v="0.13694348100000001"/>
    <m/>
    <m/>
    <x v="44"/>
    <x v="2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x v="104"/>
    <n v="0"/>
    <n v="600"/>
    <n v="0"/>
    <n v="0"/>
    <n v="0"/>
    <n v="0"/>
    <n v="0"/>
    <n v="5.3433075069999996"/>
    <n v="0"/>
    <n v="5.3433075069999996"/>
    <m/>
    <m/>
    <m/>
    <m/>
    <m/>
    <m/>
    <m/>
    <m/>
    <m/>
    <m/>
    <m/>
    <m/>
    <m/>
    <n v="0"/>
    <n v="0"/>
    <n v="600"/>
    <n v="0"/>
    <n v="600"/>
    <n v="0"/>
    <n v="0"/>
    <n v="0"/>
    <n v="0"/>
    <n v="0"/>
    <n v="5.3433075069999996"/>
    <n v="0"/>
    <n v="5.3433075069999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m/>
    <m/>
    <m/>
    <x v="44"/>
    <x v="3"/>
    <m/>
  </r>
  <r>
    <n v="0"/>
    <n v="0"/>
    <n v="0"/>
    <n v="0"/>
    <n v="0"/>
    <n v="0"/>
    <n v="0"/>
    <n v="3139"/>
    <n v="0"/>
    <n v="0"/>
    <n v="0"/>
    <n v="0"/>
    <n v="0"/>
    <m/>
    <m/>
    <m/>
    <m/>
    <m/>
    <m/>
    <m/>
    <m/>
    <m/>
    <m/>
    <m/>
    <m/>
    <m/>
    <n v="4"/>
    <n v="5"/>
    <x v="368"/>
    <n v="41500"/>
    <n v="247250"/>
    <n v="0"/>
    <n v="0"/>
    <n v="1203139"/>
    <n v="3.5555556000000002E-2"/>
    <n v="4.4444444E-2"/>
    <n v="1828.8444440000001"/>
    <n v="368.88888889999998"/>
    <n v="2197.777778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"/>
    <n v="5"/>
    <n v="205745"/>
    <n v="41500"/>
    <n v="247250"/>
    <n v="0"/>
    <n v="0"/>
    <n v="1200000"/>
    <n v="3.5555556000000002E-2"/>
    <n v="4.4444444E-2"/>
    <n v="1828.8444440000001"/>
    <n v="368.88888889999998"/>
    <n v="2197.7777780000001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3.1493312040000001"/>
    <n v="8.2166319999999998E-3"/>
    <m/>
    <m/>
    <m/>
    <m/>
    <m/>
    <n v="3.1411145720000002"/>
    <m/>
    <m/>
    <x v="44"/>
    <x v="4"/>
    <m/>
  </r>
  <r>
    <m/>
    <m/>
    <m/>
    <m/>
    <m/>
    <m/>
    <m/>
    <m/>
    <m/>
    <m/>
    <m/>
    <m/>
    <m/>
    <m/>
    <m/>
    <m/>
    <m/>
    <m/>
    <m/>
    <m/>
    <m/>
    <m/>
    <m/>
    <m/>
    <m/>
    <m/>
    <n v="20"/>
    <n v="0"/>
    <x v="369"/>
    <n v="0"/>
    <n v="2600000"/>
    <n v="0"/>
    <n v="5000"/>
    <n v="2100000"/>
    <n v="0.17758835000000001"/>
    <n v="0"/>
    <n v="23086.485530000002"/>
    <n v="0"/>
    <n v="23086.48553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"/>
    <n v="0"/>
    <n v="2600000"/>
    <n v="0"/>
    <n v="2600000"/>
    <n v="0"/>
    <n v="5000"/>
    <n v="2100000"/>
    <n v="0.17758835000000001"/>
    <n v="0"/>
    <n v="23086.485530000002"/>
    <n v="0"/>
    <n v="23086.485530000002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4.9245100629999996"/>
    <m/>
    <m/>
    <m/>
    <m/>
    <m/>
    <m/>
    <n v="4.9245100629999996"/>
    <m/>
    <m/>
    <x v="44"/>
    <x v="5"/>
    <m/>
  </r>
  <r>
    <m/>
    <m/>
    <m/>
    <m/>
    <m/>
    <m/>
    <m/>
    <m/>
    <m/>
    <m/>
    <m/>
    <m/>
    <m/>
    <m/>
    <m/>
    <m/>
    <m/>
    <m/>
    <m/>
    <m/>
    <m/>
    <m/>
    <m/>
    <m/>
    <m/>
    <m/>
    <n v="2"/>
    <n v="8"/>
    <x v="370"/>
    <n v="0"/>
    <n v="1768"/>
    <n v="0"/>
    <n v="0"/>
    <n v="0"/>
    <n v="1.7760412E-2"/>
    <n v="7.1041647999999999E-2"/>
    <n v="15.629162600000001"/>
    <n v="0"/>
    <n v="15.70020424"/>
    <m/>
    <m/>
    <m/>
    <m/>
    <m/>
    <m/>
    <m/>
    <m/>
    <m/>
    <m/>
    <m/>
    <m/>
    <m/>
    <n v="2"/>
    <n v="0"/>
    <n v="1500"/>
    <n v="0"/>
    <n v="1500"/>
    <n v="0"/>
    <n v="0"/>
    <n v="0"/>
    <n v="1.7760412E-2"/>
    <n v="0"/>
    <n v="13.320309030000001"/>
    <n v="0"/>
    <n v="13.320309030000001"/>
    <m/>
    <m/>
    <m/>
    <m/>
    <m/>
    <m/>
    <m/>
    <m/>
    <m/>
    <m/>
    <m/>
    <m/>
    <m/>
    <n v="0"/>
    <n v="8"/>
    <n v="260"/>
    <n v="0"/>
    <n v="268"/>
    <n v="0"/>
    <n v="0"/>
    <n v="0"/>
    <n v="0"/>
    <n v="7.1041647999999999E-2"/>
    <n v="2.3088535650000002"/>
    <n v="0"/>
    <n v="2.3798952139999998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n v="0"/>
    <m/>
    <m/>
    <x v="44"/>
    <x v="6"/>
    <m/>
  </r>
  <r>
    <m/>
    <m/>
    <m/>
    <m/>
    <m/>
    <m/>
    <m/>
    <m/>
    <m/>
    <m/>
    <m/>
    <m/>
    <m/>
    <m/>
    <m/>
    <m/>
    <m/>
    <m/>
    <m/>
    <m/>
    <m/>
    <m/>
    <m/>
    <m/>
    <m/>
    <m/>
    <n v="1"/>
    <n v="0"/>
    <x v="371"/>
    <n v="0"/>
    <n v="210488"/>
    <n v="0"/>
    <n v="0"/>
    <n v="500000"/>
    <n v="8.888099E-3"/>
    <n v="0"/>
    <n v="1870.838148"/>
    <n v="0"/>
    <n v="1870.838148"/>
    <m/>
    <m/>
    <m/>
    <m/>
    <m/>
    <m/>
    <m/>
    <m/>
    <m/>
    <m/>
    <m/>
    <m/>
    <m/>
    <n v="0"/>
    <n v="0"/>
    <n v="18000"/>
    <n v="0"/>
    <n v="18000"/>
    <n v="0"/>
    <n v="0"/>
    <n v="0"/>
    <n v="0"/>
    <n v="0"/>
    <n v="159.98577900000001"/>
    <n v="0"/>
    <n v="159.98577900000001"/>
    <m/>
    <m/>
    <m/>
    <m/>
    <m/>
    <m/>
    <m/>
    <m/>
    <m/>
    <m/>
    <m/>
    <m/>
    <m/>
    <n v="1"/>
    <n v="0"/>
    <n v="192488"/>
    <n v="0"/>
    <n v="192488"/>
    <n v="0"/>
    <n v="0"/>
    <n v="500000"/>
    <n v="8.888099E-3"/>
    <n v="0"/>
    <n v="1710.852369"/>
    <n v="0"/>
    <n v="1710.852369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.85318553900000005"/>
    <m/>
    <m/>
    <m/>
    <n v="0"/>
    <m/>
    <m/>
    <n v="0.85318553900000005"/>
    <m/>
    <m/>
    <x v="44"/>
    <x v="7"/>
    <m/>
  </r>
  <r>
    <m/>
    <m/>
    <m/>
    <m/>
    <m/>
    <m/>
    <m/>
    <m/>
    <m/>
    <m/>
    <m/>
    <m/>
    <m/>
    <m/>
    <m/>
    <m/>
    <m/>
    <m/>
    <m/>
    <m/>
    <m/>
    <m/>
    <m/>
    <m/>
    <m/>
    <m/>
    <n v="7"/>
    <n v="19"/>
    <x v="372"/>
    <n v="0"/>
    <n v="519464"/>
    <n v="0"/>
    <n v="0"/>
    <n v="3572000"/>
    <n v="6.2294206999999997E-2"/>
    <n v="0.16908427500000001"/>
    <n v="4622.6305949999996"/>
    <n v="0"/>
    <n v="4622.7996800000001"/>
    <m/>
    <m/>
    <m/>
    <m/>
    <m/>
    <m/>
    <m/>
    <m/>
    <m/>
    <m/>
    <m/>
    <m/>
    <m/>
    <n v="0"/>
    <n v="0"/>
    <n v="20000"/>
    <n v="0"/>
    <n v="20000"/>
    <n v="0"/>
    <n v="0"/>
    <n v="0"/>
    <n v="0"/>
    <n v="0"/>
    <n v="177.98344750000001"/>
    <n v="0"/>
    <n v="177.98344750000001"/>
    <m/>
    <m/>
    <m/>
    <m/>
    <m/>
    <m/>
    <m/>
    <m/>
    <m/>
    <m/>
    <m/>
    <m/>
    <m/>
    <n v="7"/>
    <n v="19"/>
    <n v="499445"/>
    <n v="0"/>
    <n v="499464"/>
    <n v="0"/>
    <n v="0"/>
    <n v="3572000"/>
    <n v="6.2294206999999997E-2"/>
    <n v="0.16908427500000001"/>
    <n v="4444.647148"/>
    <n v="0"/>
    <n v="4444.8162320000001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5.8743913049999996"/>
    <m/>
    <m/>
    <m/>
    <n v="0"/>
    <m/>
    <m/>
    <n v="5.8743913049999996"/>
    <m/>
    <m/>
    <x v="44"/>
    <x v="8"/>
    <m/>
  </r>
  <r>
    <m/>
    <m/>
    <m/>
    <m/>
    <m/>
    <m/>
    <m/>
    <m/>
    <m/>
    <m/>
    <m/>
    <m/>
    <m/>
    <m/>
    <m/>
    <m/>
    <m/>
    <m/>
    <m/>
    <m/>
    <m/>
    <m/>
    <m/>
    <m/>
    <m/>
    <m/>
    <n v="14"/>
    <n v="0"/>
    <x v="373"/>
    <n v="162746"/>
    <n v="211101"/>
    <n v="0"/>
    <n v="0"/>
    <n v="0"/>
    <n v="0.12436706"/>
    <n v="0"/>
    <n v="429.5549436"/>
    <n v="1445.7315450000001"/>
    <n v="1875.286488"/>
    <m/>
    <m/>
    <m/>
    <m/>
    <m/>
    <m/>
    <m/>
    <m/>
    <m/>
    <m/>
    <m/>
    <m/>
    <m/>
    <n v="2"/>
    <n v="0"/>
    <n v="2859"/>
    <n v="141"/>
    <n v="3000"/>
    <n v="0"/>
    <n v="0"/>
    <n v="0"/>
    <n v="1.7766723000000002E-2"/>
    <n v="0"/>
    <n v="25.39753043"/>
    <n v="1.252553966"/>
    <n v="26.65008439"/>
    <m/>
    <m/>
    <m/>
    <m/>
    <m/>
    <m/>
    <m/>
    <m/>
    <m/>
    <m/>
    <m/>
    <m/>
    <m/>
    <n v="12"/>
    <n v="0"/>
    <n v="45496"/>
    <n v="162605"/>
    <n v="208101"/>
    <n v="0"/>
    <n v="0"/>
    <n v="0"/>
    <n v="0.106600338"/>
    <n v="0"/>
    <n v="404.15741320000001"/>
    <n v="1444.478991"/>
    <n v="1848.6364040000001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n v="0"/>
    <m/>
    <m/>
    <x v="44"/>
    <x v="12"/>
    <m/>
  </r>
  <r>
    <m/>
    <m/>
    <m/>
    <m/>
    <m/>
    <m/>
    <m/>
    <m/>
    <m/>
    <m/>
    <m/>
    <m/>
    <m/>
    <m/>
    <m/>
    <m/>
    <m/>
    <m/>
    <m/>
    <m/>
    <m/>
    <m/>
    <m/>
    <m/>
    <m/>
    <m/>
    <n v="2"/>
    <n v="0"/>
    <x v="374"/>
    <n v="0"/>
    <n v="227"/>
    <n v="0"/>
    <n v="0"/>
    <n v="0"/>
    <n v="1.7725781999999999E-2"/>
    <n v="0"/>
    <n v="2.011876274"/>
    <n v="0"/>
    <n v="2.011876274"/>
    <m/>
    <m/>
    <m/>
    <m/>
    <m/>
    <m/>
    <m/>
    <m/>
    <m/>
    <m/>
    <m/>
    <m/>
    <m/>
    <n v="2"/>
    <n v="0"/>
    <n v="227"/>
    <n v="0"/>
    <n v="227"/>
    <n v="0"/>
    <n v="0"/>
    <n v="0"/>
    <n v="1.7725781999999999E-2"/>
    <n v="0"/>
    <n v="2.011876274"/>
    <n v="0"/>
    <n v="2.0118762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m/>
    <m/>
    <m/>
    <x v="44"/>
    <x v="13"/>
    <m/>
  </r>
  <r>
    <n v="0"/>
    <n v="0"/>
    <n v="100000"/>
    <n v="0"/>
    <n v="100000"/>
    <n v="0"/>
    <n v="0"/>
    <n v="0"/>
    <n v="0"/>
    <n v="0"/>
    <n v="883.00220750000005"/>
    <n v="0"/>
    <n v="883.00220750000005"/>
    <m/>
    <m/>
    <m/>
    <m/>
    <m/>
    <m/>
    <m/>
    <m/>
    <m/>
    <m/>
    <m/>
    <m/>
    <m/>
    <n v="3"/>
    <n v="0"/>
    <x v="375"/>
    <n v="0"/>
    <n v="110089"/>
    <n v="0"/>
    <n v="0"/>
    <n v="0"/>
    <n v="2.6490066E-2"/>
    <n v="0"/>
    <n v="972.08830020000005"/>
    <n v="0"/>
    <n v="972.08830020000005"/>
    <m/>
    <m/>
    <m/>
    <m/>
    <m/>
    <m/>
    <m/>
    <m/>
    <m/>
    <m/>
    <m/>
    <m/>
    <m/>
    <n v="3"/>
    <n v="0"/>
    <n v="10089"/>
    <n v="0"/>
    <n v="10089"/>
    <n v="0"/>
    <n v="0"/>
    <n v="0"/>
    <n v="2.6490066E-2"/>
    <n v="0"/>
    <n v="89.086092719999996"/>
    <n v="0"/>
    <n v="89.086092719999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n v="0"/>
    <m/>
    <m/>
    <n v="0"/>
    <m/>
    <m/>
    <m/>
    <m/>
    <m/>
    <x v="44"/>
    <x v="15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x v="376"/>
    <n v="0"/>
    <n v="190000"/>
    <n v="0"/>
    <n v="0"/>
    <n v="2600000"/>
    <n v="0"/>
    <n v="0"/>
    <n v="1676.2240850000001"/>
    <n v="0"/>
    <n v="1676.224085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190000"/>
    <n v="0"/>
    <n v="190000"/>
    <n v="0"/>
    <n v="0"/>
    <n v="2600000"/>
    <n v="0"/>
    <n v="0"/>
    <n v="1676.2240850000001"/>
    <n v="0"/>
    <n v="1676.2240850000001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2.8455729449999998"/>
    <m/>
    <m/>
    <m/>
    <m/>
    <m/>
    <m/>
    <n v="2.8455729449999998"/>
    <m/>
    <m/>
    <x v="44"/>
    <x v="16"/>
    <m/>
  </r>
  <r>
    <m/>
    <m/>
    <m/>
    <m/>
    <m/>
    <m/>
    <m/>
    <m/>
    <m/>
    <m/>
    <m/>
    <m/>
    <m/>
    <m/>
    <m/>
    <m/>
    <m/>
    <m/>
    <m/>
    <m/>
    <m/>
    <m/>
    <m/>
    <m/>
    <m/>
    <m/>
    <n v="10"/>
    <n v="0"/>
    <x v="377"/>
    <n v="0"/>
    <n v="10000000"/>
    <n v="0"/>
    <n v="200000"/>
    <n v="540000"/>
    <n v="8.8191198999999998E-2"/>
    <n v="0"/>
    <n v="88191.198520000005"/>
    <n v="0"/>
    <n v="88191.198520000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"/>
    <n v="0"/>
    <n v="10000000"/>
    <n v="0"/>
    <n v="10000000"/>
    <n v="0"/>
    <n v="200000"/>
    <n v="540000"/>
    <n v="8.8191198999999998E-2"/>
    <n v="0"/>
    <n v="88191.198520000005"/>
    <n v="0"/>
    <n v="88191.198520000005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.55755748500000002"/>
    <m/>
    <m/>
    <m/>
    <m/>
    <m/>
    <m/>
    <n v="0.55755748500000002"/>
    <m/>
    <m/>
    <x v="44"/>
    <x v="17"/>
    <m/>
  </r>
  <r>
    <m/>
    <m/>
    <m/>
    <m/>
    <m/>
    <m/>
    <m/>
    <m/>
    <m/>
    <m/>
    <m/>
    <m/>
    <m/>
    <m/>
    <m/>
    <m/>
    <m/>
    <m/>
    <m/>
    <m/>
    <m/>
    <m/>
    <m/>
    <m/>
    <m/>
    <m/>
    <n v="9"/>
    <n v="0"/>
    <x v="378"/>
    <n v="0"/>
    <n v="40540"/>
    <n v="0"/>
    <n v="0"/>
    <n v="0"/>
    <n v="7.9379079000000005E-2"/>
    <n v="0"/>
    <n v="357.55865230000001"/>
    <n v="0"/>
    <n v="357.5586523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"/>
    <n v="0"/>
    <n v="40540"/>
    <n v="0"/>
    <n v="40540"/>
    <n v="0"/>
    <n v="0"/>
    <n v="0"/>
    <n v="7.9379079000000005E-2"/>
    <n v="0"/>
    <n v="357.55865230000001"/>
    <n v="0"/>
    <n v="357.55865230000001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m/>
    <m/>
    <m/>
    <n v="0"/>
    <m/>
    <m/>
    <x v="44"/>
    <x v="18"/>
    <m/>
  </r>
  <r>
    <m/>
    <m/>
    <m/>
    <m/>
    <m/>
    <m/>
    <m/>
    <m/>
    <m/>
    <m/>
    <m/>
    <m/>
    <m/>
    <m/>
    <m/>
    <m/>
    <m/>
    <m/>
    <m/>
    <m/>
    <m/>
    <m/>
    <m/>
    <m/>
    <m/>
    <m/>
    <n v="6"/>
    <n v="195"/>
    <x v="379"/>
    <n v="0"/>
    <n v="10111"/>
    <n v="0"/>
    <n v="0"/>
    <n v="0"/>
    <n v="5.2942733999999998E-2"/>
    <n v="1.7206388420000001"/>
    <n v="87.496691080000005"/>
    <n v="0"/>
    <n v="89.21732991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"/>
    <n v="195"/>
    <n v="9916"/>
    <n v="0"/>
    <n v="10111"/>
    <n v="0"/>
    <n v="0"/>
    <n v="0"/>
    <n v="5.2942733999999998E-2"/>
    <n v="1.7206388420000001"/>
    <n v="87.496691080000005"/>
    <n v="0"/>
    <n v="89.217329919999997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m/>
    <m/>
    <m/>
    <n v="0"/>
    <m/>
    <m/>
    <x v="44"/>
    <x v="19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3"/>
    <x v="380"/>
    <n v="0"/>
    <n v="4333"/>
    <n v="0"/>
    <n v="0"/>
    <n v="0"/>
    <n v="0"/>
    <n v="2.6486287000000001E-2"/>
    <n v="38.228540629999998"/>
    <n v="0"/>
    <n v="38.25502691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3"/>
    <n v="4330"/>
    <n v="0"/>
    <n v="4333"/>
    <n v="0"/>
    <n v="0"/>
    <n v="0"/>
    <n v="0"/>
    <n v="2.6486287000000001E-2"/>
    <n v="38.228540629999998"/>
    <n v="0"/>
    <n v="38.255026919999999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x v="44"/>
    <x v="20"/>
    <m/>
  </r>
  <r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n v="5"/>
    <n v="400"/>
    <x v="16"/>
    <n v="0"/>
    <n v="400"/>
    <n v="0"/>
    <n v="0"/>
    <n v="0"/>
    <n v="0.53022269399999999"/>
    <n v="42.417815480000002"/>
    <n v="0"/>
    <n v="0"/>
    <n v="42.41781548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5"/>
    <n v="400"/>
    <n v="0"/>
    <n v="0"/>
    <n v="400"/>
    <n v="0"/>
    <n v="0"/>
    <n v="0"/>
    <n v="0.53022269399999999"/>
    <n v="42.417815480000002"/>
    <n v="0"/>
    <n v="0"/>
    <n v="42.417815480000002"/>
    <m/>
    <m/>
    <m/>
    <m/>
    <x v="0"/>
    <m/>
    <m/>
    <m/>
    <m/>
    <m/>
    <m/>
    <m/>
    <m/>
    <n v="0"/>
    <n v="0"/>
    <m/>
    <n v="0"/>
    <m/>
    <m/>
    <m/>
    <m/>
    <m/>
    <n v="0"/>
    <x v="45"/>
    <x v="0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30"/>
    <x v="16"/>
    <n v="0"/>
    <n v="30"/>
    <n v="0"/>
    <n v="6000"/>
    <n v="10000"/>
    <n v="0"/>
    <n v="3.018108652"/>
    <n v="0"/>
    <n v="0"/>
    <n v="3.0181086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30"/>
    <n v="0"/>
    <n v="0"/>
    <n v="30"/>
    <n v="0"/>
    <n v="6000"/>
    <n v="10000"/>
    <n v="0"/>
    <n v="3.018108652"/>
    <n v="0"/>
    <n v="0"/>
    <n v="3.018108652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6.8741159999999996E-2"/>
    <m/>
    <m/>
    <m/>
    <m/>
    <m/>
    <m/>
    <n v="6.8741159999999996E-2"/>
    <m/>
    <m/>
    <x v="45"/>
    <x v="3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10"/>
    <x v="16"/>
    <n v="0"/>
    <n v="10"/>
    <n v="0"/>
    <n v="0"/>
    <n v="0"/>
    <n v="0"/>
    <n v="0.99009901"/>
    <n v="0"/>
    <n v="0"/>
    <n v="0.990099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10"/>
    <n v="0"/>
    <n v="0"/>
    <n v="10"/>
    <n v="0"/>
    <n v="0"/>
    <n v="0"/>
    <n v="0"/>
    <n v="0.99009901"/>
    <n v="0"/>
    <n v="0"/>
    <n v="0.99009901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m/>
    <m/>
    <m/>
    <n v="0"/>
    <m/>
    <m/>
    <x v="45"/>
    <x v="4"/>
    <m/>
  </r>
  <r>
    <m/>
    <m/>
    <m/>
    <m/>
    <m/>
    <m/>
    <m/>
    <m/>
    <m/>
    <m/>
    <m/>
    <m/>
    <m/>
    <m/>
    <m/>
    <m/>
    <m/>
    <m/>
    <m/>
    <m/>
    <m/>
    <m/>
    <m/>
    <m/>
    <m/>
    <m/>
    <n v="4"/>
    <n v="0"/>
    <x v="16"/>
    <n v="0"/>
    <n v="0"/>
    <n v="0"/>
    <n v="0"/>
    <n v="0"/>
    <n v="0.37593985000000002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n v="4"/>
    <n v="0"/>
    <n v="0"/>
    <n v="0"/>
    <n v="0"/>
    <n v="0"/>
    <n v="0"/>
    <n v="0"/>
    <n v="0.37593985000000002"/>
    <n v="0"/>
    <n v="0"/>
    <n v="0"/>
    <n v="0"/>
    <m/>
    <m/>
    <m/>
    <m/>
    <x v="0"/>
    <m/>
    <m/>
    <m/>
    <m/>
    <m/>
    <m/>
    <m/>
    <m/>
    <n v="0"/>
    <m/>
    <m/>
    <n v="0"/>
    <m/>
    <m/>
    <m/>
    <m/>
    <m/>
    <m/>
    <x v="45"/>
    <x v="7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x v="16"/>
    <n v="0"/>
    <n v="0"/>
    <n v="0"/>
    <n v="55000"/>
    <n v="80000"/>
    <n v="0"/>
    <n v="0"/>
    <n v="0"/>
    <n v="0"/>
    <n v="0"/>
    <m/>
    <m/>
    <m/>
    <m/>
    <m/>
    <m/>
    <m/>
    <m/>
    <m/>
    <m/>
    <m/>
    <m/>
    <m/>
    <n v="0"/>
    <n v="0"/>
    <n v="0"/>
    <n v="0"/>
    <n v="0"/>
    <n v="0"/>
    <n v="55000"/>
    <n v="8000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.12939086599999999"/>
    <m/>
    <m/>
    <m/>
    <n v="0.12939086599999999"/>
    <m/>
    <m/>
    <m/>
    <m/>
    <m/>
    <x v="46"/>
    <x v="0"/>
    <m/>
  </r>
  <r>
    <m/>
    <m/>
    <m/>
    <m/>
    <m/>
    <m/>
    <m/>
    <m/>
    <m/>
    <m/>
    <m/>
    <m/>
    <m/>
    <m/>
    <m/>
    <m/>
    <m/>
    <m/>
    <m/>
    <m/>
    <m/>
    <m/>
    <m/>
    <m/>
    <m/>
    <m/>
    <n v="20"/>
    <n v="0"/>
    <x v="1"/>
    <n v="0"/>
    <n v="200000"/>
    <n v="0"/>
    <n v="1210000"/>
    <n v="2420000"/>
    <n v="0.19508388600000001"/>
    <n v="0"/>
    <n v="1950.838861"/>
    <n v="0"/>
    <n v="1950.838861"/>
    <m/>
    <m/>
    <m/>
    <m/>
    <m/>
    <m/>
    <m/>
    <m/>
    <m/>
    <m/>
    <m/>
    <m/>
    <m/>
    <n v="18"/>
    <n v="0"/>
    <n v="200000"/>
    <n v="0"/>
    <n v="200000"/>
    <n v="0"/>
    <n v="1200000"/>
    <n v="2400000"/>
    <n v="0.175575497"/>
    <n v="0"/>
    <n v="1950.838861"/>
    <n v="0"/>
    <n v="1950.838861"/>
    <m/>
    <m/>
    <m/>
    <m/>
    <m/>
    <m/>
    <m/>
    <m/>
    <m/>
    <m/>
    <m/>
    <m/>
    <m/>
    <n v="2"/>
    <n v="0"/>
    <n v="0"/>
    <n v="0"/>
    <n v="0"/>
    <n v="0"/>
    <n v="10000"/>
    <n v="20000"/>
    <n v="1.9508389000000001E-2"/>
    <n v="0"/>
    <n v="0"/>
    <n v="0"/>
    <n v="0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2.9441821610000001"/>
    <m/>
    <m/>
    <m/>
    <n v="2.919850077"/>
    <m/>
    <m/>
    <n v="2.4332084E-2"/>
    <m/>
    <m/>
    <x v="46"/>
    <x v="2"/>
    <m/>
  </r>
  <r>
    <m/>
    <m/>
    <m/>
    <m/>
    <m/>
    <m/>
    <m/>
    <m/>
    <m/>
    <m/>
    <m/>
    <m/>
    <m/>
    <m/>
    <m/>
    <m/>
    <m/>
    <m/>
    <m/>
    <m/>
    <m/>
    <m/>
    <m/>
    <m/>
    <m/>
    <m/>
    <n v="418"/>
    <n v="0"/>
    <x v="16"/>
    <n v="0"/>
    <n v="0"/>
    <n v="0"/>
    <n v="0"/>
    <n v="0"/>
    <n v="4.0824299249999996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n v="418"/>
    <n v="0"/>
    <n v="0"/>
    <n v="0"/>
    <n v="0"/>
    <n v="0"/>
    <n v="0"/>
    <n v="0"/>
    <n v="4.0824299249999996"/>
    <n v="0"/>
    <n v="0"/>
    <n v="0"/>
    <n v="0"/>
    <m/>
    <m/>
    <m/>
    <m/>
    <x v="0"/>
    <m/>
    <m/>
    <m/>
    <m/>
    <m/>
    <m/>
    <m/>
    <m/>
    <n v="0"/>
    <m/>
    <m/>
    <n v="0"/>
    <m/>
    <m/>
    <m/>
    <m/>
    <m/>
    <m/>
    <x v="46"/>
    <x v="3"/>
    <m/>
  </r>
  <r>
    <m/>
    <m/>
    <m/>
    <m/>
    <m/>
    <m/>
    <m/>
    <m/>
    <m/>
    <m/>
    <m/>
    <m/>
    <m/>
    <m/>
    <m/>
    <m/>
    <m/>
    <m/>
    <m/>
    <m/>
    <m/>
    <m/>
    <m/>
    <m/>
    <m/>
    <m/>
    <n v="16"/>
    <n v="3"/>
    <x v="16"/>
    <n v="0"/>
    <n v="3"/>
    <n v="0"/>
    <n v="0"/>
    <n v="0"/>
    <n v="0.15597582400000001"/>
    <n v="2.9245467000000001E-2"/>
    <n v="0"/>
    <n v="0"/>
    <n v="2.9245467000000001E-2"/>
    <m/>
    <m/>
    <m/>
    <m/>
    <m/>
    <m/>
    <m/>
    <m/>
    <m/>
    <m/>
    <m/>
    <m/>
    <m/>
    <n v="1"/>
    <n v="0"/>
    <n v="0"/>
    <n v="0"/>
    <n v="0"/>
    <n v="0"/>
    <n v="0"/>
    <n v="0"/>
    <n v="9.7484890000000008E-3"/>
    <n v="0"/>
    <n v="0"/>
    <n v="0"/>
    <n v="0"/>
    <m/>
    <m/>
    <m/>
    <m/>
    <m/>
    <m/>
    <m/>
    <m/>
    <m/>
    <m/>
    <m/>
    <m/>
    <m/>
    <n v="0"/>
    <n v="3"/>
    <n v="0"/>
    <n v="0"/>
    <n v="3"/>
    <n v="0"/>
    <n v="0"/>
    <n v="0"/>
    <n v="0"/>
    <n v="2.9245467000000001E-2"/>
    <n v="0"/>
    <n v="0"/>
    <n v="2.9245467000000001E-2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n v="15"/>
    <n v="0"/>
    <n v="0"/>
    <n v="0"/>
    <n v="0"/>
    <n v="0"/>
    <n v="0"/>
    <n v="0"/>
    <n v="0.14622733500000001"/>
    <n v="0"/>
    <n v="0"/>
    <n v="0"/>
    <n v="0"/>
    <m/>
    <m/>
    <m/>
    <m/>
    <x v="0"/>
    <m/>
    <m/>
    <m/>
    <m/>
    <m/>
    <m/>
    <m/>
    <m/>
    <n v="0"/>
    <m/>
    <m/>
    <n v="0"/>
    <n v="0"/>
    <m/>
    <m/>
    <n v="0"/>
    <m/>
    <m/>
    <x v="46"/>
    <x v="5"/>
    <m/>
  </r>
  <r>
    <m/>
    <m/>
    <m/>
    <m/>
    <m/>
    <m/>
    <m/>
    <m/>
    <m/>
    <m/>
    <m/>
    <m/>
    <m/>
    <m/>
    <m/>
    <m/>
    <m/>
    <m/>
    <m/>
    <m/>
    <m/>
    <m/>
    <m/>
    <m/>
    <m/>
    <m/>
    <n v="6"/>
    <n v="0"/>
    <x v="381"/>
    <n v="0"/>
    <n v="4315"/>
    <n v="0"/>
    <n v="0"/>
    <n v="0"/>
    <n v="5.8258083000000002E-2"/>
    <n v="0"/>
    <n v="41.897271580000002"/>
    <n v="0"/>
    <n v="41.897271580000002"/>
    <m/>
    <m/>
    <m/>
    <m/>
    <m/>
    <m/>
    <m/>
    <m/>
    <m/>
    <m/>
    <m/>
    <m/>
    <m/>
    <n v="6"/>
    <n v="0"/>
    <n v="4315"/>
    <n v="0"/>
    <n v="4315"/>
    <n v="0"/>
    <n v="0"/>
    <n v="0"/>
    <n v="5.8258083000000002E-2"/>
    <n v="0"/>
    <n v="41.897271580000002"/>
    <n v="0"/>
    <n v="41.89727158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m/>
    <m/>
    <m/>
    <x v="46"/>
    <x v="6"/>
    <m/>
  </r>
  <r>
    <m/>
    <m/>
    <m/>
    <m/>
    <m/>
    <m/>
    <m/>
    <m/>
    <m/>
    <m/>
    <m/>
    <m/>
    <m/>
    <m/>
    <m/>
    <m/>
    <m/>
    <m/>
    <m/>
    <m/>
    <m/>
    <m/>
    <m/>
    <m/>
    <m/>
    <m/>
    <n v="4"/>
    <n v="0"/>
    <x v="16"/>
    <n v="0"/>
    <n v="0"/>
    <n v="0"/>
    <n v="35000"/>
    <n v="150000"/>
    <n v="3.8617494000000002E-2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"/>
    <n v="0"/>
    <n v="0"/>
    <n v="0"/>
    <n v="0"/>
    <n v="0"/>
    <n v="35000"/>
    <n v="150000"/>
    <n v="3.8617494000000002E-2"/>
    <n v="0"/>
    <n v="0"/>
    <n v="0"/>
    <n v="0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7.8870988000000003E-2"/>
    <m/>
    <m/>
    <m/>
    <m/>
    <m/>
    <m/>
    <n v="7.8870988000000003E-2"/>
    <m/>
    <m/>
    <x v="46"/>
    <x v="7"/>
    <m/>
  </r>
  <r>
    <m/>
    <m/>
    <m/>
    <m/>
    <m/>
    <m/>
    <m/>
    <m/>
    <m/>
    <m/>
    <m/>
    <m/>
    <m/>
    <m/>
    <m/>
    <m/>
    <m/>
    <m/>
    <m/>
    <m/>
    <m/>
    <m/>
    <m/>
    <m/>
    <m/>
    <m/>
    <n v="2"/>
    <n v="0"/>
    <x v="16"/>
    <n v="0"/>
    <n v="0"/>
    <n v="0"/>
    <n v="6000"/>
    <n v="50000"/>
    <n v="1.9184652E-2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0"/>
    <n v="0"/>
    <n v="0"/>
    <n v="0"/>
    <n v="0"/>
    <n v="6000"/>
    <n v="50000"/>
    <n v="1.9184652E-2"/>
    <n v="0"/>
    <n v="0"/>
    <n v="0"/>
    <n v="0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2.1113438000000002E-2"/>
    <m/>
    <m/>
    <m/>
    <m/>
    <m/>
    <m/>
    <n v="2.1113438000000002E-2"/>
    <m/>
    <m/>
    <x v="46"/>
    <x v="8"/>
    <m/>
  </r>
  <r>
    <m/>
    <m/>
    <m/>
    <m/>
    <m/>
    <m/>
    <m/>
    <m/>
    <m/>
    <m/>
    <m/>
    <m/>
    <m/>
    <m/>
    <m/>
    <m/>
    <m/>
    <m/>
    <m/>
    <m/>
    <m/>
    <m/>
    <m/>
    <m/>
    <m/>
    <m/>
    <n v="15"/>
    <n v="12"/>
    <x v="382"/>
    <n v="0"/>
    <n v="14462"/>
    <n v="0"/>
    <n v="0"/>
    <n v="150000"/>
    <n v="0.143020595"/>
    <n v="0.114416476"/>
    <n v="137.77650650000001"/>
    <n v="0"/>
    <n v="137.89092299999999"/>
    <m/>
    <m/>
    <m/>
    <m/>
    <m/>
    <m/>
    <m/>
    <m/>
    <m/>
    <m/>
    <m/>
    <m/>
    <m/>
    <n v="13"/>
    <n v="0"/>
    <n v="14450"/>
    <n v="0"/>
    <n v="14450"/>
    <n v="0"/>
    <n v="0"/>
    <n v="150000"/>
    <n v="0.12395118199999999"/>
    <n v="0"/>
    <n v="137.77650650000001"/>
    <n v="0"/>
    <n v="137.77650650000001"/>
    <m/>
    <m/>
    <m/>
    <m/>
    <m/>
    <m/>
    <m/>
    <m/>
    <m/>
    <m/>
    <m/>
    <m/>
    <m/>
    <n v="2"/>
    <n v="12"/>
    <n v="0"/>
    <n v="0"/>
    <n v="12"/>
    <n v="0"/>
    <n v="0"/>
    <n v="0"/>
    <n v="1.9069413E-2"/>
    <n v="0.114416476"/>
    <n v="0"/>
    <n v="0"/>
    <n v="0.114416476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7.2312157000000002E-2"/>
    <m/>
    <m/>
    <m/>
    <n v="7.2312157000000002E-2"/>
    <m/>
    <m/>
    <n v="0"/>
    <m/>
    <m/>
    <x v="46"/>
    <x v="9"/>
    <m/>
  </r>
  <r>
    <m/>
    <m/>
    <m/>
    <m/>
    <m/>
    <m/>
    <m/>
    <m/>
    <m/>
    <m/>
    <m/>
    <m/>
    <m/>
    <m/>
    <m/>
    <m/>
    <m/>
    <m/>
    <m/>
    <m/>
    <m/>
    <m/>
    <m/>
    <m/>
    <m/>
    <m/>
    <n v="23"/>
    <n v="0"/>
    <x v="383"/>
    <n v="0"/>
    <n v="1400"/>
    <n v="0"/>
    <n v="0"/>
    <n v="347560"/>
    <n v="0.21827844699999999"/>
    <n v="0"/>
    <n v="13.28651419"/>
    <n v="0"/>
    <n v="13.28651419"/>
    <m/>
    <m/>
    <m/>
    <m/>
    <m/>
    <m/>
    <m/>
    <m/>
    <m/>
    <m/>
    <m/>
    <m/>
    <m/>
    <n v="11"/>
    <n v="0"/>
    <n v="1400"/>
    <n v="0"/>
    <n v="1400"/>
    <n v="0"/>
    <n v="0"/>
    <n v="347560"/>
    <n v="0.10439403999999999"/>
    <n v="0"/>
    <n v="13.28651419"/>
    <n v="0"/>
    <n v="13.286514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n v="12"/>
    <n v="0"/>
    <n v="0"/>
    <n v="0"/>
    <n v="0"/>
    <n v="0"/>
    <n v="0"/>
    <n v="0"/>
    <n v="0.11388440699999999"/>
    <n v="0"/>
    <n v="0"/>
    <n v="0"/>
    <n v="0"/>
    <m/>
    <m/>
    <m/>
    <m/>
    <x v="0"/>
    <m/>
    <m/>
    <m/>
    <m/>
    <m/>
    <m/>
    <m/>
    <m/>
    <n v="0.16624097199999999"/>
    <m/>
    <m/>
    <n v="0"/>
    <n v="0.16624097199999999"/>
    <m/>
    <m/>
    <m/>
    <m/>
    <m/>
    <x v="46"/>
    <x v="10"/>
    <m/>
  </r>
  <r>
    <m/>
    <m/>
    <m/>
    <m/>
    <m/>
    <m/>
    <m/>
    <m/>
    <m/>
    <m/>
    <m/>
    <m/>
    <m/>
    <m/>
    <m/>
    <m/>
    <m/>
    <m/>
    <m/>
    <m/>
    <m/>
    <m/>
    <m/>
    <m/>
    <m/>
    <m/>
    <n v="32"/>
    <n v="0"/>
    <x v="16"/>
    <n v="0"/>
    <n v="0"/>
    <n v="0"/>
    <n v="0"/>
    <n v="0"/>
    <n v="0.30242888200000001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n v="32"/>
    <n v="0"/>
    <n v="0"/>
    <n v="0"/>
    <n v="0"/>
    <n v="0"/>
    <n v="0"/>
    <n v="0"/>
    <n v="0.30242888200000001"/>
    <n v="0"/>
    <n v="0"/>
    <n v="0"/>
    <n v="0"/>
    <m/>
    <m/>
    <m/>
    <m/>
    <x v="0"/>
    <m/>
    <m/>
    <m/>
    <m/>
    <m/>
    <m/>
    <m/>
    <m/>
    <n v="0"/>
    <m/>
    <m/>
    <n v="0"/>
    <m/>
    <m/>
    <m/>
    <m/>
    <m/>
    <m/>
    <x v="46"/>
    <x v="12"/>
    <m/>
  </r>
  <r>
    <m/>
    <m/>
    <m/>
    <m/>
    <m/>
    <m/>
    <m/>
    <m/>
    <m/>
    <m/>
    <m/>
    <m/>
    <m/>
    <m/>
    <m/>
    <m/>
    <m/>
    <m/>
    <m/>
    <m/>
    <m/>
    <m/>
    <m/>
    <m/>
    <m/>
    <m/>
    <n v="15"/>
    <n v="0"/>
    <x v="384"/>
    <n v="0"/>
    <n v="1300000"/>
    <n v="0"/>
    <n v="385866"/>
    <n v="828552"/>
    <n v="0.14168319600000001"/>
    <n v="0"/>
    <n v="12279.210349999999"/>
    <n v="0"/>
    <n v="12279.210349999999"/>
    <m/>
    <m/>
    <m/>
    <m/>
    <m/>
    <m/>
    <m/>
    <m/>
    <m/>
    <m/>
    <m/>
    <m/>
    <m/>
    <n v="15"/>
    <n v="0"/>
    <n v="1300000"/>
    <n v="0"/>
    <n v="1300000"/>
    <n v="0"/>
    <n v="385866"/>
    <n v="828552"/>
    <n v="0.14168319600000001"/>
    <n v="0"/>
    <n v="12279.210349999999"/>
    <n v="0"/>
    <n v="12279.21034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.39140613899999999"/>
    <m/>
    <m/>
    <m/>
    <n v="0.39140613899999999"/>
    <m/>
    <m/>
    <m/>
    <m/>
    <m/>
    <x v="46"/>
    <x v="13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x v="16"/>
    <n v="0"/>
    <n v="0"/>
    <n v="0"/>
    <n v="0"/>
    <n v="290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2900"/>
    <n v="0"/>
    <n v="0"/>
    <n v="0"/>
    <n v="0"/>
    <n v="0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1.326448E-3"/>
    <m/>
    <m/>
    <m/>
    <m/>
    <m/>
    <m/>
    <n v="1.326448E-3"/>
    <m/>
    <m/>
    <x v="46"/>
    <x v="17"/>
    <m/>
  </r>
  <r>
    <m/>
    <m/>
    <m/>
    <m/>
    <m/>
    <m/>
    <m/>
    <m/>
    <m/>
    <m/>
    <m/>
    <m/>
    <m/>
    <m/>
    <m/>
    <m/>
    <m/>
    <m/>
    <m/>
    <m/>
    <m/>
    <m/>
    <m/>
    <m/>
    <m/>
    <m/>
    <n v="3"/>
    <n v="0"/>
    <x v="16"/>
    <n v="0"/>
    <n v="0"/>
    <n v="0"/>
    <n v="0"/>
    <n v="0"/>
    <n v="2.8126758000000002E-2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n v="3"/>
    <n v="0"/>
    <n v="0"/>
    <n v="0"/>
    <n v="0"/>
    <n v="0"/>
    <n v="0"/>
    <n v="0"/>
    <n v="2.8126758000000002E-2"/>
    <n v="0"/>
    <n v="0"/>
    <n v="0"/>
    <n v="0"/>
    <m/>
    <m/>
    <m/>
    <m/>
    <x v="0"/>
    <m/>
    <m/>
    <m/>
    <m/>
    <m/>
    <m/>
    <m/>
    <m/>
    <n v="0"/>
    <m/>
    <m/>
    <n v="0"/>
    <m/>
    <m/>
    <m/>
    <m/>
    <m/>
    <m/>
    <x v="46"/>
    <x v="18"/>
    <m/>
  </r>
  <r>
    <m/>
    <m/>
    <m/>
    <m/>
    <m/>
    <m/>
    <m/>
    <m/>
    <m/>
    <m/>
    <m/>
    <m/>
    <m/>
    <m/>
    <m/>
    <m/>
    <m/>
    <m/>
    <m/>
    <m/>
    <m/>
    <m/>
    <m/>
    <m/>
    <m/>
    <m/>
    <n v="1"/>
    <n v="5"/>
    <x v="16"/>
    <n v="0"/>
    <n v="5"/>
    <n v="0"/>
    <n v="0"/>
    <n v="0"/>
    <n v="9.3379559999999997E-3"/>
    <n v="4.6689779000000001E-2"/>
    <n v="0"/>
    <n v="0"/>
    <n v="4.6689779000000001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5"/>
    <n v="0"/>
    <n v="0"/>
    <n v="5"/>
    <n v="0"/>
    <n v="0"/>
    <n v="0"/>
    <n v="9.3379559999999997E-3"/>
    <n v="4.6689779000000001E-2"/>
    <n v="0"/>
    <n v="0"/>
    <n v="4.6689779000000001E-2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m/>
    <m/>
    <m/>
    <n v="0"/>
    <m/>
    <m/>
    <x v="46"/>
    <x v="20"/>
    <m/>
  </r>
  <r>
    <m/>
    <m/>
    <m/>
    <m/>
    <m/>
    <m/>
    <m/>
    <m/>
    <m/>
    <m/>
    <m/>
    <m/>
    <m/>
    <m/>
    <m/>
    <m/>
    <m/>
    <m/>
    <m/>
    <m/>
    <m/>
    <m/>
    <m/>
    <m/>
    <m/>
    <m/>
    <n v="62"/>
    <n v="26"/>
    <x v="259"/>
    <n v="0"/>
    <n v="13026"/>
    <n v="0"/>
    <n v="0"/>
    <n v="0"/>
    <n v="0.128022466"/>
    <n v="5.3686840999999999E-2"/>
    <n v="26.843420259999998"/>
    <n v="0"/>
    <n v="26.89710711"/>
    <n v="0"/>
    <n v="0"/>
    <n v="0"/>
    <n v="0"/>
    <n v="0"/>
    <n v="0"/>
    <n v="0"/>
    <n v="0"/>
    <n v="0"/>
    <n v="0"/>
    <n v="0"/>
    <n v="0"/>
    <n v="0"/>
    <n v="50"/>
    <n v="26"/>
    <n v="13000"/>
    <n v="0"/>
    <n v="13026"/>
    <n v="0"/>
    <n v="0"/>
    <n v="0"/>
    <n v="0.103243924"/>
    <n v="5.3686840999999999E-2"/>
    <n v="26.843420259999998"/>
    <n v="0"/>
    <n v="26.89710711"/>
    <m/>
    <m/>
    <m/>
    <m/>
    <m/>
    <m/>
    <m/>
    <m/>
    <m/>
    <m/>
    <m/>
    <m/>
    <m/>
    <m/>
    <m/>
    <m/>
    <m/>
    <m/>
    <m/>
    <m/>
    <m/>
    <m/>
    <m/>
    <m/>
    <m/>
    <m/>
    <n v="12"/>
    <n v="0"/>
    <n v="0"/>
    <n v="0"/>
    <n v="0"/>
    <n v="0"/>
    <n v="0"/>
    <n v="0"/>
    <n v="2.4778542000000001E-2"/>
    <n v="0"/>
    <n v="0"/>
    <n v="0"/>
    <n v="0"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n v="0"/>
    <m/>
    <m/>
    <n v="0"/>
    <m/>
    <x v="47"/>
    <x v="1"/>
    <m/>
  </r>
  <r>
    <m/>
    <m/>
    <m/>
    <m/>
    <m/>
    <m/>
    <m/>
    <m/>
    <m/>
    <m/>
    <m/>
    <m/>
    <m/>
    <m/>
    <m/>
    <m/>
    <m/>
    <m/>
    <m/>
    <m/>
    <m/>
    <m/>
    <m/>
    <m/>
    <m/>
    <m/>
    <n v="240"/>
    <n v="440"/>
    <x v="22"/>
    <n v="110000"/>
    <n v="112940"/>
    <n v="0"/>
    <n v="0"/>
    <n v="9000"/>
    <n v="0.48123195400000002"/>
    <n v="0.88225858199999996"/>
    <n v="5.0128328519999998"/>
    <n v="220.56464550000001"/>
    <n v="226.4597369"/>
    <n v="200"/>
    <n v="400"/>
    <n v="0"/>
    <n v="110000"/>
    <n v="110400"/>
    <n v="0"/>
    <n v="0"/>
    <n v="9000"/>
    <n v="0.401026628"/>
    <n v="0.80205325599999999"/>
    <n v="0"/>
    <n v="220.56464550000001"/>
    <n v="221.3666987"/>
    <n v="40"/>
    <n v="40"/>
    <n v="2500"/>
    <n v="0"/>
    <n v="2540"/>
    <n v="0"/>
    <n v="0"/>
    <n v="0"/>
    <n v="8.0205325999999993E-2"/>
    <n v="8.0205325999999993E-2"/>
    <n v="5.0128328519999998"/>
    <n v="0"/>
    <n v="5.0930381779999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.103115952"/>
    <m/>
    <m/>
    <m/>
    <n v="0"/>
    <m/>
    <m/>
    <m/>
    <n v="0.103115952"/>
    <m/>
    <x v="47"/>
    <x v="2"/>
    <m/>
  </r>
  <r>
    <m/>
    <m/>
    <m/>
    <m/>
    <m/>
    <m/>
    <m/>
    <m/>
    <m/>
    <m/>
    <m/>
    <m/>
    <m/>
    <m/>
    <m/>
    <m/>
    <m/>
    <m/>
    <m/>
    <m/>
    <m/>
    <m/>
    <m/>
    <m/>
    <m/>
    <m/>
    <n v="29"/>
    <n v="2573"/>
    <x v="16"/>
    <n v="21481"/>
    <n v="24054"/>
    <n v="0"/>
    <n v="0"/>
    <n v="0"/>
    <n v="5.6391707999999999E-2"/>
    <n v="5.0033057210000003"/>
    <n v="0"/>
    <n v="41.770699649999997"/>
    <n v="46.774005369999998"/>
    <m/>
    <m/>
    <m/>
    <m/>
    <m/>
    <m/>
    <m/>
    <m/>
    <m/>
    <m/>
    <m/>
    <m/>
    <m/>
    <n v="1"/>
    <n v="0"/>
    <n v="0"/>
    <n v="1481"/>
    <n v="1481"/>
    <n v="0"/>
    <n v="0"/>
    <n v="0"/>
    <n v="1.9445420000000001E-3"/>
    <n v="0"/>
    <n v="0"/>
    <n v="2.8798662159999999"/>
    <n v="2.8798662159999999"/>
    <m/>
    <m/>
    <m/>
    <m/>
    <m/>
    <m/>
    <m/>
    <m/>
    <m/>
    <m/>
    <m/>
    <m/>
    <m/>
    <n v="28"/>
    <n v="2573"/>
    <n v="0"/>
    <n v="20000"/>
    <n v="22573"/>
    <n v="0"/>
    <n v="0"/>
    <n v="0"/>
    <n v="5.4447166999999998E-2"/>
    <n v="5.0033057210000003"/>
    <n v="0"/>
    <n v="38.890833430000001"/>
    <n v="43.894139150000001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n v="0"/>
    <m/>
    <m/>
    <x v="47"/>
    <x v="3"/>
    <m/>
  </r>
  <r>
    <m/>
    <m/>
    <m/>
    <m/>
    <m/>
    <m/>
    <m/>
    <m/>
    <m/>
    <m/>
    <m/>
    <m/>
    <m/>
    <n v="6"/>
    <n v="5"/>
    <n v="0"/>
    <n v="1500"/>
    <n v="1505"/>
    <n v="0"/>
    <n v="0"/>
    <n v="0"/>
    <n v="1.0951703E-2"/>
    <n v="9.1264190000000002E-3"/>
    <n v="0"/>
    <n v="2.7379257469999998"/>
    <n v="2.7470521670000001"/>
    <n v="14"/>
    <n v="8"/>
    <x v="16"/>
    <n v="6886"/>
    <n v="6894"/>
    <n v="0"/>
    <n v="0"/>
    <n v="0"/>
    <n v="2.5553974E-2"/>
    <n v="1.4602271E-2"/>
    <n v="0"/>
    <n v="12.568904460000001"/>
    <n v="12.58350674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"/>
    <n v="3"/>
    <n v="0"/>
    <n v="5386"/>
    <n v="5389"/>
    <n v="0"/>
    <n v="0"/>
    <n v="0"/>
    <n v="1.4602271E-2"/>
    <n v="5.4758510000000003E-3"/>
    <n v="0"/>
    <n v="9.8309787170000007"/>
    <n v="9.8364545690000007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n v="0"/>
    <m/>
    <m/>
    <m/>
    <m/>
    <n v="0"/>
    <m/>
    <m/>
    <x v="47"/>
    <x v="5"/>
    <m/>
  </r>
  <r>
    <m/>
    <m/>
    <m/>
    <m/>
    <m/>
    <m/>
    <m/>
    <m/>
    <m/>
    <m/>
    <m/>
    <m/>
    <m/>
    <m/>
    <m/>
    <m/>
    <m/>
    <m/>
    <m/>
    <m/>
    <m/>
    <m/>
    <m/>
    <m/>
    <m/>
    <m/>
    <n v="4"/>
    <n v="66"/>
    <x v="385"/>
    <n v="3600"/>
    <n v="88036"/>
    <n v="0"/>
    <n v="0"/>
    <n v="0"/>
    <n v="7.0698860000000001E-3"/>
    <n v="0.116653116"/>
    <n v="149.12156669999999"/>
    <n v="6.3628972389999996"/>
    <n v="155.60111699999999"/>
    <m/>
    <m/>
    <m/>
    <m/>
    <m/>
    <m/>
    <m/>
    <m/>
    <m/>
    <m/>
    <m/>
    <m/>
    <m/>
    <n v="1"/>
    <n v="0"/>
    <n v="9370"/>
    <n v="3600"/>
    <n v="12970"/>
    <n v="0"/>
    <n v="0"/>
    <n v="0"/>
    <n v="1.7674710000000001E-3"/>
    <n v="0"/>
    <n v="16.561207540000002"/>
    <n v="6.3628972389999996"/>
    <n v="22.92410478"/>
    <m/>
    <m/>
    <m/>
    <m/>
    <m/>
    <m/>
    <m/>
    <m/>
    <m/>
    <m/>
    <m/>
    <m/>
    <m/>
    <n v="3"/>
    <n v="66"/>
    <n v="75000"/>
    <n v="0"/>
    <n v="75066"/>
    <n v="0"/>
    <n v="0"/>
    <n v="0"/>
    <n v="5.3024140000000001E-3"/>
    <n v="0.116653116"/>
    <n v="132.56035919999999"/>
    <n v="0"/>
    <n v="132.6770123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n v="0"/>
    <m/>
    <m/>
    <x v="47"/>
    <x v="6"/>
    <m/>
  </r>
  <r>
    <m/>
    <m/>
    <m/>
    <m/>
    <m/>
    <m/>
    <m/>
    <m/>
    <m/>
    <m/>
    <m/>
    <m/>
    <m/>
    <m/>
    <m/>
    <m/>
    <m/>
    <m/>
    <m/>
    <m/>
    <m/>
    <m/>
    <m/>
    <m/>
    <m/>
    <m/>
    <n v="32"/>
    <n v="100"/>
    <x v="114"/>
    <n v="0"/>
    <n v="1600"/>
    <n v="0"/>
    <n v="0"/>
    <n v="0"/>
    <n v="5.4743900999999998E-2"/>
    <n v="0.171074691"/>
    <n v="2.566120368"/>
    <n v="0"/>
    <n v="2.7371950589999998"/>
    <m/>
    <m/>
    <m/>
    <m/>
    <m/>
    <m/>
    <m/>
    <m/>
    <m/>
    <m/>
    <m/>
    <m/>
    <m/>
    <n v="32"/>
    <n v="100"/>
    <n v="1500"/>
    <n v="0"/>
    <n v="1600"/>
    <n v="0"/>
    <n v="0"/>
    <n v="0"/>
    <n v="5.4743900999999998E-2"/>
    <n v="0.171074691"/>
    <n v="2.566120368"/>
    <n v="0"/>
    <n v="2.737195058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m/>
    <m/>
    <m/>
    <x v="47"/>
    <x v="7"/>
    <m/>
  </r>
  <r>
    <m/>
    <m/>
    <m/>
    <m/>
    <m/>
    <m/>
    <m/>
    <m/>
    <m/>
    <m/>
    <m/>
    <m/>
    <m/>
    <n v="11"/>
    <n v="0"/>
    <n v="17355"/>
    <n v="0"/>
    <n v="17355"/>
    <n v="0"/>
    <n v="0"/>
    <n v="7000"/>
    <n v="1.8208604E-2"/>
    <n v="0"/>
    <n v="28.72821175"/>
    <n v="0"/>
    <n v="28.72821175"/>
    <n v="36"/>
    <n v="10"/>
    <x v="386"/>
    <n v="500"/>
    <n v="17865"/>
    <n v="0"/>
    <n v="0"/>
    <n v="7000"/>
    <n v="5.9591796000000002E-2"/>
    <n v="1.6553277000000002E-2"/>
    <n v="28.72821175"/>
    <n v="0.82766383600000004"/>
    <n v="29.572428859999999"/>
    <m/>
    <m/>
    <m/>
    <m/>
    <m/>
    <m/>
    <m/>
    <m/>
    <m/>
    <m/>
    <m/>
    <m/>
    <m/>
    <n v="15"/>
    <n v="2"/>
    <n v="0"/>
    <n v="500"/>
    <n v="502"/>
    <n v="0"/>
    <n v="0"/>
    <n v="0"/>
    <n v="2.4829915000000001E-2"/>
    <n v="3.310655E-3"/>
    <n v="0"/>
    <n v="0.82766383600000004"/>
    <n v="0.83097449099999998"/>
    <m/>
    <m/>
    <m/>
    <m/>
    <m/>
    <m/>
    <m/>
    <m/>
    <m/>
    <m/>
    <m/>
    <m/>
    <m/>
    <n v="10"/>
    <n v="8"/>
    <n v="0"/>
    <n v="0"/>
    <n v="8"/>
    <n v="0"/>
    <n v="0"/>
    <n v="0"/>
    <n v="1.6553277000000002E-2"/>
    <n v="1.3242621E-2"/>
    <n v="0"/>
    <n v="0"/>
    <n v="1.3242621E-2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3.5374053000000003E-2"/>
    <m/>
    <n v="3.5374053000000003E-2"/>
    <m/>
    <n v="0"/>
    <m/>
    <m/>
    <n v="0"/>
    <m/>
    <m/>
    <x v="47"/>
    <x v="8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x v="62"/>
    <n v="125"/>
    <n v="5125"/>
    <n v="0"/>
    <n v="0"/>
    <n v="0"/>
    <n v="0"/>
    <n v="0"/>
    <n v="8.006533331"/>
    <n v="0.200163333"/>
    <n v="8.2066966640000008"/>
    <m/>
    <m/>
    <m/>
    <m/>
    <m/>
    <m/>
    <m/>
    <m/>
    <m/>
    <m/>
    <m/>
    <m/>
    <m/>
    <n v="0"/>
    <n v="0"/>
    <n v="5000"/>
    <n v="0"/>
    <n v="5000"/>
    <n v="0"/>
    <n v="0"/>
    <n v="0"/>
    <n v="0"/>
    <n v="0"/>
    <n v="8.006533331"/>
    <n v="0"/>
    <n v="8.0065333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n v="0"/>
    <n v="0"/>
    <n v="0"/>
    <n v="125"/>
    <n v="125"/>
    <n v="0"/>
    <n v="0"/>
    <n v="0"/>
    <n v="0"/>
    <n v="0"/>
    <n v="0"/>
    <n v="0.200163333"/>
    <n v="0.200163333"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m/>
    <m/>
    <n v="0"/>
    <x v="47"/>
    <x v="9"/>
    <m/>
  </r>
  <r>
    <m/>
    <m/>
    <m/>
    <m/>
    <m/>
    <m/>
    <m/>
    <m/>
    <m/>
    <m/>
    <m/>
    <m/>
    <m/>
    <m/>
    <m/>
    <m/>
    <m/>
    <m/>
    <m/>
    <m/>
    <m/>
    <m/>
    <m/>
    <m/>
    <m/>
    <m/>
    <n v="54"/>
    <n v="7"/>
    <x v="387"/>
    <n v="5730"/>
    <n v="74437"/>
    <n v="0"/>
    <n v="0"/>
    <n v="0"/>
    <n v="8.3637940999999993E-2"/>
    <n v="1.0841955E-2"/>
    <n v="106.4060467"/>
    <n v="8.8749148130000002"/>
    <n v="115.2918035"/>
    <m/>
    <m/>
    <m/>
    <m/>
    <m/>
    <m/>
    <m/>
    <m/>
    <m/>
    <m/>
    <m/>
    <m/>
    <m/>
    <n v="0"/>
    <n v="0"/>
    <n v="68700"/>
    <n v="1800"/>
    <n v="70500"/>
    <n v="0"/>
    <n v="0"/>
    <n v="0"/>
    <n v="0"/>
    <n v="0"/>
    <n v="106.4060467"/>
    <n v="2.787931355"/>
    <n v="109.1939781"/>
    <m/>
    <m/>
    <m/>
    <m/>
    <m/>
    <m/>
    <m/>
    <m/>
    <m/>
    <m/>
    <m/>
    <m/>
    <m/>
    <m/>
    <m/>
    <m/>
    <m/>
    <m/>
    <m/>
    <m/>
    <m/>
    <m/>
    <m/>
    <m/>
    <m/>
    <m/>
    <n v="46"/>
    <n v="7"/>
    <n v="0"/>
    <n v="1160"/>
    <n v="1167"/>
    <n v="0"/>
    <n v="0"/>
    <n v="0"/>
    <n v="7.1247135000000003E-2"/>
    <n v="1.0841955E-2"/>
    <n v="0"/>
    <n v="1.7966668729999999"/>
    <n v="1.807508828"/>
    <x v="0"/>
    <m/>
    <m/>
    <m/>
    <x v="0"/>
    <m/>
    <m/>
    <m/>
    <m/>
    <m/>
    <m/>
    <m/>
    <m/>
    <n v="8"/>
    <n v="0"/>
    <n v="0"/>
    <n v="2770"/>
    <n v="2770"/>
    <n v="0"/>
    <n v="0"/>
    <n v="0"/>
    <n v="1.2390806000000001E-2"/>
    <n v="0"/>
    <n v="0"/>
    <n v="4.2903165850000002"/>
    <n v="4.2903165850000002"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n v="0"/>
    <m/>
    <m/>
    <m/>
    <n v="0"/>
    <x v="47"/>
    <x v="10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x v="266"/>
    <n v="2000"/>
    <n v="8000"/>
    <n v="0"/>
    <n v="0"/>
    <n v="0"/>
    <n v="0"/>
    <n v="0"/>
    <n v="8.9880907800000003"/>
    <n v="2.9960302599999999"/>
    <n v="11.98412104"/>
    <m/>
    <m/>
    <m/>
    <m/>
    <m/>
    <m/>
    <m/>
    <m/>
    <m/>
    <m/>
    <m/>
    <m/>
    <m/>
    <n v="0"/>
    <n v="0"/>
    <n v="6000"/>
    <n v="2000"/>
    <n v="8000"/>
    <n v="0"/>
    <n v="0"/>
    <n v="0"/>
    <n v="0"/>
    <n v="0"/>
    <n v="8.9880907800000003"/>
    <n v="2.9960302599999999"/>
    <n v="11.984121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m/>
    <m/>
    <m/>
    <x v="47"/>
    <x v="11"/>
    <m/>
  </r>
  <r>
    <m/>
    <m/>
    <m/>
    <m/>
    <m/>
    <m/>
    <m/>
    <m/>
    <m/>
    <m/>
    <m/>
    <m/>
    <m/>
    <m/>
    <m/>
    <m/>
    <m/>
    <m/>
    <m/>
    <m/>
    <m/>
    <m/>
    <m/>
    <m/>
    <m/>
    <m/>
    <n v="1"/>
    <n v="0"/>
    <x v="388"/>
    <n v="1010"/>
    <n v="4535"/>
    <n v="0"/>
    <n v="0"/>
    <n v="0"/>
    <n v="1.448834E-3"/>
    <n v="0"/>
    <n v="5.1071413049999999"/>
    <n v="1.463322757"/>
    <n v="6.5704640620000001"/>
    <m/>
    <m/>
    <m/>
    <m/>
    <m/>
    <m/>
    <m/>
    <m/>
    <m/>
    <m/>
    <m/>
    <m/>
    <m/>
    <n v="1"/>
    <n v="0"/>
    <n v="3525"/>
    <n v="1010"/>
    <n v="4535"/>
    <n v="0"/>
    <n v="0"/>
    <n v="0"/>
    <n v="1.448834E-3"/>
    <n v="0"/>
    <n v="5.1071413049999999"/>
    <n v="1.463322757"/>
    <n v="6.570464062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m/>
    <m/>
    <m/>
    <x v="47"/>
    <x v="12"/>
    <m/>
  </r>
  <r>
    <m/>
    <m/>
    <m/>
    <m/>
    <m/>
    <m/>
    <m/>
    <m/>
    <m/>
    <m/>
    <m/>
    <m/>
    <m/>
    <m/>
    <m/>
    <m/>
    <m/>
    <m/>
    <m/>
    <m/>
    <m/>
    <m/>
    <m/>
    <m/>
    <m/>
    <m/>
    <n v="165"/>
    <n v="1000"/>
    <x v="16"/>
    <n v="3750"/>
    <n v="4750"/>
    <n v="0"/>
    <n v="0"/>
    <n v="15000"/>
    <n v="0.22367725399999999"/>
    <n v="1.3556197219999999"/>
    <n v="0"/>
    <n v="5.0835739560000004"/>
    <n v="6.4391936769999996"/>
    <m/>
    <m/>
    <m/>
    <m/>
    <m/>
    <m/>
    <m/>
    <m/>
    <m/>
    <m/>
    <m/>
    <m/>
    <m/>
    <n v="154"/>
    <n v="1000"/>
    <n v="0"/>
    <n v="3750"/>
    <n v="4750"/>
    <n v="0"/>
    <n v="0"/>
    <n v="15000"/>
    <n v="0.208765437"/>
    <n v="1.3556197219999999"/>
    <n v="0"/>
    <n v="5.0835739560000004"/>
    <n v="6.4391936769999996"/>
    <m/>
    <m/>
    <m/>
    <m/>
    <m/>
    <m/>
    <m/>
    <m/>
    <m/>
    <m/>
    <m/>
    <m/>
    <m/>
    <m/>
    <m/>
    <m/>
    <m/>
    <m/>
    <m/>
    <m/>
    <m/>
    <m/>
    <m/>
    <m/>
    <m/>
    <m/>
    <n v="11"/>
    <n v="0"/>
    <n v="0"/>
    <n v="0"/>
    <n v="0"/>
    <n v="0"/>
    <n v="0"/>
    <n v="0"/>
    <n v="1.4911817000000001E-2"/>
    <n v="0"/>
    <n v="0"/>
    <n v="0"/>
    <n v="0"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4.1772210999999997E-2"/>
    <m/>
    <m/>
    <m/>
    <n v="4.1772210999999997E-2"/>
    <n v="0"/>
    <m/>
    <m/>
    <m/>
    <m/>
    <x v="47"/>
    <x v="14"/>
    <m/>
  </r>
  <r>
    <m/>
    <m/>
    <m/>
    <m/>
    <m/>
    <m/>
    <m/>
    <m/>
    <m/>
    <m/>
    <m/>
    <m/>
    <m/>
    <n v="3"/>
    <n v="30"/>
    <n v="260"/>
    <n v="100"/>
    <n v="390"/>
    <n v="0"/>
    <n v="0"/>
    <n v="0"/>
    <n v="3.9346839999999999E-3"/>
    <n v="3.9346842E-2"/>
    <n v="0.34100596799999999"/>
    <n v="0.131156141"/>
    <n v="0.51150895100000005"/>
    <n v="55"/>
    <n v="30"/>
    <x v="389"/>
    <n v="100"/>
    <n v="247953"/>
    <n v="0"/>
    <n v="0"/>
    <n v="0"/>
    <n v="7.2135878E-2"/>
    <n v="3.9346842E-2"/>
    <n v="325.03508429999999"/>
    <n v="0.131156141"/>
    <n v="325.20558729999999"/>
    <m/>
    <m/>
    <m/>
    <m/>
    <m/>
    <m/>
    <m/>
    <m/>
    <m/>
    <m/>
    <m/>
    <m/>
    <m/>
    <n v="49"/>
    <n v="0"/>
    <n v="190560"/>
    <n v="0"/>
    <n v="190560"/>
    <n v="0"/>
    <n v="0"/>
    <n v="0"/>
    <n v="6.4266508999999999E-2"/>
    <n v="0"/>
    <n v="249.93114299999999"/>
    <n v="0"/>
    <n v="249.931142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n v="3"/>
    <n v="0"/>
    <n v="57003"/>
    <n v="0"/>
    <n v="57003"/>
    <n v="0"/>
    <n v="0"/>
    <n v="0"/>
    <n v="3.9346839999999999E-3"/>
    <n v="0"/>
    <n v="74.76293527"/>
    <n v="0"/>
    <n v="74.76293527"/>
    <m/>
    <m/>
    <m/>
    <m/>
    <m/>
    <m/>
    <m/>
    <m/>
    <m/>
    <m/>
    <m/>
    <m/>
    <m/>
    <m/>
    <m/>
    <m/>
    <m/>
    <x v="0"/>
    <m/>
    <m/>
    <m/>
    <m/>
    <m/>
    <m/>
    <m/>
    <m/>
    <n v="0"/>
    <m/>
    <n v="0"/>
    <m/>
    <n v="0"/>
    <m/>
    <m/>
    <m/>
    <m/>
    <n v="0"/>
    <x v="47"/>
    <x v="15"/>
    <m/>
  </r>
  <r>
    <m/>
    <m/>
    <m/>
    <m/>
    <m/>
    <m/>
    <m/>
    <m/>
    <m/>
    <m/>
    <m/>
    <m/>
    <m/>
    <m/>
    <m/>
    <m/>
    <m/>
    <m/>
    <m/>
    <m/>
    <m/>
    <m/>
    <m/>
    <m/>
    <m/>
    <m/>
    <n v="50"/>
    <n v="7"/>
    <x v="390"/>
    <n v="10000"/>
    <n v="12635"/>
    <n v="0"/>
    <n v="0"/>
    <n v="0"/>
    <n v="6.3460635000000001E-2"/>
    <n v="8.8844890000000006E-3"/>
    <n v="3.3354909949999998"/>
    <n v="12.69212707"/>
    <n v="16.036502559999999"/>
    <m/>
    <m/>
    <m/>
    <m/>
    <m/>
    <m/>
    <m/>
    <m/>
    <m/>
    <m/>
    <m/>
    <m/>
    <m/>
    <n v="50"/>
    <n v="7"/>
    <n v="2628"/>
    <n v="10000"/>
    <n v="12635"/>
    <n v="0"/>
    <n v="0"/>
    <n v="0"/>
    <n v="6.3460635000000001E-2"/>
    <n v="8.8844890000000006E-3"/>
    <n v="3.3354909949999998"/>
    <n v="12.69212707"/>
    <n v="16.03650255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m/>
    <m/>
    <m/>
    <x v="47"/>
    <x v="16"/>
    <m/>
  </r>
  <r>
    <m/>
    <m/>
    <m/>
    <m/>
    <m/>
    <m/>
    <m/>
    <m/>
    <m/>
    <m/>
    <m/>
    <m/>
    <m/>
    <m/>
    <m/>
    <m/>
    <m/>
    <m/>
    <m/>
    <m/>
    <m/>
    <m/>
    <m/>
    <m/>
    <m/>
    <m/>
    <n v="279"/>
    <n v="10"/>
    <x v="16"/>
    <n v="500"/>
    <n v="510"/>
    <n v="0"/>
    <n v="0"/>
    <n v="0"/>
    <n v="0.34275605399999998"/>
    <n v="1.2285163E-2"/>
    <n v="0"/>
    <n v="0.61425816"/>
    <n v="0.62654332400000001"/>
    <m/>
    <m/>
    <m/>
    <m/>
    <m/>
    <m/>
    <m/>
    <m/>
    <m/>
    <m/>
    <m/>
    <m/>
    <m/>
    <n v="105"/>
    <n v="0"/>
    <n v="0"/>
    <n v="500"/>
    <n v="500"/>
    <n v="0"/>
    <n v="0"/>
    <n v="0"/>
    <n v="0.128994214"/>
    <n v="0"/>
    <n v="0"/>
    <n v="0.61425816"/>
    <n v="0.61425816"/>
    <m/>
    <m/>
    <m/>
    <m/>
    <m/>
    <m/>
    <m/>
    <m/>
    <m/>
    <m/>
    <m/>
    <m/>
    <m/>
    <m/>
    <m/>
    <m/>
    <m/>
    <m/>
    <m/>
    <m/>
    <m/>
    <m/>
    <m/>
    <m/>
    <m/>
    <m/>
    <n v="174"/>
    <n v="10"/>
    <n v="0"/>
    <n v="0"/>
    <n v="10"/>
    <n v="0"/>
    <n v="0"/>
    <n v="0"/>
    <n v="0.21376184000000001"/>
    <n v="1.2285163E-2"/>
    <n v="0"/>
    <n v="0"/>
    <n v="1.2285163E-2"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n v="0"/>
    <m/>
    <m/>
    <m/>
    <m/>
    <x v="47"/>
    <x v="17"/>
    <m/>
  </r>
  <r>
    <m/>
    <m/>
    <m/>
    <m/>
    <m/>
    <m/>
    <m/>
    <m/>
    <m/>
    <m/>
    <m/>
    <m/>
    <m/>
    <m/>
    <m/>
    <m/>
    <m/>
    <m/>
    <m/>
    <m/>
    <m/>
    <m/>
    <m/>
    <m/>
    <m/>
    <m/>
    <n v="51"/>
    <n v="17"/>
    <x v="16"/>
    <n v="15743"/>
    <n v="15760"/>
    <n v="0"/>
    <n v="0"/>
    <n v="0"/>
    <n v="6.0665176000000001E-2"/>
    <n v="2.0221724999999999E-2"/>
    <n v="0"/>
    <n v="18.72650711"/>
    <n v="18.746728839999999"/>
    <m/>
    <m/>
    <m/>
    <m/>
    <m/>
    <m/>
    <m/>
    <m/>
    <m/>
    <m/>
    <m/>
    <m/>
    <m/>
    <n v="51"/>
    <n v="17"/>
    <n v="0"/>
    <n v="15743"/>
    <n v="15760"/>
    <n v="0"/>
    <n v="0"/>
    <n v="0"/>
    <n v="6.0665176000000001E-2"/>
    <n v="2.0221724999999999E-2"/>
    <n v="0"/>
    <n v="18.72650711"/>
    <n v="18.74672883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m/>
    <m/>
    <m/>
    <x v="47"/>
    <x v="18"/>
    <m/>
  </r>
  <r>
    <m/>
    <m/>
    <m/>
    <m/>
    <m/>
    <m/>
    <m/>
    <m/>
    <m/>
    <m/>
    <m/>
    <m/>
    <m/>
    <m/>
    <m/>
    <m/>
    <m/>
    <m/>
    <m/>
    <m/>
    <m/>
    <m/>
    <m/>
    <m/>
    <m/>
    <m/>
    <n v="80"/>
    <n v="54"/>
    <x v="391"/>
    <n v="450"/>
    <n v="400344"/>
    <n v="0"/>
    <n v="0"/>
    <n v="0"/>
    <n v="9.2175456000000003E-2"/>
    <n v="6.2218432999999997E-2"/>
    <n v="460.69292899999999"/>
    <n v="0.51848693999999995"/>
    <n v="461.27363439999999"/>
    <m/>
    <m/>
    <m/>
    <m/>
    <m/>
    <m/>
    <m/>
    <m/>
    <m/>
    <m/>
    <m/>
    <m/>
    <m/>
    <n v="43"/>
    <n v="54"/>
    <n v="399840"/>
    <n v="0"/>
    <n v="399894"/>
    <n v="0"/>
    <n v="0"/>
    <n v="0"/>
    <n v="4.9544308000000002E-2"/>
    <n v="6.2218432999999997E-2"/>
    <n v="460.69292899999999"/>
    <n v="0"/>
    <n v="460.7551474"/>
    <m/>
    <m/>
    <m/>
    <m/>
    <m/>
    <m/>
    <m/>
    <m/>
    <m/>
    <m/>
    <m/>
    <m/>
    <m/>
    <m/>
    <m/>
    <m/>
    <m/>
    <m/>
    <m/>
    <m/>
    <m/>
    <m/>
    <m/>
    <m/>
    <m/>
    <m/>
    <n v="37"/>
    <n v="0"/>
    <n v="0"/>
    <n v="450"/>
    <n v="450"/>
    <n v="0"/>
    <n v="0"/>
    <n v="0"/>
    <n v="4.2631148000000001E-2"/>
    <n v="0"/>
    <n v="0"/>
    <n v="0.51848693999999995"/>
    <n v="0.51848693999999995"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n v="0"/>
    <m/>
    <m/>
    <m/>
    <m/>
    <x v="47"/>
    <x v="19"/>
    <m/>
  </r>
  <r>
    <m/>
    <m/>
    <m/>
    <m/>
    <m/>
    <m/>
    <m/>
    <m/>
    <m/>
    <m/>
    <m/>
    <m/>
    <m/>
    <m/>
    <m/>
    <m/>
    <m/>
    <m/>
    <m/>
    <m/>
    <m/>
    <m/>
    <m/>
    <m/>
    <m/>
    <m/>
    <n v="83"/>
    <n v="84"/>
    <x v="392"/>
    <n v="0"/>
    <n v="231506"/>
    <n v="0"/>
    <n v="0"/>
    <n v="0"/>
    <n v="9.2673849000000003E-2"/>
    <n v="9.3790400999999995E-2"/>
    <n v="258.39478800000001"/>
    <n v="0"/>
    <n v="258.48857839999999"/>
    <m/>
    <m/>
    <m/>
    <m/>
    <m/>
    <m/>
    <m/>
    <m/>
    <m/>
    <m/>
    <m/>
    <m/>
    <m/>
    <n v="83"/>
    <n v="84"/>
    <n v="231422"/>
    <n v="0"/>
    <n v="231506"/>
    <n v="0"/>
    <n v="0"/>
    <n v="0"/>
    <n v="9.2673849000000003E-2"/>
    <n v="9.3790400999999995E-2"/>
    <n v="258.39478800000001"/>
    <n v="0"/>
    <n v="258.4885783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m/>
    <m/>
    <m/>
    <x v="47"/>
    <x v="20"/>
    <m/>
  </r>
  <r>
    <m/>
    <m/>
    <m/>
    <m/>
    <m/>
    <m/>
    <m/>
    <m/>
    <m/>
    <m/>
    <m/>
    <m/>
    <m/>
    <m/>
    <m/>
    <m/>
    <m/>
    <m/>
    <m/>
    <m/>
    <m/>
    <m/>
    <m/>
    <m/>
    <m/>
    <m/>
    <n v="1"/>
    <n v="0"/>
    <x v="16"/>
    <n v="0"/>
    <n v="0"/>
    <n v="0"/>
    <n v="0"/>
    <n v="0"/>
    <n v="1.8611576000000001E-2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0"/>
    <n v="0"/>
    <n v="0"/>
    <n v="0"/>
    <n v="0"/>
    <n v="0"/>
    <n v="0"/>
    <n v="1.8611576000000001E-2"/>
    <n v="0"/>
    <n v="0"/>
    <n v="0"/>
    <n v="0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m/>
    <m/>
    <m/>
    <n v="0"/>
    <m/>
    <m/>
    <x v="48"/>
    <x v="2"/>
    <m/>
  </r>
  <r>
    <m/>
    <m/>
    <m/>
    <m/>
    <m/>
    <m/>
    <m/>
    <m/>
    <m/>
    <m/>
    <m/>
    <m/>
    <m/>
    <m/>
    <m/>
    <m/>
    <m/>
    <m/>
    <m/>
    <m/>
    <m/>
    <m/>
    <m/>
    <m/>
    <m/>
    <m/>
    <n v="4"/>
    <n v="0"/>
    <x v="16"/>
    <n v="0"/>
    <n v="0"/>
    <n v="0"/>
    <n v="900000"/>
    <n v="1300000"/>
    <n v="7.3773514999999998E-2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"/>
    <n v="0"/>
    <n v="0"/>
    <n v="0"/>
    <n v="0"/>
    <n v="0"/>
    <n v="900000"/>
    <n v="1300000"/>
    <n v="7.3773514999999998E-2"/>
    <n v="0"/>
    <n v="0"/>
    <n v="0"/>
    <n v="0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.491554712"/>
    <m/>
    <m/>
    <m/>
    <m/>
    <m/>
    <m/>
    <n v="0.491554712"/>
    <m/>
    <m/>
    <x v="48"/>
    <x v="5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x v="16"/>
    <n v="0"/>
    <n v="0"/>
    <n v="0"/>
    <n v="0"/>
    <n v="10000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100000"/>
    <n v="0"/>
    <n v="0"/>
    <n v="0"/>
    <n v="0"/>
    <n v="0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3.1306449E-2"/>
    <m/>
    <m/>
    <m/>
    <m/>
    <m/>
    <m/>
    <n v="3.1306449E-2"/>
    <m/>
    <m/>
    <x v="48"/>
    <x v="7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x v="16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m/>
    <m/>
    <m/>
    <n v="0"/>
    <m/>
    <m/>
    <x v="48"/>
    <x v="10"/>
    <m/>
  </r>
  <r>
    <m/>
    <m/>
    <m/>
    <m/>
    <m/>
    <m/>
    <m/>
    <m/>
    <m/>
    <m/>
    <m/>
    <m/>
    <m/>
    <m/>
    <m/>
    <m/>
    <m/>
    <m/>
    <m/>
    <m/>
    <m/>
    <m/>
    <m/>
    <m/>
    <m/>
    <m/>
    <n v="2"/>
    <n v="0"/>
    <x v="16"/>
    <n v="0"/>
    <n v="0"/>
    <n v="0"/>
    <n v="0"/>
    <n v="0"/>
    <n v="3.5473572000000002E-2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0"/>
    <n v="0"/>
    <n v="0"/>
    <n v="0"/>
    <n v="0"/>
    <n v="0"/>
    <n v="0"/>
    <n v="3.5473572000000002E-2"/>
    <n v="0"/>
    <n v="0"/>
    <n v="0"/>
    <n v="0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m/>
    <m/>
    <m/>
    <n v="0"/>
    <m/>
    <m/>
    <x v="48"/>
    <x v="13"/>
    <m/>
  </r>
  <r>
    <m/>
    <m/>
    <m/>
    <m/>
    <m/>
    <m/>
    <m/>
    <m/>
    <m/>
    <m/>
    <m/>
    <m/>
    <m/>
    <m/>
    <m/>
    <m/>
    <m/>
    <m/>
    <m/>
    <m/>
    <m/>
    <m/>
    <m/>
    <m/>
    <m/>
    <m/>
    <n v="51"/>
    <n v="0"/>
    <x v="393"/>
    <n v="1500"/>
    <n v="100000"/>
    <n v="0"/>
    <n v="0"/>
    <n v="0"/>
    <n v="6.6062176170000004"/>
    <n v="0"/>
    <n v="12759.067359999999"/>
    <n v="194.30051810000001"/>
    <n v="12953.36788"/>
    <m/>
    <m/>
    <m/>
    <m/>
    <m/>
    <m/>
    <m/>
    <m/>
    <m/>
    <m/>
    <m/>
    <m/>
    <m/>
    <n v="51"/>
    <n v="0"/>
    <n v="98500"/>
    <n v="1500"/>
    <n v="100000"/>
    <n v="0"/>
    <n v="0"/>
    <n v="0"/>
    <n v="6.6062176170000004"/>
    <n v="0"/>
    <n v="12759.067359999999"/>
    <n v="194.30051810000001"/>
    <n v="12953.367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m/>
    <m/>
    <m/>
    <x v="49"/>
    <x v="4"/>
    <m/>
  </r>
  <r>
    <n v="0"/>
    <n v="0"/>
    <n v="150000"/>
    <n v="0"/>
    <n v="150000"/>
    <n v="0"/>
    <n v="0"/>
    <n v="0"/>
    <n v="0"/>
    <n v="0"/>
    <n v="19157.08812"/>
    <n v="0"/>
    <n v="19157.08812"/>
    <m/>
    <m/>
    <m/>
    <m/>
    <m/>
    <m/>
    <m/>
    <m/>
    <m/>
    <m/>
    <m/>
    <m/>
    <m/>
    <n v="0"/>
    <n v="0"/>
    <x v="394"/>
    <n v="0"/>
    <n v="150000"/>
    <n v="0"/>
    <n v="0"/>
    <n v="0"/>
    <n v="0"/>
    <n v="0"/>
    <n v="19157.08812"/>
    <n v="0"/>
    <n v="19157.088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n v="0"/>
    <m/>
    <m/>
    <m/>
    <m/>
    <m/>
    <m/>
    <m/>
    <m/>
    <x v="49"/>
    <x v="5"/>
    <m/>
  </r>
  <r>
    <n v="0"/>
    <n v="0"/>
    <n v="42750"/>
    <n v="0"/>
    <n v="42750"/>
    <n v="0"/>
    <n v="0"/>
    <n v="0"/>
    <n v="0"/>
    <n v="0"/>
    <n v="5310.5590060000004"/>
    <n v="0"/>
    <n v="5310.5590060000004"/>
    <m/>
    <m/>
    <m/>
    <m/>
    <m/>
    <m/>
    <m/>
    <m/>
    <m/>
    <m/>
    <m/>
    <m/>
    <m/>
    <n v="0"/>
    <n v="0"/>
    <x v="395"/>
    <n v="0"/>
    <n v="42750"/>
    <n v="0"/>
    <n v="0"/>
    <n v="0"/>
    <n v="0"/>
    <n v="0"/>
    <n v="5310.5590060000004"/>
    <n v="0"/>
    <n v="5310.5590060000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n v="0"/>
    <m/>
    <m/>
    <m/>
    <m/>
    <m/>
    <m/>
    <m/>
    <m/>
    <x v="49"/>
    <x v="7"/>
    <m/>
  </r>
  <r>
    <n v="0"/>
    <n v="0"/>
    <n v="340000"/>
    <n v="0"/>
    <n v="340000"/>
    <n v="0"/>
    <n v="0"/>
    <n v="0"/>
    <n v="0"/>
    <n v="0"/>
    <n v="41666.666669999999"/>
    <n v="0"/>
    <n v="41666.666669999999"/>
    <m/>
    <m/>
    <m/>
    <m/>
    <m/>
    <m/>
    <m/>
    <m/>
    <m/>
    <m/>
    <m/>
    <m/>
    <m/>
    <n v="0"/>
    <n v="0"/>
    <x v="396"/>
    <n v="0"/>
    <n v="340000"/>
    <n v="0"/>
    <n v="0"/>
    <n v="0"/>
    <n v="0"/>
    <n v="0"/>
    <n v="41666.666669999999"/>
    <n v="0"/>
    <n v="41666.66666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n v="0"/>
    <m/>
    <m/>
    <m/>
    <m/>
    <m/>
    <m/>
    <m/>
    <m/>
    <x v="49"/>
    <x v="8"/>
    <m/>
  </r>
  <r>
    <n v="0"/>
    <n v="0"/>
    <n v="200258"/>
    <n v="0"/>
    <n v="200258"/>
    <n v="0"/>
    <n v="0"/>
    <n v="0"/>
    <n v="0"/>
    <n v="0"/>
    <n v="23840.238099999999"/>
    <n v="0"/>
    <n v="23840.238099999999"/>
    <m/>
    <m/>
    <m/>
    <m/>
    <m/>
    <m/>
    <m/>
    <m/>
    <m/>
    <m/>
    <m/>
    <m/>
    <m/>
    <n v="0"/>
    <n v="0"/>
    <x v="397"/>
    <n v="0"/>
    <n v="200258"/>
    <n v="0"/>
    <n v="0"/>
    <n v="0"/>
    <n v="0"/>
    <n v="0"/>
    <n v="23840.238099999999"/>
    <n v="0"/>
    <n v="23840.2380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n v="0"/>
    <m/>
    <m/>
    <m/>
    <m/>
    <m/>
    <m/>
    <m/>
    <m/>
    <x v="49"/>
    <x v="10"/>
    <m/>
  </r>
  <r>
    <m/>
    <m/>
    <m/>
    <m/>
    <m/>
    <m/>
    <m/>
    <m/>
    <m/>
    <m/>
    <m/>
    <m/>
    <m/>
    <m/>
    <m/>
    <m/>
    <m/>
    <m/>
    <m/>
    <m/>
    <m/>
    <m/>
    <m/>
    <m/>
    <m/>
    <m/>
    <n v="2"/>
    <n v="0"/>
    <x v="286"/>
    <n v="0"/>
    <n v="25000"/>
    <n v="0"/>
    <n v="0"/>
    <n v="0"/>
    <n v="0.20855057399999999"/>
    <n v="0"/>
    <n v="2606.882169"/>
    <n v="0"/>
    <n v="2606.882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0"/>
    <n v="25000"/>
    <n v="0"/>
    <n v="25000"/>
    <n v="0"/>
    <n v="0"/>
    <n v="0"/>
    <n v="0.20855057399999999"/>
    <n v="0"/>
    <n v="2606.882169"/>
    <n v="0"/>
    <n v="2606.882169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m/>
    <m/>
    <m/>
    <n v="0"/>
    <m/>
    <m/>
    <x v="49"/>
    <x v="18"/>
    <m/>
  </r>
  <r>
    <m/>
    <m/>
    <m/>
    <m/>
    <m/>
    <m/>
    <m/>
    <m/>
    <m/>
    <m/>
    <m/>
    <m/>
    <m/>
    <m/>
    <m/>
    <m/>
    <m/>
    <m/>
    <m/>
    <m/>
    <m/>
    <m/>
    <m/>
    <m/>
    <m/>
    <m/>
    <n v="11"/>
    <n v="0"/>
    <x v="250"/>
    <n v="0"/>
    <n v="250000"/>
    <n v="0"/>
    <n v="0"/>
    <n v="0"/>
    <n v="1.12936345"/>
    <n v="0"/>
    <n v="25667.351129999999"/>
    <n v="0"/>
    <n v="25667.351129999999"/>
    <m/>
    <m/>
    <m/>
    <m/>
    <m/>
    <m/>
    <m/>
    <m/>
    <m/>
    <m/>
    <m/>
    <m/>
    <m/>
    <n v="11"/>
    <n v="0"/>
    <n v="250000"/>
    <n v="0"/>
    <n v="250000"/>
    <n v="0"/>
    <n v="0"/>
    <n v="0"/>
    <n v="1.12936345"/>
    <n v="0"/>
    <n v="25667.351129999999"/>
    <n v="0"/>
    <n v="25667.35112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m/>
    <m/>
    <m/>
    <x v="49"/>
    <x v="19"/>
    <m/>
  </r>
  <r>
    <m/>
    <m/>
    <m/>
    <m/>
    <m/>
    <m/>
    <m/>
    <m/>
    <m/>
    <m/>
    <m/>
    <m/>
    <m/>
    <m/>
    <m/>
    <m/>
    <m/>
    <m/>
    <m/>
    <m/>
    <m/>
    <m/>
    <m/>
    <m/>
    <m/>
    <m/>
    <n v="8"/>
    <n v="0"/>
    <x v="398"/>
    <n v="0"/>
    <n v="110000"/>
    <n v="0"/>
    <n v="0"/>
    <n v="0"/>
    <n v="0.80971495999999998"/>
    <n v="0"/>
    <n v="11133.5807"/>
    <n v="0"/>
    <n v="11133.5807"/>
    <m/>
    <m/>
    <m/>
    <m/>
    <m/>
    <m/>
    <m/>
    <m/>
    <m/>
    <m/>
    <m/>
    <m/>
    <m/>
    <n v="8"/>
    <n v="0"/>
    <n v="110000"/>
    <n v="0"/>
    <n v="110000"/>
    <n v="0"/>
    <n v="0"/>
    <n v="0"/>
    <n v="0.80971495999999998"/>
    <n v="0"/>
    <n v="11133.5807"/>
    <n v="0"/>
    <n v="11133.58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m/>
    <m/>
    <m/>
    <x v="49"/>
    <x v="20"/>
    <m/>
  </r>
  <r>
    <m/>
    <m/>
    <m/>
    <m/>
    <m/>
    <m/>
    <m/>
    <m/>
    <m/>
    <m/>
    <m/>
    <m/>
    <m/>
    <n v="0"/>
    <n v="0"/>
    <n v="100"/>
    <n v="0"/>
    <n v="100"/>
    <n v="0"/>
    <n v="0"/>
    <n v="0"/>
    <n v="0"/>
    <n v="0"/>
    <n v="142.85714290000001"/>
    <n v="0"/>
    <n v="142.85714290000001"/>
    <n v="0"/>
    <n v="0"/>
    <x v="33"/>
    <n v="0"/>
    <n v="100"/>
    <n v="0"/>
    <n v="0"/>
    <n v="0"/>
    <n v="0"/>
    <n v="0"/>
    <n v="142.85714290000001"/>
    <n v="0"/>
    <n v="142.8571429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n v="0"/>
    <m/>
    <m/>
    <m/>
    <m/>
    <m/>
    <m/>
    <m/>
    <x v="50"/>
    <x v="4"/>
    <m/>
  </r>
  <r>
    <m/>
    <m/>
    <m/>
    <m/>
    <m/>
    <m/>
    <m/>
    <m/>
    <m/>
    <m/>
    <m/>
    <m/>
    <m/>
    <m/>
    <m/>
    <m/>
    <m/>
    <m/>
    <m/>
    <m/>
    <m/>
    <m/>
    <m/>
    <m/>
    <m/>
    <m/>
    <n v="2"/>
    <n v="30"/>
    <x v="169"/>
    <n v="0"/>
    <n v="7530"/>
    <n v="0"/>
    <n v="10000"/>
    <n v="20000"/>
    <n v="2.8169014080000001"/>
    <n v="42.253521130000003"/>
    <n v="10563.380279999999"/>
    <n v="0"/>
    <n v="10605.6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30"/>
    <n v="7500"/>
    <n v="0"/>
    <n v="7530"/>
    <n v="0"/>
    <n v="10000"/>
    <n v="20000"/>
    <n v="2.8169014080000001"/>
    <n v="42.253521130000003"/>
    <n v="10563.380279999999"/>
    <n v="0"/>
    <n v="10605.6338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4.7463764929999996"/>
    <m/>
    <m/>
    <m/>
    <m/>
    <m/>
    <m/>
    <n v="4.7463764929999996"/>
    <m/>
    <m/>
    <x v="50"/>
    <x v="7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x v="399"/>
    <n v="96"/>
    <n v="240"/>
    <n v="0"/>
    <n v="0"/>
    <n v="0"/>
    <n v="0"/>
    <n v="0"/>
    <n v="202.81690140000001"/>
    <n v="135.21126760000001"/>
    <n v="338.028168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144"/>
    <n v="96"/>
    <n v="240"/>
    <n v="0"/>
    <n v="0"/>
    <n v="0"/>
    <n v="0"/>
    <n v="0"/>
    <n v="202.81690140000001"/>
    <n v="135.21126760000001"/>
    <n v="338.02816899999999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m/>
    <m/>
    <m/>
    <n v="0"/>
    <m/>
    <m/>
    <x v="50"/>
    <x v="11"/>
    <m/>
  </r>
  <r>
    <m/>
    <m/>
    <m/>
    <m/>
    <m/>
    <m/>
    <m/>
    <m/>
    <m/>
    <m/>
    <m/>
    <m/>
    <m/>
    <m/>
    <m/>
    <m/>
    <m/>
    <m/>
    <m/>
    <m/>
    <m/>
    <m/>
    <m/>
    <m/>
    <m/>
    <m/>
    <n v="30"/>
    <n v="20"/>
    <x v="400"/>
    <n v="574"/>
    <n v="28594"/>
    <n v="0"/>
    <n v="0"/>
    <n v="482810"/>
    <n v="42.253521130000003"/>
    <n v="28.16901408"/>
    <n v="39436.619720000002"/>
    <n v="808.45070420000002"/>
    <n v="40273.23943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0"/>
    <n v="20"/>
    <n v="28000"/>
    <n v="574"/>
    <n v="28594"/>
    <n v="0"/>
    <n v="0"/>
    <n v="482810"/>
    <n v="42.253521130000003"/>
    <n v="28.16901408"/>
    <n v="39436.619720000002"/>
    <n v="808.45070420000002"/>
    <n v="40273.239439999998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89.287392389999994"/>
    <m/>
    <m/>
    <m/>
    <m/>
    <m/>
    <m/>
    <n v="89.287392389999994"/>
    <m/>
    <m/>
    <x v="50"/>
    <x v="15"/>
    <m/>
  </r>
  <r>
    <m/>
    <m/>
    <m/>
    <m/>
    <m/>
    <m/>
    <m/>
    <m/>
    <m/>
    <m/>
    <m/>
    <m/>
    <m/>
    <m/>
    <m/>
    <m/>
    <m/>
    <m/>
    <m/>
    <m/>
    <m/>
    <m/>
    <m/>
    <m/>
    <m/>
    <m/>
    <n v="64"/>
    <n v="100"/>
    <x v="401"/>
    <n v="0"/>
    <n v="71393"/>
    <n v="0"/>
    <n v="19300"/>
    <n v="1456000"/>
    <n v="90.140845069999997"/>
    <n v="140.8450704"/>
    <n v="100412.6761"/>
    <n v="0"/>
    <n v="100553.52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4"/>
    <n v="100"/>
    <n v="71293"/>
    <n v="0"/>
    <n v="71393"/>
    <n v="0"/>
    <n v="19300"/>
    <n v="1456000"/>
    <n v="90.140845069999997"/>
    <n v="140.8450704"/>
    <n v="100412.6761"/>
    <n v="0"/>
    <n v="100553.5211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280.08777679999997"/>
    <m/>
    <m/>
    <m/>
    <m/>
    <m/>
    <m/>
    <n v="280.08777679999997"/>
    <m/>
    <m/>
    <x v="50"/>
    <x v="17"/>
    <m/>
  </r>
  <r>
    <m/>
    <m/>
    <m/>
    <m/>
    <m/>
    <m/>
    <m/>
    <m/>
    <m/>
    <m/>
    <m/>
    <m/>
    <m/>
    <m/>
    <m/>
    <m/>
    <m/>
    <m/>
    <m/>
    <m/>
    <m/>
    <m/>
    <m/>
    <m/>
    <m/>
    <m/>
    <n v="3"/>
    <n v="0"/>
    <x v="16"/>
    <n v="0"/>
    <n v="0"/>
    <n v="0"/>
    <n v="0"/>
    <n v="10"/>
    <n v="3.4887778000000001E-2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"/>
    <n v="0"/>
    <n v="0"/>
    <n v="0"/>
    <n v="0"/>
    <n v="0"/>
    <n v="0"/>
    <n v="10"/>
    <n v="3.4887778000000001E-2"/>
    <n v="0"/>
    <n v="0"/>
    <n v="0"/>
    <n v="0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3.9059800000000002E-5"/>
    <m/>
    <m/>
    <m/>
    <m/>
    <m/>
    <m/>
    <n v="3.9059800000000002E-5"/>
    <m/>
    <m/>
    <x v="51"/>
    <x v="1"/>
    <m/>
  </r>
  <r>
    <m/>
    <m/>
    <m/>
    <m/>
    <m/>
    <m/>
    <m/>
    <m/>
    <m/>
    <m/>
    <m/>
    <m/>
    <m/>
    <m/>
    <m/>
    <m/>
    <m/>
    <m/>
    <m/>
    <m/>
    <m/>
    <m/>
    <m/>
    <m/>
    <m/>
    <m/>
    <n v="3"/>
    <n v="0"/>
    <x v="402"/>
    <n v="0"/>
    <n v="1750"/>
    <n v="0"/>
    <n v="0"/>
    <n v="500"/>
    <n v="3.4383954000000001E-2"/>
    <n v="0"/>
    <n v="20.05730659"/>
    <n v="0"/>
    <n v="20.05730659"/>
    <m/>
    <m/>
    <m/>
    <m/>
    <m/>
    <m/>
    <m/>
    <m/>
    <m/>
    <m/>
    <m/>
    <m/>
    <m/>
    <n v="3"/>
    <n v="0"/>
    <n v="1750"/>
    <n v="0"/>
    <n v="1750"/>
    <n v="0"/>
    <n v="0"/>
    <n v="500"/>
    <n v="3.4383954000000001E-2"/>
    <n v="0"/>
    <n v="20.05730659"/>
    <n v="0"/>
    <n v="20.05730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1.8424680000000001E-3"/>
    <m/>
    <m/>
    <m/>
    <n v="1.8424680000000001E-3"/>
    <m/>
    <m/>
    <m/>
    <m/>
    <m/>
    <x v="51"/>
    <x v="2"/>
    <m/>
  </r>
  <r>
    <m/>
    <m/>
    <m/>
    <m/>
    <m/>
    <m/>
    <m/>
    <m/>
    <m/>
    <m/>
    <m/>
    <m/>
    <m/>
    <n v="3"/>
    <n v="15"/>
    <n v="2000"/>
    <n v="0"/>
    <n v="2015"/>
    <n v="0"/>
    <n v="0"/>
    <n v="0"/>
    <n v="3.3898304999999997E-2"/>
    <n v="0.169491525"/>
    <n v="22.598870059999999"/>
    <n v="0"/>
    <n v="22.768361580000001"/>
    <n v="21"/>
    <n v="18"/>
    <x v="403"/>
    <n v="0"/>
    <n v="77478"/>
    <n v="0"/>
    <n v="0"/>
    <n v="44720"/>
    <n v="0.23728813600000001"/>
    <n v="0.20338983099999999"/>
    <n v="875.2542373"/>
    <n v="0"/>
    <n v="875.45762709999997"/>
    <m/>
    <m/>
    <m/>
    <m/>
    <m/>
    <m/>
    <m/>
    <m/>
    <m/>
    <m/>
    <m/>
    <m/>
    <m/>
    <n v="10"/>
    <n v="3"/>
    <n v="65460"/>
    <n v="0"/>
    <n v="65463"/>
    <n v="0"/>
    <n v="0"/>
    <n v="44720"/>
    <n v="0.11299434999999999"/>
    <n v="3.3898304999999997E-2"/>
    <n v="739.66101690000005"/>
    <n v="0"/>
    <n v="739.69491530000005"/>
    <m/>
    <m/>
    <m/>
    <m/>
    <m/>
    <m/>
    <m/>
    <m/>
    <m/>
    <m/>
    <m/>
    <m/>
    <m/>
    <n v="8"/>
    <n v="0"/>
    <n v="10000"/>
    <n v="0"/>
    <n v="10000"/>
    <n v="0"/>
    <n v="0"/>
    <n v="0"/>
    <n v="9.039548E-2"/>
    <n v="0"/>
    <n v="112.99435029999999"/>
    <n v="0"/>
    <n v="112.99435029999999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.208941033"/>
    <m/>
    <n v="0"/>
    <m/>
    <n v="0.208941033"/>
    <m/>
    <m/>
    <n v="0"/>
    <m/>
    <m/>
    <x v="51"/>
    <x v="3"/>
    <m/>
  </r>
  <r>
    <m/>
    <m/>
    <m/>
    <m/>
    <m/>
    <m/>
    <m/>
    <m/>
    <m/>
    <m/>
    <m/>
    <m/>
    <m/>
    <m/>
    <m/>
    <m/>
    <m/>
    <m/>
    <m/>
    <m/>
    <m/>
    <m/>
    <m/>
    <m/>
    <m/>
    <m/>
    <n v="703"/>
    <n v="9"/>
    <x v="404"/>
    <n v="2092"/>
    <n v="24261"/>
    <n v="0"/>
    <n v="0"/>
    <n v="297000"/>
    <n v="7.8337419209999997"/>
    <n v="0.100289726"/>
    <n v="246.9355917"/>
    <n v="23.311789610000002"/>
    <n v="270.34767099999999"/>
    <m/>
    <m/>
    <m/>
    <m/>
    <m/>
    <m/>
    <m/>
    <m/>
    <m/>
    <m/>
    <m/>
    <m/>
    <m/>
    <n v="688"/>
    <n v="0"/>
    <n v="7910"/>
    <n v="2092"/>
    <n v="10002"/>
    <n v="0"/>
    <n v="0"/>
    <n v="0"/>
    <n v="7.6665923779999998"/>
    <n v="0"/>
    <n v="88.143525740000001"/>
    <n v="23.311789610000002"/>
    <n v="111.4553154"/>
    <m/>
    <m/>
    <m/>
    <m/>
    <m/>
    <m/>
    <m/>
    <m/>
    <m/>
    <m/>
    <m/>
    <m/>
    <m/>
    <n v="15"/>
    <n v="9"/>
    <n v="14250"/>
    <n v="0"/>
    <n v="14259"/>
    <n v="0"/>
    <n v="0"/>
    <n v="297000"/>
    <n v="0.16714954300000001"/>
    <n v="0.100289726"/>
    <n v="158.79206600000001"/>
    <n v="0"/>
    <n v="158.8923557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1.3305023730000001"/>
    <m/>
    <m/>
    <m/>
    <n v="0"/>
    <m/>
    <m/>
    <n v="1.3305023730000001"/>
    <m/>
    <m/>
    <x v="51"/>
    <x v="4"/>
    <m/>
  </r>
  <r>
    <m/>
    <m/>
    <m/>
    <m/>
    <m/>
    <m/>
    <m/>
    <m/>
    <m/>
    <m/>
    <m/>
    <m/>
    <m/>
    <m/>
    <m/>
    <m/>
    <m/>
    <m/>
    <m/>
    <m/>
    <m/>
    <m/>
    <m/>
    <m/>
    <m/>
    <m/>
    <n v="12"/>
    <n v="0"/>
    <x v="405"/>
    <n v="0"/>
    <n v="2450"/>
    <n v="0"/>
    <n v="0"/>
    <n v="0"/>
    <n v="0.13191161900000001"/>
    <n v="0"/>
    <n v="26.931955590000001"/>
    <n v="0"/>
    <n v="26.931955590000001"/>
    <m/>
    <m/>
    <m/>
    <m/>
    <m/>
    <m/>
    <m/>
    <m/>
    <m/>
    <m/>
    <m/>
    <m/>
    <m/>
    <n v="3"/>
    <n v="0"/>
    <n v="1450"/>
    <n v="0"/>
    <n v="1450"/>
    <n v="0"/>
    <n v="0"/>
    <n v="0"/>
    <n v="3.2977905000000002E-2"/>
    <n v="0"/>
    <n v="15.93932066"/>
    <n v="0"/>
    <n v="15.93932066"/>
    <m/>
    <m/>
    <m/>
    <m/>
    <m/>
    <m/>
    <m/>
    <m/>
    <m/>
    <m/>
    <m/>
    <m/>
    <m/>
    <n v="9"/>
    <n v="0"/>
    <n v="1000"/>
    <n v="0"/>
    <n v="1000"/>
    <n v="0"/>
    <n v="0"/>
    <n v="0"/>
    <n v="9.8933714000000006E-2"/>
    <n v="0"/>
    <n v="10.992634929999999"/>
    <n v="0"/>
    <n v="10.992634929999999"/>
    <m/>
    <m/>
    <m/>
    <m/>
    <m/>
    <m/>
    <m/>
    <m/>
    <m/>
    <m/>
    <m/>
    <m/>
    <m/>
    <x v="0"/>
    <m/>
    <m/>
    <m/>
    <x v="0"/>
    <m/>
    <m/>
    <m/>
    <m/>
    <m/>
    <m/>
    <m/>
    <m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n v="0"/>
    <m/>
    <n v="0"/>
    <x v="51"/>
    <x v="5"/>
    <m/>
  </r>
  <r>
    <m/>
    <m/>
    <m/>
    <m/>
    <m/>
    <m/>
    <m/>
    <m/>
    <m/>
    <m/>
    <m/>
    <m/>
    <m/>
    <m/>
    <m/>
    <m/>
    <m/>
    <m/>
    <m/>
    <m/>
    <m/>
    <m/>
    <m/>
    <m/>
    <m/>
    <m/>
    <n v="175"/>
    <n v="0"/>
    <x v="406"/>
    <n v="0"/>
    <n v="162763"/>
    <n v="0"/>
    <n v="30000"/>
    <n v="162700"/>
    <n v="1.8738622979999999"/>
    <n v="0"/>
    <n v="1742.831138"/>
    <n v="0"/>
    <n v="1742.831138"/>
    <m/>
    <m/>
    <m/>
    <m/>
    <m/>
    <m/>
    <m/>
    <m/>
    <m/>
    <m/>
    <m/>
    <m/>
    <m/>
    <n v="12"/>
    <n v="0"/>
    <n v="19830"/>
    <n v="0"/>
    <n v="19830"/>
    <n v="0"/>
    <n v="0"/>
    <n v="0"/>
    <n v="0.128493415"/>
    <n v="0"/>
    <n v="212.3353678"/>
    <n v="0"/>
    <n v="212.3353678"/>
    <m/>
    <m/>
    <m/>
    <m/>
    <m/>
    <m/>
    <m/>
    <m/>
    <m/>
    <m/>
    <m/>
    <m/>
    <m/>
    <n v="163"/>
    <n v="0"/>
    <n v="142933"/>
    <n v="0"/>
    <n v="142933"/>
    <n v="0"/>
    <n v="30000"/>
    <n v="162700"/>
    <n v="1.745368883"/>
    <n v="0"/>
    <n v="1530.49577"/>
    <n v="0"/>
    <n v="1530.49577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.37006356299999998"/>
    <m/>
    <m/>
    <m/>
    <n v="0"/>
    <m/>
    <m/>
    <n v="0.37006356299999998"/>
    <m/>
    <m/>
    <x v="51"/>
    <x v="7"/>
    <m/>
  </r>
  <r>
    <m/>
    <m/>
    <m/>
    <m/>
    <m/>
    <m/>
    <m/>
    <m/>
    <m/>
    <m/>
    <m/>
    <m/>
    <m/>
    <m/>
    <m/>
    <m/>
    <m/>
    <m/>
    <m/>
    <m/>
    <m/>
    <m/>
    <m/>
    <m/>
    <m/>
    <m/>
    <n v="13"/>
    <n v="2"/>
    <x v="184"/>
    <n v="0"/>
    <n v="17002"/>
    <n v="0"/>
    <n v="0"/>
    <n v="0"/>
    <n v="0.13744977799999999"/>
    <n v="2.1146120000000001E-2"/>
    <n v="179.74201729999999"/>
    <n v="0"/>
    <n v="179.7631634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3"/>
    <n v="2"/>
    <n v="17000"/>
    <n v="0"/>
    <n v="17002"/>
    <n v="0"/>
    <n v="0"/>
    <n v="0"/>
    <n v="0.13744977799999999"/>
    <n v="2.1146120000000001E-2"/>
    <n v="179.74201729999999"/>
    <n v="0"/>
    <n v="179.76316349999999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m/>
    <m/>
    <m/>
    <n v="0"/>
    <m/>
    <m/>
    <x v="51"/>
    <x v="8"/>
    <m/>
  </r>
  <r>
    <m/>
    <m/>
    <m/>
    <m/>
    <m/>
    <m/>
    <m/>
    <m/>
    <m/>
    <m/>
    <m/>
    <m/>
    <m/>
    <m/>
    <m/>
    <m/>
    <m/>
    <m/>
    <m/>
    <m/>
    <m/>
    <m/>
    <m/>
    <m/>
    <m/>
    <m/>
    <n v="7"/>
    <n v="0"/>
    <x v="407"/>
    <n v="0"/>
    <n v="14565"/>
    <n v="0"/>
    <n v="0"/>
    <n v="52403"/>
    <n v="7.3091781999999994E-2"/>
    <n v="0"/>
    <n v="152.0831158"/>
    <n v="0"/>
    <n v="152.0831158"/>
    <m/>
    <m/>
    <m/>
    <m/>
    <m/>
    <m/>
    <m/>
    <m/>
    <m/>
    <m/>
    <m/>
    <m/>
    <m/>
    <n v="7"/>
    <n v="0"/>
    <n v="14565"/>
    <n v="0"/>
    <n v="14565"/>
    <n v="0"/>
    <n v="0"/>
    <n v="52403"/>
    <n v="7.3091781999999994E-2"/>
    <n v="0"/>
    <n v="152.0831158"/>
    <n v="0"/>
    <n v="152.0831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.108582424"/>
    <m/>
    <m/>
    <m/>
    <n v="0.108582424"/>
    <m/>
    <m/>
    <m/>
    <m/>
    <m/>
    <x v="51"/>
    <x v="9"/>
    <m/>
  </r>
  <r>
    <m/>
    <m/>
    <m/>
    <m/>
    <m/>
    <m/>
    <m/>
    <m/>
    <m/>
    <m/>
    <m/>
    <m/>
    <m/>
    <m/>
    <m/>
    <m/>
    <m/>
    <m/>
    <m/>
    <m/>
    <m/>
    <m/>
    <m/>
    <m/>
    <m/>
    <m/>
    <n v="7"/>
    <n v="0"/>
    <x v="408"/>
    <n v="0"/>
    <n v="47200"/>
    <n v="0"/>
    <n v="0"/>
    <n v="0"/>
    <n v="7.2202165999999998E-2"/>
    <n v="0"/>
    <n v="486.84889120000003"/>
    <n v="0"/>
    <n v="486.84889120000003"/>
    <m/>
    <m/>
    <m/>
    <m/>
    <m/>
    <m/>
    <m/>
    <m/>
    <m/>
    <m/>
    <m/>
    <m/>
    <m/>
    <n v="7"/>
    <n v="0"/>
    <n v="35200"/>
    <n v="0"/>
    <n v="35200"/>
    <n v="0"/>
    <n v="0"/>
    <n v="0"/>
    <n v="7.2202165999999998E-2"/>
    <n v="0"/>
    <n v="363.0737494"/>
    <n v="0"/>
    <n v="363.0737494"/>
    <m/>
    <m/>
    <m/>
    <m/>
    <m/>
    <m/>
    <m/>
    <m/>
    <m/>
    <m/>
    <m/>
    <m/>
    <m/>
    <n v="0"/>
    <n v="0"/>
    <n v="12000"/>
    <n v="0"/>
    <n v="12000"/>
    <n v="0"/>
    <n v="0"/>
    <n v="0"/>
    <n v="0"/>
    <n v="0"/>
    <n v="123.7751418"/>
    <n v="0"/>
    <n v="123.7751418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n v="0"/>
    <m/>
    <m/>
    <x v="51"/>
    <x v="10"/>
    <m/>
  </r>
  <r>
    <m/>
    <m/>
    <m/>
    <m/>
    <m/>
    <m/>
    <m/>
    <m/>
    <m/>
    <m/>
    <m/>
    <m/>
    <m/>
    <m/>
    <m/>
    <m/>
    <m/>
    <m/>
    <m/>
    <m/>
    <m/>
    <m/>
    <m/>
    <m/>
    <m/>
    <m/>
    <n v="11"/>
    <n v="0"/>
    <x v="409"/>
    <n v="0"/>
    <n v="55200"/>
    <n v="0"/>
    <n v="0"/>
    <n v="30000"/>
    <n v="0.11209619899999999"/>
    <n v="0"/>
    <n v="562.51910729999997"/>
    <n v="0"/>
    <n v="562.51910729999997"/>
    <m/>
    <m/>
    <m/>
    <m/>
    <m/>
    <m/>
    <m/>
    <m/>
    <m/>
    <m/>
    <m/>
    <m/>
    <m/>
    <n v="4"/>
    <n v="0"/>
    <n v="11200"/>
    <n v="0"/>
    <n v="11200"/>
    <n v="0"/>
    <n v="0"/>
    <n v="0"/>
    <n v="4.0762253999999998E-2"/>
    <n v="0"/>
    <n v="114.1343116"/>
    <n v="0"/>
    <n v="114.1343116"/>
    <m/>
    <m/>
    <m/>
    <m/>
    <m/>
    <m/>
    <m/>
    <m/>
    <m/>
    <m/>
    <m/>
    <m/>
    <m/>
    <n v="7"/>
    <n v="0"/>
    <n v="44000"/>
    <n v="0"/>
    <n v="44000"/>
    <n v="0"/>
    <n v="0"/>
    <n v="30000"/>
    <n v="7.1333944999999996E-2"/>
    <n v="0"/>
    <n v="448.38479569999998"/>
    <n v="0"/>
    <n v="448.38479569999998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5.169762E-2"/>
    <m/>
    <m/>
    <m/>
    <n v="0"/>
    <m/>
    <m/>
    <n v="5.169762E-2"/>
    <m/>
    <m/>
    <x v="51"/>
    <x v="11"/>
    <m/>
  </r>
  <r>
    <m/>
    <m/>
    <m/>
    <m/>
    <m/>
    <m/>
    <m/>
    <m/>
    <m/>
    <m/>
    <m/>
    <m/>
    <m/>
    <m/>
    <m/>
    <m/>
    <m/>
    <m/>
    <m/>
    <m/>
    <m/>
    <m/>
    <m/>
    <m/>
    <m/>
    <m/>
    <n v="8"/>
    <n v="0"/>
    <x v="410"/>
    <n v="11500"/>
    <n v="57085"/>
    <n v="0"/>
    <n v="0"/>
    <n v="30000"/>
    <n v="8.0555835000000006E-2"/>
    <n v="0"/>
    <n v="459.01721880000002"/>
    <n v="115.7990132"/>
    <n v="574.81623200000001"/>
    <m/>
    <m/>
    <m/>
    <m/>
    <m/>
    <m/>
    <m/>
    <m/>
    <m/>
    <m/>
    <m/>
    <m/>
    <m/>
    <n v="0"/>
    <n v="0"/>
    <n v="3070"/>
    <n v="11500"/>
    <n v="14570"/>
    <n v="0"/>
    <n v="0"/>
    <n v="0"/>
    <n v="0"/>
    <n v="0"/>
    <n v="30.913301780000001"/>
    <n v="115.7990132"/>
    <n v="146.71231499999999"/>
    <m/>
    <m/>
    <m/>
    <m/>
    <m/>
    <m/>
    <m/>
    <m/>
    <m/>
    <m/>
    <m/>
    <m/>
    <m/>
    <n v="8"/>
    <n v="0"/>
    <n v="42515"/>
    <n v="0"/>
    <n v="42515"/>
    <n v="0"/>
    <n v="0"/>
    <n v="30000"/>
    <n v="8.0555835000000006E-2"/>
    <n v="0"/>
    <n v="428.10391700000002"/>
    <n v="0"/>
    <n v="428.10391700000002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4.9438430999999998E-2"/>
    <m/>
    <m/>
    <m/>
    <n v="0"/>
    <m/>
    <m/>
    <n v="4.9438430999999998E-2"/>
    <m/>
    <m/>
    <x v="51"/>
    <x v="12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x v="16"/>
    <n v="0"/>
    <n v="0"/>
    <n v="0"/>
    <n v="0"/>
    <n v="102"/>
    <n v="0"/>
    <n v="0"/>
    <n v="0"/>
    <n v="0"/>
    <n v="0"/>
    <m/>
    <m/>
    <m/>
    <m/>
    <m/>
    <m/>
    <m/>
    <m/>
    <m/>
    <m/>
    <m/>
    <m/>
    <m/>
    <n v="0"/>
    <n v="0"/>
    <n v="0"/>
    <n v="0"/>
    <n v="0"/>
    <n v="0"/>
    <n v="0"/>
    <n v="102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1.62726E-4"/>
    <m/>
    <m/>
    <m/>
    <n v="1.62726E-4"/>
    <m/>
    <m/>
    <m/>
    <m/>
    <m/>
    <x v="51"/>
    <x v="13"/>
    <m/>
  </r>
  <r>
    <m/>
    <m/>
    <m/>
    <m/>
    <m/>
    <m/>
    <m/>
    <m/>
    <m/>
    <m/>
    <m/>
    <m/>
    <m/>
    <m/>
    <m/>
    <m/>
    <m/>
    <m/>
    <m/>
    <m/>
    <m/>
    <m/>
    <m/>
    <m/>
    <m/>
    <m/>
    <n v="1"/>
    <n v="0"/>
    <x v="265"/>
    <n v="0"/>
    <n v="300"/>
    <n v="0"/>
    <n v="0"/>
    <n v="0"/>
    <n v="9.8376780000000007E-3"/>
    <n v="0"/>
    <n v="2.9513034920000001"/>
    <n v="0"/>
    <n v="2.9513034920000001"/>
    <m/>
    <m/>
    <m/>
    <m/>
    <m/>
    <m/>
    <m/>
    <m/>
    <m/>
    <m/>
    <m/>
    <m/>
    <m/>
    <n v="1"/>
    <n v="0"/>
    <n v="300"/>
    <n v="0"/>
    <n v="300"/>
    <n v="0"/>
    <n v="0"/>
    <n v="0"/>
    <n v="9.8376780000000007E-3"/>
    <n v="0"/>
    <n v="2.9513034920000001"/>
    <n v="0"/>
    <n v="2.951303492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m/>
    <m/>
    <m/>
    <x v="51"/>
    <x v="14"/>
    <m/>
  </r>
  <r>
    <m/>
    <m/>
    <m/>
    <m/>
    <m/>
    <m/>
    <m/>
    <m/>
    <m/>
    <m/>
    <m/>
    <m/>
    <m/>
    <m/>
    <m/>
    <m/>
    <m/>
    <m/>
    <m/>
    <m/>
    <m/>
    <m/>
    <m/>
    <m/>
    <m/>
    <m/>
    <n v="2"/>
    <n v="0"/>
    <x v="411"/>
    <n v="2450"/>
    <n v="23333"/>
    <n v="0"/>
    <n v="0"/>
    <n v="0"/>
    <n v="1.9451468999999999E-2"/>
    <n v="0"/>
    <n v="203.10250919999999"/>
    <n v="23.828049020000002"/>
    <n v="226.9305583"/>
    <m/>
    <m/>
    <m/>
    <m/>
    <m/>
    <m/>
    <m/>
    <m/>
    <m/>
    <m/>
    <m/>
    <m/>
    <m/>
    <n v="2"/>
    <n v="0"/>
    <n v="20850"/>
    <n v="350"/>
    <n v="21200"/>
    <n v="0"/>
    <n v="0"/>
    <n v="0"/>
    <n v="1.9451468999999999E-2"/>
    <n v="0"/>
    <n v="202.78156000000001"/>
    <n v="3.4040070029999998"/>
    <n v="206.18556699999999"/>
    <m/>
    <m/>
    <m/>
    <m/>
    <m/>
    <m/>
    <m/>
    <m/>
    <m/>
    <m/>
    <m/>
    <m/>
    <m/>
    <n v="0"/>
    <n v="0"/>
    <n v="33"/>
    <n v="2100"/>
    <n v="2133"/>
    <n v="0"/>
    <n v="0"/>
    <n v="0"/>
    <n v="0"/>
    <n v="0"/>
    <n v="0.32094923199999997"/>
    <n v="20.424042020000002"/>
    <n v="20.744991250000002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n v="0"/>
    <m/>
    <m/>
    <x v="51"/>
    <x v="15"/>
    <m/>
  </r>
  <r>
    <m/>
    <m/>
    <m/>
    <m/>
    <m/>
    <m/>
    <m/>
    <m/>
    <m/>
    <m/>
    <m/>
    <m/>
    <m/>
    <m/>
    <m/>
    <m/>
    <m/>
    <m/>
    <m/>
    <m/>
    <m/>
    <m/>
    <m/>
    <m/>
    <m/>
    <m/>
    <n v="21"/>
    <n v="0"/>
    <x v="412"/>
    <n v="9"/>
    <n v="2792048"/>
    <n v="0"/>
    <n v="0"/>
    <n v="0"/>
    <n v="0.20196191599999999"/>
    <n v="0"/>
    <n v="26851.692630000001"/>
    <n v="8.6555107000000006E-2"/>
    <n v="26851.779190000001"/>
    <m/>
    <m/>
    <m/>
    <m/>
    <m/>
    <m/>
    <m/>
    <m/>
    <m/>
    <m/>
    <m/>
    <m/>
    <m/>
    <n v="15"/>
    <n v="0"/>
    <n v="2792000"/>
    <n v="0"/>
    <n v="2792000"/>
    <n v="0"/>
    <n v="0"/>
    <n v="0"/>
    <n v="0.14425851100000001"/>
    <n v="0"/>
    <n v="26851.31756"/>
    <n v="0"/>
    <n v="26851.31756"/>
    <m/>
    <m/>
    <m/>
    <m/>
    <m/>
    <m/>
    <m/>
    <m/>
    <m/>
    <m/>
    <m/>
    <m/>
    <m/>
    <n v="6"/>
    <n v="0"/>
    <n v="39"/>
    <n v="9"/>
    <n v="48"/>
    <n v="0"/>
    <n v="0"/>
    <n v="0"/>
    <n v="5.7703404999999999E-2"/>
    <n v="0"/>
    <n v="0.37507212899999998"/>
    <n v="8.6555107000000006E-2"/>
    <n v="0.461627236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n v="0"/>
    <m/>
    <m/>
    <x v="51"/>
    <x v="16"/>
    <m/>
  </r>
  <r>
    <m/>
    <m/>
    <m/>
    <m/>
    <m/>
    <m/>
    <m/>
    <m/>
    <m/>
    <m/>
    <m/>
    <m/>
    <m/>
    <m/>
    <m/>
    <m/>
    <m/>
    <m/>
    <m/>
    <m/>
    <m/>
    <m/>
    <m/>
    <m/>
    <m/>
    <m/>
    <n v="5"/>
    <n v="0"/>
    <x v="413"/>
    <n v="27"/>
    <n v="42587"/>
    <n v="0"/>
    <n v="0"/>
    <n v="63000"/>
    <n v="4.7560164000000002E-2"/>
    <n v="0"/>
    <n v="404.83211260000002"/>
    <n v="0.256824883"/>
    <n v="405.0889374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"/>
    <n v="0"/>
    <n v="42560"/>
    <n v="27"/>
    <n v="42587"/>
    <n v="0"/>
    <n v="0"/>
    <n v="63000"/>
    <n v="4.7560164000000002E-2"/>
    <n v="0"/>
    <n v="404.83211260000002"/>
    <n v="0.256824883"/>
    <n v="405.08893749999999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7.8751993000000006E-2"/>
    <m/>
    <m/>
    <m/>
    <m/>
    <m/>
    <m/>
    <n v="7.8751993000000006E-2"/>
    <m/>
    <m/>
    <x v="51"/>
    <x v="17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x v="414"/>
    <n v="8000"/>
    <n v="15390"/>
    <n v="0"/>
    <n v="0"/>
    <n v="0"/>
    <n v="0"/>
    <n v="0"/>
    <n v="69.539851319999997"/>
    <n v="75.279947300000003"/>
    <n v="144.81979860000001"/>
    <m/>
    <m/>
    <m/>
    <m/>
    <m/>
    <m/>
    <m/>
    <m/>
    <m/>
    <m/>
    <m/>
    <m/>
    <m/>
    <n v="0"/>
    <n v="0"/>
    <n v="7390"/>
    <n v="0"/>
    <n v="7390"/>
    <n v="0"/>
    <n v="0"/>
    <n v="0"/>
    <n v="0"/>
    <n v="0"/>
    <n v="69.539851319999997"/>
    <n v="0"/>
    <n v="69.539851319999997"/>
    <m/>
    <m/>
    <m/>
    <m/>
    <m/>
    <m/>
    <m/>
    <m/>
    <m/>
    <m/>
    <m/>
    <m/>
    <m/>
    <n v="0"/>
    <n v="0"/>
    <n v="0"/>
    <n v="8000"/>
    <n v="8000"/>
    <n v="0"/>
    <n v="0"/>
    <n v="0"/>
    <n v="0"/>
    <n v="0"/>
    <n v="0"/>
    <n v="75.279947300000003"/>
    <n v="75.279947300000003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n v="0"/>
    <m/>
    <m/>
    <x v="51"/>
    <x v="18"/>
    <m/>
  </r>
  <r>
    <m/>
    <m/>
    <m/>
    <m/>
    <m/>
    <m/>
    <m/>
    <m/>
    <m/>
    <m/>
    <m/>
    <m/>
    <m/>
    <m/>
    <m/>
    <m/>
    <m/>
    <m/>
    <m/>
    <m/>
    <m/>
    <m/>
    <m/>
    <m/>
    <m/>
    <m/>
    <n v="6"/>
    <n v="0"/>
    <x v="415"/>
    <n v="0"/>
    <n v="15595"/>
    <n v="0"/>
    <n v="0"/>
    <n v="165000"/>
    <n v="5.5310223999999998E-2"/>
    <n v="0"/>
    <n v="143.7604905"/>
    <n v="0"/>
    <n v="143.76049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"/>
    <n v="0"/>
    <n v="15595"/>
    <n v="0"/>
    <n v="15595"/>
    <n v="0"/>
    <n v="0"/>
    <n v="165000"/>
    <n v="5.5310223999999998E-2"/>
    <n v="0"/>
    <n v="143.7604905"/>
    <n v="0"/>
    <n v="143.7604905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.20927214499999999"/>
    <m/>
    <m/>
    <m/>
    <m/>
    <m/>
    <m/>
    <n v="0.20927214499999999"/>
    <m/>
    <m/>
    <x v="51"/>
    <x v="20"/>
    <m/>
  </r>
  <r>
    <m/>
    <m/>
    <m/>
    <m/>
    <m/>
    <m/>
    <m/>
    <m/>
    <m/>
    <m/>
    <m/>
    <m/>
    <m/>
    <m/>
    <m/>
    <m/>
    <m/>
    <m/>
    <m/>
    <m/>
    <m/>
    <m/>
    <m/>
    <m/>
    <m/>
    <m/>
    <n v="78"/>
    <n v="87"/>
    <x v="24"/>
    <n v="180"/>
    <n v="417"/>
    <n v="0"/>
    <n v="0"/>
    <n v="0"/>
    <n v="0.61509344700000002"/>
    <n v="0.68606576799999996"/>
    <n v="1.1828720129999999"/>
    <n v="1.419446416"/>
    <n v="3.2883841970000001"/>
    <m/>
    <m/>
    <m/>
    <m/>
    <m/>
    <m/>
    <m/>
    <m/>
    <m/>
    <m/>
    <m/>
    <m/>
    <m/>
    <n v="34"/>
    <n v="32"/>
    <n v="0"/>
    <n v="0"/>
    <n v="32"/>
    <n v="0"/>
    <n v="0"/>
    <n v="0"/>
    <n v="0.26811765599999998"/>
    <n v="0.25234602900000003"/>
    <n v="0"/>
    <n v="0"/>
    <n v="0.25234602900000003"/>
    <m/>
    <m/>
    <m/>
    <m/>
    <m/>
    <m/>
    <m/>
    <m/>
    <m/>
    <m/>
    <m/>
    <m/>
    <m/>
    <m/>
    <m/>
    <m/>
    <m/>
    <m/>
    <m/>
    <m/>
    <m/>
    <m/>
    <m/>
    <m/>
    <m/>
    <m/>
    <n v="44"/>
    <n v="55"/>
    <n v="150"/>
    <n v="180"/>
    <n v="385"/>
    <n v="0"/>
    <n v="0"/>
    <n v="0"/>
    <n v="0.34697579099999998"/>
    <n v="0.43371973800000002"/>
    <n v="1.1828720129999999"/>
    <n v="1.419446416"/>
    <n v="3.0360381670000001"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n v="0"/>
    <m/>
    <m/>
    <m/>
    <m/>
    <x v="52"/>
    <x v="0"/>
    <m/>
  </r>
  <r>
    <m/>
    <m/>
    <m/>
    <m/>
    <m/>
    <m/>
    <m/>
    <m/>
    <m/>
    <m/>
    <m/>
    <m/>
    <m/>
    <m/>
    <m/>
    <m/>
    <m/>
    <m/>
    <m/>
    <m/>
    <m/>
    <m/>
    <m/>
    <m/>
    <m/>
    <m/>
    <n v="58"/>
    <n v="30"/>
    <x v="416"/>
    <n v="0"/>
    <n v="32300"/>
    <n v="0"/>
    <n v="0"/>
    <n v="10975"/>
    <n v="0.44909020500000002"/>
    <n v="0.232288037"/>
    <n v="249.86449859999999"/>
    <n v="0"/>
    <n v="250.0967867"/>
    <n v="0"/>
    <n v="0"/>
    <n v="22770"/>
    <n v="0"/>
    <n v="22770"/>
    <n v="0"/>
    <n v="0"/>
    <n v="10975"/>
    <n v="0"/>
    <n v="0"/>
    <n v="176.3066202"/>
    <n v="0"/>
    <n v="176.3066202"/>
    <n v="58"/>
    <n v="30"/>
    <n v="9500"/>
    <n v="0"/>
    <n v="9530"/>
    <n v="0"/>
    <n v="0"/>
    <n v="0"/>
    <n v="0.44909020500000002"/>
    <n v="0.232288037"/>
    <n v="73.557878439999996"/>
    <n v="0"/>
    <n v="73.79016647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4.4853909999999997E-2"/>
    <m/>
    <m/>
    <m/>
    <n v="0"/>
    <m/>
    <m/>
    <m/>
    <n v="4.4853909999999997E-2"/>
    <m/>
    <x v="52"/>
    <x v="1"/>
    <m/>
  </r>
  <r>
    <m/>
    <m/>
    <m/>
    <m/>
    <m/>
    <m/>
    <m/>
    <m/>
    <m/>
    <m/>
    <m/>
    <m/>
    <m/>
    <m/>
    <m/>
    <m/>
    <m/>
    <m/>
    <m/>
    <m/>
    <m/>
    <m/>
    <m/>
    <m/>
    <m/>
    <m/>
    <n v="91"/>
    <n v="6"/>
    <x v="417"/>
    <n v="3027"/>
    <n v="204283"/>
    <n v="0"/>
    <n v="0"/>
    <n v="16000"/>
    <n v="0.69238377799999995"/>
    <n v="4.5651678000000001E-2"/>
    <n v="1531.233356"/>
    <n v="23.031271400000001"/>
    <n v="1554.310279"/>
    <n v="0"/>
    <n v="0"/>
    <n v="149650"/>
    <n v="0"/>
    <n v="149650"/>
    <n v="0"/>
    <n v="0"/>
    <n v="0"/>
    <n v="0"/>
    <n v="0"/>
    <n v="1138.6289280000001"/>
    <n v="0"/>
    <n v="1138.6289280000001"/>
    <n v="31"/>
    <n v="6"/>
    <n v="51600"/>
    <n v="3027"/>
    <n v="54633"/>
    <n v="0"/>
    <n v="0"/>
    <n v="16000"/>
    <n v="0.23586700099999999"/>
    <n v="4.5651678000000001E-2"/>
    <n v="392.60442819999997"/>
    <n v="23.031271400000001"/>
    <n v="415.68135130000002"/>
    <n v="60"/>
    <n v="0"/>
    <n v="0"/>
    <n v="0"/>
    <n v="0"/>
    <n v="0"/>
    <n v="0"/>
    <n v="0"/>
    <n v="0.45651677699999998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5.6044102999999998E-2"/>
    <m/>
    <m/>
    <m/>
    <n v="5.6044102999999998E-2"/>
    <m/>
    <n v="0"/>
    <m/>
    <n v="0"/>
    <m/>
    <x v="52"/>
    <x v="2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x v="418"/>
    <n v="0"/>
    <n v="32905"/>
    <n v="0"/>
    <n v="0"/>
    <n v="0"/>
    <n v="0"/>
    <n v="0"/>
    <n v="246.11069560000001"/>
    <n v="0"/>
    <n v="246.11069560000001"/>
    <n v="0"/>
    <n v="0"/>
    <n v="25000"/>
    <n v="0"/>
    <n v="25000"/>
    <n v="0"/>
    <n v="0"/>
    <n v="0"/>
    <n v="0"/>
    <n v="0"/>
    <n v="186.98578910000001"/>
    <n v="0"/>
    <n v="186.98578910000001"/>
    <n v="0"/>
    <n v="0"/>
    <n v="7905"/>
    <n v="0"/>
    <n v="7905"/>
    <n v="0"/>
    <n v="0"/>
    <n v="0"/>
    <n v="0"/>
    <n v="0"/>
    <n v="59.124906510000002"/>
    <n v="0"/>
    <n v="59.12490651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m/>
    <n v="0"/>
    <m/>
    <x v="52"/>
    <x v="3"/>
    <m/>
  </r>
  <r>
    <m/>
    <m/>
    <m/>
    <m/>
    <m/>
    <m/>
    <m/>
    <m/>
    <m/>
    <m/>
    <m/>
    <m/>
    <m/>
    <m/>
    <m/>
    <m/>
    <m/>
    <m/>
    <m/>
    <m/>
    <m/>
    <m/>
    <m/>
    <m/>
    <m/>
    <m/>
    <n v="21"/>
    <n v="13"/>
    <x v="419"/>
    <n v="0"/>
    <n v="357933"/>
    <n v="0"/>
    <n v="0"/>
    <n v="152800"/>
    <n v="0.14937051000000001"/>
    <n v="9.2467459000000002E-2"/>
    <n v="2545.842521"/>
    <n v="0"/>
    <n v="2545.934988"/>
    <n v="5"/>
    <n v="13"/>
    <n v="300250"/>
    <n v="0"/>
    <n v="300263"/>
    <n v="0"/>
    <n v="0"/>
    <n v="150000"/>
    <n v="3.5564406999999999E-2"/>
    <n v="9.2467459000000002E-2"/>
    <n v="2135.6426489999999"/>
    <n v="0"/>
    <n v="2135.7351159999998"/>
    <n v="16"/>
    <n v="0"/>
    <n v="57670"/>
    <n v="0"/>
    <n v="57670"/>
    <n v="0"/>
    <n v="0"/>
    <n v="2800"/>
    <n v="0.11380610300000001"/>
    <n v="0"/>
    <n v="410.19987200000003"/>
    <n v="0"/>
    <n v="410.199872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.32648146700000003"/>
    <m/>
    <m/>
    <m/>
    <n v="5.982645E-3"/>
    <m/>
    <m/>
    <m/>
    <n v="0.32049882299999999"/>
    <m/>
    <x v="52"/>
    <x v="6"/>
    <m/>
  </r>
  <r>
    <m/>
    <m/>
    <m/>
    <m/>
    <m/>
    <m/>
    <m/>
    <m/>
    <m/>
    <m/>
    <m/>
    <m/>
    <m/>
    <m/>
    <m/>
    <m/>
    <m/>
    <m/>
    <m/>
    <m/>
    <m/>
    <m/>
    <m/>
    <m/>
    <m/>
    <m/>
    <n v="41"/>
    <n v="0"/>
    <x v="420"/>
    <n v="14122"/>
    <n v="289122"/>
    <n v="0"/>
    <n v="0"/>
    <n v="1000000"/>
    <n v="0.28205833800000002"/>
    <n v="0"/>
    <n v="1891.8547060000001"/>
    <n v="97.151898729999999"/>
    <n v="1989.0066039999999"/>
    <m/>
    <m/>
    <m/>
    <m/>
    <m/>
    <m/>
    <m/>
    <m/>
    <m/>
    <m/>
    <m/>
    <m/>
    <m/>
    <n v="41"/>
    <n v="0"/>
    <n v="275000"/>
    <n v="14122"/>
    <n v="289122"/>
    <n v="0"/>
    <n v="0"/>
    <n v="1000000"/>
    <n v="0.28205833800000002"/>
    <n v="0"/>
    <n v="1891.8547060000001"/>
    <n v="97.151898729999999"/>
    <n v="1989.006603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1.619101905"/>
    <m/>
    <m/>
    <m/>
    <n v="1.619101905"/>
    <m/>
    <m/>
    <m/>
    <m/>
    <m/>
    <x v="52"/>
    <x v="8"/>
    <m/>
  </r>
  <r>
    <n v="0"/>
    <n v="0"/>
    <n v="107500"/>
    <n v="0"/>
    <n v="107500"/>
    <n v="0"/>
    <n v="0"/>
    <n v="1700"/>
    <n v="0"/>
    <n v="0"/>
    <n v="727.62961959999996"/>
    <n v="0"/>
    <n v="727.62961959999996"/>
    <m/>
    <m/>
    <m/>
    <m/>
    <m/>
    <m/>
    <m/>
    <m/>
    <m/>
    <m/>
    <m/>
    <m/>
    <m/>
    <n v="3"/>
    <n v="2"/>
    <x v="421"/>
    <n v="0"/>
    <n v="119307"/>
    <n v="0"/>
    <n v="0"/>
    <n v="1700"/>
    <n v="2.0305943E-2"/>
    <n v="1.3537295E-2"/>
    <n v="807.53350479999995"/>
    <n v="0"/>
    <n v="807.5470421"/>
    <m/>
    <m/>
    <m/>
    <m/>
    <m/>
    <m/>
    <m/>
    <m/>
    <m/>
    <m/>
    <m/>
    <m/>
    <m/>
    <n v="3"/>
    <n v="2"/>
    <n v="11805"/>
    <n v="0"/>
    <n v="11807"/>
    <n v="0"/>
    <n v="0"/>
    <n v="0"/>
    <n v="2.0305943E-2"/>
    <n v="1.3537295E-2"/>
    <n v="79.903885200000005"/>
    <n v="0"/>
    <n v="79.9174225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2.7191440000000002E-3"/>
    <n v="2.7191440000000002E-3"/>
    <m/>
    <m/>
    <n v="0"/>
    <m/>
    <m/>
    <m/>
    <m/>
    <m/>
    <x v="52"/>
    <x v="9"/>
    <m/>
  </r>
  <r>
    <m/>
    <m/>
    <m/>
    <m/>
    <m/>
    <m/>
    <m/>
    <m/>
    <m/>
    <m/>
    <m/>
    <m/>
    <m/>
    <m/>
    <m/>
    <m/>
    <m/>
    <m/>
    <m/>
    <m/>
    <m/>
    <m/>
    <m/>
    <m/>
    <m/>
    <m/>
    <n v="14"/>
    <n v="0"/>
    <x v="99"/>
    <n v="500"/>
    <n v="9440"/>
    <n v="0"/>
    <n v="0"/>
    <n v="0"/>
    <n v="9.3264939000000005E-2"/>
    <n v="0"/>
    <n v="59.556325360000002"/>
    <n v="3.33089068"/>
    <n v="62.887216039999998"/>
    <n v="0"/>
    <n v="0"/>
    <n v="2500"/>
    <n v="0"/>
    <n v="2500"/>
    <n v="0"/>
    <n v="0"/>
    <n v="0"/>
    <n v="0"/>
    <n v="0"/>
    <n v="16.654453400000001"/>
    <n v="0"/>
    <n v="16.654453400000001"/>
    <n v="14"/>
    <n v="0"/>
    <n v="6440"/>
    <n v="500"/>
    <n v="6940"/>
    <n v="0"/>
    <n v="0"/>
    <n v="0"/>
    <n v="9.3264939000000005E-2"/>
    <n v="0"/>
    <n v="42.901871960000001"/>
    <n v="3.33089068"/>
    <n v="46.23276263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m/>
    <n v="0"/>
    <m/>
    <x v="52"/>
    <x v="10"/>
    <m/>
  </r>
  <r>
    <m/>
    <m/>
    <m/>
    <m/>
    <m/>
    <m/>
    <m/>
    <m/>
    <m/>
    <m/>
    <m/>
    <m/>
    <m/>
    <m/>
    <m/>
    <m/>
    <m/>
    <m/>
    <m/>
    <m/>
    <m/>
    <m/>
    <m/>
    <m/>
    <m/>
    <m/>
    <n v="7"/>
    <n v="0"/>
    <x v="422"/>
    <n v="0"/>
    <n v="3750"/>
    <n v="0"/>
    <n v="0"/>
    <n v="0"/>
    <n v="4.5919705999999998E-2"/>
    <n v="0"/>
    <n v="24.599842559999999"/>
    <n v="0"/>
    <n v="24.599842559999999"/>
    <m/>
    <m/>
    <m/>
    <m/>
    <m/>
    <m/>
    <m/>
    <m/>
    <m/>
    <m/>
    <m/>
    <m/>
    <m/>
    <n v="0"/>
    <n v="0"/>
    <n v="3600"/>
    <n v="0"/>
    <n v="3600"/>
    <n v="0"/>
    <n v="0"/>
    <n v="0"/>
    <n v="0"/>
    <n v="0"/>
    <n v="23.61584886"/>
    <n v="0"/>
    <n v="23.61584886"/>
    <m/>
    <m/>
    <m/>
    <m/>
    <m/>
    <m/>
    <m/>
    <m/>
    <m/>
    <m/>
    <m/>
    <m/>
    <m/>
    <m/>
    <m/>
    <m/>
    <m/>
    <m/>
    <m/>
    <m/>
    <m/>
    <m/>
    <m/>
    <m/>
    <m/>
    <m/>
    <n v="7"/>
    <n v="0"/>
    <n v="150"/>
    <n v="0"/>
    <n v="150"/>
    <n v="0"/>
    <n v="0"/>
    <n v="0"/>
    <n v="4.5919705999999998E-2"/>
    <n v="0"/>
    <n v="0.98399370200000003"/>
    <n v="0"/>
    <n v="0.98399370200000003"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n v="0"/>
    <m/>
    <m/>
    <m/>
    <m/>
    <x v="52"/>
    <x v="11"/>
    <m/>
  </r>
  <r>
    <m/>
    <m/>
    <m/>
    <m/>
    <m/>
    <m/>
    <m/>
    <m/>
    <m/>
    <m/>
    <m/>
    <m/>
    <m/>
    <m/>
    <m/>
    <m/>
    <m/>
    <m/>
    <m/>
    <m/>
    <m/>
    <m/>
    <m/>
    <m/>
    <m/>
    <m/>
    <n v="34"/>
    <n v="140"/>
    <x v="423"/>
    <n v="0"/>
    <n v="73805"/>
    <n v="0"/>
    <n v="0"/>
    <n v="0"/>
    <n v="0.21972340700000001"/>
    <n v="0.90474344100000004"/>
    <n v="476.0566111"/>
    <n v="0"/>
    <n v="476.96135450000003"/>
    <m/>
    <m/>
    <m/>
    <m/>
    <m/>
    <m/>
    <m/>
    <m/>
    <m/>
    <m/>
    <m/>
    <m/>
    <m/>
    <n v="29"/>
    <n v="70"/>
    <n v="71790"/>
    <n v="0"/>
    <n v="71860"/>
    <n v="0"/>
    <n v="0"/>
    <n v="0"/>
    <n v="0.187411141"/>
    <n v="0.45237171999999998"/>
    <n v="463.93951140000001"/>
    <n v="0"/>
    <n v="464.39188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n v="5"/>
    <n v="70"/>
    <n v="1875"/>
    <n v="0"/>
    <n v="1945"/>
    <n v="0"/>
    <n v="0"/>
    <n v="0"/>
    <n v="3.2312265999999999E-2"/>
    <n v="0.45237171999999998"/>
    <n v="12.11709965"/>
    <n v="0"/>
    <n v="12.56947137"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m/>
    <m/>
    <n v="0"/>
    <x v="52"/>
    <x v="12"/>
    <m/>
  </r>
  <r>
    <n v="0"/>
    <n v="0"/>
    <n v="3165"/>
    <n v="0"/>
    <n v="3165"/>
    <n v="0"/>
    <n v="0"/>
    <n v="0"/>
    <n v="0"/>
    <n v="0"/>
    <n v="20.150251480000001"/>
    <n v="0"/>
    <n v="20.150251480000001"/>
    <m/>
    <m/>
    <m/>
    <m/>
    <m/>
    <m/>
    <m/>
    <m/>
    <m/>
    <m/>
    <m/>
    <m/>
    <m/>
    <n v="24"/>
    <n v="0"/>
    <x v="424"/>
    <n v="0"/>
    <n v="28732"/>
    <n v="0"/>
    <n v="0"/>
    <n v="0"/>
    <n v="0.15279811500000001"/>
    <n v="0"/>
    <n v="182.9248106"/>
    <n v="0"/>
    <n v="182.9248106"/>
    <m/>
    <m/>
    <m/>
    <m/>
    <m/>
    <m/>
    <m/>
    <m/>
    <m/>
    <m/>
    <m/>
    <m/>
    <m/>
    <n v="0"/>
    <n v="0"/>
    <n v="25567"/>
    <n v="0"/>
    <n v="25567"/>
    <n v="0"/>
    <n v="0"/>
    <n v="0"/>
    <n v="0"/>
    <n v="0"/>
    <n v="162.7745591"/>
    <n v="0"/>
    <n v="162.7745591"/>
    <m/>
    <m/>
    <m/>
    <m/>
    <m/>
    <m/>
    <m/>
    <m/>
    <m/>
    <m/>
    <m/>
    <m/>
    <m/>
    <m/>
    <m/>
    <m/>
    <m/>
    <m/>
    <m/>
    <m/>
    <m/>
    <m/>
    <m/>
    <m/>
    <m/>
    <m/>
    <n v="24"/>
    <n v="0"/>
    <n v="0"/>
    <n v="0"/>
    <n v="0"/>
    <n v="0"/>
    <n v="0"/>
    <n v="0"/>
    <n v="0.15279811500000001"/>
    <n v="0"/>
    <n v="0"/>
    <n v="0"/>
    <n v="0"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n v="0"/>
    <m/>
    <m/>
    <n v="0"/>
    <n v="0"/>
    <m/>
    <m/>
    <m/>
    <m/>
    <x v="52"/>
    <x v="13"/>
    <m/>
  </r>
  <r>
    <m/>
    <m/>
    <m/>
    <m/>
    <m/>
    <m/>
    <m/>
    <m/>
    <m/>
    <m/>
    <m/>
    <m/>
    <m/>
    <n v="3"/>
    <n v="18"/>
    <n v="0"/>
    <n v="0"/>
    <n v="18"/>
    <n v="0"/>
    <n v="0"/>
    <n v="0"/>
    <n v="1.8806419000000001E-2"/>
    <n v="0.112838516"/>
    <n v="0"/>
    <n v="0"/>
    <n v="0.112838516"/>
    <n v="3"/>
    <n v="18"/>
    <x v="16"/>
    <n v="0"/>
    <n v="18"/>
    <n v="0"/>
    <n v="0"/>
    <n v="0"/>
    <n v="1.8806419000000001E-2"/>
    <n v="0.112838516"/>
    <n v="0"/>
    <n v="0"/>
    <n v="0.1128385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n v="0"/>
    <m/>
    <m/>
    <m/>
    <m/>
    <m/>
    <m/>
    <m/>
    <x v="52"/>
    <x v="14"/>
    <m/>
  </r>
  <r>
    <m/>
    <m/>
    <m/>
    <m/>
    <m/>
    <m/>
    <m/>
    <m/>
    <m/>
    <m/>
    <m/>
    <m/>
    <m/>
    <m/>
    <m/>
    <m/>
    <m/>
    <m/>
    <m/>
    <m/>
    <m/>
    <m/>
    <m/>
    <m/>
    <m/>
    <m/>
    <n v="12"/>
    <n v="0"/>
    <x v="425"/>
    <n v="0"/>
    <n v="931227"/>
    <n v="0"/>
    <n v="0"/>
    <n v="0"/>
    <n v="7.4019244999999997E-2"/>
    <n v="0"/>
    <n v="5744.0599560000001"/>
    <n v="0"/>
    <n v="5744.0599560000001"/>
    <n v="0"/>
    <n v="0"/>
    <n v="930042"/>
    <n v="0"/>
    <n v="930042"/>
    <n v="0"/>
    <n v="0"/>
    <n v="0"/>
    <n v="0"/>
    <n v="0"/>
    <n v="5736.7505549999996"/>
    <n v="0"/>
    <n v="5736.7505549999996"/>
    <n v="12"/>
    <n v="0"/>
    <n v="1185"/>
    <n v="0"/>
    <n v="1185"/>
    <n v="0"/>
    <n v="0"/>
    <n v="0"/>
    <n v="7.4019244999999997E-2"/>
    <n v="0"/>
    <n v="7.3094004440000004"/>
    <n v="0"/>
    <n v="7.3094004440000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m/>
    <n v="0"/>
    <m/>
    <x v="52"/>
    <x v="15"/>
    <m/>
  </r>
  <r>
    <m/>
    <m/>
    <m/>
    <m/>
    <m/>
    <m/>
    <m/>
    <m/>
    <m/>
    <m/>
    <m/>
    <m/>
    <m/>
    <n v="673"/>
    <n v="6361"/>
    <n v="383150"/>
    <n v="0"/>
    <n v="389511"/>
    <n v="3344000"/>
    <n v="560000"/>
    <n v="2000000"/>
    <n v="4.081013886"/>
    <n v="38.57255473"/>
    <n v="2323.3885150000001"/>
    <n v="0"/>
    <n v="2361.9610699999998"/>
    <n v="682"/>
    <n v="6361"/>
    <x v="426"/>
    <n v="0"/>
    <n v="423466"/>
    <n v="3344000"/>
    <n v="560000"/>
    <n v="2010000"/>
    <n v="4.1355891089999997"/>
    <n v="38.57255473"/>
    <n v="2529.2887030000002"/>
    <n v="0"/>
    <n v="2567.8612579999999"/>
    <m/>
    <m/>
    <m/>
    <m/>
    <m/>
    <m/>
    <m/>
    <m/>
    <m/>
    <m/>
    <m/>
    <m/>
    <m/>
    <n v="9"/>
    <n v="0"/>
    <n v="33955"/>
    <n v="0"/>
    <n v="33955"/>
    <n v="0"/>
    <n v="0"/>
    <n v="10000"/>
    <n v="5.4575222999999999E-2"/>
    <n v="0"/>
    <n v="205.90018800000001"/>
    <n v="0"/>
    <n v="205.900188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2.0112530909999999"/>
    <m/>
    <n v="2.0012468569999999"/>
    <m/>
    <n v="1.0006233999999999E-2"/>
    <m/>
    <m/>
    <m/>
    <m/>
    <m/>
    <x v="52"/>
    <x v="16"/>
    <m/>
  </r>
  <r>
    <m/>
    <m/>
    <m/>
    <m/>
    <m/>
    <m/>
    <m/>
    <m/>
    <m/>
    <m/>
    <m/>
    <m/>
    <m/>
    <n v="0"/>
    <n v="24"/>
    <n v="225"/>
    <n v="15"/>
    <n v="264"/>
    <n v="0"/>
    <n v="0"/>
    <n v="0"/>
    <n v="0"/>
    <n v="0.138137447"/>
    <n v="1.2950385630000001"/>
    <n v="8.6335904000000005E-2"/>
    <n v="1.519511914"/>
    <n v="16"/>
    <n v="24"/>
    <x v="427"/>
    <n v="15"/>
    <n v="3409"/>
    <n v="0"/>
    <n v="0"/>
    <n v="0"/>
    <n v="9.2091630999999993E-2"/>
    <n v="0.138137447"/>
    <n v="19.396799819999998"/>
    <n v="8.6335904000000005E-2"/>
    <n v="19.621273169999998"/>
    <m/>
    <m/>
    <m/>
    <m/>
    <m/>
    <m/>
    <m/>
    <m/>
    <m/>
    <m/>
    <m/>
    <m/>
    <m/>
    <n v="14"/>
    <n v="0"/>
    <n v="3000"/>
    <n v="0"/>
    <n v="3000"/>
    <n v="0"/>
    <n v="0"/>
    <n v="0"/>
    <n v="8.0580177000000003E-2"/>
    <n v="0"/>
    <n v="17.267180840000002"/>
    <n v="0"/>
    <n v="17.267180840000002"/>
    <m/>
    <m/>
    <m/>
    <m/>
    <m/>
    <m/>
    <m/>
    <m/>
    <m/>
    <m/>
    <m/>
    <m/>
    <m/>
    <m/>
    <m/>
    <m/>
    <m/>
    <m/>
    <m/>
    <m/>
    <m/>
    <m/>
    <m/>
    <m/>
    <m/>
    <m/>
    <n v="2"/>
    <n v="0"/>
    <n v="145"/>
    <n v="0"/>
    <n v="145"/>
    <n v="0"/>
    <n v="0"/>
    <n v="0"/>
    <n v="1.1511454000000001E-2"/>
    <n v="0"/>
    <n v="0.834580408"/>
    <n v="0"/>
    <n v="0.834580408"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n v="0"/>
    <m/>
    <n v="0"/>
    <n v="0"/>
    <m/>
    <m/>
    <m/>
    <m/>
    <x v="52"/>
    <x v="19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x v="428"/>
    <n v="0"/>
    <n v="18685"/>
    <n v="0"/>
    <n v="0"/>
    <n v="0"/>
    <n v="0"/>
    <n v="0"/>
    <n v="105.9056649"/>
    <n v="0"/>
    <n v="105.9056649"/>
    <n v="0"/>
    <n v="0"/>
    <n v="18685"/>
    <n v="0"/>
    <n v="18685"/>
    <n v="0"/>
    <n v="0"/>
    <n v="0"/>
    <n v="0"/>
    <n v="0"/>
    <n v="105.9056649"/>
    <n v="0"/>
    <n v="105.9056649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m/>
    <n v="0"/>
    <m/>
    <x v="52"/>
    <x v="20"/>
    <m/>
  </r>
  <r>
    <m/>
    <m/>
    <m/>
    <m/>
    <m/>
    <m/>
    <m/>
    <m/>
    <m/>
    <m/>
    <m/>
    <m/>
    <m/>
    <m/>
    <m/>
    <m/>
    <m/>
    <m/>
    <m/>
    <m/>
    <m/>
    <m/>
    <m/>
    <m/>
    <m/>
    <m/>
    <n v="3"/>
    <n v="105"/>
    <x v="16"/>
    <n v="0"/>
    <n v="105"/>
    <n v="0"/>
    <n v="0"/>
    <n v="0"/>
    <n v="4.3584380000000001E-3"/>
    <n v="0.15254532800000001"/>
    <n v="0"/>
    <n v="0"/>
    <n v="0.152545328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n v="3"/>
    <n v="105"/>
    <n v="0"/>
    <n v="0"/>
    <n v="105"/>
    <n v="0"/>
    <n v="0"/>
    <n v="0"/>
    <n v="4.3584380000000001E-3"/>
    <n v="0.15254532800000001"/>
    <n v="0"/>
    <n v="0"/>
    <n v="0.15254532800000001"/>
    <m/>
    <m/>
    <m/>
    <m/>
    <x v="0"/>
    <m/>
    <m/>
    <m/>
    <m/>
    <m/>
    <m/>
    <m/>
    <m/>
    <n v="0"/>
    <m/>
    <m/>
    <n v="0"/>
    <m/>
    <m/>
    <m/>
    <m/>
    <m/>
    <m/>
    <x v="53"/>
    <x v="0"/>
    <m/>
  </r>
  <r>
    <m/>
    <m/>
    <m/>
    <m/>
    <m/>
    <m/>
    <m/>
    <m/>
    <m/>
    <m/>
    <m/>
    <m/>
    <m/>
    <n v="0"/>
    <n v="0"/>
    <n v="250"/>
    <n v="0"/>
    <n v="250"/>
    <n v="0"/>
    <n v="0"/>
    <n v="0"/>
    <n v="0"/>
    <n v="0"/>
    <n v="0.34972371800000002"/>
    <n v="0"/>
    <n v="0.34972371800000002"/>
    <n v="18"/>
    <n v="70"/>
    <x v="429"/>
    <n v="0"/>
    <n v="1120"/>
    <n v="0"/>
    <n v="0"/>
    <n v="0"/>
    <n v="2.5180108E-2"/>
    <n v="9.7922641000000005E-2"/>
    <n v="1.468839617"/>
    <n v="0"/>
    <n v="1.566762258"/>
    <m/>
    <m/>
    <m/>
    <m/>
    <m/>
    <m/>
    <m/>
    <m/>
    <m/>
    <m/>
    <m/>
    <m/>
    <m/>
    <n v="18"/>
    <n v="70"/>
    <n v="800"/>
    <n v="0"/>
    <n v="870"/>
    <n v="0"/>
    <n v="0"/>
    <n v="0"/>
    <n v="2.5180108E-2"/>
    <n v="9.7922641000000005E-2"/>
    <n v="1.119115898"/>
    <n v="0"/>
    <n v="1.21703853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n v="0"/>
    <m/>
    <n v="0"/>
    <m/>
    <m/>
    <m/>
    <m/>
    <m/>
    <x v="53"/>
    <x v="2"/>
    <m/>
  </r>
  <r>
    <m/>
    <m/>
    <m/>
    <m/>
    <m/>
    <m/>
    <m/>
    <m/>
    <m/>
    <m/>
    <m/>
    <m/>
    <m/>
    <m/>
    <m/>
    <m/>
    <m/>
    <m/>
    <m/>
    <m/>
    <m/>
    <m/>
    <m/>
    <m/>
    <m/>
    <m/>
    <n v="13"/>
    <n v="42"/>
    <x v="16"/>
    <n v="0"/>
    <n v="42"/>
    <n v="0"/>
    <n v="0"/>
    <n v="0"/>
    <n v="1.752683E-2"/>
    <n v="5.6625142000000003E-2"/>
    <n v="0"/>
    <n v="0"/>
    <n v="5.6625142000000003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3"/>
    <n v="42"/>
    <n v="0"/>
    <n v="0"/>
    <n v="42"/>
    <n v="0"/>
    <n v="0"/>
    <n v="0"/>
    <n v="1.752683E-2"/>
    <n v="5.6625142000000003E-2"/>
    <n v="0"/>
    <n v="0"/>
    <n v="5.6625142000000003E-2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m/>
    <m/>
    <m/>
    <n v="0"/>
    <m/>
    <m/>
    <x v="53"/>
    <x v="4"/>
    <m/>
  </r>
  <r>
    <m/>
    <m/>
    <m/>
    <m/>
    <m/>
    <m/>
    <m/>
    <m/>
    <m/>
    <m/>
    <m/>
    <m/>
    <m/>
    <m/>
    <m/>
    <m/>
    <m/>
    <m/>
    <m/>
    <m/>
    <m/>
    <m/>
    <m/>
    <m/>
    <m/>
    <m/>
    <n v="98"/>
    <n v="72"/>
    <x v="16"/>
    <n v="625"/>
    <n v="697"/>
    <n v="0"/>
    <n v="0"/>
    <n v="0"/>
    <n v="0.123059923"/>
    <n v="9.0411372000000004E-2"/>
    <n v="0"/>
    <n v="0.78482093500000005"/>
    <n v="0.87523230699999999"/>
    <m/>
    <m/>
    <m/>
    <m/>
    <m/>
    <m/>
    <m/>
    <m/>
    <m/>
    <m/>
    <m/>
    <m/>
    <m/>
    <m/>
    <m/>
    <m/>
    <m/>
    <m/>
    <m/>
    <m/>
    <m/>
    <m/>
    <m/>
    <m/>
    <m/>
    <m/>
    <n v="98"/>
    <n v="72"/>
    <n v="0"/>
    <n v="625"/>
    <n v="697"/>
    <n v="0"/>
    <n v="0"/>
    <n v="0"/>
    <n v="0.123059923"/>
    <n v="9.0411372000000004E-2"/>
    <n v="0"/>
    <n v="0.78482093500000005"/>
    <n v="0.87523230699999999"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m/>
    <m/>
    <n v="0"/>
    <m/>
    <m/>
    <m/>
    <x v="53"/>
    <x v="8"/>
    <m/>
  </r>
  <r>
    <m/>
    <m/>
    <m/>
    <m/>
    <m/>
    <m/>
    <m/>
    <m/>
    <m/>
    <m/>
    <m/>
    <m/>
    <m/>
    <m/>
    <m/>
    <m/>
    <m/>
    <m/>
    <m/>
    <m/>
    <m/>
    <m/>
    <m/>
    <m/>
    <m/>
    <m/>
    <n v="58"/>
    <n v="40"/>
    <x v="362"/>
    <n v="0"/>
    <n v="3540"/>
    <n v="0"/>
    <n v="0"/>
    <n v="0"/>
    <n v="7.0081318000000004E-2"/>
    <n v="4.8331944000000002E-2"/>
    <n v="4.2290450819999998"/>
    <n v="0"/>
    <n v="4.2773770249999998"/>
    <m/>
    <m/>
    <m/>
    <m/>
    <m/>
    <m/>
    <m/>
    <m/>
    <m/>
    <m/>
    <m/>
    <m/>
    <m/>
    <n v="27"/>
    <n v="0"/>
    <n v="3500"/>
    <n v="0"/>
    <n v="3500"/>
    <n v="0"/>
    <n v="0"/>
    <n v="0"/>
    <n v="3.2624062000000002E-2"/>
    <n v="0"/>
    <n v="4.2290450819999998"/>
    <n v="0"/>
    <n v="4.2290450819999998"/>
    <m/>
    <m/>
    <m/>
    <m/>
    <m/>
    <m/>
    <m/>
    <m/>
    <m/>
    <m/>
    <m/>
    <m/>
    <m/>
    <n v="31"/>
    <n v="40"/>
    <n v="0"/>
    <n v="0"/>
    <n v="40"/>
    <n v="0"/>
    <n v="0"/>
    <n v="0"/>
    <n v="3.7457256000000001E-2"/>
    <n v="4.8331944000000002E-2"/>
    <n v="0"/>
    <n v="0"/>
    <n v="4.8331944000000002E-2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n v="0"/>
    <m/>
    <m/>
    <x v="53"/>
    <x v="10"/>
    <m/>
  </r>
  <r>
    <m/>
    <m/>
    <m/>
    <m/>
    <m/>
    <m/>
    <m/>
    <m/>
    <m/>
    <m/>
    <m/>
    <m/>
    <m/>
    <m/>
    <m/>
    <m/>
    <m/>
    <m/>
    <m/>
    <m/>
    <m/>
    <m/>
    <m/>
    <m/>
    <m/>
    <m/>
    <n v="141"/>
    <n v="101"/>
    <x v="33"/>
    <n v="0"/>
    <n v="201"/>
    <n v="0"/>
    <n v="0"/>
    <n v="100000"/>
    <n v="0.15252642199999999"/>
    <n v="0.109256515"/>
    <n v="0.10817476700000001"/>
    <n v="0"/>
    <n v="0.2174312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1"/>
    <n v="35"/>
    <n v="100"/>
    <n v="0"/>
    <n v="135"/>
    <n v="0"/>
    <n v="0"/>
    <n v="100000"/>
    <n v="3.3534177999999998E-2"/>
    <n v="3.7861169E-2"/>
    <n v="0.10817476700000001"/>
    <n v="0"/>
    <n v="0.14603593600000001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n v="110"/>
    <n v="66"/>
    <n v="0"/>
    <n v="0"/>
    <n v="66"/>
    <n v="0"/>
    <n v="0"/>
    <n v="0"/>
    <n v="0.118992244"/>
    <n v="7.1395345999999998E-2"/>
    <n v="0"/>
    <n v="0"/>
    <n v="7.1395345999999998E-2"/>
    <m/>
    <m/>
    <m/>
    <m/>
    <x v="0"/>
    <m/>
    <m/>
    <m/>
    <m/>
    <m/>
    <m/>
    <m/>
    <m/>
    <n v="3.0361269E-2"/>
    <m/>
    <m/>
    <n v="0"/>
    <m/>
    <m/>
    <m/>
    <n v="3.0361269E-2"/>
    <m/>
    <m/>
    <x v="53"/>
    <x v="15"/>
    <m/>
  </r>
  <r>
    <m/>
    <m/>
    <m/>
    <m/>
    <m/>
    <m/>
    <m/>
    <m/>
    <m/>
    <m/>
    <m/>
    <m/>
    <m/>
    <m/>
    <m/>
    <m/>
    <m/>
    <m/>
    <m/>
    <m/>
    <m/>
    <m/>
    <m/>
    <m/>
    <m/>
    <m/>
    <n v="26"/>
    <n v="72"/>
    <x v="430"/>
    <n v="0"/>
    <n v="32572"/>
    <n v="0"/>
    <n v="0"/>
    <n v="25000"/>
    <n v="2.7528667E-2"/>
    <n v="7.6233230999999999E-2"/>
    <n v="34.410833590000003"/>
    <n v="0"/>
    <n v="34.48706682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"/>
    <n v="72"/>
    <n v="32500"/>
    <n v="0"/>
    <n v="32572"/>
    <n v="0"/>
    <n v="0"/>
    <n v="25000"/>
    <n v="2.7528667E-2"/>
    <n v="7.6233230999999999E-2"/>
    <n v="34.410833590000003"/>
    <n v="0"/>
    <n v="34.487066820000003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7.5201089999999996E-3"/>
    <m/>
    <m/>
    <m/>
    <m/>
    <m/>
    <m/>
    <n v="7.5201089999999996E-3"/>
    <m/>
    <m/>
    <x v="53"/>
    <x v="16"/>
    <m/>
  </r>
  <r>
    <m/>
    <m/>
    <m/>
    <m/>
    <m/>
    <m/>
    <m/>
    <m/>
    <m/>
    <m/>
    <m/>
    <m/>
    <m/>
    <m/>
    <m/>
    <m/>
    <m/>
    <m/>
    <m/>
    <m/>
    <m/>
    <m/>
    <m/>
    <m/>
    <m/>
    <m/>
    <n v="40"/>
    <n v="400"/>
    <x v="45"/>
    <n v="0"/>
    <n v="20400"/>
    <n v="0"/>
    <n v="0"/>
    <n v="76000"/>
    <n v="3.9087538999999998E-2"/>
    <n v="0.39087539300000002"/>
    <n v="19.543769650000002"/>
    <n v="0"/>
    <n v="19.93464505"/>
    <m/>
    <m/>
    <m/>
    <m/>
    <m/>
    <m/>
    <m/>
    <m/>
    <m/>
    <m/>
    <m/>
    <m/>
    <m/>
    <n v="40"/>
    <n v="400"/>
    <n v="20000"/>
    <n v="0"/>
    <n v="20400"/>
    <n v="0"/>
    <n v="0"/>
    <n v="76000"/>
    <n v="3.9087538999999998E-2"/>
    <n v="0.39087539300000002"/>
    <n v="19.543769650000002"/>
    <n v="0"/>
    <n v="19.934645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2.0932659999999999E-2"/>
    <m/>
    <m/>
    <m/>
    <n v="2.0932659999999999E-2"/>
    <m/>
    <m/>
    <m/>
    <m/>
    <m/>
    <x v="53"/>
    <x v="20"/>
    <m/>
  </r>
  <r>
    <m/>
    <m/>
    <m/>
    <m/>
    <m/>
    <m/>
    <m/>
    <m/>
    <m/>
    <m/>
    <m/>
    <m/>
    <m/>
    <m/>
    <m/>
    <m/>
    <m/>
    <m/>
    <m/>
    <m/>
    <m/>
    <m/>
    <m/>
    <m/>
    <m/>
    <m/>
    <n v="3"/>
    <n v="0"/>
    <x v="3"/>
    <n v="0"/>
    <n v="500"/>
    <n v="0"/>
    <n v="0"/>
    <n v="0"/>
    <n v="5.0951086999999999E-2"/>
    <n v="0"/>
    <n v="8.4918478260000008"/>
    <n v="0"/>
    <n v="8.4918478260000008"/>
    <m/>
    <m/>
    <m/>
    <m/>
    <m/>
    <m/>
    <m/>
    <m/>
    <m/>
    <m/>
    <m/>
    <m/>
    <m/>
    <n v="2"/>
    <n v="0"/>
    <n v="400"/>
    <n v="0"/>
    <n v="400"/>
    <n v="0"/>
    <n v="0"/>
    <n v="0"/>
    <n v="3.3967391E-2"/>
    <n v="0"/>
    <n v="6.7934782609999997"/>
    <n v="0"/>
    <n v="6.7934782609999997"/>
    <m/>
    <m/>
    <m/>
    <m/>
    <m/>
    <m/>
    <m/>
    <m/>
    <m/>
    <m/>
    <m/>
    <m/>
    <m/>
    <n v="1"/>
    <n v="0"/>
    <n v="100"/>
    <n v="0"/>
    <n v="100"/>
    <n v="0"/>
    <n v="0"/>
    <n v="0"/>
    <n v="1.6983696E-2"/>
    <n v="0"/>
    <n v="1.6983695649999999"/>
    <n v="0"/>
    <n v="1.6983695649999999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n v="0"/>
    <m/>
    <m/>
    <x v="54"/>
    <x v="0"/>
    <m/>
  </r>
  <r>
    <n v="0"/>
    <n v="0"/>
    <n v="400000"/>
    <n v="0"/>
    <n v="400000"/>
    <n v="0"/>
    <n v="0"/>
    <n v="22400"/>
    <n v="0"/>
    <n v="0"/>
    <n v="6748.7767839999997"/>
    <n v="0"/>
    <n v="6748.7767839999997"/>
    <n v="1159"/>
    <n v="8122"/>
    <n v="1582428"/>
    <n v="0"/>
    <n v="1590550"/>
    <n v="0"/>
    <n v="290000"/>
    <n v="1848500"/>
    <n v="19.554580730000001"/>
    <n v="137.03391260000001"/>
    <n v="26698.63337"/>
    <n v="0"/>
    <n v="26835.667290000001"/>
    <n v="1159"/>
    <n v="8122"/>
    <x v="431"/>
    <n v="0"/>
    <n v="1991550"/>
    <n v="0"/>
    <n v="290000"/>
    <n v="1870900"/>
    <n v="19.554580730000001"/>
    <n v="137.03391260000001"/>
    <n v="33464.282099999997"/>
    <n v="0"/>
    <n v="33601.316010000002"/>
    <m/>
    <m/>
    <m/>
    <m/>
    <m/>
    <m/>
    <m/>
    <m/>
    <m/>
    <m/>
    <m/>
    <m/>
    <m/>
    <n v="0"/>
    <n v="0"/>
    <n v="1000"/>
    <n v="0"/>
    <n v="1000"/>
    <n v="0"/>
    <n v="0"/>
    <n v="0"/>
    <n v="0"/>
    <n v="0"/>
    <n v="16.871941960000001"/>
    <n v="0"/>
    <n v="16.87194196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15.232199319999999"/>
    <n v="0.182372796"/>
    <n v="15.049826530000001"/>
    <m/>
    <n v="0"/>
    <m/>
    <m/>
    <m/>
    <m/>
    <m/>
    <x v="54"/>
    <x v="1"/>
    <m/>
  </r>
  <r>
    <m/>
    <m/>
    <m/>
    <m/>
    <m/>
    <m/>
    <m/>
    <m/>
    <m/>
    <m/>
    <m/>
    <m/>
    <m/>
    <m/>
    <m/>
    <m/>
    <m/>
    <m/>
    <m/>
    <m/>
    <m/>
    <m/>
    <m/>
    <m/>
    <m/>
    <m/>
    <n v="1"/>
    <n v="0"/>
    <x v="104"/>
    <n v="0"/>
    <n v="600"/>
    <n v="0"/>
    <n v="0"/>
    <n v="0"/>
    <n v="1.6772894999999999E-2"/>
    <n v="0"/>
    <n v="10.063737"/>
    <n v="0"/>
    <n v="10.063737"/>
    <m/>
    <m/>
    <m/>
    <m/>
    <m/>
    <m/>
    <m/>
    <m/>
    <m/>
    <m/>
    <m/>
    <m/>
    <m/>
    <n v="1"/>
    <n v="0"/>
    <n v="100"/>
    <n v="0"/>
    <n v="100"/>
    <n v="0"/>
    <n v="0"/>
    <n v="0"/>
    <n v="1.6772894999999999E-2"/>
    <n v="0"/>
    <n v="1.6772895000000001"/>
    <n v="0"/>
    <n v="1.6772895000000001"/>
    <m/>
    <m/>
    <m/>
    <m/>
    <m/>
    <m/>
    <m/>
    <m/>
    <m/>
    <m/>
    <m/>
    <m/>
    <m/>
    <n v="0"/>
    <n v="0"/>
    <n v="500"/>
    <n v="0"/>
    <n v="500"/>
    <n v="0"/>
    <n v="0"/>
    <n v="0"/>
    <n v="0"/>
    <n v="0"/>
    <n v="8.3864475009999992"/>
    <n v="0"/>
    <n v="8.3864475009999992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n v="0"/>
    <m/>
    <m/>
    <x v="54"/>
    <x v="2"/>
    <m/>
  </r>
  <r>
    <m/>
    <m/>
    <m/>
    <m/>
    <m/>
    <m/>
    <m/>
    <m/>
    <m/>
    <m/>
    <m/>
    <m/>
    <m/>
    <n v="1"/>
    <n v="1"/>
    <n v="750"/>
    <n v="0"/>
    <n v="751"/>
    <n v="0"/>
    <n v="0"/>
    <n v="0"/>
    <n v="1.6523462999999999E-2"/>
    <n v="1.6523462999999999E-2"/>
    <n v="12.39259749"/>
    <n v="0"/>
    <n v="12.40912095"/>
    <n v="120"/>
    <n v="1"/>
    <x v="432"/>
    <n v="0"/>
    <n v="77224"/>
    <n v="0"/>
    <n v="0"/>
    <n v="355700"/>
    <n v="1.982815598"/>
    <n v="1.6523462999999999E-2"/>
    <n v="1275.9914080000001"/>
    <n v="0"/>
    <n v="1276.0079310000001"/>
    <n v="2"/>
    <n v="0"/>
    <n v="2000"/>
    <n v="0"/>
    <n v="2000"/>
    <n v="0"/>
    <n v="0"/>
    <n v="0"/>
    <n v="3.3046926999999997E-2"/>
    <n v="0"/>
    <n v="33.046926640000002"/>
    <n v="0"/>
    <n v="33.046926640000002"/>
    <n v="48"/>
    <n v="0"/>
    <n v="2332"/>
    <n v="0"/>
    <n v="2332"/>
    <n v="0"/>
    <n v="0"/>
    <n v="0"/>
    <n v="0.79312623900000001"/>
    <n v="0"/>
    <n v="38.532716460000003"/>
    <n v="0"/>
    <n v="38.532716460000003"/>
    <m/>
    <m/>
    <m/>
    <m/>
    <m/>
    <m/>
    <m/>
    <m/>
    <m/>
    <m/>
    <m/>
    <m/>
    <m/>
    <n v="69"/>
    <n v="0"/>
    <n v="72141"/>
    <n v="0"/>
    <n v="72141"/>
    <n v="0"/>
    <n v="0"/>
    <n v="355700"/>
    <n v="1.140118969"/>
    <n v="0"/>
    <n v="1192.0191669999999"/>
    <n v="0"/>
    <n v="1192.0191669999999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2.4200569199999999"/>
    <m/>
    <n v="0"/>
    <m/>
    <n v="0"/>
    <m/>
    <m/>
    <n v="2.4200569199999999"/>
    <n v="0"/>
    <m/>
    <x v="54"/>
    <x v="5"/>
    <m/>
  </r>
  <r>
    <m/>
    <m/>
    <m/>
    <m/>
    <m/>
    <m/>
    <m/>
    <m/>
    <m/>
    <m/>
    <m/>
    <m/>
    <m/>
    <n v="0"/>
    <n v="0"/>
    <n v="16470"/>
    <n v="0"/>
    <n v="16470"/>
    <n v="0"/>
    <n v="0"/>
    <n v="0"/>
    <n v="0"/>
    <n v="0"/>
    <n v="270.93271920000001"/>
    <n v="0"/>
    <n v="270.93271920000001"/>
    <n v="1"/>
    <n v="0"/>
    <x v="433"/>
    <n v="0"/>
    <n v="16470"/>
    <n v="0"/>
    <n v="0"/>
    <n v="0"/>
    <n v="1.6450073999999999E-2"/>
    <n v="0"/>
    <n v="270.93271920000001"/>
    <n v="0"/>
    <n v="270.9327192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n v="1"/>
    <n v="0"/>
    <n v="0"/>
    <n v="0"/>
    <n v="0"/>
    <n v="0"/>
    <n v="0"/>
    <n v="0"/>
    <n v="1.6450073999999999E-2"/>
    <n v="0"/>
    <n v="0"/>
    <n v="0"/>
    <n v="0"/>
    <m/>
    <m/>
    <m/>
    <m/>
    <x v="0"/>
    <m/>
    <m/>
    <m/>
    <m/>
    <m/>
    <m/>
    <m/>
    <m/>
    <n v="0"/>
    <m/>
    <n v="0"/>
    <n v="0"/>
    <m/>
    <m/>
    <m/>
    <m/>
    <m/>
    <m/>
    <x v="54"/>
    <x v="6"/>
    <m/>
  </r>
  <r>
    <m/>
    <m/>
    <m/>
    <m/>
    <m/>
    <m/>
    <m/>
    <m/>
    <m/>
    <m/>
    <m/>
    <m/>
    <m/>
    <m/>
    <m/>
    <m/>
    <m/>
    <m/>
    <m/>
    <m/>
    <m/>
    <m/>
    <m/>
    <m/>
    <m/>
    <m/>
    <n v="2"/>
    <n v="0"/>
    <x v="434"/>
    <n v="0"/>
    <n v="3300"/>
    <n v="0"/>
    <n v="0"/>
    <n v="0"/>
    <n v="3.2754668000000001E-2"/>
    <n v="0"/>
    <n v="54.04520144"/>
    <n v="0"/>
    <n v="54.04520144"/>
    <m/>
    <m/>
    <m/>
    <m/>
    <m/>
    <m/>
    <m/>
    <m/>
    <m/>
    <m/>
    <m/>
    <m/>
    <m/>
    <n v="2"/>
    <n v="0"/>
    <n v="500"/>
    <n v="0"/>
    <n v="500"/>
    <n v="0"/>
    <n v="0"/>
    <n v="0"/>
    <n v="3.2754668000000001E-2"/>
    <n v="0"/>
    <n v="8.188666885"/>
    <n v="0"/>
    <n v="8.188666885"/>
    <m/>
    <m/>
    <m/>
    <m/>
    <m/>
    <m/>
    <m/>
    <m/>
    <m/>
    <m/>
    <m/>
    <m/>
    <m/>
    <n v="0"/>
    <n v="0"/>
    <n v="2800"/>
    <n v="0"/>
    <n v="2800"/>
    <n v="0"/>
    <n v="0"/>
    <n v="0"/>
    <n v="0"/>
    <n v="0"/>
    <n v="45.85653456"/>
    <n v="0"/>
    <n v="45.85653456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n v="0"/>
    <m/>
    <m/>
    <x v="54"/>
    <x v="7"/>
    <m/>
  </r>
  <r>
    <m/>
    <m/>
    <m/>
    <m/>
    <m/>
    <m/>
    <m/>
    <m/>
    <m/>
    <m/>
    <m/>
    <m/>
    <m/>
    <m/>
    <m/>
    <m/>
    <m/>
    <m/>
    <m/>
    <m/>
    <m/>
    <m/>
    <m/>
    <m/>
    <m/>
    <m/>
    <n v="30"/>
    <n v="0"/>
    <x v="56"/>
    <n v="0"/>
    <n v="3000"/>
    <n v="0"/>
    <n v="0"/>
    <n v="0"/>
    <n v="0.489236791"/>
    <n v="0"/>
    <n v="48.923679059999998"/>
    <n v="0"/>
    <n v="48.923679059999998"/>
    <m/>
    <m/>
    <m/>
    <m/>
    <m/>
    <m/>
    <m/>
    <m/>
    <m/>
    <m/>
    <m/>
    <m/>
    <m/>
    <n v="30"/>
    <n v="0"/>
    <n v="3000"/>
    <n v="0"/>
    <n v="3000"/>
    <n v="0"/>
    <n v="0"/>
    <n v="0"/>
    <n v="0.489236791"/>
    <n v="0"/>
    <n v="48.923679059999998"/>
    <n v="0"/>
    <n v="48.92367905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m/>
    <m/>
    <m/>
    <x v="54"/>
    <x v="8"/>
    <m/>
  </r>
  <r>
    <n v="0"/>
    <n v="0"/>
    <n v="0"/>
    <n v="0"/>
    <n v="0"/>
    <n v="0"/>
    <n v="0"/>
    <n v="27000"/>
    <n v="0"/>
    <n v="0"/>
    <n v="0"/>
    <n v="0"/>
    <n v="0"/>
    <m/>
    <m/>
    <m/>
    <m/>
    <m/>
    <m/>
    <m/>
    <m/>
    <m/>
    <m/>
    <m/>
    <m/>
    <m/>
    <n v="275"/>
    <n v="0"/>
    <x v="435"/>
    <n v="15000"/>
    <n v="90000"/>
    <n v="0"/>
    <n v="0"/>
    <n v="966000"/>
    <n v="4.465735628"/>
    <n v="0"/>
    <n v="1217.927899"/>
    <n v="243.58557970000001"/>
    <n v="1461.513478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5"/>
    <n v="0"/>
    <n v="75000"/>
    <n v="15000"/>
    <n v="90000"/>
    <n v="0"/>
    <n v="0"/>
    <n v="939000"/>
    <n v="4.465735628"/>
    <n v="0"/>
    <n v="1217.927899"/>
    <n v="243.58557970000001"/>
    <n v="1461.5134780000001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5.4881312060000003"/>
    <n v="0.15339497199999999"/>
    <m/>
    <m/>
    <m/>
    <m/>
    <m/>
    <n v="5.3347362350000003"/>
    <m/>
    <m/>
    <x v="54"/>
    <x v="9"/>
    <m/>
  </r>
  <r>
    <m/>
    <m/>
    <m/>
    <m/>
    <m/>
    <m/>
    <m/>
    <m/>
    <m/>
    <m/>
    <m/>
    <m/>
    <m/>
    <m/>
    <m/>
    <m/>
    <m/>
    <m/>
    <m/>
    <m/>
    <m/>
    <m/>
    <m/>
    <m/>
    <m/>
    <m/>
    <n v="17"/>
    <n v="3"/>
    <x v="436"/>
    <n v="2800"/>
    <n v="12020"/>
    <n v="0"/>
    <n v="0"/>
    <n v="20000"/>
    <n v="0.27490297499999999"/>
    <n v="4.851229E-2"/>
    <n v="149.04592500000001"/>
    <n v="45.278137129999998"/>
    <n v="194.3725743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"/>
    <n v="3"/>
    <n v="9217"/>
    <n v="2800"/>
    <n v="12020"/>
    <n v="0"/>
    <n v="0"/>
    <n v="20000"/>
    <n v="0.27490297499999999"/>
    <n v="4.851229E-2"/>
    <n v="149.04592500000001"/>
    <n v="45.278137129999998"/>
    <n v="194.37257439999999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.108413306"/>
    <m/>
    <m/>
    <m/>
    <m/>
    <m/>
    <m/>
    <n v="0.108413306"/>
    <m/>
    <m/>
    <x v="54"/>
    <x v="10"/>
    <m/>
  </r>
  <r>
    <m/>
    <m/>
    <m/>
    <m/>
    <m/>
    <m/>
    <m/>
    <m/>
    <m/>
    <m/>
    <m/>
    <m/>
    <m/>
    <m/>
    <m/>
    <m/>
    <m/>
    <m/>
    <m/>
    <m/>
    <m/>
    <m/>
    <m/>
    <m/>
    <m/>
    <m/>
    <n v="35"/>
    <n v="0"/>
    <x v="437"/>
    <n v="0"/>
    <n v="300000"/>
    <n v="0"/>
    <n v="0"/>
    <n v="1000000"/>
    <n v="0.563516342"/>
    <n v="0"/>
    <n v="4830.1400739999999"/>
    <n v="0"/>
    <n v="4830.1400739999999"/>
    <m/>
    <m/>
    <m/>
    <m/>
    <m/>
    <m/>
    <m/>
    <m/>
    <m/>
    <m/>
    <m/>
    <m/>
    <m/>
    <n v="35"/>
    <n v="0"/>
    <n v="300000"/>
    <n v="0"/>
    <n v="300000"/>
    <n v="0"/>
    <n v="0"/>
    <n v="1000000"/>
    <n v="0.563516342"/>
    <n v="0"/>
    <n v="4830.1400739999999"/>
    <n v="0"/>
    <n v="4830.140073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4.9300451250000004"/>
    <m/>
    <m/>
    <m/>
    <n v="4.9300451250000004"/>
    <m/>
    <m/>
    <m/>
    <m/>
    <m/>
    <x v="54"/>
    <x v="11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x v="438"/>
    <n v="0"/>
    <n v="63079"/>
    <n v="0"/>
    <n v="0"/>
    <n v="0"/>
    <n v="0"/>
    <n v="0"/>
    <n v="1006.686882"/>
    <n v="0"/>
    <n v="1006.686882"/>
    <n v="0"/>
    <n v="0"/>
    <n v="63079"/>
    <n v="0"/>
    <n v="63079"/>
    <n v="0"/>
    <n v="0"/>
    <n v="0"/>
    <n v="0"/>
    <n v="0"/>
    <n v="1006.686882"/>
    <n v="0"/>
    <n v="1006.6868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m/>
    <m/>
    <m/>
    <m/>
    <n v="0"/>
    <m/>
    <x v="54"/>
    <x v="13"/>
    <m/>
  </r>
  <r>
    <n v="0"/>
    <n v="0"/>
    <n v="700000"/>
    <n v="0"/>
    <n v="700000"/>
    <n v="0"/>
    <n v="0"/>
    <n v="100000"/>
    <n v="0"/>
    <n v="0"/>
    <n v="11119.936460000001"/>
    <n v="0"/>
    <n v="11119.936460000001"/>
    <m/>
    <m/>
    <m/>
    <m/>
    <m/>
    <m/>
    <m/>
    <m/>
    <m/>
    <m/>
    <m/>
    <m/>
    <m/>
    <n v="0"/>
    <n v="0"/>
    <x v="439"/>
    <n v="0"/>
    <n v="700000"/>
    <n v="0"/>
    <n v="0"/>
    <n v="100000"/>
    <n v="0"/>
    <n v="0"/>
    <n v="11119.936460000001"/>
    <n v="0"/>
    <n v="11119.93646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.44260595800000002"/>
    <n v="0.44260595800000002"/>
    <m/>
    <m/>
    <m/>
    <m/>
    <m/>
    <m/>
    <m/>
    <m/>
    <x v="54"/>
    <x v="14"/>
    <m/>
  </r>
  <r>
    <m/>
    <m/>
    <m/>
    <m/>
    <m/>
    <m/>
    <m/>
    <m/>
    <m/>
    <m/>
    <m/>
    <m/>
    <m/>
    <m/>
    <m/>
    <m/>
    <m/>
    <m/>
    <m/>
    <m/>
    <m/>
    <m/>
    <m/>
    <m/>
    <m/>
    <m/>
    <n v="13"/>
    <n v="0"/>
    <x v="45"/>
    <n v="0"/>
    <n v="20000"/>
    <n v="0"/>
    <n v="0"/>
    <n v="0"/>
    <n v="0.20553359700000001"/>
    <n v="0"/>
    <n v="316.20553360000002"/>
    <n v="0"/>
    <n v="316.20553360000002"/>
    <m/>
    <m/>
    <m/>
    <m/>
    <m/>
    <m/>
    <m/>
    <m/>
    <m/>
    <m/>
    <m/>
    <m/>
    <m/>
    <n v="1"/>
    <n v="0"/>
    <n v="0"/>
    <n v="0"/>
    <n v="0"/>
    <n v="0"/>
    <n v="0"/>
    <n v="0"/>
    <n v="1.5810277000000001E-2"/>
    <n v="0"/>
    <n v="0"/>
    <n v="0"/>
    <n v="0"/>
    <m/>
    <m/>
    <m/>
    <m/>
    <m/>
    <m/>
    <m/>
    <m/>
    <m/>
    <m/>
    <m/>
    <m/>
    <m/>
    <n v="12"/>
    <n v="0"/>
    <n v="20000"/>
    <n v="0"/>
    <n v="20000"/>
    <n v="0"/>
    <n v="0"/>
    <n v="0"/>
    <n v="0.18972332"/>
    <n v="0"/>
    <n v="316.20553360000002"/>
    <n v="0"/>
    <n v="316.20553360000002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n v="0"/>
    <m/>
    <m/>
    <x v="54"/>
    <x v="15"/>
    <m/>
  </r>
  <r>
    <m/>
    <m/>
    <m/>
    <m/>
    <m/>
    <m/>
    <m/>
    <m/>
    <m/>
    <m/>
    <m/>
    <m/>
    <m/>
    <m/>
    <m/>
    <m/>
    <m/>
    <m/>
    <m/>
    <m/>
    <m/>
    <m/>
    <m/>
    <m/>
    <m/>
    <m/>
    <n v="10"/>
    <n v="4"/>
    <x v="440"/>
    <n v="50"/>
    <n v="584"/>
    <n v="0"/>
    <n v="0"/>
    <n v="0"/>
    <n v="0.15654351899999999"/>
    <n v="6.2617407999999999E-2"/>
    <n v="8.2968065119999999"/>
    <n v="0.78271759500000004"/>
    <n v="9.1421415150000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"/>
    <n v="4"/>
    <n v="530"/>
    <n v="50"/>
    <n v="584"/>
    <n v="0"/>
    <n v="0"/>
    <n v="0"/>
    <n v="0.15654351899999999"/>
    <n v="6.2617407999999999E-2"/>
    <n v="8.2968065119999999"/>
    <n v="0.78271759500000004"/>
    <n v="9.1421415150000005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m/>
    <m/>
    <m/>
    <n v="0"/>
    <m/>
    <m/>
    <x v="54"/>
    <x v="17"/>
    <m/>
  </r>
  <r>
    <n v="0"/>
    <n v="0"/>
    <n v="386610"/>
    <n v="0"/>
    <n v="386610"/>
    <n v="0"/>
    <n v="0"/>
    <n v="37000"/>
    <n v="0"/>
    <n v="0"/>
    <n v="6021.024762"/>
    <n v="0"/>
    <n v="6021.024762"/>
    <n v="0"/>
    <n v="0"/>
    <n v="2499"/>
    <n v="0"/>
    <n v="2499"/>
    <n v="0"/>
    <n v="0"/>
    <n v="0"/>
    <n v="0"/>
    <n v="0"/>
    <n v="38.919171470000002"/>
    <n v="0"/>
    <n v="38.919171470000002"/>
    <n v="4"/>
    <n v="14"/>
    <x v="441"/>
    <n v="0"/>
    <n v="396208"/>
    <n v="0"/>
    <n v="0"/>
    <n v="37000"/>
    <n v="6.2295593000000003E-2"/>
    <n v="0.21803457400000001"/>
    <n v="6170.2850019999996"/>
    <n v="0"/>
    <n v="6170.5030370000004"/>
    <m/>
    <m/>
    <m/>
    <m/>
    <m/>
    <m/>
    <m/>
    <m/>
    <m/>
    <m/>
    <m/>
    <m/>
    <m/>
    <n v="4"/>
    <n v="14"/>
    <n v="7085"/>
    <n v="0"/>
    <n v="7099"/>
    <n v="0"/>
    <n v="0"/>
    <n v="0"/>
    <n v="6.2295593000000003E-2"/>
    <n v="0.21803457400000001"/>
    <n v="110.3410684"/>
    <n v="0"/>
    <n v="110.55910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.142193664"/>
    <n v="0.142193664"/>
    <n v="0"/>
    <m/>
    <n v="0"/>
    <m/>
    <m/>
    <m/>
    <m/>
    <m/>
    <x v="54"/>
    <x v="18"/>
    <m/>
  </r>
  <r>
    <m/>
    <m/>
    <m/>
    <m/>
    <m/>
    <m/>
    <m/>
    <m/>
    <m/>
    <m/>
    <m/>
    <m/>
    <m/>
    <n v="1"/>
    <n v="0"/>
    <n v="160"/>
    <n v="0"/>
    <n v="160"/>
    <n v="0"/>
    <n v="0"/>
    <n v="0"/>
    <n v="1.5494267000000001E-2"/>
    <n v="0"/>
    <n v="2.4790827389999999"/>
    <n v="0"/>
    <n v="2.4790827389999999"/>
    <n v="1"/>
    <n v="0"/>
    <x v="442"/>
    <n v="0"/>
    <n v="160"/>
    <n v="0"/>
    <n v="0"/>
    <n v="0"/>
    <n v="1.5494267000000001E-2"/>
    <n v="0"/>
    <n v="2.4790827389999999"/>
    <n v="0"/>
    <n v="2.479082738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n v="0"/>
    <m/>
    <m/>
    <m/>
    <m/>
    <m/>
    <m/>
    <m/>
    <x v="54"/>
    <x v="19"/>
    <m/>
  </r>
  <r>
    <m/>
    <m/>
    <m/>
    <m/>
    <m/>
    <m/>
    <m/>
    <m/>
    <m/>
    <m/>
    <m/>
    <m/>
    <m/>
    <m/>
    <m/>
    <m/>
    <m/>
    <m/>
    <m/>
    <m/>
    <m/>
    <m/>
    <m/>
    <m/>
    <m/>
    <m/>
    <n v="75"/>
    <n v="0"/>
    <x v="443"/>
    <n v="0"/>
    <n v="150365"/>
    <n v="0"/>
    <n v="0"/>
    <n v="220000"/>
    <n v="1.156300892"/>
    <n v="0"/>
    <n v="2318.2291140000002"/>
    <n v="0"/>
    <n v="2318.229114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"/>
    <n v="0"/>
    <n v="149840"/>
    <n v="0"/>
    <n v="149840"/>
    <n v="0"/>
    <n v="0"/>
    <n v="220000"/>
    <n v="0.50877239200000002"/>
    <n v="0"/>
    <n v="2310.1350080000002"/>
    <n v="0"/>
    <n v="2310.1350080000002"/>
    <n v="42"/>
    <n v="0"/>
    <n v="525"/>
    <n v="0"/>
    <n v="525"/>
    <n v="0"/>
    <n v="0"/>
    <n v="0"/>
    <n v="0.64752849899999998"/>
    <n v="0"/>
    <n v="8.0941062420000005"/>
    <n v="0"/>
    <n v="8.0941062420000005"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.89290352699999997"/>
    <m/>
    <m/>
    <m/>
    <m/>
    <n v="0"/>
    <m/>
    <n v="0.89290352699999997"/>
    <m/>
    <m/>
    <x v="54"/>
    <x v="20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x v="16"/>
    <n v="0"/>
    <n v="0"/>
    <n v="0"/>
    <n v="0"/>
    <n v="0"/>
    <n v="0"/>
    <n v="0"/>
    <n v="0"/>
    <n v="0"/>
    <n v="0"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m/>
    <m/>
    <m/>
    <x v="55"/>
    <x v="3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13"/>
    <x v="115"/>
    <n v="0"/>
    <n v="7013"/>
    <n v="0"/>
    <n v="0"/>
    <n v="0"/>
    <n v="0"/>
    <n v="0.47794117600000002"/>
    <n v="257.35294119999998"/>
    <n v="0"/>
    <n v="257.83088240000001"/>
    <m/>
    <m/>
    <m/>
    <m/>
    <m/>
    <m/>
    <m/>
    <m/>
    <m/>
    <m/>
    <m/>
    <m/>
    <m/>
    <n v="0"/>
    <n v="13"/>
    <n v="7000"/>
    <n v="0"/>
    <n v="7013"/>
    <n v="0"/>
    <n v="0"/>
    <n v="0"/>
    <n v="0"/>
    <n v="0.47794117600000002"/>
    <n v="257.35294119999998"/>
    <n v="0"/>
    <n v="257.8308824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m/>
    <m/>
    <m/>
    <x v="55"/>
    <x v="4"/>
    <m/>
  </r>
  <r>
    <n v="0"/>
    <n v="0"/>
    <n v="1700000"/>
    <n v="0"/>
    <n v="1700000"/>
    <n v="0"/>
    <n v="0"/>
    <n v="0"/>
    <n v="0"/>
    <n v="0"/>
    <n v="55501.142670000001"/>
    <n v="0"/>
    <n v="55501.142670000001"/>
    <m/>
    <m/>
    <m/>
    <m/>
    <m/>
    <m/>
    <m/>
    <m/>
    <m/>
    <m/>
    <m/>
    <m/>
    <m/>
    <n v="0"/>
    <n v="0"/>
    <x v="444"/>
    <n v="0"/>
    <n v="1700000"/>
    <n v="0"/>
    <n v="0"/>
    <n v="0"/>
    <n v="0"/>
    <n v="0"/>
    <n v="55501.142670000001"/>
    <n v="0"/>
    <n v="55501.14267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n v="0"/>
    <m/>
    <m/>
    <m/>
    <m/>
    <m/>
    <m/>
    <m/>
    <m/>
    <x v="55"/>
    <x v="8"/>
    <m/>
  </r>
  <r>
    <m/>
    <m/>
    <m/>
    <m/>
    <m/>
    <m/>
    <m/>
    <m/>
    <m/>
    <m/>
    <m/>
    <m/>
    <m/>
    <m/>
    <m/>
    <m/>
    <m/>
    <m/>
    <m/>
    <m/>
    <m/>
    <m/>
    <m/>
    <m/>
    <m/>
    <m/>
    <n v="3"/>
    <n v="0"/>
    <x v="33"/>
    <n v="0"/>
    <n v="100"/>
    <n v="0"/>
    <n v="26000"/>
    <n v="130000"/>
    <n v="0.221238938"/>
    <n v="0"/>
    <n v="7.3746312679999999"/>
    <n v="0"/>
    <n v="7.374631267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100"/>
    <n v="0"/>
    <n v="100"/>
    <n v="0"/>
    <n v="26000"/>
    <n v="130000"/>
    <n v="0"/>
    <n v="0"/>
    <n v="7.3746312679999999"/>
    <n v="0"/>
    <n v="7.3746312679999999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n v="3"/>
    <n v="0"/>
    <n v="0"/>
    <n v="0"/>
    <n v="0"/>
    <n v="0"/>
    <n v="0"/>
    <n v="0"/>
    <n v="0.221238938"/>
    <n v="0"/>
    <n v="0"/>
    <n v="0"/>
    <n v="0"/>
    <m/>
    <m/>
    <m/>
    <m/>
    <x v="0"/>
    <m/>
    <m/>
    <m/>
    <m/>
    <m/>
    <m/>
    <m/>
    <m/>
    <n v="0.92209528500000004"/>
    <m/>
    <m/>
    <n v="0"/>
    <m/>
    <m/>
    <m/>
    <n v="0.92209528500000004"/>
    <m/>
    <m/>
    <x v="56"/>
    <x v="5"/>
    <m/>
  </r>
  <r>
    <m/>
    <m/>
    <m/>
    <m/>
    <m/>
    <m/>
    <m/>
    <m/>
    <m/>
    <m/>
    <m/>
    <m/>
    <m/>
    <m/>
    <m/>
    <m/>
    <m/>
    <m/>
    <m/>
    <m/>
    <m/>
    <m/>
    <m/>
    <m/>
    <m/>
    <m/>
    <n v="1"/>
    <n v="0"/>
    <x v="16"/>
    <n v="0"/>
    <n v="0"/>
    <n v="0"/>
    <n v="0"/>
    <n v="0"/>
    <n v="7.558579E-2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n v="1"/>
    <n v="0"/>
    <n v="0"/>
    <n v="0"/>
    <n v="0"/>
    <n v="0"/>
    <n v="0"/>
    <n v="0"/>
    <n v="7.558579E-2"/>
    <n v="0"/>
    <n v="0"/>
    <n v="0"/>
    <n v="0"/>
    <m/>
    <m/>
    <m/>
    <m/>
    <x v="0"/>
    <m/>
    <m/>
    <m/>
    <m/>
    <m/>
    <m/>
    <m/>
    <m/>
    <n v="0"/>
    <m/>
    <m/>
    <n v="0"/>
    <m/>
    <m/>
    <m/>
    <m/>
    <m/>
    <m/>
    <x v="56"/>
    <x v="12"/>
    <m/>
  </r>
  <r>
    <m/>
    <m/>
    <m/>
    <m/>
    <m/>
    <m/>
    <m/>
    <m/>
    <m/>
    <m/>
    <m/>
    <m/>
    <m/>
    <m/>
    <m/>
    <m/>
    <m/>
    <m/>
    <m/>
    <m/>
    <m/>
    <m/>
    <m/>
    <m/>
    <m/>
    <m/>
    <n v="7"/>
    <n v="0"/>
    <x v="16"/>
    <n v="0"/>
    <n v="0"/>
    <n v="0"/>
    <n v="0"/>
    <n v="0"/>
    <n v="0.52910052900000004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n v="7"/>
    <n v="0"/>
    <n v="0"/>
    <n v="0"/>
    <n v="0"/>
    <n v="0"/>
    <n v="0"/>
    <n v="0"/>
    <n v="0.52910052900000004"/>
    <n v="0"/>
    <n v="0"/>
    <n v="0"/>
    <n v="0"/>
    <m/>
    <m/>
    <m/>
    <m/>
    <x v="0"/>
    <m/>
    <m/>
    <m/>
    <m/>
    <m/>
    <m/>
    <m/>
    <m/>
    <n v="0"/>
    <m/>
    <m/>
    <n v="0"/>
    <m/>
    <m/>
    <m/>
    <m/>
    <m/>
    <m/>
    <x v="56"/>
    <x v="18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x v="445"/>
    <n v="0"/>
    <n v="272000"/>
    <n v="0"/>
    <n v="0"/>
    <n v="50"/>
    <n v="0"/>
    <n v="0"/>
    <n v="27064.676619999998"/>
    <n v="0"/>
    <n v="27064.676619999998"/>
    <m/>
    <m/>
    <m/>
    <m/>
    <m/>
    <m/>
    <m/>
    <m/>
    <m/>
    <m/>
    <m/>
    <m/>
    <m/>
    <n v="0"/>
    <n v="0"/>
    <n v="272000"/>
    <n v="0"/>
    <n v="272000"/>
    <n v="0"/>
    <n v="0"/>
    <n v="50"/>
    <n v="0"/>
    <n v="0"/>
    <n v="27064.676619999998"/>
    <n v="0"/>
    <n v="27064.67661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2.876703E-3"/>
    <m/>
    <m/>
    <m/>
    <n v="2.876703E-3"/>
    <m/>
    <m/>
    <m/>
    <m/>
    <m/>
    <x v="57"/>
    <x v="0"/>
    <m/>
  </r>
  <r>
    <n v="0"/>
    <n v="0"/>
    <n v="970000"/>
    <n v="0"/>
    <n v="970000"/>
    <n v="0"/>
    <n v="0"/>
    <n v="0"/>
    <n v="0"/>
    <n v="0"/>
    <n v="95660.749509999994"/>
    <n v="0"/>
    <n v="95660.749509999994"/>
    <m/>
    <m/>
    <m/>
    <m/>
    <m/>
    <m/>
    <m/>
    <m/>
    <m/>
    <m/>
    <m/>
    <m/>
    <m/>
    <n v="0"/>
    <n v="0"/>
    <x v="446"/>
    <n v="0"/>
    <n v="970000"/>
    <n v="0"/>
    <n v="0"/>
    <n v="0"/>
    <n v="0"/>
    <n v="0"/>
    <n v="95660.749509999994"/>
    <n v="0"/>
    <n v="95660.7495099999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n v="0"/>
    <m/>
    <m/>
    <m/>
    <m/>
    <m/>
    <m/>
    <m/>
    <m/>
    <x v="57"/>
    <x v="1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x v="447"/>
    <n v="260"/>
    <n v="1150"/>
    <n v="0"/>
    <n v="0"/>
    <n v="0"/>
    <n v="0"/>
    <n v="0"/>
    <n v="86.323957320000005"/>
    <n v="25.218234720000002"/>
    <n v="111.5421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890"/>
    <n v="260"/>
    <n v="1150"/>
    <n v="0"/>
    <n v="0"/>
    <n v="0"/>
    <n v="0"/>
    <n v="0"/>
    <n v="86.323957320000005"/>
    <n v="25.218234720000002"/>
    <n v="111.542192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m/>
    <m/>
    <m/>
    <n v="0"/>
    <m/>
    <m/>
    <x v="57"/>
    <x v="5"/>
    <m/>
  </r>
  <r>
    <m/>
    <m/>
    <m/>
    <m/>
    <m/>
    <m/>
    <m/>
    <m/>
    <m/>
    <m/>
    <m/>
    <m/>
    <m/>
    <m/>
    <m/>
    <m/>
    <m/>
    <m/>
    <m/>
    <m/>
    <m/>
    <m/>
    <m/>
    <m/>
    <m/>
    <m/>
    <n v="1"/>
    <n v="0"/>
    <x v="448"/>
    <n v="0"/>
    <n v="6535"/>
    <n v="0"/>
    <n v="0"/>
    <n v="0"/>
    <n v="9.6525097000000004E-2"/>
    <n v="0"/>
    <n v="630.79150579999998"/>
    <n v="0"/>
    <n v="630.7915057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0"/>
    <n v="6535"/>
    <n v="0"/>
    <n v="6535"/>
    <n v="0"/>
    <n v="0"/>
    <n v="0"/>
    <n v="9.6525097000000004E-2"/>
    <n v="0"/>
    <n v="630.79150579999998"/>
    <n v="0"/>
    <n v="630.79150579999998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m/>
    <m/>
    <m/>
    <n v="0"/>
    <m/>
    <m/>
    <x v="57"/>
    <x v="6"/>
    <m/>
  </r>
  <r>
    <n v="0"/>
    <n v="0"/>
    <n v="410000"/>
    <n v="0"/>
    <n v="410000"/>
    <n v="0"/>
    <n v="0"/>
    <n v="0"/>
    <n v="0"/>
    <n v="0"/>
    <n v="39309.683599999997"/>
    <n v="0"/>
    <n v="39309.683599999997"/>
    <m/>
    <m/>
    <m/>
    <m/>
    <m/>
    <m/>
    <m/>
    <m/>
    <m/>
    <m/>
    <m/>
    <m/>
    <m/>
    <n v="2"/>
    <n v="0"/>
    <x v="449"/>
    <n v="0"/>
    <n v="411500"/>
    <n v="0"/>
    <n v="0"/>
    <n v="0"/>
    <n v="0.19175455399999999"/>
    <n v="0"/>
    <n v="39453.499519999998"/>
    <n v="0"/>
    <n v="39453.49951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n v="2"/>
    <n v="0"/>
    <n v="1500"/>
    <n v="0"/>
    <n v="1500"/>
    <n v="0"/>
    <n v="0"/>
    <n v="0"/>
    <n v="0.19175455399999999"/>
    <n v="0"/>
    <n v="143.81591560000001"/>
    <n v="0"/>
    <n v="143.81591560000001"/>
    <m/>
    <m/>
    <m/>
    <m/>
    <m/>
    <m/>
    <m/>
    <m/>
    <m/>
    <m/>
    <m/>
    <m/>
    <m/>
    <m/>
    <m/>
    <m/>
    <m/>
    <x v="0"/>
    <m/>
    <m/>
    <m/>
    <m/>
    <m/>
    <m/>
    <m/>
    <m/>
    <n v="0"/>
    <n v="0"/>
    <m/>
    <m/>
    <m/>
    <m/>
    <m/>
    <m/>
    <m/>
    <n v="0"/>
    <x v="57"/>
    <x v="7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x v="22"/>
    <n v="0"/>
    <n v="2500"/>
    <n v="0"/>
    <n v="0"/>
    <n v="0"/>
    <n v="0"/>
    <n v="0"/>
    <n v="238.09523809999999"/>
    <n v="0"/>
    <n v="238.09523809999999"/>
    <m/>
    <m/>
    <m/>
    <m/>
    <m/>
    <m/>
    <m/>
    <m/>
    <m/>
    <m/>
    <m/>
    <m/>
    <m/>
    <n v="0"/>
    <n v="0"/>
    <n v="2500"/>
    <n v="0"/>
    <n v="2500"/>
    <n v="0"/>
    <n v="0"/>
    <n v="0"/>
    <n v="0"/>
    <n v="0"/>
    <n v="238.09523809999999"/>
    <n v="0"/>
    <n v="238.0952380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m/>
    <m/>
    <m/>
    <x v="57"/>
    <x v="8"/>
    <m/>
  </r>
  <r>
    <m/>
    <m/>
    <m/>
    <m/>
    <m/>
    <m/>
    <m/>
    <m/>
    <m/>
    <m/>
    <m/>
    <m/>
    <m/>
    <m/>
    <m/>
    <m/>
    <m/>
    <m/>
    <m/>
    <m/>
    <m/>
    <m/>
    <m/>
    <m/>
    <m/>
    <m/>
    <n v="11"/>
    <n v="0"/>
    <x v="170"/>
    <n v="0"/>
    <n v="400"/>
    <n v="0"/>
    <n v="0"/>
    <n v="0"/>
    <n v="1.0045662099999999"/>
    <n v="0"/>
    <n v="36.529680370000001"/>
    <n v="0"/>
    <n v="36.529680370000001"/>
    <m/>
    <m/>
    <m/>
    <m/>
    <m/>
    <m/>
    <m/>
    <m/>
    <m/>
    <m/>
    <m/>
    <m/>
    <m/>
    <n v="11"/>
    <n v="0"/>
    <n v="400"/>
    <n v="0"/>
    <n v="400"/>
    <n v="0"/>
    <n v="0"/>
    <n v="0"/>
    <n v="1.0045662099999999"/>
    <n v="0"/>
    <n v="36.529680370000001"/>
    <n v="0"/>
    <n v="36.52968037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m/>
    <m/>
    <m/>
    <x v="57"/>
    <x v="14"/>
    <m/>
  </r>
  <r>
    <n v="0"/>
    <n v="0"/>
    <n v="492000"/>
    <n v="0"/>
    <n v="492000"/>
    <n v="0"/>
    <n v="0"/>
    <n v="0"/>
    <n v="0"/>
    <n v="0"/>
    <n v="44165.170559999999"/>
    <n v="0"/>
    <n v="44165.170559999999"/>
    <m/>
    <m/>
    <m/>
    <m/>
    <m/>
    <m/>
    <m/>
    <m/>
    <m/>
    <m/>
    <m/>
    <m/>
    <m/>
    <n v="0"/>
    <n v="0"/>
    <x v="450"/>
    <n v="0"/>
    <n v="492000"/>
    <n v="0"/>
    <n v="0"/>
    <n v="0"/>
    <n v="0"/>
    <n v="0"/>
    <n v="44165.170559999999"/>
    <n v="0"/>
    <n v="44165.17055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n v="0"/>
    <m/>
    <m/>
    <m/>
    <m/>
    <m/>
    <m/>
    <m/>
    <m/>
    <x v="57"/>
    <x v="16"/>
    <m/>
  </r>
  <r>
    <n v="0"/>
    <n v="0"/>
    <n v="232000"/>
    <n v="0"/>
    <n v="232000"/>
    <n v="0"/>
    <n v="0"/>
    <n v="0"/>
    <n v="0"/>
    <n v="0"/>
    <n v="20209.059229999999"/>
    <n v="0"/>
    <n v="20209.059229999999"/>
    <m/>
    <m/>
    <m/>
    <m/>
    <m/>
    <m/>
    <m/>
    <m/>
    <m/>
    <m/>
    <m/>
    <m/>
    <m/>
    <n v="0"/>
    <n v="0"/>
    <x v="451"/>
    <n v="0"/>
    <n v="232000"/>
    <n v="0"/>
    <n v="0"/>
    <n v="0"/>
    <n v="0"/>
    <n v="0"/>
    <n v="20209.059229999999"/>
    <n v="0"/>
    <n v="20209.05922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n v="0"/>
    <m/>
    <m/>
    <m/>
    <m/>
    <m/>
    <m/>
    <m/>
    <m/>
    <x v="57"/>
    <x v="19"/>
    <m/>
  </r>
  <r>
    <m/>
    <m/>
    <m/>
    <m/>
    <m/>
    <m/>
    <m/>
    <m/>
    <m/>
    <m/>
    <m/>
    <m/>
    <m/>
    <m/>
    <m/>
    <m/>
    <m/>
    <m/>
    <m/>
    <m/>
    <m/>
    <m/>
    <m/>
    <m/>
    <m/>
    <m/>
    <n v="73"/>
    <n v="5"/>
    <x v="111"/>
    <n v="165"/>
    <n v="30170"/>
    <n v="0"/>
    <n v="0"/>
    <n v="0"/>
    <n v="0.110230276"/>
    <n v="7.5500189999999998E-3"/>
    <n v="45.300113250000003"/>
    <n v="0.24915062299999999"/>
    <n v="45.556813890000001"/>
    <m/>
    <m/>
    <m/>
    <m/>
    <m/>
    <m/>
    <m/>
    <m/>
    <m/>
    <m/>
    <m/>
    <m/>
    <m/>
    <n v="69"/>
    <n v="0"/>
    <n v="30000"/>
    <n v="0"/>
    <n v="30000"/>
    <n v="0"/>
    <n v="0"/>
    <n v="0"/>
    <n v="0.10419026000000001"/>
    <n v="0"/>
    <n v="45.300113250000003"/>
    <n v="0"/>
    <n v="45.300113250000003"/>
    <m/>
    <m/>
    <m/>
    <m/>
    <m/>
    <m/>
    <m/>
    <m/>
    <m/>
    <m/>
    <m/>
    <m/>
    <m/>
    <m/>
    <m/>
    <m/>
    <m/>
    <m/>
    <m/>
    <m/>
    <m/>
    <m/>
    <m/>
    <m/>
    <m/>
    <m/>
    <n v="4"/>
    <n v="0"/>
    <n v="0"/>
    <n v="165"/>
    <n v="165"/>
    <n v="0"/>
    <n v="0"/>
    <n v="0"/>
    <n v="6.0400150000000001E-3"/>
    <n v="0"/>
    <n v="0"/>
    <n v="0.24915062299999999"/>
    <n v="0.24915062299999999"/>
    <x v="0"/>
    <m/>
    <m/>
    <m/>
    <x v="0"/>
    <m/>
    <m/>
    <m/>
    <m/>
    <m/>
    <m/>
    <m/>
    <m/>
    <n v="0"/>
    <n v="5"/>
    <n v="0"/>
    <n v="0"/>
    <n v="5"/>
    <n v="0"/>
    <n v="0"/>
    <n v="0"/>
    <n v="0"/>
    <n v="7.5500189999999998E-3"/>
    <n v="0"/>
    <n v="0"/>
    <n v="7.5500189999999998E-3"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n v="0"/>
    <m/>
    <m/>
    <m/>
    <n v="0"/>
    <x v="58"/>
    <x v="0"/>
    <m/>
  </r>
  <r>
    <m/>
    <m/>
    <m/>
    <m/>
    <m/>
    <m/>
    <m/>
    <m/>
    <m/>
    <m/>
    <m/>
    <m/>
    <m/>
    <m/>
    <m/>
    <m/>
    <m/>
    <m/>
    <m/>
    <m/>
    <m/>
    <m/>
    <m/>
    <m/>
    <m/>
    <m/>
    <n v="5"/>
    <n v="0"/>
    <x v="452"/>
    <n v="0"/>
    <n v="39500"/>
    <n v="0"/>
    <n v="0"/>
    <n v="0"/>
    <n v="7.3357880000000002E-3"/>
    <n v="0"/>
    <n v="57.952728180000001"/>
    <n v="0"/>
    <n v="57.952728180000001"/>
    <m/>
    <m/>
    <m/>
    <m/>
    <m/>
    <m/>
    <m/>
    <m/>
    <m/>
    <m/>
    <m/>
    <m/>
    <m/>
    <n v="5"/>
    <n v="0"/>
    <n v="39500"/>
    <n v="0"/>
    <n v="39500"/>
    <n v="0"/>
    <n v="0"/>
    <n v="0"/>
    <n v="7.3357880000000002E-3"/>
    <n v="0"/>
    <n v="57.952728180000001"/>
    <n v="0"/>
    <n v="57.95272818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m/>
    <m/>
    <m/>
    <x v="58"/>
    <x v="1"/>
    <m/>
  </r>
  <r>
    <m/>
    <m/>
    <m/>
    <m/>
    <m/>
    <m/>
    <m/>
    <m/>
    <m/>
    <m/>
    <m/>
    <m/>
    <m/>
    <m/>
    <m/>
    <m/>
    <m/>
    <m/>
    <m/>
    <m/>
    <m/>
    <m/>
    <m/>
    <m/>
    <m/>
    <m/>
    <n v="22"/>
    <n v="0"/>
    <x v="165"/>
    <n v="0"/>
    <n v="4000"/>
    <n v="0"/>
    <n v="0"/>
    <n v="0"/>
    <n v="3.1364944999999998E-2"/>
    <n v="0"/>
    <n v="5.7027173449999999"/>
    <n v="0"/>
    <n v="5.7027173449999999"/>
    <m/>
    <m/>
    <m/>
    <m/>
    <m/>
    <m/>
    <m/>
    <m/>
    <m/>
    <m/>
    <m/>
    <m/>
    <m/>
    <n v="22"/>
    <n v="0"/>
    <n v="4000"/>
    <n v="0"/>
    <n v="4000"/>
    <n v="0"/>
    <n v="0"/>
    <n v="0"/>
    <n v="3.1364944999999998E-2"/>
    <n v="0"/>
    <n v="5.7027173449999999"/>
    <n v="0"/>
    <n v="5.702717344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m/>
    <m/>
    <m/>
    <x v="58"/>
    <x v="2"/>
    <m/>
  </r>
  <r>
    <n v="0"/>
    <n v="0"/>
    <n v="12600000"/>
    <n v="0"/>
    <n v="12600000"/>
    <n v="0"/>
    <n v="0"/>
    <n v="0"/>
    <n v="0"/>
    <n v="0"/>
    <n v="17458.535980000001"/>
    <n v="0"/>
    <n v="17458.535980000001"/>
    <m/>
    <m/>
    <m/>
    <m/>
    <m/>
    <m/>
    <m/>
    <m/>
    <m/>
    <m/>
    <m/>
    <m/>
    <m/>
    <n v="119"/>
    <n v="0"/>
    <x v="453"/>
    <n v="0"/>
    <n v="12710000"/>
    <n v="0"/>
    <n v="0"/>
    <n v="0"/>
    <n v="0.164886173"/>
    <n v="0"/>
    <n v="17610.95177"/>
    <n v="0"/>
    <n v="17610.95177"/>
    <m/>
    <m/>
    <m/>
    <m/>
    <m/>
    <m/>
    <m/>
    <m/>
    <m/>
    <m/>
    <m/>
    <m/>
    <m/>
    <n v="119"/>
    <n v="0"/>
    <n v="110000"/>
    <n v="0"/>
    <n v="110000"/>
    <n v="0"/>
    <n v="0"/>
    <n v="0"/>
    <n v="0.164886173"/>
    <n v="0"/>
    <n v="152.4157903"/>
    <n v="0"/>
    <n v="152.41579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n v="0"/>
    <m/>
    <m/>
    <n v="0"/>
    <m/>
    <m/>
    <m/>
    <m/>
    <m/>
    <x v="58"/>
    <x v="3"/>
    <m/>
  </r>
  <r>
    <n v="0"/>
    <n v="0"/>
    <n v="2600000"/>
    <n v="0"/>
    <n v="2600000"/>
    <n v="0"/>
    <n v="0"/>
    <n v="0"/>
    <n v="0"/>
    <n v="0"/>
    <n v="3405.5484240000001"/>
    <n v="0"/>
    <n v="3405.5484240000001"/>
    <m/>
    <m/>
    <m/>
    <m/>
    <m/>
    <m/>
    <m/>
    <m/>
    <m/>
    <m/>
    <m/>
    <m/>
    <m/>
    <n v="211"/>
    <n v="0"/>
    <x v="454"/>
    <n v="0"/>
    <n v="2851418"/>
    <n v="0"/>
    <n v="0"/>
    <n v="6200"/>
    <n v="0.27637335299999999"/>
    <n v="0"/>
    <n v="3734.862337"/>
    <n v="0"/>
    <n v="3734.862337"/>
    <n v="0"/>
    <n v="0"/>
    <n v="9000"/>
    <n v="0"/>
    <n v="9000"/>
    <n v="0"/>
    <n v="0"/>
    <n v="0"/>
    <n v="0"/>
    <n v="0"/>
    <n v="11.78843685"/>
    <n v="0"/>
    <n v="11.78843685"/>
    <n v="211"/>
    <n v="0"/>
    <n v="242418"/>
    <n v="0"/>
    <n v="242418"/>
    <n v="0"/>
    <n v="0"/>
    <n v="6200"/>
    <n v="0.27637335299999999"/>
    <n v="0"/>
    <n v="317.52547609999999"/>
    <n v="0"/>
    <n v="317.5254760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4.9995405999999999E-2"/>
    <n v="0"/>
    <m/>
    <m/>
    <n v="4.9995405999999999E-2"/>
    <m/>
    <m/>
    <m/>
    <n v="0"/>
    <m/>
    <x v="58"/>
    <x v="5"/>
    <m/>
  </r>
  <r>
    <m/>
    <m/>
    <m/>
    <m/>
    <m/>
    <m/>
    <m/>
    <m/>
    <m/>
    <m/>
    <m/>
    <m/>
    <m/>
    <m/>
    <m/>
    <m/>
    <m/>
    <m/>
    <m/>
    <m/>
    <m/>
    <m/>
    <m/>
    <m/>
    <m/>
    <m/>
    <n v="951"/>
    <n v="96"/>
    <x v="455"/>
    <n v="0"/>
    <n v="434146"/>
    <n v="0"/>
    <n v="0"/>
    <n v="3200"/>
    <n v="1.2116347510000001"/>
    <n v="0.122310133"/>
    <n v="553.00742779999996"/>
    <n v="0"/>
    <n v="553.12973790000001"/>
    <m/>
    <m/>
    <m/>
    <m/>
    <m/>
    <m/>
    <m/>
    <m/>
    <m/>
    <m/>
    <m/>
    <m/>
    <m/>
    <n v="951"/>
    <n v="96"/>
    <n v="434050"/>
    <n v="0"/>
    <n v="434146"/>
    <n v="0"/>
    <n v="0"/>
    <n v="3200"/>
    <n v="1.2116347510000001"/>
    <n v="0.122310133"/>
    <n v="553.00742779999996"/>
    <n v="0"/>
    <n v="553.1297379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2.0941227E-2"/>
    <m/>
    <m/>
    <m/>
    <n v="2.0941227E-2"/>
    <m/>
    <m/>
    <m/>
    <m/>
    <m/>
    <x v="58"/>
    <x v="6"/>
    <m/>
  </r>
  <r>
    <m/>
    <m/>
    <m/>
    <m/>
    <m/>
    <m/>
    <m/>
    <m/>
    <m/>
    <m/>
    <m/>
    <m/>
    <m/>
    <m/>
    <m/>
    <m/>
    <m/>
    <m/>
    <m/>
    <m/>
    <m/>
    <m/>
    <m/>
    <m/>
    <m/>
    <m/>
    <n v="22"/>
    <n v="0"/>
    <x v="456"/>
    <n v="0"/>
    <n v="247386"/>
    <n v="0"/>
    <n v="0"/>
    <n v="0"/>
    <n v="2.7270248E-2"/>
    <n v="0"/>
    <n v="306.6489823"/>
    <n v="0"/>
    <n v="306.6489823"/>
    <n v="5"/>
    <n v="0"/>
    <n v="2000"/>
    <n v="0"/>
    <n v="2000"/>
    <n v="0"/>
    <n v="0"/>
    <n v="0"/>
    <n v="6.1977839999999996E-3"/>
    <n v="0"/>
    <n v="2.4791134690000001"/>
    <n v="0"/>
    <n v="2.4791134690000001"/>
    <n v="17"/>
    <n v="0"/>
    <n v="245386"/>
    <n v="0"/>
    <n v="245386"/>
    <n v="0"/>
    <n v="0"/>
    <n v="0"/>
    <n v="2.1072463999999999E-2"/>
    <n v="0"/>
    <n v="304.16986889999998"/>
    <n v="0"/>
    <n v="304.1698688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m/>
    <n v="0"/>
    <m/>
    <x v="58"/>
    <x v="7"/>
    <m/>
  </r>
  <r>
    <n v="0"/>
    <n v="0"/>
    <n v="6400000"/>
    <n v="0"/>
    <n v="6400000"/>
    <n v="0"/>
    <n v="0"/>
    <n v="0"/>
    <n v="0"/>
    <n v="0"/>
    <n v="7718.6550239999997"/>
    <n v="0"/>
    <n v="7718.6550239999997"/>
    <m/>
    <m/>
    <m/>
    <m/>
    <m/>
    <m/>
    <m/>
    <m/>
    <m/>
    <m/>
    <m/>
    <m/>
    <m/>
    <n v="45"/>
    <n v="35"/>
    <x v="457"/>
    <n v="810"/>
    <n v="6516440"/>
    <n v="0"/>
    <n v="0"/>
    <n v="0"/>
    <n v="5.4271792999999999E-2"/>
    <n v="4.2211394999999999E-2"/>
    <n v="7858.0672009999998"/>
    <n v="0.97689227700000003"/>
    <n v="7859.0863040000004"/>
    <m/>
    <m/>
    <m/>
    <m/>
    <m/>
    <m/>
    <m/>
    <m/>
    <m/>
    <m/>
    <m/>
    <m/>
    <m/>
    <n v="45"/>
    <n v="35"/>
    <n v="115595"/>
    <n v="810"/>
    <n v="116440"/>
    <n v="0"/>
    <n v="0"/>
    <n v="0"/>
    <n v="5.4271792999999999E-2"/>
    <n v="4.2211394999999999E-2"/>
    <n v="139.4121762"/>
    <n v="0.97689227700000003"/>
    <n v="140.43127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n v="0"/>
    <m/>
    <m/>
    <n v="0"/>
    <m/>
    <m/>
    <m/>
    <m/>
    <m/>
    <x v="58"/>
    <x v="8"/>
    <m/>
  </r>
  <r>
    <n v="0"/>
    <n v="0"/>
    <n v="6200000"/>
    <n v="0"/>
    <n v="6200000"/>
    <n v="0"/>
    <n v="0"/>
    <n v="0"/>
    <n v="0"/>
    <n v="0"/>
    <n v="7274.092498"/>
    <n v="0"/>
    <n v="7274.092498"/>
    <m/>
    <m/>
    <m/>
    <m/>
    <m/>
    <m/>
    <m/>
    <m/>
    <m/>
    <m/>
    <m/>
    <m/>
    <m/>
    <n v="0"/>
    <n v="0"/>
    <x v="458"/>
    <n v="0"/>
    <n v="6200000"/>
    <n v="0"/>
    <n v="0"/>
    <n v="0"/>
    <n v="0"/>
    <n v="0"/>
    <n v="7274.092498"/>
    <n v="0"/>
    <n v="7274.0924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n v="0"/>
    <m/>
    <m/>
    <m/>
    <m/>
    <m/>
    <m/>
    <m/>
    <m/>
    <x v="58"/>
    <x v="9"/>
    <m/>
  </r>
  <r>
    <n v="0"/>
    <n v="0"/>
    <n v="4805679"/>
    <n v="0"/>
    <n v="4805679"/>
    <n v="0"/>
    <n v="0"/>
    <n v="0"/>
    <n v="0"/>
    <n v="0"/>
    <n v="5483.4310820000001"/>
    <n v="0"/>
    <n v="5483.4310820000001"/>
    <m/>
    <m/>
    <m/>
    <m/>
    <m/>
    <m/>
    <m/>
    <m/>
    <m/>
    <m/>
    <m/>
    <m/>
    <m/>
    <n v="19"/>
    <n v="0"/>
    <x v="459"/>
    <n v="0"/>
    <n v="4886379"/>
    <n v="0"/>
    <n v="0"/>
    <n v="0"/>
    <n v="2.1679598000000001E-2"/>
    <n v="0"/>
    <n v="5575.5123229999999"/>
    <n v="0"/>
    <n v="5575.5123229999999"/>
    <m/>
    <m/>
    <m/>
    <m/>
    <m/>
    <m/>
    <m/>
    <m/>
    <m/>
    <m/>
    <m/>
    <m/>
    <m/>
    <n v="19"/>
    <n v="0"/>
    <n v="80700"/>
    <n v="0"/>
    <n v="80700"/>
    <n v="0"/>
    <n v="0"/>
    <n v="0"/>
    <n v="2.1679598000000001E-2"/>
    <n v="0"/>
    <n v="92.081241439999999"/>
    <n v="0"/>
    <n v="92.08124143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n v="0"/>
    <m/>
    <m/>
    <n v="0"/>
    <m/>
    <m/>
    <m/>
    <m/>
    <m/>
    <x v="58"/>
    <x v="10"/>
    <m/>
  </r>
  <r>
    <n v="0"/>
    <n v="0"/>
    <n v="1000000"/>
    <n v="0"/>
    <n v="1000000"/>
    <n v="0"/>
    <n v="0"/>
    <n v="0"/>
    <n v="0"/>
    <n v="0"/>
    <n v="1109.3853999999999"/>
    <n v="0"/>
    <n v="1109.3853999999999"/>
    <m/>
    <m/>
    <m/>
    <m/>
    <m/>
    <m/>
    <m/>
    <m/>
    <m/>
    <m/>
    <m/>
    <m/>
    <m/>
    <n v="0"/>
    <n v="0"/>
    <x v="460"/>
    <n v="0"/>
    <n v="1040200"/>
    <n v="0"/>
    <n v="0"/>
    <n v="0"/>
    <n v="0"/>
    <n v="0"/>
    <n v="1153.982694"/>
    <n v="0"/>
    <n v="1153.982694"/>
    <m/>
    <m/>
    <m/>
    <m/>
    <m/>
    <m/>
    <m/>
    <m/>
    <m/>
    <m/>
    <m/>
    <m/>
    <m/>
    <n v="0"/>
    <n v="0"/>
    <n v="40200"/>
    <n v="0"/>
    <n v="40200"/>
    <n v="0"/>
    <n v="0"/>
    <n v="0"/>
    <n v="0"/>
    <n v="0"/>
    <n v="44.597293100000002"/>
    <n v="0"/>
    <n v="44.5972931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n v="0"/>
    <m/>
    <m/>
    <n v="0"/>
    <m/>
    <m/>
    <m/>
    <m/>
    <m/>
    <x v="58"/>
    <x v="11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x v="461"/>
    <n v="0"/>
    <n v="51500"/>
    <n v="0"/>
    <n v="0"/>
    <n v="2200"/>
    <n v="0"/>
    <n v="0"/>
    <n v="53.991151739999999"/>
    <n v="0"/>
    <n v="53.991151739999999"/>
    <m/>
    <m/>
    <m/>
    <m/>
    <m/>
    <m/>
    <m/>
    <m/>
    <m/>
    <m/>
    <m/>
    <m/>
    <m/>
    <n v="0"/>
    <n v="0"/>
    <n v="51500"/>
    <n v="0"/>
    <n v="51500"/>
    <n v="0"/>
    <n v="0"/>
    <n v="2200"/>
    <n v="0"/>
    <n v="0"/>
    <n v="53.991151739999999"/>
    <n v="0"/>
    <n v="53.99115173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4.6171720000000001E-3"/>
    <m/>
    <m/>
    <m/>
    <n v="4.6171720000000001E-3"/>
    <m/>
    <m/>
    <m/>
    <m/>
    <m/>
    <x v="58"/>
    <x v="13"/>
    <m/>
  </r>
  <r>
    <n v="0"/>
    <n v="0"/>
    <n v="10200000"/>
    <n v="0"/>
    <n v="10200000"/>
    <n v="0"/>
    <n v="0"/>
    <n v="1400000"/>
    <n v="0"/>
    <n v="0"/>
    <n v="10115.53528"/>
    <n v="0"/>
    <n v="10115.53528"/>
    <m/>
    <m/>
    <m/>
    <m/>
    <m/>
    <m/>
    <m/>
    <m/>
    <m/>
    <m/>
    <m/>
    <m/>
    <m/>
    <n v="0"/>
    <n v="0"/>
    <x v="462"/>
    <n v="0"/>
    <n v="10410600"/>
    <n v="0"/>
    <n v="0"/>
    <n v="1400000"/>
    <n v="0"/>
    <n v="0"/>
    <n v="10324.39133"/>
    <n v="0"/>
    <n v="10324.39133"/>
    <m/>
    <m/>
    <m/>
    <m/>
    <m/>
    <m/>
    <m/>
    <m/>
    <m/>
    <m/>
    <m/>
    <m/>
    <m/>
    <n v="0"/>
    <n v="0"/>
    <n v="210600"/>
    <n v="0"/>
    <n v="210600"/>
    <n v="0"/>
    <n v="0"/>
    <n v="0"/>
    <n v="0"/>
    <n v="0"/>
    <n v="208.85605200000001"/>
    <n v="0"/>
    <n v="208.856052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2.1675405090000002"/>
    <n v="2.1675405090000002"/>
    <m/>
    <m/>
    <n v="0"/>
    <m/>
    <m/>
    <m/>
    <m/>
    <m/>
    <x v="58"/>
    <x v="15"/>
    <m/>
  </r>
  <r>
    <m/>
    <m/>
    <m/>
    <m/>
    <m/>
    <m/>
    <m/>
    <m/>
    <m/>
    <m/>
    <m/>
    <m/>
    <m/>
    <m/>
    <m/>
    <m/>
    <m/>
    <m/>
    <m/>
    <m/>
    <m/>
    <m/>
    <m/>
    <m/>
    <m/>
    <m/>
    <n v="128"/>
    <n v="80"/>
    <x v="450"/>
    <n v="1000"/>
    <n v="493080"/>
    <n v="0"/>
    <n v="0"/>
    <n v="0"/>
    <n v="0.123548546"/>
    <n v="7.7217840999999995E-2"/>
    <n v="474.88972330000001"/>
    <n v="0.96522301499999996"/>
    <n v="475.93216410000002"/>
    <m/>
    <m/>
    <m/>
    <m/>
    <m/>
    <m/>
    <m/>
    <m/>
    <m/>
    <m/>
    <m/>
    <m/>
    <m/>
    <n v="128"/>
    <n v="80"/>
    <n v="492000"/>
    <n v="1000"/>
    <n v="493080"/>
    <n v="0"/>
    <n v="0"/>
    <n v="0"/>
    <n v="0.123548546"/>
    <n v="7.7217840999999995E-2"/>
    <n v="474.88972330000001"/>
    <n v="0.96522301499999996"/>
    <n v="475.9321641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m/>
    <m/>
    <m/>
    <x v="58"/>
    <x v="16"/>
    <m/>
  </r>
  <r>
    <m/>
    <m/>
    <m/>
    <m/>
    <m/>
    <m/>
    <m/>
    <m/>
    <m/>
    <m/>
    <m/>
    <m/>
    <m/>
    <m/>
    <m/>
    <m/>
    <m/>
    <m/>
    <m/>
    <m/>
    <m/>
    <m/>
    <m/>
    <m/>
    <m/>
    <m/>
    <n v="44"/>
    <n v="21"/>
    <x v="16"/>
    <n v="0"/>
    <n v="21"/>
    <n v="0"/>
    <n v="0"/>
    <n v="36"/>
    <n v="4.0284186999999999E-2"/>
    <n v="1.9226544000000002E-2"/>
    <n v="0"/>
    <n v="0"/>
    <n v="1.9226544000000002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4"/>
    <n v="21"/>
    <n v="0"/>
    <n v="0"/>
    <n v="21"/>
    <n v="0"/>
    <n v="0"/>
    <n v="36"/>
    <n v="4.0284186999999999E-2"/>
    <n v="1.9226544000000002E-2"/>
    <n v="0"/>
    <n v="0"/>
    <n v="1.9226544000000002E-2"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4.2720199999999998E-5"/>
    <m/>
    <m/>
    <m/>
    <m/>
    <n v="4.2720199999999998E-5"/>
    <m/>
    <m/>
    <m/>
    <m/>
    <x v="58"/>
    <x v="18"/>
    <m/>
  </r>
  <r>
    <m/>
    <m/>
    <m/>
    <m/>
    <m/>
    <m/>
    <m/>
    <m/>
    <m/>
    <m/>
    <m/>
    <m/>
    <m/>
    <m/>
    <m/>
    <m/>
    <m/>
    <m/>
    <m/>
    <m/>
    <m/>
    <m/>
    <m/>
    <m/>
    <m/>
    <m/>
    <n v="23"/>
    <n v="0"/>
    <x v="1"/>
    <n v="0"/>
    <n v="200000"/>
    <n v="0"/>
    <n v="0"/>
    <n v="0"/>
    <n v="2.0521239E-2"/>
    <n v="0"/>
    <n v="178.44556069999999"/>
    <n v="0"/>
    <n v="178.44556069999999"/>
    <m/>
    <m/>
    <m/>
    <m/>
    <m/>
    <m/>
    <m/>
    <m/>
    <m/>
    <m/>
    <m/>
    <m/>
    <m/>
    <n v="0"/>
    <n v="0"/>
    <n v="200000"/>
    <n v="0"/>
    <n v="200000"/>
    <n v="0"/>
    <n v="0"/>
    <n v="0"/>
    <n v="0"/>
    <n v="0"/>
    <n v="178.44556069999999"/>
    <n v="0"/>
    <n v="178.44556069999999"/>
    <m/>
    <m/>
    <m/>
    <m/>
    <m/>
    <m/>
    <m/>
    <m/>
    <m/>
    <m/>
    <m/>
    <m/>
    <m/>
    <m/>
    <m/>
    <m/>
    <m/>
    <m/>
    <m/>
    <m/>
    <m/>
    <m/>
    <m/>
    <m/>
    <m/>
    <m/>
    <n v="23"/>
    <n v="0"/>
    <n v="0"/>
    <n v="0"/>
    <n v="0"/>
    <n v="0"/>
    <n v="0"/>
    <n v="0"/>
    <n v="2.0521239E-2"/>
    <n v="0"/>
    <n v="0"/>
    <n v="0"/>
    <n v="0"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n v="0"/>
    <m/>
    <m/>
    <m/>
    <m/>
    <x v="58"/>
    <x v="19"/>
    <m/>
  </r>
  <r>
    <m/>
    <m/>
    <m/>
    <m/>
    <m/>
    <m/>
    <m/>
    <m/>
    <m/>
    <m/>
    <m/>
    <m/>
    <m/>
    <m/>
    <m/>
    <m/>
    <m/>
    <m/>
    <m/>
    <m/>
    <m/>
    <m/>
    <m/>
    <m/>
    <m/>
    <m/>
    <n v="34"/>
    <n v="0"/>
    <x v="463"/>
    <n v="0"/>
    <n v="1229854"/>
    <n v="0"/>
    <n v="0"/>
    <n v="0"/>
    <n v="2.9574583000000002E-2"/>
    <n v="0"/>
    <n v="1069.7770270000001"/>
    <n v="0"/>
    <n v="1069.7770270000001"/>
    <m/>
    <m/>
    <m/>
    <m/>
    <m/>
    <m/>
    <m/>
    <m/>
    <m/>
    <m/>
    <m/>
    <m/>
    <m/>
    <n v="12"/>
    <n v="0"/>
    <n v="1229854"/>
    <n v="0"/>
    <n v="1229854"/>
    <n v="0"/>
    <n v="0"/>
    <n v="0"/>
    <n v="1.0438088E-2"/>
    <n v="0"/>
    <n v="1069.7770270000001"/>
    <n v="0"/>
    <n v="1069.7770270000001"/>
    <m/>
    <m/>
    <m/>
    <m/>
    <m/>
    <m/>
    <m/>
    <m/>
    <m/>
    <m/>
    <m/>
    <m/>
    <m/>
    <m/>
    <m/>
    <m/>
    <m/>
    <m/>
    <m/>
    <m/>
    <m/>
    <m/>
    <m/>
    <m/>
    <m/>
    <m/>
    <n v="22"/>
    <n v="0"/>
    <n v="0"/>
    <n v="0"/>
    <n v="0"/>
    <n v="0"/>
    <n v="0"/>
    <n v="0"/>
    <n v="1.9136495E-2"/>
    <n v="0"/>
    <n v="0"/>
    <n v="0"/>
    <n v="0"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n v="0"/>
    <m/>
    <m/>
    <m/>
    <m/>
    <x v="58"/>
    <x v="20"/>
    <m/>
  </r>
  <r>
    <m/>
    <m/>
    <m/>
    <m/>
    <m/>
    <m/>
    <m/>
    <m/>
    <m/>
    <m/>
    <m/>
    <m/>
    <m/>
    <m/>
    <m/>
    <m/>
    <m/>
    <m/>
    <m/>
    <m/>
    <m/>
    <m/>
    <m/>
    <m/>
    <m/>
    <m/>
    <n v="4"/>
    <n v="0"/>
    <x v="16"/>
    <n v="0"/>
    <n v="0"/>
    <n v="0"/>
    <n v="0"/>
    <n v="0"/>
    <n v="0.493218249"/>
    <n v="0"/>
    <n v="0"/>
    <n v="0"/>
    <n v="0"/>
    <m/>
    <m/>
    <m/>
    <m/>
    <m/>
    <m/>
    <m/>
    <m/>
    <m/>
    <m/>
    <m/>
    <m/>
    <m/>
    <n v="4"/>
    <n v="0"/>
    <n v="0"/>
    <n v="0"/>
    <n v="0"/>
    <n v="0"/>
    <n v="0"/>
    <n v="0"/>
    <n v="0.493218249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m/>
    <m/>
    <m/>
    <x v="59"/>
    <x v="0"/>
    <m/>
  </r>
  <r>
    <m/>
    <m/>
    <m/>
    <m/>
    <m/>
    <m/>
    <m/>
    <m/>
    <m/>
    <m/>
    <m/>
    <m/>
    <m/>
    <m/>
    <m/>
    <m/>
    <m/>
    <m/>
    <m/>
    <m/>
    <m/>
    <m/>
    <m/>
    <m/>
    <m/>
    <m/>
    <n v="1"/>
    <n v="0"/>
    <x v="16"/>
    <n v="0"/>
    <n v="0"/>
    <n v="0"/>
    <n v="0"/>
    <n v="0"/>
    <n v="0.12285012300000001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0"/>
    <n v="0"/>
    <n v="0"/>
    <n v="0"/>
    <n v="0"/>
    <n v="0"/>
    <n v="0"/>
    <n v="0.12285012300000001"/>
    <n v="0"/>
    <n v="0"/>
    <n v="0"/>
    <n v="0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m/>
    <m/>
    <m/>
    <n v="0"/>
    <m/>
    <m/>
    <x v="59"/>
    <x v="1"/>
    <m/>
  </r>
  <r>
    <m/>
    <m/>
    <m/>
    <m/>
    <m/>
    <m/>
    <m/>
    <m/>
    <m/>
    <m/>
    <m/>
    <m/>
    <m/>
    <m/>
    <m/>
    <m/>
    <m/>
    <m/>
    <m/>
    <m/>
    <m/>
    <m/>
    <m/>
    <m/>
    <m/>
    <m/>
    <n v="17"/>
    <n v="0"/>
    <x v="111"/>
    <n v="0"/>
    <n v="30000"/>
    <n v="0"/>
    <n v="0"/>
    <n v="30000"/>
    <n v="2.0833333330000001"/>
    <n v="0"/>
    <n v="3676.4705880000001"/>
    <n v="0"/>
    <n v="3676.470588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"/>
    <n v="0"/>
    <n v="30000"/>
    <n v="0"/>
    <n v="30000"/>
    <n v="0"/>
    <n v="0"/>
    <n v="30000"/>
    <n v="2.0833333330000001"/>
    <n v="0"/>
    <n v="3676.4705880000001"/>
    <n v="0"/>
    <n v="3676.4705880000001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1.304090617"/>
    <m/>
    <m/>
    <m/>
    <m/>
    <m/>
    <m/>
    <n v="1.304090617"/>
    <m/>
    <m/>
    <x v="59"/>
    <x v="3"/>
    <m/>
  </r>
  <r>
    <m/>
    <m/>
    <m/>
    <m/>
    <m/>
    <m/>
    <m/>
    <m/>
    <m/>
    <m/>
    <m/>
    <m/>
    <m/>
    <m/>
    <m/>
    <m/>
    <m/>
    <m/>
    <m/>
    <m/>
    <m/>
    <m/>
    <m/>
    <m/>
    <m/>
    <m/>
    <n v="16"/>
    <n v="0"/>
    <x v="464"/>
    <n v="0"/>
    <n v="5600"/>
    <n v="0"/>
    <n v="0"/>
    <n v="4000"/>
    <n v="1.9559902199999999"/>
    <n v="0"/>
    <n v="684.59657700000002"/>
    <n v="0"/>
    <n v="684.59657700000002"/>
    <m/>
    <m/>
    <m/>
    <m/>
    <m/>
    <m/>
    <m/>
    <m/>
    <m/>
    <m/>
    <m/>
    <m/>
    <m/>
    <n v="0"/>
    <n v="0"/>
    <n v="600"/>
    <n v="0"/>
    <n v="600"/>
    <n v="0"/>
    <n v="0"/>
    <n v="0"/>
    <n v="0"/>
    <n v="0"/>
    <n v="73.349633249999997"/>
    <n v="0"/>
    <n v="73.349633249999997"/>
    <m/>
    <m/>
    <m/>
    <m/>
    <m/>
    <m/>
    <m/>
    <m/>
    <m/>
    <m/>
    <m/>
    <m/>
    <m/>
    <n v="16"/>
    <n v="0"/>
    <n v="5000"/>
    <n v="0"/>
    <n v="5000"/>
    <n v="0"/>
    <n v="0"/>
    <n v="4000"/>
    <n v="1.9559902199999999"/>
    <n v="0"/>
    <n v="611.24694380000005"/>
    <n v="0"/>
    <n v="611.24694380000005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.14770620700000001"/>
    <m/>
    <m/>
    <m/>
    <n v="0"/>
    <m/>
    <m/>
    <n v="0.14770620700000001"/>
    <m/>
    <m/>
    <x v="59"/>
    <x v="4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x v="16"/>
    <n v="0"/>
    <n v="0"/>
    <n v="0"/>
    <n v="0"/>
    <n v="0"/>
    <n v="0"/>
    <n v="0"/>
    <n v="0"/>
    <n v="0"/>
    <n v="0"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m/>
    <m/>
    <m/>
    <x v="59"/>
    <x v="5"/>
    <m/>
  </r>
  <r>
    <m/>
    <m/>
    <m/>
    <m/>
    <m/>
    <m/>
    <m/>
    <m/>
    <m/>
    <m/>
    <m/>
    <m/>
    <m/>
    <m/>
    <m/>
    <m/>
    <m/>
    <m/>
    <m/>
    <m/>
    <m/>
    <m/>
    <m/>
    <m/>
    <m/>
    <m/>
    <n v="4"/>
    <n v="0"/>
    <x v="465"/>
    <n v="0"/>
    <n v="392"/>
    <n v="0"/>
    <n v="0"/>
    <n v="500"/>
    <n v="0.48309178699999999"/>
    <n v="0"/>
    <n v="47.342995170000002"/>
    <n v="0"/>
    <n v="47.342995170000002"/>
    <m/>
    <m/>
    <m/>
    <m/>
    <m/>
    <m/>
    <m/>
    <m/>
    <m/>
    <m/>
    <m/>
    <m/>
    <m/>
    <n v="4"/>
    <n v="0"/>
    <n v="224"/>
    <n v="0"/>
    <n v="224"/>
    <n v="0"/>
    <n v="0"/>
    <n v="500"/>
    <n v="0.48309178699999999"/>
    <n v="0"/>
    <n v="27.0531401"/>
    <n v="0"/>
    <n v="27.0531401"/>
    <m/>
    <m/>
    <m/>
    <m/>
    <m/>
    <m/>
    <m/>
    <m/>
    <m/>
    <m/>
    <m/>
    <m/>
    <m/>
    <n v="0"/>
    <n v="0"/>
    <n v="168"/>
    <n v="0"/>
    <n v="168"/>
    <n v="0"/>
    <n v="0"/>
    <n v="0"/>
    <n v="0"/>
    <n v="0"/>
    <n v="20.289855070000002"/>
    <n v="0"/>
    <n v="20.289855070000002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1.6253262000000001E-2"/>
    <m/>
    <m/>
    <m/>
    <n v="1.6253262000000001E-2"/>
    <m/>
    <m/>
    <n v="0"/>
    <m/>
    <m/>
    <x v="59"/>
    <x v="6"/>
    <m/>
  </r>
  <r>
    <m/>
    <m/>
    <m/>
    <m/>
    <m/>
    <m/>
    <m/>
    <m/>
    <m/>
    <m/>
    <m/>
    <m/>
    <m/>
    <m/>
    <m/>
    <m/>
    <m/>
    <m/>
    <m/>
    <m/>
    <m/>
    <m/>
    <m/>
    <m/>
    <m/>
    <m/>
    <n v="7"/>
    <n v="0"/>
    <x v="466"/>
    <n v="0"/>
    <n v="969"/>
    <n v="0"/>
    <n v="0"/>
    <n v="37652"/>
    <n v="0.83732057400000004"/>
    <n v="0"/>
    <n v="115.9090909"/>
    <n v="0"/>
    <n v="115.9090909"/>
    <m/>
    <m/>
    <m/>
    <m/>
    <m/>
    <m/>
    <m/>
    <m/>
    <m/>
    <m/>
    <m/>
    <m/>
    <m/>
    <n v="6"/>
    <n v="0"/>
    <n v="900"/>
    <n v="0"/>
    <n v="900"/>
    <n v="0"/>
    <n v="0"/>
    <n v="37000"/>
    <n v="0.71770334899999999"/>
    <n v="0"/>
    <n v="107.6555024"/>
    <n v="0"/>
    <n v="107.6555024"/>
    <m/>
    <m/>
    <m/>
    <m/>
    <m/>
    <m/>
    <m/>
    <m/>
    <m/>
    <m/>
    <m/>
    <m/>
    <m/>
    <n v="1"/>
    <n v="0"/>
    <n v="69"/>
    <n v="0"/>
    <n v="69"/>
    <n v="0"/>
    <n v="0"/>
    <n v="652"/>
    <n v="0.11961722499999999"/>
    <n v="0"/>
    <n v="8.2535885170000007"/>
    <n v="0"/>
    <n v="8.2535885170000007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1.1145202400000001"/>
    <m/>
    <m/>
    <m/>
    <n v="1.0952206760000001"/>
    <m/>
    <m/>
    <n v="1.9299564000000002E-2"/>
    <m/>
    <m/>
    <x v="59"/>
    <x v="7"/>
    <m/>
  </r>
  <r>
    <m/>
    <m/>
    <m/>
    <m/>
    <m/>
    <m/>
    <m/>
    <m/>
    <m/>
    <m/>
    <m/>
    <m/>
    <m/>
    <m/>
    <m/>
    <m/>
    <m/>
    <m/>
    <m/>
    <m/>
    <m/>
    <m/>
    <m/>
    <m/>
    <m/>
    <m/>
    <n v="7"/>
    <n v="0"/>
    <x v="16"/>
    <n v="0"/>
    <n v="0"/>
    <n v="0"/>
    <n v="0"/>
    <n v="30000"/>
    <n v="0.82840236700000003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"/>
    <n v="0"/>
    <n v="0"/>
    <n v="0"/>
    <n v="0"/>
    <n v="0"/>
    <n v="0"/>
    <n v="30000"/>
    <n v="0.82840236700000003"/>
    <n v="0"/>
    <n v="0"/>
    <n v="0"/>
    <n v="0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.85150204100000004"/>
    <m/>
    <m/>
    <m/>
    <m/>
    <m/>
    <m/>
    <n v="0.85150204100000004"/>
    <m/>
    <m/>
    <x v="59"/>
    <x v="8"/>
    <m/>
  </r>
  <r>
    <m/>
    <m/>
    <m/>
    <m/>
    <m/>
    <m/>
    <m/>
    <m/>
    <m/>
    <m/>
    <m/>
    <m/>
    <m/>
    <m/>
    <m/>
    <m/>
    <m/>
    <m/>
    <m/>
    <m/>
    <m/>
    <m/>
    <m/>
    <m/>
    <m/>
    <m/>
    <n v="14"/>
    <n v="0"/>
    <x v="467"/>
    <n v="0"/>
    <n v="14401"/>
    <n v="0"/>
    <n v="0"/>
    <n v="56547"/>
    <n v="1.6393442620000001"/>
    <n v="0"/>
    <n v="1686.2997660000001"/>
    <n v="0"/>
    <n v="1686.2997660000001"/>
    <m/>
    <m/>
    <m/>
    <m/>
    <m/>
    <m/>
    <m/>
    <m/>
    <m/>
    <m/>
    <m/>
    <m/>
    <m/>
    <n v="12"/>
    <n v="0"/>
    <n v="10556"/>
    <n v="0"/>
    <n v="10556"/>
    <n v="0"/>
    <n v="0"/>
    <n v="43247"/>
    <n v="1.4051522249999999"/>
    <n v="0"/>
    <n v="1236.065574"/>
    <n v="0"/>
    <n v="1236.065574"/>
    <m/>
    <m/>
    <m/>
    <m/>
    <m/>
    <m/>
    <m/>
    <m/>
    <m/>
    <m/>
    <m/>
    <m/>
    <m/>
    <n v="2"/>
    <n v="0"/>
    <n v="3845"/>
    <n v="0"/>
    <n v="3845"/>
    <n v="0"/>
    <n v="0"/>
    <n v="13300"/>
    <n v="0.23419203699999999"/>
    <n v="0"/>
    <n v="450.23419200000001"/>
    <n v="0"/>
    <n v="450.23419200000001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1.9698500210000001"/>
    <m/>
    <m/>
    <m/>
    <n v="1.506536224"/>
    <m/>
    <m/>
    <n v="0.46331379700000003"/>
    <m/>
    <m/>
    <x v="59"/>
    <x v="9"/>
    <m/>
  </r>
  <r>
    <m/>
    <m/>
    <m/>
    <m/>
    <m/>
    <m/>
    <m/>
    <m/>
    <m/>
    <m/>
    <m/>
    <m/>
    <m/>
    <m/>
    <m/>
    <m/>
    <m/>
    <m/>
    <m/>
    <m/>
    <m/>
    <m/>
    <m/>
    <m/>
    <m/>
    <m/>
    <n v="2"/>
    <n v="0"/>
    <x v="468"/>
    <n v="0"/>
    <n v="39101"/>
    <n v="0"/>
    <n v="0"/>
    <n v="39427"/>
    <n v="0.23255814"/>
    <n v="0"/>
    <n v="4546.6279070000001"/>
    <n v="0"/>
    <n v="4546.627907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0"/>
    <n v="39101"/>
    <n v="0"/>
    <n v="39101"/>
    <n v="0"/>
    <n v="0"/>
    <n v="39427"/>
    <n v="0.23255814"/>
    <n v="0"/>
    <n v="4546.6279070000001"/>
    <n v="0"/>
    <n v="4546.6279070000001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1.2554335000000001"/>
    <m/>
    <m/>
    <m/>
    <m/>
    <m/>
    <m/>
    <n v="1.2554335000000001"/>
    <m/>
    <m/>
    <x v="59"/>
    <x v="10"/>
    <m/>
  </r>
  <r>
    <m/>
    <m/>
    <m/>
    <m/>
    <m/>
    <m/>
    <m/>
    <m/>
    <m/>
    <m/>
    <m/>
    <m/>
    <m/>
    <m/>
    <m/>
    <m/>
    <m/>
    <m/>
    <m/>
    <m/>
    <m/>
    <m/>
    <m/>
    <m/>
    <m/>
    <m/>
    <n v="17"/>
    <n v="0"/>
    <x v="469"/>
    <n v="0"/>
    <n v="27945"/>
    <n v="0"/>
    <n v="0"/>
    <n v="97400"/>
    <n v="1.9653179190000001"/>
    <n v="0"/>
    <n v="3230.6358380000001"/>
    <n v="0"/>
    <n v="3230.6358380000001"/>
    <m/>
    <m/>
    <m/>
    <m/>
    <m/>
    <m/>
    <m/>
    <m/>
    <m/>
    <m/>
    <m/>
    <m/>
    <m/>
    <n v="15"/>
    <n v="0"/>
    <n v="19545"/>
    <n v="0"/>
    <n v="19545"/>
    <n v="0"/>
    <n v="0"/>
    <n v="89000"/>
    <n v="1.7341040459999999"/>
    <n v="0"/>
    <n v="2259.5375720000002"/>
    <n v="0"/>
    <n v="2259.5375720000002"/>
    <m/>
    <m/>
    <m/>
    <m/>
    <m/>
    <m/>
    <m/>
    <m/>
    <m/>
    <m/>
    <m/>
    <m/>
    <m/>
    <n v="2"/>
    <n v="0"/>
    <n v="8400"/>
    <n v="0"/>
    <n v="8400"/>
    <n v="0"/>
    <n v="0"/>
    <n v="8400"/>
    <n v="0.23121387299999999"/>
    <n v="0"/>
    <n v="971.0982659"/>
    <n v="0"/>
    <n v="971.0982659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2.452157395"/>
    <m/>
    <m/>
    <m/>
    <n v="2.2406777020000002"/>
    <m/>
    <m/>
    <n v="0.211479693"/>
    <m/>
    <m/>
    <x v="59"/>
    <x v="12"/>
    <m/>
  </r>
  <r>
    <n v="0"/>
    <n v="0"/>
    <n v="67000"/>
    <n v="0"/>
    <n v="67000"/>
    <n v="0"/>
    <n v="0"/>
    <n v="0"/>
    <n v="0"/>
    <n v="0"/>
    <n v="7710.0115070000002"/>
    <n v="0"/>
    <n v="7710.0115070000002"/>
    <m/>
    <m/>
    <m/>
    <m/>
    <m/>
    <m/>
    <m/>
    <m/>
    <m/>
    <m/>
    <m/>
    <m/>
    <m/>
    <n v="0"/>
    <n v="0"/>
    <x v="470"/>
    <n v="0"/>
    <n v="67000"/>
    <n v="0"/>
    <n v="0"/>
    <n v="0"/>
    <n v="0"/>
    <n v="0"/>
    <n v="7710.0115070000002"/>
    <n v="0"/>
    <n v="7710.011507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n v="0"/>
    <m/>
    <m/>
    <m/>
    <m/>
    <m/>
    <m/>
    <m/>
    <m/>
    <x v="59"/>
    <x v="15"/>
    <m/>
  </r>
  <r>
    <m/>
    <m/>
    <m/>
    <m/>
    <m/>
    <m/>
    <m/>
    <m/>
    <m/>
    <m/>
    <m/>
    <m/>
    <m/>
    <m/>
    <m/>
    <m/>
    <m/>
    <m/>
    <m/>
    <m/>
    <m/>
    <m/>
    <m/>
    <m/>
    <m/>
    <m/>
    <n v="47"/>
    <n v="144"/>
    <x v="471"/>
    <n v="0"/>
    <n v="545558"/>
    <n v="0"/>
    <n v="50000"/>
    <n v="600000"/>
    <n v="5.3899082570000001"/>
    <n v="16.513761469999999"/>
    <n v="62547.477059999997"/>
    <n v="0"/>
    <n v="62563.99083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"/>
    <n v="144"/>
    <n v="545414"/>
    <n v="0"/>
    <n v="545558"/>
    <n v="0"/>
    <n v="50000"/>
    <n v="600000"/>
    <n v="5.3899082570000001"/>
    <n v="16.513761469999999"/>
    <n v="62547.477059999997"/>
    <n v="0"/>
    <n v="62563.990830000002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12.16988125"/>
    <m/>
    <m/>
    <m/>
    <m/>
    <m/>
    <m/>
    <n v="12.16988125"/>
    <m/>
    <m/>
    <x v="59"/>
    <x v="16"/>
    <m/>
  </r>
  <r>
    <m/>
    <m/>
    <m/>
    <m/>
    <m/>
    <m/>
    <m/>
    <m/>
    <m/>
    <m/>
    <m/>
    <m/>
    <m/>
    <m/>
    <m/>
    <m/>
    <m/>
    <m/>
    <m/>
    <m/>
    <m/>
    <m/>
    <m/>
    <m/>
    <m/>
    <m/>
    <n v="7"/>
    <n v="0"/>
    <x v="472"/>
    <n v="0"/>
    <n v="179200"/>
    <n v="0"/>
    <n v="0"/>
    <n v="60000"/>
    <n v="0.79275198199999997"/>
    <n v="0"/>
    <n v="20294.45074"/>
    <n v="0"/>
    <n v="20294.450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"/>
    <n v="0"/>
    <n v="179200"/>
    <n v="0"/>
    <n v="179200"/>
    <n v="0"/>
    <n v="0"/>
    <n v="60000"/>
    <n v="0.79275198199999997"/>
    <n v="0"/>
    <n v="20294.45074"/>
    <n v="0"/>
    <n v="20294.45074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1.0750004289999999"/>
    <m/>
    <m/>
    <m/>
    <m/>
    <m/>
    <m/>
    <n v="1.0750004289999999"/>
    <m/>
    <m/>
    <x v="59"/>
    <x v="18"/>
    <m/>
  </r>
  <r>
    <m/>
    <m/>
    <m/>
    <m/>
    <m/>
    <m/>
    <m/>
    <m/>
    <m/>
    <m/>
    <m/>
    <m/>
    <m/>
    <m/>
    <m/>
    <m/>
    <m/>
    <m/>
    <m/>
    <m/>
    <m/>
    <m/>
    <m/>
    <m/>
    <m/>
    <m/>
    <n v="1"/>
    <n v="0"/>
    <x v="473"/>
    <n v="0"/>
    <n v="7780"/>
    <n v="0"/>
    <n v="0"/>
    <n v="0"/>
    <n v="0.112359551"/>
    <n v="0"/>
    <n v="874.15730340000005"/>
    <n v="0"/>
    <n v="874.15730340000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0"/>
    <n v="7780"/>
    <n v="0"/>
    <n v="7780"/>
    <n v="0"/>
    <n v="0"/>
    <n v="0"/>
    <n v="0.112359551"/>
    <n v="0"/>
    <n v="874.15730340000005"/>
    <n v="0"/>
    <n v="874.15730340000005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m/>
    <m/>
    <m/>
    <n v="0"/>
    <m/>
    <m/>
    <x v="59"/>
    <x v="19"/>
    <m/>
  </r>
  <r>
    <m/>
    <m/>
    <m/>
    <m/>
    <m/>
    <m/>
    <m/>
    <m/>
    <m/>
    <m/>
    <m/>
    <m/>
    <m/>
    <m/>
    <m/>
    <m/>
    <m/>
    <m/>
    <m/>
    <m/>
    <m/>
    <m/>
    <m/>
    <m/>
    <m/>
    <m/>
    <n v="8"/>
    <n v="0"/>
    <x v="474"/>
    <n v="0"/>
    <n v="205115"/>
    <n v="0"/>
    <n v="0"/>
    <n v="14120"/>
    <n v="0.89241491900000003"/>
    <n v="0"/>
    <n v="22880.960770000002"/>
    <n v="0"/>
    <n v="22880.96077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"/>
    <n v="0"/>
    <n v="205115"/>
    <n v="0"/>
    <n v="205115"/>
    <n v="0"/>
    <n v="0"/>
    <n v="14120"/>
    <n v="0.89241491900000003"/>
    <n v="0"/>
    <n v="22880.960770000002"/>
    <n v="0"/>
    <n v="22880.960770000002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.322668016"/>
    <m/>
    <m/>
    <m/>
    <m/>
    <m/>
    <m/>
    <n v="0.322668016"/>
    <m/>
    <m/>
    <x v="59"/>
    <x v="20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x v="170"/>
    <n v="0"/>
    <n v="400"/>
    <n v="0"/>
    <n v="0"/>
    <n v="0"/>
    <n v="0"/>
    <n v="0"/>
    <n v="7.6060087469999997"/>
    <n v="0"/>
    <n v="7.6060087469999997"/>
    <m/>
    <m/>
    <m/>
    <m/>
    <m/>
    <m/>
    <m/>
    <m/>
    <m/>
    <m/>
    <m/>
    <m/>
    <m/>
    <n v="0"/>
    <n v="0"/>
    <n v="400"/>
    <n v="0"/>
    <n v="400"/>
    <n v="0"/>
    <n v="0"/>
    <n v="0"/>
    <n v="0"/>
    <n v="0"/>
    <n v="7.6060087469999997"/>
    <n v="0"/>
    <n v="7.606008746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m/>
    <m/>
    <m/>
    <x v="60"/>
    <x v="5"/>
    <m/>
  </r>
  <r>
    <m/>
    <m/>
    <m/>
    <m/>
    <m/>
    <m/>
    <m/>
    <m/>
    <m/>
    <m/>
    <m/>
    <m/>
    <m/>
    <m/>
    <m/>
    <m/>
    <m/>
    <m/>
    <m/>
    <m/>
    <m/>
    <m/>
    <m/>
    <m/>
    <m/>
    <m/>
    <n v="11"/>
    <n v="19"/>
    <x v="475"/>
    <n v="200"/>
    <n v="2519"/>
    <n v="0"/>
    <n v="0"/>
    <n v="0"/>
    <n v="1.8639329E-2"/>
    <n v="3.2195204999999998E-2"/>
    <n v="3.8973142420000002"/>
    <n v="0.33889689099999998"/>
    <n v="4.2684063370000001"/>
    <m/>
    <m/>
    <m/>
    <m/>
    <m/>
    <m/>
    <m/>
    <m/>
    <m/>
    <m/>
    <m/>
    <m/>
    <m/>
    <n v="5"/>
    <n v="12"/>
    <n v="2300"/>
    <n v="0"/>
    <n v="2312"/>
    <n v="0"/>
    <n v="0"/>
    <n v="0"/>
    <n v="8.4724220000000003E-3"/>
    <n v="2.0333812999999999E-2"/>
    <n v="3.8973142420000002"/>
    <n v="0"/>
    <n v="3.917648056"/>
    <m/>
    <m/>
    <m/>
    <m/>
    <m/>
    <m/>
    <m/>
    <m/>
    <m/>
    <m/>
    <m/>
    <m/>
    <m/>
    <n v="6"/>
    <n v="7"/>
    <n v="0"/>
    <n v="200"/>
    <n v="207"/>
    <n v="0"/>
    <n v="0"/>
    <n v="0"/>
    <n v="1.0166906999999999E-2"/>
    <n v="1.1861391000000001E-2"/>
    <n v="0"/>
    <n v="0.33889689099999998"/>
    <n v="0.35075828199999998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n v="0"/>
    <m/>
    <m/>
    <x v="61"/>
    <x v="0"/>
    <m/>
  </r>
  <r>
    <m/>
    <m/>
    <m/>
    <m/>
    <m/>
    <m/>
    <m/>
    <m/>
    <m/>
    <m/>
    <m/>
    <m/>
    <m/>
    <m/>
    <m/>
    <m/>
    <m/>
    <m/>
    <m/>
    <m/>
    <m/>
    <m/>
    <m/>
    <m/>
    <m/>
    <m/>
    <n v="17"/>
    <n v="121"/>
    <x v="476"/>
    <n v="0"/>
    <n v="17302"/>
    <n v="0"/>
    <n v="0"/>
    <n v="132350"/>
    <n v="2.8627240000000002E-2"/>
    <n v="0.20375858799999999"/>
    <n v="28.93203557"/>
    <n v="0"/>
    <n v="29.135794149999999"/>
    <m/>
    <m/>
    <m/>
    <m/>
    <m/>
    <m/>
    <m/>
    <m/>
    <m/>
    <m/>
    <m/>
    <m/>
    <m/>
    <n v="3"/>
    <n v="1"/>
    <n v="16881"/>
    <n v="0"/>
    <n v="16882"/>
    <n v="0"/>
    <n v="0"/>
    <n v="132350"/>
    <n v="5.0518660000000003E-3"/>
    <n v="1.683955E-3"/>
    <n v="28.426848979999999"/>
    <n v="0"/>
    <n v="28.42853294"/>
    <m/>
    <m/>
    <m/>
    <m/>
    <m/>
    <m/>
    <m/>
    <m/>
    <m/>
    <m/>
    <m/>
    <m/>
    <m/>
    <n v="14"/>
    <n v="120"/>
    <n v="300"/>
    <n v="0"/>
    <n v="420"/>
    <n v="0"/>
    <n v="0"/>
    <n v="0"/>
    <n v="2.3575374E-2"/>
    <n v="0.202074633"/>
    <n v="0.505186582"/>
    <n v="0"/>
    <n v="0.70726121500000005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9.6151750000000001E-3"/>
    <m/>
    <m/>
    <m/>
    <n v="9.6151750000000001E-3"/>
    <m/>
    <m/>
    <n v="0"/>
    <m/>
    <m/>
    <x v="61"/>
    <x v="1"/>
    <m/>
  </r>
  <r>
    <m/>
    <m/>
    <m/>
    <m/>
    <m/>
    <m/>
    <m/>
    <m/>
    <m/>
    <m/>
    <m/>
    <m/>
    <m/>
    <m/>
    <m/>
    <m/>
    <m/>
    <m/>
    <m/>
    <m/>
    <m/>
    <m/>
    <m/>
    <m/>
    <m/>
    <m/>
    <n v="28"/>
    <n v="3"/>
    <x v="477"/>
    <n v="0"/>
    <n v="3733"/>
    <n v="0"/>
    <n v="398000"/>
    <n v="1191000"/>
    <n v="4.6820394000000001E-2"/>
    <n v="5.0164709999999998E-3"/>
    <n v="6.2371452940000003"/>
    <n v="0"/>
    <n v="6.2421617639999996"/>
    <m/>
    <m/>
    <m/>
    <m/>
    <m/>
    <m/>
    <m/>
    <m/>
    <m/>
    <m/>
    <m/>
    <m/>
    <m/>
    <n v="23"/>
    <n v="0"/>
    <n v="3480"/>
    <n v="0"/>
    <n v="3480"/>
    <n v="0"/>
    <n v="398000"/>
    <n v="1190000"/>
    <n v="3.8459608999999999E-2"/>
    <n v="0"/>
    <n v="5.8191060649999997"/>
    <n v="0"/>
    <n v="5.8191060649999997"/>
    <m/>
    <m/>
    <m/>
    <m/>
    <m/>
    <m/>
    <m/>
    <m/>
    <m/>
    <m/>
    <m/>
    <m/>
    <m/>
    <n v="5"/>
    <n v="3"/>
    <n v="250"/>
    <n v="0"/>
    <n v="253"/>
    <n v="0"/>
    <n v="0"/>
    <n v="1000"/>
    <n v="8.3607850000000008E-3"/>
    <n v="5.0164709999999998E-3"/>
    <n v="0.41803922900000001"/>
    <n v="0"/>
    <n v="0.42305569999999998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7.9703404000000005E-2"/>
    <m/>
    <m/>
    <m/>
    <n v="7.9636482999999994E-2"/>
    <m/>
    <m/>
    <n v="6.6921400000000006E-5"/>
    <m/>
    <m/>
    <x v="61"/>
    <x v="2"/>
    <m/>
  </r>
  <r>
    <m/>
    <m/>
    <m/>
    <m/>
    <m/>
    <m/>
    <m/>
    <m/>
    <m/>
    <m/>
    <m/>
    <m/>
    <m/>
    <m/>
    <m/>
    <m/>
    <m/>
    <m/>
    <m/>
    <m/>
    <m/>
    <m/>
    <m/>
    <m/>
    <m/>
    <m/>
    <n v="19511"/>
    <n v="74"/>
    <x v="111"/>
    <n v="0"/>
    <n v="30074"/>
    <n v="0"/>
    <n v="1010000"/>
    <n v="5900050"/>
    <n v="32.38232756"/>
    <n v="0.1228175"/>
    <n v="49.790878309999997"/>
    <n v="0"/>
    <n v="49.91369581"/>
    <m/>
    <m/>
    <m/>
    <m/>
    <m/>
    <m/>
    <m/>
    <m/>
    <m/>
    <m/>
    <m/>
    <m/>
    <m/>
    <n v="10"/>
    <n v="0"/>
    <n v="27000"/>
    <n v="0"/>
    <n v="27000"/>
    <n v="0"/>
    <n v="1010000"/>
    <n v="1500000"/>
    <n v="1.6596959000000001E-2"/>
    <n v="0"/>
    <n v="44.811790479999999"/>
    <n v="0"/>
    <n v="44.811790479999999"/>
    <m/>
    <m/>
    <m/>
    <m/>
    <m/>
    <m/>
    <m/>
    <m/>
    <m/>
    <m/>
    <m/>
    <m/>
    <m/>
    <n v="6"/>
    <n v="70"/>
    <n v="0"/>
    <n v="0"/>
    <n v="70"/>
    <n v="0"/>
    <n v="0"/>
    <n v="50"/>
    <n v="9.9581759999999991E-3"/>
    <n v="0.116178716"/>
    <n v="0"/>
    <n v="0"/>
    <n v="0.116178716"/>
    <m/>
    <m/>
    <m/>
    <m/>
    <m/>
    <m/>
    <m/>
    <m/>
    <m/>
    <m/>
    <m/>
    <m/>
    <m/>
    <x v="0"/>
    <m/>
    <m/>
    <m/>
    <x v="0"/>
    <m/>
    <m/>
    <m/>
    <m/>
    <m/>
    <m/>
    <m/>
    <m/>
    <n v="5"/>
    <n v="4"/>
    <n v="3000"/>
    <n v="0"/>
    <n v="3004"/>
    <n v="0"/>
    <n v="0"/>
    <n v="0"/>
    <n v="8.2984800000000004E-3"/>
    <n v="6.638784E-3"/>
    <n v="4.9790878310000002"/>
    <n v="0"/>
    <n v="4.9857266149999999"/>
    <n v="19490"/>
    <n v="0"/>
    <n v="0"/>
    <n v="0"/>
    <n v="0"/>
    <n v="0"/>
    <n v="0"/>
    <n v="4400000"/>
    <n v="32.34747394"/>
    <n v="0"/>
    <n v="0"/>
    <n v="0"/>
    <n v="0"/>
    <m/>
    <m/>
    <m/>
    <m/>
    <x v="0"/>
    <m/>
    <m/>
    <m/>
    <m/>
    <m/>
    <m/>
    <m/>
    <m/>
    <n v="0.32057126400000002"/>
    <m/>
    <m/>
    <n v="0.23906806899999999"/>
    <n v="8.1500478000000001E-2"/>
    <m/>
    <m/>
    <n v="2.7166800000000001E-6"/>
    <m/>
    <n v="0"/>
    <x v="61"/>
    <x v="3"/>
    <m/>
  </r>
  <r>
    <m/>
    <m/>
    <m/>
    <m/>
    <m/>
    <m/>
    <m/>
    <m/>
    <m/>
    <m/>
    <m/>
    <m/>
    <m/>
    <m/>
    <m/>
    <m/>
    <m/>
    <m/>
    <m/>
    <m/>
    <m/>
    <m/>
    <m/>
    <m/>
    <m/>
    <m/>
    <n v="11"/>
    <n v="0"/>
    <x v="16"/>
    <n v="0"/>
    <n v="0"/>
    <n v="0"/>
    <n v="0"/>
    <n v="0"/>
    <n v="1.8122507999999999E-2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"/>
    <n v="0"/>
    <n v="0"/>
    <n v="0"/>
    <n v="0"/>
    <n v="0"/>
    <n v="0"/>
    <n v="0"/>
    <n v="1.8122507999999999E-2"/>
    <n v="0"/>
    <n v="0"/>
    <n v="0"/>
    <n v="0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m/>
    <m/>
    <m/>
    <n v="0"/>
    <m/>
    <m/>
    <x v="61"/>
    <x v="4"/>
    <m/>
  </r>
  <r>
    <m/>
    <m/>
    <m/>
    <m/>
    <m/>
    <m/>
    <m/>
    <m/>
    <m/>
    <m/>
    <m/>
    <m/>
    <m/>
    <m/>
    <m/>
    <m/>
    <m/>
    <m/>
    <m/>
    <m/>
    <m/>
    <m/>
    <m/>
    <m/>
    <m/>
    <m/>
    <n v="13"/>
    <n v="0"/>
    <x v="165"/>
    <n v="0"/>
    <n v="4000"/>
    <n v="0"/>
    <n v="0"/>
    <n v="10000"/>
    <n v="2.1269633999999999E-2"/>
    <n v="0"/>
    <n v="6.5445026180000001"/>
    <n v="0"/>
    <n v="6.5445026180000001"/>
    <m/>
    <m/>
    <m/>
    <m/>
    <m/>
    <m/>
    <m/>
    <m/>
    <m/>
    <m/>
    <m/>
    <m/>
    <m/>
    <n v="3"/>
    <n v="0"/>
    <n v="4000"/>
    <n v="0"/>
    <n v="4000"/>
    <n v="0"/>
    <n v="0"/>
    <n v="0"/>
    <n v="4.9083770000000002E-3"/>
    <n v="0"/>
    <n v="6.5445026180000001"/>
    <n v="0"/>
    <n v="6.544502618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n v="2"/>
    <n v="0"/>
    <n v="0"/>
    <n v="0"/>
    <n v="0"/>
    <n v="0"/>
    <n v="0"/>
    <n v="10000"/>
    <n v="3.2722509999999999E-3"/>
    <n v="0"/>
    <n v="0"/>
    <n v="0"/>
    <n v="0"/>
    <n v="8"/>
    <n v="0"/>
    <n v="0"/>
    <n v="0"/>
    <n v="0"/>
    <n v="0"/>
    <n v="0"/>
    <n v="0"/>
    <n v="1.3089005000000001E-2"/>
    <n v="0"/>
    <n v="0"/>
    <n v="0"/>
    <n v="0"/>
    <m/>
    <m/>
    <m/>
    <m/>
    <x v="0"/>
    <m/>
    <m/>
    <m/>
    <m/>
    <m/>
    <m/>
    <m/>
    <m/>
    <n v="4.5534599999999997E-4"/>
    <m/>
    <m/>
    <n v="0"/>
    <n v="0"/>
    <m/>
    <m/>
    <m/>
    <m/>
    <n v="4.5534599999999997E-4"/>
    <x v="61"/>
    <x v="5"/>
    <m/>
  </r>
  <r>
    <m/>
    <m/>
    <m/>
    <m/>
    <m/>
    <m/>
    <m/>
    <m/>
    <m/>
    <m/>
    <m/>
    <m/>
    <m/>
    <m/>
    <m/>
    <m/>
    <m/>
    <m/>
    <m/>
    <m/>
    <m/>
    <m/>
    <m/>
    <m/>
    <m/>
    <m/>
    <n v="1393"/>
    <n v="2"/>
    <x v="104"/>
    <n v="0"/>
    <n v="602"/>
    <n v="0"/>
    <n v="0"/>
    <n v="0"/>
    <n v="2.2647092299999998"/>
    <n v="3.251557E-3"/>
    <n v="0.97546700500000005"/>
    <n v="0"/>
    <n v="0.97871856199999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"/>
    <n v="2"/>
    <n v="600"/>
    <n v="0"/>
    <n v="602"/>
    <n v="0"/>
    <n v="0"/>
    <n v="0"/>
    <n v="8.1288920000000004E-3"/>
    <n v="3.251557E-3"/>
    <n v="0.97546700500000005"/>
    <n v="0"/>
    <n v="0.97871856199999996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n v="1388"/>
    <n v="0"/>
    <n v="0"/>
    <n v="0"/>
    <n v="0"/>
    <n v="0"/>
    <n v="0"/>
    <n v="0"/>
    <n v="2.256580338"/>
    <n v="0"/>
    <n v="0"/>
    <n v="0"/>
    <n v="0"/>
    <m/>
    <m/>
    <m/>
    <m/>
    <x v="0"/>
    <m/>
    <m/>
    <m/>
    <m/>
    <m/>
    <m/>
    <m/>
    <m/>
    <n v="0"/>
    <m/>
    <m/>
    <n v="0"/>
    <m/>
    <m/>
    <m/>
    <n v="0"/>
    <m/>
    <m/>
    <x v="61"/>
    <x v="6"/>
    <m/>
  </r>
  <r>
    <m/>
    <m/>
    <m/>
    <m/>
    <m/>
    <m/>
    <m/>
    <m/>
    <m/>
    <m/>
    <m/>
    <m/>
    <m/>
    <m/>
    <m/>
    <m/>
    <m/>
    <m/>
    <m/>
    <m/>
    <m/>
    <m/>
    <m/>
    <m/>
    <m/>
    <m/>
    <n v="5"/>
    <n v="0"/>
    <x v="107"/>
    <n v="0"/>
    <n v="900"/>
    <n v="0"/>
    <n v="130000"/>
    <n v="250000"/>
    <n v="8.0815920000000003E-3"/>
    <n v="0"/>
    <n v="1.4546865149999999"/>
    <n v="0"/>
    <n v="1.454686514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"/>
    <n v="0"/>
    <n v="900"/>
    <n v="0"/>
    <n v="900"/>
    <n v="0"/>
    <n v="130000"/>
    <n v="250000"/>
    <n v="8.0815920000000003E-3"/>
    <n v="0"/>
    <n v="1.4546865149999999"/>
    <n v="0"/>
    <n v="1.4546865149999999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9.4083640000000007E-3"/>
    <m/>
    <m/>
    <m/>
    <m/>
    <m/>
    <m/>
    <n v="9.4083640000000007E-3"/>
    <m/>
    <m/>
    <x v="61"/>
    <x v="7"/>
    <m/>
  </r>
  <r>
    <m/>
    <m/>
    <m/>
    <m/>
    <m/>
    <m/>
    <m/>
    <m/>
    <m/>
    <m/>
    <m/>
    <m/>
    <m/>
    <m/>
    <m/>
    <m/>
    <m/>
    <m/>
    <m/>
    <m/>
    <m/>
    <m/>
    <m/>
    <m/>
    <m/>
    <m/>
    <n v="7"/>
    <n v="6"/>
    <x v="478"/>
    <n v="600"/>
    <n v="2706"/>
    <n v="0"/>
    <n v="60000"/>
    <n v="80000"/>
    <n v="1.1252391E-2"/>
    <n v="9.6449069999999994E-3"/>
    <n v="3.37571734"/>
    <n v="0.96449066900000002"/>
    <n v="4.3498529149999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"/>
    <n v="6"/>
    <n v="2100"/>
    <n v="600"/>
    <n v="2706"/>
    <n v="0"/>
    <n v="60000"/>
    <n v="80000"/>
    <n v="8.0374220000000007E-3"/>
    <n v="9.6449069999999994E-3"/>
    <n v="3.37571734"/>
    <n v="0.96449066900000002"/>
    <n v="4.3498529149999996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n v="2"/>
    <n v="0"/>
    <n v="0"/>
    <n v="0"/>
    <n v="0"/>
    <n v="0"/>
    <n v="0"/>
    <n v="0"/>
    <n v="3.2149689999999998E-3"/>
    <n v="0"/>
    <n v="0"/>
    <n v="0"/>
    <n v="0"/>
    <m/>
    <m/>
    <m/>
    <m/>
    <x v="0"/>
    <m/>
    <m/>
    <m/>
    <m/>
    <m/>
    <m/>
    <m/>
    <m/>
    <n v="2.741247E-3"/>
    <m/>
    <m/>
    <n v="0"/>
    <m/>
    <m/>
    <m/>
    <n v="2.741247E-3"/>
    <m/>
    <m/>
    <x v="61"/>
    <x v="8"/>
    <m/>
  </r>
  <r>
    <m/>
    <m/>
    <m/>
    <m/>
    <m/>
    <m/>
    <m/>
    <m/>
    <m/>
    <m/>
    <m/>
    <m/>
    <m/>
    <m/>
    <m/>
    <m/>
    <m/>
    <m/>
    <m/>
    <m/>
    <m/>
    <m/>
    <m/>
    <m/>
    <m/>
    <m/>
    <n v="16"/>
    <n v="200"/>
    <x v="16"/>
    <n v="0"/>
    <n v="200"/>
    <n v="0"/>
    <n v="2090000"/>
    <n v="3200000"/>
    <n v="2.5582398999999999E-2"/>
    <n v="0.31977999099999999"/>
    <n v="0"/>
    <n v="0"/>
    <n v="0.319779990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"/>
    <n v="0"/>
    <n v="0"/>
    <n v="0"/>
    <n v="0"/>
    <n v="0"/>
    <n v="2090000"/>
    <n v="3200000"/>
    <n v="1.75879E-2"/>
    <n v="0"/>
    <n v="0"/>
    <n v="0"/>
    <n v="0"/>
    <m/>
    <m/>
    <m/>
    <m/>
    <m/>
    <m/>
    <m/>
    <m/>
    <m/>
    <m/>
    <m/>
    <m/>
    <m/>
    <x v="0"/>
    <m/>
    <m/>
    <m/>
    <x v="0"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5"/>
    <n v="200"/>
    <n v="0"/>
    <n v="0"/>
    <n v="200"/>
    <n v="0"/>
    <n v="0"/>
    <n v="0"/>
    <n v="7.9944999999999999E-3"/>
    <n v="0.31977999099999999"/>
    <n v="0"/>
    <n v="0"/>
    <n v="0.31977999099999999"/>
    <m/>
    <m/>
    <m/>
    <m/>
    <x v="0"/>
    <m/>
    <m/>
    <m/>
    <m/>
    <m/>
    <m/>
    <m/>
    <m/>
    <n v="0.11894937999999999"/>
    <m/>
    <m/>
    <n v="0"/>
    <m/>
    <m/>
    <m/>
    <n v="0.11894937999999999"/>
    <m/>
    <n v="0"/>
    <x v="61"/>
    <x v="9"/>
    <m/>
  </r>
  <r>
    <m/>
    <m/>
    <m/>
    <m/>
    <m/>
    <m/>
    <m/>
    <m/>
    <m/>
    <m/>
    <m/>
    <m/>
    <m/>
    <m/>
    <m/>
    <m/>
    <m/>
    <m/>
    <m/>
    <m/>
    <m/>
    <m/>
    <m/>
    <m/>
    <m/>
    <m/>
    <n v="81"/>
    <n v="79"/>
    <x v="479"/>
    <n v="0"/>
    <n v="500079"/>
    <n v="0"/>
    <n v="3170000"/>
    <n v="5730000"/>
    <n v="0.12881679400000001"/>
    <n v="0.12563613200000001"/>
    <n v="795.16539439999997"/>
    <n v="0"/>
    <n v="795.29103050000003"/>
    <m/>
    <m/>
    <m/>
    <m/>
    <m/>
    <m/>
    <m/>
    <m/>
    <m/>
    <m/>
    <m/>
    <m/>
    <m/>
    <n v="25"/>
    <n v="0"/>
    <n v="0"/>
    <n v="0"/>
    <n v="0"/>
    <n v="0"/>
    <n v="1070000"/>
    <n v="1500000"/>
    <n v="3.9758269999999998E-2"/>
    <n v="0"/>
    <n v="0"/>
    <n v="0"/>
    <n v="0"/>
    <m/>
    <m/>
    <m/>
    <m/>
    <m/>
    <m/>
    <m/>
    <m/>
    <m/>
    <m/>
    <m/>
    <m/>
    <m/>
    <n v="53"/>
    <n v="79"/>
    <n v="500000"/>
    <n v="0"/>
    <n v="500079"/>
    <n v="0"/>
    <n v="2100000"/>
    <n v="4230000"/>
    <n v="8.4287531999999998E-2"/>
    <n v="0.12563613200000001"/>
    <n v="795.16539439999997"/>
    <n v="0"/>
    <n v="795.29103050000003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n v="3"/>
    <n v="0"/>
    <n v="0"/>
    <n v="0"/>
    <n v="0"/>
    <n v="0"/>
    <n v="0"/>
    <n v="0"/>
    <n v="4.7709919999999999E-3"/>
    <n v="0"/>
    <n v="0"/>
    <n v="0"/>
    <n v="0"/>
    <m/>
    <m/>
    <m/>
    <m/>
    <x v="0"/>
    <m/>
    <m/>
    <m/>
    <m/>
    <m/>
    <m/>
    <m/>
    <m/>
    <n v="0.21683108700000001"/>
    <m/>
    <m/>
    <n v="0"/>
    <n v="5.6762065E-2"/>
    <m/>
    <m/>
    <n v="0.160069023"/>
    <m/>
    <m/>
    <x v="61"/>
    <x v="10"/>
    <m/>
  </r>
  <r>
    <m/>
    <m/>
    <m/>
    <m/>
    <m/>
    <m/>
    <m/>
    <m/>
    <m/>
    <m/>
    <m/>
    <m/>
    <m/>
    <m/>
    <m/>
    <m/>
    <m/>
    <m/>
    <m/>
    <m/>
    <m/>
    <m/>
    <m/>
    <m/>
    <m/>
    <m/>
    <n v="6"/>
    <n v="0"/>
    <x v="475"/>
    <n v="0"/>
    <n v="2300"/>
    <n v="0"/>
    <n v="0"/>
    <n v="0"/>
    <n v="9.4903669999999996E-3"/>
    <n v="0"/>
    <n v="3.6379741229999998"/>
    <n v="0"/>
    <n v="3.6379741229999998"/>
    <m/>
    <m/>
    <m/>
    <m/>
    <m/>
    <m/>
    <m/>
    <m/>
    <m/>
    <m/>
    <m/>
    <m/>
    <m/>
    <n v="6"/>
    <n v="0"/>
    <n v="2300"/>
    <n v="0"/>
    <n v="2300"/>
    <n v="0"/>
    <n v="0"/>
    <n v="0"/>
    <n v="9.4903669999999996E-3"/>
    <n v="0"/>
    <n v="3.6379741229999998"/>
    <n v="0"/>
    <n v="3.6379741229999998"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n v="0"/>
    <m/>
    <m/>
    <x v="61"/>
    <x v="11"/>
    <m/>
  </r>
  <r>
    <m/>
    <m/>
    <m/>
    <m/>
    <m/>
    <m/>
    <m/>
    <m/>
    <m/>
    <m/>
    <m/>
    <m/>
    <m/>
    <m/>
    <m/>
    <m/>
    <m/>
    <m/>
    <m/>
    <m/>
    <m/>
    <m/>
    <m/>
    <m/>
    <m/>
    <m/>
    <n v="12"/>
    <n v="0"/>
    <x v="16"/>
    <n v="0"/>
    <n v="0"/>
    <n v="0"/>
    <n v="0"/>
    <n v="0"/>
    <n v="1.8878611E-2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n v="12"/>
    <n v="0"/>
    <n v="0"/>
    <n v="0"/>
    <n v="0"/>
    <n v="0"/>
    <n v="0"/>
    <n v="0"/>
    <n v="1.8878611E-2"/>
    <n v="0"/>
    <n v="0"/>
    <n v="0"/>
    <n v="0"/>
    <m/>
    <m/>
    <m/>
    <m/>
    <x v="0"/>
    <m/>
    <m/>
    <m/>
    <m/>
    <m/>
    <m/>
    <m/>
    <m/>
    <n v="0"/>
    <m/>
    <m/>
    <n v="0"/>
    <m/>
    <m/>
    <m/>
    <m/>
    <m/>
    <m/>
    <x v="61"/>
    <x v="12"/>
    <m/>
  </r>
  <r>
    <m/>
    <m/>
    <m/>
    <m/>
    <m/>
    <m/>
    <m/>
    <m/>
    <m/>
    <m/>
    <m/>
    <m/>
    <m/>
    <m/>
    <m/>
    <m/>
    <m/>
    <m/>
    <m/>
    <m/>
    <m/>
    <m/>
    <m/>
    <m/>
    <m/>
    <m/>
    <n v="4"/>
    <n v="0"/>
    <x v="186"/>
    <n v="0"/>
    <n v="2000"/>
    <n v="0"/>
    <n v="0"/>
    <n v="655000"/>
    <n v="6.260369E-3"/>
    <n v="0"/>
    <n v="3.1301843680000001"/>
    <n v="0"/>
    <n v="3.1301843680000001"/>
    <m/>
    <m/>
    <m/>
    <m/>
    <m/>
    <m/>
    <m/>
    <m/>
    <m/>
    <m/>
    <m/>
    <m/>
    <m/>
    <n v="2"/>
    <n v="0"/>
    <n v="2000"/>
    <n v="0"/>
    <n v="2000"/>
    <n v="0"/>
    <n v="0"/>
    <n v="655000"/>
    <n v="3.1301839999999998E-3"/>
    <n v="0"/>
    <n v="3.1301843680000001"/>
    <n v="0"/>
    <n v="3.1301843680000001"/>
    <m/>
    <m/>
    <m/>
    <m/>
    <m/>
    <m/>
    <m/>
    <m/>
    <m/>
    <m/>
    <m/>
    <m/>
    <m/>
    <n v="2"/>
    <n v="0"/>
    <n v="0"/>
    <n v="0"/>
    <n v="0"/>
    <n v="0"/>
    <n v="0"/>
    <n v="0"/>
    <n v="3.1301839999999998E-3"/>
    <n v="0"/>
    <n v="0"/>
    <n v="0"/>
    <n v="0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2.3300653000000001E-2"/>
    <m/>
    <m/>
    <m/>
    <n v="2.3300653000000001E-2"/>
    <m/>
    <m/>
    <n v="0"/>
    <m/>
    <m/>
    <x v="61"/>
    <x v="13"/>
    <m/>
  </r>
  <r>
    <m/>
    <m/>
    <m/>
    <m/>
    <m/>
    <m/>
    <m/>
    <m/>
    <m/>
    <m/>
    <m/>
    <m/>
    <m/>
    <m/>
    <m/>
    <m/>
    <m/>
    <m/>
    <m/>
    <m/>
    <m/>
    <m/>
    <m/>
    <m/>
    <m/>
    <m/>
    <n v="22"/>
    <n v="0"/>
    <x v="165"/>
    <n v="0"/>
    <n v="4000"/>
    <n v="0"/>
    <n v="387000"/>
    <n v="485000"/>
    <n v="3.4271115999999997E-2"/>
    <n v="0"/>
    <n v="6.2311119420000001"/>
    <n v="0"/>
    <n v="6.2311119420000001"/>
    <m/>
    <m/>
    <m/>
    <m/>
    <m/>
    <m/>
    <m/>
    <m/>
    <m/>
    <m/>
    <m/>
    <m/>
    <m/>
    <n v="14"/>
    <n v="0"/>
    <n v="4000"/>
    <n v="0"/>
    <n v="4000"/>
    <n v="0"/>
    <n v="242000"/>
    <n v="303000"/>
    <n v="2.1808892E-2"/>
    <n v="0"/>
    <n v="6.2311119420000001"/>
    <n v="0"/>
    <n v="6.2311119420000001"/>
    <m/>
    <m/>
    <m/>
    <m/>
    <m/>
    <m/>
    <m/>
    <m/>
    <m/>
    <m/>
    <m/>
    <m/>
    <m/>
    <n v="8"/>
    <n v="0"/>
    <n v="0"/>
    <n v="0"/>
    <n v="0"/>
    <n v="0"/>
    <n v="145000"/>
    <n v="182000"/>
    <n v="1.2462223999999999E-2"/>
    <n v="0"/>
    <n v="0"/>
    <n v="0"/>
    <n v="0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1.7004597E-2"/>
    <m/>
    <m/>
    <m/>
    <n v="1.0623489999999999E-2"/>
    <m/>
    <m/>
    <n v="6.3811060000000001E-3"/>
    <m/>
    <m/>
    <x v="61"/>
    <x v="14"/>
    <m/>
  </r>
  <r>
    <m/>
    <m/>
    <m/>
    <m/>
    <m/>
    <m/>
    <m/>
    <m/>
    <m/>
    <m/>
    <m/>
    <m/>
    <m/>
    <m/>
    <m/>
    <m/>
    <m/>
    <m/>
    <m/>
    <m/>
    <m/>
    <m/>
    <m/>
    <m/>
    <m/>
    <m/>
    <n v="3298"/>
    <n v="0"/>
    <x v="40"/>
    <n v="0"/>
    <n v="750"/>
    <n v="0"/>
    <n v="652000"/>
    <n v="924000"/>
    <n v="5.1169068930000003"/>
    <n v="0"/>
    <n v="1.16363862"/>
    <n v="0"/>
    <n v="1.16363862"/>
    <m/>
    <m/>
    <m/>
    <m/>
    <m/>
    <m/>
    <m/>
    <m/>
    <m/>
    <m/>
    <m/>
    <m/>
    <m/>
    <n v="20"/>
    <n v="0"/>
    <n v="0"/>
    <n v="0"/>
    <n v="0"/>
    <n v="0"/>
    <n v="652000"/>
    <n v="924000"/>
    <n v="3.1030362999999998E-2"/>
    <n v="0"/>
    <n v="0"/>
    <n v="0"/>
    <n v="0"/>
    <m/>
    <m/>
    <m/>
    <m/>
    <m/>
    <m/>
    <m/>
    <m/>
    <m/>
    <m/>
    <m/>
    <m/>
    <m/>
    <n v="3"/>
    <n v="0"/>
    <n v="750"/>
    <n v="0"/>
    <n v="750"/>
    <n v="0"/>
    <n v="0"/>
    <n v="0"/>
    <n v="4.654554E-3"/>
    <n v="0"/>
    <n v="1.16363862"/>
    <n v="0"/>
    <n v="1.16363862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n v="3275"/>
    <n v="0"/>
    <n v="0"/>
    <n v="0"/>
    <n v="0"/>
    <n v="0"/>
    <n v="0"/>
    <n v="0"/>
    <n v="5.0812219760000001"/>
    <n v="0"/>
    <n v="0"/>
    <n v="0"/>
    <n v="0"/>
    <m/>
    <m/>
    <m/>
    <m/>
    <x v="0"/>
    <m/>
    <m/>
    <m/>
    <m/>
    <m/>
    <m/>
    <m/>
    <m/>
    <n v="3.7896654000000002E-2"/>
    <m/>
    <m/>
    <n v="0"/>
    <n v="3.7896654000000002E-2"/>
    <m/>
    <m/>
    <n v="0"/>
    <m/>
    <m/>
    <x v="61"/>
    <x v="15"/>
    <m/>
  </r>
  <r>
    <m/>
    <m/>
    <m/>
    <m/>
    <m/>
    <m/>
    <m/>
    <m/>
    <m/>
    <m/>
    <m/>
    <m/>
    <m/>
    <m/>
    <m/>
    <m/>
    <m/>
    <m/>
    <m/>
    <m/>
    <m/>
    <m/>
    <m/>
    <m/>
    <m/>
    <m/>
    <n v="5"/>
    <n v="24"/>
    <x v="16"/>
    <n v="0"/>
    <n v="24"/>
    <n v="0"/>
    <n v="1300000"/>
    <n v="2400000"/>
    <n v="7.7317990000000001E-3"/>
    <n v="3.7112636999999997E-2"/>
    <n v="0"/>
    <n v="0"/>
    <n v="3.7112636999999997E-2"/>
    <m/>
    <m/>
    <m/>
    <m/>
    <m/>
    <m/>
    <m/>
    <m/>
    <m/>
    <m/>
    <m/>
    <m/>
    <m/>
    <n v="5"/>
    <n v="24"/>
    <n v="0"/>
    <n v="0"/>
    <n v="24"/>
    <n v="0"/>
    <n v="1300000"/>
    <n v="2400000"/>
    <n v="7.7317990000000001E-3"/>
    <n v="3.7112636999999997E-2"/>
    <n v="0"/>
    <n v="0"/>
    <n v="3.7112636999999997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9.7115272000000002E-2"/>
    <m/>
    <m/>
    <m/>
    <n v="9.7115272000000002E-2"/>
    <m/>
    <m/>
    <m/>
    <m/>
    <m/>
    <x v="61"/>
    <x v="16"/>
    <m/>
  </r>
  <r>
    <m/>
    <m/>
    <m/>
    <m/>
    <m/>
    <m/>
    <m/>
    <m/>
    <m/>
    <m/>
    <m/>
    <m/>
    <m/>
    <m/>
    <m/>
    <m/>
    <m/>
    <m/>
    <m/>
    <m/>
    <m/>
    <m/>
    <m/>
    <m/>
    <m/>
    <m/>
    <n v="3"/>
    <n v="23"/>
    <x v="480"/>
    <n v="0"/>
    <n v="12183"/>
    <n v="0"/>
    <n v="341000"/>
    <n v="100000"/>
    <n v="4.62656E-3"/>
    <n v="3.5470290000000002E-2"/>
    <n v="18.752987990000001"/>
    <n v="0"/>
    <n v="18.78845828"/>
    <m/>
    <m/>
    <m/>
    <m/>
    <m/>
    <m/>
    <m/>
    <m/>
    <m/>
    <m/>
    <m/>
    <m/>
    <m/>
    <n v="1"/>
    <n v="0"/>
    <n v="160"/>
    <n v="0"/>
    <n v="160"/>
    <n v="0"/>
    <n v="0"/>
    <n v="0"/>
    <n v="1.542187E-3"/>
    <n v="0"/>
    <n v="0.246749842"/>
    <n v="0"/>
    <n v="0.246749842"/>
    <m/>
    <m/>
    <m/>
    <m/>
    <m/>
    <m/>
    <m/>
    <m/>
    <m/>
    <m/>
    <m/>
    <m/>
    <m/>
    <n v="2"/>
    <n v="11"/>
    <n v="0"/>
    <n v="0"/>
    <n v="11"/>
    <n v="0"/>
    <n v="341000"/>
    <n v="100000"/>
    <n v="3.0843730000000001E-3"/>
    <n v="1.6964052E-2"/>
    <n v="0"/>
    <n v="0"/>
    <n v="1.6964052E-2"/>
    <m/>
    <m/>
    <m/>
    <m/>
    <m/>
    <m/>
    <m/>
    <m/>
    <m/>
    <m/>
    <m/>
    <m/>
    <m/>
    <x v="0"/>
    <m/>
    <m/>
    <m/>
    <x v="0"/>
    <m/>
    <m/>
    <m/>
    <m/>
    <m/>
    <m/>
    <m/>
    <m/>
    <n v="0"/>
    <n v="12"/>
    <n v="12000"/>
    <n v="0"/>
    <n v="12012"/>
    <n v="0"/>
    <n v="0"/>
    <n v="0"/>
    <n v="0"/>
    <n v="1.8506238000000001E-2"/>
    <n v="18.506238140000001"/>
    <n v="0"/>
    <n v="18.524744380000001"/>
    <m/>
    <m/>
    <m/>
    <m/>
    <m/>
    <m/>
    <m/>
    <m/>
    <m/>
    <m/>
    <m/>
    <m/>
    <m/>
    <m/>
    <m/>
    <m/>
    <m/>
    <x v="0"/>
    <m/>
    <m/>
    <m/>
    <m/>
    <m/>
    <m/>
    <m/>
    <m/>
    <n v="3.8628830000000001E-3"/>
    <m/>
    <m/>
    <m/>
    <n v="0"/>
    <m/>
    <m/>
    <n v="3.8628830000000001E-3"/>
    <m/>
    <n v="0"/>
    <x v="61"/>
    <x v="17"/>
    <m/>
  </r>
  <r>
    <m/>
    <m/>
    <m/>
    <m/>
    <m/>
    <m/>
    <m/>
    <m/>
    <m/>
    <m/>
    <m/>
    <m/>
    <m/>
    <m/>
    <m/>
    <m/>
    <m/>
    <m/>
    <m/>
    <m/>
    <m/>
    <m/>
    <m/>
    <m/>
    <m/>
    <m/>
    <n v="23"/>
    <n v="106"/>
    <x v="481"/>
    <n v="0"/>
    <n v="4256"/>
    <n v="0"/>
    <n v="405000"/>
    <n v="912000"/>
    <n v="3.5389515000000003E-2"/>
    <n v="0.16309950600000001"/>
    <n v="6.3854995309999998"/>
    <n v="0"/>
    <n v="6.5485990369999998"/>
    <m/>
    <m/>
    <m/>
    <m/>
    <m/>
    <m/>
    <m/>
    <m/>
    <m/>
    <m/>
    <m/>
    <m/>
    <m/>
    <n v="14"/>
    <n v="76"/>
    <n v="4150"/>
    <n v="0"/>
    <n v="4226"/>
    <n v="0"/>
    <n v="405000"/>
    <n v="712000"/>
    <n v="2.1541444E-2"/>
    <n v="0.116939269"/>
    <n v="6.3854995309999998"/>
    <n v="0"/>
    <n v="6.5024387990000001"/>
    <m/>
    <m/>
    <m/>
    <m/>
    <m/>
    <m/>
    <m/>
    <m/>
    <m/>
    <m/>
    <m/>
    <m/>
    <m/>
    <n v="6"/>
    <n v="30"/>
    <n v="0"/>
    <n v="0"/>
    <n v="30"/>
    <n v="0"/>
    <n v="0"/>
    <n v="200000"/>
    <n v="9.2320479999999996E-3"/>
    <n v="4.6160237999999999E-2"/>
    <n v="0"/>
    <n v="0"/>
    <n v="4.6160237999999999E-2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n v="3"/>
    <n v="0"/>
    <n v="0"/>
    <n v="0"/>
    <n v="0"/>
    <n v="0"/>
    <n v="0"/>
    <n v="0"/>
    <n v="4.6160239999999998E-3"/>
    <n v="0"/>
    <n v="0"/>
    <n v="0"/>
    <n v="0"/>
    <m/>
    <m/>
    <m/>
    <m/>
    <x v="0"/>
    <m/>
    <m/>
    <m/>
    <m/>
    <m/>
    <m/>
    <m/>
    <m/>
    <n v="3.2729229999999998E-2"/>
    <m/>
    <m/>
    <n v="0"/>
    <n v="2.5551767E-2"/>
    <m/>
    <m/>
    <n v="7.1774630000000002E-3"/>
    <m/>
    <m/>
    <x v="61"/>
    <x v="18"/>
    <m/>
  </r>
  <r>
    <m/>
    <m/>
    <m/>
    <m/>
    <m/>
    <m/>
    <m/>
    <m/>
    <m/>
    <m/>
    <m/>
    <m/>
    <m/>
    <n v="0"/>
    <n v="4"/>
    <n v="750"/>
    <n v="0"/>
    <n v="754"/>
    <n v="0"/>
    <n v="0"/>
    <n v="0"/>
    <n v="0"/>
    <n v="6.1415630000000001E-3"/>
    <n v="1.1515430680000001"/>
    <n v="0"/>
    <n v="1.157684631"/>
    <n v="1451"/>
    <n v="27"/>
    <x v="482"/>
    <n v="0"/>
    <n v="3242"/>
    <n v="0"/>
    <n v="0"/>
    <n v="415000"/>
    <n v="2.2278519879999998"/>
    <n v="4.1455550000000001E-2"/>
    <n v="4.9362812839999997"/>
    <n v="0"/>
    <n v="4.9777368339999999"/>
    <m/>
    <m/>
    <m/>
    <m/>
    <m/>
    <m/>
    <m/>
    <m/>
    <m/>
    <m/>
    <m/>
    <m/>
    <m/>
    <n v="8"/>
    <n v="2"/>
    <n v="1100"/>
    <n v="0"/>
    <n v="1102"/>
    <n v="0"/>
    <n v="0"/>
    <n v="0"/>
    <n v="1.2283126E-2"/>
    <n v="3.0707820000000002E-3"/>
    <n v="1.688929833"/>
    <n v="0"/>
    <n v="1.6920006139999999"/>
    <m/>
    <m/>
    <m/>
    <m/>
    <m/>
    <m/>
    <m/>
    <m/>
    <m/>
    <m/>
    <m/>
    <m/>
    <m/>
    <n v="8"/>
    <n v="21"/>
    <n v="1365"/>
    <n v="0"/>
    <n v="1386"/>
    <n v="0"/>
    <n v="0"/>
    <n v="415000"/>
    <n v="1.2283126E-2"/>
    <n v="3.2243206000000003E-2"/>
    <n v="2.0958083830000001"/>
    <n v="0"/>
    <n v="2.128051589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n v="1435"/>
    <n v="0"/>
    <n v="0"/>
    <n v="0"/>
    <n v="0"/>
    <n v="0"/>
    <n v="0"/>
    <n v="0"/>
    <n v="2.2032857360000002"/>
    <n v="0"/>
    <n v="0"/>
    <n v="0"/>
    <n v="0"/>
    <m/>
    <m/>
    <m/>
    <m/>
    <x v="0"/>
    <m/>
    <m/>
    <m/>
    <m/>
    <m/>
    <m/>
    <m/>
    <m/>
    <n v="1.5282524E-2"/>
    <m/>
    <n v="0"/>
    <n v="0"/>
    <n v="0"/>
    <m/>
    <m/>
    <n v="1.5282524E-2"/>
    <m/>
    <m/>
    <x v="61"/>
    <x v="19"/>
    <m/>
  </r>
  <r>
    <m/>
    <m/>
    <m/>
    <m/>
    <m/>
    <m/>
    <m/>
    <m/>
    <m/>
    <m/>
    <m/>
    <m/>
    <m/>
    <m/>
    <m/>
    <m/>
    <m/>
    <m/>
    <m/>
    <m/>
    <m/>
    <m/>
    <m/>
    <m/>
    <m/>
    <m/>
    <n v="1933"/>
    <n v="32"/>
    <x v="483"/>
    <n v="0"/>
    <n v="1537"/>
    <n v="0"/>
    <n v="0"/>
    <n v="1053000"/>
    <n v="2.9613850099999999"/>
    <n v="4.9024480000000002E-2"/>
    <n v="2.3056825870000002"/>
    <n v="0"/>
    <n v="2.3547070670000001"/>
    <m/>
    <m/>
    <m/>
    <m/>
    <m/>
    <m/>
    <m/>
    <m/>
    <m/>
    <m/>
    <m/>
    <m/>
    <m/>
    <n v="2"/>
    <n v="1"/>
    <n v="905"/>
    <n v="0"/>
    <n v="906"/>
    <n v="0"/>
    <n v="0"/>
    <n v="53000"/>
    <n v="3.0640300000000001E-3"/>
    <n v="1.5320150000000001E-3"/>
    <n v="1.386473582"/>
    <n v="0"/>
    <n v="1.388005597"/>
    <m/>
    <m/>
    <m/>
    <m/>
    <m/>
    <m/>
    <m/>
    <m/>
    <m/>
    <m/>
    <m/>
    <m/>
    <m/>
    <n v="7"/>
    <n v="31"/>
    <n v="600"/>
    <n v="0"/>
    <n v="631"/>
    <n v="0"/>
    <n v="0"/>
    <n v="1000000"/>
    <n v="1.0724104999999999E-2"/>
    <n v="4.7492464999999998E-2"/>
    <n v="0.91920900500000002"/>
    <n v="0"/>
    <n v="0.96670146999999995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n v="1924"/>
    <n v="0"/>
    <n v="0"/>
    <n v="0"/>
    <n v="0"/>
    <n v="0"/>
    <n v="0"/>
    <n v="0"/>
    <n v="2.9475968749999999"/>
    <n v="0"/>
    <n v="0"/>
    <n v="0"/>
    <n v="0"/>
    <m/>
    <m/>
    <m/>
    <m/>
    <x v="0"/>
    <m/>
    <m/>
    <m/>
    <m/>
    <m/>
    <m/>
    <m/>
    <m/>
    <n v="4.0453322999999999E-2"/>
    <m/>
    <m/>
    <n v="0"/>
    <n v="2.0361120000000001E-3"/>
    <m/>
    <m/>
    <n v="3.8417211E-2"/>
    <m/>
    <m/>
    <x v="61"/>
    <x v="20"/>
    <m/>
  </r>
  <r>
    <m/>
    <m/>
    <m/>
    <m/>
    <m/>
    <m/>
    <m/>
    <m/>
    <m/>
    <m/>
    <m/>
    <m/>
    <m/>
    <m/>
    <m/>
    <m/>
    <m/>
    <m/>
    <m/>
    <m/>
    <m/>
    <m/>
    <m/>
    <m/>
    <m/>
    <m/>
    <n v="10"/>
    <n v="5"/>
    <x v="16"/>
    <n v="0"/>
    <n v="5"/>
    <n v="0"/>
    <n v="0"/>
    <n v="0"/>
    <n v="6.1349693250000001"/>
    <n v="3.0674846630000001"/>
    <n v="0"/>
    <n v="0"/>
    <n v="3.067484663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"/>
    <n v="5"/>
    <n v="0"/>
    <n v="0"/>
    <n v="5"/>
    <n v="0"/>
    <n v="0"/>
    <n v="0"/>
    <n v="6.1349693250000001"/>
    <n v="3.0674846630000001"/>
    <n v="0"/>
    <n v="0"/>
    <n v="3.0674846630000001"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x v="62"/>
    <x v="0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x v="484"/>
    <n v="0"/>
    <n v="139"/>
    <n v="0"/>
    <n v="0"/>
    <n v="0"/>
    <n v="0"/>
    <n v="0"/>
    <n v="46.537789349999997"/>
    <n v="0"/>
    <n v="46.537789349999997"/>
    <m/>
    <m/>
    <m/>
    <m/>
    <m/>
    <m/>
    <m/>
    <m/>
    <m/>
    <m/>
    <m/>
    <m/>
    <m/>
    <n v="0"/>
    <n v="0"/>
    <n v="139"/>
    <n v="0"/>
    <n v="139"/>
    <n v="0"/>
    <n v="0"/>
    <n v="0"/>
    <n v="0"/>
    <n v="0"/>
    <n v="46.537789349999997"/>
    <n v="0"/>
    <n v="46.53778934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x v="62"/>
    <x v="20"/>
    <m/>
  </r>
  <r>
    <m/>
    <m/>
    <m/>
    <m/>
    <m/>
    <m/>
    <m/>
    <m/>
    <m/>
    <m/>
    <m/>
    <m/>
    <m/>
    <m/>
    <m/>
    <m/>
    <m/>
    <m/>
    <m/>
    <m/>
    <m/>
    <m/>
    <m/>
    <m/>
    <m/>
    <m/>
    <n v="1"/>
    <n v="11"/>
    <x v="485"/>
    <n v="0"/>
    <n v="3411"/>
    <n v="0"/>
    <n v="0"/>
    <n v="11000"/>
    <n v="0.37593985000000002"/>
    <n v="4.1353383460000002"/>
    <n v="1278.195489"/>
    <n v="0"/>
    <n v="1282.3308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1"/>
    <n v="3400"/>
    <n v="0"/>
    <n v="3411"/>
    <n v="0"/>
    <n v="0"/>
    <n v="11000"/>
    <n v="0.37593985000000002"/>
    <n v="4.1353383460000002"/>
    <n v="1278.195489"/>
    <n v="0"/>
    <n v="1282.330827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x v="63"/>
    <x v="10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4"/>
    <x v="29"/>
    <n v="500"/>
    <n v="5004"/>
    <n v="0"/>
    <n v="0"/>
    <n v="2000"/>
    <n v="0"/>
    <n v="1.4492753620000001"/>
    <n v="1630.4347829999999"/>
    <n v="181.15942029999999"/>
    <n v="1813.0434780000001"/>
    <m/>
    <m/>
    <m/>
    <m/>
    <m/>
    <m/>
    <m/>
    <m/>
    <m/>
    <m/>
    <m/>
    <m/>
    <m/>
    <n v="0"/>
    <n v="4"/>
    <n v="4500"/>
    <n v="500"/>
    <n v="5004"/>
    <n v="0"/>
    <n v="0"/>
    <n v="2000"/>
    <n v="0"/>
    <n v="1.4492753620000001"/>
    <n v="1630.4347829999999"/>
    <n v="181.15942029999999"/>
    <n v="1813.043478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x v="63"/>
    <x v="17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x v="16"/>
    <n v="800"/>
    <n v="800"/>
    <n v="0"/>
    <n v="0"/>
    <n v="0"/>
    <n v="0"/>
    <n v="0"/>
    <n v="0"/>
    <n v="50.987890380000003"/>
    <n v="50.98789038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800"/>
    <n v="800"/>
    <n v="0"/>
    <n v="0"/>
    <n v="0"/>
    <n v="0"/>
    <n v="0"/>
    <n v="0"/>
    <n v="50.987890380000003"/>
    <n v="50.987890380000003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m/>
    <m/>
    <m/>
    <n v="0"/>
    <m/>
    <m/>
    <x v="64"/>
    <x v="9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x v="486"/>
    <n v="0"/>
    <n v="3530"/>
    <n v="0"/>
    <n v="0"/>
    <n v="0"/>
    <n v="0"/>
    <n v="0"/>
    <n v="217.364532"/>
    <n v="0"/>
    <n v="217.3645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3530"/>
    <n v="0"/>
    <n v="3530"/>
    <n v="0"/>
    <n v="0"/>
    <n v="0"/>
    <n v="0"/>
    <n v="0"/>
    <n v="217.364532"/>
    <n v="0"/>
    <n v="217.364532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m/>
    <m/>
    <m/>
    <n v="0"/>
    <m/>
    <m/>
    <x v="64"/>
    <x v="10"/>
    <m/>
  </r>
  <r>
    <m/>
    <m/>
    <m/>
    <m/>
    <m/>
    <m/>
    <m/>
    <m/>
    <m/>
    <m/>
    <m/>
    <m/>
    <m/>
    <m/>
    <m/>
    <m/>
    <m/>
    <m/>
    <m/>
    <m/>
    <m/>
    <m/>
    <m/>
    <m/>
    <m/>
    <m/>
    <n v="1"/>
    <n v="0"/>
    <x v="487"/>
    <n v="0"/>
    <n v="77845"/>
    <n v="0"/>
    <n v="0"/>
    <n v="0"/>
    <n v="5.7142856999999998E-2"/>
    <n v="0"/>
    <n v="4448.2857139999996"/>
    <n v="0"/>
    <n v="4448.2857139999996"/>
    <m/>
    <m/>
    <m/>
    <m/>
    <m/>
    <m/>
    <m/>
    <m/>
    <m/>
    <m/>
    <m/>
    <m/>
    <m/>
    <n v="1"/>
    <n v="0"/>
    <n v="77845"/>
    <n v="0"/>
    <n v="77845"/>
    <n v="0"/>
    <n v="0"/>
    <n v="0"/>
    <n v="5.7142856999999998E-2"/>
    <n v="0"/>
    <n v="4448.2857139999996"/>
    <n v="0"/>
    <n v="4448.2857139999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m/>
    <m/>
    <m/>
    <x v="64"/>
    <x v="12"/>
    <m/>
  </r>
  <r>
    <m/>
    <m/>
    <m/>
    <m/>
    <m/>
    <m/>
    <m/>
    <m/>
    <m/>
    <m/>
    <m/>
    <m/>
    <m/>
    <m/>
    <m/>
    <m/>
    <m/>
    <m/>
    <m/>
    <m/>
    <m/>
    <m/>
    <m/>
    <m/>
    <m/>
    <m/>
    <n v="1"/>
    <n v="0"/>
    <x v="359"/>
    <n v="0"/>
    <n v="250"/>
    <n v="0"/>
    <n v="0"/>
    <n v="0"/>
    <n v="7.3529412000000002E-2"/>
    <n v="0"/>
    <n v="18.382352940000001"/>
    <n v="0"/>
    <n v="18.382352940000001"/>
    <m/>
    <m/>
    <m/>
    <m/>
    <m/>
    <m/>
    <m/>
    <m/>
    <m/>
    <m/>
    <m/>
    <m/>
    <m/>
    <n v="1"/>
    <n v="0"/>
    <n v="250"/>
    <n v="0"/>
    <n v="250"/>
    <n v="0"/>
    <n v="0"/>
    <n v="0"/>
    <n v="7.3529412000000002E-2"/>
    <n v="0"/>
    <n v="18.382352940000001"/>
    <n v="0"/>
    <n v="18.38235294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m/>
    <m/>
    <m/>
    <x v="65"/>
    <x v="1"/>
    <m/>
  </r>
  <r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n v="0"/>
    <n v="0"/>
    <x v="16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n v="0"/>
    <m/>
    <m/>
    <m/>
    <m/>
    <m/>
    <m/>
    <m/>
    <m/>
    <x v="65"/>
    <x v="2"/>
    <m/>
  </r>
  <r>
    <m/>
    <m/>
    <m/>
    <m/>
    <m/>
    <m/>
    <m/>
    <m/>
    <m/>
    <m/>
    <m/>
    <m/>
    <m/>
    <m/>
    <m/>
    <m/>
    <m/>
    <m/>
    <m/>
    <m/>
    <m/>
    <m/>
    <m/>
    <m/>
    <m/>
    <m/>
    <n v="3"/>
    <n v="19"/>
    <x v="223"/>
    <n v="0"/>
    <n v="8019"/>
    <n v="0"/>
    <n v="0"/>
    <n v="0"/>
    <n v="0.20689655200000001"/>
    <n v="1.3103448280000001"/>
    <n v="551.72413789999996"/>
    <n v="0"/>
    <n v="553.0344827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"/>
    <n v="19"/>
    <n v="8000"/>
    <n v="0"/>
    <n v="8019"/>
    <n v="0"/>
    <n v="0"/>
    <n v="0"/>
    <n v="0.20689655200000001"/>
    <n v="1.3103448280000001"/>
    <n v="551.72413789999996"/>
    <n v="0"/>
    <n v="553.03448279999998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m/>
    <m/>
    <m/>
    <n v="0"/>
    <m/>
    <m/>
    <x v="65"/>
    <x v="3"/>
    <m/>
  </r>
  <r>
    <m/>
    <m/>
    <m/>
    <m/>
    <m/>
    <m/>
    <m/>
    <m/>
    <m/>
    <m/>
    <m/>
    <m/>
    <m/>
    <m/>
    <m/>
    <m/>
    <m/>
    <m/>
    <m/>
    <m/>
    <m/>
    <m/>
    <m/>
    <m/>
    <m/>
    <m/>
    <n v="2"/>
    <n v="112"/>
    <x v="488"/>
    <n v="0"/>
    <n v="6137"/>
    <n v="0"/>
    <n v="0"/>
    <n v="0"/>
    <n v="0.13360053399999999"/>
    <n v="7.4816299270000002"/>
    <n v="402.47160989999998"/>
    <n v="0"/>
    <n v="409.9532398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12"/>
    <n v="6025"/>
    <n v="0"/>
    <n v="6137"/>
    <n v="0"/>
    <n v="0"/>
    <n v="0"/>
    <n v="0.13360053399999999"/>
    <n v="7.4816299270000002"/>
    <n v="402.47160989999998"/>
    <n v="0"/>
    <n v="409.95323980000001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m/>
    <m/>
    <m/>
    <n v="0"/>
    <m/>
    <m/>
    <x v="65"/>
    <x v="4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x v="265"/>
    <n v="0"/>
    <n v="300"/>
    <n v="0"/>
    <n v="0"/>
    <n v="0"/>
    <n v="0"/>
    <n v="0"/>
    <n v="18.292682930000002"/>
    <n v="0"/>
    <n v="18.292682930000002"/>
    <m/>
    <m/>
    <m/>
    <m/>
    <m/>
    <m/>
    <m/>
    <m/>
    <m/>
    <m/>
    <m/>
    <m/>
    <m/>
    <n v="0"/>
    <n v="0"/>
    <n v="300"/>
    <n v="0"/>
    <n v="300"/>
    <n v="0"/>
    <n v="0"/>
    <n v="0"/>
    <n v="0"/>
    <n v="0"/>
    <n v="18.292682930000002"/>
    <n v="0"/>
    <n v="18.29268293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m/>
    <m/>
    <m/>
    <x v="65"/>
    <x v="7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x v="265"/>
    <n v="400"/>
    <n v="700"/>
    <n v="0"/>
    <n v="0"/>
    <n v="0"/>
    <n v="0"/>
    <n v="0"/>
    <n v="17.76198934"/>
    <n v="23.68265246"/>
    <n v="41.444641799999999"/>
    <m/>
    <m/>
    <m/>
    <m/>
    <m/>
    <m/>
    <m/>
    <m/>
    <m/>
    <m/>
    <m/>
    <m/>
    <m/>
    <n v="0"/>
    <n v="0"/>
    <n v="0"/>
    <n v="400"/>
    <n v="400"/>
    <n v="0"/>
    <n v="0"/>
    <n v="0"/>
    <n v="0"/>
    <n v="0"/>
    <n v="0"/>
    <n v="23.68265246"/>
    <n v="23.68265246"/>
    <m/>
    <m/>
    <m/>
    <m/>
    <m/>
    <m/>
    <m/>
    <m/>
    <m/>
    <m/>
    <m/>
    <m/>
    <m/>
    <n v="0"/>
    <n v="0"/>
    <n v="300"/>
    <n v="0"/>
    <n v="300"/>
    <n v="0"/>
    <n v="0"/>
    <n v="0"/>
    <n v="0"/>
    <n v="0"/>
    <n v="17.76198934"/>
    <n v="0"/>
    <n v="17.76198934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n v="0"/>
    <m/>
    <m/>
    <x v="65"/>
    <x v="8"/>
    <m/>
  </r>
  <r>
    <m/>
    <m/>
    <m/>
    <m/>
    <m/>
    <m/>
    <m/>
    <m/>
    <m/>
    <m/>
    <m/>
    <m/>
    <m/>
    <m/>
    <m/>
    <m/>
    <m/>
    <m/>
    <m/>
    <m/>
    <m/>
    <m/>
    <m/>
    <m/>
    <m/>
    <m/>
    <n v="5"/>
    <n v="0"/>
    <x v="489"/>
    <n v="0"/>
    <n v="16608"/>
    <n v="0"/>
    <n v="0"/>
    <n v="0"/>
    <n v="0.287356322"/>
    <n v="0"/>
    <n v="954.48275860000001"/>
    <n v="0"/>
    <n v="954.48275860000001"/>
    <m/>
    <m/>
    <m/>
    <m/>
    <m/>
    <m/>
    <m/>
    <m/>
    <m/>
    <m/>
    <m/>
    <m/>
    <m/>
    <n v="5"/>
    <n v="0"/>
    <n v="14258"/>
    <n v="0"/>
    <n v="14258"/>
    <n v="0"/>
    <n v="0"/>
    <n v="0"/>
    <n v="0.287356322"/>
    <n v="0"/>
    <n v="819.4252874"/>
    <n v="0"/>
    <n v="819.4252874"/>
    <m/>
    <m/>
    <m/>
    <m/>
    <m/>
    <m/>
    <m/>
    <m/>
    <m/>
    <m/>
    <m/>
    <m/>
    <m/>
    <n v="0"/>
    <n v="0"/>
    <n v="2350"/>
    <n v="0"/>
    <n v="2350"/>
    <n v="0"/>
    <n v="0"/>
    <n v="0"/>
    <n v="0"/>
    <n v="0"/>
    <n v="135.0574713"/>
    <n v="0"/>
    <n v="135.0574713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n v="0"/>
    <m/>
    <m/>
    <x v="65"/>
    <x v="9"/>
    <m/>
  </r>
  <r>
    <m/>
    <m/>
    <m/>
    <m/>
    <m/>
    <m/>
    <m/>
    <m/>
    <m/>
    <m/>
    <m/>
    <m/>
    <m/>
    <m/>
    <m/>
    <m/>
    <m/>
    <m/>
    <m/>
    <m/>
    <m/>
    <m/>
    <m/>
    <m/>
    <m/>
    <m/>
    <n v="9"/>
    <n v="0"/>
    <x v="490"/>
    <n v="0"/>
    <n v="38961"/>
    <n v="0"/>
    <n v="0"/>
    <n v="0"/>
    <n v="0.50195203600000005"/>
    <n v="0"/>
    <n v="2172.9503629999999"/>
    <n v="0"/>
    <n v="2172.9503629999999"/>
    <m/>
    <m/>
    <m/>
    <m/>
    <m/>
    <m/>
    <m/>
    <m/>
    <m/>
    <m/>
    <m/>
    <m/>
    <m/>
    <n v="9"/>
    <n v="0"/>
    <n v="38961"/>
    <n v="0"/>
    <n v="38961"/>
    <n v="0"/>
    <n v="0"/>
    <n v="0"/>
    <n v="0.50195203600000005"/>
    <n v="0"/>
    <n v="2172.9503629999999"/>
    <n v="0"/>
    <n v="2172.950362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m/>
    <m/>
    <m/>
    <x v="65"/>
    <x v="10"/>
    <m/>
  </r>
  <r>
    <n v="0"/>
    <n v="0"/>
    <n v="428000"/>
    <n v="0"/>
    <n v="428000"/>
    <n v="0"/>
    <n v="0"/>
    <n v="0"/>
    <n v="0"/>
    <n v="0"/>
    <n v="22467.191599999998"/>
    <n v="0"/>
    <n v="22467.191599999998"/>
    <m/>
    <m/>
    <m/>
    <m/>
    <m/>
    <m/>
    <m/>
    <m/>
    <m/>
    <m/>
    <m/>
    <m/>
    <m/>
    <n v="0"/>
    <n v="0"/>
    <x v="491"/>
    <n v="0"/>
    <n v="428000"/>
    <n v="0"/>
    <n v="0"/>
    <n v="0"/>
    <n v="0"/>
    <n v="0"/>
    <n v="22467.191599999998"/>
    <n v="0"/>
    <n v="22467.1915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n v="0"/>
    <m/>
    <m/>
    <m/>
    <m/>
    <m/>
    <m/>
    <m/>
    <m/>
    <x v="65"/>
    <x v="12"/>
    <m/>
  </r>
  <r>
    <m/>
    <m/>
    <m/>
    <m/>
    <m/>
    <m/>
    <m/>
    <m/>
    <m/>
    <m/>
    <m/>
    <m/>
    <m/>
    <m/>
    <m/>
    <m/>
    <m/>
    <m/>
    <m/>
    <m/>
    <m/>
    <m/>
    <m/>
    <m/>
    <m/>
    <m/>
    <n v="2"/>
    <n v="0"/>
    <x v="434"/>
    <n v="0"/>
    <n v="3300"/>
    <n v="0"/>
    <n v="0"/>
    <n v="0"/>
    <n v="0.101832994"/>
    <n v="0"/>
    <n v="168.0244399"/>
    <n v="0"/>
    <n v="168.0244399"/>
    <m/>
    <m/>
    <m/>
    <m/>
    <m/>
    <m/>
    <m/>
    <m/>
    <m/>
    <m/>
    <m/>
    <m/>
    <m/>
    <n v="2"/>
    <n v="0"/>
    <n v="3300"/>
    <n v="0"/>
    <n v="3300"/>
    <n v="0"/>
    <n v="0"/>
    <n v="0"/>
    <n v="0.101832994"/>
    <n v="0"/>
    <n v="168.0244399"/>
    <n v="0"/>
    <n v="168.02443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m/>
    <m/>
    <m/>
    <x v="65"/>
    <x v="13"/>
    <m/>
  </r>
  <r>
    <n v="0"/>
    <n v="0"/>
    <n v="63100"/>
    <n v="0"/>
    <n v="63100"/>
    <n v="0"/>
    <n v="0"/>
    <n v="0"/>
    <n v="0"/>
    <n v="0"/>
    <n v="3024.9280920000001"/>
    <n v="0"/>
    <n v="3024.9280920000001"/>
    <m/>
    <m/>
    <m/>
    <m/>
    <m/>
    <m/>
    <m/>
    <m/>
    <m/>
    <m/>
    <m/>
    <m/>
    <m/>
    <n v="0"/>
    <n v="0"/>
    <x v="492"/>
    <n v="0"/>
    <n v="63100"/>
    <n v="0"/>
    <n v="0"/>
    <n v="0"/>
    <n v="0"/>
    <n v="0"/>
    <n v="3024.9280920000001"/>
    <n v="0"/>
    <n v="3024.928092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n v="0"/>
    <m/>
    <m/>
    <m/>
    <m/>
    <m/>
    <m/>
    <m/>
    <m/>
    <x v="65"/>
    <x v="15"/>
    <m/>
  </r>
  <r>
    <m/>
    <m/>
    <m/>
    <m/>
    <m/>
    <m/>
    <m/>
    <m/>
    <m/>
    <m/>
    <m/>
    <m/>
    <m/>
    <m/>
    <m/>
    <m/>
    <m/>
    <m/>
    <m/>
    <m/>
    <m/>
    <m/>
    <m/>
    <m/>
    <m/>
    <m/>
    <n v="6"/>
    <n v="0"/>
    <x v="45"/>
    <n v="0"/>
    <n v="20000"/>
    <n v="0"/>
    <n v="0"/>
    <n v="0"/>
    <n v="0.27100270999999998"/>
    <n v="0"/>
    <n v="903.34236680000004"/>
    <n v="0"/>
    <n v="903.34236680000004"/>
    <m/>
    <m/>
    <m/>
    <m/>
    <m/>
    <m/>
    <m/>
    <m/>
    <m/>
    <m/>
    <m/>
    <m/>
    <m/>
    <n v="6"/>
    <n v="0"/>
    <n v="20000"/>
    <n v="0"/>
    <n v="20000"/>
    <n v="0"/>
    <n v="0"/>
    <n v="0"/>
    <n v="0.27100270999999998"/>
    <n v="0"/>
    <n v="903.34236680000004"/>
    <n v="0"/>
    <n v="903.34236680000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m/>
    <m/>
    <m/>
    <x v="65"/>
    <x v="17"/>
    <m/>
  </r>
  <r>
    <m/>
    <m/>
    <m/>
    <m/>
    <m/>
    <m/>
    <m/>
    <m/>
    <m/>
    <m/>
    <m/>
    <m/>
    <m/>
    <m/>
    <m/>
    <m/>
    <m/>
    <m/>
    <m/>
    <m/>
    <m/>
    <m/>
    <m/>
    <m/>
    <m/>
    <m/>
    <n v="4"/>
    <n v="101"/>
    <x v="44"/>
    <n v="0"/>
    <n v="15101"/>
    <n v="0"/>
    <n v="0"/>
    <n v="0"/>
    <n v="0.170357751"/>
    <n v="4.3015332199999996"/>
    <n v="638.84156729999995"/>
    <n v="0"/>
    <n v="643.143100499999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"/>
    <n v="101"/>
    <n v="15000"/>
    <n v="0"/>
    <n v="15101"/>
    <n v="0"/>
    <n v="0"/>
    <n v="0"/>
    <n v="0.170357751"/>
    <n v="4.3015332199999996"/>
    <n v="638.84156729999995"/>
    <n v="0"/>
    <n v="643.14310049999995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m/>
    <m/>
    <m/>
    <n v="0"/>
    <m/>
    <m/>
    <x v="65"/>
    <x v="19"/>
    <m/>
  </r>
  <r>
    <n v="0"/>
    <n v="0"/>
    <n v="696000"/>
    <n v="0"/>
    <n v="696000"/>
    <n v="0"/>
    <n v="0"/>
    <n v="200000"/>
    <n v="0"/>
    <n v="0"/>
    <n v="15955.983490000001"/>
    <n v="0"/>
    <n v="15955.983490000001"/>
    <m/>
    <m/>
    <m/>
    <m/>
    <m/>
    <m/>
    <m/>
    <m/>
    <m/>
    <m/>
    <m/>
    <m/>
    <m/>
    <n v="0"/>
    <n v="0"/>
    <x v="493"/>
    <n v="0"/>
    <n v="696000"/>
    <n v="0"/>
    <n v="0"/>
    <n v="200000"/>
    <n v="0"/>
    <n v="0"/>
    <n v="15955.983490000001"/>
    <n v="0"/>
    <n v="15955.98349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6.5413446740000003"/>
    <n v="6.5413446740000003"/>
    <m/>
    <m/>
    <m/>
    <m/>
    <m/>
    <m/>
    <m/>
    <m/>
    <x v="66"/>
    <x v="0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x v="107"/>
    <n v="0"/>
    <n v="900"/>
    <n v="0"/>
    <n v="0"/>
    <n v="0"/>
    <n v="0"/>
    <n v="0"/>
    <n v="20.944845239999999"/>
    <n v="0"/>
    <n v="20.94484523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900"/>
    <n v="0"/>
    <n v="900"/>
    <n v="0"/>
    <n v="0"/>
    <n v="0"/>
    <n v="0"/>
    <n v="0"/>
    <n v="20.944845239999999"/>
    <n v="0"/>
    <n v="20.944845239999999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m/>
    <m/>
    <m/>
    <n v="0"/>
    <m/>
    <m/>
    <x v="66"/>
    <x v="1"/>
    <m/>
  </r>
  <r>
    <m/>
    <m/>
    <m/>
    <m/>
    <m/>
    <m/>
    <m/>
    <m/>
    <m/>
    <m/>
    <m/>
    <m/>
    <m/>
    <n v="6"/>
    <n v="70"/>
    <n v="18000"/>
    <n v="1086"/>
    <n v="19156"/>
    <n v="0"/>
    <n v="0"/>
    <n v="350000"/>
    <n v="0.14087814000000001"/>
    <n v="1.6435783049999999"/>
    <n v="422.63442120000002"/>
    <n v="25.498943409999999"/>
    <n v="449.77694289999999"/>
    <n v="6"/>
    <n v="70"/>
    <x v="187"/>
    <n v="1086"/>
    <n v="19156"/>
    <n v="0"/>
    <n v="0"/>
    <n v="350000"/>
    <n v="0.14087814000000001"/>
    <n v="1.6435783049999999"/>
    <n v="422.63442120000002"/>
    <n v="25.498943409999999"/>
    <n v="449.7769428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10.307068129999999"/>
    <m/>
    <n v="10.307068129999999"/>
    <m/>
    <m/>
    <m/>
    <m/>
    <m/>
    <m/>
    <m/>
    <x v="66"/>
    <x v="2"/>
    <m/>
  </r>
  <r>
    <m/>
    <m/>
    <m/>
    <m/>
    <m/>
    <m/>
    <m/>
    <m/>
    <m/>
    <m/>
    <m/>
    <m/>
    <m/>
    <m/>
    <m/>
    <m/>
    <m/>
    <m/>
    <m/>
    <m/>
    <m/>
    <m/>
    <m/>
    <m/>
    <m/>
    <m/>
    <n v="1"/>
    <n v="0"/>
    <x v="16"/>
    <n v="90"/>
    <n v="90"/>
    <n v="0"/>
    <n v="0"/>
    <n v="2156"/>
    <n v="2.3663038000000001E-2"/>
    <n v="0"/>
    <n v="0"/>
    <n v="2.1296734499999999"/>
    <n v="2.1296734499999999"/>
    <m/>
    <m/>
    <m/>
    <m/>
    <m/>
    <m/>
    <m/>
    <m/>
    <m/>
    <m/>
    <m/>
    <m/>
    <m/>
    <n v="1"/>
    <n v="0"/>
    <n v="0"/>
    <n v="90"/>
    <n v="90"/>
    <n v="0"/>
    <n v="0"/>
    <n v="2156"/>
    <n v="2.3663038000000001E-2"/>
    <n v="0"/>
    <n v="0"/>
    <n v="2.1296734499999999"/>
    <n v="2.12967344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4.2065295000000003E-2"/>
    <m/>
    <m/>
    <m/>
    <n v="4.2065295000000003E-2"/>
    <m/>
    <m/>
    <m/>
    <m/>
    <m/>
    <x v="66"/>
    <x v="4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x v="22"/>
    <n v="0"/>
    <n v="2500"/>
    <n v="0"/>
    <n v="0"/>
    <n v="0"/>
    <n v="0"/>
    <n v="0"/>
    <n v="59.382422800000001"/>
    <n v="0"/>
    <n v="59.382422800000001"/>
    <m/>
    <m/>
    <m/>
    <m/>
    <m/>
    <m/>
    <m/>
    <m/>
    <m/>
    <m/>
    <m/>
    <m/>
    <m/>
    <n v="0"/>
    <n v="0"/>
    <n v="2500"/>
    <n v="0"/>
    <n v="2500"/>
    <n v="0"/>
    <n v="0"/>
    <n v="0"/>
    <n v="0"/>
    <n v="0"/>
    <n v="59.382422800000001"/>
    <n v="0"/>
    <n v="59.3824228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m/>
    <m/>
    <m/>
    <x v="66"/>
    <x v="5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x v="104"/>
    <n v="0"/>
    <n v="600"/>
    <n v="0"/>
    <n v="0"/>
    <n v="0"/>
    <n v="0"/>
    <n v="0"/>
    <n v="14.31980907"/>
    <n v="0"/>
    <n v="14.31980907"/>
    <m/>
    <m/>
    <m/>
    <m/>
    <m/>
    <m/>
    <m/>
    <m/>
    <m/>
    <m/>
    <m/>
    <m/>
    <m/>
    <n v="0"/>
    <n v="0"/>
    <n v="600"/>
    <n v="0"/>
    <n v="600"/>
    <n v="0"/>
    <n v="0"/>
    <n v="0"/>
    <n v="0"/>
    <n v="0"/>
    <n v="14.31980907"/>
    <n v="0"/>
    <n v="14.31980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m/>
    <m/>
    <m/>
    <x v="66"/>
    <x v="6"/>
    <m/>
  </r>
  <r>
    <m/>
    <m/>
    <m/>
    <m/>
    <m/>
    <m/>
    <m/>
    <m/>
    <m/>
    <m/>
    <m/>
    <m/>
    <m/>
    <n v="0"/>
    <n v="6"/>
    <n v="7300"/>
    <n v="0"/>
    <n v="7306"/>
    <n v="0"/>
    <n v="0"/>
    <n v="0"/>
    <n v="0"/>
    <n v="0.14566642399999999"/>
    <n v="177.22748240000001"/>
    <n v="0"/>
    <n v="177.3731488"/>
    <n v="0"/>
    <n v="6"/>
    <x v="494"/>
    <n v="0"/>
    <n v="7306"/>
    <n v="0"/>
    <n v="0"/>
    <n v="0"/>
    <n v="0"/>
    <n v="0.14566642399999999"/>
    <n v="177.22748240000001"/>
    <n v="0"/>
    <n v="177.37314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n v="0"/>
    <m/>
    <m/>
    <m/>
    <m/>
    <m/>
    <m/>
    <m/>
    <x v="66"/>
    <x v="9"/>
    <m/>
  </r>
  <r>
    <m/>
    <m/>
    <m/>
    <m/>
    <m/>
    <m/>
    <m/>
    <m/>
    <m/>
    <m/>
    <m/>
    <m/>
    <m/>
    <m/>
    <m/>
    <m/>
    <m/>
    <m/>
    <m/>
    <m/>
    <m/>
    <m/>
    <m/>
    <m/>
    <m/>
    <m/>
    <n v="7"/>
    <n v="0"/>
    <x v="402"/>
    <n v="0"/>
    <n v="1750"/>
    <n v="0"/>
    <n v="0"/>
    <n v="0"/>
    <n v="0.17152658700000001"/>
    <n v="0"/>
    <n v="42.881646660000001"/>
    <n v="0"/>
    <n v="42.881646660000001"/>
    <m/>
    <m/>
    <m/>
    <m/>
    <m/>
    <m/>
    <m/>
    <m/>
    <m/>
    <m/>
    <m/>
    <m/>
    <m/>
    <n v="7"/>
    <n v="0"/>
    <n v="1750"/>
    <n v="0"/>
    <n v="1750"/>
    <n v="0"/>
    <n v="0"/>
    <n v="0"/>
    <n v="0.17152658700000001"/>
    <n v="0"/>
    <n v="42.881646660000001"/>
    <n v="0"/>
    <n v="42.88164666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m/>
    <m/>
    <m/>
    <x v="66"/>
    <x v="11"/>
    <m/>
  </r>
  <r>
    <m/>
    <m/>
    <m/>
    <m/>
    <m/>
    <m/>
    <m/>
    <m/>
    <m/>
    <m/>
    <m/>
    <m/>
    <m/>
    <m/>
    <m/>
    <m/>
    <m/>
    <m/>
    <m/>
    <m/>
    <m/>
    <m/>
    <m/>
    <m/>
    <m/>
    <m/>
    <n v="5"/>
    <n v="36"/>
    <x v="257"/>
    <n v="6000"/>
    <n v="106036"/>
    <n v="0"/>
    <n v="0"/>
    <n v="94000"/>
    <n v="0.123031496"/>
    <n v="0.88582677200000004"/>
    <n v="2460.6299210000002"/>
    <n v="147.63779529999999"/>
    <n v="2609.1535429999999"/>
    <m/>
    <m/>
    <m/>
    <m/>
    <m/>
    <m/>
    <m/>
    <m/>
    <m/>
    <m/>
    <m/>
    <m/>
    <m/>
    <n v="5"/>
    <n v="18"/>
    <n v="100000"/>
    <n v="0"/>
    <n v="100018"/>
    <n v="0"/>
    <n v="0"/>
    <n v="3000"/>
    <n v="0.123031496"/>
    <n v="0.44291338600000002"/>
    <n v="2460.6299210000002"/>
    <n v="0"/>
    <n v="2461.0728349999999"/>
    <m/>
    <m/>
    <m/>
    <m/>
    <m/>
    <m/>
    <m/>
    <m/>
    <m/>
    <m/>
    <m/>
    <m/>
    <m/>
    <n v="0"/>
    <n v="18"/>
    <n v="0"/>
    <n v="6000"/>
    <n v="6018"/>
    <n v="0"/>
    <n v="0"/>
    <n v="91000"/>
    <n v="0"/>
    <n v="0.44291338600000002"/>
    <n v="0"/>
    <n v="147.63779529999999"/>
    <n v="148.0807087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.57009765899999998"/>
    <m/>
    <m/>
    <m/>
    <n v="1.8194605999999999E-2"/>
    <m/>
    <m/>
    <n v="0.55190305299999998"/>
    <m/>
    <m/>
    <x v="66"/>
    <x v="12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x v="495"/>
    <n v="0"/>
    <n v="26750"/>
    <n v="0"/>
    <n v="0"/>
    <n v="0"/>
    <n v="0"/>
    <n v="0"/>
    <n v="660.65695229999994"/>
    <n v="0"/>
    <n v="660.65695229999994"/>
    <m/>
    <m/>
    <m/>
    <m/>
    <m/>
    <m/>
    <m/>
    <m/>
    <m/>
    <m/>
    <m/>
    <m/>
    <m/>
    <n v="0"/>
    <n v="0"/>
    <n v="25000"/>
    <n v="0"/>
    <n v="25000"/>
    <n v="0"/>
    <n v="0"/>
    <n v="0"/>
    <n v="0"/>
    <n v="0"/>
    <n v="617.4364041"/>
    <n v="0"/>
    <n v="617.4364041"/>
    <m/>
    <m/>
    <m/>
    <m/>
    <m/>
    <m/>
    <m/>
    <m/>
    <m/>
    <m/>
    <m/>
    <m/>
    <m/>
    <n v="0"/>
    <n v="0"/>
    <n v="1750"/>
    <n v="0"/>
    <n v="1750"/>
    <n v="0"/>
    <n v="0"/>
    <n v="0"/>
    <n v="0"/>
    <n v="0"/>
    <n v="43.220548280000003"/>
    <n v="0"/>
    <n v="43.220548280000003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n v="0"/>
    <m/>
    <m/>
    <x v="66"/>
    <x v="13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x v="167"/>
    <n v="0"/>
    <n v="12000"/>
    <n v="0"/>
    <n v="0"/>
    <n v="0"/>
    <n v="0"/>
    <n v="0"/>
    <n v="297.39776949999998"/>
    <n v="0"/>
    <n v="297.39776949999998"/>
    <m/>
    <m/>
    <m/>
    <m/>
    <m/>
    <m/>
    <m/>
    <m/>
    <m/>
    <m/>
    <m/>
    <m/>
    <m/>
    <n v="0"/>
    <n v="0"/>
    <n v="12000"/>
    <n v="0"/>
    <n v="12000"/>
    <n v="0"/>
    <n v="0"/>
    <n v="0"/>
    <n v="0"/>
    <n v="0"/>
    <n v="297.39776949999998"/>
    <n v="0"/>
    <n v="297.3977694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m/>
    <m/>
    <m/>
    <x v="66"/>
    <x v="14"/>
    <m/>
  </r>
  <r>
    <m/>
    <m/>
    <m/>
    <m/>
    <m/>
    <m/>
    <m/>
    <m/>
    <m/>
    <m/>
    <m/>
    <m/>
    <m/>
    <m/>
    <m/>
    <m/>
    <m/>
    <m/>
    <m/>
    <m/>
    <m/>
    <m/>
    <m/>
    <m/>
    <m/>
    <m/>
    <n v="40"/>
    <n v="0"/>
    <x v="496"/>
    <n v="0"/>
    <n v="10320"/>
    <n v="0"/>
    <n v="0"/>
    <n v="23000"/>
    <n v="0.99403578500000001"/>
    <n v="0"/>
    <n v="256.46123260000002"/>
    <n v="0"/>
    <n v="256.46123260000002"/>
    <m/>
    <m/>
    <m/>
    <m/>
    <m/>
    <m/>
    <m/>
    <m/>
    <m/>
    <m/>
    <m/>
    <m/>
    <m/>
    <n v="40"/>
    <n v="0"/>
    <n v="10320"/>
    <n v="0"/>
    <n v="10320"/>
    <n v="0"/>
    <n v="0"/>
    <n v="23000"/>
    <n v="0.99403578500000001"/>
    <n v="0"/>
    <n v="256.46123260000002"/>
    <n v="0"/>
    <n v="256.4612326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.15380551100000001"/>
    <m/>
    <m/>
    <m/>
    <n v="0.15380551100000001"/>
    <m/>
    <m/>
    <m/>
    <m/>
    <m/>
    <x v="66"/>
    <x v="15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x v="497"/>
    <n v="0"/>
    <n v="1143"/>
    <n v="0"/>
    <n v="0"/>
    <n v="0"/>
    <n v="0"/>
    <n v="0"/>
    <n v="28.55358481"/>
    <n v="0"/>
    <n v="28.55358481"/>
    <m/>
    <m/>
    <m/>
    <m/>
    <m/>
    <m/>
    <m/>
    <m/>
    <m/>
    <m/>
    <m/>
    <m/>
    <m/>
    <n v="0"/>
    <n v="0"/>
    <n v="1143"/>
    <n v="0"/>
    <n v="1143"/>
    <n v="0"/>
    <n v="0"/>
    <n v="0"/>
    <n v="0"/>
    <n v="0"/>
    <n v="28.55358481"/>
    <n v="0"/>
    <n v="28.553584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m/>
    <m/>
    <m/>
    <x v="66"/>
    <x v="18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x v="498"/>
    <n v="0"/>
    <n v="5088"/>
    <n v="0"/>
    <n v="0"/>
    <n v="0"/>
    <n v="0"/>
    <n v="0"/>
    <n v="127.2954716"/>
    <n v="0"/>
    <n v="127.2954716"/>
    <m/>
    <m/>
    <m/>
    <m/>
    <m/>
    <m/>
    <m/>
    <m/>
    <m/>
    <m/>
    <m/>
    <m/>
    <m/>
    <n v="0"/>
    <n v="0"/>
    <n v="5088"/>
    <n v="0"/>
    <n v="5088"/>
    <n v="0"/>
    <n v="0"/>
    <n v="0"/>
    <n v="0"/>
    <n v="0"/>
    <n v="127.2954716"/>
    <n v="0"/>
    <n v="127.29547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m/>
    <m/>
    <m/>
    <x v="66"/>
    <x v="19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x v="499"/>
    <n v="0"/>
    <n v="5133"/>
    <n v="0"/>
    <n v="0"/>
    <n v="0"/>
    <n v="0"/>
    <n v="0"/>
    <n v="128.67322189999999"/>
    <n v="0"/>
    <n v="128.67322189999999"/>
    <m/>
    <m/>
    <m/>
    <m/>
    <m/>
    <m/>
    <m/>
    <m/>
    <m/>
    <m/>
    <m/>
    <m/>
    <m/>
    <n v="0"/>
    <n v="0"/>
    <n v="5133"/>
    <n v="0"/>
    <n v="5133"/>
    <n v="0"/>
    <n v="0"/>
    <n v="0"/>
    <n v="0"/>
    <n v="0"/>
    <n v="128.67322189999999"/>
    <n v="0"/>
    <n v="128.6732218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m/>
    <m/>
    <m/>
    <x v="66"/>
    <x v="20"/>
    <m/>
  </r>
  <r>
    <m/>
    <m/>
    <m/>
    <m/>
    <m/>
    <m/>
    <m/>
    <m/>
    <m/>
    <m/>
    <m/>
    <m/>
    <m/>
    <m/>
    <m/>
    <m/>
    <m/>
    <m/>
    <m/>
    <m/>
    <m/>
    <m/>
    <m/>
    <m/>
    <m/>
    <m/>
    <n v="6"/>
    <n v="0"/>
    <x v="16"/>
    <n v="0"/>
    <n v="0"/>
    <n v="0"/>
    <n v="200000"/>
    <n v="300000"/>
    <n v="7.3661209999999998E-3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"/>
    <n v="0"/>
    <n v="0"/>
    <n v="0"/>
    <n v="0"/>
    <n v="0"/>
    <n v="200000"/>
    <n v="300000"/>
    <n v="7.3661209999999998E-3"/>
    <n v="0"/>
    <n v="0"/>
    <n v="0"/>
    <n v="0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1.5431225999999999E-2"/>
    <m/>
    <m/>
    <m/>
    <m/>
    <m/>
    <m/>
    <n v="1.5431225999999999E-2"/>
    <m/>
    <m/>
    <x v="67"/>
    <x v="1"/>
    <m/>
  </r>
  <r>
    <m/>
    <m/>
    <m/>
    <m/>
    <m/>
    <m/>
    <m/>
    <m/>
    <m/>
    <m/>
    <m/>
    <m/>
    <m/>
    <m/>
    <m/>
    <m/>
    <m/>
    <m/>
    <m/>
    <m/>
    <m/>
    <m/>
    <m/>
    <m/>
    <m/>
    <m/>
    <n v="49"/>
    <n v="127"/>
    <x v="500"/>
    <n v="0"/>
    <n v="330127"/>
    <n v="0"/>
    <n v="3100000"/>
    <n v="13650000"/>
    <n v="6.0096891E-2"/>
    <n v="0.155761329"/>
    <n v="404.73416320000001"/>
    <n v="0"/>
    <n v="404.88992459999997"/>
    <m/>
    <m/>
    <m/>
    <m/>
    <m/>
    <m/>
    <m/>
    <m/>
    <m/>
    <m/>
    <m/>
    <m/>
    <m/>
    <n v="27"/>
    <n v="108"/>
    <n v="330000"/>
    <n v="0"/>
    <n v="330108"/>
    <n v="0"/>
    <n v="1800000"/>
    <n v="11600000"/>
    <n v="3.3114613000000001E-2"/>
    <n v="0.132458453"/>
    <n v="404.73416320000001"/>
    <n v="0"/>
    <n v="404.8666217"/>
    <m/>
    <m/>
    <m/>
    <m/>
    <m/>
    <m/>
    <m/>
    <m/>
    <m/>
    <m/>
    <m/>
    <m/>
    <m/>
    <n v="22"/>
    <n v="19"/>
    <n v="0"/>
    <n v="0"/>
    <n v="19"/>
    <n v="0"/>
    <n v="1300000"/>
    <n v="2050000"/>
    <n v="2.6982277999999998E-2"/>
    <n v="2.3302876E-2"/>
    <n v="0"/>
    <n v="0"/>
    <n v="2.3302876E-2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.65986019699999998"/>
    <m/>
    <m/>
    <m/>
    <n v="0.56076031400000004"/>
    <m/>
    <m/>
    <n v="9.9099883E-2"/>
    <m/>
    <m/>
    <x v="67"/>
    <x v="2"/>
    <m/>
  </r>
  <r>
    <m/>
    <m/>
    <m/>
    <m/>
    <m/>
    <m/>
    <m/>
    <m/>
    <m/>
    <m/>
    <m/>
    <m/>
    <m/>
    <m/>
    <m/>
    <m/>
    <m/>
    <m/>
    <m/>
    <m/>
    <m/>
    <m/>
    <m/>
    <m/>
    <m/>
    <m/>
    <n v="9370"/>
    <n v="0"/>
    <x v="16"/>
    <n v="0"/>
    <n v="0"/>
    <n v="0"/>
    <n v="110000"/>
    <n v="1950000"/>
    <n v="11.48087338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"/>
    <n v="0"/>
    <n v="0"/>
    <n v="0"/>
    <n v="0"/>
    <n v="0"/>
    <n v="100000"/>
    <n v="300000"/>
    <n v="1.8379199999999998E-2"/>
    <n v="0"/>
    <n v="0"/>
    <n v="0"/>
    <n v="0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n v="9355"/>
    <n v="0"/>
    <n v="0"/>
    <n v="0"/>
    <n v="0"/>
    <n v="0"/>
    <n v="10000"/>
    <n v="1650000"/>
    <n v="11.46249418"/>
    <n v="0"/>
    <n v="0"/>
    <n v="0"/>
    <n v="0"/>
    <m/>
    <m/>
    <m/>
    <m/>
    <x v="0"/>
    <m/>
    <m/>
    <m/>
    <m/>
    <m/>
    <m/>
    <m/>
    <m/>
    <n v="7.8120931000000005E-2"/>
    <m/>
    <m/>
    <n v="6.6102326000000003E-2"/>
    <m/>
    <m/>
    <m/>
    <n v="1.2018605E-2"/>
    <m/>
    <m/>
    <x v="67"/>
    <x v="3"/>
    <m/>
  </r>
  <r>
    <m/>
    <m/>
    <m/>
    <m/>
    <m/>
    <m/>
    <m/>
    <m/>
    <m/>
    <m/>
    <m/>
    <m/>
    <m/>
    <n v="0"/>
    <n v="0"/>
    <n v="150"/>
    <n v="0"/>
    <n v="150"/>
    <n v="0"/>
    <n v="8000"/>
    <n v="12000"/>
    <n v="0"/>
    <n v="0"/>
    <n v="0.18371996199999999"/>
    <n v="0"/>
    <n v="0.18371996199999999"/>
    <n v="2"/>
    <n v="0"/>
    <x v="24"/>
    <n v="0"/>
    <n v="150"/>
    <n v="0"/>
    <n v="108000"/>
    <n v="142000"/>
    <n v="2.4495989999999998E-3"/>
    <n v="0"/>
    <n v="0.18371996199999999"/>
    <n v="0"/>
    <n v="0.183719961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0"/>
    <n v="0"/>
    <n v="0"/>
    <n v="0"/>
    <n v="0"/>
    <n v="100000"/>
    <n v="130000"/>
    <n v="2.4495989999999998E-3"/>
    <n v="0"/>
    <n v="0"/>
    <n v="0"/>
    <n v="0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5.0548379999999999E-3"/>
    <m/>
    <n v="4.2716899999999998E-4"/>
    <m/>
    <m/>
    <m/>
    <m/>
    <n v="4.6276679999999997E-3"/>
    <m/>
    <m/>
    <x v="67"/>
    <x v="4"/>
    <m/>
  </r>
  <r>
    <m/>
    <m/>
    <m/>
    <m/>
    <m/>
    <m/>
    <m/>
    <m/>
    <m/>
    <m/>
    <m/>
    <m/>
    <m/>
    <m/>
    <m/>
    <m/>
    <m/>
    <m/>
    <m/>
    <m/>
    <m/>
    <m/>
    <m/>
    <m/>
    <m/>
    <m/>
    <n v="14"/>
    <n v="167"/>
    <x v="355"/>
    <n v="0"/>
    <n v="617"/>
    <n v="0"/>
    <n v="400000"/>
    <n v="790000"/>
    <n v="1.7156232E-2"/>
    <n v="0.20464933900000001"/>
    <n v="0.551450314"/>
    <n v="0"/>
    <n v="0.75609965300000004"/>
    <m/>
    <m/>
    <m/>
    <m/>
    <m/>
    <m/>
    <m/>
    <m/>
    <m/>
    <m/>
    <m/>
    <m/>
    <m/>
    <n v="1"/>
    <n v="0"/>
    <n v="450"/>
    <n v="0"/>
    <n v="450"/>
    <n v="0"/>
    <n v="50000"/>
    <n v="220000"/>
    <n v="1.2254449999999999E-3"/>
    <n v="0"/>
    <n v="0.551450314"/>
    <n v="0"/>
    <n v="0.551450314"/>
    <m/>
    <m/>
    <m/>
    <m/>
    <m/>
    <m/>
    <m/>
    <m/>
    <m/>
    <m/>
    <m/>
    <m/>
    <m/>
    <n v="2"/>
    <n v="2"/>
    <n v="0"/>
    <n v="0"/>
    <n v="2"/>
    <n v="0"/>
    <n v="200000"/>
    <n v="270000"/>
    <n v="2.4508899999999998E-3"/>
    <n v="2.4508899999999998E-3"/>
    <n v="0"/>
    <n v="0"/>
    <n v="2.4508899999999998E-3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n v="11"/>
    <n v="165"/>
    <n v="0"/>
    <n v="0"/>
    <n v="165"/>
    <n v="0"/>
    <n v="150000"/>
    <n v="300000"/>
    <n v="1.3479896999999999E-2"/>
    <n v="0.202198449"/>
    <n v="0"/>
    <n v="0"/>
    <n v="0.202198449"/>
    <m/>
    <m/>
    <m/>
    <m/>
    <x v="0"/>
    <m/>
    <m/>
    <m/>
    <m/>
    <m/>
    <m/>
    <m/>
    <m/>
    <n v="2.7760208000000001E-2"/>
    <m/>
    <m/>
    <n v="1.0541851E-2"/>
    <n v="7.7306909999999996E-3"/>
    <m/>
    <m/>
    <n v="9.4876660000000005E-3"/>
    <m/>
    <m/>
    <x v="67"/>
    <x v="5"/>
    <m/>
  </r>
  <r>
    <m/>
    <m/>
    <m/>
    <m/>
    <m/>
    <m/>
    <m/>
    <m/>
    <m/>
    <m/>
    <m/>
    <m/>
    <m/>
    <m/>
    <m/>
    <m/>
    <m/>
    <m/>
    <m/>
    <m/>
    <m/>
    <m/>
    <m/>
    <m/>
    <m/>
    <m/>
    <n v="13"/>
    <n v="300"/>
    <x v="55"/>
    <n v="0"/>
    <n v="1300"/>
    <n v="0"/>
    <n v="0"/>
    <n v="0"/>
    <n v="1.5956402000000001E-2"/>
    <n v="0.36822466599999998"/>
    <n v="1.227415554"/>
    <n v="0"/>
    <n v="1.5956402199999999"/>
    <m/>
    <m/>
    <m/>
    <m/>
    <m/>
    <m/>
    <m/>
    <m/>
    <m/>
    <m/>
    <m/>
    <m/>
    <m/>
    <n v="0"/>
    <n v="0"/>
    <n v="1000"/>
    <n v="0"/>
    <n v="1000"/>
    <n v="0"/>
    <n v="0"/>
    <n v="0"/>
    <n v="0"/>
    <n v="0"/>
    <n v="1.227415554"/>
    <n v="0"/>
    <n v="1.227415554"/>
    <m/>
    <m/>
    <m/>
    <m/>
    <m/>
    <m/>
    <m/>
    <m/>
    <m/>
    <m/>
    <m/>
    <m/>
    <m/>
    <n v="11"/>
    <n v="300"/>
    <n v="0"/>
    <n v="0"/>
    <n v="300"/>
    <n v="0"/>
    <n v="0"/>
    <n v="0"/>
    <n v="1.3501571E-2"/>
    <n v="0.36822466599999998"/>
    <n v="0"/>
    <n v="0"/>
    <n v="0.36822466599999998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n v="2"/>
    <n v="0"/>
    <n v="0"/>
    <n v="0"/>
    <n v="0"/>
    <n v="0"/>
    <n v="0"/>
    <n v="0"/>
    <n v="2.4548310000000002E-3"/>
    <n v="0"/>
    <n v="0"/>
    <n v="0"/>
    <n v="0"/>
    <m/>
    <m/>
    <m/>
    <m/>
    <x v="0"/>
    <m/>
    <m/>
    <m/>
    <m/>
    <m/>
    <m/>
    <m/>
    <m/>
    <n v="0"/>
    <m/>
    <m/>
    <n v="0"/>
    <n v="0"/>
    <m/>
    <m/>
    <n v="0"/>
    <m/>
    <m/>
    <x v="67"/>
    <x v="6"/>
    <m/>
  </r>
  <r>
    <m/>
    <m/>
    <m/>
    <m/>
    <m/>
    <m/>
    <m/>
    <m/>
    <m/>
    <m/>
    <m/>
    <m/>
    <m/>
    <m/>
    <m/>
    <m/>
    <m/>
    <m/>
    <m/>
    <m/>
    <m/>
    <m/>
    <m/>
    <m/>
    <m/>
    <m/>
    <n v="19"/>
    <n v="130"/>
    <x v="16"/>
    <n v="0"/>
    <n v="130"/>
    <n v="0"/>
    <n v="3120000"/>
    <n v="5500000"/>
    <n v="2.3376559000000002E-2"/>
    <n v="0.15994488100000001"/>
    <n v="0"/>
    <n v="0"/>
    <n v="0.15994488100000001"/>
    <m/>
    <m/>
    <m/>
    <m/>
    <m/>
    <m/>
    <m/>
    <m/>
    <m/>
    <m/>
    <m/>
    <m/>
    <m/>
    <n v="1"/>
    <n v="0"/>
    <n v="0"/>
    <n v="0"/>
    <n v="0"/>
    <n v="0"/>
    <n v="0"/>
    <n v="0"/>
    <n v="1.2303450000000001E-3"/>
    <n v="0"/>
    <n v="0"/>
    <n v="0"/>
    <n v="0"/>
    <m/>
    <m/>
    <m/>
    <m/>
    <m/>
    <m/>
    <m/>
    <m/>
    <m/>
    <m/>
    <m/>
    <m/>
    <m/>
    <n v="18"/>
    <n v="130"/>
    <n v="0"/>
    <n v="0"/>
    <n v="130"/>
    <n v="0"/>
    <n v="3120000"/>
    <n v="5500000"/>
    <n v="2.2146214000000001E-2"/>
    <n v="0.15994488100000001"/>
    <n v="0"/>
    <n v="0"/>
    <n v="0.15994488100000001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.16076089599999999"/>
    <m/>
    <m/>
    <m/>
    <n v="0"/>
    <m/>
    <m/>
    <n v="0.16076089599999999"/>
    <m/>
    <m/>
    <x v="67"/>
    <x v="7"/>
    <m/>
  </r>
  <r>
    <m/>
    <m/>
    <m/>
    <m/>
    <m/>
    <m/>
    <m/>
    <m/>
    <m/>
    <m/>
    <m/>
    <m/>
    <m/>
    <m/>
    <m/>
    <m/>
    <m/>
    <m/>
    <m/>
    <m/>
    <m/>
    <m/>
    <m/>
    <m/>
    <m/>
    <m/>
    <n v="9"/>
    <n v="0"/>
    <x v="16"/>
    <n v="0"/>
    <n v="0"/>
    <n v="0"/>
    <n v="1100000"/>
    <n v="2700000"/>
    <n v="1.1102065E-2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"/>
    <n v="0"/>
    <n v="0"/>
    <n v="0"/>
    <n v="0"/>
    <n v="0"/>
    <n v="1100000"/>
    <n v="2700000"/>
    <n v="9.8685019999999995E-3"/>
    <n v="0"/>
    <n v="0"/>
    <n v="0"/>
    <n v="0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n v="1"/>
    <n v="0"/>
    <n v="0"/>
    <n v="0"/>
    <n v="0"/>
    <n v="0"/>
    <n v="0"/>
    <n v="0"/>
    <n v="1.233563E-3"/>
    <n v="0"/>
    <n v="0"/>
    <n v="0"/>
    <n v="0"/>
    <m/>
    <m/>
    <m/>
    <m/>
    <x v="0"/>
    <m/>
    <m/>
    <m/>
    <m/>
    <m/>
    <m/>
    <m/>
    <m/>
    <n v="7.2385477000000004E-2"/>
    <m/>
    <m/>
    <n v="0"/>
    <m/>
    <m/>
    <m/>
    <n v="7.2385477000000004E-2"/>
    <m/>
    <m/>
    <x v="67"/>
    <x v="8"/>
    <m/>
  </r>
  <r>
    <m/>
    <m/>
    <m/>
    <m/>
    <m/>
    <m/>
    <m/>
    <m/>
    <m/>
    <m/>
    <m/>
    <m/>
    <m/>
    <m/>
    <m/>
    <m/>
    <m/>
    <m/>
    <m/>
    <m/>
    <m/>
    <m/>
    <m/>
    <m/>
    <m/>
    <m/>
    <n v="15"/>
    <n v="0"/>
    <x v="16"/>
    <n v="0"/>
    <n v="0"/>
    <n v="0"/>
    <n v="0"/>
    <n v="70000"/>
    <n v="1.8541408999999998E-2"/>
    <n v="0"/>
    <n v="0"/>
    <n v="0"/>
    <n v="0"/>
    <m/>
    <m/>
    <m/>
    <m/>
    <m/>
    <m/>
    <m/>
    <m/>
    <m/>
    <m/>
    <m/>
    <m/>
    <m/>
    <n v="0"/>
    <n v="0"/>
    <n v="0"/>
    <n v="0"/>
    <n v="0"/>
    <n v="0"/>
    <n v="0"/>
    <n v="20000"/>
    <n v="0"/>
    <n v="0"/>
    <n v="0"/>
    <n v="0"/>
    <n v="0"/>
    <m/>
    <m/>
    <m/>
    <m/>
    <m/>
    <m/>
    <m/>
    <m/>
    <m/>
    <m/>
    <m/>
    <m/>
    <m/>
    <n v="1"/>
    <n v="0"/>
    <n v="0"/>
    <n v="0"/>
    <n v="0"/>
    <n v="0"/>
    <n v="0"/>
    <n v="50000"/>
    <n v="1.2360940000000001E-3"/>
    <n v="0"/>
    <n v="0"/>
    <n v="0"/>
    <n v="0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n v="14"/>
    <n v="0"/>
    <n v="0"/>
    <n v="0"/>
    <n v="0"/>
    <n v="0"/>
    <n v="0"/>
    <n v="0"/>
    <n v="1.7305315000000002E-2"/>
    <n v="0"/>
    <n v="0"/>
    <n v="0"/>
    <n v="0"/>
    <m/>
    <m/>
    <m/>
    <m/>
    <x v="0"/>
    <m/>
    <m/>
    <m/>
    <m/>
    <m/>
    <m/>
    <m/>
    <m/>
    <n v="2.0601629999999998E-3"/>
    <m/>
    <m/>
    <n v="0"/>
    <n v="5.8861799999999995E-4"/>
    <m/>
    <m/>
    <n v="1.4715450000000001E-3"/>
    <m/>
    <m/>
    <x v="67"/>
    <x v="9"/>
    <m/>
  </r>
  <r>
    <m/>
    <m/>
    <m/>
    <m/>
    <m/>
    <m/>
    <m/>
    <m/>
    <m/>
    <m/>
    <m/>
    <m/>
    <m/>
    <m/>
    <m/>
    <m/>
    <m/>
    <m/>
    <m/>
    <m/>
    <m/>
    <m/>
    <m/>
    <m/>
    <m/>
    <m/>
    <n v="8"/>
    <n v="0"/>
    <x v="16"/>
    <n v="0"/>
    <n v="0"/>
    <n v="0"/>
    <n v="680000"/>
    <n v="1000000"/>
    <n v="9.8976829999999991E-3"/>
    <n v="0"/>
    <n v="0"/>
    <n v="0"/>
    <n v="0"/>
    <m/>
    <m/>
    <m/>
    <m/>
    <m/>
    <m/>
    <m/>
    <m/>
    <m/>
    <m/>
    <m/>
    <m/>
    <m/>
    <n v="3"/>
    <n v="0"/>
    <n v="0"/>
    <n v="0"/>
    <n v="0"/>
    <n v="0"/>
    <n v="0"/>
    <n v="0"/>
    <n v="3.711631E-3"/>
    <n v="0"/>
    <n v="0"/>
    <n v="0"/>
    <n v="0"/>
    <m/>
    <m/>
    <m/>
    <m/>
    <m/>
    <m/>
    <m/>
    <m/>
    <m/>
    <m/>
    <m/>
    <m/>
    <m/>
    <n v="4"/>
    <n v="0"/>
    <n v="0"/>
    <n v="0"/>
    <n v="0"/>
    <n v="0"/>
    <n v="680000"/>
    <n v="1000000"/>
    <n v="4.9488409999999998E-3"/>
    <n v="0"/>
    <n v="0"/>
    <n v="0"/>
    <n v="0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n v="1"/>
    <n v="0"/>
    <n v="0"/>
    <n v="0"/>
    <n v="0"/>
    <n v="0"/>
    <n v="0"/>
    <n v="0"/>
    <n v="1.2372100000000001E-3"/>
    <n v="0"/>
    <n v="0"/>
    <n v="0"/>
    <n v="0"/>
    <m/>
    <m/>
    <m/>
    <m/>
    <x v="0"/>
    <m/>
    <m/>
    <m/>
    <m/>
    <m/>
    <m/>
    <m/>
    <m/>
    <n v="2.9443372999999998E-2"/>
    <m/>
    <m/>
    <n v="0"/>
    <n v="0"/>
    <m/>
    <m/>
    <n v="2.9443372999999998E-2"/>
    <m/>
    <m/>
    <x v="67"/>
    <x v="10"/>
    <m/>
  </r>
  <r>
    <m/>
    <m/>
    <m/>
    <m/>
    <m/>
    <m/>
    <m/>
    <m/>
    <m/>
    <m/>
    <m/>
    <m/>
    <m/>
    <m/>
    <m/>
    <m/>
    <m/>
    <m/>
    <m/>
    <m/>
    <m/>
    <m/>
    <m/>
    <m/>
    <m/>
    <m/>
    <n v="4"/>
    <n v="0"/>
    <x v="16"/>
    <n v="0"/>
    <n v="0"/>
    <n v="0"/>
    <n v="0"/>
    <n v="0"/>
    <n v="4.947066E-3"/>
    <n v="0"/>
    <n v="0"/>
    <n v="0"/>
    <n v="0"/>
    <m/>
    <m/>
    <m/>
    <m/>
    <m/>
    <m/>
    <m/>
    <m/>
    <m/>
    <m/>
    <m/>
    <m/>
    <m/>
    <n v="4"/>
    <n v="0"/>
    <n v="0"/>
    <n v="0"/>
    <n v="0"/>
    <n v="0"/>
    <n v="0"/>
    <n v="0"/>
    <n v="4.947066E-3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m/>
    <m/>
    <m/>
    <x v="67"/>
    <x v="11"/>
    <m/>
  </r>
  <r>
    <m/>
    <m/>
    <m/>
    <m/>
    <m/>
    <m/>
    <m/>
    <m/>
    <m/>
    <m/>
    <m/>
    <m/>
    <m/>
    <m/>
    <m/>
    <m/>
    <m/>
    <m/>
    <m/>
    <m/>
    <m/>
    <m/>
    <m/>
    <m/>
    <m/>
    <m/>
    <n v="6"/>
    <n v="0"/>
    <x v="16"/>
    <n v="0"/>
    <n v="0"/>
    <n v="0"/>
    <n v="0"/>
    <n v="0"/>
    <n v="7.4098769999999996E-3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n v="6"/>
    <n v="0"/>
    <n v="0"/>
    <n v="0"/>
    <n v="0"/>
    <n v="0"/>
    <n v="0"/>
    <n v="0"/>
    <n v="7.4098769999999996E-3"/>
    <n v="0"/>
    <n v="0"/>
    <n v="0"/>
    <n v="0"/>
    <m/>
    <m/>
    <m/>
    <m/>
    <x v="0"/>
    <m/>
    <m/>
    <m/>
    <m/>
    <m/>
    <m/>
    <m/>
    <m/>
    <n v="0"/>
    <m/>
    <m/>
    <n v="0"/>
    <m/>
    <m/>
    <m/>
    <m/>
    <m/>
    <m/>
    <x v="67"/>
    <x v="12"/>
    <m/>
  </r>
  <r>
    <m/>
    <m/>
    <m/>
    <m/>
    <m/>
    <m/>
    <m/>
    <m/>
    <m/>
    <m/>
    <m/>
    <m/>
    <m/>
    <m/>
    <m/>
    <m/>
    <m/>
    <m/>
    <m/>
    <m/>
    <m/>
    <m/>
    <m/>
    <m/>
    <m/>
    <m/>
    <n v="11"/>
    <n v="2"/>
    <x v="501"/>
    <n v="0"/>
    <n v="6352"/>
    <n v="0"/>
    <n v="5500000"/>
    <n v="17700000"/>
    <n v="1.3551137E-2"/>
    <n v="2.4638429999999998E-3"/>
    <n v="7.8227018499999996"/>
    <n v="0"/>
    <n v="7.8251656929999998"/>
    <m/>
    <m/>
    <m/>
    <m/>
    <m/>
    <m/>
    <m/>
    <m/>
    <m/>
    <m/>
    <m/>
    <m/>
    <m/>
    <n v="4"/>
    <n v="0"/>
    <n v="6350"/>
    <n v="0"/>
    <n v="6350"/>
    <n v="0"/>
    <n v="1800000"/>
    <n v="12900000"/>
    <n v="4.9276859999999997E-3"/>
    <n v="0"/>
    <n v="7.8227018499999996"/>
    <n v="0"/>
    <n v="7.8227018499999996"/>
    <m/>
    <m/>
    <m/>
    <m/>
    <m/>
    <m/>
    <m/>
    <m/>
    <m/>
    <m/>
    <m/>
    <m/>
    <m/>
    <n v="7"/>
    <n v="2"/>
    <n v="0"/>
    <n v="0"/>
    <n v="2"/>
    <n v="0"/>
    <n v="3700000"/>
    <n v="4800000"/>
    <n v="8.6234510000000007E-3"/>
    <n v="2.4638429999999998E-3"/>
    <n v="0"/>
    <n v="0"/>
    <n v="2.4638429999999998E-3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.474182504"/>
    <m/>
    <m/>
    <m/>
    <n v="0.34559063899999998"/>
    <m/>
    <m/>
    <n v="0.128591865"/>
    <m/>
    <m/>
    <x v="67"/>
    <x v="13"/>
    <m/>
  </r>
  <r>
    <m/>
    <m/>
    <m/>
    <m/>
    <m/>
    <m/>
    <m/>
    <m/>
    <m/>
    <m/>
    <m/>
    <m/>
    <m/>
    <m/>
    <m/>
    <m/>
    <m/>
    <m/>
    <m/>
    <m/>
    <m/>
    <m/>
    <m/>
    <m/>
    <m/>
    <m/>
    <n v="8"/>
    <n v="1"/>
    <x v="16"/>
    <n v="0"/>
    <n v="1"/>
    <n v="0"/>
    <n v="190000"/>
    <n v="400000"/>
    <n v="9.8219770000000008E-3"/>
    <n v="1.227747E-3"/>
    <n v="0"/>
    <n v="0"/>
    <n v="1.227747E-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"/>
    <n v="1"/>
    <n v="0"/>
    <n v="0"/>
    <n v="1"/>
    <n v="0"/>
    <n v="190000"/>
    <n v="400000"/>
    <n v="9.8219770000000008E-3"/>
    <n v="1.227747E-3"/>
    <n v="0"/>
    <n v="0"/>
    <n v="1.227747E-3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1.0298873E-2"/>
    <m/>
    <m/>
    <m/>
    <m/>
    <m/>
    <m/>
    <n v="1.0298873E-2"/>
    <m/>
    <m/>
    <x v="67"/>
    <x v="14"/>
    <m/>
  </r>
  <r>
    <m/>
    <m/>
    <m/>
    <m/>
    <m/>
    <m/>
    <m/>
    <m/>
    <m/>
    <m/>
    <m/>
    <m/>
    <m/>
    <m/>
    <m/>
    <m/>
    <m/>
    <m/>
    <m/>
    <m/>
    <m/>
    <m/>
    <m/>
    <m/>
    <m/>
    <m/>
    <n v="7"/>
    <n v="0"/>
    <x v="16"/>
    <n v="0"/>
    <n v="0"/>
    <n v="0"/>
    <n v="830000"/>
    <n v="2000000"/>
    <n v="8.516437E-3"/>
    <n v="0"/>
    <n v="0"/>
    <n v="0"/>
    <n v="0"/>
    <m/>
    <m/>
    <m/>
    <m/>
    <m/>
    <m/>
    <m/>
    <m/>
    <m/>
    <m/>
    <m/>
    <m/>
    <m/>
    <n v="7"/>
    <n v="0"/>
    <n v="0"/>
    <n v="0"/>
    <n v="0"/>
    <n v="0"/>
    <n v="830000"/>
    <n v="2000000"/>
    <n v="8.516437E-3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5.7678443000000003E-2"/>
    <m/>
    <m/>
    <m/>
    <n v="5.7678443000000003E-2"/>
    <m/>
    <m/>
    <m/>
    <m/>
    <m/>
    <x v="67"/>
    <x v="16"/>
    <m/>
  </r>
  <r>
    <m/>
    <m/>
    <m/>
    <m/>
    <m/>
    <m/>
    <m/>
    <m/>
    <m/>
    <m/>
    <m/>
    <m/>
    <m/>
    <m/>
    <m/>
    <m/>
    <m/>
    <m/>
    <m/>
    <m/>
    <m/>
    <m/>
    <m/>
    <m/>
    <m/>
    <m/>
    <n v="5"/>
    <n v="24"/>
    <x v="104"/>
    <n v="0"/>
    <n v="624"/>
    <n v="0"/>
    <n v="570000"/>
    <n v="899000"/>
    <n v="6.0490209999999999E-3"/>
    <n v="2.9035301999999999E-2"/>
    <n v="0.72588255199999996"/>
    <n v="0"/>
    <n v="0.754917854"/>
    <m/>
    <m/>
    <m/>
    <m/>
    <m/>
    <m/>
    <m/>
    <m/>
    <m/>
    <m/>
    <m/>
    <m/>
    <m/>
    <n v="0"/>
    <n v="0"/>
    <n v="600"/>
    <n v="0"/>
    <n v="600"/>
    <n v="0"/>
    <n v="0"/>
    <n v="0"/>
    <n v="0"/>
    <n v="0"/>
    <n v="0.72588255199999996"/>
    <n v="0"/>
    <n v="0.72588255199999996"/>
    <m/>
    <m/>
    <m/>
    <m/>
    <m/>
    <m/>
    <m/>
    <m/>
    <m/>
    <m/>
    <m/>
    <m/>
    <m/>
    <n v="5"/>
    <n v="24"/>
    <n v="0"/>
    <n v="0"/>
    <n v="24"/>
    <n v="0"/>
    <n v="570000"/>
    <n v="899000"/>
    <n v="6.0490209999999999E-3"/>
    <n v="2.9035301999999999E-2"/>
    <n v="0"/>
    <n v="0"/>
    <n v="2.9035301999999999E-2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2.4472507000000001E-2"/>
    <m/>
    <m/>
    <m/>
    <n v="0"/>
    <m/>
    <m/>
    <n v="2.4472507000000001E-2"/>
    <m/>
    <m/>
    <x v="67"/>
    <x v="17"/>
    <m/>
  </r>
  <r>
    <m/>
    <m/>
    <m/>
    <m/>
    <m/>
    <m/>
    <m/>
    <m/>
    <m/>
    <m/>
    <m/>
    <m/>
    <m/>
    <m/>
    <m/>
    <m/>
    <m/>
    <m/>
    <m/>
    <m/>
    <m/>
    <m/>
    <m/>
    <m/>
    <m/>
    <m/>
    <n v="5"/>
    <n v="12"/>
    <x v="16"/>
    <n v="0"/>
    <n v="12"/>
    <n v="0"/>
    <n v="0"/>
    <n v="588475"/>
    <n v="6.0151099999999997E-3"/>
    <n v="1.4436264000000001E-2"/>
    <n v="0"/>
    <n v="0"/>
    <n v="1.4436264000000001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"/>
    <n v="12"/>
    <n v="0"/>
    <n v="0"/>
    <n v="12"/>
    <n v="0"/>
    <n v="0"/>
    <n v="588475"/>
    <n v="6.0151099999999997E-3"/>
    <n v="1.4436264000000001E-2"/>
    <n v="0"/>
    <n v="0"/>
    <n v="1.4436264000000001E-2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m/>
    <m/>
    <m/>
    <m/>
    <x v="0"/>
    <m/>
    <m/>
    <m/>
    <m/>
    <m/>
    <m/>
    <m/>
    <m/>
    <n v="1.4853616E-2"/>
    <m/>
    <m/>
    <n v="0"/>
    <m/>
    <m/>
    <m/>
    <n v="1.4853616E-2"/>
    <m/>
    <m/>
    <x v="67"/>
    <x v="18"/>
    <m/>
  </r>
  <r>
    <m/>
    <m/>
    <m/>
    <m/>
    <m/>
    <m/>
    <m/>
    <m/>
    <m/>
    <m/>
    <m/>
    <m/>
    <m/>
    <m/>
    <m/>
    <m/>
    <m/>
    <m/>
    <m/>
    <m/>
    <m/>
    <m/>
    <m/>
    <m/>
    <m/>
    <m/>
    <n v="5"/>
    <n v="0"/>
    <x v="16"/>
    <n v="0"/>
    <n v="0"/>
    <n v="0"/>
    <n v="0"/>
    <n v="0"/>
    <n v="5.9868050000000004E-3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0"/>
    <n v="0"/>
    <n v="0"/>
    <n v="0"/>
    <n v="0"/>
    <n v="0"/>
    <n v="0"/>
    <n v="1.1973610000000001E-3"/>
    <n v="0"/>
    <n v="0"/>
    <n v="0"/>
    <n v="0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n v="4"/>
    <n v="0"/>
    <n v="0"/>
    <n v="0"/>
    <n v="0"/>
    <n v="0"/>
    <n v="0"/>
    <n v="0"/>
    <n v="4.7894440000000003E-3"/>
    <n v="0"/>
    <n v="0"/>
    <n v="0"/>
    <n v="0"/>
    <m/>
    <m/>
    <m/>
    <m/>
    <x v="0"/>
    <m/>
    <m/>
    <m/>
    <m/>
    <m/>
    <m/>
    <m/>
    <m/>
    <n v="0"/>
    <m/>
    <m/>
    <n v="0"/>
    <m/>
    <m/>
    <m/>
    <n v="0"/>
    <m/>
    <m/>
    <x v="67"/>
    <x v="19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33"/>
    <x v="16"/>
    <n v="0"/>
    <n v="33"/>
    <n v="0"/>
    <n v="0"/>
    <n v="0"/>
    <n v="0"/>
    <n v="3.9387021000000001E-2"/>
    <n v="0"/>
    <n v="0"/>
    <n v="3.9387021000000001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33"/>
    <n v="0"/>
    <n v="0"/>
    <n v="33"/>
    <n v="0"/>
    <n v="0"/>
    <n v="0"/>
    <n v="0"/>
    <n v="3.9387021000000001E-2"/>
    <n v="0"/>
    <n v="0"/>
    <n v="3.9387021000000001E-2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m/>
    <m/>
    <m/>
    <n v="0"/>
    <m/>
    <m/>
    <x v="67"/>
    <x v="20"/>
    <m/>
  </r>
  <r>
    <m/>
    <m/>
    <m/>
    <m/>
    <m/>
    <m/>
    <m/>
    <m/>
    <m/>
    <m/>
    <m/>
    <m/>
    <m/>
    <m/>
    <m/>
    <m/>
    <m/>
    <m/>
    <m/>
    <m/>
    <m/>
    <m/>
    <m/>
    <m/>
    <m/>
    <m/>
    <n v="12"/>
    <n v="25"/>
    <x v="502"/>
    <n v="5000"/>
    <n v="144025"/>
    <n v="0"/>
    <n v="0"/>
    <n v="0"/>
    <n v="6.0737965999999997E-2"/>
    <n v="0.12653743000000001"/>
    <n v="703.54810950000001"/>
    <n v="25.30748595"/>
    <n v="728.98213290000001"/>
    <m/>
    <m/>
    <m/>
    <m/>
    <m/>
    <m/>
    <m/>
    <m/>
    <m/>
    <m/>
    <m/>
    <m/>
    <m/>
    <n v="12"/>
    <n v="25"/>
    <n v="139000"/>
    <n v="5000"/>
    <n v="144025"/>
    <n v="0"/>
    <n v="0"/>
    <n v="0"/>
    <n v="6.0737965999999997E-2"/>
    <n v="0.12653743000000001"/>
    <n v="703.54810950000001"/>
    <n v="25.30748595"/>
    <n v="728.9821329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m/>
    <m/>
    <m/>
    <x v="68"/>
    <x v="1"/>
    <m/>
  </r>
  <r>
    <m/>
    <m/>
    <m/>
    <m/>
    <m/>
    <m/>
    <m/>
    <m/>
    <m/>
    <m/>
    <m/>
    <m/>
    <m/>
    <m/>
    <m/>
    <m/>
    <m/>
    <m/>
    <m/>
    <m/>
    <m/>
    <m/>
    <m/>
    <m/>
    <m/>
    <m/>
    <n v="4"/>
    <n v="0"/>
    <x v="503"/>
    <n v="0"/>
    <n v="2200"/>
    <n v="0"/>
    <n v="0"/>
    <n v="0"/>
    <n v="1.9756988999999999E-2"/>
    <n v="0"/>
    <n v="10.866343970000001"/>
    <n v="0"/>
    <n v="10.866343970000001"/>
    <m/>
    <m/>
    <m/>
    <m/>
    <m/>
    <m/>
    <m/>
    <m/>
    <m/>
    <m/>
    <m/>
    <m/>
    <m/>
    <n v="4"/>
    <n v="0"/>
    <n v="2200"/>
    <n v="0"/>
    <n v="2200"/>
    <n v="0"/>
    <n v="0"/>
    <n v="0"/>
    <n v="1.9756988999999999E-2"/>
    <n v="0"/>
    <n v="10.866343970000001"/>
    <n v="0"/>
    <n v="10.86634397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m/>
    <m/>
    <m/>
    <x v="68"/>
    <x v="2"/>
    <m/>
  </r>
  <r>
    <m/>
    <m/>
    <m/>
    <m/>
    <m/>
    <m/>
    <m/>
    <m/>
    <m/>
    <m/>
    <m/>
    <m/>
    <m/>
    <m/>
    <m/>
    <m/>
    <m/>
    <m/>
    <m/>
    <m/>
    <m/>
    <m/>
    <m/>
    <m/>
    <m/>
    <m/>
    <n v="56"/>
    <n v="0"/>
    <x v="504"/>
    <n v="0"/>
    <n v="332600"/>
    <n v="0"/>
    <n v="0"/>
    <n v="0"/>
    <n v="0.24385995499999999"/>
    <n v="0"/>
    <n v="1448.3539450000001"/>
    <n v="0"/>
    <n v="1448.3539450000001"/>
    <m/>
    <m/>
    <m/>
    <m/>
    <m/>
    <m/>
    <m/>
    <m/>
    <m/>
    <m/>
    <m/>
    <m/>
    <m/>
    <n v="56"/>
    <n v="0"/>
    <n v="332600"/>
    <n v="0"/>
    <n v="332600"/>
    <n v="0"/>
    <n v="0"/>
    <n v="0"/>
    <n v="0.24385995499999999"/>
    <n v="0"/>
    <n v="1448.3539450000001"/>
    <n v="0"/>
    <n v="1448.353945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m/>
    <m/>
    <m/>
    <x v="68"/>
    <x v="7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x v="505"/>
    <n v="0"/>
    <n v="58000"/>
    <n v="0"/>
    <n v="0"/>
    <n v="0"/>
    <n v="0"/>
    <n v="0"/>
    <n v="246.13817689999999"/>
    <n v="0"/>
    <n v="246.13817689999999"/>
    <m/>
    <m/>
    <m/>
    <m/>
    <m/>
    <m/>
    <m/>
    <m/>
    <m/>
    <m/>
    <m/>
    <m/>
    <m/>
    <n v="0"/>
    <n v="0"/>
    <n v="58000"/>
    <n v="0"/>
    <n v="58000"/>
    <n v="0"/>
    <n v="0"/>
    <n v="0"/>
    <n v="0"/>
    <n v="0"/>
    <n v="246.13817689999999"/>
    <n v="0"/>
    <n v="246.1381768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m/>
    <m/>
    <m/>
    <x v="68"/>
    <x v="8"/>
    <m/>
  </r>
  <r>
    <m/>
    <m/>
    <m/>
    <m/>
    <m/>
    <m/>
    <m/>
    <m/>
    <m/>
    <m/>
    <m/>
    <m/>
    <m/>
    <m/>
    <m/>
    <m/>
    <m/>
    <m/>
    <m/>
    <m/>
    <m/>
    <m/>
    <m/>
    <m/>
    <m/>
    <m/>
    <n v="40"/>
    <n v="0"/>
    <x v="506"/>
    <n v="0"/>
    <n v="159545"/>
    <n v="0"/>
    <n v="0"/>
    <n v="0"/>
    <n v="0.165487568"/>
    <n v="0"/>
    <n v="660.06784990000006"/>
    <n v="0"/>
    <n v="660.06784990000006"/>
    <m/>
    <m/>
    <m/>
    <m/>
    <m/>
    <m/>
    <m/>
    <m/>
    <m/>
    <m/>
    <m/>
    <m/>
    <m/>
    <n v="40"/>
    <n v="0"/>
    <n v="159545"/>
    <n v="0"/>
    <n v="159545"/>
    <n v="0"/>
    <n v="0"/>
    <n v="0"/>
    <n v="0.165487568"/>
    <n v="0"/>
    <n v="660.06784990000006"/>
    <n v="0"/>
    <n v="660.067849900000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m/>
    <m/>
    <m/>
    <x v="68"/>
    <x v="9"/>
    <m/>
  </r>
  <r>
    <m/>
    <m/>
    <m/>
    <m/>
    <m/>
    <m/>
    <m/>
    <m/>
    <m/>
    <m/>
    <m/>
    <m/>
    <m/>
    <m/>
    <m/>
    <m/>
    <m/>
    <m/>
    <m/>
    <m/>
    <m/>
    <m/>
    <m/>
    <m/>
    <m/>
    <m/>
    <n v="63"/>
    <n v="0"/>
    <x v="507"/>
    <n v="0"/>
    <n v="17174"/>
    <n v="0"/>
    <n v="0"/>
    <n v="0"/>
    <n v="0.25423728800000001"/>
    <n v="0"/>
    <n v="69.305891849999995"/>
    <n v="0"/>
    <n v="69.305891849999995"/>
    <m/>
    <m/>
    <m/>
    <m/>
    <m/>
    <m/>
    <m/>
    <m/>
    <m/>
    <m/>
    <m/>
    <m/>
    <m/>
    <n v="63"/>
    <n v="0"/>
    <n v="17174"/>
    <n v="0"/>
    <n v="17174"/>
    <n v="0"/>
    <n v="0"/>
    <n v="0"/>
    <n v="0.25423728800000001"/>
    <n v="0"/>
    <n v="69.305891849999995"/>
    <n v="0"/>
    <n v="69.3058918499999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m/>
    <m/>
    <m/>
    <x v="68"/>
    <x v="10"/>
    <m/>
  </r>
  <r>
    <m/>
    <m/>
    <m/>
    <m/>
    <m/>
    <m/>
    <m/>
    <m/>
    <m/>
    <m/>
    <m/>
    <m/>
    <m/>
    <m/>
    <m/>
    <m/>
    <m/>
    <m/>
    <m/>
    <m/>
    <m/>
    <m/>
    <m/>
    <m/>
    <m/>
    <m/>
    <n v="20"/>
    <n v="12"/>
    <x v="508"/>
    <n v="0"/>
    <n v="94044"/>
    <n v="0"/>
    <n v="0"/>
    <n v="0"/>
    <n v="7.8777374999999997E-2"/>
    <n v="4.7266425000000001E-2"/>
    <n v="370.37970689999997"/>
    <n v="0"/>
    <n v="370.42697340000001"/>
    <m/>
    <m/>
    <m/>
    <m/>
    <m/>
    <m/>
    <m/>
    <m/>
    <m/>
    <m/>
    <m/>
    <m/>
    <m/>
    <n v="20"/>
    <n v="12"/>
    <n v="94032"/>
    <n v="0"/>
    <n v="94044"/>
    <n v="0"/>
    <n v="0"/>
    <n v="0"/>
    <n v="7.8777374999999997E-2"/>
    <n v="4.7266425000000001E-2"/>
    <n v="370.37970689999997"/>
    <n v="0"/>
    <n v="370.4269734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m/>
    <m/>
    <m/>
    <x v="68"/>
    <x v="11"/>
    <m/>
  </r>
  <r>
    <m/>
    <m/>
    <m/>
    <m/>
    <m/>
    <m/>
    <m/>
    <m/>
    <m/>
    <m/>
    <m/>
    <m/>
    <m/>
    <m/>
    <m/>
    <m/>
    <m/>
    <m/>
    <m/>
    <m/>
    <m/>
    <m/>
    <m/>
    <m/>
    <m/>
    <m/>
    <n v="5"/>
    <n v="0"/>
    <x v="286"/>
    <n v="0"/>
    <n v="25000"/>
    <n v="0"/>
    <n v="0"/>
    <n v="0"/>
    <n v="1.8791341E-2"/>
    <n v="0"/>
    <n v="93.95670475"/>
    <n v="0"/>
    <n v="93.95670475"/>
    <m/>
    <m/>
    <m/>
    <m/>
    <m/>
    <m/>
    <m/>
    <m/>
    <m/>
    <m/>
    <m/>
    <m/>
    <m/>
    <n v="5"/>
    <n v="0"/>
    <n v="25000"/>
    <n v="0"/>
    <n v="25000"/>
    <n v="0"/>
    <n v="0"/>
    <n v="0"/>
    <n v="1.8791341E-2"/>
    <n v="0"/>
    <n v="93.95670475"/>
    <n v="0"/>
    <n v="93.956704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m/>
    <m/>
    <m/>
    <x v="68"/>
    <x v="13"/>
    <m/>
  </r>
  <r>
    <m/>
    <m/>
    <m/>
    <m/>
    <m/>
    <m/>
    <m/>
    <m/>
    <m/>
    <m/>
    <m/>
    <m/>
    <m/>
    <m/>
    <m/>
    <m/>
    <m/>
    <m/>
    <m/>
    <m/>
    <m/>
    <m/>
    <m/>
    <m/>
    <m/>
    <m/>
    <n v="25"/>
    <n v="0"/>
    <x v="16"/>
    <n v="5000"/>
    <n v="5000"/>
    <n v="0"/>
    <n v="0"/>
    <n v="12000"/>
    <n v="8.9769829999999995E-2"/>
    <n v="0"/>
    <n v="0"/>
    <n v="17.95396603"/>
    <n v="17.95396603"/>
    <m/>
    <m/>
    <m/>
    <m/>
    <m/>
    <m/>
    <m/>
    <m/>
    <m/>
    <m/>
    <m/>
    <m/>
    <m/>
    <n v="25"/>
    <n v="0"/>
    <n v="0"/>
    <n v="5000"/>
    <n v="5000"/>
    <n v="0"/>
    <n v="0"/>
    <n v="12000"/>
    <n v="8.9769829999999995E-2"/>
    <n v="0"/>
    <n v="0"/>
    <n v="17.95396603"/>
    <n v="17.953966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2.5263739E-2"/>
    <m/>
    <m/>
    <m/>
    <n v="2.5263739E-2"/>
    <m/>
    <m/>
    <m/>
    <m/>
    <m/>
    <x v="68"/>
    <x v="15"/>
    <m/>
  </r>
  <r>
    <m/>
    <m/>
    <m/>
    <m/>
    <m/>
    <m/>
    <m/>
    <m/>
    <m/>
    <m/>
    <m/>
    <m/>
    <m/>
    <m/>
    <m/>
    <m/>
    <m/>
    <m/>
    <m/>
    <m/>
    <m/>
    <m/>
    <m/>
    <m/>
    <m/>
    <m/>
    <n v="10"/>
    <n v="0"/>
    <x v="16"/>
    <n v="0"/>
    <n v="0"/>
    <n v="0"/>
    <n v="0"/>
    <n v="0"/>
    <n v="3.5109894000000003E-2"/>
    <n v="0"/>
    <n v="0"/>
    <n v="0"/>
    <n v="0"/>
    <m/>
    <m/>
    <m/>
    <m/>
    <m/>
    <m/>
    <m/>
    <m/>
    <m/>
    <m/>
    <m/>
    <m/>
    <m/>
    <n v="10"/>
    <n v="0"/>
    <n v="0"/>
    <n v="0"/>
    <n v="0"/>
    <n v="0"/>
    <n v="0"/>
    <n v="0"/>
    <n v="3.5109894000000003E-2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m/>
    <m/>
    <m/>
    <x v="68"/>
    <x v="16"/>
    <m/>
  </r>
  <r>
    <m/>
    <m/>
    <m/>
    <m/>
    <m/>
    <m/>
    <m/>
    <m/>
    <m/>
    <m/>
    <m/>
    <m/>
    <m/>
    <m/>
    <m/>
    <m/>
    <m/>
    <m/>
    <m/>
    <m/>
    <m/>
    <m/>
    <m/>
    <m/>
    <m/>
    <m/>
    <n v="20"/>
    <n v="12"/>
    <x v="509"/>
    <n v="0"/>
    <n v="1000012"/>
    <n v="0"/>
    <n v="0"/>
    <n v="0"/>
    <n v="6.8678959999999997E-2"/>
    <n v="4.1207375999999997E-2"/>
    <n v="3433.9480100000001"/>
    <n v="0"/>
    <n v="3433.9892169999998"/>
    <m/>
    <m/>
    <m/>
    <m/>
    <m/>
    <m/>
    <m/>
    <m/>
    <m/>
    <m/>
    <m/>
    <m/>
    <m/>
    <n v="0"/>
    <n v="0"/>
    <n v="1000000"/>
    <n v="0"/>
    <n v="1000000"/>
    <n v="0"/>
    <n v="0"/>
    <n v="0"/>
    <n v="0"/>
    <n v="0"/>
    <n v="3433.9480100000001"/>
    <n v="0"/>
    <n v="3433.9480100000001"/>
    <m/>
    <m/>
    <m/>
    <m/>
    <m/>
    <m/>
    <m/>
    <m/>
    <m/>
    <m/>
    <m/>
    <m/>
    <m/>
    <n v="20"/>
    <n v="12"/>
    <n v="0"/>
    <n v="0"/>
    <n v="12"/>
    <n v="0"/>
    <n v="0"/>
    <n v="0"/>
    <n v="6.8678959999999997E-2"/>
    <n v="4.1207375999999997E-2"/>
    <n v="0"/>
    <n v="0"/>
    <n v="4.1207375999999997E-2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n v="0"/>
    <m/>
    <m/>
    <x v="68"/>
    <x v="17"/>
    <m/>
  </r>
  <r>
    <m/>
    <m/>
    <m/>
    <m/>
    <m/>
    <m/>
    <m/>
    <m/>
    <m/>
    <m/>
    <m/>
    <m/>
    <m/>
    <m/>
    <m/>
    <m/>
    <m/>
    <m/>
    <m/>
    <m/>
    <m/>
    <m/>
    <m/>
    <m/>
    <m/>
    <m/>
    <n v="34"/>
    <n v="0"/>
    <x v="257"/>
    <n v="0"/>
    <n v="100000"/>
    <n v="0"/>
    <n v="0"/>
    <n v="0"/>
    <n v="0.114220445"/>
    <n v="0"/>
    <n v="335.9424866"/>
    <n v="0"/>
    <n v="335.9424866"/>
    <m/>
    <m/>
    <m/>
    <m/>
    <m/>
    <m/>
    <m/>
    <m/>
    <m/>
    <m/>
    <m/>
    <m/>
    <m/>
    <n v="34"/>
    <n v="0"/>
    <n v="100000"/>
    <n v="0"/>
    <n v="100000"/>
    <n v="0"/>
    <n v="0"/>
    <n v="0"/>
    <n v="0.114220445"/>
    <n v="0"/>
    <n v="335.9424866"/>
    <n v="0"/>
    <n v="335.94248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m/>
    <m/>
    <m/>
    <x v="68"/>
    <x v="18"/>
    <m/>
  </r>
  <r>
    <m/>
    <m/>
    <m/>
    <m/>
    <m/>
    <m/>
    <m/>
    <m/>
    <m/>
    <m/>
    <m/>
    <m/>
    <m/>
    <m/>
    <m/>
    <m/>
    <m/>
    <m/>
    <m/>
    <m/>
    <m/>
    <m/>
    <m/>
    <m/>
    <m/>
    <m/>
    <n v="32"/>
    <n v="19"/>
    <x v="510"/>
    <n v="0"/>
    <n v="26102"/>
    <n v="0"/>
    <n v="0"/>
    <n v="0"/>
    <n v="0.105200868"/>
    <n v="6.2463014999999997E-2"/>
    <n v="85.748569930000002"/>
    <n v="0"/>
    <n v="85.811032940000004"/>
    <m/>
    <m/>
    <m/>
    <m/>
    <m/>
    <m/>
    <m/>
    <m/>
    <m/>
    <m/>
    <m/>
    <m/>
    <m/>
    <n v="32"/>
    <n v="19"/>
    <n v="26083"/>
    <n v="0"/>
    <n v="26102"/>
    <n v="0"/>
    <n v="0"/>
    <n v="0"/>
    <n v="0.105200868"/>
    <n v="6.2463014999999997E-2"/>
    <n v="85.748569930000002"/>
    <n v="0"/>
    <n v="85.811032940000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m/>
    <m/>
    <m/>
    <x v="68"/>
    <x v="19"/>
    <m/>
  </r>
  <r>
    <m/>
    <m/>
    <m/>
    <m/>
    <m/>
    <m/>
    <m/>
    <m/>
    <m/>
    <m/>
    <m/>
    <m/>
    <m/>
    <m/>
    <m/>
    <m/>
    <m/>
    <m/>
    <m/>
    <m/>
    <m/>
    <m/>
    <m/>
    <m/>
    <m/>
    <m/>
    <n v="7"/>
    <n v="0"/>
    <x v="43"/>
    <n v="0"/>
    <n v="200"/>
    <n v="0"/>
    <n v="0"/>
    <n v="0"/>
    <n v="2.2527636E-2"/>
    <n v="0"/>
    <n v="0.64364674799999999"/>
    <n v="0"/>
    <n v="0.64364674799999999"/>
    <m/>
    <m/>
    <m/>
    <m/>
    <m/>
    <m/>
    <m/>
    <m/>
    <m/>
    <m/>
    <m/>
    <m/>
    <m/>
    <n v="7"/>
    <n v="0"/>
    <n v="200"/>
    <n v="0"/>
    <n v="200"/>
    <n v="0"/>
    <n v="0"/>
    <n v="0"/>
    <n v="2.2527636E-2"/>
    <n v="0"/>
    <n v="0.64364674799999999"/>
    <n v="0"/>
    <n v="0.643646747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m/>
    <m/>
    <m/>
    <x v="68"/>
    <x v="20"/>
    <m/>
  </r>
  <r>
    <m/>
    <m/>
    <m/>
    <m/>
    <m/>
    <m/>
    <m/>
    <m/>
    <m/>
    <m/>
    <m/>
    <m/>
    <m/>
    <n v="0"/>
    <n v="0"/>
    <n v="600"/>
    <n v="0"/>
    <n v="600"/>
    <n v="0"/>
    <n v="0"/>
    <n v="0"/>
    <n v="0"/>
    <n v="0"/>
    <n v="5.4141851650000001"/>
    <n v="0"/>
    <n v="5.4141851650000001"/>
    <n v="37"/>
    <n v="195"/>
    <x v="511"/>
    <n v="90"/>
    <n v="7485"/>
    <n v="0"/>
    <n v="0"/>
    <n v="3000"/>
    <n v="0.333874752"/>
    <n v="1.7596101790000001"/>
    <n v="64.970221980000005"/>
    <n v="0.812127775"/>
    <n v="67.541959939999998"/>
    <m/>
    <m/>
    <m/>
    <m/>
    <m/>
    <m/>
    <m/>
    <m/>
    <m/>
    <m/>
    <m/>
    <m/>
    <m/>
    <n v="1"/>
    <n v="0"/>
    <n v="6600"/>
    <n v="0"/>
    <n v="6600"/>
    <n v="0"/>
    <n v="0"/>
    <n v="0"/>
    <n v="9.0236420000000001E-3"/>
    <n v="0"/>
    <n v="59.556036820000003"/>
    <n v="0"/>
    <n v="59.55603682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n v="9"/>
    <n v="19"/>
    <n v="0"/>
    <n v="90"/>
    <n v="109"/>
    <n v="0"/>
    <n v="0"/>
    <n v="0"/>
    <n v="8.1212777E-2"/>
    <n v="0.171449197"/>
    <n v="0"/>
    <n v="0.812127775"/>
    <n v="0.98357697200000005"/>
    <n v="27"/>
    <n v="176"/>
    <n v="0"/>
    <n v="0"/>
    <n v="176"/>
    <n v="0"/>
    <n v="0"/>
    <n v="3000"/>
    <n v="0.24363833200000001"/>
    <n v="1.588160982"/>
    <n v="0"/>
    <n v="0"/>
    <n v="1.588160982"/>
    <m/>
    <m/>
    <m/>
    <m/>
    <x v="0"/>
    <m/>
    <m/>
    <m/>
    <m/>
    <m/>
    <m/>
    <m/>
    <m/>
    <n v="2.305316E-3"/>
    <m/>
    <n v="0"/>
    <n v="2.305316E-3"/>
    <n v="0"/>
    <m/>
    <m/>
    <m/>
    <m/>
    <n v="0"/>
    <x v="69"/>
    <x v="0"/>
    <m/>
  </r>
  <r>
    <m/>
    <m/>
    <m/>
    <m/>
    <m/>
    <m/>
    <m/>
    <m/>
    <m/>
    <m/>
    <m/>
    <m/>
    <m/>
    <n v="0"/>
    <n v="0"/>
    <n v="300"/>
    <n v="0"/>
    <n v="300"/>
    <n v="0"/>
    <n v="0"/>
    <n v="0"/>
    <n v="0"/>
    <n v="0"/>
    <n v="2.694449434"/>
    <n v="0"/>
    <n v="2.694449434"/>
    <n v="11"/>
    <n v="0"/>
    <x v="512"/>
    <n v="0"/>
    <n v="1350"/>
    <n v="0"/>
    <n v="0"/>
    <n v="0"/>
    <n v="9.8796479000000006E-2"/>
    <n v="0"/>
    <n v="12.125022449999999"/>
    <n v="0"/>
    <n v="12.125022449999999"/>
    <m/>
    <m/>
    <m/>
    <m/>
    <m/>
    <m/>
    <m/>
    <m/>
    <m/>
    <m/>
    <m/>
    <m/>
    <m/>
    <n v="11"/>
    <n v="0"/>
    <n v="1050"/>
    <n v="0"/>
    <n v="1050"/>
    <n v="0"/>
    <n v="0"/>
    <n v="0"/>
    <n v="9.8796479000000006E-2"/>
    <n v="0"/>
    <n v="9.4305730200000006"/>
    <n v="0"/>
    <n v="9.43057302000000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n v="0"/>
    <m/>
    <n v="0"/>
    <m/>
    <m/>
    <m/>
    <m/>
    <m/>
    <x v="69"/>
    <x v="1"/>
    <m/>
  </r>
  <r>
    <m/>
    <m/>
    <m/>
    <m/>
    <m/>
    <m/>
    <m/>
    <m/>
    <m/>
    <m/>
    <m/>
    <m/>
    <m/>
    <n v="0"/>
    <n v="17"/>
    <n v="150"/>
    <n v="0"/>
    <n v="167"/>
    <n v="0"/>
    <n v="0"/>
    <n v="0"/>
    <n v="0"/>
    <n v="0.152030048"/>
    <n v="1.341441603"/>
    <n v="0"/>
    <n v="1.4934716509999999"/>
    <n v="2"/>
    <n v="29"/>
    <x v="513"/>
    <n v="0"/>
    <n v="569"/>
    <n v="0"/>
    <n v="0"/>
    <n v="0"/>
    <n v="1.7885887999999999E-2"/>
    <n v="0.25934537600000002"/>
    <n v="4.8291897690000001"/>
    <n v="0"/>
    <n v="5.0885351459999999"/>
    <m/>
    <m/>
    <m/>
    <m/>
    <m/>
    <m/>
    <m/>
    <m/>
    <m/>
    <m/>
    <m/>
    <m/>
    <m/>
    <n v="0"/>
    <n v="0"/>
    <n v="390"/>
    <n v="0"/>
    <n v="390"/>
    <n v="0"/>
    <n v="0"/>
    <n v="0"/>
    <n v="0"/>
    <n v="0"/>
    <n v="3.4877481669999999"/>
    <n v="0"/>
    <n v="3.4877481669999999"/>
    <m/>
    <m/>
    <m/>
    <m/>
    <m/>
    <m/>
    <m/>
    <m/>
    <m/>
    <m/>
    <m/>
    <m/>
    <m/>
    <n v="2"/>
    <n v="12"/>
    <n v="0"/>
    <n v="0"/>
    <n v="12"/>
    <n v="0"/>
    <n v="0"/>
    <n v="0"/>
    <n v="1.7885887999999999E-2"/>
    <n v="0.107315328"/>
    <n v="0"/>
    <n v="0"/>
    <n v="0.107315328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n v="0"/>
    <m/>
    <n v="0"/>
    <m/>
    <m/>
    <n v="0"/>
    <m/>
    <m/>
    <x v="69"/>
    <x v="2"/>
    <m/>
  </r>
  <r>
    <m/>
    <m/>
    <m/>
    <m/>
    <m/>
    <m/>
    <m/>
    <m/>
    <m/>
    <m/>
    <m/>
    <m/>
    <m/>
    <n v="0"/>
    <n v="50"/>
    <n v="0"/>
    <n v="0"/>
    <n v="50"/>
    <n v="0"/>
    <n v="0"/>
    <n v="0"/>
    <n v="0"/>
    <n v="0.44567252000000002"/>
    <n v="0"/>
    <n v="0"/>
    <n v="0.44567252000000002"/>
    <n v="0"/>
    <n v="50"/>
    <x v="355"/>
    <n v="0"/>
    <n v="500"/>
    <n v="0"/>
    <n v="0"/>
    <n v="600000"/>
    <n v="0"/>
    <n v="0.44567252000000002"/>
    <n v="4.0110526780000004"/>
    <n v="0"/>
    <n v="4.456725198"/>
    <m/>
    <m/>
    <m/>
    <m/>
    <m/>
    <m/>
    <m/>
    <m/>
    <m/>
    <m/>
    <m/>
    <m/>
    <m/>
    <n v="0"/>
    <n v="0"/>
    <n v="450"/>
    <n v="0"/>
    <n v="450"/>
    <n v="0"/>
    <n v="0"/>
    <n v="600000"/>
    <n v="0"/>
    <n v="0"/>
    <n v="4.0110526780000004"/>
    <n v="0"/>
    <n v="4.0110526780000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.29714149899999998"/>
    <m/>
    <n v="0"/>
    <m/>
    <n v="0.29714149899999998"/>
    <m/>
    <m/>
    <m/>
    <m/>
    <m/>
    <x v="69"/>
    <x v="3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x v="16"/>
    <n v="0"/>
    <n v="0"/>
    <n v="0"/>
    <n v="0"/>
    <n v="34000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340000"/>
    <n v="0"/>
    <n v="0"/>
    <n v="0"/>
    <n v="0"/>
    <n v="0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.14135979800000001"/>
    <m/>
    <m/>
    <m/>
    <m/>
    <m/>
    <m/>
    <n v="0.14135979800000001"/>
    <m/>
    <m/>
    <x v="69"/>
    <x v="4"/>
    <m/>
  </r>
  <r>
    <m/>
    <m/>
    <m/>
    <m/>
    <m/>
    <m/>
    <m/>
    <m/>
    <m/>
    <m/>
    <m/>
    <m/>
    <m/>
    <m/>
    <m/>
    <m/>
    <m/>
    <m/>
    <m/>
    <m/>
    <m/>
    <m/>
    <m/>
    <m/>
    <m/>
    <m/>
    <n v="4"/>
    <n v="0"/>
    <x v="514"/>
    <n v="0"/>
    <n v="3690"/>
    <n v="0"/>
    <n v="0"/>
    <n v="5659"/>
    <n v="3.5762180999999997E-2"/>
    <n v="0"/>
    <n v="32.990612429999999"/>
    <n v="0"/>
    <n v="32.990612429999999"/>
    <m/>
    <m/>
    <m/>
    <m/>
    <m/>
    <m/>
    <m/>
    <m/>
    <m/>
    <m/>
    <m/>
    <m/>
    <m/>
    <n v="1"/>
    <n v="0"/>
    <n v="3090"/>
    <n v="0"/>
    <n v="3090"/>
    <n v="0"/>
    <n v="0"/>
    <n v="5659"/>
    <n v="8.9405449999999994E-3"/>
    <n v="0"/>
    <n v="27.626285200000002"/>
    <n v="0"/>
    <n v="27.626285200000002"/>
    <m/>
    <m/>
    <m/>
    <m/>
    <m/>
    <m/>
    <m/>
    <m/>
    <m/>
    <m/>
    <m/>
    <m/>
    <m/>
    <n v="3"/>
    <n v="0"/>
    <n v="600"/>
    <n v="0"/>
    <n v="600"/>
    <n v="0"/>
    <n v="0"/>
    <n v="0"/>
    <n v="2.6821635999999999E-2"/>
    <n v="0"/>
    <n v="5.3643272240000002"/>
    <n v="0"/>
    <n v="5.3643272240000002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2.0704819999999998E-3"/>
    <m/>
    <m/>
    <m/>
    <n v="2.0704819999999998E-3"/>
    <m/>
    <m/>
    <n v="0"/>
    <m/>
    <m/>
    <x v="69"/>
    <x v="6"/>
    <m/>
  </r>
  <r>
    <m/>
    <m/>
    <m/>
    <m/>
    <m/>
    <m/>
    <m/>
    <m/>
    <m/>
    <m/>
    <m/>
    <m/>
    <m/>
    <m/>
    <m/>
    <m/>
    <m/>
    <m/>
    <m/>
    <m/>
    <m/>
    <m/>
    <m/>
    <m/>
    <m/>
    <m/>
    <n v="86"/>
    <n v="68"/>
    <x v="515"/>
    <n v="3735"/>
    <n v="5996"/>
    <n v="0"/>
    <n v="0"/>
    <n v="1750000"/>
    <n v="0.77338129499999997"/>
    <n v="0.61151079100000005"/>
    <n v="19.72122302"/>
    <n v="33.588129500000001"/>
    <n v="53.920863310000001"/>
    <m/>
    <m/>
    <m/>
    <m/>
    <m/>
    <m/>
    <m/>
    <m/>
    <m/>
    <m/>
    <m/>
    <m/>
    <m/>
    <n v="2"/>
    <n v="0"/>
    <n v="600"/>
    <n v="0"/>
    <n v="600"/>
    <n v="0"/>
    <n v="0"/>
    <n v="0"/>
    <n v="1.7985612000000002E-2"/>
    <n v="0"/>
    <n v="5.3956834530000002"/>
    <n v="0"/>
    <n v="5.395683453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n v="68"/>
    <n v="68"/>
    <n v="1593"/>
    <n v="3735"/>
    <n v="5396"/>
    <n v="0"/>
    <n v="0"/>
    <n v="1750000"/>
    <n v="0.61151079100000005"/>
    <n v="0.61151079100000005"/>
    <n v="14.32553957"/>
    <n v="33.588129500000001"/>
    <n v="48.525179860000001"/>
    <n v="16"/>
    <n v="0"/>
    <n v="0"/>
    <n v="0"/>
    <n v="0"/>
    <n v="0"/>
    <n v="0"/>
    <n v="0"/>
    <n v="0.14388489199999999"/>
    <n v="0"/>
    <n v="0"/>
    <n v="0"/>
    <n v="0"/>
    <m/>
    <m/>
    <m/>
    <m/>
    <x v="0"/>
    <m/>
    <m/>
    <m/>
    <m/>
    <m/>
    <m/>
    <m/>
    <m/>
    <n v="0.549454"/>
    <m/>
    <m/>
    <n v="0"/>
    <n v="0"/>
    <m/>
    <m/>
    <m/>
    <m/>
    <n v="0.549454"/>
    <x v="69"/>
    <x v="7"/>
    <m/>
  </r>
  <r>
    <m/>
    <m/>
    <m/>
    <m/>
    <m/>
    <m/>
    <m/>
    <m/>
    <m/>
    <m/>
    <m/>
    <m/>
    <m/>
    <n v="2"/>
    <n v="240"/>
    <n v="3468"/>
    <n v="0"/>
    <n v="3708"/>
    <n v="0"/>
    <n v="0"/>
    <n v="0"/>
    <n v="1.8115941999999999E-2"/>
    <n v="2.1739130430000002"/>
    <n v="31.413043479999999"/>
    <n v="0"/>
    <n v="33.586956520000001"/>
    <n v="2"/>
    <n v="240"/>
    <x v="516"/>
    <n v="0"/>
    <n v="3708"/>
    <n v="0"/>
    <n v="0"/>
    <n v="0"/>
    <n v="1.8115941999999999E-2"/>
    <n v="2.1739130430000002"/>
    <n v="31.413043479999999"/>
    <n v="0"/>
    <n v="33.58695652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n v="0"/>
    <m/>
    <m/>
    <m/>
    <m/>
    <m/>
    <m/>
    <m/>
    <x v="69"/>
    <x v="8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x v="517"/>
    <n v="325"/>
    <n v="1040"/>
    <n v="0"/>
    <n v="0"/>
    <n v="0"/>
    <n v="0"/>
    <n v="0"/>
    <n v="6.5243179119999999"/>
    <n v="2.9655990509999999"/>
    <n v="9.48991696300000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n v="0"/>
    <n v="0"/>
    <n v="715"/>
    <n v="325"/>
    <n v="1040"/>
    <n v="0"/>
    <n v="0"/>
    <n v="0"/>
    <n v="0"/>
    <n v="0"/>
    <n v="6.5243179119999999"/>
    <n v="2.9655990509999999"/>
    <n v="9.4899169630000006"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m/>
    <m/>
    <m/>
    <m/>
    <m/>
    <n v="0"/>
    <x v="69"/>
    <x v="9"/>
    <m/>
  </r>
  <r>
    <m/>
    <m/>
    <m/>
    <m/>
    <m/>
    <m/>
    <m/>
    <m/>
    <m/>
    <m/>
    <m/>
    <m/>
    <m/>
    <m/>
    <m/>
    <m/>
    <m/>
    <m/>
    <m/>
    <m/>
    <m/>
    <m/>
    <m/>
    <m/>
    <m/>
    <m/>
    <n v="1"/>
    <n v="0"/>
    <x v="24"/>
    <n v="0"/>
    <n v="150"/>
    <n v="0"/>
    <n v="0"/>
    <n v="0"/>
    <n v="9.1844230000000006E-3"/>
    <n v="0"/>
    <n v="1.3776634830000001"/>
    <n v="0"/>
    <n v="1.3776634830000001"/>
    <m/>
    <m/>
    <m/>
    <m/>
    <m/>
    <m/>
    <m/>
    <m/>
    <m/>
    <m/>
    <m/>
    <m/>
    <m/>
    <n v="1"/>
    <n v="0"/>
    <n v="150"/>
    <n v="0"/>
    <n v="150"/>
    <n v="0"/>
    <n v="0"/>
    <n v="0"/>
    <n v="9.1844230000000006E-3"/>
    <n v="0"/>
    <n v="1.3776634830000001"/>
    <n v="0"/>
    <n v="1.377663483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m/>
    <m/>
    <m/>
    <x v="69"/>
    <x v="10"/>
    <m/>
  </r>
  <r>
    <m/>
    <m/>
    <m/>
    <m/>
    <m/>
    <m/>
    <m/>
    <m/>
    <m/>
    <m/>
    <m/>
    <m/>
    <m/>
    <m/>
    <m/>
    <m/>
    <m/>
    <m/>
    <m/>
    <m/>
    <m/>
    <m/>
    <m/>
    <m/>
    <m/>
    <m/>
    <n v="6"/>
    <n v="0"/>
    <x v="43"/>
    <n v="0"/>
    <n v="200"/>
    <n v="0"/>
    <n v="0"/>
    <n v="0"/>
    <n v="5.5653464E-2"/>
    <n v="0"/>
    <n v="1.8551154809999999"/>
    <n v="0"/>
    <n v="1.8551154809999999"/>
    <m/>
    <m/>
    <m/>
    <m/>
    <m/>
    <m/>
    <m/>
    <m/>
    <m/>
    <m/>
    <m/>
    <m/>
    <m/>
    <n v="1"/>
    <n v="0"/>
    <n v="200"/>
    <n v="0"/>
    <n v="200"/>
    <n v="0"/>
    <n v="0"/>
    <n v="0"/>
    <n v="9.2755770000000001E-3"/>
    <n v="0"/>
    <n v="1.8551154809999999"/>
    <n v="0"/>
    <n v="1.855115480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n v="5"/>
    <n v="0"/>
    <n v="0"/>
    <n v="0"/>
    <n v="0"/>
    <n v="0"/>
    <n v="0"/>
    <n v="0"/>
    <n v="4.6377887E-2"/>
    <n v="0"/>
    <n v="0"/>
    <n v="0"/>
    <n v="0"/>
    <m/>
    <m/>
    <m/>
    <m/>
    <x v="0"/>
    <m/>
    <m/>
    <m/>
    <m/>
    <m/>
    <m/>
    <m/>
    <m/>
    <n v="0"/>
    <m/>
    <m/>
    <n v="0"/>
    <n v="0"/>
    <m/>
    <m/>
    <m/>
    <m/>
    <m/>
    <x v="69"/>
    <x v="12"/>
    <m/>
  </r>
  <r>
    <m/>
    <m/>
    <m/>
    <m/>
    <m/>
    <m/>
    <m/>
    <m/>
    <m/>
    <m/>
    <m/>
    <m/>
    <m/>
    <n v="3"/>
    <n v="25"/>
    <n v="77000"/>
    <n v="0"/>
    <n v="77025"/>
    <n v="0"/>
    <n v="8000"/>
    <n v="628000"/>
    <n v="2.8034763000000001E-2"/>
    <n v="0.23362302600000001"/>
    <n v="719.55891970000005"/>
    <n v="0"/>
    <n v="719.79254279999998"/>
    <n v="3"/>
    <n v="25"/>
    <x v="518"/>
    <n v="0"/>
    <n v="77025"/>
    <n v="0"/>
    <n v="8000"/>
    <n v="628000"/>
    <n v="2.8034763000000001E-2"/>
    <n v="0.23362302600000001"/>
    <n v="719.55891970000005"/>
    <n v="0"/>
    <n v="719.79254279999998"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.26689899900000003"/>
    <m/>
    <n v="0.26689899900000003"/>
    <m/>
    <n v="0"/>
    <m/>
    <m/>
    <m/>
    <m/>
    <m/>
    <x v="69"/>
    <x v="14"/>
    <m/>
  </r>
  <r>
    <m/>
    <m/>
    <m/>
    <m/>
    <m/>
    <m/>
    <m/>
    <m/>
    <m/>
    <m/>
    <m/>
    <m/>
    <m/>
    <m/>
    <m/>
    <m/>
    <m/>
    <m/>
    <m/>
    <m/>
    <m/>
    <m/>
    <m/>
    <m/>
    <m/>
    <m/>
    <n v="3"/>
    <n v="0"/>
    <x v="3"/>
    <n v="0"/>
    <n v="500"/>
    <n v="0"/>
    <n v="0"/>
    <n v="0"/>
    <n v="2.8142588999999999E-2"/>
    <n v="0"/>
    <n v="4.6904315199999997"/>
    <n v="0"/>
    <n v="4.6904315199999997"/>
    <m/>
    <m/>
    <m/>
    <m/>
    <m/>
    <m/>
    <m/>
    <m/>
    <m/>
    <m/>
    <m/>
    <m/>
    <m/>
    <n v="3"/>
    <n v="0"/>
    <n v="500"/>
    <n v="0"/>
    <n v="500"/>
    <n v="0"/>
    <n v="0"/>
    <n v="0"/>
    <n v="2.8142588999999999E-2"/>
    <n v="0"/>
    <n v="4.6904315199999997"/>
    <n v="0"/>
    <n v="4.69043151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m/>
    <m/>
    <m/>
    <x v="69"/>
    <x v="15"/>
    <m/>
  </r>
  <r>
    <m/>
    <m/>
    <m/>
    <m/>
    <m/>
    <m/>
    <m/>
    <m/>
    <m/>
    <m/>
    <m/>
    <m/>
    <m/>
    <m/>
    <m/>
    <m/>
    <m/>
    <m/>
    <m/>
    <m/>
    <m/>
    <m/>
    <m/>
    <m/>
    <m/>
    <m/>
    <n v="4"/>
    <n v="0"/>
    <x v="43"/>
    <n v="0"/>
    <n v="200"/>
    <n v="0"/>
    <n v="0"/>
    <n v="56000"/>
    <n v="3.7682525000000001E-2"/>
    <n v="0"/>
    <n v="1.884126236"/>
    <n v="0"/>
    <n v="1.884126236"/>
    <m/>
    <m/>
    <m/>
    <m/>
    <m/>
    <m/>
    <m/>
    <m/>
    <m/>
    <m/>
    <m/>
    <m/>
    <m/>
    <n v="4"/>
    <n v="0"/>
    <n v="200"/>
    <n v="0"/>
    <n v="200"/>
    <n v="0"/>
    <n v="0"/>
    <n v="56000"/>
    <n v="3.7682525000000001E-2"/>
    <n v="0"/>
    <n v="1.884126236"/>
    <n v="0"/>
    <n v="1.8841262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2.9055891E-2"/>
    <m/>
    <m/>
    <m/>
    <n v="2.9055891E-2"/>
    <m/>
    <m/>
    <m/>
    <m/>
    <m/>
    <x v="69"/>
    <x v="16"/>
    <m/>
  </r>
  <r>
    <m/>
    <m/>
    <m/>
    <m/>
    <m/>
    <m/>
    <m/>
    <m/>
    <m/>
    <m/>
    <m/>
    <m/>
    <m/>
    <n v="3"/>
    <n v="131"/>
    <n v="720"/>
    <n v="0"/>
    <n v="851"/>
    <n v="0"/>
    <n v="0"/>
    <n v="0"/>
    <n v="2.8384899000000002E-2"/>
    <n v="1.239473933"/>
    <n v="6.8123758160000003"/>
    <n v="0"/>
    <n v="8.0518497490000005"/>
    <n v="26"/>
    <n v="155"/>
    <x v="519"/>
    <n v="0"/>
    <n v="6875"/>
    <n v="0"/>
    <n v="0"/>
    <n v="0"/>
    <n v="0.24600246000000001"/>
    <n v="1.4665531270000001"/>
    <n v="63.582174279999997"/>
    <n v="0"/>
    <n v="65.048727409999998"/>
    <m/>
    <m/>
    <m/>
    <m/>
    <m/>
    <m/>
    <m/>
    <m/>
    <m/>
    <m/>
    <m/>
    <m/>
    <m/>
    <n v="23"/>
    <n v="24"/>
    <n v="6000"/>
    <n v="0"/>
    <n v="6024"/>
    <n v="0"/>
    <n v="0"/>
    <n v="0"/>
    <n v="0.21761756099999999"/>
    <n v="0.22707919400000001"/>
    <n v="56.769798469999998"/>
    <n v="0"/>
    <n v="56.99687766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m/>
    <m/>
    <m/>
    <m/>
    <x v="0"/>
    <m/>
    <m/>
    <m/>
    <m/>
    <m/>
    <m/>
    <m/>
    <m/>
    <n v="0"/>
    <m/>
    <n v="0"/>
    <n v="0"/>
    <n v="0"/>
    <m/>
    <m/>
    <m/>
    <m/>
    <m/>
    <x v="69"/>
    <x v="17"/>
    <m/>
  </r>
  <r>
    <m/>
    <m/>
    <m/>
    <m/>
    <m/>
    <m/>
    <m/>
    <m/>
    <m/>
    <m/>
    <m/>
    <m/>
    <m/>
    <m/>
    <m/>
    <m/>
    <m/>
    <m/>
    <m/>
    <m/>
    <m/>
    <m/>
    <m/>
    <m/>
    <m/>
    <m/>
    <n v="100"/>
    <n v="600"/>
    <x v="520"/>
    <n v="0"/>
    <n v="4718"/>
    <n v="0"/>
    <n v="0"/>
    <n v="0"/>
    <n v="0.95038966000000002"/>
    <n v="5.7023379590000003"/>
    <n v="39.13704619"/>
    <n v="0"/>
    <n v="44.83938415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n v="100"/>
    <n v="600"/>
    <n v="4118"/>
    <n v="0"/>
    <n v="4718"/>
    <n v="0"/>
    <n v="0"/>
    <n v="0"/>
    <n v="0.95038966000000002"/>
    <n v="5.7023379590000003"/>
    <n v="39.13704619"/>
    <n v="0"/>
    <n v="44.839384150000001"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m/>
    <m/>
    <m/>
    <m/>
    <m/>
    <n v="0"/>
    <x v="69"/>
    <x v="18"/>
    <m/>
  </r>
  <r>
    <m/>
    <m/>
    <m/>
    <m/>
    <m/>
    <m/>
    <m/>
    <m/>
    <m/>
    <m/>
    <m/>
    <m/>
    <m/>
    <m/>
    <m/>
    <m/>
    <m/>
    <m/>
    <m/>
    <m/>
    <m/>
    <m/>
    <m/>
    <m/>
    <m/>
    <m/>
    <n v="7"/>
    <n v="123"/>
    <x v="16"/>
    <n v="0"/>
    <n v="123"/>
    <n v="0"/>
    <n v="0"/>
    <n v="0"/>
    <n v="6.6838537000000003E-2"/>
    <n v="1.1744485819999999"/>
    <n v="0"/>
    <n v="0"/>
    <n v="1.174448581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"/>
    <n v="123"/>
    <n v="0"/>
    <n v="0"/>
    <n v="123"/>
    <n v="0"/>
    <n v="0"/>
    <n v="0"/>
    <n v="6.6838537000000003E-2"/>
    <n v="1.1744485819999999"/>
    <n v="0"/>
    <n v="0"/>
    <n v="1.1744485819999999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m/>
    <m/>
    <m/>
    <n v="0"/>
    <m/>
    <m/>
    <x v="69"/>
    <x v="19"/>
    <m/>
  </r>
  <r>
    <m/>
    <m/>
    <m/>
    <m/>
    <m/>
    <m/>
    <m/>
    <m/>
    <m/>
    <m/>
    <m/>
    <m/>
    <m/>
    <n v="2"/>
    <n v="19"/>
    <n v="900"/>
    <n v="0"/>
    <n v="919"/>
    <n v="0"/>
    <n v="0"/>
    <n v="0"/>
    <n v="1.9188230000000001E-2"/>
    <n v="0.18228818899999999"/>
    <n v="8.6347036799999994"/>
    <n v="0"/>
    <n v="8.8169918690000006"/>
    <n v="10"/>
    <n v="19"/>
    <x v="521"/>
    <n v="0"/>
    <n v="2089"/>
    <n v="0"/>
    <n v="0"/>
    <n v="30000"/>
    <n v="9.5941152000000002E-2"/>
    <n v="0.18228818899999999"/>
    <n v="19.85981846"/>
    <n v="0"/>
    <n v="20.042106650000001"/>
    <m/>
    <m/>
    <m/>
    <m/>
    <m/>
    <m/>
    <m/>
    <m/>
    <m/>
    <m/>
    <m/>
    <m/>
    <m/>
    <n v="8"/>
    <n v="0"/>
    <n v="1170"/>
    <n v="0"/>
    <n v="1170"/>
    <n v="0"/>
    <n v="0"/>
    <n v="30000"/>
    <n v="7.6752922000000001E-2"/>
    <n v="0"/>
    <n v="11.22511478"/>
    <n v="0"/>
    <n v="11.225114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1.5838656999999999E-2"/>
    <m/>
    <n v="0"/>
    <m/>
    <n v="1.5838656999999999E-2"/>
    <m/>
    <m/>
    <m/>
    <m/>
    <m/>
    <x v="69"/>
    <x v="20"/>
    <m/>
  </r>
  <r>
    <m/>
    <m/>
    <m/>
    <m/>
    <m/>
    <m/>
    <m/>
    <m/>
    <m/>
    <m/>
    <m/>
    <m/>
    <m/>
    <m/>
    <m/>
    <m/>
    <m/>
    <m/>
    <m/>
    <m/>
    <m/>
    <m/>
    <m/>
    <m/>
    <m/>
    <m/>
    <n v="39"/>
    <n v="0"/>
    <x v="145"/>
    <n v="0"/>
    <n v="60000"/>
    <n v="0"/>
    <n v="0"/>
    <n v="889000"/>
    <n v="37.5"/>
    <n v="0"/>
    <n v="57692.307690000001"/>
    <n v="0"/>
    <n v="57692.30769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"/>
    <n v="0"/>
    <n v="60000"/>
    <n v="0"/>
    <n v="60000"/>
    <n v="0"/>
    <n v="0"/>
    <n v="889000"/>
    <n v="37.5"/>
    <n v="0"/>
    <n v="57692.307690000001"/>
    <n v="0"/>
    <n v="57692.307690000001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148.3846455"/>
    <m/>
    <m/>
    <m/>
    <m/>
    <m/>
    <m/>
    <n v="148.3846455"/>
    <m/>
    <m/>
    <x v="70"/>
    <x v="4"/>
    <m/>
  </r>
  <r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n v="0"/>
    <n v="0"/>
    <x v="16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n v="0"/>
    <m/>
    <m/>
    <m/>
    <m/>
    <m/>
    <m/>
    <m/>
    <m/>
    <x v="70"/>
    <x v="10"/>
    <m/>
  </r>
  <r>
    <m/>
    <m/>
    <m/>
    <m/>
    <m/>
    <m/>
    <m/>
    <m/>
    <m/>
    <m/>
    <m/>
    <m/>
    <m/>
    <n v="1"/>
    <n v="13"/>
    <n v="100"/>
    <n v="40"/>
    <n v="153"/>
    <n v="0"/>
    <n v="0"/>
    <n v="0"/>
    <n v="0.246305419"/>
    <n v="3.201970443"/>
    <n v="24.630541869999998"/>
    <n v="9.8522167490000001"/>
    <n v="37.684729060000002"/>
    <n v="1"/>
    <n v="13"/>
    <x v="33"/>
    <n v="40"/>
    <n v="153"/>
    <n v="0"/>
    <n v="0"/>
    <n v="0"/>
    <n v="0.246305419"/>
    <n v="3.201970443"/>
    <n v="24.630541869999998"/>
    <n v="9.8522167490000001"/>
    <n v="37.68472906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x v="71"/>
    <x v="4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x v="16"/>
    <n v="0"/>
    <n v="0"/>
    <n v="0"/>
    <n v="125000"/>
    <n v="30000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125000"/>
    <n v="300000"/>
    <n v="0"/>
    <n v="0"/>
    <n v="0"/>
    <n v="0"/>
    <n v="0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x v="71"/>
    <x v="7"/>
    <m/>
  </r>
  <r>
    <m/>
    <m/>
    <m/>
    <m/>
    <m/>
    <m/>
    <m/>
    <m/>
    <m/>
    <m/>
    <m/>
    <m/>
    <m/>
    <m/>
    <m/>
    <m/>
    <m/>
    <m/>
    <m/>
    <m/>
    <m/>
    <m/>
    <m/>
    <m/>
    <m/>
    <m/>
    <n v="4"/>
    <n v="2"/>
    <x v="522"/>
    <n v="0"/>
    <n v="80002"/>
    <n v="0"/>
    <n v="0"/>
    <n v="120000"/>
    <n v="1"/>
    <n v="0.5"/>
    <n v="20000"/>
    <n v="0"/>
    <n v="20000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"/>
    <n v="2"/>
    <n v="80000"/>
    <n v="0"/>
    <n v="80002"/>
    <n v="0"/>
    <n v="0"/>
    <n v="120000"/>
    <n v="1"/>
    <n v="0.5"/>
    <n v="20000"/>
    <n v="0"/>
    <n v="20000.5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x v="71"/>
    <x v="17"/>
    <m/>
  </r>
  <r>
    <m/>
    <m/>
    <m/>
    <m/>
    <m/>
    <m/>
    <m/>
    <m/>
    <m/>
    <m/>
    <m/>
    <m/>
    <m/>
    <m/>
    <m/>
    <m/>
    <m/>
    <m/>
    <m/>
    <m/>
    <m/>
    <m/>
    <m/>
    <m/>
    <m/>
    <m/>
    <n v="1"/>
    <n v="0"/>
    <x v="523"/>
    <n v="5100"/>
    <n v="15144"/>
    <n v="0"/>
    <n v="0"/>
    <n v="130000"/>
    <n v="0.63694267500000001"/>
    <n v="0"/>
    <n v="6397.4522290000004"/>
    <n v="3248.407643"/>
    <n v="9645.85987299999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0"/>
    <n v="10044"/>
    <n v="5100"/>
    <n v="15144"/>
    <n v="0"/>
    <n v="0"/>
    <n v="130000"/>
    <n v="0.63694267500000001"/>
    <n v="0"/>
    <n v="6397.4522290000004"/>
    <n v="3248.407643"/>
    <n v="9645.8598729999994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3.8302887449999998"/>
    <m/>
    <m/>
    <m/>
    <m/>
    <m/>
    <m/>
    <n v="3.8302887449999998"/>
    <m/>
    <m/>
    <x v="72"/>
    <x v="2"/>
    <m/>
  </r>
  <r>
    <m/>
    <m/>
    <m/>
    <m/>
    <m/>
    <m/>
    <m/>
    <m/>
    <m/>
    <m/>
    <m/>
    <m/>
    <m/>
    <m/>
    <m/>
    <m/>
    <m/>
    <m/>
    <m/>
    <m/>
    <m/>
    <m/>
    <m/>
    <m/>
    <m/>
    <m/>
    <n v="1"/>
    <n v="0"/>
    <x v="265"/>
    <n v="0"/>
    <n v="300"/>
    <n v="0"/>
    <n v="0"/>
    <n v="1000"/>
    <n v="0.63291139200000002"/>
    <n v="0"/>
    <n v="189.8734177"/>
    <n v="0"/>
    <n v="189.87341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0"/>
    <n v="300"/>
    <n v="0"/>
    <n v="300"/>
    <n v="0"/>
    <n v="0"/>
    <n v="1000"/>
    <n v="0.63291139200000002"/>
    <n v="0"/>
    <n v="189.8734177"/>
    <n v="0"/>
    <n v="189.8734177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2.5846471999999999E-2"/>
    <m/>
    <m/>
    <m/>
    <m/>
    <m/>
    <m/>
    <n v="2.5846471999999999E-2"/>
    <m/>
    <m/>
    <x v="72"/>
    <x v="4"/>
    <m/>
  </r>
  <r>
    <m/>
    <m/>
    <m/>
    <m/>
    <m/>
    <m/>
    <m/>
    <m/>
    <m/>
    <m/>
    <m/>
    <m/>
    <m/>
    <m/>
    <m/>
    <m/>
    <m/>
    <m/>
    <m/>
    <m/>
    <m/>
    <m/>
    <m/>
    <m/>
    <m/>
    <m/>
    <n v="36"/>
    <n v="36"/>
    <x v="362"/>
    <n v="250"/>
    <n v="3786"/>
    <n v="0"/>
    <n v="0"/>
    <n v="0"/>
    <n v="0.30898635299999999"/>
    <n v="0.30898635299999999"/>
    <n v="30.040339880000001"/>
    <n v="2.1457385630000001"/>
    <n v="32.495064800000002"/>
    <n v="0"/>
    <n v="0"/>
    <n v="800"/>
    <n v="0"/>
    <n v="800"/>
    <n v="0"/>
    <n v="0"/>
    <n v="0"/>
    <n v="0"/>
    <n v="0"/>
    <n v="6.8663634020000002"/>
    <n v="0"/>
    <n v="6.8663634020000002"/>
    <n v="36"/>
    <n v="36"/>
    <n v="2700"/>
    <n v="250"/>
    <n v="2986"/>
    <n v="0"/>
    <n v="0"/>
    <n v="0"/>
    <n v="0.30898635299999999"/>
    <n v="0.30898635299999999"/>
    <n v="23.17397648"/>
    <n v="2.1457385630000001"/>
    <n v="25.6287014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m/>
    <n v="0"/>
    <m/>
    <x v="73"/>
    <x v="0"/>
    <m/>
  </r>
  <r>
    <n v="41"/>
    <n v="0"/>
    <n v="113596"/>
    <n v="0"/>
    <n v="113596"/>
    <n v="0"/>
    <n v="0"/>
    <n v="14000"/>
    <n v="0.34381551399999999"/>
    <n v="0"/>
    <n v="952.58700209999995"/>
    <n v="0"/>
    <n v="952.58700209999995"/>
    <n v="6"/>
    <n v="2"/>
    <n v="150"/>
    <n v="0"/>
    <n v="152"/>
    <n v="0"/>
    <n v="0"/>
    <n v="50"/>
    <n v="5.0314465000000003E-2"/>
    <n v="1.6771488000000001E-2"/>
    <n v="1.257861635"/>
    <n v="0"/>
    <n v="1.274633124"/>
    <n v="55"/>
    <n v="13"/>
    <x v="524"/>
    <n v="0"/>
    <n v="122044"/>
    <n v="0"/>
    <n v="0"/>
    <n v="14150"/>
    <n v="0.46121593300000002"/>
    <n v="0.10901467500000001"/>
    <n v="1023.320755"/>
    <n v="0"/>
    <n v="1023.4297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"/>
    <n v="11"/>
    <n v="6435"/>
    <n v="0"/>
    <n v="6446"/>
    <n v="0"/>
    <n v="0"/>
    <n v="100"/>
    <n v="6.7085954000000003E-2"/>
    <n v="9.2243187000000004E-2"/>
    <n v="53.962264150000003"/>
    <n v="0"/>
    <n v="54.054507340000001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n v="0"/>
    <n v="0"/>
    <n v="1850"/>
    <n v="0"/>
    <n v="1850"/>
    <n v="0"/>
    <n v="0"/>
    <n v="0"/>
    <n v="0"/>
    <n v="0"/>
    <n v="15.51362683"/>
    <n v="0"/>
    <n v="15.51362683"/>
    <m/>
    <m/>
    <m/>
    <m/>
    <x v="0"/>
    <m/>
    <m/>
    <m/>
    <m/>
    <m/>
    <m/>
    <m/>
    <m/>
    <n v="7.6880430999999999E-2"/>
    <n v="7.6065443999999996E-2"/>
    <n v="2.7166199999999999E-4"/>
    <n v="0"/>
    <m/>
    <m/>
    <m/>
    <n v="5.4332499999999999E-4"/>
    <m/>
    <m/>
    <x v="73"/>
    <x v="1"/>
    <m/>
  </r>
  <r>
    <m/>
    <m/>
    <m/>
    <m/>
    <m/>
    <m/>
    <m/>
    <m/>
    <m/>
    <m/>
    <m/>
    <m/>
    <m/>
    <m/>
    <m/>
    <m/>
    <m/>
    <m/>
    <m/>
    <m/>
    <m/>
    <m/>
    <m/>
    <m/>
    <m/>
    <m/>
    <n v="70"/>
    <n v="14"/>
    <x v="525"/>
    <n v="460"/>
    <n v="100714"/>
    <n v="0"/>
    <n v="0"/>
    <n v="100"/>
    <n v="0.57334753100000002"/>
    <n v="0.114669506"/>
    <n v="821.03366370000003"/>
    <n v="3.7677123429999999"/>
    <n v="824.9160455"/>
    <n v="0"/>
    <n v="0"/>
    <n v="0"/>
    <n v="0"/>
    <n v="0"/>
    <n v="0"/>
    <n v="0"/>
    <n v="0"/>
    <n v="0"/>
    <n v="0"/>
    <n v="0"/>
    <n v="0"/>
    <n v="0"/>
    <n v="0"/>
    <n v="0"/>
    <n v="98740"/>
    <n v="0"/>
    <n v="98740"/>
    <n v="0"/>
    <n v="0"/>
    <n v="0"/>
    <n v="0"/>
    <n v="0"/>
    <n v="808.74764519999997"/>
    <n v="0"/>
    <n v="808.74764519999997"/>
    <m/>
    <m/>
    <m/>
    <m/>
    <m/>
    <m/>
    <m/>
    <m/>
    <m/>
    <m/>
    <m/>
    <m/>
    <m/>
    <n v="2"/>
    <n v="0"/>
    <n v="1500"/>
    <n v="0"/>
    <n v="1500"/>
    <n v="0"/>
    <n v="0"/>
    <n v="100"/>
    <n v="1.6381357999999999E-2"/>
    <n v="0"/>
    <n v="12.28601851"/>
    <n v="0"/>
    <n v="12.28601851"/>
    <n v="68"/>
    <n v="14"/>
    <n v="0"/>
    <n v="460"/>
    <n v="474"/>
    <n v="0"/>
    <n v="0"/>
    <n v="0"/>
    <n v="0.55696617199999998"/>
    <n v="0.114669506"/>
    <n v="0"/>
    <n v="3.7677123429999999"/>
    <n v="3.8823818490000002"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4.8913600000000004E-4"/>
    <m/>
    <m/>
    <m/>
    <n v="0"/>
    <n v="0"/>
    <m/>
    <n v="4.8913600000000004E-4"/>
    <n v="0"/>
    <m/>
    <x v="73"/>
    <x v="2"/>
    <m/>
  </r>
  <r>
    <m/>
    <m/>
    <m/>
    <m/>
    <m/>
    <m/>
    <m/>
    <m/>
    <m/>
    <m/>
    <m/>
    <m/>
    <m/>
    <m/>
    <m/>
    <m/>
    <m/>
    <m/>
    <m/>
    <m/>
    <m/>
    <m/>
    <m/>
    <m/>
    <m/>
    <m/>
    <n v="22"/>
    <n v="0"/>
    <x v="526"/>
    <n v="0"/>
    <n v="220"/>
    <n v="0"/>
    <n v="0"/>
    <n v="0"/>
    <n v="0.17599999999999999"/>
    <n v="0"/>
    <n v="1.76"/>
    <n v="0"/>
    <n v="1.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"/>
    <n v="0"/>
    <n v="220"/>
    <n v="0"/>
    <n v="220"/>
    <n v="0"/>
    <n v="0"/>
    <n v="0"/>
    <n v="0.17599999999999999"/>
    <n v="0"/>
    <n v="1.76"/>
    <n v="0"/>
    <n v="1.76"/>
    <x v="0"/>
    <m/>
    <m/>
    <m/>
    <x v="0"/>
    <m/>
    <m/>
    <m/>
    <m/>
    <m/>
    <m/>
    <m/>
    <m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m/>
    <n v="0"/>
    <m/>
    <m/>
    <m/>
    <n v="0"/>
    <x v="73"/>
    <x v="3"/>
    <m/>
  </r>
  <r>
    <m/>
    <m/>
    <m/>
    <m/>
    <m/>
    <m/>
    <m/>
    <m/>
    <m/>
    <m/>
    <m/>
    <m/>
    <m/>
    <m/>
    <m/>
    <m/>
    <m/>
    <m/>
    <m/>
    <m/>
    <m/>
    <m/>
    <m/>
    <m/>
    <m/>
    <m/>
    <n v="1583"/>
    <n v="421"/>
    <x v="527"/>
    <n v="0"/>
    <n v="477849"/>
    <n v="0"/>
    <n v="0"/>
    <n v="988300"/>
    <n v="12.08766035"/>
    <n v="3.214722053"/>
    <n v="3645.6017099999999"/>
    <n v="0"/>
    <n v="3648.8164320000001"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n v="1513"/>
    <n v="386"/>
    <n v="474928"/>
    <n v="0"/>
    <n v="475314"/>
    <n v="0"/>
    <n v="0"/>
    <n v="988300"/>
    <n v="11.553146"/>
    <n v="2.9474648750000001"/>
    <n v="3626.5119119999999"/>
    <n v="0"/>
    <n v="3629.4593770000001"/>
    <n v="70"/>
    <n v="35"/>
    <n v="2500"/>
    <n v="0"/>
    <n v="2535"/>
    <n v="0"/>
    <n v="0"/>
    <n v="0"/>
    <n v="0.53451435599999997"/>
    <n v="0.26725717799999998"/>
    <n v="19.08979841"/>
    <n v="0"/>
    <n v="19.357055590000002"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3.6899523539999999"/>
    <m/>
    <m/>
    <m/>
    <n v="0"/>
    <n v="0"/>
    <m/>
    <n v="3.6899523539999999"/>
    <m/>
    <m/>
    <x v="73"/>
    <x v="5"/>
    <m/>
  </r>
  <r>
    <m/>
    <m/>
    <m/>
    <m/>
    <m/>
    <m/>
    <m/>
    <m/>
    <m/>
    <m/>
    <m/>
    <m/>
    <m/>
    <m/>
    <m/>
    <m/>
    <m/>
    <m/>
    <m/>
    <m/>
    <m/>
    <m/>
    <m/>
    <m/>
    <m/>
    <m/>
    <n v="6"/>
    <n v="0"/>
    <x v="16"/>
    <n v="0"/>
    <n v="0"/>
    <n v="0"/>
    <n v="0"/>
    <n v="0"/>
    <n v="4.4786145999999999E-2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n v="6"/>
    <n v="0"/>
    <n v="0"/>
    <n v="0"/>
    <n v="0"/>
    <n v="0"/>
    <n v="0"/>
    <n v="0"/>
    <n v="4.4786145999999999E-2"/>
    <n v="0"/>
    <n v="0"/>
    <n v="0"/>
    <n v="0"/>
    <m/>
    <m/>
    <m/>
    <m/>
    <x v="0"/>
    <m/>
    <m/>
    <m/>
    <m/>
    <m/>
    <m/>
    <m/>
    <m/>
    <n v="0"/>
    <m/>
    <m/>
    <n v="0"/>
    <m/>
    <m/>
    <m/>
    <m/>
    <m/>
    <m/>
    <x v="73"/>
    <x v="6"/>
    <m/>
  </r>
  <r>
    <m/>
    <m/>
    <m/>
    <m/>
    <m/>
    <m/>
    <m/>
    <m/>
    <m/>
    <m/>
    <m/>
    <m/>
    <m/>
    <m/>
    <m/>
    <m/>
    <m/>
    <m/>
    <m/>
    <m/>
    <m/>
    <m/>
    <m/>
    <m/>
    <m/>
    <m/>
    <n v="11"/>
    <n v="0"/>
    <x v="528"/>
    <n v="0"/>
    <n v="6001"/>
    <n v="0"/>
    <n v="0"/>
    <n v="0"/>
    <n v="8.0291971000000004E-2"/>
    <n v="0"/>
    <n v="43.802919709999998"/>
    <n v="0"/>
    <n v="43.802919709999998"/>
    <m/>
    <m/>
    <m/>
    <m/>
    <m/>
    <m/>
    <m/>
    <m/>
    <m/>
    <m/>
    <m/>
    <m/>
    <m/>
    <n v="11"/>
    <n v="0"/>
    <n v="2096"/>
    <n v="0"/>
    <n v="2096"/>
    <n v="0"/>
    <n v="0"/>
    <n v="0"/>
    <n v="8.0291971000000004E-2"/>
    <n v="0"/>
    <n v="15.29927007"/>
    <n v="0"/>
    <n v="15.29927007"/>
    <m/>
    <m/>
    <m/>
    <m/>
    <m/>
    <m/>
    <m/>
    <m/>
    <m/>
    <m/>
    <m/>
    <m/>
    <m/>
    <n v="0"/>
    <n v="0"/>
    <n v="3905"/>
    <n v="0"/>
    <n v="3905"/>
    <n v="0"/>
    <n v="0"/>
    <n v="0"/>
    <n v="0"/>
    <n v="0"/>
    <n v="28.503649639999999"/>
    <n v="0"/>
    <n v="28.503649639999999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n v="0"/>
    <m/>
    <m/>
    <x v="73"/>
    <x v="7"/>
    <m/>
  </r>
  <r>
    <m/>
    <m/>
    <m/>
    <m/>
    <m/>
    <m/>
    <m/>
    <m/>
    <m/>
    <m/>
    <m/>
    <m/>
    <m/>
    <m/>
    <m/>
    <m/>
    <m/>
    <m/>
    <m/>
    <m/>
    <m/>
    <m/>
    <m/>
    <m/>
    <m/>
    <m/>
    <n v="74"/>
    <n v="0"/>
    <x v="529"/>
    <n v="0"/>
    <n v="197300"/>
    <n v="0"/>
    <n v="0"/>
    <n v="0"/>
    <n v="0.52834499499999998"/>
    <n v="0"/>
    <n v="1408.6819929999999"/>
    <n v="0"/>
    <n v="1408.6819929999999"/>
    <m/>
    <m/>
    <m/>
    <m/>
    <m/>
    <m/>
    <m/>
    <m/>
    <m/>
    <m/>
    <m/>
    <m/>
    <m/>
    <n v="30"/>
    <n v="0"/>
    <n v="197300"/>
    <n v="0"/>
    <n v="197300"/>
    <n v="0"/>
    <n v="0"/>
    <n v="0"/>
    <n v="0.21419391700000001"/>
    <n v="0"/>
    <n v="1408.6819929999999"/>
    <n v="0"/>
    <n v="1408.6819929999999"/>
    <m/>
    <m/>
    <m/>
    <m/>
    <m/>
    <m/>
    <m/>
    <m/>
    <m/>
    <m/>
    <m/>
    <m/>
    <m/>
    <n v="17"/>
    <n v="0"/>
    <n v="0"/>
    <n v="0"/>
    <n v="0"/>
    <n v="0"/>
    <n v="0"/>
    <n v="0"/>
    <n v="0.121376553"/>
    <n v="0"/>
    <n v="0"/>
    <n v="0"/>
    <n v="0"/>
    <n v="27"/>
    <n v="0"/>
    <n v="0"/>
    <n v="0"/>
    <n v="0"/>
    <n v="0"/>
    <n v="0"/>
    <n v="0"/>
    <n v="0.192774525"/>
    <n v="0"/>
    <n v="0"/>
    <n v="0"/>
    <n v="0"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n v="0"/>
    <m/>
    <n v="0"/>
    <m/>
    <m/>
    <x v="73"/>
    <x v="8"/>
    <m/>
  </r>
  <r>
    <n v="0"/>
    <n v="0"/>
    <n v="2500000"/>
    <n v="0"/>
    <n v="2500000"/>
    <n v="0"/>
    <n v="0"/>
    <n v="0"/>
    <n v="0"/>
    <n v="0"/>
    <n v="17462.978490000001"/>
    <n v="0"/>
    <n v="17462.978490000001"/>
    <m/>
    <m/>
    <m/>
    <m/>
    <m/>
    <m/>
    <m/>
    <m/>
    <m/>
    <m/>
    <m/>
    <m/>
    <m/>
    <n v="36"/>
    <n v="0"/>
    <x v="530"/>
    <n v="991"/>
    <n v="2513828"/>
    <n v="0"/>
    <n v="0"/>
    <n v="0"/>
    <n v="0.25146689"/>
    <n v="0"/>
    <n v="17552.647389999998"/>
    <n v="6.9223246720000002"/>
    <n v="17559.56971"/>
    <m/>
    <m/>
    <m/>
    <m/>
    <m/>
    <m/>
    <m/>
    <m/>
    <m/>
    <m/>
    <m/>
    <m/>
    <m/>
    <n v="0"/>
    <n v="0"/>
    <n v="10800"/>
    <n v="0"/>
    <n v="10800"/>
    <n v="0"/>
    <n v="0"/>
    <n v="0"/>
    <n v="0"/>
    <n v="0"/>
    <n v="75.440067060000004"/>
    <n v="0"/>
    <n v="75.440067060000004"/>
    <n v="36"/>
    <n v="0"/>
    <n v="2037"/>
    <n v="991"/>
    <n v="3028"/>
    <n v="0"/>
    <n v="0"/>
    <n v="0"/>
    <n v="0.25146689"/>
    <n v="0"/>
    <n v="14.22883487"/>
    <n v="6.9223246720000002"/>
    <n v="21.151159539999998"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n v="0"/>
    <m/>
    <m/>
    <n v="0"/>
    <m/>
    <n v="0"/>
    <m/>
    <m/>
    <m/>
    <x v="73"/>
    <x v="9"/>
    <m/>
  </r>
  <r>
    <m/>
    <m/>
    <m/>
    <m/>
    <m/>
    <m/>
    <m/>
    <m/>
    <m/>
    <m/>
    <m/>
    <m/>
    <m/>
    <m/>
    <m/>
    <m/>
    <m/>
    <m/>
    <m/>
    <m/>
    <m/>
    <m/>
    <m/>
    <m/>
    <m/>
    <m/>
    <n v="227"/>
    <n v="210"/>
    <x v="531"/>
    <n v="50640"/>
    <n v="455908"/>
    <n v="975000"/>
    <n v="0"/>
    <n v="1150000"/>
    <n v="1.5516062879999999"/>
    <n v="1.4354066990000001"/>
    <n v="2768.680793"/>
    <n v="346.13807250000002"/>
    <n v="3116.2542720000001"/>
    <n v="0"/>
    <n v="0"/>
    <n v="1800"/>
    <n v="0"/>
    <n v="1800"/>
    <n v="0"/>
    <n v="0"/>
    <n v="0"/>
    <n v="0"/>
    <n v="0"/>
    <n v="12.30348599"/>
    <n v="0"/>
    <n v="12.30348599"/>
    <n v="0"/>
    <n v="0"/>
    <n v="3270"/>
    <n v="0"/>
    <n v="3270"/>
    <n v="0"/>
    <n v="0"/>
    <n v="0"/>
    <n v="0"/>
    <n v="0"/>
    <n v="22.351332880000001"/>
    <n v="0"/>
    <n v="22.351332880000001"/>
    <m/>
    <m/>
    <m/>
    <m/>
    <m/>
    <m/>
    <m/>
    <m/>
    <m/>
    <m/>
    <m/>
    <m/>
    <m/>
    <n v="174"/>
    <n v="154"/>
    <n v="399988"/>
    <n v="0"/>
    <n v="400142"/>
    <n v="975000"/>
    <n v="0"/>
    <n v="650000"/>
    <n v="1.1893369789999999"/>
    <n v="1.052631579"/>
    <n v="2734.0259740000001"/>
    <n v="0"/>
    <n v="2735.078606"/>
    <n v="53"/>
    <n v="56"/>
    <n v="0"/>
    <n v="50640"/>
    <n v="50696"/>
    <n v="0"/>
    <n v="0"/>
    <n v="500000"/>
    <n v="0.36226931000000001"/>
    <n v="0.38277512000000002"/>
    <n v="0"/>
    <n v="346.13807250000002"/>
    <n v="346.52084760000002"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2.8271899540000001"/>
    <m/>
    <m/>
    <m/>
    <n v="0"/>
    <n v="1.2292130240000001"/>
    <m/>
    <n v="1.597976931"/>
    <n v="0"/>
    <m/>
    <x v="73"/>
    <x v="10"/>
    <m/>
  </r>
  <r>
    <m/>
    <m/>
    <m/>
    <m/>
    <m/>
    <m/>
    <m/>
    <m/>
    <m/>
    <m/>
    <m/>
    <m/>
    <m/>
    <n v="3"/>
    <n v="0"/>
    <n v="400"/>
    <n v="0"/>
    <n v="400"/>
    <n v="0"/>
    <n v="0"/>
    <n v="0"/>
    <n v="2.0068231999999998E-2"/>
    <n v="0"/>
    <n v="2.6757642650000002"/>
    <n v="0"/>
    <n v="2.6757642650000002"/>
    <n v="83"/>
    <n v="18"/>
    <x v="532"/>
    <n v="0"/>
    <n v="537871"/>
    <n v="0"/>
    <n v="0"/>
    <n v="61913"/>
    <n v="0.555221085"/>
    <n v="0.120409392"/>
    <n v="3597.9195930000001"/>
    <n v="0"/>
    <n v="3598.0400030000001"/>
    <m/>
    <m/>
    <m/>
    <m/>
    <m/>
    <m/>
    <m/>
    <m/>
    <m/>
    <m/>
    <m/>
    <m/>
    <m/>
    <n v="59"/>
    <n v="18"/>
    <n v="534810"/>
    <n v="0"/>
    <n v="534828"/>
    <n v="0"/>
    <n v="0"/>
    <n v="61913"/>
    <n v="0.39467522900000002"/>
    <n v="0.120409392"/>
    <n v="3577.563717"/>
    <n v="0"/>
    <n v="3577.6841260000001"/>
    <m/>
    <m/>
    <m/>
    <m/>
    <m/>
    <m/>
    <m/>
    <m/>
    <m/>
    <m/>
    <m/>
    <m/>
    <m/>
    <n v="5"/>
    <n v="0"/>
    <n v="0"/>
    <n v="0"/>
    <n v="0"/>
    <n v="0"/>
    <n v="0"/>
    <n v="0"/>
    <n v="3.3447052999999997E-2"/>
    <n v="0"/>
    <n v="0"/>
    <n v="0"/>
    <n v="0"/>
    <n v="16"/>
    <n v="0"/>
    <n v="0"/>
    <n v="0"/>
    <n v="0"/>
    <n v="0"/>
    <n v="0"/>
    <n v="0"/>
    <n v="0.107030571"/>
    <n v="0"/>
    <n v="0"/>
    <n v="0"/>
    <n v="0"/>
    <x v="0"/>
    <m/>
    <m/>
    <m/>
    <x v="0"/>
    <m/>
    <m/>
    <m/>
    <m/>
    <m/>
    <m/>
    <m/>
    <m/>
    <m/>
    <m/>
    <m/>
    <m/>
    <m/>
    <m/>
    <m/>
    <m/>
    <m/>
    <m/>
    <m/>
    <m/>
    <m/>
    <n v="0"/>
    <n v="0"/>
    <n v="2643"/>
    <n v="0"/>
    <n v="2643"/>
    <n v="0"/>
    <n v="0"/>
    <n v="0"/>
    <n v="0"/>
    <n v="0"/>
    <n v="17.680112380000001"/>
    <n v="0"/>
    <n v="17.680112380000001"/>
    <m/>
    <m/>
    <m/>
    <m/>
    <x v="0"/>
    <m/>
    <m/>
    <m/>
    <m/>
    <m/>
    <m/>
    <m/>
    <m/>
    <n v="0.13207792600000001"/>
    <m/>
    <n v="0"/>
    <n v="0"/>
    <n v="0.13207792600000001"/>
    <n v="0"/>
    <m/>
    <n v="0"/>
    <m/>
    <m/>
    <x v="73"/>
    <x v="11"/>
    <m/>
  </r>
  <r>
    <n v="0"/>
    <n v="0"/>
    <n v="266485"/>
    <n v="0"/>
    <n v="266485"/>
    <n v="0"/>
    <n v="0"/>
    <n v="0"/>
    <n v="0"/>
    <n v="0"/>
    <n v="1745.039618"/>
    <n v="0"/>
    <n v="1745.039618"/>
    <n v="44"/>
    <n v="178"/>
    <n v="1321564"/>
    <n v="0"/>
    <n v="1321742"/>
    <n v="0"/>
    <n v="0"/>
    <n v="210000"/>
    <n v="0.28812782399999998"/>
    <n v="1.1656080150000001"/>
    <n v="8654.0763540000007"/>
    <n v="0"/>
    <n v="8655.2419620000001"/>
    <n v="44"/>
    <n v="178"/>
    <x v="533"/>
    <n v="0"/>
    <n v="1598227"/>
    <n v="0"/>
    <n v="0"/>
    <n v="210000"/>
    <n v="0.28812782399999998"/>
    <n v="1.1656080150000001"/>
    <n v="10464.59957"/>
    <n v="0"/>
    <n v="10465.76518"/>
    <n v="0"/>
    <n v="0"/>
    <n v="10000"/>
    <n v="0"/>
    <n v="10000"/>
    <n v="0"/>
    <n v="0"/>
    <n v="0"/>
    <n v="0"/>
    <n v="0"/>
    <n v="65.483596360000007"/>
    <n v="0"/>
    <n v="65.4835963600000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.423438651"/>
    <n v="0"/>
    <n v="0.423438651"/>
    <m/>
    <m/>
    <m/>
    <m/>
    <m/>
    <n v="0"/>
    <m/>
    <x v="73"/>
    <x v="12"/>
    <m/>
  </r>
  <r>
    <m/>
    <m/>
    <m/>
    <m/>
    <m/>
    <m/>
    <m/>
    <m/>
    <m/>
    <m/>
    <m/>
    <m/>
    <m/>
    <n v="1"/>
    <n v="52"/>
    <n v="520"/>
    <n v="0"/>
    <n v="572"/>
    <n v="0"/>
    <n v="0"/>
    <n v="2000"/>
    <n v="6.4118999999999999E-3"/>
    <n v="0.33341882499999997"/>
    <n v="3.3341882530000002"/>
    <n v="0"/>
    <n v="3.6676070790000002"/>
    <n v="1"/>
    <n v="52"/>
    <x v="534"/>
    <n v="0"/>
    <n v="572"/>
    <n v="0"/>
    <n v="0"/>
    <n v="2000"/>
    <n v="6.4118999999999999E-3"/>
    <n v="0.33341882499999997"/>
    <n v="3.3341882530000002"/>
    <n v="0"/>
    <n v="3.667607079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3.7738310000000001E-3"/>
    <m/>
    <n v="3.7738310000000001E-3"/>
    <m/>
    <m/>
    <m/>
    <m/>
    <m/>
    <m/>
    <m/>
    <x v="73"/>
    <x v="13"/>
    <m/>
  </r>
  <r>
    <n v="0"/>
    <n v="0"/>
    <n v="1300000"/>
    <n v="0"/>
    <n v="1300000"/>
    <n v="0"/>
    <n v="0"/>
    <n v="100000"/>
    <n v="0"/>
    <n v="0"/>
    <n v="8164.2906489999996"/>
    <n v="0"/>
    <n v="8164.2906489999996"/>
    <n v="1"/>
    <n v="274"/>
    <n v="84679"/>
    <n v="9830"/>
    <n v="94783"/>
    <n v="0"/>
    <n v="0"/>
    <n v="0"/>
    <n v="6.280224E-3"/>
    <n v="1.7207812600000001"/>
    <n v="531.80305220000002"/>
    <n v="61.734597749999999"/>
    <n v="595.25843120000002"/>
    <n v="6"/>
    <n v="274"/>
    <x v="535"/>
    <n v="9830"/>
    <n v="1502924"/>
    <n v="0"/>
    <n v="0"/>
    <n v="100000"/>
    <n v="3.7681341E-2"/>
    <n v="1.7207812600000001"/>
    <n v="9375.2433590000001"/>
    <n v="61.734597749999999"/>
    <n v="9438.6987379999991"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n v="5"/>
    <n v="0"/>
    <n v="100000"/>
    <n v="0"/>
    <n v="100000"/>
    <n v="0"/>
    <n v="0"/>
    <n v="0"/>
    <n v="3.1401117999999999E-2"/>
    <n v="0"/>
    <n v="628.02235759999996"/>
    <n v="0"/>
    <n v="628.02235759999996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n v="0"/>
    <n v="0"/>
    <n v="8141"/>
    <n v="0"/>
    <n v="8141"/>
    <n v="0"/>
    <n v="0"/>
    <n v="0"/>
    <n v="0"/>
    <n v="0"/>
    <n v="51.127300130000002"/>
    <n v="0"/>
    <n v="51.127300130000002"/>
    <m/>
    <m/>
    <m/>
    <m/>
    <x v="0"/>
    <m/>
    <m/>
    <m/>
    <m/>
    <m/>
    <m/>
    <m/>
    <m/>
    <n v="0.17285367600000001"/>
    <n v="0.17285367600000001"/>
    <n v="0"/>
    <n v="0"/>
    <n v="0"/>
    <m/>
    <m/>
    <n v="0"/>
    <m/>
    <m/>
    <x v="73"/>
    <x v="14"/>
    <m/>
  </r>
  <r>
    <m/>
    <m/>
    <m/>
    <m/>
    <m/>
    <m/>
    <m/>
    <m/>
    <m/>
    <m/>
    <m/>
    <m/>
    <m/>
    <m/>
    <m/>
    <m/>
    <m/>
    <m/>
    <m/>
    <m/>
    <m/>
    <m/>
    <m/>
    <m/>
    <m/>
    <m/>
    <n v="358"/>
    <n v="26"/>
    <x v="536"/>
    <n v="0"/>
    <n v="66248"/>
    <n v="0"/>
    <n v="0"/>
    <n v="5000"/>
    <n v="2.202805809"/>
    <n v="0.15998030999999999"/>
    <n v="407.46984989999999"/>
    <n v="0"/>
    <n v="407.62983020000001"/>
    <m/>
    <m/>
    <m/>
    <m/>
    <m/>
    <m/>
    <m/>
    <m/>
    <m/>
    <m/>
    <m/>
    <m/>
    <m/>
    <n v="8"/>
    <n v="0"/>
    <n v="65136"/>
    <n v="0"/>
    <n v="65136"/>
    <n v="0"/>
    <n v="0"/>
    <n v="0"/>
    <n v="4.9224710999999997E-2"/>
    <n v="0"/>
    <n v="400.78759539999999"/>
    <n v="0"/>
    <n v="400.78759539999999"/>
    <m/>
    <m/>
    <m/>
    <m/>
    <m/>
    <m/>
    <m/>
    <m/>
    <m/>
    <m/>
    <m/>
    <m/>
    <m/>
    <m/>
    <m/>
    <m/>
    <m/>
    <m/>
    <m/>
    <m/>
    <m/>
    <m/>
    <m/>
    <m/>
    <m/>
    <m/>
    <n v="350"/>
    <n v="26"/>
    <n v="1086"/>
    <n v="0"/>
    <n v="1112"/>
    <n v="0"/>
    <n v="0"/>
    <n v="5000"/>
    <n v="2.1535810980000001"/>
    <n v="0.15998030999999999"/>
    <n v="6.6822544920000002"/>
    <n v="0"/>
    <n v="6.8422348020000001"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8.0403709999999993E-3"/>
    <m/>
    <m/>
    <m/>
    <n v="0"/>
    <n v="8.0403709999999993E-3"/>
    <m/>
    <m/>
    <m/>
    <m/>
    <x v="73"/>
    <x v="15"/>
    <m/>
  </r>
  <r>
    <m/>
    <m/>
    <m/>
    <m/>
    <m/>
    <m/>
    <m/>
    <m/>
    <m/>
    <m/>
    <m/>
    <m/>
    <m/>
    <m/>
    <m/>
    <m/>
    <m/>
    <m/>
    <m/>
    <m/>
    <m/>
    <m/>
    <m/>
    <m/>
    <m/>
    <m/>
    <n v="10"/>
    <n v="1"/>
    <x v="33"/>
    <n v="0"/>
    <n v="101"/>
    <n v="0"/>
    <n v="0"/>
    <n v="0"/>
    <n v="6.0302719999999997E-2"/>
    <n v="6.0302719999999997E-3"/>
    <n v="0.60302719699999996"/>
    <n v="0"/>
    <n v="0.60905746800000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55"/>
    <n v="0"/>
    <n v="55"/>
    <n v="0"/>
    <n v="0"/>
    <n v="0"/>
    <n v="0"/>
    <n v="0"/>
    <n v="0.33166495800000001"/>
    <n v="0"/>
    <n v="0.33166495800000001"/>
    <n v="10"/>
    <n v="1"/>
    <n v="45"/>
    <n v="0"/>
    <n v="46"/>
    <n v="0"/>
    <n v="0"/>
    <n v="0"/>
    <n v="6.0302719999999997E-2"/>
    <n v="6.0302719999999997E-3"/>
    <n v="0.27136223799999998"/>
    <n v="0"/>
    <n v="0.27739250999999998"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m/>
    <n v="0"/>
    <m/>
    <n v="0"/>
    <m/>
    <m/>
    <x v="73"/>
    <x v="16"/>
    <m/>
  </r>
  <r>
    <m/>
    <m/>
    <m/>
    <m/>
    <m/>
    <m/>
    <m/>
    <m/>
    <m/>
    <m/>
    <m/>
    <m/>
    <m/>
    <n v="0"/>
    <n v="2"/>
    <n v="3518"/>
    <n v="81"/>
    <n v="3601"/>
    <n v="0"/>
    <n v="0"/>
    <n v="0"/>
    <n v="0"/>
    <n v="1.1823825E-2"/>
    <n v="20.798108190000001"/>
    <n v="0.478864913"/>
    <n v="21.28879693"/>
    <n v="20"/>
    <n v="2"/>
    <x v="537"/>
    <n v="494"/>
    <n v="46573"/>
    <n v="0"/>
    <n v="0"/>
    <n v="0"/>
    <n v="0.11823825"/>
    <n v="1.1823825E-2"/>
    <n v="272.40319240000002"/>
    <n v="2.920484777"/>
    <n v="275.33550100000002"/>
    <m/>
    <m/>
    <m/>
    <m/>
    <m/>
    <m/>
    <m/>
    <m/>
    <m/>
    <m/>
    <m/>
    <m/>
    <m/>
    <n v="1"/>
    <n v="0"/>
    <n v="42559"/>
    <n v="0"/>
    <n v="42559"/>
    <n v="0"/>
    <n v="0"/>
    <n v="0"/>
    <n v="5.9119130000000004E-3"/>
    <n v="0"/>
    <n v="251.60508419999999"/>
    <n v="0"/>
    <n v="251.60508419999999"/>
    <m/>
    <m/>
    <m/>
    <m/>
    <m/>
    <m/>
    <m/>
    <m/>
    <m/>
    <m/>
    <m/>
    <m/>
    <m/>
    <n v="8"/>
    <n v="0"/>
    <n v="0"/>
    <n v="413"/>
    <n v="413"/>
    <n v="0"/>
    <n v="0"/>
    <n v="0"/>
    <n v="4.7295299999999998E-2"/>
    <n v="0"/>
    <n v="0"/>
    <n v="2.4416198640000002"/>
    <n v="2.4416198640000002"/>
    <n v="11"/>
    <n v="0"/>
    <n v="0"/>
    <n v="0"/>
    <n v="0"/>
    <n v="0"/>
    <n v="0"/>
    <n v="0"/>
    <n v="6.5031037999999999E-2"/>
    <n v="0"/>
    <n v="0"/>
    <n v="0"/>
    <n v="0"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n v="0"/>
    <m/>
    <n v="0"/>
    <n v="0"/>
    <m/>
    <n v="0"/>
    <m/>
    <m/>
    <x v="73"/>
    <x v="17"/>
    <m/>
  </r>
  <r>
    <n v="0"/>
    <n v="0"/>
    <n v="1500000"/>
    <n v="0"/>
    <n v="1500000"/>
    <n v="0"/>
    <n v="0"/>
    <n v="44669"/>
    <n v="0"/>
    <n v="0"/>
    <n v="8696.6604819999993"/>
    <n v="0"/>
    <n v="8696.6604819999993"/>
    <m/>
    <m/>
    <m/>
    <m/>
    <m/>
    <m/>
    <m/>
    <m/>
    <m/>
    <m/>
    <m/>
    <m/>
    <m/>
    <n v="463"/>
    <n v="27"/>
    <x v="538"/>
    <n v="0"/>
    <n v="3291359"/>
    <n v="0"/>
    <n v="0"/>
    <n v="44669"/>
    <n v="2.6843692020000001"/>
    <n v="0.15653988899999999"/>
    <n v="19082.397959999998"/>
    <n v="0"/>
    <n v="19082.554499999998"/>
    <n v="461"/>
    <n v="27"/>
    <n v="1714387"/>
    <n v="0"/>
    <n v="1714414"/>
    <n v="0"/>
    <n v="0"/>
    <n v="0"/>
    <n v="2.6727736549999999"/>
    <n v="0.15653988899999999"/>
    <n v="9939.6277829999999"/>
    <n v="0"/>
    <n v="9939.7843229999999"/>
    <n v="2"/>
    <n v="0"/>
    <n v="76945"/>
    <n v="0"/>
    <n v="76945"/>
    <n v="0"/>
    <n v="0"/>
    <n v="0"/>
    <n v="1.1595546999999999E-2"/>
    <n v="0"/>
    <n v="446.10969390000002"/>
    <n v="0"/>
    <n v="446.1096939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6.1016068999999999E-2"/>
    <n v="6.1016068999999999E-2"/>
    <m/>
    <m/>
    <n v="0"/>
    <m/>
    <m/>
    <m/>
    <n v="0"/>
    <m/>
    <x v="73"/>
    <x v="18"/>
    <m/>
  </r>
  <r>
    <m/>
    <m/>
    <m/>
    <m/>
    <m/>
    <m/>
    <m/>
    <m/>
    <m/>
    <m/>
    <m/>
    <m/>
    <m/>
    <m/>
    <m/>
    <m/>
    <m/>
    <m/>
    <m/>
    <m/>
    <m/>
    <m/>
    <m/>
    <m/>
    <m/>
    <m/>
    <n v="4"/>
    <n v="104"/>
    <x v="539"/>
    <n v="0"/>
    <n v="78453"/>
    <n v="0"/>
    <n v="0"/>
    <n v="0"/>
    <n v="2.2751833999999999E-2"/>
    <n v="0.59154769399999996"/>
    <n v="445.6458677"/>
    <n v="0"/>
    <n v="446.2374153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"/>
    <n v="104"/>
    <n v="78349"/>
    <n v="0"/>
    <n v="78453"/>
    <n v="0"/>
    <n v="0"/>
    <n v="0"/>
    <n v="2.2751833999999999E-2"/>
    <n v="0.59154769399999996"/>
    <n v="445.6458677"/>
    <n v="0"/>
    <n v="446.23741539999997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m/>
    <m/>
    <m/>
    <n v="0"/>
    <m/>
    <m/>
    <x v="73"/>
    <x v="19"/>
    <m/>
  </r>
  <r>
    <m/>
    <m/>
    <m/>
    <m/>
    <m/>
    <m/>
    <m/>
    <m/>
    <m/>
    <m/>
    <m/>
    <m/>
    <m/>
    <m/>
    <m/>
    <m/>
    <m/>
    <m/>
    <m/>
    <m/>
    <m/>
    <m/>
    <m/>
    <m/>
    <m/>
    <m/>
    <n v="167"/>
    <n v="30"/>
    <x v="540"/>
    <n v="886"/>
    <n v="2874142"/>
    <n v="0"/>
    <n v="0"/>
    <n v="386000"/>
    <n v="0.93215023600000002"/>
    <n v="0.167452138"/>
    <n v="16037.594569999999"/>
    <n v="4.945419813"/>
    <n v="16042.70744"/>
    <m/>
    <m/>
    <m/>
    <m/>
    <m/>
    <m/>
    <m/>
    <m/>
    <m/>
    <m/>
    <m/>
    <m/>
    <m/>
    <n v="3"/>
    <n v="0"/>
    <n v="20070"/>
    <n v="0"/>
    <n v="20070"/>
    <n v="0"/>
    <n v="0"/>
    <n v="0"/>
    <n v="1.6745214000000001E-2"/>
    <n v="0"/>
    <n v="112.02548040000001"/>
    <n v="0"/>
    <n v="112.02548040000001"/>
    <m/>
    <m/>
    <m/>
    <m/>
    <m/>
    <m/>
    <m/>
    <m/>
    <m/>
    <m/>
    <m/>
    <m/>
    <m/>
    <n v="164"/>
    <n v="30"/>
    <n v="2853156"/>
    <n v="886"/>
    <n v="2854072"/>
    <n v="0"/>
    <n v="0"/>
    <n v="386000"/>
    <n v="0.91540502199999996"/>
    <n v="0.167452138"/>
    <n v="15925.569090000001"/>
    <n v="4.945419813"/>
    <n v="15930.68196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.49739298999999998"/>
    <m/>
    <m/>
    <m/>
    <n v="0"/>
    <m/>
    <m/>
    <n v="0.49739298999999998"/>
    <m/>
    <m/>
    <x v="73"/>
    <x v="20"/>
    <m/>
  </r>
  <r>
    <m/>
    <m/>
    <m/>
    <m/>
    <m/>
    <m/>
    <m/>
    <m/>
    <m/>
    <m/>
    <m/>
    <m/>
    <m/>
    <m/>
    <m/>
    <m/>
    <m/>
    <m/>
    <m/>
    <m/>
    <m/>
    <m/>
    <m/>
    <m/>
    <m/>
    <m/>
    <n v="4"/>
    <n v="0"/>
    <x v="16"/>
    <n v="0"/>
    <n v="0"/>
    <n v="0"/>
    <n v="0"/>
    <n v="0"/>
    <n v="4.8537799E-2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"/>
    <n v="0"/>
    <n v="0"/>
    <n v="0"/>
    <n v="0"/>
    <n v="0"/>
    <n v="0"/>
    <n v="0"/>
    <n v="4.8537799E-2"/>
    <n v="0"/>
    <n v="0"/>
    <n v="0"/>
    <n v="0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m/>
    <m/>
    <m/>
    <n v="0"/>
    <m/>
    <m/>
    <x v="74"/>
    <x v="0"/>
    <m/>
  </r>
  <r>
    <m/>
    <m/>
    <m/>
    <m/>
    <m/>
    <m/>
    <m/>
    <m/>
    <m/>
    <m/>
    <m/>
    <m/>
    <m/>
    <m/>
    <m/>
    <m/>
    <m/>
    <m/>
    <m/>
    <m/>
    <m/>
    <m/>
    <m/>
    <m/>
    <m/>
    <m/>
    <n v="9"/>
    <n v="0"/>
    <x v="51"/>
    <n v="0"/>
    <n v="220000"/>
    <n v="0"/>
    <n v="0"/>
    <n v="0"/>
    <n v="0.106926458"/>
    <n v="0"/>
    <n v="2613.7578709999998"/>
    <n v="0"/>
    <n v="2613.7578709999998"/>
    <m/>
    <m/>
    <m/>
    <m/>
    <m/>
    <m/>
    <m/>
    <m/>
    <m/>
    <m/>
    <m/>
    <m/>
    <m/>
    <n v="9"/>
    <n v="0"/>
    <n v="220000"/>
    <n v="0"/>
    <n v="220000"/>
    <n v="0"/>
    <n v="0"/>
    <n v="0"/>
    <n v="0.106926458"/>
    <n v="0"/>
    <n v="2613.7578709999998"/>
    <n v="0"/>
    <n v="2613.757870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m/>
    <m/>
    <m/>
    <x v="74"/>
    <x v="1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x v="16"/>
    <n v="777"/>
    <n v="777"/>
    <n v="0"/>
    <n v="0"/>
    <n v="0"/>
    <n v="0"/>
    <n v="0"/>
    <n v="0"/>
    <n v="8.7049070129999997"/>
    <n v="8.704907012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n v="0"/>
    <n v="0"/>
    <n v="0"/>
    <n v="777"/>
    <n v="777"/>
    <n v="0"/>
    <n v="0"/>
    <n v="0"/>
    <n v="0"/>
    <n v="0"/>
    <n v="0"/>
    <n v="8.7049070129999997"/>
    <n v="8.7049070129999997"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m/>
    <m/>
    <m/>
    <m/>
    <m/>
    <n v="0"/>
    <x v="74"/>
    <x v="4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x v="253"/>
    <n v="0"/>
    <n v="1200"/>
    <n v="0"/>
    <n v="0"/>
    <n v="0"/>
    <n v="0"/>
    <n v="0"/>
    <n v="12.893521010000001"/>
    <n v="0"/>
    <n v="12.893521010000001"/>
    <m/>
    <m/>
    <m/>
    <m/>
    <m/>
    <m/>
    <m/>
    <m/>
    <m/>
    <m/>
    <m/>
    <m/>
    <m/>
    <n v="0"/>
    <n v="0"/>
    <n v="1200"/>
    <n v="0"/>
    <n v="1200"/>
    <n v="0"/>
    <n v="0"/>
    <n v="0"/>
    <n v="0"/>
    <n v="0"/>
    <n v="12.893521010000001"/>
    <n v="0"/>
    <n v="12.89352101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m/>
    <m/>
    <m/>
    <x v="74"/>
    <x v="6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x v="541"/>
    <n v="0"/>
    <n v="20685"/>
    <n v="0"/>
    <n v="0"/>
    <n v="0"/>
    <n v="0"/>
    <n v="0"/>
    <n v="217.3250683"/>
    <n v="0"/>
    <n v="217.3250683"/>
    <m/>
    <m/>
    <m/>
    <m/>
    <m/>
    <m/>
    <m/>
    <m/>
    <m/>
    <m/>
    <m/>
    <m/>
    <m/>
    <n v="0"/>
    <n v="0"/>
    <n v="20685"/>
    <n v="0"/>
    <n v="20685"/>
    <n v="0"/>
    <n v="0"/>
    <n v="0"/>
    <n v="0"/>
    <n v="0"/>
    <n v="217.3250683"/>
    <n v="0"/>
    <n v="217.32506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m/>
    <m/>
    <m/>
    <x v="74"/>
    <x v="7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x v="542"/>
    <n v="0"/>
    <n v="4200"/>
    <n v="0"/>
    <n v="0"/>
    <n v="0"/>
    <n v="0"/>
    <n v="0"/>
    <n v="43.125577569999997"/>
    <n v="0"/>
    <n v="43.125577569999997"/>
    <m/>
    <m/>
    <m/>
    <m/>
    <m/>
    <m/>
    <m/>
    <m/>
    <m/>
    <m/>
    <m/>
    <m/>
    <m/>
    <n v="0"/>
    <n v="0"/>
    <n v="4200"/>
    <n v="0"/>
    <n v="4200"/>
    <n v="0"/>
    <n v="0"/>
    <n v="0"/>
    <n v="0"/>
    <n v="0"/>
    <n v="43.125577569999997"/>
    <n v="0"/>
    <n v="43.12557756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m/>
    <m/>
    <m/>
    <x v="74"/>
    <x v="8"/>
    <m/>
  </r>
  <r>
    <m/>
    <m/>
    <m/>
    <m/>
    <m/>
    <m/>
    <m/>
    <m/>
    <m/>
    <m/>
    <m/>
    <m/>
    <m/>
    <m/>
    <m/>
    <m/>
    <m/>
    <m/>
    <m/>
    <m/>
    <m/>
    <m/>
    <m/>
    <m/>
    <m/>
    <m/>
    <n v="2"/>
    <n v="0"/>
    <x v="49"/>
    <n v="0"/>
    <n v="40000"/>
    <n v="0"/>
    <n v="0"/>
    <n v="0"/>
    <n v="2.0072260000000001E-2"/>
    <n v="0"/>
    <n v="401.44520269999998"/>
    <n v="0"/>
    <n v="401.44520269999998"/>
    <m/>
    <m/>
    <m/>
    <m/>
    <m/>
    <m/>
    <m/>
    <m/>
    <m/>
    <m/>
    <m/>
    <m/>
    <m/>
    <n v="2"/>
    <n v="0"/>
    <n v="40000"/>
    <n v="0"/>
    <n v="40000"/>
    <n v="0"/>
    <n v="0"/>
    <n v="0"/>
    <n v="2.0072260000000001E-2"/>
    <n v="0"/>
    <n v="401.44520269999998"/>
    <n v="0"/>
    <n v="401.4452026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m/>
    <m/>
    <m/>
    <x v="74"/>
    <x v="9"/>
    <m/>
  </r>
  <r>
    <m/>
    <m/>
    <m/>
    <m/>
    <m/>
    <m/>
    <m/>
    <m/>
    <m/>
    <m/>
    <m/>
    <m/>
    <m/>
    <m/>
    <m/>
    <m/>
    <m/>
    <m/>
    <m/>
    <m/>
    <m/>
    <m/>
    <m/>
    <m/>
    <m/>
    <m/>
    <n v="8"/>
    <n v="6"/>
    <x v="543"/>
    <n v="0"/>
    <n v="48026"/>
    <n v="0"/>
    <n v="0"/>
    <n v="0"/>
    <n v="7.8492935999999999E-2"/>
    <n v="5.8869702000000003E-2"/>
    <n v="471.15384619999998"/>
    <n v="0"/>
    <n v="471.21271589999998"/>
    <m/>
    <m/>
    <m/>
    <m/>
    <m/>
    <m/>
    <m/>
    <m/>
    <m/>
    <m/>
    <m/>
    <m/>
    <m/>
    <n v="8"/>
    <n v="6"/>
    <n v="48020"/>
    <n v="0"/>
    <n v="48026"/>
    <n v="0"/>
    <n v="0"/>
    <n v="0"/>
    <n v="7.8492935999999999E-2"/>
    <n v="5.8869702000000003E-2"/>
    <n v="471.15384619999998"/>
    <n v="0"/>
    <n v="471.2127158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m/>
    <m/>
    <m/>
    <x v="74"/>
    <x v="10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x v="544"/>
    <n v="4000"/>
    <n v="20143"/>
    <n v="0"/>
    <n v="0"/>
    <n v="0"/>
    <n v="0"/>
    <n v="0"/>
    <n v="154.9232246"/>
    <n v="38.387715929999999"/>
    <n v="193.31094049999999"/>
    <m/>
    <m/>
    <m/>
    <m/>
    <m/>
    <m/>
    <m/>
    <m/>
    <m/>
    <m/>
    <m/>
    <m/>
    <m/>
    <n v="0"/>
    <n v="0"/>
    <n v="16143"/>
    <n v="4000"/>
    <n v="20143"/>
    <n v="0"/>
    <n v="0"/>
    <n v="0"/>
    <n v="0"/>
    <n v="0"/>
    <n v="154.9232246"/>
    <n v="38.387715929999999"/>
    <n v="193.3109404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m/>
    <m/>
    <m/>
    <x v="74"/>
    <x v="11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x v="545"/>
    <n v="0"/>
    <n v="11106"/>
    <n v="0"/>
    <n v="0"/>
    <n v="0"/>
    <n v="0"/>
    <n v="0"/>
    <n v="101.9553842"/>
    <n v="0"/>
    <n v="101.9553842"/>
    <m/>
    <m/>
    <m/>
    <m/>
    <m/>
    <m/>
    <m/>
    <m/>
    <m/>
    <m/>
    <m/>
    <m/>
    <m/>
    <n v="0"/>
    <n v="0"/>
    <n v="11106"/>
    <n v="0"/>
    <n v="11106"/>
    <n v="0"/>
    <n v="0"/>
    <n v="0"/>
    <n v="0"/>
    <n v="0"/>
    <n v="101.9553842"/>
    <n v="0"/>
    <n v="101.95538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m/>
    <m/>
    <m/>
    <x v="74"/>
    <x v="13"/>
    <m/>
  </r>
  <r>
    <m/>
    <m/>
    <m/>
    <m/>
    <m/>
    <m/>
    <m/>
    <m/>
    <m/>
    <m/>
    <m/>
    <m/>
    <m/>
    <m/>
    <m/>
    <m/>
    <m/>
    <m/>
    <m/>
    <m/>
    <m/>
    <m/>
    <m/>
    <m/>
    <m/>
    <m/>
    <n v="16"/>
    <n v="41"/>
    <x v="546"/>
    <n v="0"/>
    <n v="30120"/>
    <n v="0"/>
    <n v="0"/>
    <n v="0"/>
    <n v="0.13995801299999999"/>
    <n v="0.358642407"/>
    <n v="263.11231629999997"/>
    <n v="0"/>
    <n v="263.47095869999998"/>
    <m/>
    <m/>
    <m/>
    <m/>
    <m/>
    <m/>
    <m/>
    <m/>
    <m/>
    <m/>
    <m/>
    <m/>
    <m/>
    <n v="9"/>
    <n v="29"/>
    <n v="29599"/>
    <n v="0"/>
    <n v="29628"/>
    <n v="0"/>
    <n v="0"/>
    <n v="0"/>
    <n v="7.8726381999999998E-2"/>
    <n v="0.25367389800000001"/>
    <n v="258.91357590000001"/>
    <n v="0"/>
    <n v="259.16724979999998"/>
    <m/>
    <m/>
    <m/>
    <m/>
    <m/>
    <m/>
    <m/>
    <m/>
    <m/>
    <m/>
    <m/>
    <m/>
    <m/>
    <m/>
    <m/>
    <m/>
    <m/>
    <m/>
    <m/>
    <m/>
    <m/>
    <m/>
    <m/>
    <m/>
    <m/>
    <m/>
    <n v="7"/>
    <n v="12"/>
    <n v="480"/>
    <n v="0"/>
    <n v="492"/>
    <n v="0"/>
    <n v="0"/>
    <n v="0"/>
    <n v="6.1231631000000002E-2"/>
    <n v="0.104968509"/>
    <n v="4.1987403780000001"/>
    <n v="0"/>
    <n v="4.303708887"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n v="0"/>
    <m/>
    <m/>
    <m/>
    <m/>
    <x v="74"/>
    <x v="15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13"/>
    <x v="547"/>
    <n v="0"/>
    <n v="3287"/>
    <n v="0"/>
    <n v="0"/>
    <n v="0"/>
    <n v="0"/>
    <n v="0.10772290399999999"/>
    <n v="27.129598940000001"/>
    <n v="0"/>
    <n v="27.23732184"/>
    <m/>
    <m/>
    <m/>
    <m/>
    <m/>
    <m/>
    <m/>
    <m/>
    <m/>
    <m/>
    <m/>
    <m/>
    <m/>
    <n v="0"/>
    <n v="13"/>
    <n v="3274"/>
    <n v="0"/>
    <n v="3287"/>
    <n v="0"/>
    <n v="0"/>
    <n v="0"/>
    <n v="0"/>
    <n v="0.10772290399999999"/>
    <n v="27.129598940000001"/>
    <n v="0"/>
    <n v="27.23732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m/>
    <m/>
    <m/>
    <x v="74"/>
    <x v="17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5"/>
    <x v="548"/>
    <n v="0"/>
    <n v="49541"/>
    <n v="0"/>
    <n v="0"/>
    <n v="0"/>
    <n v="0"/>
    <n v="3.8072635000000001E-2"/>
    <n v="377.1932122"/>
    <n v="0"/>
    <n v="377.23128489999999"/>
    <m/>
    <m/>
    <m/>
    <m/>
    <m/>
    <m/>
    <m/>
    <m/>
    <m/>
    <m/>
    <m/>
    <m/>
    <m/>
    <n v="0"/>
    <n v="5"/>
    <n v="49536"/>
    <n v="0"/>
    <n v="49541"/>
    <n v="0"/>
    <n v="0"/>
    <n v="0"/>
    <n v="0"/>
    <n v="3.8072635000000001E-2"/>
    <n v="377.1932122"/>
    <n v="0"/>
    <n v="377.2312848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m/>
    <m/>
    <m/>
    <x v="74"/>
    <x v="20"/>
    <m/>
  </r>
  <r>
    <n v="0"/>
    <n v="0"/>
    <n v="100000"/>
    <n v="0"/>
    <n v="100000"/>
    <n v="0"/>
    <n v="0"/>
    <n v="0"/>
    <n v="0"/>
    <n v="0"/>
    <n v="7974.481659"/>
    <n v="0"/>
    <n v="7974.481659"/>
    <m/>
    <m/>
    <m/>
    <m/>
    <m/>
    <m/>
    <m/>
    <m/>
    <m/>
    <m/>
    <m/>
    <m/>
    <m/>
    <n v="0"/>
    <n v="0"/>
    <x v="257"/>
    <n v="0"/>
    <n v="100000"/>
    <n v="0"/>
    <n v="0"/>
    <n v="0"/>
    <n v="0"/>
    <n v="0"/>
    <n v="7974.481659"/>
    <n v="0"/>
    <n v="7974.481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n v="0"/>
    <m/>
    <m/>
    <m/>
    <m/>
    <m/>
    <m/>
    <m/>
    <m/>
    <x v="75"/>
    <x v="2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x v="16"/>
    <n v="0"/>
    <n v="0"/>
    <n v="0"/>
    <n v="0"/>
    <n v="0"/>
    <n v="0"/>
    <n v="0"/>
    <n v="0"/>
    <n v="0"/>
    <n v="0"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m/>
    <m/>
    <m/>
    <x v="75"/>
    <x v="3"/>
    <m/>
  </r>
  <r>
    <m/>
    <m/>
    <m/>
    <m/>
    <m/>
    <m/>
    <m/>
    <m/>
    <m/>
    <m/>
    <m/>
    <m/>
    <m/>
    <m/>
    <m/>
    <m/>
    <m/>
    <m/>
    <m/>
    <m/>
    <m/>
    <m/>
    <m/>
    <m/>
    <m/>
    <m/>
    <n v="3"/>
    <n v="0"/>
    <x v="16"/>
    <n v="1000"/>
    <n v="1000"/>
    <n v="0"/>
    <n v="0"/>
    <n v="0"/>
    <n v="0.22848438700000001"/>
    <n v="0"/>
    <n v="0"/>
    <n v="76.161462299999997"/>
    <n v="76.161462299999997"/>
    <m/>
    <m/>
    <m/>
    <m/>
    <m/>
    <m/>
    <m/>
    <m/>
    <m/>
    <m/>
    <m/>
    <m/>
    <m/>
    <n v="3"/>
    <n v="0"/>
    <n v="0"/>
    <n v="1000"/>
    <n v="1000"/>
    <n v="0"/>
    <n v="0"/>
    <n v="0"/>
    <n v="0.22848438700000001"/>
    <n v="0"/>
    <n v="0"/>
    <n v="76.161462299999997"/>
    <n v="76.1614622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m/>
    <m/>
    <m/>
    <x v="75"/>
    <x v="4"/>
    <m/>
  </r>
  <r>
    <n v="0"/>
    <n v="0"/>
    <n v="32000"/>
    <n v="0"/>
    <n v="32000"/>
    <n v="0"/>
    <n v="0"/>
    <n v="0"/>
    <n v="0"/>
    <n v="0"/>
    <n v="2322.2060959999999"/>
    <n v="0"/>
    <n v="2322.2060959999999"/>
    <m/>
    <m/>
    <m/>
    <m/>
    <m/>
    <m/>
    <m/>
    <m/>
    <m/>
    <m/>
    <m/>
    <m/>
    <m/>
    <n v="0"/>
    <n v="0"/>
    <x v="248"/>
    <n v="0"/>
    <n v="32000"/>
    <n v="0"/>
    <n v="0"/>
    <n v="0"/>
    <n v="0"/>
    <n v="0"/>
    <n v="2322.2060959999999"/>
    <n v="0"/>
    <n v="2322.206095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n v="0"/>
    <m/>
    <m/>
    <m/>
    <m/>
    <m/>
    <m/>
    <m/>
    <m/>
    <x v="75"/>
    <x v="6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x v="16"/>
    <n v="750"/>
    <n v="750"/>
    <n v="0"/>
    <n v="0"/>
    <n v="0"/>
    <n v="0"/>
    <n v="0"/>
    <n v="0"/>
    <n v="51.831375260000002"/>
    <n v="51.831375260000002"/>
    <m/>
    <m/>
    <m/>
    <m/>
    <m/>
    <m/>
    <m/>
    <m/>
    <m/>
    <m/>
    <m/>
    <m/>
    <m/>
    <n v="0"/>
    <n v="0"/>
    <n v="0"/>
    <n v="750"/>
    <n v="750"/>
    <n v="0"/>
    <n v="0"/>
    <n v="0"/>
    <n v="0"/>
    <n v="0"/>
    <n v="0"/>
    <n v="51.831375260000002"/>
    <n v="51.83137526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m/>
    <m/>
    <m/>
    <x v="75"/>
    <x v="8"/>
    <m/>
  </r>
  <r>
    <m/>
    <m/>
    <m/>
    <m/>
    <m/>
    <m/>
    <m/>
    <m/>
    <m/>
    <m/>
    <m/>
    <m/>
    <m/>
    <m/>
    <m/>
    <m/>
    <m/>
    <m/>
    <m/>
    <m/>
    <m/>
    <m/>
    <m/>
    <m/>
    <m/>
    <m/>
    <n v="2"/>
    <n v="0"/>
    <x v="549"/>
    <n v="0"/>
    <n v="56792"/>
    <n v="0"/>
    <n v="0"/>
    <n v="0"/>
    <n v="0.13131976400000001"/>
    <n v="0"/>
    <n v="3728.9560080000001"/>
    <n v="0"/>
    <n v="3728.9560080000001"/>
    <m/>
    <m/>
    <m/>
    <m/>
    <m/>
    <m/>
    <m/>
    <m/>
    <m/>
    <m/>
    <m/>
    <m/>
    <m/>
    <n v="2"/>
    <n v="0"/>
    <n v="56792"/>
    <n v="0"/>
    <n v="56792"/>
    <n v="0"/>
    <n v="0"/>
    <n v="0"/>
    <n v="0.13131976400000001"/>
    <n v="0"/>
    <n v="3728.9560080000001"/>
    <n v="0"/>
    <n v="3728.956008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m/>
    <m/>
    <m/>
    <x v="75"/>
    <x v="10"/>
    <m/>
  </r>
  <r>
    <m/>
    <m/>
    <m/>
    <m/>
    <m/>
    <m/>
    <m/>
    <m/>
    <m/>
    <m/>
    <m/>
    <m/>
    <m/>
    <m/>
    <m/>
    <m/>
    <m/>
    <m/>
    <m/>
    <m/>
    <m/>
    <m/>
    <m/>
    <m/>
    <m/>
    <m/>
    <n v="3"/>
    <n v="0"/>
    <x v="550"/>
    <n v="0"/>
    <n v="11541"/>
    <n v="0"/>
    <n v="0"/>
    <n v="0"/>
    <n v="0.160085379"/>
    <n v="0"/>
    <n v="615.84845250000001"/>
    <n v="0"/>
    <n v="615.8484525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"/>
    <n v="0"/>
    <n v="11541"/>
    <n v="0"/>
    <n v="11541"/>
    <n v="0"/>
    <n v="0"/>
    <n v="0"/>
    <n v="0.160085379"/>
    <n v="0"/>
    <n v="615.84845250000001"/>
    <n v="0"/>
    <n v="615.84845250000001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m/>
    <m/>
    <m/>
    <n v="0"/>
    <m/>
    <m/>
    <x v="75"/>
    <x v="18"/>
    <m/>
  </r>
  <r>
    <m/>
    <m/>
    <m/>
    <m/>
    <m/>
    <m/>
    <m/>
    <m/>
    <m/>
    <m/>
    <m/>
    <m/>
    <m/>
    <m/>
    <m/>
    <m/>
    <m/>
    <m/>
    <m/>
    <m/>
    <m/>
    <m/>
    <m/>
    <m/>
    <m/>
    <m/>
    <n v="34"/>
    <n v="0"/>
    <x v="551"/>
    <n v="0"/>
    <n v="274774"/>
    <n v="0"/>
    <n v="0"/>
    <n v="465100"/>
    <n v="4.5576407510000001"/>
    <n v="0"/>
    <n v="36832.975870000002"/>
    <n v="0"/>
    <n v="36832.975870000002"/>
    <m/>
    <m/>
    <m/>
    <m/>
    <m/>
    <m/>
    <m/>
    <m/>
    <m/>
    <m/>
    <m/>
    <m/>
    <m/>
    <n v="34"/>
    <n v="0"/>
    <n v="274774"/>
    <n v="0"/>
    <n v="274774"/>
    <n v="0"/>
    <n v="0"/>
    <n v="465100"/>
    <n v="4.5576407510000001"/>
    <n v="0"/>
    <n v="36832.975870000002"/>
    <n v="0"/>
    <n v="36832.97587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56.383921260000001"/>
    <m/>
    <m/>
    <m/>
    <n v="56.383921260000001"/>
    <m/>
    <m/>
    <m/>
    <m/>
    <m/>
    <x v="76"/>
    <x v="5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x v="41"/>
    <n v="0"/>
    <n v="35000"/>
    <n v="0"/>
    <n v="0"/>
    <n v="169000"/>
    <n v="0"/>
    <n v="0"/>
    <n v="4691.6890080000003"/>
    <n v="0"/>
    <n v="4691.6890080000003"/>
    <m/>
    <m/>
    <m/>
    <m/>
    <m/>
    <m/>
    <m/>
    <m/>
    <m/>
    <m/>
    <m/>
    <m/>
    <m/>
    <n v="0"/>
    <n v="0"/>
    <n v="35000"/>
    <n v="0"/>
    <n v="35000"/>
    <n v="0"/>
    <n v="0"/>
    <n v="169000"/>
    <n v="0"/>
    <n v="0"/>
    <n v="4691.6890080000003"/>
    <n v="0"/>
    <n v="4691.689008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7.1013822400000004"/>
    <m/>
    <m/>
    <m/>
    <n v="7.1013822400000004"/>
    <m/>
    <m/>
    <m/>
    <m/>
    <m/>
    <x v="76"/>
    <x v="6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x v="257"/>
    <n v="0"/>
    <n v="100000"/>
    <n v="0"/>
    <n v="0"/>
    <n v="0"/>
    <n v="0"/>
    <n v="0"/>
    <n v="13386.880859999999"/>
    <n v="0"/>
    <n v="13386.880859999999"/>
    <m/>
    <m/>
    <m/>
    <m/>
    <m/>
    <m/>
    <m/>
    <m/>
    <m/>
    <m/>
    <m/>
    <m/>
    <m/>
    <n v="0"/>
    <n v="0"/>
    <n v="100000"/>
    <n v="0"/>
    <n v="100000"/>
    <n v="0"/>
    <n v="0"/>
    <n v="0"/>
    <n v="0"/>
    <n v="0"/>
    <n v="13386.880859999999"/>
    <n v="0"/>
    <n v="13386.88085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m/>
    <m/>
    <m/>
    <x v="76"/>
    <x v="8"/>
    <m/>
  </r>
  <r>
    <n v="0"/>
    <n v="0"/>
    <n v="0"/>
    <n v="0"/>
    <n v="0"/>
    <n v="0"/>
    <n v="0"/>
    <n v="14700"/>
    <n v="0"/>
    <n v="0"/>
    <n v="0"/>
    <n v="0"/>
    <n v="0"/>
    <m/>
    <m/>
    <m/>
    <m/>
    <m/>
    <m/>
    <m/>
    <m/>
    <m/>
    <m/>
    <m/>
    <m/>
    <m/>
    <n v="0"/>
    <n v="0"/>
    <x v="16"/>
    <n v="0"/>
    <n v="0"/>
    <n v="0"/>
    <n v="0"/>
    <n v="1470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.42820772000000001"/>
    <n v="0.42820772000000001"/>
    <m/>
    <m/>
    <m/>
    <m/>
    <m/>
    <m/>
    <m/>
    <m/>
    <x v="76"/>
    <x v="10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x v="552"/>
    <n v="0"/>
    <n v="199000"/>
    <n v="0"/>
    <n v="0"/>
    <n v="0"/>
    <n v="0"/>
    <n v="0"/>
    <n v="25945.2412"/>
    <n v="0"/>
    <n v="25945.2412"/>
    <m/>
    <m/>
    <m/>
    <m/>
    <m/>
    <m/>
    <m/>
    <m/>
    <m/>
    <m/>
    <m/>
    <m/>
    <m/>
    <n v="0"/>
    <n v="0"/>
    <n v="199000"/>
    <n v="0"/>
    <n v="199000"/>
    <n v="0"/>
    <n v="0"/>
    <n v="0"/>
    <n v="0"/>
    <n v="0"/>
    <n v="25945.2412"/>
    <n v="0"/>
    <n v="25945.24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m/>
    <m/>
    <m/>
    <x v="76"/>
    <x v="15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x v="547"/>
    <n v="0"/>
    <n v="3274"/>
    <n v="0"/>
    <n v="0"/>
    <n v="0"/>
    <n v="0"/>
    <n v="0"/>
    <n v="422.45161289999999"/>
    <n v="0"/>
    <n v="422.45161289999999"/>
    <m/>
    <m/>
    <m/>
    <m/>
    <m/>
    <m/>
    <m/>
    <m/>
    <m/>
    <m/>
    <m/>
    <m/>
    <m/>
    <n v="0"/>
    <n v="0"/>
    <n v="3274"/>
    <n v="0"/>
    <n v="3274"/>
    <n v="0"/>
    <n v="0"/>
    <n v="0"/>
    <n v="0"/>
    <n v="0"/>
    <n v="422.45161289999999"/>
    <n v="0"/>
    <n v="422.4516128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m/>
    <m/>
    <m/>
    <x v="76"/>
    <x v="17"/>
    <m/>
  </r>
  <r>
    <m/>
    <m/>
    <m/>
    <m/>
    <m/>
    <m/>
    <m/>
    <m/>
    <m/>
    <m/>
    <m/>
    <m/>
    <m/>
    <m/>
    <m/>
    <m/>
    <m/>
    <m/>
    <m/>
    <m/>
    <m/>
    <m/>
    <m/>
    <m/>
    <m/>
    <m/>
    <n v="16"/>
    <n v="0"/>
    <x v="16"/>
    <n v="1200"/>
    <n v="1200"/>
    <n v="0"/>
    <n v="0"/>
    <n v="0"/>
    <n v="0.189035917"/>
    <n v="0"/>
    <n v="0"/>
    <n v="14.17769376"/>
    <n v="14.17769376"/>
    <m/>
    <m/>
    <m/>
    <m/>
    <m/>
    <m/>
    <m/>
    <m/>
    <m/>
    <m/>
    <m/>
    <m/>
    <m/>
    <n v="16"/>
    <n v="0"/>
    <n v="0"/>
    <n v="1200"/>
    <n v="1200"/>
    <n v="0"/>
    <n v="0"/>
    <n v="0"/>
    <n v="0.189035917"/>
    <n v="0"/>
    <n v="0"/>
    <n v="14.17769376"/>
    <n v="14.177693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m/>
    <m/>
    <m/>
    <x v="77"/>
    <x v="0"/>
    <m/>
  </r>
  <r>
    <m/>
    <m/>
    <m/>
    <m/>
    <m/>
    <m/>
    <m/>
    <m/>
    <m/>
    <m/>
    <m/>
    <m/>
    <m/>
    <m/>
    <m/>
    <m/>
    <m/>
    <m/>
    <m/>
    <m/>
    <m/>
    <m/>
    <m/>
    <m/>
    <m/>
    <m/>
    <n v="26"/>
    <n v="11"/>
    <x v="553"/>
    <n v="0"/>
    <n v="5081"/>
    <n v="0"/>
    <n v="0"/>
    <n v="20"/>
    <n v="0.302009525"/>
    <n v="0.127773261"/>
    <n v="58.891857360000003"/>
    <n v="0"/>
    <n v="59.019630620000001"/>
    <m/>
    <m/>
    <m/>
    <m/>
    <m/>
    <m/>
    <m/>
    <m/>
    <m/>
    <m/>
    <m/>
    <m/>
    <m/>
    <n v="26"/>
    <n v="11"/>
    <n v="5070"/>
    <n v="0"/>
    <n v="5081"/>
    <n v="0"/>
    <n v="0"/>
    <n v="0"/>
    <n v="0.302009525"/>
    <n v="0.127773261"/>
    <n v="58.891857360000003"/>
    <n v="0"/>
    <n v="59.019630620000001"/>
    <m/>
    <m/>
    <m/>
    <m/>
    <m/>
    <m/>
    <m/>
    <m/>
    <m/>
    <m/>
    <m/>
    <m/>
    <m/>
    <n v="0"/>
    <n v="0"/>
    <n v="0"/>
    <n v="0"/>
    <n v="0"/>
    <n v="0"/>
    <n v="0"/>
    <n v="20"/>
    <n v="0"/>
    <n v="0"/>
    <n v="0"/>
    <n v="0"/>
    <n v="0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3.1422299999999998E-4"/>
    <m/>
    <m/>
    <m/>
    <n v="0"/>
    <m/>
    <m/>
    <n v="3.1422299999999998E-4"/>
    <m/>
    <m/>
    <x v="77"/>
    <x v="1"/>
    <m/>
  </r>
  <r>
    <m/>
    <m/>
    <m/>
    <m/>
    <m/>
    <m/>
    <m/>
    <m/>
    <m/>
    <m/>
    <m/>
    <m/>
    <m/>
    <m/>
    <m/>
    <m/>
    <m/>
    <m/>
    <m/>
    <m/>
    <m/>
    <m/>
    <m/>
    <m/>
    <m/>
    <m/>
    <n v="35"/>
    <n v="4"/>
    <x v="554"/>
    <n v="0"/>
    <n v="38589"/>
    <n v="0"/>
    <n v="0"/>
    <n v="1000"/>
    <n v="0.39981722600000003"/>
    <n v="4.5693396999999997E-2"/>
    <n v="440.76993370000002"/>
    <n v="0"/>
    <n v="440.81562709999997"/>
    <m/>
    <m/>
    <m/>
    <m/>
    <m/>
    <m/>
    <m/>
    <m/>
    <m/>
    <m/>
    <m/>
    <m/>
    <m/>
    <n v="31"/>
    <n v="4"/>
    <n v="38335"/>
    <n v="0"/>
    <n v="38339"/>
    <n v="0"/>
    <n v="0"/>
    <n v="1000"/>
    <n v="0.354123829"/>
    <n v="4.5693396999999997E-2"/>
    <n v="437.91409640000001"/>
    <n v="0"/>
    <n v="437.95978980000001"/>
    <m/>
    <m/>
    <m/>
    <m/>
    <m/>
    <m/>
    <m/>
    <m/>
    <m/>
    <m/>
    <m/>
    <m/>
    <m/>
    <n v="4"/>
    <n v="0"/>
    <n v="250"/>
    <n v="0"/>
    <n v="250"/>
    <n v="0"/>
    <n v="0"/>
    <n v="0"/>
    <n v="4.5693396999999997E-2"/>
    <n v="0"/>
    <n v="2.8558373320000001"/>
    <n v="0"/>
    <n v="2.8558373320000001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1.6375006000000001E-2"/>
    <m/>
    <m/>
    <m/>
    <n v="1.6375006000000001E-2"/>
    <m/>
    <m/>
    <n v="0"/>
    <m/>
    <m/>
    <x v="77"/>
    <x v="2"/>
    <m/>
  </r>
  <r>
    <n v="0"/>
    <n v="0"/>
    <n v="35000"/>
    <n v="0"/>
    <n v="35000"/>
    <n v="0"/>
    <n v="0"/>
    <n v="0"/>
    <n v="0"/>
    <n v="0"/>
    <n v="393.25842699999998"/>
    <n v="0"/>
    <n v="393.25842699999998"/>
    <m/>
    <m/>
    <m/>
    <m/>
    <m/>
    <m/>
    <m/>
    <m/>
    <m/>
    <m/>
    <m/>
    <m/>
    <m/>
    <n v="88"/>
    <n v="75"/>
    <x v="555"/>
    <n v="12470"/>
    <n v="197545"/>
    <n v="0"/>
    <n v="0"/>
    <n v="0"/>
    <n v="0.98876404500000004"/>
    <n v="0.84269662899999997"/>
    <n v="2078.6516849999998"/>
    <n v="140.11235959999999"/>
    <n v="2219.6067419999999"/>
    <m/>
    <m/>
    <m/>
    <m/>
    <m/>
    <m/>
    <m/>
    <m/>
    <m/>
    <m/>
    <m/>
    <m/>
    <m/>
    <n v="62"/>
    <n v="70"/>
    <n v="150000"/>
    <n v="12320"/>
    <n v="162390"/>
    <n v="0"/>
    <n v="0"/>
    <n v="0"/>
    <n v="0.69662921300000002"/>
    <n v="0.78651685400000004"/>
    <n v="1685.3932580000001"/>
    <n v="138.4269663"/>
    <n v="1824.6067419999999"/>
    <m/>
    <m/>
    <m/>
    <m/>
    <m/>
    <m/>
    <m/>
    <m/>
    <m/>
    <m/>
    <m/>
    <m/>
    <m/>
    <n v="26"/>
    <n v="5"/>
    <n v="0"/>
    <n v="150"/>
    <n v="155"/>
    <n v="0"/>
    <n v="0"/>
    <n v="0"/>
    <n v="0.29213483099999998"/>
    <n v="5.6179775000000001E-2"/>
    <n v="0"/>
    <n v="1.6853932579999999"/>
    <n v="1.741573034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n v="0"/>
    <m/>
    <m/>
    <n v="0"/>
    <m/>
    <m/>
    <n v="0"/>
    <m/>
    <m/>
    <x v="77"/>
    <x v="3"/>
    <m/>
  </r>
  <r>
    <m/>
    <m/>
    <m/>
    <m/>
    <m/>
    <m/>
    <m/>
    <m/>
    <m/>
    <m/>
    <m/>
    <m/>
    <m/>
    <m/>
    <m/>
    <m/>
    <m/>
    <m/>
    <m/>
    <m/>
    <m/>
    <m/>
    <m/>
    <m/>
    <m/>
    <m/>
    <n v="5422"/>
    <n v="2773"/>
    <x v="556"/>
    <n v="16548"/>
    <n v="353377"/>
    <n v="0"/>
    <n v="0"/>
    <n v="51000"/>
    <n v="59.931469"/>
    <n v="30.651044550000002"/>
    <n v="3692.4505359999998"/>
    <n v="182.9114624"/>
    <n v="3906.0130429999999"/>
    <m/>
    <m/>
    <m/>
    <m/>
    <m/>
    <m/>
    <m/>
    <m/>
    <m/>
    <m/>
    <m/>
    <m/>
    <m/>
    <n v="2665"/>
    <n v="153"/>
    <n v="31130"/>
    <n v="0"/>
    <n v="31283"/>
    <n v="0"/>
    <n v="0"/>
    <n v="0"/>
    <n v="29.45727866"/>
    <n v="1.691168343"/>
    <n v="344.09196420000001"/>
    <n v="0"/>
    <n v="345.78313250000002"/>
    <m/>
    <m/>
    <m/>
    <m/>
    <m/>
    <m/>
    <m/>
    <m/>
    <m/>
    <m/>
    <m/>
    <m/>
    <m/>
    <n v="2757"/>
    <n v="2620"/>
    <n v="302926"/>
    <n v="16548"/>
    <n v="322094"/>
    <n v="0"/>
    <n v="0"/>
    <n v="51000"/>
    <n v="30.47419034"/>
    <n v="28.9598762"/>
    <n v="3348.3585720000001"/>
    <n v="182.9114624"/>
    <n v="3560.22991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.84923544299999998"/>
    <m/>
    <m/>
    <m/>
    <n v="0"/>
    <m/>
    <m/>
    <n v="0.84923544299999998"/>
    <m/>
    <m/>
    <x v="77"/>
    <x v="4"/>
    <m/>
  </r>
  <r>
    <m/>
    <m/>
    <m/>
    <m/>
    <m/>
    <m/>
    <m/>
    <m/>
    <m/>
    <m/>
    <m/>
    <m/>
    <m/>
    <m/>
    <m/>
    <m/>
    <m/>
    <m/>
    <m/>
    <m/>
    <m/>
    <m/>
    <m/>
    <m/>
    <m/>
    <m/>
    <n v="88"/>
    <n v="58"/>
    <x v="557"/>
    <n v="185"/>
    <n v="42061"/>
    <n v="0"/>
    <n v="0"/>
    <n v="50500"/>
    <n v="0.95704187100000004"/>
    <n v="0.63077759700000002"/>
    <n v="454.7906471"/>
    <n v="2.0119630229999999"/>
    <n v="457.43338770000003"/>
    <m/>
    <m/>
    <m/>
    <m/>
    <m/>
    <m/>
    <m/>
    <m/>
    <m/>
    <m/>
    <m/>
    <m/>
    <m/>
    <n v="17"/>
    <n v="5"/>
    <n v="14078"/>
    <n v="0"/>
    <n v="14083"/>
    <n v="0"/>
    <n v="0"/>
    <n v="0"/>
    <n v="0.184883089"/>
    <n v="5.4377379000000003E-2"/>
    <n v="153.10494829999999"/>
    <n v="0"/>
    <n v="153.15932570000001"/>
    <m/>
    <m/>
    <m/>
    <m/>
    <m/>
    <m/>
    <m/>
    <m/>
    <m/>
    <m/>
    <m/>
    <m/>
    <m/>
    <n v="71"/>
    <n v="53"/>
    <n v="27740"/>
    <n v="185"/>
    <n v="27978"/>
    <n v="0"/>
    <n v="0"/>
    <n v="50500"/>
    <n v="0.77215878199999999"/>
    <n v="0.57640021799999996"/>
    <n v="301.68569869999999"/>
    <n v="2.0119630229999999"/>
    <n v="304.27406200000001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.716316701"/>
    <m/>
    <m/>
    <m/>
    <n v="0"/>
    <m/>
    <m/>
    <n v="0.716316701"/>
    <m/>
    <m/>
    <x v="77"/>
    <x v="5"/>
    <m/>
  </r>
  <r>
    <m/>
    <m/>
    <m/>
    <m/>
    <m/>
    <m/>
    <m/>
    <m/>
    <m/>
    <m/>
    <m/>
    <m/>
    <m/>
    <m/>
    <m/>
    <m/>
    <m/>
    <m/>
    <m/>
    <m/>
    <m/>
    <m/>
    <m/>
    <m/>
    <m/>
    <m/>
    <n v="16"/>
    <n v="10"/>
    <x v="558"/>
    <n v="0"/>
    <n v="39700"/>
    <n v="0"/>
    <n v="0"/>
    <n v="0"/>
    <n v="0.17121455299999999"/>
    <n v="0.107009096"/>
    <n v="424.71910109999999"/>
    <n v="0"/>
    <n v="424.82611020000002"/>
    <m/>
    <m/>
    <m/>
    <m/>
    <m/>
    <m/>
    <m/>
    <m/>
    <m/>
    <m/>
    <m/>
    <m/>
    <m/>
    <n v="11"/>
    <n v="10"/>
    <n v="24690"/>
    <n v="0"/>
    <n v="24700"/>
    <n v="0"/>
    <n v="0"/>
    <n v="0"/>
    <n v="0.11771000500000001"/>
    <n v="0.107009096"/>
    <n v="264.20545750000002"/>
    <n v="0"/>
    <n v="264.31246659999999"/>
    <m/>
    <m/>
    <m/>
    <m/>
    <m/>
    <m/>
    <m/>
    <m/>
    <m/>
    <m/>
    <m/>
    <m/>
    <m/>
    <n v="5"/>
    <n v="0"/>
    <n v="15000"/>
    <n v="0"/>
    <n v="15000"/>
    <n v="0"/>
    <n v="0"/>
    <n v="0"/>
    <n v="5.3504547999999999E-2"/>
    <n v="0"/>
    <n v="160.51364369999999"/>
    <n v="0"/>
    <n v="160.51364369999999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n v="0"/>
    <m/>
    <m/>
    <x v="77"/>
    <x v="6"/>
    <m/>
  </r>
  <r>
    <m/>
    <m/>
    <m/>
    <m/>
    <m/>
    <m/>
    <m/>
    <m/>
    <m/>
    <m/>
    <m/>
    <m/>
    <m/>
    <m/>
    <m/>
    <m/>
    <m/>
    <m/>
    <m/>
    <m/>
    <m/>
    <m/>
    <m/>
    <m/>
    <m/>
    <m/>
    <n v="163"/>
    <n v="233"/>
    <x v="559"/>
    <n v="16109"/>
    <n v="220042"/>
    <n v="0"/>
    <n v="0"/>
    <n v="0"/>
    <n v="1.7166929959999999"/>
    <n v="2.453923117"/>
    <n v="2145.3396520000001"/>
    <n v="169.65771459999999"/>
    <n v="2317.45129"/>
    <m/>
    <m/>
    <m/>
    <m/>
    <m/>
    <m/>
    <m/>
    <m/>
    <m/>
    <m/>
    <m/>
    <m/>
    <m/>
    <n v="61"/>
    <n v="92"/>
    <n v="89020"/>
    <n v="15849"/>
    <n v="104961"/>
    <n v="0"/>
    <n v="0"/>
    <n v="0"/>
    <n v="0.64244339100000003"/>
    <n v="0.96893101599999998"/>
    <n v="937.5460769"/>
    <n v="166.91943130000001"/>
    <n v="1105.4344390000001"/>
    <m/>
    <m/>
    <m/>
    <m/>
    <m/>
    <m/>
    <m/>
    <m/>
    <m/>
    <m/>
    <m/>
    <m/>
    <m/>
    <n v="102"/>
    <n v="141"/>
    <n v="114680"/>
    <n v="260"/>
    <n v="115081"/>
    <n v="0"/>
    <n v="0"/>
    <n v="0"/>
    <n v="1.0742496050000001"/>
    <n v="1.484992101"/>
    <n v="1207.793576"/>
    <n v="2.7382833070000001"/>
    <n v="1212.0168510000001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n v="0"/>
    <m/>
    <m/>
    <x v="77"/>
    <x v="7"/>
    <m/>
  </r>
  <r>
    <m/>
    <m/>
    <m/>
    <m/>
    <m/>
    <m/>
    <m/>
    <m/>
    <m/>
    <m/>
    <m/>
    <m/>
    <m/>
    <m/>
    <m/>
    <m/>
    <m/>
    <m/>
    <m/>
    <m/>
    <m/>
    <m/>
    <m/>
    <m/>
    <m/>
    <m/>
    <n v="698"/>
    <n v="86"/>
    <x v="560"/>
    <n v="30"/>
    <n v="246276"/>
    <n v="0"/>
    <n v="0"/>
    <n v="0"/>
    <n v="7.2354099720000002"/>
    <n v="0.89146884999999998"/>
    <n v="2551.6740960000002"/>
    <n v="0.31097750600000001"/>
    <n v="2552.8765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98"/>
    <n v="86"/>
    <n v="246160"/>
    <n v="30"/>
    <n v="246276"/>
    <n v="0"/>
    <n v="0"/>
    <n v="0"/>
    <n v="7.2354099720000002"/>
    <n v="0.89146884999999998"/>
    <n v="2551.6740960000002"/>
    <n v="0.31097750600000001"/>
    <n v="2552.876542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m/>
    <m/>
    <m/>
    <n v="0"/>
    <m/>
    <m/>
    <x v="77"/>
    <x v="8"/>
    <m/>
  </r>
  <r>
    <m/>
    <m/>
    <m/>
    <m/>
    <m/>
    <m/>
    <m/>
    <m/>
    <m/>
    <m/>
    <m/>
    <m/>
    <m/>
    <m/>
    <m/>
    <m/>
    <m/>
    <m/>
    <m/>
    <m/>
    <m/>
    <m/>
    <m/>
    <m/>
    <m/>
    <m/>
    <n v="21"/>
    <n v="0"/>
    <x v="561"/>
    <n v="9910"/>
    <n v="12706"/>
    <n v="0"/>
    <n v="0"/>
    <n v="0"/>
    <n v="0.214329455"/>
    <n v="0"/>
    <n v="28.536436009999999"/>
    <n v="101.14309040000001"/>
    <n v="129.67952639999999"/>
    <m/>
    <m/>
    <m/>
    <m/>
    <m/>
    <m/>
    <m/>
    <m/>
    <m/>
    <m/>
    <m/>
    <m/>
    <m/>
    <n v="21"/>
    <n v="0"/>
    <n v="2796"/>
    <n v="9910"/>
    <n v="12706"/>
    <n v="0"/>
    <n v="0"/>
    <n v="0"/>
    <n v="0.214329455"/>
    <n v="0"/>
    <n v="28.536436009999999"/>
    <n v="101.14309040000001"/>
    <n v="129.6795263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m/>
    <m/>
    <m/>
    <x v="77"/>
    <x v="9"/>
    <m/>
  </r>
  <r>
    <m/>
    <m/>
    <m/>
    <m/>
    <m/>
    <m/>
    <m/>
    <m/>
    <m/>
    <m/>
    <m/>
    <m/>
    <m/>
    <n v="222570"/>
    <n v="300000"/>
    <n v="3400000"/>
    <n v="0"/>
    <n v="3700000"/>
    <n v="11500000"/>
    <n v="200000"/>
    <n v="8000000"/>
    <n v="2237.1092570000001"/>
    <n v="3015.3784300000002"/>
    <n v="34174.288869999997"/>
    <n v="0"/>
    <n v="37189.667300000001"/>
    <n v="222641"/>
    <n v="300069"/>
    <x v="562"/>
    <n v="0"/>
    <n v="3800229"/>
    <n v="11500000"/>
    <n v="200000"/>
    <n v="8000000"/>
    <n v="2237.822897"/>
    <n v="3016.0719669999999"/>
    <n v="35181.023220000003"/>
    <n v="0"/>
    <n v="38197.09519"/>
    <m/>
    <m/>
    <m/>
    <m/>
    <m/>
    <m/>
    <m/>
    <m/>
    <m/>
    <m/>
    <m/>
    <m/>
    <m/>
    <n v="44"/>
    <n v="2"/>
    <n v="22085"/>
    <n v="0"/>
    <n v="22087"/>
    <n v="0"/>
    <n v="0"/>
    <n v="0"/>
    <n v="0.44225550299999999"/>
    <n v="2.0102523000000001E-2"/>
    <n v="221.98210879999999"/>
    <n v="0"/>
    <n v="222.0022113"/>
    <m/>
    <m/>
    <m/>
    <m/>
    <m/>
    <m/>
    <m/>
    <m/>
    <m/>
    <m/>
    <m/>
    <m/>
    <m/>
    <n v="27"/>
    <n v="67"/>
    <n v="78075"/>
    <n v="0"/>
    <n v="78142"/>
    <n v="0"/>
    <n v="0"/>
    <n v="0"/>
    <n v="0.27138405900000001"/>
    <n v="0.67343451600000004"/>
    <n v="784.75223640000002"/>
    <n v="0"/>
    <n v="785.4256709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68.601304499999998"/>
    <m/>
    <n v="68.601304499999998"/>
    <m/>
    <n v="0"/>
    <m/>
    <m/>
    <n v="0"/>
    <m/>
    <m/>
    <x v="77"/>
    <x v="10"/>
    <m/>
  </r>
  <r>
    <m/>
    <m/>
    <m/>
    <m/>
    <m/>
    <m/>
    <m/>
    <m/>
    <m/>
    <m/>
    <m/>
    <m/>
    <m/>
    <m/>
    <m/>
    <m/>
    <m/>
    <m/>
    <m/>
    <m/>
    <m/>
    <m/>
    <m/>
    <m/>
    <m/>
    <m/>
    <n v="39"/>
    <n v="12"/>
    <x v="563"/>
    <n v="540"/>
    <n v="7482"/>
    <n v="0"/>
    <n v="0"/>
    <n v="0"/>
    <n v="0.38613861399999999"/>
    <n v="0.11881188099999999"/>
    <n v="68.613861389999997"/>
    <n v="5.346534653"/>
    <n v="74.079207920000002"/>
    <m/>
    <m/>
    <m/>
    <m/>
    <m/>
    <m/>
    <m/>
    <m/>
    <m/>
    <m/>
    <m/>
    <m/>
    <m/>
    <n v="36"/>
    <n v="8"/>
    <n v="4430"/>
    <n v="0"/>
    <n v="4438"/>
    <n v="0"/>
    <n v="0"/>
    <n v="0"/>
    <n v="0.356435644"/>
    <n v="7.9207921000000001E-2"/>
    <n v="43.86138614"/>
    <n v="0"/>
    <n v="43.940594060000002"/>
    <m/>
    <m/>
    <m/>
    <m/>
    <m/>
    <m/>
    <m/>
    <m/>
    <m/>
    <m/>
    <m/>
    <m/>
    <m/>
    <n v="3"/>
    <n v="4"/>
    <n v="2500"/>
    <n v="540"/>
    <n v="3044"/>
    <n v="0"/>
    <n v="0"/>
    <n v="0"/>
    <n v="2.9702969999999999E-2"/>
    <n v="3.9603960000000001E-2"/>
    <n v="24.75247525"/>
    <n v="5.346534653"/>
    <n v="30.13861386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n v="0"/>
    <m/>
    <m/>
    <x v="77"/>
    <x v="11"/>
    <m/>
  </r>
  <r>
    <m/>
    <m/>
    <m/>
    <m/>
    <m/>
    <m/>
    <m/>
    <m/>
    <m/>
    <m/>
    <m/>
    <m/>
    <m/>
    <m/>
    <m/>
    <m/>
    <m/>
    <m/>
    <m/>
    <m/>
    <m/>
    <m/>
    <m/>
    <m/>
    <m/>
    <m/>
    <n v="130"/>
    <n v="27"/>
    <x v="564"/>
    <n v="33330"/>
    <n v="236322"/>
    <n v="0"/>
    <n v="0"/>
    <n v="254000"/>
    <n v="1.268168959"/>
    <n v="0.26338893800000002"/>
    <n v="1979.9531750000001"/>
    <n v="325.13901079999999"/>
    <n v="2305.355575"/>
    <m/>
    <m/>
    <m/>
    <m/>
    <m/>
    <m/>
    <m/>
    <m/>
    <m/>
    <m/>
    <m/>
    <m/>
    <m/>
    <n v="42"/>
    <n v="0"/>
    <n v="26465"/>
    <n v="0"/>
    <n v="26465"/>
    <n v="0"/>
    <n v="0"/>
    <n v="0"/>
    <n v="0.40971612499999999"/>
    <n v="0"/>
    <n v="258.16993459999998"/>
    <n v="0"/>
    <n v="258.16993459999998"/>
    <m/>
    <m/>
    <m/>
    <m/>
    <m/>
    <m/>
    <m/>
    <m/>
    <m/>
    <m/>
    <m/>
    <m/>
    <m/>
    <n v="88"/>
    <n v="27"/>
    <n v="176500"/>
    <n v="33330"/>
    <n v="209857"/>
    <n v="0"/>
    <n v="0"/>
    <n v="254000"/>
    <n v="0.85845283400000005"/>
    <n v="0.26338893800000002"/>
    <n v="1721.7832410000001"/>
    <n v="325.13901079999999"/>
    <n v="2047.1856399999999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1.8528066379999999"/>
    <m/>
    <m/>
    <m/>
    <n v="0"/>
    <m/>
    <m/>
    <n v="1.8528066379999999"/>
    <m/>
    <m/>
    <x v="77"/>
    <x v="12"/>
    <m/>
  </r>
  <r>
    <m/>
    <m/>
    <m/>
    <m/>
    <m/>
    <m/>
    <m/>
    <m/>
    <m/>
    <m/>
    <m/>
    <m/>
    <m/>
    <m/>
    <m/>
    <m/>
    <m/>
    <m/>
    <m/>
    <m/>
    <m/>
    <m/>
    <m/>
    <m/>
    <m/>
    <m/>
    <n v="6"/>
    <n v="0"/>
    <x v="16"/>
    <n v="33265"/>
    <n v="33265"/>
    <n v="0"/>
    <n v="0"/>
    <n v="0"/>
    <n v="5.7686761000000003E-2"/>
    <n v="0"/>
    <n v="0"/>
    <n v="319.82501680000001"/>
    <n v="319.82501680000001"/>
    <m/>
    <m/>
    <m/>
    <m/>
    <m/>
    <m/>
    <m/>
    <m/>
    <m/>
    <m/>
    <m/>
    <m/>
    <m/>
    <n v="6"/>
    <n v="0"/>
    <n v="0"/>
    <n v="33265"/>
    <n v="33265"/>
    <n v="0"/>
    <n v="0"/>
    <n v="0"/>
    <n v="5.7686761000000003E-2"/>
    <n v="0"/>
    <n v="0"/>
    <n v="319.82501680000001"/>
    <n v="319.8250168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m/>
    <m/>
    <m/>
    <x v="77"/>
    <x v="13"/>
    <m/>
  </r>
  <r>
    <n v="0"/>
    <n v="0"/>
    <n v="1000000"/>
    <n v="0"/>
    <n v="1000000"/>
    <n v="0"/>
    <n v="0"/>
    <n v="2000"/>
    <n v="0"/>
    <n v="0"/>
    <n v="9479.5715230000005"/>
    <n v="0"/>
    <n v="9479.5715230000005"/>
    <m/>
    <m/>
    <m/>
    <m/>
    <m/>
    <m/>
    <m/>
    <m/>
    <m/>
    <m/>
    <m/>
    <m/>
    <m/>
    <n v="12"/>
    <n v="0"/>
    <x v="565"/>
    <n v="0"/>
    <n v="1030000"/>
    <n v="0"/>
    <n v="0"/>
    <n v="2000"/>
    <n v="0.113754858"/>
    <n v="0"/>
    <n v="9763.9586689999996"/>
    <n v="0"/>
    <n v="9763.9586689999996"/>
    <m/>
    <m/>
    <m/>
    <m/>
    <m/>
    <m/>
    <m/>
    <m/>
    <m/>
    <m/>
    <m/>
    <m/>
    <m/>
    <n v="12"/>
    <n v="0"/>
    <n v="30000"/>
    <n v="0"/>
    <n v="30000"/>
    <n v="0"/>
    <n v="0"/>
    <n v="0"/>
    <n v="0.113754858"/>
    <n v="0"/>
    <n v="284.38714570000002"/>
    <n v="0"/>
    <n v="284.3871457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1.352195E-2"/>
    <n v="1.352195E-2"/>
    <m/>
    <m/>
    <n v="0"/>
    <m/>
    <m/>
    <m/>
    <m/>
    <m/>
    <x v="77"/>
    <x v="14"/>
    <m/>
  </r>
  <r>
    <m/>
    <m/>
    <m/>
    <m/>
    <m/>
    <m/>
    <m/>
    <m/>
    <m/>
    <m/>
    <m/>
    <m/>
    <m/>
    <m/>
    <m/>
    <m/>
    <m/>
    <m/>
    <m/>
    <m/>
    <m/>
    <m/>
    <m/>
    <m/>
    <m/>
    <m/>
    <n v="11"/>
    <n v="3"/>
    <x v="10"/>
    <n v="1966"/>
    <n v="46969"/>
    <n v="0"/>
    <n v="0"/>
    <n v="0"/>
    <n v="0.102842184"/>
    <n v="2.8047868E-2"/>
    <n v="420.71802539999999"/>
    <n v="18.380703069999999"/>
    <n v="439.12677639999998"/>
    <m/>
    <m/>
    <m/>
    <m/>
    <m/>
    <m/>
    <m/>
    <m/>
    <m/>
    <m/>
    <m/>
    <m/>
    <m/>
    <n v="6"/>
    <n v="0"/>
    <n v="45000"/>
    <n v="0"/>
    <n v="45000"/>
    <n v="0"/>
    <n v="0"/>
    <n v="0"/>
    <n v="5.6095737E-2"/>
    <n v="0"/>
    <n v="420.71802539999999"/>
    <n v="0"/>
    <n v="420.71802539999999"/>
    <m/>
    <m/>
    <m/>
    <m/>
    <m/>
    <m/>
    <m/>
    <m/>
    <m/>
    <m/>
    <m/>
    <m/>
    <m/>
    <n v="5"/>
    <n v="3"/>
    <n v="0"/>
    <n v="1966"/>
    <n v="1969"/>
    <n v="0"/>
    <n v="0"/>
    <n v="0"/>
    <n v="4.6746446999999997E-2"/>
    <n v="2.8047868E-2"/>
    <n v="0"/>
    <n v="18.380703069999999"/>
    <n v="18.40875093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n v="0"/>
    <m/>
    <m/>
    <x v="77"/>
    <x v="15"/>
    <m/>
  </r>
  <r>
    <n v="0"/>
    <n v="0"/>
    <n v="3600000"/>
    <n v="0"/>
    <n v="3600000"/>
    <n v="0"/>
    <n v="0"/>
    <n v="84000"/>
    <n v="0"/>
    <n v="0"/>
    <n v="33210.3321"/>
    <n v="0"/>
    <n v="33210.3321"/>
    <m/>
    <m/>
    <m/>
    <m/>
    <m/>
    <m/>
    <m/>
    <m/>
    <m/>
    <m/>
    <m/>
    <m/>
    <m/>
    <n v="599"/>
    <n v="8114"/>
    <x v="566"/>
    <n v="2780"/>
    <n v="5794944"/>
    <n v="0"/>
    <n v="0"/>
    <n v="2086000"/>
    <n v="5.5258302580000001"/>
    <n v="74.852398519999994"/>
    <n v="53358.394829999997"/>
    <n v="25.645756460000001"/>
    <n v="53458.89299"/>
    <m/>
    <m/>
    <m/>
    <m/>
    <m/>
    <m/>
    <m/>
    <m/>
    <m/>
    <m/>
    <m/>
    <m/>
    <m/>
    <n v="53"/>
    <n v="7675"/>
    <n v="84050"/>
    <n v="2780"/>
    <n v="94505"/>
    <n v="0"/>
    <n v="0"/>
    <n v="2000"/>
    <n v="0.48892988900000001"/>
    <n v="70.802583029999994"/>
    <n v="775.36900370000001"/>
    <n v="25.645756460000001"/>
    <n v="871.81734319999998"/>
    <m/>
    <m/>
    <m/>
    <m/>
    <m/>
    <m/>
    <m/>
    <m/>
    <m/>
    <m/>
    <m/>
    <m/>
    <m/>
    <n v="546"/>
    <n v="439"/>
    <n v="2100000"/>
    <n v="0"/>
    <n v="2100439"/>
    <n v="0"/>
    <n v="0"/>
    <n v="2000000"/>
    <n v="5.0369003689999996"/>
    <n v="4.0498154980000001"/>
    <n v="19372.693729999999"/>
    <n v="0"/>
    <n v="19376.743539999999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15.20046104"/>
    <n v="0.61209910199999995"/>
    <m/>
    <m/>
    <n v="1.4573788000000001E-2"/>
    <m/>
    <m/>
    <n v="14.57378815"/>
    <m/>
    <m/>
    <x v="77"/>
    <x v="16"/>
    <m/>
  </r>
  <r>
    <m/>
    <m/>
    <m/>
    <m/>
    <m/>
    <m/>
    <m/>
    <m/>
    <m/>
    <m/>
    <m/>
    <m/>
    <m/>
    <m/>
    <m/>
    <m/>
    <m/>
    <m/>
    <m/>
    <m/>
    <m/>
    <m/>
    <m/>
    <m/>
    <m/>
    <m/>
    <n v="35"/>
    <n v="17"/>
    <x v="567"/>
    <n v="342"/>
    <n v="90434"/>
    <n v="0"/>
    <n v="162"/>
    <n v="0"/>
    <n v="0.31870333299999998"/>
    <n v="0.15479876200000001"/>
    <n v="820.20579129999999"/>
    <n v="3.1141868509999999"/>
    <n v="823.47477690000005"/>
    <m/>
    <m/>
    <m/>
    <m/>
    <m/>
    <m/>
    <m/>
    <m/>
    <m/>
    <m/>
    <m/>
    <m/>
    <m/>
    <n v="31"/>
    <n v="0"/>
    <n v="50000"/>
    <n v="342"/>
    <n v="50342"/>
    <n v="0"/>
    <n v="0"/>
    <n v="0"/>
    <n v="0.28228009500000001"/>
    <n v="0"/>
    <n v="455.29047530000003"/>
    <n v="3.1141868509999999"/>
    <n v="458.40466220000002"/>
    <m/>
    <m/>
    <m/>
    <m/>
    <m/>
    <m/>
    <m/>
    <m/>
    <m/>
    <m/>
    <m/>
    <m/>
    <m/>
    <n v="4"/>
    <n v="17"/>
    <n v="40075"/>
    <n v="0"/>
    <n v="40092"/>
    <n v="0"/>
    <n v="162"/>
    <n v="0"/>
    <n v="3.6423237999999997E-2"/>
    <n v="0.15479876200000001"/>
    <n v="364.91531600000002"/>
    <n v="0"/>
    <n v="365.07011469999998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n v="0"/>
    <m/>
    <m/>
    <x v="77"/>
    <x v="17"/>
    <m/>
  </r>
  <r>
    <m/>
    <m/>
    <m/>
    <m/>
    <m/>
    <m/>
    <m/>
    <m/>
    <m/>
    <m/>
    <m/>
    <m/>
    <m/>
    <n v="17"/>
    <n v="421"/>
    <n v="38915"/>
    <n v="0"/>
    <n v="39336"/>
    <n v="0"/>
    <n v="0"/>
    <n v="0"/>
    <n v="0.152836465"/>
    <n v="3.7849501029999999"/>
    <n v="349.86064909999999"/>
    <n v="0"/>
    <n v="353.64559919999999"/>
    <n v="17"/>
    <n v="421"/>
    <x v="568"/>
    <n v="0"/>
    <n v="39336"/>
    <n v="0"/>
    <n v="0"/>
    <n v="0"/>
    <n v="0.152836465"/>
    <n v="3.7849501029999999"/>
    <n v="349.86064909999999"/>
    <n v="0"/>
    <n v="353.6455991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n v="0"/>
    <m/>
    <m/>
    <m/>
    <m/>
    <m/>
    <m/>
    <m/>
    <x v="77"/>
    <x v="18"/>
    <m/>
  </r>
  <r>
    <m/>
    <m/>
    <m/>
    <m/>
    <m/>
    <m/>
    <m/>
    <m/>
    <m/>
    <m/>
    <m/>
    <m/>
    <m/>
    <m/>
    <m/>
    <m/>
    <m/>
    <m/>
    <m/>
    <m/>
    <m/>
    <m/>
    <m/>
    <m/>
    <m/>
    <m/>
    <n v="14"/>
    <n v="3"/>
    <x v="569"/>
    <n v="150"/>
    <n v="4433"/>
    <n v="0"/>
    <n v="0"/>
    <n v="0"/>
    <n v="0.124300808"/>
    <n v="2.6635887E-2"/>
    <n v="38.000532720000002"/>
    <n v="1.331794371"/>
    <n v="39.358962980000001"/>
    <m/>
    <m/>
    <m/>
    <m/>
    <m/>
    <m/>
    <m/>
    <m/>
    <m/>
    <m/>
    <m/>
    <m/>
    <m/>
    <n v="14"/>
    <n v="3"/>
    <n v="4280"/>
    <n v="150"/>
    <n v="4433"/>
    <n v="0"/>
    <n v="0"/>
    <n v="0"/>
    <n v="0.124300808"/>
    <n v="2.6635887E-2"/>
    <n v="38.000532720000002"/>
    <n v="1.331794371"/>
    <n v="39.35896298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m/>
    <m/>
    <m/>
    <x v="77"/>
    <x v="19"/>
    <m/>
  </r>
  <r>
    <m/>
    <m/>
    <m/>
    <m/>
    <m/>
    <m/>
    <m/>
    <m/>
    <m/>
    <m/>
    <m/>
    <m/>
    <m/>
    <m/>
    <m/>
    <m/>
    <m/>
    <m/>
    <m/>
    <m/>
    <m/>
    <m/>
    <m/>
    <m/>
    <m/>
    <m/>
    <n v="39"/>
    <n v="0"/>
    <x v="570"/>
    <n v="0"/>
    <n v="44175"/>
    <n v="0"/>
    <n v="0"/>
    <n v="0"/>
    <n v="0.34202926700000003"/>
    <n v="0"/>
    <n v="387.41391929999998"/>
    <n v="0"/>
    <n v="387.4139192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"/>
    <n v="0"/>
    <n v="44175"/>
    <n v="0"/>
    <n v="44175"/>
    <n v="0"/>
    <n v="0"/>
    <n v="0"/>
    <n v="0.34202926700000003"/>
    <n v="0"/>
    <n v="387.41391929999998"/>
    <n v="0"/>
    <n v="387.41391929999998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m/>
    <m/>
    <m/>
    <n v="0"/>
    <m/>
    <m/>
    <x v="77"/>
    <x v="20"/>
    <m/>
  </r>
  <r>
    <n v="0"/>
    <n v="0"/>
    <n v="1125"/>
    <n v="0"/>
    <n v="1125"/>
    <n v="0"/>
    <n v="0"/>
    <n v="0"/>
    <n v="0"/>
    <n v="0"/>
    <n v="17.110266159999998"/>
    <n v="0"/>
    <n v="17.110266159999998"/>
    <m/>
    <m/>
    <m/>
    <m/>
    <m/>
    <m/>
    <m/>
    <m/>
    <m/>
    <m/>
    <m/>
    <m/>
    <m/>
    <n v="0"/>
    <n v="0"/>
    <x v="571"/>
    <n v="0"/>
    <n v="1125"/>
    <n v="0"/>
    <n v="0"/>
    <n v="0"/>
    <n v="0"/>
    <n v="0"/>
    <n v="17.110266159999998"/>
    <n v="0"/>
    <n v="17.11026615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x v="0"/>
    <m/>
    <m/>
    <m/>
    <m/>
    <m/>
    <m/>
    <m/>
    <m/>
    <n v="0"/>
    <n v="0"/>
    <m/>
    <m/>
    <m/>
    <m/>
    <m/>
    <m/>
    <m/>
    <n v="0"/>
    <x v="78"/>
    <x v="0"/>
    <m/>
  </r>
  <r>
    <n v="0"/>
    <n v="0"/>
    <n v="195000"/>
    <n v="0"/>
    <n v="195000"/>
    <n v="0"/>
    <n v="0"/>
    <n v="0"/>
    <n v="0"/>
    <n v="0"/>
    <n v="2888.033175"/>
    <n v="0"/>
    <n v="2888.033175"/>
    <m/>
    <m/>
    <m/>
    <m/>
    <m/>
    <m/>
    <m/>
    <m/>
    <m/>
    <m/>
    <m/>
    <m/>
    <m/>
    <n v="21"/>
    <n v="0"/>
    <x v="572"/>
    <n v="25270"/>
    <n v="281321"/>
    <n v="0"/>
    <n v="0"/>
    <n v="5000"/>
    <n v="0.31101895699999998"/>
    <n v="0"/>
    <n v="3792.224526"/>
    <n v="374.25947869999999"/>
    <n v="4166.484005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"/>
    <n v="0"/>
    <n v="61051"/>
    <n v="25270"/>
    <n v="86321"/>
    <n v="0"/>
    <n v="0"/>
    <n v="5000"/>
    <n v="0.31101895699999998"/>
    <n v="0"/>
    <n v="904.19135070000004"/>
    <n v="374.25947869999999"/>
    <n v="1278.4508290000001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6.5349442999999993E-2"/>
    <n v="0"/>
    <m/>
    <m/>
    <m/>
    <m/>
    <m/>
    <n v="6.5349442999999993E-2"/>
    <m/>
    <m/>
    <x v="78"/>
    <x v="1"/>
    <m/>
  </r>
  <r>
    <n v="0"/>
    <n v="0"/>
    <n v="82000"/>
    <n v="0"/>
    <n v="82000"/>
    <n v="0"/>
    <n v="0"/>
    <n v="0"/>
    <n v="0"/>
    <n v="0"/>
    <n v="1183.431953"/>
    <n v="0"/>
    <n v="1183.431953"/>
    <m/>
    <m/>
    <m/>
    <m/>
    <m/>
    <m/>
    <m/>
    <m/>
    <m/>
    <m/>
    <m/>
    <m/>
    <m/>
    <n v="11"/>
    <n v="0"/>
    <x v="573"/>
    <n v="144"/>
    <n v="84689"/>
    <n v="0"/>
    <n v="0"/>
    <n v="100000"/>
    <n v="0.158753067"/>
    <n v="0"/>
    <n v="1220.1616389999999"/>
    <n v="2.0782219660000001"/>
    <n v="1222.239861"/>
    <m/>
    <m/>
    <m/>
    <m/>
    <m/>
    <m/>
    <m/>
    <m/>
    <m/>
    <m/>
    <m/>
    <m/>
    <m/>
    <n v="11"/>
    <n v="0"/>
    <n v="2545"/>
    <n v="144"/>
    <n v="2689"/>
    <n v="0"/>
    <n v="0"/>
    <n v="100000"/>
    <n v="0.158753067"/>
    <n v="0"/>
    <n v="36.729686819999998"/>
    <n v="2.0782219660000001"/>
    <n v="38.80790878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1.2725503339999999"/>
    <n v="0"/>
    <m/>
    <m/>
    <n v="1.2725503339999999"/>
    <m/>
    <m/>
    <m/>
    <m/>
    <m/>
    <x v="78"/>
    <x v="2"/>
    <m/>
  </r>
  <r>
    <m/>
    <m/>
    <m/>
    <m/>
    <m/>
    <m/>
    <m/>
    <m/>
    <m/>
    <m/>
    <m/>
    <m/>
    <m/>
    <m/>
    <m/>
    <m/>
    <m/>
    <m/>
    <m/>
    <m/>
    <m/>
    <m/>
    <m/>
    <m/>
    <m/>
    <m/>
    <n v="10"/>
    <n v="5"/>
    <x v="92"/>
    <n v="0"/>
    <n v="3105"/>
    <n v="0"/>
    <n v="0"/>
    <n v="20000"/>
    <n v="0.140726147"/>
    <n v="7.0363072999999998E-2"/>
    <n v="43.62510554"/>
    <n v="0"/>
    <n v="43.69546862"/>
    <m/>
    <m/>
    <m/>
    <m/>
    <m/>
    <m/>
    <m/>
    <m/>
    <m/>
    <m/>
    <m/>
    <m/>
    <m/>
    <n v="10"/>
    <n v="5"/>
    <n v="3100"/>
    <n v="0"/>
    <n v="3105"/>
    <n v="0"/>
    <n v="0"/>
    <n v="20000"/>
    <n v="0.140726147"/>
    <n v="7.0363072999999998E-2"/>
    <n v="43.62510554"/>
    <n v="0"/>
    <n v="43.69546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.24300192300000001"/>
    <m/>
    <m/>
    <m/>
    <n v="0.24300192300000001"/>
    <m/>
    <m/>
    <m/>
    <m/>
    <m/>
    <x v="78"/>
    <x v="3"/>
    <m/>
  </r>
  <r>
    <n v="0"/>
    <n v="0"/>
    <n v="137500"/>
    <n v="0"/>
    <n v="137500"/>
    <n v="0"/>
    <n v="0"/>
    <n v="0"/>
    <n v="0"/>
    <n v="0"/>
    <n v="1887.958259"/>
    <n v="0"/>
    <n v="1887.958259"/>
    <m/>
    <m/>
    <m/>
    <m/>
    <m/>
    <m/>
    <m/>
    <m/>
    <m/>
    <m/>
    <m/>
    <m/>
    <m/>
    <n v="0"/>
    <n v="0"/>
    <x v="574"/>
    <n v="0"/>
    <n v="137500"/>
    <n v="0"/>
    <n v="0"/>
    <n v="0"/>
    <n v="0"/>
    <n v="0"/>
    <n v="1887.958259"/>
    <n v="0"/>
    <n v="1887.9582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n v="0"/>
    <m/>
    <m/>
    <m/>
    <m/>
    <m/>
    <m/>
    <m/>
    <m/>
    <x v="78"/>
    <x v="4"/>
    <m/>
  </r>
  <r>
    <m/>
    <m/>
    <m/>
    <m/>
    <m/>
    <m/>
    <m/>
    <m/>
    <m/>
    <m/>
    <m/>
    <m/>
    <m/>
    <m/>
    <m/>
    <m/>
    <m/>
    <m/>
    <m/>
    <m/>
    <m/>
    <m/>
    <m/>
    <m/>
    <m/>
    <m/>
    <n v="61"/>
    <n v="0"/>
    <x v="575"/>
    <n v="800"/>
    <n v="104669"/>
    <n v="0"/>
    <n v="0"/>
    <n v="115500"/>
    <n v="0.81780399500000001"/>
    <n v="0"/>
    <n v="1392.5325110000001"/>
    <n v="10.7252983"/>
    <n v="1403.257809"/>
    <m/>
    <m/>
    <m/>
    <m/>
    <m/>
    <m/>
    <m/>
    <m/>
    <m/>
    <m/>
    <m/>
    <m/>
    <m/>
    <n v="8"/>
    <n v="0"/>
    <n v="0"/>
    <n v="800"/>
    <n v="800"/>
    <n v="0"/>
    <n v="0"/>
    <n v="0"/>
    <n v="0.107252983"/>
    <n v="0"/>
    <n v="0"/>
    <n v="10.7252983"/>
    <n v="10.7252983"/>
    <m/>
    <m/>
    <m/>
    <m/>
    <m/>
    <m/>
    <m/>
    <m/>
    <m/>
    <m/>
    <m/>
    <m/>
    <m/>
    <n v="53"/>
    <n v="0"/>
    <n v="103869"/>
    <n v="0"/>
    <n v="103869"/>
    <n v="0"/>
    <n v="0"/>
    <n v="115500"/>
    <n v="0.71055101200000004"/>
    <n v="0"/>
    <n v="1392.5325110000001"/>
    <n v="0"/>
    <n v="1392.5325110000001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1.183761321"/>
    <m/>
    <m/>
    <m/>
    <n v="0"/>
    <m/>
    <m/>
    <n v="1.183761321"/>
    <m/>
    <m/>
    <x v="78"/>
    <x v="5"/>
    <m/>
  </r>
  <r>
    <m/>
    <m/>
    <m/>
    <m/>
    <m/>
    <m/>
    <m/>
    <m/>
    <m/>
    <m/>
    <m/>
    <m/>
    <m/>
    <m/>
    <m/>
    <m/>
    <m/>
    <m/>
    <m/>
    <m/>
    <m/>
    <m/>
    <m/>
    <m/>
    <m/>
    <m/>
    <n v="4"/>
    <n v="0"/>
    <x v="114"/>
    <n v="0"/>
    <n v="1500"/>
    <n v="0"/>
    <n v="0"/>
    <n v="8000"/>
    <n v="5.2397170999999999E-2"/>
    <n v="0"/>
    <n v="19.648938959999999"/>
    <n v="0"/>
    <n v="19.648938959999999"/>
    <m/>
    <m/>
    <m/>
    <m/>
    <m/>
    <m/>
    <m/>
    <m/>
    <m/>
    <m/>
    <m/>
    <m/>
    <m/>
    <n v="4"/>
    <n v="0"/>
    <n v="1500"/>
    <n v="0"/>
    <n v="1500"/>
    <n v="0"/>
    <n v="0"/>
    <n v="8000"/>
    <n v="5.2397170999999999E-2"/>
    <n v="0"/>
    <n v="19.648938959999999"/>
    <n v="0"/>
    <n v="19.64893895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7.3276971999999996E-2"/>
    <m/>
    <m/>
    <m/>
    <n v="7.3276971999999996E-2"/>
    <m/>
    <m/>
    <m/>
    <m/>
    <m/>
    <x v="78"/>
    <x v="6"/>
    <m/>
  </r>
  <r>
    <m/>
    <m/>
    <m/>
    <m/>
    <m/>
    <m/>
    <m/>
    <m/>
    <m/>
    <m/>
    <m/>
    <m/>
    <m/>
    <n v="0"/>
    <n v="18"/>
    <n v="0"/>
    <n v="1865"/>
    <n v="1883"/>
    <n v="0"/>
    <n v="0"/>
    <n v="0"/>
    <n v="0"/>
    <n v="0.23050326500000001"/>
    <n v="0"/>
    <n v="23.88269945"/>
    <n v="24.113202709999999"/>
    <n v="7"/>
    <n v="18"/>
    <x v="41"/>
    <n v="1865"/>
    <n v="36883"/>
    <n v="0"/>
    <n v="0"/>
    <n v="6579"/>
    <n v="8.9640158999999997E-2"/>
    <n v="0.23050326500000001"/>
    <n v="448.20079399999997"/>
    <n v="23.88269945"/>
    <n v="472.31399670000002"/>
    <m/>
    <m/>
    <m/>
    <m/>
    <m/>
    <m/>
    <m/>
    <m/>
    <m/>
    <m/>
    <m/>
    <m/>
    <m/>
    <n v="6"/>
    <n v="0"/>
    <n v="15500"/>
    <n v="0"/>
    <n v="15500"/>
    <n v="0"/>
    <n v="0"/>
    <n v="0"/>
    <n v="7.6834421999999999E-2"/>
    <n v="0"/>
    <n v="198.488923"/>
    <n v="0"/>
    <n v="198.488923"/>
    <m/>
    <m/>
    <m/>
    <m/>
    <m/>
    <m/>
    <m/>
    <m/>
    <m/>
    <m/>
    <m/>
    <m/>
    <m/>
    <n v="1"/>
    <n v="0"/>
    <n v="19500"/>
    <n v="0"/>
    <n v="19500"/>
    <n v="0"/>
    <n v="0"/>
    <n v="6579"/>
    <n v="1.2805736999999999E-2"/>
    <n v="0"/>
    <n v="249.71187090000001"/>
    <n v="0"/>
    <n v="249.71187090000001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5.3222739999999998E-2"/>
    <m/>
    <n v="0"/>
    <m/>
    <n v="0"/>
    <m/>
    <m/>
    <n v="5.3222739999999998E-2"/>
    <m/>
    <m/>
    <x v="78"/>
    <x v="7"/>
    <m/>
  </r>
  <r>
    <m/>
    <m/>
    <m/>
    <m/>
    <m/>
    <m/>
    <m/>
    <m/>
    <m/>
    <m/>
    <m/>
    <m/>
    <m/>
    <m/>
    <m/>
    <m/>
    <m/>
    <m/>
    <m/>
    <m/>
    <m/>
    <m/>
    <m/>
    <m/>
    <m/>
    <m/>
    <n v="67"/>
    <n v="7"/>
    <x v="576"/>
    <n v="0"/>
    <n v="313357"/>
    <n v="0"/>
    <n v="0"/>
    <n v="0"/>
    <n v="0.83949379800000001"/>
    <n v="8.7708306999999999E-2"/>
    <n v="3926.1997240000001"/>
    <n v="0"/>
    <n v="3926.287433"/>
    <m/>
    <m/>
    <m/>
    <m/>
    <m/>
    <m/>
    <m/>
    <m/>
    <m/>
    <m/>
    <m/>
    <m/>
    <m/>
    <n v="67"/>
    <n v="7"/>
    <n v="313350"/>
    <n v="0"/>
    <n v="313357"/>
    <n v="0"/>
    <n v="0"/>
    <n v="0"/>
    <n v="0.83949379800000001"/>
    <n v="8.7708306999999999E-2"/>
    <n v="3926.1997240000001"/>
    <n v="0"/>
    <n v="3926.287433"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n v="0"/>
    <m/>
    <m/>
    <x v="78"/>
    <x v="8"/>
    <m/>
  </r>
  <r>
    <n v="0"/>
    <n v="0"/>
    <n v="45000"/>
    <n v="0"/>
    <n v="45000"/>
    <n v="0"/>
    <n v="0"/>
    <n v="0"/>
    <n v="0"/>
    <n v="0"/>
    <n v="552.07949940000003"/>
    <n v="0"/>
    <n v="552.07949940000003"/>
    <n v="7"/>
    <n v="136"/>
    <n v="50000"/>
    <n v="0"/>
    <n v="50136"/>
    <n v="0"/>
    <n v="0"/>
    <n v="100000"/>
    <n v="8.5879032999999994E-2"/>
    <n v="1.6685069320000001"/>
    <n v="613.42166610000004"/>
    <n v="0"/>
    <n v="615.09017300000005"/>
    <n v="7"/>
    <n v="136"/>
    <x v="342"/>
    <n v="0"/>
    <n v="95136"/>
    <n v="0"/>
    <n v="0"/>
    <n v="100000"/>
    <n v="8.5879032999999994E-2"/>
    <n v="1.6685069320000001"/>
    <n v="1165.501166"/>
    <n v="0"/>
    <n v="1167.1696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.68551860099999995"/>
    <n v="0"/>
    <n v="0.68551860099999995"/>
    <m/>
    <m/>
    <m/>
    <m/>
    <m/>
    <m/>
    <m/>
    <x v="78"/>
    <x v="9"/>
    <m/>
  </r>
  <r>
    <m/>
    <m/>
    <m/>
    <m/>
    <m/>
    <m/>
    <m/>
    <m/>
    <m/>
    <m/>
    <m/>
    <m/>
    <m/>
    <m/>
    <m/>
    <m/>
    <m/>
    <m/>
    <m/>
    <m/>
    <m/>
    <m/>
    <m/>
    <m/>
    <m/>
    <m/>
    <n v="144"/>
    <n v="14"/>
    <x v="577"/>
    <n v="7998"/>
    <n v="29685"/>
    <n v="0"/>
    <n v="0"/>
    <n v="90000"/>
    <n v="1.7313935309999999"/>
    <n v="0.16832992699999999"/>
    <n v="260.58674999999999"/>
    <n v="96.164482390000003"/>
    <n v="356.9195623"/>
    <m/>
    <m/>
    <m/>
    <m/>
    <m/>
    <m/>
    <m/>
    <m/>
    <m/>
    <m/>
    <m/>
    <m/>
    <m/>
    <n v="122"/>
    <n v="10"/>
    <n v="5000"/>
    <n v="0"/>
    <n v="5010"/>
    <n v="0"/>
    <n v="0"/>
    <n v="0"/>
    <n v="1.4668750749999999"/>
    <n v="0.12023566199999999"/>
    <n v="60.117830949999998"/>
    <n v="0"/>
    <n v="60.238066609999997"/>
    <m/>
    <m/>
    <m/>
    <m/>
    <m/>
    <m/>
    <m/>
    <m/>
    <m/>
    <m/>
    <m/>
    <m/>
    <m/>
    <n v="22"/>
    <n v="4"/>
    <n v="16673"/>
    <n v="7998"/>
    <n v="24675"/>
    <n v="0"/>
    <n v="0"/>
    <n v="90000"/>
    <n v="0.26451845600000001"/>
    <n v="4.8094264999999997E-2"/>
    <n v="200.46891909999999"/>
    <n v="96.164482390000003"/>
    <n v="296.68149570000003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.56820532899999998"/>
    <m/>
    <m/>
    <m/>
    <n v="0"/>
    <m/>
    <m/>
    <n v="0.56820532899999998"/>
    <m/>
    <m/>
    <x v="78"/>
    <x v="10"/>
    <m/>
  </r>
  <r>
    <m/>
    <m/>
    <m/>
    <m/>
    <m/>
    <m/>
    <m/>
    <m/>
    <m/>
    <m/>
    <m/>
    <m/>
    <m/>
    <m/>
    <m/>
    <m/>
    <m/>
    <m/>
    <m/>
    <m/>
    <m/>
    <m/>
    <m/>
    <m/>
    <m/>
    <m/>
    <n v="33"/>
    <n v="0"/>
    <x v="578"/>
    <n v="0"/>
    <n v="69798"/>
    <n v="0"/>
    <n v="0"/>
    <n v="0"/>
    <n v="0.389105058"/>
    <n v="0"/>
    <n v="822.99257160000002"/>
    <n v="0"/>
    <n v="822.99257160000002"/>
    <m/>
    <m/>
    <m/>
    <m/>
    <m/>
    <m/>
    <m/>
    <m/>
    <m/>
    <m/>
    <m/>
    <m/>
    <m/>
    <n v="33"/>
    <n v="0"/>
    <n v="69798"/>
    <n v="0"/>
    <n v="69798"/>
    <n v="0"/>
    <n v="0"/>
    <n v="0"/>
    <n v="0.389105058"/>
    <n v="0"/>
    <n v="822.99257160000002"/>
    <n v="0"/>
    <n v="822.9925716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m/>
    <m/>
    <m/>
    <x v="78"/>
    <x v="11"/>
    <m/>
  </r>
  <r>
    <n v="0"/>
    <n v="0"/>
    <n v="125000"/>
    <n v="0"/>
    <n v="125000"/>
    <n v="0"/>
    <n v="0"/>
    <n v="0"/>
    <n v="0"/>
    <n v="0"/>
    <n v="1446.5918300000001"/>
    <n v="0"/>
    <n v="1446.5918300000001"/>
    <m/>
    <m/>
    <m/>
    <m/>
    <m/>
    <m/>
    <m/>
    <m/>
    <m/>
    <m/>
    <m/>
    <m/>
    <m/>
    <n v="0"/>
    <n v="0"/>
    <x v="42"/>
    <n v="0"/>
    <n v="125000"/>
    <n v="0"/>
    <n v="0"/>
    <n v="0"/>
    <n v="0"/>
    <n v="0"/>
    <n v="1446.5918300000001"/>
    <n v="0"/>
    <n v="1446.59183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n v="0"/>
    <m/>
    <m/>
    <m/>
    <m/>
    <m/>
    <m/>
    <m/>
    <m/>
    <x v="78"/>
    <x v="12"/>
    <m/>
  </r>
  <r>
    <n v="0"/>
    <n v="0"/>
    <n v="571710"/>
    <n v="0"/>
    <n v="571710"/>
    <n v="0"/>
    <n v="0"/>
    <n v="0"/>
    <n v="0"/>
    <n v="0"/>
    <n v="6383.5417600000001"/>
    <n v="0"/>
    <n v="6383.5417600000001"/>
    <m/>
    <m/>
    <m/>
    <m/>
    <m/>
    <m/>
    <m/>
    <m/>
    <m/>
    <m/>
    <m/>
    <m/>
    <m/>
    <n v="4"/>
    <n v="0"/>
    <x v="579"/>
    <n v="0"/>
    <n v="594710"/>
    <n v="0"/>
    <n v="0"/>
    <n v="1400"/>
    <n v="4.4662795999999998E-2"/>
    <n v="0"/>
    <n v="6640.352836"/>
    <n v="0"/>
    <n v="6640.352836"/>
    <m/>
    <m/>
    <m/>
    <m/>
    <m/>
    <m/>
    <m/>
    <m/>
    <m/>
    <m/>
    <m/>
    <m/>
    <m/>
    <n v="4"/>
    <n v="0"/>
    <n v="23000"/>
    <n v="0"/>
    <n v="23000"/>
    <n v="0"/>
    <n v="0"/>
    <n v="1400"/>
    <n v="4.4662795999999998E-2"/>
    <n v="0"/>
    <n v="256.81107639999999"/>
    <n v="0"/>
    <n v="256.8110763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7.0862770000000002E-3"/>
    <n v="0"/>
    <m/>
    <m/>
    <n v="7.0862770000000002E-3"/>
    <m/>
    <m/>
    <m/>
    <m/>
    <m/>
    <x v="78"/>
    <x v="14"/>
    <m/>
  </r>
  <r>
    <m/>
    <m/>
    <m/>
    <m/>
    <m/>
    <m/>
    <m/>
    <m/>
    <m/>
    <m/>
    <m/>
    <m/>
    <m/>
    <m/>
    <m/>
    <m/>
    <m/>
    <m/>
    <m/>
    <m/>
    <m/>
    <m/>
    <m/>
    <m/>
    <m/>
    <m/>
    <n v="7"/>
    <n v="0"/>
    <x v="580"/>
    <n v="0"/>
    <n v="450651"/>
    <n v="0"/>
    <n v="0"/>
    <n v="0"/>
    <n v="7.5504261000000003E-2"/>
    <n v="0"/>
    <n v="4860.8672200000001"/>
    <n v="0"/>
    <n v="4860.8672200000001"/>
    <m/>
    <m/>
    <m/>
    <m/>
    <m/>
    <m/>
    <m/>
    <m/>
    <m/>
    <m/>
    <m/>
    <m/>
    <m/>
    <n v="6"/>
    <n v="0"/>
    <n v="450500"/>
    <n v="0"/>
    <n v="450500"/>
    <n v="0"/>
    <n v="0"/>
    <n v="0"/>
    <n v="6.4717938000000003E-2"/>
    <n v="0"/>
    <n v="4859.2384860000002"/>
    <n v="0"/>
    <n v="4859.2384860000002"/>
    <m/>
    <m/>
    <m/>
    <m/>
    <m/>
    <m/>
    <m/>
    <m/>
    <m/>
    <m/>
    <m/>
    <m/>
    <m/>
    <n v="1"/>
    <n v="0"/>
    <n v="151"/>
    <n v="0"/>
    <n v="151"/>
    <n v="0"/>
    <n v="0"/>
    <n v="0"/>
    <n v="1.0786323E-2"/>
    <n v="0"/>
    <n v="1.6287347640000001"/>
    <n v="0"/>
    <n v="1.6287347640000001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n v="0"/>
    <m/>
    <m/>
    <x v="78"/>
    <x v="16"/>
    <m/>
  </r>
  <r>
    <m/>
    <m/>
    <m/>
    <m/>
    <m/>
    <m/>
    <m/>
    <m/>
    <m/>
    <m/>
    <m/>
    <m/>
    <m/>
    <m/>
    <m/>
    <m/>
    <m/>
    <m/>
    <m/>
    <m/>
    <m/>
    <m/>
    <m/>
    <m/>
    <m/>
    <m/>
    <n v="21"/>
    <n v="0"/>
    <x v="581"/>
    <n v="50"/>
    <n v="48140"/>
    <n v="0"/>
    <n v="0"/>
    <n v="0"/>
    <n v="0.222717149"/>
    <n v="0"/>
    <n v="510.02227169999998"/>
    <n v="0.53027892700000001"/>
    <n v="510.55255060000002"/>
    <m/>
    <m/>
    <m/>
    <m/>
    <m/>
    <m/>
    <m/>
    <m/>
    <m/>
    <m/>
    <m/>
    <m/>
    <m/>
    <n v="18"/>
    <n v="0"/>
    <n v="47970"/>
    <n v="50"/>
    <n v="48020"/>
    <n v="0"/>
    <n v="0"/>
    <n v="0"/>
    <n v="0.19090041399999999"/>
    <n v="0"/>
    <n v="508.74960229999999"/>
    <n v="0.53027892700000001"/>
    <n v="509.27988119999998"/>
    <m/>
    <m/>
    <m/>
    <m/>
    <m/>
    <m/>
    <m/>
    <m/>
    <m/>
    <m/>
    <m/>
    <m/>
    <m/>
    <n v="3"/>
    <n v="0"/>
    <n v="120"/>
    <n v="0"/>
    <n v="120"/>
    <n v="0"/>
    <n v="0"/>
    <n v="0"/>
    <n v="3.1816735999999998E-2"/>
    <n v="0"/>
    <n v="1.272669424"/>
    <n v="0"/>
    <n v="1.272669424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n v="0"/>
    <m/>
    <m/>
    <x v="78"/>
    <x v="17"/>
    <m/>
  </r>
  <r>
    <n v="0"/>
    <n v="0"/>
    <n v="360000"/>
    <n v="0"/>
    <n v="360000"/>
    <n v="0"/>
    <n v="0"/>
    <n v="0"/>
    <n v="0"/>
    <n v="0"/>
    <n v="3754.6933669999999"/>
    <n v="0"/>
    <n v="3754.6933669999999"/>
    <m/>
    <m/>
    <m/>
    <m/>
    <m/>
    <m/>
    <m/>
    <m/>
    <m/>
    <m/>
    <m/>
    <m/>
    <m/>
    <n v="6"/>
    <n v="0"/>
    <x v="582"/>
    <n v="0"/>
    <n v="366948"/>
    <n v="0"/>
    <n v="0"/>
    <n v="0"/>
    <n v="6.2578223000000002E-2"/>
    <n v="0"/>
    <n v="3827.1589490000001"/>
    <n v="0"/>
    <n v="3827.1589490000001"/>
    <m/>
    <m/>
    <m/>
    <m/>
    <m/>
    <m/>
    <m/>
    <m/>
    <m/>
    <m/>
    <m/>
    <m/>
    <m/>
    <n v="6"/>
    <n v="0"/>
    <n v="6948"/>
    <n v="0"/>
    <n v="6948"/>
    <n v="0"/>
    <n v="0"/>
    <n v="0"/>
    <n v="6.2578223000000002E-2"/>
    <n v="0"/>
    <n v="72.465581979999996"/>
    <n v="0"/>
    <n v="72.465581979999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n v="0"/>
    <m/>
    <m/>
    <n v="0"/>
    <m/>
    <m/>
    <m/>
    <m/>
    <m/>
    <x v="78"/>
    <x v="18"/>
    <m/>
  </r>
  <r>
    <m/>
    <m/>
    <m/>
    <m/>
    <m/>
    <m/>
    <m/>
    <m/>
    <m/>
    <m/>
    <m/>
    <m/>
    <m/>
    <m/>
    <m/>
    <m/>
    <m/>
    <m/>
    <m/>
    <m/>
    <m/>
    <m/>
    <m/>
    <m/>
    <m/>
    <m/>
    <n v="132"/>
    <n v="0"/>
    <x v="583"/>
    <n v="0"/>
    <n v="5163484"/>
    <n v="0"/>
    <n v="0"/>
    <n v="5000000"/>
    <n v="1.332713016"/>
    <n v="0"/>
    <n v="52132.138899999998"/>
    <n v="0"/>
    <n v="52132.138899999998"/>
    <m/>
    <m/>
    <m/>
    <m/>
    <m/>
    <m/>
    <m/>
    <m/>
    <m/>
    <m/>
    <m/>
    <m/>
    <m/>
    <n v="3"/>
    <n v="0"/>
    <n v="17700"/>
    <n v="0"/>
    <n v="17700"/>
    <n v="0"/>
    <n v="0"/>
    <n v="0"/>
    <n v="3.0288932000000001E-2"/>
    <n v="0"/>
    <n v="178.70469990000001"/>
    <n v="0"/>
    <n v="178.70469990000001"/>
    <m/>
    <m/>
    <m/>
    <m/>
    <m/>
    <m/>
    <m/>
    <m/>
    <m/>
    <m/>
    <m/>
    <m/>
    <m/>
    <n v="129"/>
    <n v="0"/>
    <n v="5145784"/>
    <n v="0"/>
    <n v="5145784"/>
    <n v="0"/>
    <n v="0"/>
    <n v="5000000"/>
    <n v="1.3024240840000001"/>
    <n v="0"/>
    <n v="51953.434200000003"/>
    <n v="0"/>
    <n v="51953.434200000003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20.98385682"/>
    <m/>
    <m/>
    <m/>
    <n v="0"/>
    <m/>
    <m/>
    <n v="20.98385682"/>
    <m/>
    <m/>
    <x v="78"/>
    <x v="20"/>
    <m/>
  </r>
  <r>
    <m/>
    <m/>
    <m/>
    <m/>
    <m/>
    <m/>
    <m/>
    <m/>
    <m/>
    <m/>
    <m/>
    <m/>
    <m/>
    <m/>
    <m/>
    <m/>
    <m/>
    <m/>
    <m/>
    <m/>
    <m/>
    <m/>
    <m/>
    <m/>
    <m/>
    <m/>
    <n v="4"/>
    <n v="33"/>
    <x v="362"/>
    <n v="0"/>
    <n v="3533"/>
    <n v="0"/>
    <n v="0"/>
    <n v="0"/>
    <n v="5.9479553999999997E-2"/>
    <n v="0.49070631999999997"/>
    <n v="52.04460967"/>
    <n v="0"/>
    <n v="52.53531599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"/>
    <n v="33"/>
    <n v="3500"/>
    <n v="0"/>
    <n v="3533"/>
    <n v="0"/>
    <n v="0"/>
    <n v="0"/>
    <n v="5.9479553999999997E-2"/>
    <n v="0.49070631999999997"/>
    <n v="52.04460967"/>
    <n v="0"/>
    <n v="52.535315990000001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m/>
    <m/>
    <m/>
    <n v="0"/>
    <m/>
    <m/>
    <x v="79"/>
    <x v="3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x v="16"/>
    <n v="0"/>
    <n v="0"/>
    <n v="0"/>
    <n v="0"/>
    <n v="0"/>
    <n v="0"/>
    <n v="0"/>
    <n v="0"/>
    <n v="0"/>
    <n v="0"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m/>
    <m/>
    <m/>
    <x v="79"/>
    <x v="5"/>
    <m/>
  </r>
  <r>
    <m/>
    <m/>
    <m/>
    <m/>
    <m/>
    <m/>
    <m/>
    <m/>
    <m/>
    <m/>
    <m/>
    <m/>
    <m/>
    <m/>
    <m/>
    <m/>
    <m/>
    <m/>
    <m/>
    <m/>
    <m/>
    <m/>
    <m/>
    <m/>
    <m/>
    <m/>
    <n v="2"/>
    <n v="207"/>
    <x v="16"/>
    <n v="0"/>
    <n v="207"/>
    <n v="0"/>
    <n v="0"/>
    <n v="380"/>
    <n v="2.9061318999999999E-2"/>
    <n v="3.0078465560000001"/>
    <n v="0"/>
    <n v="0"/>
    <n v="3.007846556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207"/>
    <n v="0"/>
    <n v="0"/>
    <n v="207"/>
    <n v="0"/>
    <n v="0"/>
    <n v="380"/>
    <n v="2.9061318999999999E-2"/>
    <n v="3.0078465560000001"/>
    <n v="0"/>
    <n v="0"/>
    <n v="3.0078465560000001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1.73294E-4"/>
    <m/>
    <m/>
    <m/>
    <m/>
    <m/>
    <m/>
    <n v="1.73294E-4"/>
    <m/>
    <m/>
    <x v="79"/>
    <x v="8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50"/>
    <x v="265"/>
    <n v="0"/>
    <n v="350"/>
    <n v="0"/>
    <n v="0"/>
    <n v="0"/>
    <n v="0"/>
    <n v="0.72202166099999998"/>
    <n v="4.3321299639999999"/>
    <n v="0"/>
    <n v="5.054151625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50"/>
    <n v="300"/>
    <n v="0"/>
    <n v="350"/>
    <n v="0"/>
    <n v="0"/>
    <n v="0"/>
    <n v="0"/>
    <n v="0.72202166099999998"/>
    <n v="4.3321299639999999"/>
    <n v="0"/>
    <n v="5.0541516250000003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m/>
    <m/>
    <m/>
    <n v="0"/>
    <m/>
    <m/>
    <x v="79"/>
    <x v="9"/>
    <m/>
  </r>
  <r>
    <m/>
    <m/>
    <m/>
    <m/>
    <m/>
    <m/>
    <m/>
    <m/>
    <m/>
    <m/>
    <m/>
    <m/>
    <m/>
    <m/>
    <m/>
    <m/>
    <m/>
    <m/>
    <m/>
    <m/>
    <m/>
    <m/>
    <m/>
    <m/>
    <m/>
    <m/>
    <n v="1"/>
    <n v="0"/>
    <x v="44"/>
    <n v="0"/>
    <n v="15000"/>
    <n v="0"/>
    <n v="0"/>
    <n v="0"/>
    <n v="1.4355441E-2"/>
    <n v="0"/>
    <n v="215.3316107"/>
    <n v="0"/>
    <n v="215.33161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0"/>
    <n v="15000"/>
    <n v="0"/>
    <n v="15000"/>
    <n v="0"/>
    <n v="0"/>
    <n v="0"/>
    <n v="1.4355441E-2"/>
    <n v="0"/>
    <n v="215.3316107"/>
    <n v="0"/>
    <n v="215.3316107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m/>
    <m/>
    <m/>
    <n v="0"/>
    <m/>
    <m/>
    <x v="79"/>
    <x v="10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129"/>
    <x v="584"/>
    <n v="0"/>
    <n v="156"/>
    <n v="0"/>
    <n v="0"/>
    <n v="755500"/>
    <n v="0"/>
    <n v="1.76567205"/>
    <n v="0.369559266"/>
    <n v="0"/>
    <n v="2.135231317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129"/>
    <n v="27"/>
    <n v="0"/>
    <n v="156"/>
    <n v="0"/>
    <n v="0"/>
    <n v="755500"/>
    <n v="0"/>
    <n v="1.76567205"/>
    <n v="0.369559266"/>
    <n v="0"/>
    <n v="2.1352313170000001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.22139583400000001"/>
    <m/>
    <m/>
    <m/>
    <m/>
    <m/>
    <m/>
    <n v="0.22139583400000001"/>
    <m/>
    <m/>
    <x v="79"/>
    <x v="17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300"/>
    <x v="16"/>
    <n v="0"/>
    <n v="300"/>
    <n v="0"/>
    <n v="0"/>
    <n v="0"/>
    <n v="0"/>
    <n v="4.0694519800000002"/>
    <n v="0"/>
    <n v="0"/>
    <n v="4.06945198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300"/>
    <n v="0"/>
    <n v="0"/>
    <n v="300"/>
    <n v="0"/>
    <n v="0"/>
    <n v="0"/>
    <n v="0"/>
    <n v="4.0694519800000002"/>
    <n v="0"/>
    <n v="0"/>
    <n v="4.0694519800000002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m/>
    <m/>
    <m/>
    <n v="0"/>
    <m/>
    <m/>
    <x v="79"/>
    <x v="18"/>
    <m/>
  </r>
  <r>
    <m/>
    <m/>
    <m/>
    <m/>
    <m/>
    <m/>
    <m/>
    <m/>
    <m/>
    <m/>
    <m/>
    <m/>
    <m/>
    <m/>
    <m/>
    <m/>
    <m/>
    <m/>
    <m/>
    <m/>
    <m/>
    <m/>
    <m/>
    <m/>
    <m/>
    <m/>
    <n v="1"/>
    <n v="0"/>
    <x v="186"/>
    <n v="0"/>
    <n v="2000"/>
    <n v="0"/>
    <n v="0"/>
    <n v="55000"/>
    <n v="9.7837779999999999E-3"/>
    <n v="0"/>
    <n v="19.56755699"/>
    <n v="0"/>
    <n v="19.56755699"/>
    <m/>
    <m/>
    <m/>
    <m/>
    <m/>
    <m/>
    <m/>
    <m/>
    <m/>
    <m/>
    <m/>
    <m/>
    <m/>
    <n v="1"/>
    <n v="0"/>
    <n v="2000"/>
    <n v="0"/>
    <n v="2000"/>
    <n v="0"/>
    <n v="0"/>
    <n v="55000"/>
    <n v="9.7837779999999999E-3"/>
    <n v="0"/>
    <n v="19.56755699"/>
    <n v="0"/>
    <n v="19.567556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.116480002"/>
    <m/>
    <m/>
    <m/>
    <n v="0.116480002"/>
    <m/>
    <m/>
    <m/>
    <m/>
    <m/>
    <x v="80"/>
    <x v="0"/>
    <m/>
  </r>
  <r>
    <m/>
    <m/>
    <m/>
    <m/>
    <m/>
    <m/>
    <m/>
    <m/>
    <m/>
    <m/>
    <m/>
    <m/>
    <m/>
    <m/>
    <m/>
    <m/>
    <m/>
    <m/>
    <m/>
    <m/>
    <m/>
    <m/>
    <m/>
    <m/>
    <m/>
    <m/>
    <n v="81"/>
    <n v="0"/>
    <x v="116"/>
    <n v="0"/>
    <n v="10000"/>
    <n v="0"/>
    <n v="0"/>
    <n v="5000"/>
    <n v="0.79466300400000001"/>
    <n v="0"/>
    <n v="98.106543709999997"/>
    <n v="0"/>
    <n v="98.106543709999997"/>
    <m/>
    <m/>
    <m/>
    <m/>
    <m/>
    <m/>
    <m/>
    <m/>
    <m/>
    <m/>
    <m/>
    <m/>
    <m/>
    <n v="0"/>
    <n v="0"/>
    <n v="10000"/>
    <n v="0"/>
    <n v="10000"/>
    <n v="0"/>
    <n v="0"/>
    <n v="5000"/>
    <n v="0"/>
    <n v="0"/>
    <n v="98.106543709999997"/>
    <n v="0"/>
    <n v="98.10654370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n v="81"/>
    <n v="0"/>
    <n v="0"/>
    <n v="0"/>
    <n v="0"/>
    <n v="0"/>
    <n v="0"/>
    <n v="0"/>
    <n v="0.79466300400000001"/>
    <n v="0"/>
    <n v="0"/>
    <n v="0"/>
    <n v="0"/>
    <m/>
    <m/>
    <m/>
    <m/>
    <x v="0"/>
    <m/>
    <m/>
    <m/>
    <m/>
    <m/>
    <m/>
    <m/>
    <m/>
    <n v="9.3023270000000009E-3"/>
    <m/>
    <m/>
    <n v="0"/>
    <n v="9.3023270000000009E-3"/>
    <m/>
    <m/>
    <m/>
    <m/>
    <m/>
    <x v="80"/>
    <x v="1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x v="585"/>
    <n v="0"/>
    <n v="1430"/>
    <n v="0"/>
    <n v="0"/>
    <n v="30000"/>
    <n v="0"/>
    <n v="0"/>
    <n v="14.065112620000001"/>
    <n v="0"/>
    <n v="14.065112620000001"/>
    <m/>
    <m/>
    <m/>
    <m/>
    <m/>
    <m/>
    <m/>
    <m/>
    <m/>
    <m/>
    <m/>
    <m/>
    <m/>
    <n v="0"/>
    <n v="0"/>
    <n v="1430"/>
    <n v="0"/>
    <n v="1430"/>
    <n v="0"/>
    <n v="0"/>
    <n v="30000"/>
    <n v="0"/>
    <n v="0"/>
    <n v="14.065112620000001"/>
    <n v="0"/>
    <n v="14.06511262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4.4372844000000002E-2"/>
    <m/>
    <m/>
    <m/>
    <n v="4.4372844000000002E-2"/>
    <m/>
    <m/>
    <m/>
    <m/>
    <m/>
    <x v="80"/>
    <x v="2"/>
    <m/>
  </r>
  <r>
    <n v="0"/>
    <n v="0"/>
    <n v="0"/>
    <n v="0"/>
    <n v="0"/>
    <n v="0"/>
    <n v="0"/>
    <n v="100000"/>
    <n v="0"/>
    <n v="0"/>
    <n v="0"/>
    <n v="0"/>
    <n v="0"/>
    <m/>
    <m/>
    <m/>
    <m/>
    <m/>
    <m/>
    <m/>
    <m/>
    <m/>
    <m/>
    <m/>
    <m/>
    <m/>
    <n v="7"/>
    <n v="0"/>
    <x v="16"/>
    <n v="0"/>
    <n v="0"/>
    <n v="0"/>
    <n v="0"/>
    <n v="100000"/>
    <n v="6.9026722999999998E-2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"/>
    <n v="0"/>
    <n v="0"/>
    <n v="0"/>
    <n v="0"/>
    <n v="0"/>
    <n v="0"/>
    <n v="0"/>
    <n v="6.9026722999999998E-2"/>
    <n v="0"/>
    <n v="0"/>
    <n v="0"/>
    <n v="0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.11723053999999999"/>
    <n v="0.11723053999999999"/>
    <m/>
    <m/>
    <m/>
    <m/>
    <m/>
    <n v="0"/>
    <m/>
    <m/>
    <x v="80"/>
    <x v="3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x v="586"/>
    <n v="9"/>
    <n v="393"/>
    <n v="0"/>
    <n v="0"/>
    <n v="0"/>
    <n v="0"/>
    <n v="0"/>
    <n v="3.7967174209999999"/>
    <n v="8.8985565000000003E-2"/>
    <n v="3.8857029860000001"/>
    <m/>
    <m/>
    <m/>
    <m/>
    <m/>
    <m/>
    <m/>
    <m/>
    <m/>
    <m/>
    <m/>
    <m/>
    <m/>
    <n v="0"/>
    <n v="0"/>
    <n v="384"/>
    <n v="9"/>
    <n v="393"/>
    <n v="0"/>
    <n v="0"/>
    <n v="0"/>
    <n v="0"/>
    <n v="0"/>
    <n v="3.7967174209999999"/>
    <n v="8.8985565000000003E-2"/>
    <n v="3.885702986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m/>
    <m/>
    <m/>
    <x v="80"/>
    <x v="4"/>
    <m/>
  </r>
  <r>
    <m/>
    <m/>
    <m/>
    <m/>
    <m/>
    <m/>
    <m/>
    <m/>
    <m/>
    <m/>
    <m/>
    <m/>
    <m/>
    <m/>
    <m/>
    <m/>
    <m/>
    <m/>
    <m/>
    <m/>
    <m/>
    <m/>
    <m/>
    <m/>
    <m/>
    <m/>
    <n v="52"/>
    <n v="0"/>
    <x v="16"/>
    <n v="0"/>
    <n v="0"/>
    <n v="0"/>
    <n v="0"/>
    <n v="48000"/>
    <n v="0.51556613100000004"/>
    <n v="0"/>
    <n v="0"/>
    <n v="0"/>
    <n v="0"/>
    <m/>
    <m/>
    <m/>
    <m/>
    <m/>
    <m/>
    <m/>
    <m/>
    <m/>
    <m/>
    <m/>
    <m/>
    <m/>
    <n v="0"/>
    <n v="0"/>
    <n v="0"/>
    <n v="0"/>
    <n v="0"/>
    <n v="0"/>
    <n v="0"/>
    <n v="48000"/>
    <n v="0"/>
    <n v="0"/>
    <n v="0"/>
    <n v="0"/>
    <n v="0"/>
    <m/>
    <m/>
    <m/>
    <m/>
    <m/>
    <m/>
    <m/>
    <m/>
    <m/>
    <m/>
    <m/>
    <m/>
    <m/>
    <n v="4"/>
    <n v="0"/>
    <n v="0"/>
    <n v="0"/>
    <n v="0"/>
    <n v="0"/>
    <n v="0"/>
    <n v="0"/>
    <n v="3.9658933E-2"/>
    <n v="0"/>
    <n v="0"/>
    <n v="0"/>
    <n v="0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n v="48"/>
    <n v="0"/>
    <n v="0"/>
    <n v="0"/>
    <n v="0"/>
    <n v="0"/>
    <n v="0"/>
    <n v="0"/>
    <n v="0.47590719799999998"/>
    <n v="0"/>
    <n v="0"/>
    <n v="0"/>
    <n v="0"/>
    <m/>
    <m/>
    <m/>
    <m/>
    <x v="0"/>
    <m/>
    <m/>
    <m/>
    <m/>
    <m/>
    <m/>
    <m/>
    <m/>
    <n v="4.2485019999999998E-2"/>
    <m/>
    <m/>
    <n v="0"/>
    <n v="4.2485019999999998E-2"/>
    <m/>
    <m/>
    <n v="0"/>
    <m/>
    <m/>
    <x v="80"/>
    <x v="5"/>
    <m/>
  </r>
  <r>
    <m/>
    <m/>
    <m/>
    <m/>
    <m/>
    <m/>
    <m/>
    <m/>
    <m/>
    <m/>
    <m/>
    <m/>
    <m/>
    <m/>
    <m/>
    <m/>
    <m/>
    <m/>
    <m/>
    <m/>
    <m/>
    <m/>
    <m/>
    <m/>
    <m/>
    <m/>
    <n v="5"/>
    <n v="300"/>
    <x v="248"/>
    <n v="0"/>
    <n v="32300"/>
    <n v="0"/>
    <n v="5000"/>
    <n v="10000"/>
    <n v="4.9721558999999999E-2"/>
    <n v="2.983293556"/>
    <n v="318.21797930000002"/>
    <n v="0"/>
    <n v="321.20127289999999"/>
    <m/>
    <m/>
    <m/>
    <m/>
    <m/>
    <m/>
    <m/>
    <m/>
    <m/>
    <m/>
    <m/>
    <m/>
    <m/>
    <n v="0"/>
    <n v="0"/>
    <n v="32000"/>
    <n v="0"/>
    <n v="32000"/>
    <n v="0"/>
    <n v="0"/>
    <n v="0"/>
    <n v="0"/>
    <n v="0"/>
    <n v="318.21797930000002"/>
    <n v="0"/>
    <n v="318.21797930000002"/>
    <m/>
    <m/>
    <m/>
    <m/>
    <m/>
    <m/>
    <m/>
    <m/>
    <m/>
    <m/>
    <m/>
    <m/>
    <m/>
    <n v="5"/>
    <n v="300"/>
    <n v="0"/>
    <n v="0"/>
    <n v="300"/>
    <n v="0"/>
    <n v="5000"/>
    <n v="10000"/>
    <n v="4.9721558999999999E-2"/>
    <n v="2.983293556"/>
    <n v="0"/>
    <n v="0"/>
    <n v="2.983293556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8.6522400000000003E-3"/>
    <m/>
    <m/>
    <m/>
    <n v="0"/>
    <m/>
    <m/>
    <n v="8.6522400000000003E-3"/>
    <m/>
    <m/>
    <x v="80"/>
    <x v="6"/>
    <m/>
  </r>
  <r>
    <m/>
    <m/>
    <m/>
    <m/>
    <m/>
    <m/>
    <m/>
    <m/>
    <m/>
    <m/>
    <m/>
    <m/>
    <m/>
    <m/>
    <m/>
    <m/>
    <m/>
    <m/>
    <m/>
    <m/>
    <m/>
    <m/>
    <m/>
    <m/>
    <m/>
    <m/>
    <n v="500"/>
    <n v="0"/>
    <x v="16"/>
    <n v="0"/>
    <n v="0"/>
    <n v="0"/>
    <n v="0"/>
    <n v="0"/>
    <n v="4.988028731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n v="500"/>
    <n v="0"/>
    <n v="0"/>
    <n v="0"/>
    <n v="0"/>
    <n v="0"/>
    <n v="0"/>
    <n v="0"/>
    <n v="4.988028731"/>
    <n v="0"/>
    <n v="0"/>
    <n v="0"/>
    <n v="0"/>
    <m/>
    <m/>
    <m/>
    <m/>
    <x v="0"/>
    <m/>
    <m/>
    <m/>
    <m/>
    <m/>
    <m/>
    <m/>
    <m/>
    <n v="0"/>
    <m/>
    <m/>
    <n v="0"/>
    <m/>
    <m/>
    <m/>
    <m/>
    <m/>
    <m/>
    <x v="80"/>
    <x v="7"/>
    <m/>
  </r>
  <r>
    <m/>
    <m/>
    <m/>
    <m/>
    <m/>
    <m/>
    <m/>
    <m/>
    <m/>
    <m/>
    <m/>
    <m/>
    <m/>
    <m/>
    <m/>
    <m/>
    <m/>
    <m/>
    <m/>
    <m/>
    <m/>
    <m/>
    <m/>
    <m/>
    <m/>
    <m/>
    <n v="17"/>
    <n v="500"/>
    <x v="16"/>
    <n v="0"/>
    <n v="500"/>
    <n v="0"/>
    <n v="0"/>
    <n v="0"/>
    <n v="0.17013610900000001"/>
    <n v="5.0040032029999999"/>
    <n v="0"/>
    <n v="0"/>
    <n v="5.004003202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n v="17"/>
    <n v="500"/>
    <n v="0"/>
    <n v="0"/>
    <n v="500"/>
    <n v="0"/>
    <n v="0"/>
    <n v="0"/>
    <n v="0.17013610900000001"/>
    <n v="5.0040032029999999"/>
    <n v="0"/>
    <n v="0"/>
    <n v="5.0040032029999999"/>
    <m/>
    <m/>
    <m/>
    <m/>
    <x v="0"/>
    <m/>
    <m/>
    <m/>
    <m/>
    <m/>
    <m/>
    <m/>
    <m/>
    <n v="0"/>
    <m/>
    <m/>
    <n v="0"/>
    <m/>
    <m/>
    <m/>
    <m/>
    <m/>
    <m/>
    <x v="80"/>
    <x v="8"/>
    <m/>
  </r>
  <r>
    <m/>
    <m/>
    <m/>
    <m/>
    <m/>
    <m/>
    <m/>
    <m/>
    <m/>
    <m/>
    <m/>
    <m/>
    <m/>
    <m/>
    <m/>
    <m/>
    <m/>
    <m/>
    <m/>
    <m/>
    <m/>
    <m/>
    <m/>
    <m/>
    <m/>
    <m/>
    <n v="1"/>
    <n v="0"/>
    <x v="186"/>
    <n v="0"/>
    <n v="2000"/>
    <n v="0"/>
    <n v="0"/>
    <n v="440000"/>
    <n v="1.0073537E-2"/>
    <n v="0"/>
    <n v="20.147073639999999"/>
    <n v="0"/>
    <n v="20.147073639999999"/>
    <m/>
    <m/>
    <m/>
    <m/>
    <m/>
    <m/>
    <m/>
    <m/>
    <m/>
    <m/>
    <m/>
    <m/>
    <m/>
    <n v="1"/>
    <n v="0"/>
    <n v="2000"/>
    <n v="0"/>
    <n v="2000"/>
    <n v="0"/>
    <n v="0"/>
    <n v="440000"/>
    <n v="1.0073537E-2"/>
    <n v="0"/>
    <n v="20.147073639999999"/>
    <n v="0"/>
    <n v="20.14707363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.33354306099999997"/>
    <m/>
    <m/>
    <m/>
    <n v="0.33354306099999997"/>
    <m/>
    <m/>
    <m/>
    <m/>
    <m/>
    <x v="80"/>
    <x v="10"/>
    <m/>
  </r>
  <r>
    <m/>
    <m/>
    <m/>
    <m/>
    <m/>
    <m/>
    <m/>
    <m/>
    <m/>
    <m/>
    <m/>
    <m/>
    <m/>
    <m/>
    <m/>
    <m/>
    <m/>
    <m/>
    <m/>
    <m/>
    <m/>
    <m/>
    <m/>
    <m/>
    <m/>
    <m/>
    <n v="16"/>
    <n v="0"/>
    <x v="16"/>
    <n v="0"/>
    <n v="0"/>
    <n v="0"/>
    <n v="0"/>
    <n v="0"/>
    <n v="0.16220600199999999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n v="16"/>
    <n v="0"/>
    <n v="0"/>
    <n v="0"/>
    <n v="0"/>
    <n v="0"/>
    <n v="0"/>
    <n v="0"/>
    <n v="0.16220600199999999"/>
    <n v="0"/>
    <n v="0"/>
    <n v="0"/>
    <n v="0"/>
    <m/>
    <m/>
    <m/>
    <m/>
    <x v="0"/>
    <m/>
    <m/>
    <m/>
    <m/>
    <m/>
    <m/>
    <m/>
    <m/>
    <n v="0"/>
    <m/>
    <m/>
    <n v="0"/>
    <m/>
    <m/>
    <m/>
    <m/>
    <m/>
    <m/>
    <x v="80"/>
    <x v="12"/>
    <m/>
  </r>
  <r>
    <m/>
    <m/>
    <m/>
    <m/>
    <m/>
    <m/>
    <m/>
    <m/>
    <m/>
    <m/>
    <m/>
    <m/>
    <m/>
    <n v="0"/>
    <n v="0"/>
    <n v="1800"/>
    <n v="0"/>
    <n v="1800"/>
    <n v="0"/>
    <n v="0"/>
    <n v="0"/>
    <n v="0"/>
    <n v="0"/>
    <n v="18.30384381"/>
    <n v="0"/>
    <n v="18.30384381"/>
    <n v="0"/>
    <n v="0"/>
    <x v="587"/>
    <n v="0"/>
    <n v="64365"/>
    <n v="0"/>
    <n v="0"/>
    <n v="0"/>
    <n v="0"/>
    <n v="0"/>
    <n v="654.51494809999997"/>
    <n v="0"/>
    <n v="654.51494809999997"/>
    <m/>
    <m/>
    <m/>
    <m/>
    <m/>
    <m/>
    <m/>
    <m/>
    <m/>
    <m/>
    <m/>
    <m/>
    <m/>
    <n v="0"/>
    <n v="0"/>
    <n v="48565"/>
    <n v="0"/>
    <n v="48565"/>
    <n v="0"/>
    <n v="0"/>
    <n v="0"/>
    <n v="0"/>
    <n v="0"/>
    <n v="493.84787469999998"/>
    <n v="0"/>
    <n v="493.84787469999998"/>
    <m/>
    <m/>
    <m/>
    <m/>
    <m/>
    <m/>
    <m/>
    <m/>
    <m/>
    <m/>
    <m/>
    <m/>
    <m/>
    <n v="0"/>
    <n v="0"/>
    <n v="14000"/>
    <n v="0"/>
    <n v="14000"/>
    <n v="0"/>
    <n v="0"/>
    <n v="0"/>
    <n v="0"/>
    <n v="0"/>
    <n v="142.36322960000001"/>
    <n v="0"/>
    <n v="142.36322960000001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n v="0"/>
    <m/>
    <n v="0"/>
    <m/>
    <m/>
    <n v="0"/>
    <m/>
    <m/>
    <x v="80"/>
    <x v="13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x v="588"/>
    <n v="0"/>
    <n v="6500"/>
    <n v="0"/>
    <n v="0"/>
    <n v="0"/>
    <n v="0"/>
    <n v="0"/>
    <n v="66.292707800000002"/>
    <n v="0"/>
    <n v="66.292707800000002"/>
    <m/>
    <m/>
    <m/>
    <m/>
    <m/>
    <m/>
    <m/>
    <m/>
    <m/>
    <m/>
    <m/>
    <m/>
    <m/>
    <n v="0"/>
    <n v="0"/>
    <n v="6500"/>
    <n v="0"/>
    <n v="6500"/>
    <n v="0"/>
    <n v="0"/>
    <n v="0"/>
    <n v="0"/>
    <n v="0"/>
    <n v="66.292707800000002"/>
    <n v="0"/>
    <n v="66.2927078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m/>
    <m/>
    <m/>
    <x v="80"/>
    <x v="14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x v="589"/>
    <n v="0"/>
    <n v="2282"/>
    <n v="0"/>
    <n v="0"/>
    <n v="0"/>
    <n v="0"/>
    <n v="0"/>
    <n v="23.397928839999999"/>
    <n v="0"/>
    <n v="23.397928839999999"/>
    <m/>
    <m/>
    <m/>
    <m/>
    <m/>
    <m/>
    <m/>
    <m/>
    <m/>
    <m/>
    <m/>
    <m/>
    <m/>
    <n v="0"/>
    <n v="0"/>
    <n v="2282"/>
    <n v="0"/>
    <n v="2282"/>
    <n v="0"/>
    <n v="0"/>
    <n v="0"/>
    <n v="0"/>
    <n v="0"/>
    <n v="23.397928839999999"/>
    <n v="0"/>
    <n v="23.39792883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m/>
    <m/>
    <m/>
    <x v="80"/>
    <x v="16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x v="590"/>
    <n v="0"/>
    <n v="1298"/>
    <n v="0"/>
    <n v="0"/>
    <n v="0"/>
    <n v="0"/>
    <n v="0"/>
    <n v="13.340184989999999"/>
    <n v="0"/>
    <n v="13.34018498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1298"/>
    <n v="0"/>
    <n v="1298"/>
    <n v="0"/>
    <n v="0"/>
    <n v="0"/>
    <n v="0"/>
    <n v="0"/>
    <n v="13.340184989999999"/>
    <n v="0"/>
    <n v="13.340184989999999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m/>
    <m/>
    <m/>
    <n v="0"/>
    <m/>
    <m/>
    <x v="80"/>
    <x v="17"/>
    <m/>
  </r>
  <r>
    <m/>
    <m/>
    <m/>
    <m/>
    <m/>
    <m/>
    <m/>
    <m/>
    <m/>
    <m/>
    <m/>
    <m/>
    <m/>
    <m/>
    <m/>
    <m/>
    <m/>
    <m/>
    <m/>
    <m/>
    <m/>
    <m/>
    <m/>
    <m/>
    <m/>
    <m/>
    <n v="179"/>
    <n v="0"/>
    <x v="16"/>
    <n v="0"/>
    <n v="0"/>
    <n v="0"/>
    <n v="0"/>
    <n v="0"/>
    <n v="1.843840132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n v="179"/>
    <n v="0"/>
    <n v="0"/>
    <n v="0"/>
    <n v="0"/>
    <n v="0"/>
    <n v="0"/>
    <n v="0"/>
    <n v="1.843840132"/>
    <n v="0"/>
    <n v="0"/>
    <n v="0"/>
    <n v="0"/>
    <m/>
    <m/>
    <m/>
    <m/>
    <x v="0"/>
    <m/>
    <m/>
    <m/>
    <m/>
    <m/>
    <m/>
    <m/>
    <m/>
    <n v="0"/>
    <m/>
    <m/>
    <n v="0"/>
    <m/>
    <m/>
    <m/>
    <m/>
    <m/>
    <m/>
    <x v="80"/>
    <x v="18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x v="394"/>
    <n v="0"/>
    <n v="150000"/>
    <n v="0"/>
    <n v="0"/>
    <n v="0"/>
    <n v="0"/>
    <n v="0"/>
    <n v="1548.7867839999999"/>
    <n v="0"/>
    <n v="1548.786783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150000"/>
    <n v="0"/>
    <n v="150000"/>
    <n v="0"/>
    <n v="0"/>
    <n v="0"/>
    <n v="0"/>
    <n v="0"/>
    <n v="1548.7867839999999"/>
    <n v="0"/>
    <n v="1548.7867839999999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m/>
    <m/>
    <m/>
    <n v="0"/>
    <m/>
    <m/>
    <x v="80"/>
    <x v="19"/>
    <m/>
  </r>
  <r>
    <m/>
    <m/>
    <m/>
    <m/>
    <m/>
    <m/>
    <m/>
    <m/>
    <m/>
    <m/>
    <m/>
    <m/>
    <m/>
    <n v="0"/>
    <n v="1"/>
    <n v="129"/>
    <n v="69"/>
    <n v="199"/>
    <n v="0"/>
    <n v="0"/>
    <n v="24000"/>
    <n v="0"/>
    <n v="0.35714285699999998"/>
    <n v="46.071428570000002"/>
    <n v="24.64285714"/>
    <n v="71.071428569999995"/>
    <n v="0"/>
    <n v="1"/>
    <x v="591"/>
    <n v="69"/>
    <n v="199"/>
    <n v="0"/>
    <n v="0"/>
    <n v="24000"/>
    <n v="0"/>
    <n v="0.35714285699999998"/>
    <n v="46.071428570000002"/>
    <n v="24.64285714"/>
    <n v="71.0714285699999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.26590852100000001"/>
    <m/>
    <n v="0.26590852100000001"/>
    <m/>
    <m/>
    <m/>
    <m/>
    <m/>
    <m/>
    <m/>
    <x v="81"/>
    <x v="0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x v="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m/>
    <m/>
    <m/>
    <m/>
    <n v="0"/>
    <m/>
    <x v="81"/>
    <x v="10"/>
    <m/>
  </r>
  <r>
    <n v="20"/>
    <n v="0"/>
    <n v="50000000"/>
    <n v="0"/>
    <n v="50000000"/>
    <n v="0"/>
    <n v="0"/>
    <n v="588000"/>
    <n v="1.8929070000000001E-3"/>
    <n v="0"/>
    <n v="4732.2672480000001"/>
    <n v="0"/>
    <n v="4732.2672480000001"/>
    <m/>
    <m/>
    <m/>
    <m/>
    <m/>
    <m/>
    <m/>
    <m/>
    <m/>
    <m/>
    <m/>
    <m/>
    <m/>
    <n v="2568"/>
    <n v="54"/>
    <x v="592"/>
    <n v="252000"/>
    <n v="100423089"/>
    <n v="0"/>
    <n v="0"/>
    <n v="1495500"/>
    <n v="0.243049246"/>
    <n v="5.1108489999999998E-3"/>
    <n v="9480.7221630000004"/>
    <n v="23.850626930000001"/>
    <n v="9504.5779010000006"/>
    <m/>
    <m/>
    <m/>
    <m/>
    <m/>
    <m/>
    <m/>
    <m/>
    <m/>
    <m/>
    <m/>
    <m/>
    <m/>
    <n v="2086"/>
    <n v="16"/>
    <n v="50134035"/>
    <n v="252000"/>
    <n v="50386051"/>
    <n v="0"/>
    <n v="0"/>
    <n v="907500"/>
    <n v="0.19743019000000001"/>
    <n v="1.5143260000000001E-3"/>
    <n v="4744.9530370000002"/>
    <n v="23.850626930000001"/>
    <n v="4768.8051779999996"/>
    <m/>
    <m/>
    <m/>
    <m/>
    <m/>
    <m/>
    <m/>
    <m/>
    <m/>
    <m/>
    <m/>
    <m/>
    <m/>
    <n v="0"/>
    <n v="0"/>
    <n v="30000"/>
    <n v="0"/>
    <n v="30000"/>
    <n v="0"/>
    <n v="0"/>
    <n v="0"/>
    <n v="0"/>
    <n v="0"/>
    <n v="2.8393603490000001"/>
    <n v="0"/>
    <n v="2.8393603490000001"/>
    <n v="187"/>
    <n v="38"/>
    <n v="7000"/>
    <n v="0"/>
    <n v="7038"/>
    <n v="0"/>
    <n v="0"/>
    <n v="0"/>
    <n v="1.7698680000000001E-2"/>
    <n v="3.5965229999999999E-3"/>
    <n v="0.66251741500000005"/>
    <n v="0"/>
    <n v="0.66611393799999996"/>
    <x v="0"/>
    <m/>
    <m/>
    <m/>
    <x v="0"/>
    <m/>
    <m/>
    <m/>
    <m/>
    <m/>
    <m/>
    <m/>
    <m/>
    <m/>
    <m/>
    <m/>
    <m/>
    <m/>
    <m/>
    <m/>
    <m/>
    <m/>
    <m/>
    <m/>
    <m/>
    <m/>
    <n v="275"/>
    <n v="0"/>
    <n v="0"/>
    <n v="0"/>
    <n v="0"/>
    <n v="0"/>
    <n v="0"/>
    <n v="0"/>
    <n v="2.602747E-2"/>
    <n v="0"/>
    <n v="0"/>
    <n v="0"/>
    <n v="0"/>
    <m/>
    <m/>
    <m/>
    <m/>
    <x v="0"/>
    <m/>
    <m/>
    <m/>
    <m/>
    <m/>
    <m/>
    <m/>
    <m/>
    <n v="0.31928180299999998"/>
    <n v="0.125535072"/>
    <m/>
    <n v="0"/>
    <n v="0.19374673100000001"/>
    <n v="0"/>
    <m/>
    <n v="0"/>
    <m/>
    <m/>
    <x v="82"/>
    <x v="0"/>
    <m/>
  </r>
  <r>
    <m/>
    <m/>
    <m/>
    <m/>
    <m/>
    <m/>
    <m/>
    <m/>
    <m/>
    <m/>
    <m/>
    <m/>
    <m/>
    <n v="20005"/>
    <n v="166812"/>
    <n v="4365000"/>
    <n v="1790000"/>
    <n v="6321812"/>
    <n v="0"/>
    <n v="100000"/>
    <n v="2623000"/>
    <n v="1.8609301220000001"/>
    <n v="15.51739443"/>
    <n v="406.04648750000001"/>
    <n v="166.511618"/>
    <n v="588.07549989999995"/>
    <n v="20956"/>
    <n v="166852"/>
    <x v="593"/>
    <n v="1792000"/>
    <n v="26958852"/>
    <n v="0"/>
    <n v="100000"/>
    <n v="2984924"/>
    <n v="1.9493952329999999"/>
    <n v="15.52111536"/>
    <n v="2325.5812569999998"/>
    <n v="166.6976645"/>
    <n v="2507.800037"/>
    <m/>
    <m/>
    <m/>
    <m/>
    <m/>
    <m/>
    <m/>
    <m/>
    <m/>
    <m/>
    <m/>
    <m/>
    <m/>
    <n v="581"/>
    <n v="40"/>
    <n v="20610000"/>
    <n v="0"/>
    <n v="20610040"/>
    <n v="0"/>
    <n v="0"/>
    <n v="361924"/>
    <n v="5.4046508E-2"/>
    <n v="3.7209299999999999E-3"/>
    <n v="1917.209188"/>
    <n v="0"/>
    <n v="1917.2129090000001"/>
    <m/>
    <m/>
    <m/>
    <m/>
    <m/>
    <m/>
    <m/>
    <m/>
    <m/>
    <m/>
    <m/>
    <m/>
    <m/>
    <n v="99"/>
    <n v="0"/>
    <n v="25000"/>
    <n v="2000"/>
    <n v="27000"/>
    <n v="0"/>
    <n v="0"/>
    <n v="0"/>
    <n v="9.2093020000000008E-3"/>
    <n v="0"/>
    <n v="2.3255812570000001"/>
    <n v="0.186046501"/>
    <n v="2.5116277569999998"/>
    <n v="98"/>
    <n v="0"/>
    <n v="0"/>
    <n v="0"/>
    <n v="0"/>
    <n v="0"/>
    <n v="0"/>
    <n v="0"/>
    <n v="9.1162789999999997E-3"/>
    <n v="0"/>
    <n v="0"/>
    <n v="0"/>
    <n v="0"/>
    <x v="0"/>
    <m/>
    <m/>
    <m/>
    <x v="0"/>
    <m/>
    <m/>
    <m/>
    <m/>
    <m/>
    <m/>
    <m/>
    <m/>
    <m/>
    <m/>
    <m/>
    <m/>
    <m/>
    <m/>
    <m/>
    <m/>
    <m/>
    <m/>
    <m/>
    <m/>
    <m/>
    <n v="173"/>
    <n v="0"/>
    <n v="0"/>
    <n v="0"/>
    <n v="0"/>
    <n v="0"/>
    <n v="0"/>
    <n v="0"/>
    <n v="1.6093021999999998E-2"/>
    <n v="0"/>
    <n v="0"/>
    <n v="0"/>
    <n v="0"/>
    <m/>
    <m/>
    <m/>
    <m/>
    <x v="0"/>
    <m/>
    <m/>
    <m/>
    <m/>
    <m/>
    <m/>
    <m/>
    <m/>
    <n v="0.614889142"/>
    <m/>
    <n v="0.54033342900000003"/>
    <n v="0"/>
    <n v="7.4555712999999996E-2"/>
    <n v="0"/>
    <m/>
    <n v="0"/>
    <m/>
    <m/>
    <x v="82"/>
    <x v="1"/>
    <m/>
  </r>
  <r>
    <n v="0"/>
    <n v="0"/>
    <n v="300000000"/>
    <n v="0"/>
    <n v="300000000"/>
    <n v="0"/>
    <n v="0"/>
    <n v="910722"/>
    <n v="0"/>
    <n v="0"/>
    <n v="27439.434509999999"/>
    <n v="0"/>
    <n v="27439.434509999999"/>
    <n v="2"/>
    <n v="0"/>
    <n v="0"/>
    <n v="200"/>
    <n v="200"/>
    <n v="0"/>
    <n v="0"/>
    <n v="0"/>
    <n v="1.8293000000000001E-4"/>
    <n v="0"/>
    <n v="0"/>
    <n v="1.8292955999999999E-2"/>
    <n v="1.8292955999999999E-2"/>
    <n v="2811"/>
    <n v="300"/>
    <x v="594"/>
    <n v="5200"/>
    <n v="342023700"/>
    <n v="0"/>
    <n v="0"/>
    <n v="961910"/>
    <n v="0.25710750100000002"/>
    <n v="2.7439435000000002E-2"/>
    <n v="31282.62"/>
    <n v="0.475616865"/>
    <n v="31283.123060000002"/>
    <m/>
    <m/>
    <m/>
    <m/>
    <m/>
    <m/>
    <m/>
    <m/>
    <m/>
    <m/>
    <m/>
    <m/>
    <m/>
    <n v="735"/>
    <n v="50"/>
    <n v="42008200"/>
    <n v="0"/>
    <n v="42008250"/>
    <n v="0"/>
    <n v="0"/>
    <n v="50772"/>
    <n v="6.7226615000000003E-2"/>
    <n v="4.5732389999999998E-3"/>
    <n v="3842.2708429999998"/>
    <n v="0"/>
    <n v="3842.275416"/>
    <m/>
    <m/>
    <m/>
    <m/>
    <m/>
    <m/>
    <m/>
    <m/>
    <m/>
    <m/>
    <m/>
    <m/>
    <m/>
    <n v="144"/>
    <n v="250"/>
    <n v="10000"/>
    <n v="5000"/>
    <n v="15250"/>
    <n v="0"/>
    <n v="0"/>
    <n v="416"/>
    <n v="1.3170929E-2"/>
    <n v="2.2866194999999999E-2"/>
    <n v="0.91464781699999997"/>
    <n v="0.457323908"/>
    <n v="1.3948379209999999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n v="1930"/>
    <n v="0"/>
    <n v="0"/>
    <n v="0"/>
    <n v="0"/>
    <n v="0"/>
    <n v="0"/>
    <n v="0"/>
    <n v="0.176527029"/>
    <n v="0"/>
    <n v="0"/>
    <n v="0"/>
    <n v="0"/>
    <m/>
    <m/>
    <m/>
    <m/>
    <x v="0"/>
    <m/>
    <m/>
    <m/>
    <m/>
    <m/>
    <m/>
    <m/>
    <m/>
    <n v="0.18680112900000001"/>
    <n v="0.176860515"/>
    <n v="0"/>
    <n v="0"/>
    <n v="9.8598279999999993E-3"/>
    <m/>
    <m/>
    <n v="8.0786399999999996E-5"/>
    <m/>
    <m/>
    <x v="82"/>
    <x v="2"/>
    <m/>
  </r>
  <r>
    <m/>
    <m/>
    <m/>
    <m/>
    <m/>
    <m/>
    <m/>
    <m/>
    <m/>
    <m/>
    <m/>
    <m/>
    <m/>
    <m/>
    <m/>
    <m/>
    <m/>
    <m/>
    <m/>
    <m/>
    <m/>
    <m/>
    <m/>
    <m/>
    <m/>
    <m/>
    <n v="2251"/>
    <n v="4609"/>
    <x v="595"/>
    <n v="236345"/>
    <n v="8095859"/>
    <n v="0"/>
    <n v="0"/>
    <n v="613000"/>
    <n v="0.20251493800000001"/>
    <n v="0.41465630799999997"/>
    <n v="706.67951949999997"/>
    <n v="21.26316881"/>
    <n v="728.35734460000003"/>
    <m/>
    <m/>
    <m/>
    <m/>
    <m/>
    <m/>
    <m/>
    <m/>
    <m/>
    <m/>
    <m/>
    <m/>
    <m/>
    <n v="452"/>
    <n v="45"/>
    <n v="7560000"/>
    <n v="4500"/>
    <n v="7564545"/>
    <n v="0"/>
    <n v="0"/>
    <n v="169000"/>
    <n v="4.0664928000000003E-2"/>
    <n v="4.0484989999999997E-3"/>
    <n v="680.14790349999998"/>
    <n v="0.40484994299999999"/>
    <n v="680.55680189999998"/>
    <m/>
    <m/>
    <m/>
    <m/>
    <m/>
    <m/>
    <m/>
    <m/>
    <m/>
    <m/>
    <m/>
    <m/>
    <m/>
    <n v="164"/>
    <n v="4564"/>
    <n v="294905"/>
    <n v="231845"/>
    <n v="531314"/>
    <n v="0"/>
    <n v="0"/>
    <n v="44000"/>
    <n v="1.4754531E-2"/>
    <n v="0.41060780800000002"/>
    <n v="26.531616069999998"/>
    <n v="20.858318870000002"/>
    <n v="47.800542749999998"/>
    <n v="25"/>
    <n v="0"/>
    <n v="0"/>
    <n v="0"/>
    <n v="0"/>
    <n v="0"/>
    <n v="0"/>
    <n v="0"/>
    <n v="2.2491659999999999E-3"/>
    <n v="0"/>
    <n v="0"/>
    <n v="0"/>
    <n v="0"/>
    <x v="0"/>
    <m/>
    <m/>
    <m/>
    <x v="0"/>
    <m/>
    <m/>
    <m/>
    <m/>
    <m/>
    <m/>
    <m/>
    <m/>
    <m/>
    <m/>
    <m/>
    <m/>
    <m/>
    <m/>
    <m/>
    <m/>
    <m/>
    <m/>
    <m/>
    <m/>
    <m/>
    <n v="1610"/>
    <n v="0"/>
    <n v="0"/>
    <n v="0"/>
    <n v="0"/>
    <n v="0"/>
    <n v="0"/>
    <n v="400000"/>
    <n v="0.144846313"/>
    <n v="0"/>
    <n v="0"/>
    <n v="0"/>
    <n v="0"/>
    <m/>
    <m/>
    <m/>
    <m/>
    <x v="0"/>
    <m/>
    <m/>
    <m/>
    <m/>
    <m/>
    <m/>
    <m/>
    <m/>
    <n v="0.10087230699999999"/>
    <m/>
    <m/>
    <n v="6.5822060000000002E-2"/>
    <n v="2.7809819999999999E-2"/>
    <n v="0"/>
    <m/>
    <n v="7.2404269999999998E-3"/>
    <m/>
    <m/>
    <x v="82"/>
    <x v="3"/>
    <m/>
  </r>
  <r>
    <m/>
    <m/>
    <m/>
    <m/>
    <m/>
    <m/>
    <m/>
    <m/>
    <m/>
    <m/>
    <m/>
    <m/>
    <m/>
    <n v="16389"/>
    <n v="6913"/>
    <n v="647599"/>
    <n v="0"/>
    <n v="654512"/>
    <n v="0"/>
    <n v="5000"/>
    <n v="1022800"/>
    <n v="1.450837972"/>
    <n v="0.61197406200000004"/>
    <n v="57.328770489999997"/>
    <n v="0"/>
    <n v="57.940744549999998"/>
    <n v="17737"/>
    <n v="6913"/>
    <x v="596"/>
    <n v="105000"/>
    <n v="33860512"/>
    <n v="0"/>
    <n v="5000"/>
    <n v="3798800"/>
    <n v="1.5701698150000001"/>
    <n v="0.61197406200000004"/>
    <n v="2987.5983230000002"/>
    <n v="9.2951361899999991"/>
    <n v="2997.5054329999998"/>
    <m/>
    <m/>
    <m/>
    <m/>
    <m/>
    <m/>
    <m/>
    <m/>
    <m/>
    <m/>
    <m/>
    <m/>
    <m/>
    <n v="1348"/>
    <n v="0"/>
    <n v="33101000"/>
    <n v="105000"/>
    <n v="33206000"/>
    <n v="0"/>
    <n v="0"/>
    <n v="2776000"/>
    <n v="0.11933184400000001"/>
    <n v="0"/>
    <n v="2930.2695530000001"/>
    <n v="9.2951361899999991"/>
    <n v="2939.564688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.53568431999999999"/>
    <m/>
    <n v="0.14422921"/>
    <m/>
    <n v="0.39145511"/>
    <m/>
    <m/>
    <m/>
    <m/>
    <m/>
    <x v="82"/>
    <x v="4"/>
    <m/>
  </r>
  <r>
    <m/>
    <m/>
    <m/>
    <m/>
    <m/>
    <m/>
    <m/>
    <m/>
    <m/>
    <m/>
    <m/>
    <m/>
    <m/>
    <n v="1309"/>
    <n v="6622"/>
    <n v="0"/>
    <n v="150000"/>
    <n v="156622"/>
    <n v="0"/>
    <n v="0"/>
    <n v="1000000"/>
    <n v="0.11406314200000001"/>
    <n v="0.57702530399999996"/>
    <n v="0"/>
    <n v="13.07064265"/>
    <n v="13.647667950000001"/>
    <n v="4291"/>
    <n v="6803"/>
    <x v="597"/>
    <n v="464000"/>
    <n v="28511803"/>
    <n v="0"/>
    <n v="1000000"/>
    <n v="7240000"/>
    <n v="0.37390751700000002"/>
    <n v="0.59279721299999999"/>
    <n v="2443.425937"/>
    <n v="40.43185459"/>
    <n v="2484.4505880000002"/>
    <m/>
    <m/>
    <m/>
    <m/>
    <m/>
    <m/>
    <m/>
    <m/>
    <m/>
    <m/>
    <m/>
    <m/>
    <m/>
    <n v="2129"/>
    <n v="71"/>
    <n v="28025000"/>
    <n v="256500"/>
    <n v="28281571"/>
    <n v="0"/>
    <n v="1000000"/>
    <n v="6190000"/>
    <n v="0.18551598799999999"/>
    <n v="6.1867709999999998E-3"/>
    <n v="2442.031735"/>
    <n v="22.35079893"/>
    <n v="2464.3887199999999"/>
    <m/>
    <m/>
    <m/>
    <m/>
    <m/>
    <m/>
    <m/>
    <m/>
    <m/>
    <m/>
    <m/>
    <m/>
    <m/>
    <n v="82"/>
    <n v="90"/>
    <n v="11000"/>
    <n v="57500"/>
    <n v="68590"/>
    <n v="0"/>
    <n v="0"/>
    <n v="0"/>
    <n v="7.1452850000000004E-3"/>
    <n v="7.8423859999999998E-3"/>
    <n v="0.95851379400000003"/>
    <n v="5.0104130150000001"/>
    <n v="5.9767691950000001"/>
    <n v="262"/>
    <n v="20"/>
    <n v="5000"/>
    <n v="0"/>
    <n v="5020"/>
    <n v="0"/>
    <n v="0"/>
    <n v="50000"/>
    <n v="2.2830056000000001E-2"/>
    <n v="1.742752E-3"/>
    <n v="0.43568808799999997"/>
    <n v="0"/>
    <n v="0.43743084100000001"/>
    <x v="0"/>
    <m/>
    <m/>
    <m/>
    <x v="0"/>
    <m/>
    <m/>
    <m/>
    <m/>
    <m/>
    <m/>
    <m/>
    <m/>
    <m/>
    <m/>
    <m/>
    <m/>
    <m/>
    <m/>
    <m/>
    <m/>
    <m/>
    <m/>
    <m/>
    <m/>
    <m/>
    <n v="509"/>
    <n v="0"/>
    <n v="0"/>
    <n v="0"/>
    <n v="0"/>
    <n v="0"/>
    <n v="0"/>
    <n v="0"/>
    <n v="4.4353047E-2"/>
    <n v="0"/>
    <n v="0"/>
    <n v="0"/>
    <n v="0"/>
    <m/>
    <m/>
    <m/>
    <m/>
    <x v="0"/>
    <m/>
    <m/>
    <m/>
    <m/>
    <m/>
    <m/>
    <m/>
    <m/>
    <n v="0.88251570599999996"/>
    <m/>
    <n v="0.121894435"/>
    <n v="0"/>
    <n v="0.75452655000000002"/>
    <n v="6.0947220000000003E-3"/>
    <m/>
    <n v="0"/>
    <m/>
    <m/>
    <x v="82"/>
    <x v="5"/>
    <m/>
  </r>
  <r>
    <m/>
    <m/>
    <m/>
    <m/>
    <m/>
    <m/>
    <m/>
    <m/>
    <m/>
    <m/>
    <m/>
    <m/>
    <m/>
    <m/>
    <m/>
    <m/>
    <m/>
    <m/>
    <m/>
    <m/>
    <m/>
    <m/>
    <m/>
    <m/>
    <m/>
    <m/>
    <n v="1431"/>
    <n v="478"/>
    <x v="598"/>
    <n v="4150000"/>
    <n v="7384478"/>
    <n v="0"/>
    <n v="407000"/>
    <n v="3390000"/>
    <n v="0.122781403"/>
    <n v="4.1012935E-2"/>
    <n v="277.48082199999999"/>
    <n v="356.0746479"/>
    <n v="633.59648289999996"/>
    <m/>
    <m/>
    <m/>
    <m/>
    <m/>
    <m/>
    <m/>
    <m/>
    <m/>
    <m/>
    <m/>
    <m/>
    <m/>
    <n v="1194"/>
    <n v="178"/>
    <n v="3234000"/>
    <n v="4000000"/>
    <n v="7234178"/>
    <n v="0"/>
    <n v="407000"/>
    <n v="3390000"/>
    <n v="0.102446537"/>
    <n v="1.5272599E-2"/>
    <n v="277.48082199999999"/>
    <n v="343.20447990000002"/>
    <n v="620.70057450000002"/>
    <m/>
    <m/>
    <m/>
    <m/>
    <m/>
    <m/>
    <m/>
    <m/>
    <m/>
    <m/>
    <m/>
    <m/>
    <m/>
    <n v="190"/>
    <n v="300"/>
    <n v="0"/>
    <n v="150000"/>
    <n v="150300"/>
    <n v="0"/>
    <n v="0"/>
    <n v="0"/>
    <n v="1.6302212999999999E-2"/>
    <n v="2.5740335999999999E-2"/>
    <n v="0"/>
    <n v="12.870168"/>
    <n v="12.895908329999999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n v="47"/>
    <n v="0"/>
    <n v="0"/>
    <n v="0"/>
    <n v="0"/>
    <n v="0"/>
    <n v="0"/>
    <n v="0"/>
    <n v="4.0326529999999998E-3"/>
    <n v="0"/>
    <n v="0"/>
    <n v="0"/>
    <n v="0"/>
    <m/>
    <m/>
    <m/>
    <m/>
    <x v="0"/>
    <m/>
    <m/>
    <m/>
    <m/>
    <m/>
    <m/>
    <m/>
    <m/>
    <n v="0.360538574"/>
    <m/>
    <m/>
    <n v="0"/>
    <n v="0.360538574"/>
    <m/>
    <m/>
    <n v="0"/>
    <m/>
    <m/>
    <x v="82"/>
    <x v="6"/>
    <m/>
  </r>
  <r>
    <m/>
    <m/>
    <m/>
    <m/>
    <m/>
    <m/>
    <m/>
    <m/>
    <m/>
    <m/>
    <m/>
    <m/>
    <m/>
    <m/>
    <m/>
    <m/>
    <m/>
    <m/>
    <m/>
    <m/>
    <m/>
    <m/>
    <m/>
    <m/>
    <m/>
    <m/>
    <n v="2236"/>
    <n v="33"/>
    <x v="599"/>
    <n v="0"/>
    <n v="38143033"/>
    <n v="0"/>
    <n v="0"/>
    <n v="376151"/>
    <n v="0.18897760899999999"/>
    <n v="2.789026E-3"/>
    <n v="3223.690936"/>
    <n v="0"/>
    <n v="3223.6937250000001"/>
    <m/>
    <m/>
    <m/>
    <m/>
    <m/>
    <m/>
    <m/>
    <m/>
    <m/>
    <m/>
    <m/>
    <m/>
    <m/>
    <n v="2051"/>
    <n v="8"/>
    <n v="38143000"/>
    <n v="0"/>
    <n v="38143008"/>
    <n v="0"/>
    <n v="0"/>
    <n v="376151"/>
    <n v="0.17334216299999999"/>
    <n v="6.76127E-4"/>
    <n v="3223.690936"/>
    <n v="0"/>
    <n v="3223.6916120000001"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n v="185"/>
    <n v="25"/>
    <n v="0"/>
    <n v="0"/>
    <n v="25"/>
    <n v="0"/>
    <n v="0"/>
    <n v="0"/>
    <n v="1.5635446000000001E-2"/>
    <n v="2.1128980000000002E-3"/>
    <n v="0"/>
    <n v="0"/>
    <n v="2.1128980000000002E-3"/>
    <m/>
    <m/>
    <m/>
    <m/>
    <x v="0"/>
    <m/>
    <m/>
    <m/>
    <m/>
    <m/>
    <m/>
    <m/>
    <m/>
    <n v="3.0914657000000002E-2"/>
    <m/>
    <m/>
    <n v="0"/>
    <n v="3.0914657000000002E-2"/>
    <m/>
    <m/>
    <n v="0"/>
    <m/>
    <m/>
    <x v="82"/>
    <x v="7"/>
    <m/>
  </r>
  <r>
    <m/>
    <m/>
    <m/>
    <m/>
    <m/>
    <m/>
    <m/>
    <m/>
    <m/>
    <m/>
    <m/>
    <m/>
    <m/>
    <m/>
    <m/>
    <m/>
    <m/>
    <m/>
    <m/>
    <m/>
    <m/>
    <m/>
    <m/>
    <m/>
    <m/>
    <m/>
    <n v="1808"/>
    <n v="50"/>
    <x v="600"/>
    <n v="2400000"/>
    <n v="13989068"/>
    <n v="0"/>
    <n v="0"/>
    <n v="170000"/>
    <n v="0.15058259700000001"/>
    <n v="4.1643419999999997E-3"/>
    <n v="965.21262820000004"/>
    <n v="199.8884036"/>
    <n v="1165.105196"/>
    <m/>
    <m/>
    <m/>
    <m/>
    <m/>
    <m/>
    <m/>
    <m/>
    <m/>
    <m/>
    <m/>
    <m/>
    <m/>
    <n v="1590"/>
    <n v="0"/>
    <n v="11589018"/>
    <n v="2400000"/>
    <n v="13989018"/>
    <n v="0"/>
    <n v="0"/>
    <n v="145000"/>
    <n v="0.13242606700000001"/>
    <n v="0"/>
    <n v="965.21262820000004"/>
    <n v="199.8884036"/>
    <n v="1165.101032"/>
    <m/>
    <m/>
    <m/>
    <m/>
    <m/>
    <m/>
    <m/>
    <m/>
    <m/>
    <m/>
    <m/>
    <m/>
    <m/>
    <n v="111"/>
    <n v="50"/>
    <n v="0"/>
    <n v="0"/>
    <n v="50"/>
    <n v="0"/>
    <n v="0"/>
    <n v="25000"/>
    <n v="9.2448389999999995E-3"/>
    <n v="4.1643419999999997E-3"/>
    <n v="0"/>
    <n v="0"/>
    <n v="4.1643419999999997E-3"/>
    <n v="37"/>
    <n v="0"/>
    <n v="0"/>
    <n v="0"/>
    <n v="0"/>
    <n v="0"/>
    <n v="0"/>
    <n v="0"/>
    <n v="3.081613E-3"/>
    <n v="0"/>
    <n v="0"/>
    <n v="0"/>
    <n v="0"/>
    <x v="0"/>
    <m/>
    <m/>
    <m/>
    <x v="0"/>
    <m/>
    <m/>
    <m/>
    <m/>
    <m/>
    <m/>
    <m/>
    <m/>
    <m/>
    <m/>
    <m/>
    <m/>
    <m/>
    <m/>
    <m/>
    <m/>
    <m/>
    <m/>
    <m/>
    <m/>
    <m/>
    <n v="70"/>
    <n v="0"/>
    <n v="0"/>
    <n v="0"/>
    <n v="0"/>
    <n v="0"/>
    <n v="0"/>
    <n v="0"/>
    <n v="5.8300779999999998E-3"/>
    <n v="0"/>
    <n v="0"/>
    <n v="0"/>
    <n v="0"/>
    <m/>
    <m/>
    <m/>
    <m/>
    <x v="0"/>
    <m/>
    <m/>
    <m/>
    <m/>
    <m/>
    <m/>
    <m/>
    <m/>
    <n v="1.4179664999999999E-2"/>
    <m/>
    <m/>
    <n v="0"/>
    <n v="1.209442E-2"/>
    <n v="0"/>
    <m/>
    <n v="2.0852449999999999E-3"/>
    <m/>
    <m/>
    <x v="82"/>
    <x v="8"/>
    <m/>
  </r>
  <r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n v="1993"/>
    <n v="118"/>
    <x v="601"/>
    <n v="4000"/>
    <n v="11095118"/>
    <n v="0"/>
    <n v="51000"/>
    <n v="2734000"/>
    <n v="0.16366572400000001"/>
    <n v="9.6901929999999997E-3"/>
    <n v="910.79606060000003"/>
    <n v="0.32848113299999998"/>
    <n v="911.13423190000003"/>
    <m/>
    <m/>
    <m/>
    <m/>
    <m/>
    <m/>
    <m/>
    <m/>
    <m/>
    <m/>
    <m/>
    <m/>
    <m/>
    <n v="1500"/>
    <n v="8"/>
    <n v="5986000"/>
    <n v="0"/>
    <n v="5986008"/>
    <n v="0"/>
    <n v="51000"/>
    <n v="2434000"/>
    <n v="0.123180425"/>
    <n v="6.5696199999999998E-4"/>
    <n v="491.57201500000002"/>
    <n v="0"/>
    <n v="491.57267200000001"/>
    <m/>
    <m/>
    <m/>
    <m/>
    <m/>
    <m/>
    <m/>
    <m/>
    <m/>
    <m/>
    <m/>
    <m/>
    <m/>
    <n v="218"/>
    <n v="85"/>
    <n v="5105000"/>
    <n v="4000"/>
    <n v="5109085"/>
    <n v="0"/>
    <n v="0"/>
    <n v="300000"/>
    <n v="1.7902221999999999E-2"/>
    <n v="6.9802240000000002E-3"/>
    <n v="419.22404560000001"/>
    <n v="0.32848113299999998"/>
    <n v="419.55950689999997"/>
    <n v="55"/>
    <n v="0"/>
    <n v="0"/>
    <n v="0"/>
    <n v="0"/>
    <n v="0"/>
    <n v="0"/>
    <n v="0"/>
    <n v="4.5166160000000002E-3"/>
    <n v="0"/>
    <n v="0"/>
    <n v="0"/>
    <n v="0"/>
    <x v="0"/>
    <m/>
    <m/>
    <m/>
    <x v="0"/>
    <m/>
    <m/>
    <m/>
    <m/>
    <m/>
    <m/>
    <m/>
    <m/>
    <m/>
    <m/>
    <m/>
    <m/>
    <m/>
    <m/>
    <m/>
    <m/>
    <m/>
    <m/>
    <m/>
    <m/>
    <m/>
    <n v="220"/>
    <n v="25"/>
    <n v="0"/>
    <n v="0"/>
    <n v="25"/>
    <n v="0"/>
    <n v="0"/>
    <n v="0"/>
    <n v="1.8066461999999998E-2"/>
    <n v="2.0530069999999999E-3"/>
    <n v="0"/>
    <n v="0"/>
    <n v="2.0530069999999999E-3"/>
    <m/>
    <m/>
    <m/>
    <m/>
    <x v="0"/>
    <m/>
    <m/>
    <m/>
    <m/>
    <m/>
    <m/>
    <m/>
    <m/>
    <n v="0.203742483"/>
    <n v="0"/>
    <m/>
    <n v="0"/>
    <n v="0.18138595599999999"/>
    <n v="0"/>
    <m/>
    <n v="2.2356527000000001E-2"/>
    <m/>
    <m/>
    <x v="82"/>
    <x v="9"/>
    <m/>
  </r>
  <r>
    <m/>
    <m/>
    <m/>
    <m/>
    <m/>
    <m/>
    <m/>
    <m/>
    <m/>
    <m/>
    <m/>
    <m/>
    <m/>
    <m/>
    <m/>
    <m/>
    <m/>
    <m/>
    <m/>
    <m/>
    <m/>
    <m/>
    <m/>
    <m/>
    <m/>
    <m/>
    <n v="1244"/>
    <n v="305"/>
    <x v="602"/>
    <n v="907000"/>
    <n v="4279488"/>
    <n v="0"/>
    <n v="0"/>
    <n v="2149000"/>
    <n v="0.100787425"/>
    <n v="2.4710743E-2"/>
    <n v="273.2103232"/>
    <n v="73.484079350000002"/>
    <n v="346.7191133"/>
    <m/>
    <m/>
    <m/>
    <m/>
    <m/>
    <m/>
    <m/>
    <m/>
    <m/>
    <m/>
    <m/>
    <m/>
    <m/>
    <n v="690"/>
    <n v="225"/>
    <n v="3372183"/>
    <n v="400000"/>
    <n v="3772408"/>
    <n v="0"/>
    <n v="0"/>
    <n v="2149000"/>
    <n v="5.5902992999999998E-2"/>
    <n v="1.8229236999999999E-2"/>
    <n v="273.2103232"/>
    <n v="32.407532240000002"/>
    <n v="305.63608470000003"/>
    <m/>
    <m/>
    <m/>
    <m/>
    <m/>
    <m/>
    <m/>
    <m/>
    <m/>
    <m/>
    <m/>
    <m/>
    <m/>
    <n v="287"/>
    <n v="80"/>
    <n v="0"/>
    <n v="507000"/>
    <n v="507080"/>
    <n v="0"/>
    <n v="0"/>
    <n v="0"/>
    <n v="2.3252404000000001E-2"/>
    <n v="6.4815059999999997E-3"/>
    <n v="0"/>
    <n v="41.07654711"/>
    <n v="41.08302862"/>
    <n v="17"/>
    <n v="0"/>
    <n v="0"/>
    <n v="0"/>
    <n v="0"/>
    <n v="0"/>
    <n v="0"/>
    <n v="0"/>
    <n v="1.37732E-3"/>
    <n v="0"/>
    <n v="0"/>
    <n v="0"/>
    <n v="0"/>
    <x v="0"/>
    <m/>
    <m/>
    <m/>
    <x v="0"/>
    <m/>
    <m/>
    <m/>
    <m/>
    <m/>
    <m/>
    <m/>
    <m/>
    <m/>
    <m/>
    <m/>
    <m/>
    <m/>
    <m/>
    <m/>
    <m/>
    <m/>
    <m/>
    <m/>
    <m/>
    <m/>
    <n v="250"/>
    <n v="0"/>
    <n v="0"/>
    <n v="0"/>
    <n v="0"/>
    <n v="0"/>
    <n v="0"/>
    <n v="0"/>
    <n v="2.0254708E-2"/>
    <n v="0"/>
    <n v="0"/>
    <n v="0"/>
    <n v="0"/>
    <m/>
    <m/>
    <m/>
    <m/>
    <x v="0"/>
    <m/>
    <m/>
    <m/>
    <m/>
    <m/>
    <m/>
    <m/>
    <m/>
    <n v="0.12825103500000001"/>
    <m/>
    <m/>
    <n v="0"/>
    <n v="0.12825103500000001"/>
    <n v="0"/>
    <m/>
    <n v="0"/>
    <m/>
    <m/>
    <x v="82"/>
    <x v="10"/>
    <m/>
  </r>
  <r>
    <m/>
    <m/>
    <m/>
    <m/>
    <m/>
    <m/>
    <m/>
    <m/>
    <m/>
    <m/>
    <m/>
    <m/>
    <m/>
    <n v="112"/>
    <n v="200"/>
    <n v="500000"/>
    <n v="75000"/>
    <n v="575200"/>
    <n v="0"/>
    <n v="0"/>
    <n v="0"/>
    <n v="8.9579359999999997E-3"/>
    <n v="1.5996314000000001E-2"/>
    <n v="39.990786120000003"/>
    <n v="5.9986179179999999"/>
    <n v="46.005400360000003"/>
    <n v="1038"/>
    <n v="250"/>
    <x v="603"/>
    <n v="325000"/>
    <n v="12829319"/>
    <n v="0"/>
    <n v="0"/>
    <n v="2032625"/>
    <n v="8.3020871999999996E-2"/>
    <n v="1.9995393E-2"/>
    <n v="1000.095098"/>
    <n v="25.994010979999999"/>
    <n v="1026.1091039999999"/>
    <m/>
    <m/>
    <m/>
    <m/>
    <m/>
    <m/>
    <m/>
    <m/>
    <m/>
    <m/>
    <m/>
    <m/>
    <m/>
    <n v="608"/>
    <n v="0"/>
    <n v="12004069"/>
    <n v="0"/>
    <n v="12004069"/>
    <n v="0"/>
    <n v="0"/>
    <n v="1657000"/>
    <n v="4.8628796000000002E-2"/>
    <n v="0"/>
    <n v="960.10431200000005"/>
    <n v="0"/>
    <n v="960.10431200000005"/>
    <m/>
    <m/>
    <m/>
    <m/>
    <m/>
    <m/>
    <m/>
    <m/>
    <m/>
    <m/>
    <m/>
    <m/>
    <m/>
    <n v="106"/>
    <n v="50"/>
    <n v="0"/>
    <n v="250000"/>
    <n v="250050"/>
    <n v="0"/>
    <n v="0"/>
    <n v="375625"/>
    <n v="8.4780470000000007E-3"/>
    <n v="3.999079E-3"/>
    <n v="0"/>
    <n v="19.995393060000001"/>
    <n v="19.999392140000001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n v="212"/>
    <n v="0"/>
    <n v="0"/>
    <n v="0"/>
    <n v="0"/>
    <n v="0"/>
    <n v="0"/>
    <n v="0"/>
    <n v="1.6956092999999998E-2"/>
    <n v="0"/>
    <n v="0"/>
    <n v="0"/>
    <n v="0"/>
    <m/>
    <m/>
    <m/>
    <m/>
    <x v="0"/>
    <m/>
    <m/>
    <m/>
    <m/>
    <m/>
    <m/>
    <m/>
    <m/>
    <n v="0.111495845"/>
    <m/>
    <n v="0"/>
    <n v="0"/>
    <n v="9.0891637999999997E-2"/>
    <m/>
    <m/>
    <n v="2.0604206999999999E-2"/>
    <m/>
    <m/>
    <x v="82"/>
    <x v="11"/>
    <m/>
  </r>
  <r>
    <m/>
    <m/>
    <m/>
    <m/>
    <m/>
    <m/>
    <m/>
    <m/>
    <m/>
    <m/>
    <m/>
    <m/>
    <m/>
    <m/>
    <m/>
    <m/>
    <m/>
    <m/>
    <m/>
    <m/>
    <m/>
    <m/>
    <m/>
    <m/>
    <m/>
    <m/>
    <n v="599"/>
    <n v="0"/>
    <x v="604"/>
    <n v="0"/>
    <n v="4280860"/>
    <n v="0"/>
    <n v="0"/>
    <n v="244000"/>
    <n v="4.7322600999999999E-2"/>
    <n v="0"/>
    <n v="338.19937970000001"/>
    <n v="0"/>
    <n v="338.19937970000001"/>
    <m/>
    <m/>
    <m/>
    <m/>
    <m/>
    <m/>
    <m/>
    <m/>
    <m/>
    <m/>
    <m/>
    <m/>
    <m/>
    <n v="279"/>
    <n v="0"/>
    <n v="4210860"/>
    <n v="0"/>
    <n v="4210860"/>
    <n v="0"/>
    <n v="0"/>
    <n v="244000"/>
    <n v="2.2041746000000001E-2"/>
    <n v="0"/>
    <n v="332.66919259999997"/>
    <n v="0"/>
    <n v="332.66919259999997"/>
    <n v="16"/>
    <n v="0"/>
    <n v="0"/>
    <n v="0"/>
    <n v="0"/>
    <n v="0"/>
    <n v="0"/>
    <n v="0"/>
    <n v="1.2640430000000001E-3"/>
    <n v="0"/>
    <n v="0"/>
    <n v="0"/>
    <n v="0"/>
    <n v="40"/>
    <n v="0"/>
    <n v="70000"/>
    <n v="0"/>
    <n v="70000"/>
    <n v="0"/>
    <n v="0"/>
    <n v="0"/>
    <n v="3.1601070000000001E-3"/>
    <n v="0"/>
    <n v="5.5301870600000003"/>
    <n v="0"/>
    <n v="5.5301870600000003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n v="264"/>
    <n v="0"/>
    <n v="0"/>
    <n v="0"/>
    <n v="0"/>
    <n v="0"/>
    <n v="0"/>
    <n v="0"/>
    <n v="2.0856705E-2"/>
    <n v="0"/>
    <n v="0"/>
    <n v="0"/>
    <n v="0"/>
    <m/>
    <m/>
    <m/>
    <m/>
    <x v="0"/>
    <m/>
    <m/>
    <m/>
    <m/>
    <m/>
    <m/>
    <m/>
    <m/>
    <n v="1.3350549999999999E-2"/>
    <m/>
    <m/>
    <n v="0"/>
    <n v="1.3350549999999999E-2"/>
    <m/>
    <n v="0"/>
    <n v="0"/>
    <m/>
    <m/>
    <x v="82"/>
    <x v="12"/>
    <m/>
  </r>
  <r>
    <m/>
    <m/>
    <m/>
    <m/>
    <m/>
    <m/>
    <m/>
    <m/>
    <m/>
    <m/>
    <m/>
    <m/>
    <m/>
    <n v="3"/>
    <n v="70"/>
    <n v="59280"/>
    <n v="0"/>
    <n v="59350"/>
    <n v="0"/>
    <n v="0"/>
    <n v="120000"/>
    <n v="2.3422100000000001E-4"/>
    <n v="5.4651550000000002E-3"/>
    <n v="4.6282055660000001"/>
    <n v="0"/>
    <n v="4.6336707209999997"/>
    <n v="7119"/>
    <n v="4547"/>
    <x v="605"/>
    <n v="0"/>
    <n v="16708827"/>
    <n v="0"/>
    <n v="500000"/>
    <n v="2377471"/>
    <n v="0.55580626600000005"/>
    <n v="0.355000855"/>
    <n v="1304.163996"/>
    <n v="0"/>
    <n v="1304.5189969999999"/>
    <m/>
    <m/>
    <m/>
    <m/>
    <m/>
    <m/>
    <m/>
    <m/>
    <m/>
    <m/>
    <m/>
    <m/>
    <m/>
    <n v="6453"/>
    <n v="4473"/>
    <n v="3415000"/>
    <n v="0"/>
    <n v="3419473"/>
    <n v="0"/>
    <n v="500000"/>
    <n v="1362000"/>
    <n v="0.50380921899999997"/>
    <n v="0.34922340600000001"/>
    <n v="266.62149140000002"/>
    <n v="0"/>
    <n v="266.9707148"/>
    <m/>
    <m/>
    <m/>
    <m/>
    <m/>
    <m/>
    <m/>
    <m/>
    <m/>
    <m/>
    <m/>
    <m/>
    <m/>
    <n v="106"/>
    <n v="4"/>
    <n v="13230000"/>
    <n v="0"/>
    <n v="13230004"/>
    <n v="0"/>
    <n v="0"/>
    <n v="895471"/>
    <n v="8.2758060000000001E-3"/>
    <n v="3.1229499999999998E-4"/>
    <n v="1032.914299"/>
    <n v="0"/>
    <n v="1032.9146109999999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n v="557"/>
    <n v="0"/>
    <n v="0"/>
    <n v="0"/>
    <n v="0"/>
    <n v="0"/>
    <n v="0"/>
    <n v="0"/>
    <n v="4.3487019000000002E-2"/>
    <n v="0"/>
    <n v="0"/>
    <n v="0"/>
    <n v="0"/>
    <m/>
    <m/>
    <m/>
    <m/>
    <x v="0"/>
    <m/>
    <m/>
    <m/>
    <m/>
    <m/>
    <m/>
    <m/>
    <m/>
    <n v="0.128046825"/>
    <m/>
    <n v="6.4630099999999999E-3"/>
    <n v="0"/>
    <n v="7.3355164E-2"/>
    <m/>
    <m/>
    <n v="4.8228650999999997E-2"/>
    <m/>
    <m/>
    <x v="82"/>
    <x v="13"/>
    <m/>
  </r>
  <r>
    <m/>
    <m/>
    <m/>
    <m/>
    <m/>
    <m/>
    <m/>
    <m/>
    <m/>
    <m/>
    <m/>
    <m/>
    <m/>
    <m/>
    <m/>
    <m/>
    <m/>
    <m/>
    <m/>
    <m/>
    <m/>
    <m/>
    <m/>
    <m/>
    <m/>
    <m/>
    <n v="1072"/>
    <n v="84"/>
    <x v="606"/>
    <n v="650200"/>
    <n v="6154264"/>
    <n v="0"/>
    <n v="680000"/>
    <n v="23465000"/>
    <n v="8.2741521999999998E-2"/>
    <n v="6.4834769999999996E-3"/>
    <n v="424.82059659999999"/>
    <n v="50.185202689999997"/>
    <n v="475.01228279999998"/>
    <m/>
    <m/>
    <m/>
    <m/>
    <m/>
    <m/>
    <m/>
    <m/>
    <m/>
    <m/>
    <m/>
    <m/>
    <m/>
    <n v="622"/>
    <n v="0"/>
    <n v="4572500"/>
    <n v="650000"/>
    <n v="5222500"/>
    <n v="0"/>
    <n v="150000"/>
    <n v="16465000"/>
    <n v="4.8008607000000002E-2"/>
    <n v="0"/>
    <n v="352.92500660000002"/>
    <n v="50.169765839999997"/>
    <n v="403.09477249999998"/>
    <m/>
    <m/>
    <m/>
    <m/>
    <m/>
    <m/>
    <m/>
    <m/>
    <m/>
    <m/>
    <m/>
    <m/>
    <m/>
    <n v="119"/>
    <n v="84"/>
    <n v="931480"/>
    <n v="0"/>
    <n v="931564"/>
    <n v="0"/>
    <n v="530000"/>
    <n v="7000000"/>
    <n v="9.1849259999999995E-3"/>
    <n v="6.4834769999999996E-3"/>
    <n v="71.895589979999997"/>
    <n v="0"/>
    <n v="71.902073459999997"/>
    <n v="151"/>
    <n v="0"/>
    <n v="0"/>
    <n v="200"/>
    <n v="200"/>
    <n v="0"/>
    <n v="0"/>
    <n v="0"/>
    <n v="1.1654823E-2"/>
    <n v="0"/>
    <n v="0"/>
    <n v="1.5436851E-2"/>
    <n v="1.5436851E-2"/>
    <x v="0"/>
    <m/>
    <m/>
    <m/>
    <x v="0"/>
    <m/>
    <m/>
    <m/>
    <m/>
    <m/>
    <m/>
    <m/>
    <m/>
    <m/>
    <m/>
    <m/>
    <m/>
    <m/>
    <m/>
    <m/>
    <m/>
    <m/>
    <m/>
    <m/>
    <m/>
    <m/>
    <n v="180"/>
    <n v="0"/>
    <n v="0"/>
    <n v="0"/>
    <n v="0"/>
    <n v="0"/>
    <n v="0"/>
    <n v="0"/>
    <n v="1.3893166E-2"/>
    <n v="0"/>
    <n v="0"/>
    <n v="0"/>
    <n v="0"/>
    <m/>
    <m/>
    <m/>
    <m/>
    <x v="0"/>
    <m/>
    <m/>
    <m/>
    <m/>
    <m/>
    <m/>
    <m/>
    <m/>
    <n v="1.150735853"/>
    <m/>
    <m/>
    <n v="0"/>
    <n v="0.80745219800000001"/>
    <n v="0"/>
    <m/>
    <n v="0.34328365500000002"/>
    <m/>
    <m/>
    <x v="82"/>
    <x v="14"/>
    <m/>
  </r>
  <r>
    <n v="0"/>
    <n v="0"/>
    <n v="330000000"/>
    <n v="0"/>
    <n v="330000000"/>
    <n v="0"/>
    <n v="400000"/>
    <n v="3000000"/>
    <n v="0"/>
    <n v="0"/>
    <n v="25187.91836"/>
    <n v="0"/>
    <n v="25187.91836"/>
    <n v="98"/>
    <n v="570"/>
    <n v="0"/>
    <n v="0"/>
    <n v="570"/>
    <n v="0"/>
    <n v="0"/>
    <n v="0"/>
    <n v="7.4800480000000004E-3"/>
    <n v="4.3506403999999999E-2"/>
    <n v="0"/>
    <n v="0"/>
    <n v="4.3506403999999999E-2"/>
    <n v="3400"/>
    <n v="1695"/>
    <x v="607"/>
    <n v="54097"/>
    <n v="346558129"/>
    <n v="0"/>
    <n v="1261000"/>
    <n v="6949000"/>
    <n v="0.25951188600000002"/>
    <n v="0.12937430799999999"/>
    <n v="26447.49265"/>
    <n v="4.1290630889999997"/>
    <n v="26451.751090000002"/>
    <m/>
    <m/>
    <m/>
    <m/>
    <m/>
    <m/>
    <m/>
    <m/>
    <m/>
    <m/>
    <m/>
    <m/>
    <m/>
    <n v="839"/>
    <n v="1025"/>
    <n v="16358337"/>
    <n v="54097"/>
    <n v="16413459"/>
    <n v="0"/>
    <n v="755000"/>
    <n v="2880000"/>
    <n v="6.4038373999999995E-2"/>
    <n v="7.8235201000000004E-2"/>
    <n v="1248.583202"/>
    <n v="4.1290630889999997"/>
    <n v="1252.7905009999999"/>
    <m/>
    <m/>
    <m/>
    <m/>
    <m/>
    <m/>
    <m/>
    <m/>
    <m/>
    <m/>
    <m/>
    <m/>
    <m/>
    <n v="212"/>
    <n v="100"/>
    <n v="135000"/>
    <n v="0"/>
    <n v="135100"/>
    <n v="0"/>
    <n v="106000"/>
    <n v="1069000"/>
    <n v="1.6181329000000001E-2"/>
    <n v="7.6327030000000002E-3"/>
    <n v="10.304148420000001"/>
    <n v="0"/>
    <n v="10.311781119999999"/>
    <n v="3"/>
    <n v="0"/>
    <n v="9000"/>
    <n v="0"/>
    <n v="9000"/>
    <n v="0"/>
    <n v="0"/>
    <n v="0"/>
    <n v="2.2898100000000001E-4"/>
    <n v="0"/>
    <n v="0.68694322799999996"/>
    <n v="0"/>
    <n v="0.68694322799999996"/>
    <x v="0"/>
    <m/>
    <m/>
    <m/>
    <x v="0"/>
    <m/>
    <m/>
    <m/>
    <m/>
    <m/>
    <m/>
    <m/>
    <m/>
    <m/>
    <m/>
    <m/>
    <m/>
    <m/>
    <m/>
    <m/>
    <m/>
    <m/>
    <m/>
    <m/>
    <m/>
    <m/>
    <n v="2248"/>
    <n v="0"/>
    <n v="0"/>
    <n v="0"/>
    <n v="0"/>
    <n v="0"/>
    <n v="0"/>
    <n v="0"/>
    <n v="0.17158315299999999"/>
    <n v="0"/>
    <n v="0"/>
    <n v="0"/>
    <n v="0"/>
    <m/>
    <m/>
    <m/>
    <m/>
    <x v="0"/>
    <m/>
    <m/>
    <m/>
    <m/>
    <m/>
    <m/>
    <m/>
    <m/>
    <n v="0.330340038"/>
    <n v="0.142613342"/>
    <n v="0"/>
    <n v="0"/>
    <n v="0.13690880799999999"/>
    <n v="0"/>
    <m/>
    <n v="5.0817887999999999E-2"/>
    <m/>
    <m/>
    <x v="82"/>
    <x v="15"/>
    <m/>
  </r>
  <r>
    <m/>
    <m/>
    <m/>
    <m/>
    <m/>
    <m/>
    <m/>
    <m/>
    <m/>
    <m/>
    <m/>
    <m/>
    <m/>
    <n v="8"/>
    <n v="308"/>
    <n v="10500"/>
    <n v="0"/>
    <n v="10808"/>
    <n v="0"/>
    <n v="0"/>
    <n v="75000"/>
    <n v="6.0399399999999995E-4"/>
    <n v="2.3253759999999998E-2"/>
    <n v="0.79274181200000005"/>
    <n v="0"/>
    <n v="0.81599557199999995"/>
    <n v="1129"/>
    <n v="313"/>
    <x v="608"/>
    <n v="2000000"/>
    <n v="3816813"/>
    <n v="0"/>
    <n v="244000"/>
    <n v="2574000"/>
    <n v="8.5238620000000001E-2"/>
    <n v="2.3631256E-2"/>
    <n v="137.14433339999999"/>
    <n v="150.9984403"/>
    <n v="288.166405"/>
    <m/>
    <m/>
    <m/>
    <m/>
    <m/>
    <m/>
    <m/>
    <m/>
    <m/>
    <m/>
    <m/>
    <m/>
    <m/>
    <n v="666"/>
    <n v="0"/>
    <n v="1806000"/>
    <n v="2000000"/>
    <n v="3806000"/>
    <n v="0"/>
    <n v="44000"/>
    <n v="1499000"/>
    <n v="5.0282480999999997E-2"/>
    <n v="0"/>
    <n v="136.35159160000001"/>
    <n v="150.9984403"/>
    <n v="287.350032"/>
    <m/>
    <m/>
    <m/>
    <m/>
    <m/>
    <m/>
    <m/>
    <m/>
    <m/>
    <m/>
    <m/>
    <m/>
    <m/>
    <n v="128"/>
    <n v="0"/>
    <n v="0"/>
    <n v="0"/>
    <n v="0"/>
    <n v="0"/>
    <n v="200000"/>
    <n v="1000000"/>
    <n v="9.6638999999999996E-3"/>
    <n v="0"/>
    <n v="0"/>
    <n v="0"/>
    <n v="0"/>
    <n v="20"/>
    <n v="5"/>
    <n v="0"/>
    <n v="0"/>
    <n v="5"/>
    <n v="0"/>
    <n v="0"/>
    <n v="0"/>
    <n v="1.509984E-3"/>
    <n v="3.7749600000000001E-4"/>
    <n v="0"/>
    <n v="0"/>
    <n v="3.7749600000000001E-4"/>
    <x v="0"/>
    <m/>
    <m/>
    <m/>
    <x v="0"/>
    <m/>
    <m/>
    <m/>
    <m/>
    <m/>
    <m/>
    <m/>
    <m/>
    <n v="7"/>
    <n v="0"/>
    <n v="0"/>
    <n v="0"/>
    <n v="0"/>
    <n v="0"/>
    <n v="0"/>
    <n v="0"/>
    <n v="5.2849500000000003E-4"/>
    <n v="0"/>
    <n v="0"/>
    <n v="0"/>
    <n v="0"/>
    <n v="300"/>
    <n v="0"/>
    <n v="0"/>
    <n v="0"/>
    <n v="0"/>
    <n v="0"/>
    <n v="0"/>
    <n v="0"/>
    <n v="2.2649766000000002E-2"/>
    <n v="0"/>
    <n v="0"/>
    <n v="0"/>
    <n v="0"/>
    <m/>
    <m/>
    <m/>
    <m/>
    <x v="0"/>
    <m/>
    <m/>
    <m/>
    <m/>
    <m/>
    <m/>
    <m/>
    <m/>
    <n v="0.112166638"/>
    <m/>
    <n v="3.2682589999999999E-3"/>
    <n v="0"/>
    <n v="6.5321596999999995E-2"/>
    <n v="0"/>
    <m/>
    <n v="4.3576782000000001E-2"/>
    <m/>
    <n v="0"/>
    <x v="82"/>
    <x v="16"/>
    <m/>
  </r>
  <r>
    <m/>
    <m/>
    <m/>
    <m/>
    <m/>
    <m/>
    <m/>
    <m/>
    <m/>
    <m/>
    <m/>
    <m/>
    <m/>
    <m/>
    <m/>
    <m/>
    <m/>
    <m/>
    <m/>
    <m/>
    <m/>
    <m/>
    <m/>
    <m/>
    <m/>
    <m/>
    <n v="2346"/>
    <n v="44"/>
    <x v="609"/>
    <n v="60100"/>
    <n v="22395195"/>
    <n v="0"/>
    <n v="78000"/>
    <n v="2117000"/>
    <n v="0.175247652"/>
    <n v="3.286827E-3"/>
    <n v="1668.4421359999999"/>
    <n v="4.4895072039999997"/>
    <n v="1672.9349299999999"/>
    <m/>
    <m/>
    <m/>
    <m/>
    <m/>
    <m/>
    <m/>
    <m/>
    <m/>
    <m/>
    <m/>
    <m/>
    <m/>
    <n v="1046"/>
    <n v="12"/>
    <n v="22271831"/>
    <n v="0"/>
    <n v="22271843"/>
    <n v="0"/>
    <n v="78000"/>
    <n v="2117000"/>
    <n v="7.8136847999999995E-2"/>
    <n v="8.96407E-4"/>
    <n v="1663.7195630000001"/>
    <n v="0"/>
    <n v="1663.7204589999999"/>
    <m/>
    <m/>
    <m/>
    <m/>
    <m/>
    <m/>
    <m/>
    <m/>
    <m/>
    <m/>
    <m/>
    <m/>
    <m/>
    <n v="940"/>
    <n v="32"/>
    <n v="63220"/>
    <n v="60000"/>
    <n v="123252"/>
    <n v="0"/>
    <n v="0"/>
    <n v="0"/>
    <n v="7.0218582000000002E-2"/>
    <n v="2.3904199999999999E-3"/>
    <n v="4.7225731360000003"/>
    <n v="4.4820371430000003"/>
    <n v="9.2070006979999999"/>
    <n v="96"/>
    <n v="0"/>
    <n v="0"/>
    <n v="100"/>
    <n v="100"/>
    <n v="0"/>
    <n v="0"/>
    <n v="0"/>
    <n v="7.1712590000000001E-3"/>
    <n v="0"/>
    <n v="0"/>
    <n v="7.4700620000000004E-3"/>
    <n v="7.4700620000000004E-3"/>
    <x v="0"/>
    <m/>
    <m/>
    <m/>
    <x v="0"/>
    <m/>
    <m/>
    <m/>
    <m/>
    <m/>
    <m/>
    <m/>
    <m/>
    <m/>
    <m/>
    <m/>
    <m/>
    <m/>
    <m/>
    <m/>
    <m/>
    <m/>
    <m/>
    <m/>
    <m/>
    <m/>
    <n v="264"/>
    <n v="0"/>
    <n v="0"/>
    <n v="0"/>
    <n v="0"/>
    <n v="0"/>
    <n v="0"/>
    <n v="0"/>
    <n v="1.9720963000000001E-2"/>
    <n v="0"/>
    <n v="0"/>
    <n v="0"/>
    <n v="0"/>
    <m/>
    <m/>
    <m/>
    <m/>
    <x v="0"/>
    <m/>
    <m/>
    <m/>
    <m/>
    <m/>
    <m/>
    <m/>
    <m/>
    <n v="7.9842501999999996E-2"/>
    <m/>
    <m/>
    <n v="0"/>
    <n v="7.9842501999999996E-2"/>
    <n v="0"/>
    <m/>
    <n v="0"/>
    <m/>
    <m/>
    <x v="82"/>
    <x v="17"/>
    <m/>
  </r>
  <r>
    <n v="0"/>
    <n v="0"/>
    <n v="8200000"/>
    <n v="0"/>
    <n v="8200000"/>
    <n v="0"/>
    <n v="0"/>
    <n v="1100000"/>
    <n v="0"/>
    <n v="0"/>
    <n v="606.22098889999995"/>
    <n v="0"/>
    <n v="606.22098889999995"/>
    <m/>
    <m/>
    <m/>
    <m/>
    <m/>
    <m/>
    <m/>
    <m/>
    <m/>
    <m/>
    <m/>
    <m/>
    <m/>
    <n v="1396"/>
    <n v="719"/>
    <x v="610"/>
    <n v="223050"/>
    <n v="32361348"/>
    <n v="0"/>
    <n v="0"/>
    <n v="6108980"/>
    <n v="0.103205427"/>
    <n v="5.3155230999999997E-2"/>
    <n v="2375.911576"/>
    <n v="16.489950189999998"/>
    <n v="2392.4546810000002"/>
    <m/>
    <m/>
    <m/>
    <m/>
    <m/>
    <m/>
    <m/>
    <m/>
    <m/>
    <m/>
    <m/>
    <m/>
    <m/>
    <n v="710"/>
    <n v="69"/>
    <n v="23084579"/>
    <n v="223050"/>
    <n v="23307698"/>
    <n v="0"/>
    <n v="0"/>
    <n v="2864980"/>
    <n v="5.2489866000000003E-2"/>
    <n v="5.1011279999999999E-3"/>
    <n v="1706.6288179999999"/>
    <n v="16.489950189999998"/>
    <n v="1723.1238699999999"/>
    <m/>
    <m/>
    <m/>
    <m/>
    <m/>
    <m/>
    <m/>
    <m/>
    <m/>
    <m/>
    <m/>
    <m/>
    <m/>
    <n v="625"/>
    <n v="650"/>
    <n v="853000"/>
    <n v="0"/>
    <n v="853650"/>
    <n v="0"/>
    <n v="0"/>
    <n v="2144000"/>
    <n v="4.6205867999999997E-2"/>
    <n v="4.8054103000000001E-2"/>
    <n v="63.061768729999997"/>
    <n v="0"/>
    <n v="63.109822829999999"/>
    <m/>
    <m/>
    <m/>
    <m/>
    <m/>
    <m/>
    <m/>
    <m/>
    <m/>
    <m/>
    <m/>
    <m/>
    <m/>
    <x v="0"/>
    <m/>
    <m/>
    <m/>
    <x v="0"/>
    <m/>
    <m/>
    <m/>
    <m/>
    <m/>
    <m/>
    <m/>
    <m/>
    <n v="17"/>
    <n v="0"/>
    <n v="0"/>
    <n v="0"/>
    <n v="0"/>
    <n v="0"/>
    <n v="0"/>
    <n v="0"/>
    <n v="1.2568E-3"/>
    <n v="0"/>
    <n v="0"/>
    <n v="0"/>
    <n v="0"/>
    <n v="44"/>
    <n v="0"/>
    <n v="0"/>
    <n v="0"/>
    <n v="0"/>
    <n v="0"/>
    <n v="0"/>
    <n v="0"/>
    <n v="3.2528930000000002E-3"/>
    <n v="0"/>
    <n v="0"/>
    <n v="0"/>
    <n v="0"/>
    <m/>
    <m/>
    <m/>
    <m/>
    <x v="0"/>
    <m/>
    <m/>
    <m/>
    <m/>
    <m/>
    <m/>
    <m/>
    <m/>
    <n v="0.226165539"/>
    <n v="4.0723998999999997E-2"/>
    <m/>
    <n v="0"/>
    <n v="0.10606676499999999"/>
    <m/>
    <m/>
    <n v="7.9374775999999994E-2"/>
    <m/>
    <n v="0"/>
    <x v="82"/>
    <x v="18"/>
    <m/>
  </r>
  <r>
    <m/>
    <m/>
    <m/>
    <m/>
    <m/>
    <m/>
    <m/>
    <m/>
    <m/>
    <m/>
    <m/>
    <m/>
    <m/>
    <m/>
    <m/>
    <m/>
    <m/>
    <m/>
    <m/>
    <m/>
    <m/>
    <m/>
    <m/>
    <m/>
    <m/>
    <m/>
    <n v="2307"/>
    <n v="510"/>
    <x v="611"/>
    <n v="0"/>
    <n v="23200510"/>
    <n v="0"/>
    <n v="200000"/>
    <n v="11810000"/>
    <n v="0.16883559200000001"/>
    <n v="3.7323862999999999E-2"/>
    <n v="1697.8698449999999"/>
    <n v="0"/>
    <n v="1697.9071690000001"/>
    <m/>
    <m/>
    <m/>
    <m/>
    <m/>
    <m/>
    <m/>
    <m/>
    <m/>
    <m/>
    <m/>
    <m/>
    <m/>
    <n v="2023"/>
    <n v="60"/>
    <n v="3070000"/>
    <n v="0"/>
    <n v="3070060"/>
    <n v="0"/>
    <n v="200000"/>
    <n v="10000000"/>
    <n v="0.14805132300000001"/>
    <n v="4.3910429999999999E-3"/>
    <n v="224.6750183"/>
    <n v="0"/>
    <n v="224.6794094"/>
    <m/>
    <m/>
    <m/>
    <m/>
    <m/>
    <m/>
    <m/>
    <m/>
    <m/>
    <m/>
    <m/>
    <m/>
    <m/>
    <n v="172"/>
    <n v="0"/>
    <n v="20130000"/>
    <n v="0"/>
    <n v="20130000"/>
    <n v="0"/>
    <n v="0"/>
    <n v="1810000"/>
    <n v="1.2587655999999999E-2"/>
    <n v="0"/>
    <n v="1473.194827"/>
    <n v="0"/>
    <n v="1473.194827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n v="112"/>
    <n v="450"/>
    <n v="0"/>
    <n v="0"/>
    <n v="450"/>
    <n v="0"/>
    <n v="0"/>
    <n v="0"/>
    <n v="8.1966130000000002E-3"/>
    <n v="3.2932820000000002E-2"/>
    <n v="0"/>
    <n v="0"/>
    <n v="3.2932820000000002E-2"/>
    <m/>
    <m/>
    <m/>
    <m/>
    <x v="0"/>
    <m/>
    <m/>
    <m/>
    <m/>
    <m/>
    <m/>
    <m/>
    <m/>
    <n v="0.41142658100000001"/>
    <m/>
    <m/>
    <n v="0"/>
    <n v="0.34837136400000002"/>
    <m/>
    <m/>
    <n v="6.3055216999999997E-2"/>
    <m/>
    <m/>
    <x v="82"/>
    <x v="19"/>
    <m/>
  </r>
  <r>
    <m/>
    <m/>
    <m/>
    <m/>
    <m/>
    <m/>
    <m/>
    <m/>
    <m/>
    <m/>
    <m/>
    <m/>
    <m/>
    <m/>
    <m/>
    <m/>
    <m/>
    <m/>
    <m/>
    <m/>
    <m/>
    <m/>
    <m/>
    <m/>
    <m/>
    <m/>
    <n v="2316"/>
    <n v="2"/>
    <x v="612"/>
    <n v="0"/>
    <n v="19648352"/>
    <n v="0"/>
    <n v="800000"/>
    <n v="26430000"/>
    <n v="0.16782555399999999"/>
    <n v="1.4492699999999999E-4"/>
    <n v="1423.7889540000001"/>
    <n v="0"/>
    <n v="1423.7890990000001"/>
    <m/>
    <m/>
    <m/>
    <m/>
    <m/>
    <m/>
    <m/>
    <m/>
    <m/>
    <m/>
    <m/>
    <m/>
    <m/>
    <n v="2104"/>
    <n v="2"/>
    <n v="1485000"/>
    <n v="0"/>
    <n v="1485002"/>
    <n v="0"/>
    <n v="800000"/>
    <n v="11510000"/>
    <n v="0.152463284"/>
    <n v="1.4492699999999999E-4"/>
    <n v="107.6083537"/>
    <n v="0"/>
    <n v="107.6084986"/>
    <m/>
    <m/>
    <m/>
    <m/>
    <m/>
    <m/>
    <m/>
    <m/>
    <m/>
    <m/>
    <m/>
    <m/>
    <m/>
    <n v="121"/>
    <n v="0"/>
    <n v="18007500"/>
    <n v="0"/>
    <n v="18007500"/>
    <n v="0"/>
    <n v="0"/>
    <n v="14920000"/>
    <n v="8.7680880000000003E-3"/>
    <n v="0"/>
    <n v="1304.887158"/>
    <n v="0"/>
    <n v="1304.887158"/>
    <n v="91"/>
    <n v="0"/>
    <n v="155850"/>
    <n v="0"/>
    <n v="155850"/>
    <n v="0"/>
    <n v="0"/>
    <n v="0"/>
    <n v="6.5941819999999996E-3"/>
    <n v="0"/>
    <n v="11.29344238"/>
    <n v="0"/>
    <n v="11.29344238"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1.0076325399999999"/>
    <m/>
    <m/>
    <m/>
    <n v="0.438813868"/>
    <n v="0"/>
    <m/>
    <n v="0.56881867200000003"/>
    <m/>
    <m/>
    <x v="82"/>
    <x v="20"/>
    <m/>
  </r>
  <r>
    <m/>
    <m/>
    <m/>
    <m/>
    <m/>
    <m/>
    <m/>
    <m/>
    <m/>
    <m/>
    <m/>
    <m/>
    <m/>
    <n v="149"/>
    <n v="3108"/>
    <n v="208500"/>
    <n v="58500"/>
    <n v="270108"/>
    <n v="0"/>
    <n v="0"/>
    <n v="73000"/>
    <n v="7.0444510000000002E-2"/>
    <n v="1.4694062800000001"/>
    <n v="98.575035220000004"/>
    <n v="27.657743700000001"/>
    <n v="127.7021852"/>
    <n v="539"/>
    <n v="3148"/>
    <x v="613"/>
    <n v="61145"/>
    <n v="802730"/>
    <n v="0"/>
    <n v="0"/>
    <n v="240600"/>
    <n v="0.254829468"/>
    <n v="1.4883175580000001"/>
    <n v="349.11968000000002"/>
    <n v="28.90825194"/>
    <n v="379.51624950000001"/>
    <m/>
    <m/>
    <m/>
    <m/>
    <m/>
    <m/>
    <m/>
    <m/>
    <m/>
    <m/>
    <m/>
    <m/>
    <m/>
    <n v="264"/>
    <n v="21"/>
    <n v="475852"/>
    <n v="0"/>
    <n v="475873"/>
    <n v="0"/>
    <n v="0"/>
    <n v="113000"/>
    <n v="0.124814433"/>
    <n v="9.9284209999999998E-3"/>
    <n v="224.9742334"/>
    <n v="0"/>
    <n v="224.98416180000001"/>
    <m/>
    <m/>
    <m/>
    <m/>
    <m/>
    <m/>
    <m/>
    <m/>
    <m/>
    <m/>
    <m/>
    <m/>
    <m/>
    <m/>
    <m/>
    <m/>
    <m/>
    <m/>
    <m/>
    <m/>
    <m/>
    <m/>
    <m/>
    <m/>
    <m/>
    <m/>
    <n v="126"/>
    <n v="19"/>
    <n v="54085"/>
    <n v="2645"/>
    <n v="56749"/>
    <n v="0"/>
    <n v="0"/>
    <n v="54600"/>
    <n v="5.9570524999999999E-2"/>
    <n v="8.9828570000000003E-3"/>
    <n v="25.570411409999998"/>
    <n v="1.2505082409999999"/>
    <n v="26.82990251"/>
    <x v="0"/>
    <m/>
    <m/>
    <m/>
    <x v="0"/>
    <m/>
    <m/>
    <m/>
    <m/>
    <m/>
    <m/>
    <m/>
    <m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x v="0"/>
    <m/>
    <m/>
    <m/>
    <m/>
    <m/>
    <m/>
    <m/>
    <m/>
    <n v="0.14579962599999999"/>
    <m/>
    <n v="4.4236794000000003E-2"/>
    <m/>
    <n v="6.8476132999999995E-2"/>
    <n v="3.3086697999999998E-2"/>
    <m/>
    <m/>
    <m/>
    <n v="0"/>
    <x v="83"/>
    <x v="0"/>
    <m/>
  </r>
  <r>
    <m/>
    <m/>
    <m/>
    <m/>
    <m/>
    <m/>
    <m/>
    <m/>
    <m/>
    <m/>
    <m/>
    <m/>
    <m/>
    <n v="0"/>
    <n v="12"/>
    <n v="12500"/>
    <n v="0"/>
    <n v="12512"/>
    <n v="0"/>
    <n v="0"/>
    <n v="0"/>
    <n v="0"/>
    <n v="5.5963100000000002E-3"/>
    <n v="5.8294895389999999"/>
    <n v="0"/>
    <n v="5.8350858490000004"/>
    <n v="587"/>
    <n v="16"/>
    <x v="614"/>
    <n v="29600"/>
    <n v="122116"/>
    <n v="0"/>
    <n v="0"/>
    <n v="20000"/>
    <n v="0.27375282899999998"/>
    <n v="7.4617470000000003E-3"/>
    <n v="43.138222589999998"/>
    <n v="13.804231229999999"/>
    <n v="56.949915560000001"/>
    <m/>
    <m/>
    <m/>
    <m/>
    <m/>
    <m/>
    <m/>
    <m/>
    <m/>
    <m/>
    <m/>
    <m/>
    <m/>
    <n v="402"/>
    <n v="4"/>
    <n v="80000"/>
    <n v="5690"/>
    <n v="85694"/>
    <n v="0"/>
    <n v="0"/>
    <n v="10000"/>
    <n v="0.187476384"/>
    <n v="1.865437E-3"/>
    <n v="37.308733050000001"/>
    <n v="2.6535836380000002"/>
    <n v="39.964182119999997"/>
    <m/>
    <m/>
    <m/>
    <m/>
    <m/>
    <m/>
    <m/>
    <m/>
    <m/>
    <m/>
    <m/>
    <m/>
    <m/>
    <m/>
    <m/>
    <m/>
    <m/>
    <m/>
    <m/>
    <m/>
    <m/>
    <m/>
    <m/>
    <m/>
    <m/>
    <m/>
    <n v="185"/>
    <n v="0"/>
    <n v="0"/>
    <n v="23910"/>
    <n v="23910"/>
    <n v="0"/>
    <n v="0"/>
    <n v="10000"/>
    <n v="8.6276444999999993E-2"/>
    <n v="0"/>
    <n v="0"/>
    <n v="11.15064759"/>
    <n v="11.15064759"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1.2465175E-2"/>
    <m/>
    <n v="0"/>
    <m/>
    <n v="6.2325879999999998E-3"/>
    <n v="6.2325879999999998E-3"/>
    <m/>
    <m/>
    <m/>
    <m/>
    <x v="83"/>
    <x v="1"/>
    <m/>
  </r>
  <r>
    <m/>
    <m/>
    <m/>
    <m/>
    <m/>
    <m/>
    <m/>
    <m/>
    <m/>
    <m/>
    <m/>
    <m/>
    <m/>
    <n v="11"/>
    <n v="740"/>
    <n v="11105"/>
    <n v="0"/>
    <n v="11845"/>
    <n v="0"/>
    <n v="0"/>
    <n v="0"/>
    <n v="5.060775E-3"/>
    <n v="0.34045215699999998"/>
    <n v="5.1090827110000001"/>
    <n v="0"/>
    <n v="5.4495348689999998"/>
    <n v="273"/>
    <n v="1695"/>
    <x v="615"/>
    <n v="0"/>
    <n v="608620"/>
    <n v="0"/>
    <n v="200000"/>
    <n v="351600"/>
    <n v="0.125599242"/>
    <n v="0.77981946800000002"/>
    <n v="279.2282778"/>
    <n v="0"/>
    <n v="280.00809720000001"/>
    <n v="0"/>
    <n v="0"/>
    <n v="5000"/>
    <n v="0"/>
    <n v="5000"/>
    <n v="0"/>
    <n v="0"/>
    <n v="0"/>
    <n v="0"/>
    <n v="0"/>
    <n v="2.3003524139999998"/>
    <n v="0"/>
    <n v="2.3003524139999998"/>
    <n v="230"/>
    <n v="750"/>
    <n v="590820"/>
    <n v="0"/>
    <n v="591570"/>
    <n v="0"/>
    <n v="200000"/>
    <n v="351600"/>
    <n v="0.10581621099999999"/>
    <n v="0.34505286200000002"/>
    <n v="271.81884259999998"/>
    <n v="0"/>
    <n v="272.16389550000002"/>
    <m/>
    <m/>
    <m/>
    <m/>
    <m/>
    <m/>
    <m/>
    <m/>
    <m/>
    <m/>
    <m/>
    <m/>
    <m/>
    <m/>
    <m/>
    <m/>
    <m/>
    <m/>
    <m/>
    <m/>
    <m/>
    <m/>
    <m/>
    <m/>
    <m/>
    <m/>
    <n v="32"/>
    <n v="5"/>
    <n v="0"/>
    <n v="0"/>
    <n v="5"/>
    <n v="0"/>
    <n v="0"/>
    <n v="0"/>
    <n v="1.4722255E-2"/>
    <n v="2.3003519999999999E-3"/>
    <n v="0"/>
    <n v="0"/>
    <n v="2.3003519999999999E-3"/>
    <x v="0"/>
    <m/>
    <m/>
    <m/>
    <x v="0"/>
    <m/>
    <m/>
    <m/>
    <m/>
    <m/>
    <m/>
    <m/>
    <m/>
    <n v="0"/>
    <n v="200"/>
    <n v="0"/>
    <n v="0"/>
    <n v="200"/>
    <n v="0"/>
    <n v="0"/>
    <n v="0"/>
    <n v="0"/>
    <n v="9.2014097000000003E-2"/>
    <n v="0"/>
    <n v="0"/>
    <n v="9.2014097000000003E-2"/>
    <m/>
    <m/>
    <m/>
    <m/>
    <m/>
    <m/>
    <m/>
    <m/>
    <m/>
    <m/>
    <m/>
    <m/>
    <m/>
    <m/>
    <m/>
    <m/>
    <m/>
    <x v="0"/>
    <m/>
    <m/>
    <m/>
    <m/>
    <m/>
    <m/>
    <m/>
    <m/>
    <n v="0.17969856000000001"/>
    <m/>
    <n v="0"/>
    <m/>
    <n v="0.17969856000000001"/>
    <n v="0"/>
    <m/>
    <m/>
    <n v="0"/>
    <n v="0"/>
    <x v="83"/>
    <x v="2"/>
    <m/>
  </r>
  <r>
    <n v="0"/>
    <n v="0"/>
    <n v="15000"/>
    <n v="0"/>
    <n v="15000"/>
    <n v="0"/>
    <n v="0"/>
    <n v="1000"/>
    <n v="0"/>
    <n v="0"/>
    <n v="6.808619051"/>
    <n v="0"/>
    <n v="6.808619051"/>
    <n v="1"/>
    <n v="9"/>
    <n v="3100"/>
    <n v="140"/>
    <n v="3249"/>
    <n v="0"/>
    <n v="0"/>
    <n v="0"/>
    <n v="4.5390799999999999E-4"/>
    <n v="4.0851710000000003E-3"/>
    <n v="1.407114604"/>
    <n v="6.3547111000000003E-2"/>
    <n v="1.4747468859999999"/>
    <n v="534"/>
    <n v="361"/>
    <x v="616"/>
    <n v="140"/>
    <n v="688005"/>
    <n v="0"/>
    <n v="0"/>
    <n v="4961"/>
    <n v="0.24238683799999999"/>
    <n v="0.16386076499999999"/>
    <n v="312.0635221"/>
    <n v="6.3547111000000003E-2"/>
    <n v="312.29093"/>
    <m/>
    <m/>
    <m/>
    <m/>
    <m/>
    <m/>
    <m/>
    <m/>
    <m/>
    <m/>
    <m/>
    <m/>
    <m/>
    <n v="414"/>
    <n v="30"/>
    <n v="438398"/>
    <n v="0"/>
    <n v="438428"/>
    <n v="0"/>
    <n v="0"/>
    <n v="0"/>
    <n v="0.18791788600000001"/>
    <n v="1.3617238E-2"/>
    <n v="198.9923316"/>
    <n v="0"/>
    <n v="199.00594889999999"/>
    <m/>
    <m/>
    <m/>
    <m/>
    <m/>
    <m/>
    <m/>
    <m/>
    <m/>
    <m/>
    <m/>
    <m/>
    <m/>
    <m/>
    <m/>
    <m/>
    <m/>
    <m/>
    <m/>
    <m/>
    <m/>
    <m/>
    <m/>
    <m/>
    <m/>
    <m/>
    <n v="119"/>
    <n v="322"/>
    <n v="231006"/>
    <n v="0"/>
    <n v="231328"/>
    <n v="0"/>
    <n v="0"/>
    <n v="3961"/>
    <n v="5.4015043999999998E-2"/>
    <n v="0.14615835599999999"/>
    <n v="104.8554568"/>
    <n v="0"/>
    <n v="105.0016152"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2.1131140000000001E-3"/>
    <n v="4.25945E-4"/>
    <n v="0"/>
    <m/>
    <n v="0"/>
    <n v="1.6871690000000001E-3"/>
    <m/>
    <m/>
    <m/>
    <m/>
    <x v="83"/>
    <x v="3"/>
    <m/>
  </r>
  <r>
    <m/>
    <m/>
    <m/>
    <m/>
    <m/>
    <m/>
    <m/>
    <m/>
    <m/>
    <m/>
    <m/>
    <m/>
    <m/>
    <n v="165816"/>
    <n v="1253"/>
    <n v="139580"/>
    <n v="532898"/>
    <n v="673731"/>
    <n v="0"/>
    <n v="225041"/>
    <n v="4519600"/>
    <n v="74.261709199999999"/>
    <n v="0.56116370900000001"/>
    <n v="62.511756220000002"/>
    <n v="238.66162679999999"/>
    <n v="301.73454670000001"/>
    <n v="165946"/>
    <n v="1376"/>
    <x v="617"/>
    <n v="532898"/>
    <n v="739012"/>
    <n v="0"/>
    <n v="225041"/>
    <n v="4583100"/>
    <n v="74.319930490000004"/>
    <n v="0.61625001099999999"/>
    <n v="91.693164820000007"/>
    <n v="238.66162679999999"/>
    <n v="330.97104159999998"/>
    <n v="2"/>
    <n v="105"/>
    <n v="43443"/>
    <n v="0"/>
    <n v="43548"/>
    <n v="0"/>
    <n v="0"/>
    <n v="0"/>
    <n v="8.9571200000000001E-4"/>
    <n v="4.7024891999999999E-2"/>
    <n v="19.45621311"/>
    <n v="0"/>
    <n v="19.503238"/>
    <n v="5"/>
    <n v="0"/>
    <n v="13000"/>
    <n v="0"/>
    <n v="13000"/>
    <n v="0"/>
    <n v="0"/>
    <n v="60000"/>
    <n v="2.2392810000000001E-3"/>
    <n v="0"/>
    <n v="5.8221294659999998"/>
    <n v="0"/>
    <n v="5.8221294659999998"/>
    <m/>
    <m/>
    <m/>
    <m/>
    <m/>
    <m/>
    <m/>
    <m/>
    <m/>
    <m/>
    <m/>
    <m/>
    <m/>
    <n v="4"/>
    <n v="0"/>
    <n v="3715"/>
    <n v="0"/>
    <n v="3715"/>
    <n v="0"/>
    <n v="0"/>
    <n v="0"/>
    <n v="1.791424E-3"/>
    <n v="0"/>
    <n v="1.6637854590000001"/>
    <n v="0"/>
    <n v="1.6637854590000001"/>
    <n v="119"/>
    <n v="18"/>
    <n v="5000"/>
    <n v="0"/>
    <n v="5018"/>
    <n v="0"/>
    <n v="0"/>
    <n v="3500"/>
    <n v="5.3294876999999997E-2"/>
    <n v="8.0614099999999998E-3"/>
    <n v="2.239280564"/>
    <n v="0"/>
    <n v="2.2473419739999998"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1.7844391580000001"/>
    <m/>
    <n v="1.7597153059999999"/>
    <m/>
    <n v="2.3361119999999999E-2"/>
    <n v="1.362732E-3"/>
    <m/>
    <n v="0"/>
    <n v="0"/>
    <m/>
    <x v="83"/>
    <x v="4"/>
    <m/>
  </r>
  <r>
    <m/>
    <m/>
    <m/>
    <m/>
    <m/>
    <m/>
    <m/>
    <m/>
    <m/>
    <m/>
    <m/>
    <m/>
    <m/>
    <n v="916"/>
    <n v="1150"/>
    <n v="104847"/>
    <n v="0"/>
    <n v="105997"/>
    <n v="0"/>
    <n v="0"/>
    <n v="0"/>
    <n v="0.40479211599999998"/>
    <n v="0.50819970999999997"/>
    <n v="46.333230389999997"/>
    <n v="0"/>
    <n v="46.841430090000003"/>
    <n v="1238"/>
    <n v="1419"/>
    <x v="618"/>
    <n v="0"/>
    <n v="152797"/>
    <n v="0"/>
    <n v="0"/>
    <n v="5000"/>
    <n v="0.54708803500000003"/>
    <n v="0.62707425000000006"/>
    <n v="66.895874460000002"/>
    <n v="0"/>
    <n v="67.522948709999994"/>
    <n v="0"/>
    <n v="0"/>
    <n v="26000"/>
    <n v="0"/>
    <n v="26000"/>
    <n v="0"/>
    <n v="0"/>
    <n v="0"/>
    <n v="0"/>
    <n v="0"/>
    <n v="11.48973256"/>
    <n v="0"/>
    <n v="11.48973256"/>
    <n v="154"/>
    <n v="259"/>
    <n v="20531"/>
    <n v="0"/>
    <n v="20790"/>
    <n v="0"/>
    <n v="0"/>
    <n v="0"/>
    <n v="6.8054569999999995E-2"/>
    <n v="0.11445541300000001"/>
    <n v="9.0729115100000008"/>
    <n v="0"/>
    <n v="9.1873669220000007"/>
    <m/>
    <m/>
    <m/>
    <m/>
    <m/>
    <m/>
    <m/>
    <m/>
    <m/>
    <m/>
    <m/>
    <m/>
    <m/>
    <m/>
    <m/>
    <m/>
    <m/>
    <m/>
    <m/>
    <m/>
    <m/>
    <m/>
    <m/>
    <m/>
    <m/>
    <m/>
    <n v="168"/>
    <n v="10"/>
    <n v="0"/>
    <n v="0"/>
    <n v="10"/>
    <n v="0"/>
    <n v="0"/>
    <n v="5000"/>
    <n v="7.4241348999999998E-2"/>
    <n v="4.4191279999999996E-3"/>
    <n v="0"/>
    <n v="0"/>
    <n v="4.4191279999999996E-3"/>
    <x v="0"/>
    <m/>
    <m/>
    <m/>
    <x v="0"/>
    <m/>
    <m/>
    <m/>
    <m/>
    <m/>
    <m/>
    <m/>
    <m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x v="0"/>
    <m/>
    <m/>
    <m/>
    <m/>
    <m/>
    <m/>
    <m/>
    <m/>
    <n v="1.749053E-3"/>
    <m/>
    <n v="0"/>
    <m/>
    <n v="0"/>
    <n v="1.749053E-3"/>
    <m/>
    <m/>
    <n v="0"/>
    <n v="0"/>
    <x v="83"/>
    <x v="5"/>
    <m/>
  </r>
  <r>
    <m/>
    <m/>
    <m/>
    <m/>
    <m/>
    <m/>
    <m/>
    <m/>
    <m/>
    <m/>
    <m/>
    <m/>
    <m/>
    <n v="6592"/>
    <n v="138642"/>
    <n v="2377945"/>
    <n v="699395"/>
    <n v="3215982"/>
    <n v="0"/>
    <n v="41000"/>
    <n v="3155000"/>
    <n v="2.8746108019999999"/>
    <n v="60.458402739999997"/>
    <n v="1036.9639540000001"/>
    <n v="304.9891417"/>
    <n v="1402.4114979999999"/>
    <n v="7421"/>
    <n v="138952"/>
    <x v="619"/>
    <n v="708365"/>
    <n v="3937403"/>
    <n v="0"/>
    <n v="41000"/>
    <n v="3314243"/>
    <n v="3.2361175310000001"/>
    <n v="60.593586199999997"/>
    <n v="1347.5113160000001"/>
    <n v="308.90074049999998"/>
    <n v="1717.005643"/>
    <n v="0"/>
    <n v="0"/>
    <n v="11000"/>
    <n v="0"/>
    <n v="11000"/>
    <n v="0"/>
    <n v="0"/>
    <n v="0"/>
    <n v="0"/>
    <n v="0"/>
    <n v="4.7968323460000004"/>
    <n v="0"/>
    <n v="4.7968323460000004"/>
    <n v="645"/>
    <n v="97"/>
    <n v="698141"/>
    <n v="670"/>
    <n v="698908"/>
    <n v="0"/>
    <n v="0"/>
    <n v="107300"/>
    <n v="0.28126880599999998"/>
    <n v="4.2299339999999998E-2"/>
    <n v="304.44230279999999"/>
    <n v="0.29217069699999998"/>
    <n v="304.77677290000003"/>
    <m/>
    <m/>
    <m/>
    <m/>
    <m/>
    <m/>
    <m/>
    <m/>
    <m/>
    <m/>
    <m/>
    <m/>
    <m/>
    <m/>
    <m/>
    <m/>
    <m/>
    <m/>
    <m/>
    <m/>
    <m/>
    <m/>
    <m/>
    <m/>
    <m/>
    <m/>
    <n v="184"/>
    <n v="13"/>
    <n v="3000"/>
    <n v="8300"/>
    <n v="11313"/>
    <n v="0"/>
    <n v="0"/>
    <n v="37943"/>
    <n v="8.0237923000000003E-2"/>
    <n v="5.6689840000000002E-3"/>
    <n v="1.3082270039999999"/>
    <n v="3.6194280430000001"/>
    <n v="4.9333240299999996"/>
    <x v="0"/>
    <m/>
    <m/>
    <m/>
    <x v="0"/>
    <m/>
    <m/>
    <m/>
    <m/>
    <m/>
    <m/>
    <m/>
    <m/>
    <n v="0"/>
    <n v="200"/>
    <n v="0"/>
    <n v="0"/>
    <n v="200"/>
    <n v="0"/>
    <n v="0"/>
    <n v="14000"/>
    <n v="0"/>
    <n v="8.7215134E-2"/>
    <n v="0"/>
    <n v="0"/>
    <n v="8.7215134E-2"/>
    <m/>
    <m/>
    <m/>
    <m/>
    <m/>
    <m/>
    <m/>
    <m/>
    <m/>
    <m/>
    <m/>
    <m/>
    <m/>
    <m/>
    <m/>
    <m/>
    <m/>
    <x v="0"/>
    <m/>
    <m/>
    <m/>
    <m/>
    <m/>
    <m/>
    <m/>
    <m/>
    <n v="0.90908026099999995"/>
    <m/>
    <n v="0.86540070400000002"/>
    <m/>
    <n v="2.9431853000000001E-2"/>
    <n v="1.0407575000000001E-2"/>
    <m/>
    <m/>
    <n v="0"/>
    <n v="3.8401300000000002E-3"/>
    <x v="83"/>
    <x v="6"/>
    <m/>
  </r>
  <r>
    <m/>
    <m/>
    <m/>
    <m/>
    <m/>
    <m/>
    <m/>
    <m/>
    <m/>
    <m/>
    <m/>
    <m/>
    <m/>
    <n v="95"/>
    <n v="2727"/>
    <n v="579969"/>
    <n v="36800"/>
    <n v="619496"/>
    <n v="0"/>
    <n v="5000"/>
    <n v="700000"/>
    <n v="4.0882371000000001E-2"/>
    <n v="1.173539208"/>
    <n v="249.58429079999999"/>
    <n v="15.836539370000001"/>
    <n v="266.59436940000001"/>
    <n v="576"/>
    <n v="2861"/>
    <x v="620"/>
    <n v="46675"/>
    <n v="1224945"/>
    <n v="0"/>
    <n v="455000"/>
    <n v="1671000"/>
    <n v="0.24787626800000001"/>
    <n v="1.2312048680000001"/>
    <n v="505.82638329999997"/>
    <n v="20.086154220000001"/>
    <n v="527.14374239999995"/>
    <n v="0"/>
    <n v="0"/>
    <n v="31912"/>
    <n v="0"/>
    <n v="31912"/>
    <n v="0"/>
    <n v="0"/>
    <n v="0"/>
    <n v="0"/>
    <n v="0"/>
    <n v="13.733033819999999"/>
    <n v="0"/>
    <n v="13.733033819999999"/>
    <n v="438"/>
    <n v="134"/>
    <n v="559538"/>
    <n v="9875"/>
    <n v="569547"/>
    <n v="0"/>
    <n v="450000"/>
    <n v="971000"/>
    <n v="0.188489246"/>
    <n v="5.7665660000000001E-2"/>
    <n v="240.7919991"/>
    <n v="4.249614845"/>
    <n v="245.09927959999999"/>
    <m/>
    <m/>
    <m/>
    <m/>
    <m/>
    <m/>
    <m/>
    <m/>
    <m/>
    <m/>
    <m/>
    <m/>
    <m/>
    <m/>
    <m/>
    <m/>
    <m/>
    <m/>
    <m/>
    <m/>
    <m/>
    <m/>
    <m/>
    <m/>
    <m/>
    <m/>
    <n v="43"/>
    <n v="0"/>
    <n v="3990"/>
    <n v="0"/>
    <n v="3990"/>
    <n v="0"/>
    <n v="0"/>
    <n v="0"/>
    <n v="1.8504652E-2"/>
    <n v="0"/>
    <n v="1.717059568"/>
    <n v="0"/>
    <n v="1.717059568"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.38661135499999999"/>
    <m/>
    <n v="0.16195568399999999"/>
    <m/>
    <n v="0.224655671"/>
    <n v="0"/>
    <m/>
    <m/>
    <n v="0"/>
    <m/>
    <x v="83"/>
    <x v="7"/>
    <m/>
  </r>
  <r>
    <m/>
    <m/>
    <m/>
    <m/>
    <m/>
    <m/>
    <m/>
    <m/>
    <m/>
    <m/>
    <m/>
    <m/>
    <m/>
    <n v="11"/>
    <n v="162"/>
    <n v="10565"/>
    <n v="0"/>
    <n v="10727"/>
    <n v="0"/>
    <n v="0"/>
    <n v="0"/>
    <n v="4.6715080000000004E-3"/>
    <n v="6.8798573000000002E-2"/>
    <n v="4.486771139"/>
    <n v="0"/>
    <n v="4.5555697119999996"/>
    <n v="144"/>
    <n v="162"/>
    <x v="621"/>
    <n v="2920"/>
    <n v="487522"/>
    <n v="0"/>
    <n v="0"/>
    <n v="1733"/>
    <n v="6.1154287000000002E-2"/>
    <n v="6.8798573000000002E-2"/>
    <n v="205.73321440000001"/>
    <n v="1.2400730449999999"/>
    <n v="207.04208600000001"/>
    <n v="0"/>
    <n v="0"/>
    <n v="600"/>
    <n v="0"/>
    <n v="600"/>
    <n v="0"/>
    <n v="0"/>
    <n v="0"/>
    <n v="0"/>
    <n v="0"/>
    <n v="0.25480953000000001"/>
    <n v="0"/>
    <n v="0.25480953000000001"/>
    <n v="112"/>
    <n v="0"/>
    <n v="473275"/>
    <n v="2920"/>
    <n v="476195"/>
    <n v="0"/>
    <n v="0"/>
    <n v="1733"/>
    <n v="4.7564446000000003E-2"/>
    <n v="0"/>
    <n v="200.99163379999999"/>
    <n v="1.2400730449999999"/>
    <n v="202.23170680000001"/>
    <m/>
    <m/>
    <m/>
    <m/>
    <m/>
    <m/>
    <m/>
    <m/>
    <m/>
    <m/>
    <m/>
    <m/>
    <m/>
    <m/>
    <m/>
    <m/>
    <m/>
    <m/>
    <m/>
    <m/>
    <m/>
    <m/>
    <m/>
    <m/>
    <m/>
    <m/>
    <n v="21"/>
    <n v="0"/>
    <n v="0"/>
    <n v="0"/>
    <n v="0"/>
    <n v="0"/>
    <n v="0"/>
    <n v="0"/>
    <n v="8.918334E-3"/>
    <n v="0"/>
    <n v="0"/>
    <n v="0"/>
    <n v="0"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3.39651E-4"/>
    <m/>
    <n v="0"/>
    <m/>
    <n v="3.39651E-4"/>
    <n v="0"/>
    <m/>
    <m/>
    <n v="0"/>
    <m/>
    <x v="83"/>
    <x v="8"/>
    <m/>
  </r>
  <r>
    <m/>
    <m/>
    <m/>
    <m/>
    <m/>
    <m/>
    <m/>
    <m/>
    <m/>
    <m/>
    <m/>
    <m/>
    <m/>
    <n v="1330"/>
    <n v="3654"/>
    <n v="2846745"/>
    <n v="0"/>
    <n v="2850399"/>
    <n v="0"/>
    <n v="100000"/>
    <n v="2381430"/>
    <n v="0.55736923599999999"/>
    <n v="1.531298638"/>
    <n v="1192.9985610000001"/>
    <n v="0"/>
    <n v="1194.529859"/>
    <n v="1485"/>
    <n v="3658"/>
    <x v="622"/>
    <n v="0"/>
    <n v="2877208"/>
    <n v="0"/>
    <n v="100000"/>
    <n v="2381430"/>
    <n v="0.62232580100000001"/>
    <n v="1.532974936"/>
    <n v="1204.2318560000001"/>
    <n v="0"/>
    <n v="1205.764831"/>
    <m/>
    <m/>
    <m/>
    <m/>
    <m/>
    <m/>
    <m/>
    <m/>
    <m/>
    <m/>
    <m/>
    <m/>
    <m/>
    <n v="126"/>
    <n v="4"/>
    <n v="26800"/>
    <n v="0"/>
    <n v="26804"/>
    <n v="0"/>
    <n v="0"/>
    <n v="0"/>
    <n v="5.2803401E-2"/>
    <n v="1.6762979999999999E-3"/>
    <n v="11.23119964"/>
    <n v="0"/>
    <n v="11.23287594"/>
    <m/>
    <m/>
    <m/>
    <m/>
    <m/>
    <m/>
    <m/>
    <m/>
    <m/>
    <m/>
    <m/>
    <m/>
    <m/>
    <m/>
    <m/>
    <m/>
    <m/>
    <m/>
    <m/>
    <m/>
    <m/>
    <m/>
    <m/>
    <m/>
    <m/>
    <m/>
    <n v="29"/>
    <n v="0"/>
    <n v="5"/>
    <n v="0"/>
    <n v="5"/>
    <n v="0"/>
    <n v="0"/>
    <n v="0"/>
    <n v="1.2153163999999999E-2"/>
    <n v="0"/>
    <n v="2.0953730000000002E-3"/>
    <n v="0"/>
    <n v="2.0953730000000002E-3"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.441348827"/>
    <m/>
    <n v="0.441348827"/>
    <m/>
    <n v="0"/>
    <n v="0"/>
    <m/>
    <m/>
    <m/>
    <m/>
    <x v="83"/>
    <x v="9"/>
    <m/>
  </r>
  <r>
    <m/>
    <m/>
    <m/>
    <m/>
    <m/>
    <m/>
    <m/>
    <m/>
    <m/>
    <m/>
    <m/>
    <m/>
    <m/>
    <n v="547"/>
    <n v="412"/>
    <n v="11452"/>
    <n v="4600"/>
    <n v="16464"/>
    <n v="0"/>
    <n v="0"/>
    <n v="0"/>
    <n v="0.226188212"/>
    <n v="0.17036479600000001"/>
    <n v="4.7354797089999998"/>
    <n v="1.902131214"/>
    <n v="6.8079757189999999"/>
    <n v="1294"/>
    <n v="4309"/>
    <x v="623"/>
    <n v="4830"/>
    <n v="225272"/>
    <n v="0"/>
    <n v="0"/>
    <n v="78000"/>
    <n v="0.53507778100000003"/>
    <n v="1.7818007389999999"/>
    <n v="89.372462100000007"/>
    <n v="1.9972377750000001"/>
    <n v="93.151500619999993"/>
    <n v="323"/>
    <n v="455"/>
    <n v="151745"/>
    <n v="0"/>
    <n v="152200"/>
    <n v="0"/>
    <n v="0"/>
    <n v="0"/>
    <n v="0.13356269200000001"/>
    <n v="0.188145587"/>
    <n v="62.747587189999997"/>
    <n v="0"/>
    <n v="62.935732780000002"/>
    <n v="411"/>
    <n v="3424"/>
    <n v="52936"/>
    <n v="230"/>
    <n v="56590"/>
    <n v="0"/>
    <n v="0"/>
    <n v="78000"/>
    <n v="0.16995128900000001"/>
    <n v="1.4158472339999999"/>
    <n v="21.889395199999999"/>
    <n v="9.5106561000000006E-2"/>
    <n v="23.400348999999999"/>
    <m/>
    <m/>
    <m/>
    <m/>
    <m/>
    <m/>
    <m/>
    <m/>
    <m/>
    <m/>
    <m/>
    <m/>
    <m/>
    <m/>
    <m/>
    <m/>
    <m/>
    <m/>
    <m/>
    <m/>
    <m/>
    <m/>
    <m/>
    <m/>
    <m/>
    <m/>
    <n v="13"/>
    <n v="18"/>
    <n v="0"/>
    <n v="0"/>
    <n v="18"/>
    <n v="0"/>
    <n v="0"/>
    <n v="0"/>
    <n v="5.3755879999999997E-3"/>
    <n v="7.4431219999999999E-3"/>
    <n v="0"/>
    <n v="0"/>
    <n v="7.4431219999999999E-3"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1.032984E-2"/>
    <m/>
    <n v="0"/>
    <m/>
    <n v="1.032984E-2"/>
    <n v="0"/>
    <m/>
    <m/>
    <n v="0"/>
    <m/>
    <x v="83"/>
    <x v="10"/>
    <m/>
  </r>
  <r>
    <m/>
    <m/>
    <m/>
    <m/>
    <m/>
    <m/>
    <m/>
    <m/>
    <m/>
    <m/>
    <m/>
    <m/>
    <m/>
    <n v="11"/>
    <n v="0"/>
    <n v="0"/>
    <n v="95"/>
    <n v="95"/>
    <n v="0"/>
    <n v="0"/>
    <n v="5850"/>
    <n v="4.4876710000000004E-3"/>
    <n v="0"/>
    <n v="0"/>
    <n v="3.8757159999999999E-2"/>
    <n v="3.8757159999999999E-2"/>
    <n v="129"/>
    <n v="9"/>
    <x v="624"/>
    <n v="10095"/>
    <n v="28336"/>
    <n v="0"/>
    <n v="0"/>
    <n v="5850"/>
    <n v="5.2628143000000002E-2"/>
    <n v="3.6717310000000001E-3"/>
    <n v="7.4381109350000001"/>
    <n v="4.118458199"/>
    <n v="11.560240869999999"/>
    <n v="3"/>
    <n v="5"/>
    <n v="2368"/>
    <n v="6000"/>
    <n v="8373"/>
    <n v="0"/>
    <n v="0"/>
    <n v="0"/>
    <n v="1.2239099999999999E-3"/>
    <n v="2.0398510000000001E-3"/>
    <n v="0.96607320600000002"/>
    <n v="2.4478206239999998"/>
    <n v="3.4159336800000002"/>
    <n v="62"/>
    <n v="0"/>
    <n v="15864"/>
    <n v="4000"/>
    <n v="19864"/>
    <n v="0"/>
    <n v="0"/>
    <n v="0"/>
    <n v="2.5294146E-2"/>
    <n v="0"/>
    <n v="6.4720377290000002"/>
    <n v="1.631880416"/>
    <n v="8.1039181449999997"/>
    <m/>
    <m/>
    <m/>
    <m/>
    <m/>
    <m/>
    <m/>
    <m/>
    <m/>
    <m/>
    <m/>
    <m/>
    <m/>
    <m/>
    <m/>
    <m/>
    <m/>
    <m/>
    <m/>
    <m/>
    <m/>
    <m/>
    <m/>
    <m/>
    <m/>
    <m/>
    <n v="53"/>
    <n v="4"/>
    <n v="0"/>
    <n v="0"/>
    <n v="4"/>
    <n v="0"/>
    <n v="0"/>
    <n v="0"/>
    <n v="2.1622415999999998E-2"/>
    <n v="1.63188E-3"/>
    <n v="0"/>
    <n v="0"/>
    <n v="1.63188E-3"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6.55118E-4"/>
    <m/>
    <n v="6.55118E-4"/>
    <m/>
    <n v="0"/>
    <n v="0"/>
    <m/>
    <m/>
    <n v="0"/>
    <m/>
    <x v="83"/>
    <x v="11"/>
    <m/>
  </r>
  <r>
    <m/>
    <m/>
    <m/>
    <m/>
    <m/>
    <m/>
    <m/>
    <m/>
    <m/>
    <m/>
    <m/>
    <m/>
    <m/>
    <n v="13"/>
    <n v="150"/>
    <n v="5485"/>
    <n v="2355"/>
    <n v="7990"/>
    <n v="0"/>
    <n v="0"/>
    <n v="0"/>
    <n v="5.2323990000000004E-3"/>
    <n v="6.0373835000000001E-2"/>
    <n v="2.2076698920000002"/>
    <n v="0.94786920600000002"/>
    <n v="3.2159129329999998"/>
    <n v="107"/>
    <n v="335"/>
    <x v="625"/>
    <n v="3845"/>
    <n v="52075"/>
    <n v="0"/>
    <n v="0"/>
    <n v="1000"/>
    <n v="4.3066669000000002E-2"/>
    <n v="0.13483489800000001"/>
    <n v="19.277365450000001"/>
    <n v="1.5475826319999999"/>
    <n v="20.95978298"/>
    <m/>
    <m/>
    <m/>
    <m/>
    <m/>
    <m/>
    <m/>
    <m/>
    <m/>
    <m/>
    <m/>
    <m/>
    <m/>
    <n v="41"/>
    <n v="25"/>
    <n v="32295"/>
    <n v="1000"/>
    <n v="33320"/>
    <n v="0"/>
    <n v="0"/>
    <n v="0"/>
    <n v="1.6502182000000001E-2"/>
    <n v="1.0062306E-2"/>
    <n v="12.99848663"/>
    <n v="0.40249223200000001"/>
    <n v="13.411041170000001"/>
    <m/>
    <m/>
    <m/>
    <m/>
    <m/>
    <m/>
    <m/>
    <m/>
    <m/>
    <m/>
    <m/>
    <m/>
    <m/>
    <n v="21"/>
    <n v="60"/>
    <n v="10000"/>
    <n v="490"/>
    <n v="10550"/>
    <n v="0"/>
    <n v="0"/>
    <n v="1000"/>
    <n v="8.4523370000000007E-3"/>
    <n v="2.4149534E-2"/>
    <n v="4.0249223189999999"/>
    <n v="0.19722119399999999"/>
    <n v="4.246293047"/>
    <n v="32"/>
    <n v="100"/>
    <n v="115"/>
    <n v="0"/>
    <n v="215"/>
    <n v="0"/>
    <n v="0"/>
    <n v="0"/>
    <n v="1.2879751E-2"/>
    <n v="4.0249223000000001E-2"/>
    <n v="4.6286607E-2"/>
    <n v="0"/>
    <n v="8.6535829999999994E-2"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1.08948E-4"/>
    <m/>
    <n v="0"/>
    <m/>
    <n v="0"/>
    <n v="0"/>
    <m/>
    <n v="1.08948E-4"/>
    <m/>
    <m/>
    <x v="83"/>
    <x v="12"/>
    <m/>
  </r>
  <r>
    <m/>
    <m/>
    <m/>
    <m/>
    <m/>
    <m/>
    <m/>
    <m/>
    <m/>
    <m/>
    <m/>
    <m/>
    <m/>
    <n v="50"/>
    <n v="2550"/>
    <n v="56638"/>
    <n v="0"/>
    <n v="59188"/>
    <n v="0"/>
    <n v="0"/>
    <n v="130000"/>
    <n v="1.9856636E-2"/>
    <n v="1.0126884220000001"/>
    <n v="22.49280268"/>
    <n v="0"/>
    <n v="23.505491110000001"/>
    <n v="173"/>
    <n v="2553"/>
    <x v="626"/>
    <n v="0"/>
    <n v="680194"/>
    <n v="0"/>
    <n v="300000"/>
    <n v="3136000"/>
    <n v="6.8703959999999994E-2"/>
    <n v="1.0138798200000001"/>
    <n v="269.1134098"/>
    <n v="0"/>
    <n v="270.12728959999998"/>
    <n v="0"/>
    <n v="0"/>
    <n v="29727"/>
    <n v="0"/>
    <n v="29727"/>
    <n v="0"/>
    <n v="0"/>
    <n v="0"/>
    <n v="0"/>
    <n v="0"/>
    <n v="11.805564199999999"/>
    <n v="0"/>
    <n v="11.805564199999999"/>
    <n v="89"/>
    <n v="0"/>
    <n v="591276"/>
    <n v="0"/>
    <n v="591276"/>
    <n v="0"/>
    <n v="300000"/>
    <n v="3006000"/>
    <n v="3.5344812000000003E-2"/>
    <n v="0"/>
    <n v="234.81504290000001"/>
    <n v="0"/>
    <n v="234.81504290000001"/>
    <m/>
    <m/>
    <m/>
    <m/>
    <m/>
    <m/>
    <m/>
    <m/>
    <m/>
    <m/>
    <m/>
    <m/>
    <m/>
    <m/>
    <m/>
    <m/>
    <m/>
    <m/>
    <m/>
    <m/>
    <m/>
    <m/>
    <m/>
    <m/>
    <m/>
    <m/>
    <n v="34"/>
    <n v="3"/>
    <n v="0"/>
    <n v="0"/>
    <n v="3"/>
    <n v="0"/>
    <n v="0"/>
    <n v="0"/>
    <n v="1.3502512E-2"/>
    <n v="1.191398E-3"/>
    <n v="0"/>
    <n v="0"/>
    <n v="1.191398E-3"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.34366219399999998"/>
    <m/>
    <n v="1.4246201E-2"/>
    <m/>
    <n v="0.32941599300000002"/>
    <n v="0"/>
    <m/>
    <m/>
    <n v="0"/>
    <m/>
    <x v="83"/>
    <x v="13"/>
    <m/>
  </r>
  <r>
    <m/>
    <m/>
    <m/>
    <m/>
    <m/>
    <m/>
    <m/>
    <m/>
    <m/>
    <m/>
    <m/>
    <m/>
    <m/>
    <m/>
    <m/>
    <m/>
    <m/>
    <m/>
    <m/>
    <m/>
    <m/>
    <m/>
    <m/>
    <m/>
    <m/>
    <m/>
    <n v="243"/>
    <n v="72"/>
    <x v="627"/>
    <n v="7250"/>
    <n v="542287"/>
    <n v="0"/>
    <n v="20000"/>
    <n v="1114000"/>
    <n v="9.5246308000000002E-2"/>
    <n v="2.8221128000000002E-2"/>
    <n v="209.68494250000001"/>
    <n v="2.8417108280000001"/>
    <n v="212.55487439999999"/>
    <n v="39"/>
    <n v="72"/>
    <n v="115088"/>
    <n v="0"/>
    <n v="115160"/>
    <n v="0"/>
    <n v="0"/>
    <n v="186000"/>
    <n v="1.5286444E-2"/>
    <n v="2.8221128000000002E-2"/>
    <n v="45.109905619999999"/>
    <n v="0"/>
    <n v="45.138126739999997"/>
    <n v="77"/>
    <n v="0"/>
    <n v="417977"/>
    <n v="5250"/>
    <n v="423227"/>
    <n v="0"/>
    <n v="20000"/>
    <n v="928000"/>
    <n v="3.0180928999999999E-2"/>
    <n v="0"/>
    <n v="163.83031260000001"/>
    <n v="2.0577905990000001"/>
    <n v="165.88810319999999"/>
    <m/>
    <m/>
    <m/>
    <m/>
    <m/>
    <m/>
    <m/>
    <m/>
    <m/>
    <m/>
    <m/>
    <m/>
    <m/>
    <m/>
    <m/>
    <m/>
    <m/>
    <m/>
    <m/>
    <m/>
    <m/>
    <m/>
    <m/>
    <m/>
    <m/>
    <m/>
    <n v="127"/>
    <n v="0"/>
    <n v="1900"/>
    <n v="2000"/>
    <n v="3900"/>
    <n v="0"/>
    <n v="0"/>
    <n v="0"/>
    <n v="4.9778933999999997E-2"/>
    <n v="0"/>
    <n v="0.74472421700000002"/>
    <n v="0.78392022800000005"/>
    <n v="1.5286444450000001"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.12505402400000001"/>
    <m/>
    <m/>
    <m/>
    <n v="0.104174267"/>
    <n v="0"/>
    <m/>
    <m/>
    <n v="2.0879755999999999E-2"/>
    <m/>
    <x v="83"/>
    <x v="14"/>
    <m/>
  </r>
  <r>
    <n v="11"/>
    <n v="0"/>
    <n v="0"/>
    <n v="0"/>
    <n v="0"/>
    <n v="0"/>
    <n v="0"/>
    <n v="0"/>
    <n v="4.2572460000000001E-3"/>
    <n v="0"/>
    <n v="0"/>
    <n v="0"/>
    <n v="0"/>
    <n v="0"/>
    <n v="62"/>
    <n v="12185"/>
    <n v="0"/>
    <n v="12247"/>
    <n v="0"/>
    <n v="0"/>
    <n v="0"/>
    <n v="0"/>
    <n v="2.3995386E-2"/>
    <n v="4.7158673840000001"/>
    <n v="0"/>
    <n v="4.7398627700000002"/>
    <n v="84"/>
    <n v="62"/>
    <x v="628"/>
    <n v="175"/>
    <n v="489380"/>
    <n v="0"/>
    <n v="0"/>
    <n v="1235000"/>
    <n v="3.2509877999999999E-2"/>
    <n v="2.3995386E-2"/>
    <n v="189.3092753"/>
    <n v="6.7728912000000002E-2"/>
    <n v="189.40099960000001"/>
    <m/>
    <m/>
    <m/>
    <m/>
    <m/>
    <m/>
    <m/>
    <m/>
    <m/>
    <m/>
    <m/>
    <m/>
    <m/>
    <n v="9"/>
    <n v="0"/>
    <n v="67294"/>
    <n v="15"/>
    <n v="67309"/>
    <n v="0"/>
    <n v="0"/>
    <n v="235000"/>
    <n v="3.483201E-3"/>
    <n v="0"/>
    <n v="26.044282290000002"/>
    <n v="5.805335E-3"/>
    <n v="26.05008763"/>
    <m/>
    <m/>
    <m/>
    <m/>
    <m/>
    <m/>
    <m/>
    <m/>
    <m/>
    <m/>
    <m/>
    <m/>
    <m/>
    <m/>
    <m/>
    <m/>
    <m/>
    <m/>
    <m/>
    <m/>
    <m/>
    <m/>
    <m/>
    <m/>
    <m/>
    <m/>
    <n v="45"/>
    <n v="0"/>
    <n v="0"/>
    <n v="160"/>
    <n v="160"/>
    <n v="0"/>
    <n v="0"/>
    <n v="0"/>
    <n v="1.7416006000000001E-2"/>
    <n v="0"/>
    <n v="0"/>
    <n v="6.1923577E-2"/>
    <n v="6.1923577E-2"/>
    <x v="0"/>
    <m/>
    <m/>
    <m/>
    <x v="0"/>
    <m/>
    <m/>
    <m/>
    <m/>
    <m/>
    <m/>
    <m/>
    <m/>
    <n v="19"/>
    <n v="0"/>
    <n v="409664"/>
    <n v="0"/>
    <n v="409664"/>
    <n v="0"/>
    <n v="0"/>
    <n v="1000000"/>
    <n v="7.3534250000000002E-3"/>
    <n v="0"/>
    <n v="158.5491256"/>
    <n v="0"/>
    <n v="158.5491256"/>
    <m/>
    <m/>
    <m/>
    <m/>
    <m/>
    <m/>
    <m/>
    <m/>
    <m/>
    <m/>
    <m/>
    <m/>
    <m/>
    <m/>
    <m/>
    <m/>
    <m/>
    <x v="0"/>
    <m/>
    <m/>
    <m/>
    <m/>
    <m/>
    <m/>
    <m/>
    <m/>
    <n v="0.14346218999999999"/>
    <n v="0"/>
    <n v="0"/>
    <m/>
    <n v="2.7298473E-2"/>
    <n v="0"/>
    <m/>
    <m/>
    <m/>
    <n v="0.116163716"/>
    <x v="83"/>
    <x v="15"/>
    <m/>
  </r>
  <r>
    <m/>
    <m/>
    <m/>
    <m/>
    <m/>
    <m/>
    <m/>
    <m/>
    <m/>
    <m/>
    <m/>
    <m/>
    <m/>
    <n v="104"/>
    <n v="865"/>
    <n v="88931"/>
    <n v="0"/>
    <n v="89796"/>
    <n v="0"/>
    <n v="0"/>
    <n v="100000"/>
    <n v="3.9762038999999999E-2"/>
    <n v="0.330713117"/>
    <n v="34.00074936"/>
    <n v="0"/>
    <n v="34.331462479999999"/>
    <n v="270"/>
    <n v="865"/>
    <x v="629"/>
    <n v="8920"/>
    <n v="481805"/>
    <n v="0"/>
    <n v="0"/>
    <n v="233000"/>
    <n v="0.103228372"/>
    <n v="0.330713117"/>
    <n v="180.46613339999999"/>
    <n v="3.410359541"/>
    <n v="184.20720610000001"/>
    <m/>
    <m/>
    <m/>
    <m/>
    <m/>
    <m/>
    <m/>
    <m/>
    <m/>
    <m/>
    <m/>
    <m/>
    <m/>
    <n v="89"/>
    <n v="0"/>
    <n v="383089"/>
    <n v="8920"/>
    <n v="392009"/>
    <n v="0"/>
    <n v="0"/>
    <n v="108000"/>
    <n v="3.4027130000000003E-2"/>
    <n v="0"/>
    <n v="146.46538409999999"/>
    <n v="3.410359541"/>
    <n v="149.87574359999999"/>
    <m/>
    <m/>
    <m/>
    <m/>
    <m/>
    <m/>
    <m/>
    <m/>
    <m/>
    <m/>
    <m/>
    <m/>
    <m/>
    <m/>
    <m/>
    <m/>
    <m/>
    <m/>
    <m/>
    <m/>
    <m/>
    <m/>
    <m/>
    <m/>
    <m/>
    <m/>
    <n v="77"/>
    <n v="0"/>
    <n v="0"/>
    <n v="0"/>
    <n v="0"/>
    <n v="0"/>
    <n v="0"/>
    <n v="25000"/>
    <n v="2.9439202000000001E-2"/>
    <n v="0"/>
    <n v="0"/>
    <n v="0"/>
    <n v="0"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2.5003299999999999E-2"/>
    <m/>
    <n v="1.0731030000000001E-2"/>
    <m/>
    <n v="1.1589512E-2"/>
    <n v="2.682757E-3"/>
    <m/>
    <m/>
    <m/>
    <m/>
    <x v="83"/>
    <x v="16"/>
    <m/>
  </r>
  <r>
    <m/>
    <m/>
    <m/>
    <m/>
    <m/>
    <m/>
    <m/>
    <m/>
    <m/>
    <m/>
    <m/>
    <m/>
    <m/>
    <n v="4"/>
    <n v="36"/>
    <n v="8859"/>
    <n v="0"/>
    <n v="8895"/>
    <n v="0"/>
    <n v="0"/>
    <n v="0"/>
    <n v="1.5114239999999999E-3"/>
    <n v="1.360282E-2"/>
    <n v="3.3474272649999999"/>
    <n v="0"/>
    <n v="3.3610300849999999"/>
    <n v="99"/>
    <n v="103"/>
    <x v="630"/>
    <n v="2235"/>
    <n v="534836"/>
    <n v="0"/>
    <n v="0"/>
    <n v="34000"/>
    <n v="3.7407755000000001E-2"/>
    <n v="3.8919178999999998E-2"/>
    <n v="201.20762210000001"/>
    <n v="0.84450840299999996"/>
    <n v="202.09104970000001"/>
    <n v="0"/>
    <n v="0"/>
    <n v="133349"/>
    <n v="0"/>
    <n v="133349"/>
    <n v="0"/>
    <n v="0"/>
    <n v="0"/>
    <n v="0"/>
    <n v="0"/>
    <n v="50.386734220000001"/>
    <n v="0"/>
    <n v="50.386734220000001"/>
    <n v="44"/>
    <n v="15"/>
    <n v="339790"/>
    <n v="75"/>
    <n v="339880"/>
    <n v="0"/>
    <n v="0"/>
    <n v="21000"/>
    <n v="1.6625668999999999E-2"/>
    <n v="5.6678420000000002E-3"/>
    <n v="128.3917271"/>
    <n v="2.8339208000000001E-2"/>
    <n v="128.42573419999999"/>
    <m/>
    <m/>
    <m/>
    <m/>
    <m/>
    <m/>
    <m/>
    <m/>
    <m/>
    <m/>
    <m/>
    <m/>
    <m/>
    <n v="11"/>
    <n v="35"/>
    <n v="0"/>
    <n v="2000"/>
    <n v="2035"/>
    <n v="0"/>
    <n v="0"/>
    <n v="0"/>
    <n v="4.1564169999999999E-3"/>
    <n v="1.3224964000000001E-2"/>
    <n v="0"/>
    <n v="0.75571221700000002"/>
    <n v="0.76893718099999997"/>
    <n v="40"/>
    <n v="17"/>
    <n v="50500"/>
    <n v="160"/>
    <n v="50677"/>
    <n v="0"/>
    <n v="0"/>
    <n v="13000"/>
    <n v="1.5114244000000001E-2"/>
    <n v="6.4235539999999997E-3"/>
    <n v="19.08173348"/>
    <n v="6.0456977000000002E-2"/>
    <n v="19.148614009999999"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3.3477089999999999E-3"/>
    <m/>
    <n v="0"/>
    <m/>
    <n v="2.0677019999999998E-3"/>
    <n v="1.280006E-3"/>
    <m/>
    <n v="0"/>
    <n v="0"/>
    <m/>
    <x v="83"/>
    <x v="17"/>
    <m/>
  </r>
  <r>
    <m/>
    <m/>
    <m/>
    <m/>
    <m/>
    <m/>
    <m/>
    <m/>
    <m/>
    <m/>
    <m/>
    <m/>
    <m/>
    <n v="4729"/>
    <n v="1754"/>
    <n v="2562615"/>
    <n v="70000"/>
    <n v="2634369"/>
    <n v="1600000"/>
    <n v="0"/>
    <n v="2354000"/>
    <n v="1.7667210339999999"/>
    <n v="0.65528202400000002"/>
    <n v="957.37488310000003"/>
    <n v="26.15150611"/>
    <n v="984.18167129999995"/>
    <n v="5310"/>
    <n v="15828"/>
    <x v="631"/>
    <n v="70000"/>
    <n v="2925625"/>
    <n v="1600000"/>
    <n v="0"/>
    <n v="2604000"/>
    <n v="1.9837785349999999"/>
    <n v="5.9132291229999998"/>
    <n v="1060.9281229999999"/>
    <n v="26.15150611"/>
    <n v="1092.9928580000001"/>
    <n v="453"/>
    <n v="14059"/>
    <n v="83719"/>
    <n v="0"/>
    <n v="97778"/>
    <n v="0"/>
    <n v="0"/>
    <n v="250000"/>
    <n v="0.16923760400000001"/>
    <n v="5.2523432049999998"/>
    <n v="31.276827709999999"/>
    <n v="0"/>
    <n v="36.529170909999998"/>
    <n v="80"/>
    <n v="1"/>
    <n v="143463"/>
    <n v="0"/>
    <n v="143464"/>
    <n v="0"/>
    <n v="0"/>
    <n v="0"/>
    <n v="2.9887436E-2"/>
    <n v="3.7359300000000003E-4"/>
    <n v="53.596764579999999"/>
    <n v="0"/>
    <n v="53.597138170000001"/>
    <m/>
    <m/>
    <m/>
    <m/>
    <m/>
    <m/>
    <m/>
    <m/>
    <m/>
    <m/>
    <m/>
    <m/>
    <m/>
    <m/>
    <m/>
    <m/>
    <m/>
    <m/>
    <m/>
    <m/>
    <m/>
    <m/>
    <m/>
    <m/>
    <m/>
    <m/>
    <n v="48"/>
    <n v="14"/>
    <n v="50000"/>
    <n v="0"/>
    <n v="50014"/>
    <n v="0"/>
    <n v="0"/>
    <n v="0"/>
    <n v="1.7932461E-2"/>
    <n v="5.2303009999999997E-3"/>
    <n v="18.67964722"/>
    <n v="0"/>
    <n v="18.684877520000001"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.24983929299999999"/>
    <m/>
    <n v="0.22585318600000001"/>
    <m/>
    <n v="0"/>
    <n v="0"/>
    <m/>
    <m/>
    <n v="2.3986107E-2"/>
    <m/>
    <x v="83"/>
    <x v="18"/>
    <m/>
  </r>
  <r>
    <m/>
    <m/>
    <m/>
    <m/>
    <m/>
    <m/>
    <m/>
    <m/>
    <m/>
    <m/>
    <m/>
    <m/>
    <m/>
    <n v="54"/>
    <n v="410"/>
    <n v="258094"/>
    <n v="5880"/>
    <n v="264384"/>
    <n v="0"/>
    <n v="0"/>
    <n v="0"/>
    <n v="1.9953737999999999E-2"/>
    <n v="0.15150060400000001"/>
    <n v="95.369260629999999"/>
    <n v="2.1727403679999999"/>
    <n v="97.693501600000005"/>
    <n v="469"/>
    <n v="1488"/>
    <x v="632"/>
    <n v="5880"/>
    <n v="1200774"/>
    <n v="0"/>
    <n v="0"/>
    <n v="1318000"/>
    <n v="0.17330191"/>
    <n v="0.54983633799999998"/>
    <n v="440.9798285"/>
    <n v="2.1727403679999999"/>
    <n v="443.70240519999999"/>
    <m/>
    <m/>
    <m/>
    <m/>
    <m/>
    <m/>
    <m/>
    <m/>
    <m/>
    <m/>
    <m/>
    <m/>
    <m/>
    <n v="326"/>
    <n v="1031"/>
    <n v="927856"/>
    <n v="0"/>
    <n v="928887"/>
    <n v="0"/>
    <n v="0"/>
    <n v="1318000"/>
    <n v="0.12046145599999999"/>
    <n v="0.38096859199999999"/>
    <n v="342.85547389999999"/>
    <n v="0"/>
    <n v="343.23644250000001"/>
    <m/>
    <m/>
    <m/>
    <m/>
    <m/>
    <m/>
    <m/>
    <m/>
    <m/>
    <m/>
    <m/>
    <m/>
    <m/>
    <m/>
    <m/>
    <m/>
    <m/>
    <m/>
    <m/>
    <m/>
    <m/>
    <m/>
    <m/>
    <m/>
    <m/>
    <m/>
    <n v="89"/>
    <n v="47"/>
    <n v="7456"/>
    <n v="0"/>
    <n v="7503"/>
    <n v="0"/>
    <n v="0"/>
    <n v="0"/>
    <n v="3.2886716000000003E-2"/>
    <n v="1.7367141999999999E-2"/>
    <n v="2.7550939080000001"/>
    <n v="0"/>
    <n v="2.7724610510000001"/>
    <x v="0"/>
    <m/>
    <m/>
    <m/>
    <x v="0"/>
    <m/>
    <m/>
    <m/>
    <m/>
    <m/>
    <m/>
    <m/>
    <m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x v="0"/>
    <m/>
    <m/>
    <m/>
    <m/>
    <m/>
    <m/>
    <m/>
    <m/>
    <n v="0.117774263"/>
    <m/>
    <n v="0"/>
    <m/>
    <n v="0.117774263"/>
    <n v="0"/>
    <m/>
    <m/>
    <m/>
    <n v="0"/>
    <x v="83"/>
    <x v="19"/>
    <m/>
  </r>
  <r>
    <m/>
    <m/>
    <m/>
    <m/>
    <m/>
    <m/>
    <m/>
    <m/>
    <m/>
    <m/>
    <m/>
    <m/>
    <m/>
    <n v="0"/>
    <n v="0"/>
    <n v="1490"/>
    <n v="70"/>
    <n v="1560"/>
    <n v="0"/>
    <n v="0"/>
    <n v="0"/>
    <n v="0"/>
    <n v="0"/>
    <n v="0.54474271500000004"/>
    <n v="2.5591940000000001E-2"/>
    <n v="0.57033465500000002"/>
    <n v="210"/>
    <n v="78"/>
    <x v="633"/>
    <n v="70"/>
    <n v="909980"/>
    <n v="0"/>
    <n v="0"/>
    <n v="29300"/>
    <n v="7.6775818999999995E-2"/>
    <n v="2.8516732999999999E-2"/>
    <n v="332.63379470000001"/>
    <n v="2.5591940000000001E-2"/>
    <n v="332.68790339999998"/>
    <n v="0"/>
    <n v="0"/>
    <n v="20286"/>
    <n v="0"/>
    <n v="20286"/>
    <n v="0"/>
    <n v="0"/>
    <n v="0"/>
    <n v="0"/>
    <n v="0"/>
    <n v="7.4165441090000002"/>
    <n v="0"/>
    <n v="7.4165441090000002"/>
    <n v="199"/>
    <n v="78"/>
    <n v="887886"/>
    <n v="0"/>
    <n v="887964"/>
    <n v="0"/>
    <n v="0"/>
    <n v="29300"/>
    <n v="7.2754228000000004E-2"/>
    <n v="2.8516732999999999E-2"/>
    <n v="324.61035600000002"/>
    <n v="0"/>
    <n v="324.6388728"/>
    <m/>
    <m/>
    <m/>
    <m/>
    <m/>
    <m/>
    <m/>
    <m/>
    <m/>
    <m/>
    <m/>
    <m/>
    <m/>
    <m/>
    <m/>
    <m/>
    <m/>
    <m/>
    <m/>
    <m/>
    <m/>
    <m/>
    <m/>
    <m/>
    <m/>
    <m/>
    <n v="11"/>
    <n v="0"/>
    <n v="170"/>
    <n v="0"/>
    <n v="170"/>
    <n v="0"/>
    <n v="0"/>
    <n v="0"/>
    <n v="4.0215909999999997E-3"/>
    <n v="0"/>
    <n v="6.2151853E-2"/>
    <n v="0"/>
    <n v="6.2151853E-2"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2.768277E-3"/>
    <m/>
    <n v="0"/>
    <m/>
    <n v="2.768277E-3"/>
    <n v="0"/>
    <m/>
    <m/>
    <n v="0"/>
    <m/>
    <x v="83"/>
    <x v="20"/>
    <m/>
  </r>
  <r>
    <m/>
    <m/>
    <m/>
    <m/>
    <m/>
    <m/>
    <m/>
    <m/>
    <m/>
    <m/>
    <m/>
    <m/>
    <m/>
    <n v="1"/>
    <n v="15"/>
    <n v="2500"/>
    <n v="500"/>
    <n v="3015"/>
    <n v="0"/>
    <n v="0"/>
    <n v="0"/>
    <n v="1.5238560000000001E-3"/>
    <n v="2.2857839000000001E-2"/>
    <n v="3.8096399129999998"/>
    <n v="0.76192798299999998"/>
    <n v="4.5944257349999997"/>
    <n v="14"/>
    <n v="15"/>
    <x v="634"/>
    <n v="6000"/>
    <n v="8915"/>
    <n v="0"/>
    <n v="0"/>
    <n v="6000"/>
    <n v="2.1333984E-2"/>
    <n v="2.2857839000000001E-2"/>
    <n v="4.419182299"/>
    <n v="9.1431357910000006"/>
    <n v="13.58517593"/>
    <m/>
    <m/>
    <m/>
    <m/>
    <m/>
    <m/>
    <m/>
    <m/>
    <m/>
    <m/>
    <m/>
    <m/>
    <m/>
    <n v="10"/>
    <n v="0"/>
    <n v="400"/>
    <n v="0"/>
    <n v="400"/>
    <n v="0"/>
    <n v="0"/>
    <n v="6000"/>
    <n v="1.523856E-2"/>
    <n v="0"/>
    <n v="0.60954238599999999"/>
    <n v="0"/>
    <n v="0.60954238599999999"/>
    <m/>
    <m/>
    <m/>
    <m/>
    <m/>
    <m/>
    <m/>
    <m/>
    <m/>
    <m/>
    <m/>
    <m/>
    <m/>
    <n v="3"/>
    <n v="0"/>
    <n v="0"/>
    <n v="5500"/>
    <n v="5500"/>
    <n v="0"/>
    <n v="0"/>
    <n v="0"/>
    <n v="4.5715679999999998E-3"/>
    <n v="0"/>
    <n v="0"/>
    <n v="8.3812078079999992"/>
    <n v="8.3812078079999992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5.4748519999999997E-3"/>
    <m/>
    <n v="0"/>
    <m/>
    <n v="5.4748519999999997E-3"/>
    <m/>
    <m/>
    <n v="0"/>
    <m/>
    <m/>
    <x v="84"/>
    <x v="0"/>
    <m/>
  </r>
  <r>
    <m/>
    <m/>
    <m/>
    <m/>
    <m/>
    <m/>
    <m/>
    <m/>
    <m/>
    <m/>
    <m/>
    <m/>
    <m/>
    <n v="0"/>
    <n v="0"/>
    <n v="1000"/>
    <n v="0"/>
    <n v="1000"/>
    <n v="0"/>
    <n v="0"/>
    <n v="0"/>
    <n v="0"/>
    <n v="0"/>
    <n v="1.504913543"/>
    <n v="0"/>
    <n v="1.504913543"/>
    <n v="476"/>
    <n v="284"/>
    <x v="635"/>
    <n v="0"/>
    <n v="1206534"/>
    <n v="0"/>
    <n v="0"/>
    <n v="103800"/>
    <n v="0.71633884599999997"/>
    <n v="0.42739544600000001"/>
    <n v="1815.3019609999999"/>
    <n v="0"/>
    <n v="1815.7293560000001"/>
    <m/>
    <m/>
    <m/>
    <m/>
    <m/>
    <m/>
    <m/>
    <m/>
    <m/>
    <m/>
    <m/>
    <m/>
    <m/>
    <n v="476"/>
    <n v="284"/>
    <n v="1205250"/>
    <n v="0"/>
    <n v="1205534"/>
    <n v="0"/>
    <n v="0"/>
    <n v="103800"/>
    <n v="0.71633884599999997"/>
    <n v="0.42739544600000001"/>
    <n v="1813.797047"/>
    <n v="0"/>
    <n v="1814.224443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8.1810228999999998E-2"/>
    <m/>
    <n v="0"/>
    <m/>
    <n v="8.1810228999999998E-2"/>
    <m/>
    <m/>
    <m/>
    <m/>
    <m/>
    <x v="84"/>
    <x v="1"/>
    <m/>
  </r>
  <r>
    <m/>
    <m/>
    <m/>
    <m/>
    <m/>
    <m/>
    <m/>
    <m/>
    <m/>
    <m/>
    <m/>
    <m/>
    <m/>
    <n v="230"/>
    <n v="1406"/>
    <n v="145750"/>
    <n v="0"/>
    <n v="147156"/>
    <n v="0"/>
    <n v="0"/>
    <n v="300000"/>
    <n v="0.34182953100000002"/>
    <n v="2.089618786"/>
    <n v="216.61588760000001"/>
    <n v="0"/>
    <n v="218.70550639999999"/>
    <n v="291"/>
    <n v="1406"/>
    <x v="636"/>
    <n v="4500"/>
    <n v="351656"/>
    <n v="0"/>
    <n v="0"/>
    <n v="363060"/>
    <n v="0.43248866800000002"/>
    <n v="2.089618786"/>
    <n v="513.85895819999996"/>
    <n v="6.6879690869999999"/>
    <n v="522.63654599999995"/>
    <m/>
    <m/>
    <m/>
    <m/>
    <m/>
    <m/>
    <m/>
    <m/>
    <m/>
    <m/>
    <m/>
    <m/>
    <m/>
    <n v="61"/>
    <n v="0"/>
    <n v="200000"/>
    <n v="4500"/>
    <n v="204500"/>
    <n v="0"/>
    <n v="0"/>
    <n v="63060"/>
    <n v="9.0659137000000001E-2"/>
    <n v="0"/>
    <n v="297.24307049999999"/>
    <n v="6.6879690869999999"/>
    <n v="303.9310396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x v="0"/>
    <m/>
    <m/>
    <m/>
    <m/>
    <m/>
    <m/>
    <m/>
    <m/>
    <n v="0.28225800200000001"/>
    <m/>
    <n v="0.233232525"/>
    <m/>
    <n v="4.9025476999999998E-2"/>
    <m/>
    <m/>
    <m/>
    <m/>
    <n v="0"/>
    <x v="84"/>
    <x v="2"/>
    <m/>
  </r>
  <r>
    <m/>
    <m/>
    <m/>
    <m/>
    <m/>
    <m/>
    <m/>
    <m/>
    <m/>
    <m/>
    <m/>
    <m/>
    <m/>
    <n v="26797"/>
    <n v="22739"/>
    <n v="208550"/>
    <n v="65760"/>
    <n v="297049"/>
    <n v="0"/>
    <n v="0"/>
    <n v="521666"/>
    <n v="39.336200699999999"/>
    <n v="33.379328569999998"/>
    <n v="306.13742789999998"/>
    <n v="96.531274310000001"/>
    <n v="436.04803079999999"/>
    <n v="26817"/>
    <n v="22743"/>
    <x v="637"/>
    <n v="67130"/>
    <n v="298423"/>
    <n v="0"/>
    <n v="0"/>
    <n v="522504"/>
    <n v="39.365559359999999"/>
    <n v="33.385200300000001"/>
    <n v="306.13742789999998"/>
    <n v="98.542342529999999"/>
    <n v="438.0649707"/>
    <m/>
    <m/>
    <m/>
    <m/>
    <m/>
    <m/>
    <m/>
    <m/>
    <m/>
    <m/>
    <m/>
    <m/>
    <m/>
    <n v="0"/>
    <n v="0"/>
    <n v="0"/>
    <n v="1370"/>
    <n v="1370"/>
    <n v="0"/>
    <n v="0"/>
    <n v="838"/>
    <n v="0"/>
    <n v="0"/>
    <n v="0"/>
    <n v="2.0110682149999999"/>
    <n v="2.0110682149999999"/>
    <m/>
    <m/>
    <m/>
    <m/>
    <m/>
    <m/>
    <m/>
    <m/>
    <m/>
    <m/>
    <m/>
    <m/>
    <m/>
    <m/>
    <m/>
    <m/>
    <m/>
    <m/>
    <m/>
    <m/>
    <m/>
    <m/>
    <m/>
    <m/>
    <m/>
    <m/>
    <n v="20"/>
    <n v="4"/>
    <n v="0"/>
    <n v="0"/>
    <n v="4"/>
    <n v="0"/>
    <n v="0"/>
    <n v="0"/>
    <n v="2.9358660000000002E-2"/>
    <n v="5.8717320000000002E-3"/>
    <n v="0"/>
    <n v="0"/>
    <n v="5.8717320000000002E-3"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.34029372499999999"/>
    <m/>
    <n v="0.33974795699999999"/>
    <m/>
    <n v="5.4576799999999997E-4"/>
    <n v="0"/>
    <m/>
    <m/>
    <m/>
    <m/>
    <x v="84"/>
    <x v="3"/>
    <m/>
  </r>
  <r>
    <m/>
    <m/>
    <m/>
    <m/>
    <m/>
    <m/>
    <m/>
    <m/>
    <m/>
    <m/>
    <m/>
    <m/>
    <m/>
    <n v="35"/>
    <n v="278"/>
    <n v="220"/>
    <n v="0"/>
    <n v="498"/>
    <n v="0"/>
    <n v="59000"/>
    <n v="165000"/>
    <n v="5.0760685E-2"/>
    <n v="0.40318486999999997"/>
    <n v="0.31906716400000001"/>
    <n v="0"/>
    <n v="0.72225203400000004"/>
    <n v="75"/>
    <n v="331"/>
    <x v="638"/>
    <n v="4000"/>
    <n v="7051"/>
    <n v="0"/>
    <n v="59000"/>
    <n v="165240"/>
    <n v="0.10877289699999999"/>
    <n v="0.48005105100000001"/>
    <n v="3.9448303870000001"/>
    <n v="5.8012211569999996"/>
    <n v="10.22610259"/>
    <m/>
    <m/>
    <m/>
    <m/>
    <m/>
    <m/>
    <m/>
    <m/>
    <m/>
    <m/>
    <m/>
    <m/>
    <m/>
    <n v="40"/>
    <n v="53"/>
    <n v="0"/>
    <n v="4000"/>
    <n v="4053"/>
    <n v="0"/>
    <n v="0"/>
    <n v="0"/>
    <n v="5.8012212000000001E-2"/>
    <n v="7.6866180000000006E-2"/>
    <n v="0"/>
    <n v="5.8012211569999996"/>
    <n v="5.8780873370000002"/>
    <m/>
    <m/>
    <m/>
    <m/>
    <m/>
    <m/>
    <m/>
    <m/>
    <m/>
    <m/>
    <m/>
    <m/>
    <m/>
    <n v="0"/>
    <n v="0"/>
    <n v="2500"/>
    <n v="0"/>
    <n v="2500"/>
    <n v="0"/>
    <n v="0"/>
    <n v="240"/>
    <n v="0"/>
    <n v="0"/>
    <n v="3.6257632229999999"/>
    <n v="0"/>
    <n v="3.6257632229999999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8.6948742999999995E-2"/>
    <m/>
    <n v="8.6822456000000006E-2"/>
    <m/>
    <n v="0"/>
    <m/>
    <m/>
    <n v="1.2628699999999999E-4"/>
    <m/>
    <m/>
    <x v="84"/>
    <x v="4"/>
    <m/>
  </r>
  <r>
    <m/>
    <m/>
    <m/>
    <m/>
    <m/>
    <m/>
    <m/>
    <m/>
    <m/>
    <m/>
    <m/>
    <m/>
    <m/>
    <n v="625"/>
    <n v="1621"/>
    <n v="115267"/>
    <n v="0"/>
    <n v="116888"/>
    <n v="0"/>
    <n v="0"/>
    <n v="80000"/>
    <n v="0.89590321399999995"/>
    <n v="2.3236145750000001"/>
    <n v="165.2289212"/>
    <n v="0"/>
    <n v="167.55253579999999"/>
    <n v="734"/>
    <n v="1621"/>
    <x v="639"/>
    <n v="1750"/>
    <n v="129638"/>
    <n v="0"/>
    <n v="0"/>
    <n v="80000"/>
    <n v="1.052148734"/>
    <n v="2.3236145750000001"/>
    <n v="180.9968178"/>
    <n v="2.5085289990000001"/>
    <n v="185.8289613"/>
    <m/>
    <m/>
    <m/>
    <m/>
    <m/>
    <m/>
    <m/>
    <m/>
    <m/>
    <m/>
    <m/>
    <m/>
    <m/>
    <n v="109"/>
    <n v="0"/>
    <n v="3000"/>
    <n v="1750"/>
    <n v="4750"/>
    <n v="0"/>
    <n v="0"/>
    <n v="0"/>
    <n v="0.15624552"/>
    <n v="0"/>
    <n v="4.3003354260000002"/>
    <n v="2.5085289990000001"/>
    <n v="6.8088644250000003"/>
    <m/>
    <m/>
    <m/>
    <m/>
    <m/>
    <m/>
    <m/>
    <m/>
    <m/>
    <m/>
    <m/>
    <m/>
    <m/>
    <n v="0"/>
    <n v="0"/>
    <n v="8000"/>
    <n v="0"/>
    <n v="8000"/>
    <n v="0"/>
    <n v="0"/>
    <n v="0"/>
    <n v="0"/>
    <n v="0"/>
    <n v="11.467561140000001"/>
    <n v="0"/>
    <n v="11.467561140000001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3.5327575E-2"/>
    <m/>
    <n v="3.5327575E-2"/>
    <m/>
    <n v="0"/>
    <m/>
    <m/>
    <n v="0"/>
    <m/>
    <m/>
    <x v="84"/>
    <x v="5"/>
    <m/>
  </r>
  <r>
    <m/>
    <m/>
    <m/>
    <m/>
    <m/>
    <m/>
    <m/>
    <m/>
    <m/>
    <m/>
    <m/>
    <m/>
    <m/>
    <n v="63"/>
    <n v="1494"/>
    <n v="167000"/>
    <n v="0"/>
    <n v="168494"/>
    <n v="0"/>
    <n v="0"/>
    <n v="42262"/>
    <n v="8.9292042000000002E-2"/>
    <n v="2.1174969880000001"/>
    <n v="236.69477710000001"/>
    <n v="0"/>
    <n v="238.8122741"/>
    <n v="77"/>
    <n v="1494"/>
    <x v="640"/>
    <n v="0"/>
    <n v="171294"/>
    <n v="0"/>
    <n v="0"/>
    <n v="58262"/>
    <n v="0.10913471800000001"/>
    <n v="2.1174969880000001"/>
    <n v="240.6633123"/>
    <n v="0"/>
    <n v="242.78080929999999"/>
    <m/>
    <m/>
    <m/>
    <m/>
    <m/>
    <m/>
    <m/>
    <m/>
    <m/>
    <m/>
    <m/>
    <m/>
    <m/>
    <n v="14"/>
    <n v="0"/>
    <n v="2800"/>
    <n v="0"/>
    <n v="2800"/>
    <n v="0"/>
    <n v="0"/>
    <n v="16000"/>
    <n v="1.9842676E-2"/>
    <n v="0"/>
    <n v="3.9685351849999999"/>
    <n v="0"/>
    <n v="3.968535184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2.1878414999999998E-2"/>
    <m/>
    <n v="1.5870130999999999E-2"/>
    <m/>
    <n v="6.008284E-3"/>
    <m/>
    <m/>
    <m/>
    <m/>
    <m/>
    <x v="84"/>
    <x v="6"/>
    <m/>
  </r>
  <r>
    <m/>
    <m/>
    <m/>
    <m/>
    <m/>
    <m/>
    <m/>
    <m/>
    <m/>
    <m/>
    <m/>
    <m/>
    <m/>
    <m/>
    <m/>
    <m/>
    <m/>
    <m/>
    <m/>
    <m/>
    <m/>
    <m/>
    <m/>
    <m/>
    <m/>
    <m/>
    <n v="24"/>
    <n v="9"/>
    <x v="555"/>
    <n v="0"/>
    <n v="185009"/>
    <n v="0"/>
    <n v="0"/>
    <n v="22000"/>
    <n v="3.3643602000000002E-2"/>
    <n v="1.2616351E-2"/>
    <n v="259.33609960000001"/>
    <n v="0"/>
    <n v="259.3487159"/>
    <m/>
    <m/>
    <m/>
    <m/>
    <m/>
    <m/>
    <m/>
    <m/>
    <m/>
    <m/>
    <m/>
    <m/>
    <m/>
    <n v="12"/>
    <n v="0"/>
    <n v="0"/>
    <n v="0"/>
    <n v="0"/>
    <n v="0"/>
    <n v="0"/>
    <n v="22000"/>
    <n v="1.6821801000000001E-2"/>
    <n v="0"/>
    <n v="0"/>
    <n v="0"/>
    <n v="0"/>
    <m/>
    <m/>
    <m/>
    <m/>
    <m/>
    <m/>
    <m/>
    <m/>
    <m/>
    <m/>
    <m/>
    <m/>
    <m/>
    <n v="12"/>
    <n v="9"/>
    <n v="185000"/>
    <n v="0"/>
    <n v="185009"/>
    <n v="0"/>
    <n v="0"/>
    <n v="0"/>
    <n v="1.6821801000000001E-2"/>
    <n v="1.2616351E-2"/>
    <n v="259.33609960000001"/>
    <n v="0"/>
    <n v="259.3487159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6.287834E-3"/>
    <m/>
    <m/>
    <m/>
    <n v="6.287834E-3"/>
    <m/>
    <m/>
    <n v="0"/>
    <m/>
    <m/>
    <x v="84"/>
    <x v="7"/>
    <m/>
  </r>
  <r>
    <m/>
    <m/>
    <m/>
    <m/>
    <m/>
    <m/>
    <m/>
    <m/>
    <m/>
    <m/>
    <m/>
    <m/>
    <m/>
    <n v="6"/>
    <n v="215"/>
    <n v="20500"/>
    <n v="0"/>
    <n v="20715"/>
    <n v="0"/>
    <n v="0"/>
    <n v="0"/>
    <n v="8.3193520000000003E-3"/>
    <n v="0.29811011999999998"/>
    <n v="28.42445335"/>
    <n v="0"/>
    <n v="28.722563470000001"/>
    <n v="56"/>
    <n v="295"/>
    <x v="641"/>
    <n v="0"/>
    <n v="22195"/>
    <n v="0"/>
    <n v="0"/>
    <n v="0"/>
    <n v="7.7647286999999995E-2"/>
    <n v="0.40903481600000002"/>
    <n v="30.365635529999999"/>
    <n v="0"/>
    <n v="30.774670350000001"/>
    <m/>
    <m/>
    <m/>
    <m/>
    <m/>
    <m/>
    <m/>
    <m/>
    <m/>
    <m/>
    <m/>
    <m/>
    <m/>
    <n v="22"/>
    <n v="80"/>
    <n v="1400"/>
    <n v="0"/>
    <n v="1480"/>
    <n v="0"/>
    <n v="0"/>
    <n v="0"/>
    <n v="3.0504290999999999E-2"/>
    <n v="0.110924696"/>
    <n v="1.94118218"/>
    <n v="0"/>
    <n v="2.0521068759999999"/>
    <m/>
    <m/>
    <m/>
    <m/>
    <m/>
    <m/>
    <m/>
    <m/>
    <m/>
    <m/>
    <m/>
    <m/>
    <m/>
    <n v="28"/>
    <n v="0"/>
    <n v="0"/>
    <n v="0"/>
    <n v="0"/>
    <n v="0"/>
    <n v="0"/>
    <n v="0"/>
    <n v="3.8823643999999997E-2"/>
    <n v="0"/>
    <n v="0"/>
    <n v="0"/>
    <n v="0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n v="0"/>
    <m/>
    <n v="0"/>
    <m/>
    <m/>
    <n v="0"/>
    <m/>
    <m/>
    <x v="84"/>
    <x v="8"/>
    <m/>
  </r>
  <r>
    <m/>
    <m/>
    <m/>
    <m/>
    <m/>
    <m/>
    <m/>
    <m/>
    <m/>
    <m/>
    <m/>
    <m/>
    <m/>
    <n v="0"/>
    <n v="269"/>
    <n v="0"/>
    <n v="0"/>
    <n v="269"/>
    <n v="0"/>
    <n v="0"/>
    <n v="0"/>
    <n v="0"/>
    <n v="0.36887212899999999"/>
    <n v="0"/>
    <n v="0"/>
    <n v="0.36887212899999999"/>
    <n v="0"/>
    <n v="269"/>
    <x v="16"/>
    <n v="0"/>
    <n v="269"/>
    <n v="0"/>
    <n v="0"/>
    <n v="0"/>
    <n v="0"/>
    <n v="0.36887212899999999"/>
    <n v="0"/>
    <n v="0"/>
    <n v="0.368872128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n v="0"/>
    <m/>
    <m/>
    <m/>
    <m/>
    <m/>
    <m/>
    <m/>
    <x v="84"/>
    <x v="9"/>
    <m/>
  </r>
  <r>
    <m/>
    <m/>
    <m/>
    <m/>
    <m/>
    <m/>
    <m/>
    <m/>
    <m/>
    <m/>
    <m/>
    <m/>
    <m/>
    <n v="11"/>
    <n v="535"/>
    <n v="750"/>
    <n v="3500"/>
    <n v="4785"/>
    <n v="0"/>
    <n v="0"/>
    <n v="0"/>
    <n v="1.4912626E-2"/>
    <n v="0.72529588"/>
    <n v="1.016769925"/>
    <n v="4.7449263180000001"/>
    <n v="6.4869921230000003"/>
    <n v="11"/>
    <n v="535"/>
    <x v="40"/>
    <n v="3500"/>
    <n v="4785"/>
    <n v="0"/>
    <n v="0"/>
    <n v="0"/>
    <n v="1.4912626E-2"/>
    <n v="0.72529588"/>
    <n v="1.016769925"/>
    <n v="4.7449263180000001"/>
    <n v="6.486992123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n v="0"/>
    <m/>
    <m/>
    <m/>
    <m/>
    <m/>
    <m/>
    <m/>
    <x v="84"/>
    <x v="10"/>
    <m/>
  </r>
  <r>
    <m/>
    <m/>
    <m/>
    <m/>
    <m/>
    <m/>
    <m/>
    <m/>
    <m/>
    <m/>
    <m/>
    <m/>
    <m/>
    <n v="312"/>
    <n v="2267"/>
    <n v="65040"/>
    <n v="0"/>
    <n v="67307"/>
    <n v="0"/>
    <n v="0"/>
    <n v="500000"/>
    <n v="0.41302621099999998"/>
    <n v="3.0010590420000001"/>
    <n v="86.100079429999994"/>
    <n v="0"/>
    <n v="89.101138469999995"/>
    <n v="319"/>
    <n v="2267"/>
    <x v="642"/>
    <n v="0"/>
    <n v="68307"/>
    <n v="0"/>
    <n v="0"/>
    <n v="500000"/>
    <n v="0.42229282499999998"/>
    <n v="3.0010590420000001"/>
    <n v="87.423881390000005"/>
    <n v="0"/>
    <n v="90.424940430000007"/>
    <m/>
    <m/>
    <m/>
    <m/>
    <m/>
    <m/>
    <m/>
    <m/>
    <m/>
    <m/>
    <m/>
    <m/>
    <m/>
    <n v="7"/>
    <n v="0"/>
    <n v="1000"/>
    <n v="0"/>
    <n v="1000"/>
    <n v="0"/>
    <n v="0"/>
    <n v="0"/>
    <n v="9.2666139999999994E-3"/>
    <n v="0"/>
    <n v="1.3238019590000001"/>
    <n v="0"/>
    <n v="1.323801959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8.3490853000000004E-2"/>
    <m/>
    <n v="8.3490853000000004E-2"/>
    <m/>
    <n v="0"/>
    <m/>
    <m/>
    <m/>
    <m/>
    <m/>
    <x v="84"/>
    <x v="12"/>
    <m/>
  </r>
  <r>
    <m/>
    <m/>
    <m/>
    <m/>
    <m/>
    <m/>
    <m/>
    <m/>
    <m/>
    <m/>
    <m/>
    <m/>
    <m/>
    <n v="45"/>
    <n v="997"/>
    <n v="3500"/>
    <n v="1500"/>
    <n v="5997"/>
    <n v="0"/>
    <n v="0"/>
    <n v="600000"/>
    <n v="5.8837372999999998E-2"/>
    <n v="1.3035746969999999"/>
    <n v="4.5762401610000003"/>
    <n v="1.9612457830000001"/>
    <n v="7.8410606420000004"/>
    <n v="45"/>
    <n v="997"/>
    <x v="362"/>
    <n v="1500"/>
    <n v="5997"/>
    <n v="0"/>
    <n v="0"/>
    <n v="600000"/>
    <n v="5.8837372999999998E-2"/>
    <n v="1.3035746969999999"/>
    <n v="4.5762401610000003"/>
    <n v="1.9612457830000001"/>
    <n v="7.8410606420000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.13035175399999999"/>
    <m/>
    <n v="0.13035175399999999"/>
    <m/>
    <m/>
    <m/>
    <m/>
    <m/>
    <m/>
    <m/>
    <x v="84"/>
    <x v="13"/>
    <m/>
  </r>
  <r>
    <m/>
    <m/>
    <m/>
    <m/>
    <m/>
    <m/>
    <m/>
    <m/>
    <m/>
    <m/>
    <m/>
    <m/>
    <m/>
    <n v="1"/>
    <n v="280"/>
    <n v="300"/>
    <n v="12000"/>
    <n v="12580"/>
    <n v="0"/>
    <n v="0"/>
    <n v="45000"/>
    <n v="1.2908889999999999E-3"/>
    <n v="0.36144889400000002"/>
    <n v="0.38726667199999998"/>
    <n v="15.49066687"/>
    <n v="16.23938244"/>
    <n v="38"/>
    <n v="280"/>
    <x v="643"/>
    <n v="12000"/>
    <n v="452580"/>
    <n v="0"/>
    <n v="0"/>
    <n v="94000"/>
    <n v="4.9053777999999999E-2"/>
    <n v="0.36144889400000002"/>
    <n v="568.37838539999996"/>
    <n v="15.49066687"/>
    <n v="584.23050109999997"/>
    <m/>
    <m/>
    <m/>
    <m/>
    <m/>
    <m/>
    <m/>
    <m/>
    <m/>
    <m/>
    <m/>
    <m/>
    <m/>
    <n v="37"/>
    <n v="0"/>
    <n v="440000"/>
    <n v="0"/>
    <n v="440000"/>
    <n v="0"/>
    <n v="0"/>
    <n v="49000"/>
    <n v="4.7762890000000002E-2"/>
    <n v="0"/>
    <n v="567.99111870000002"/>
    <n v="0"/>
    <n v="567.9911187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2.1724711000000001E-2"/>
    <m/>
    <n v="1.0400128E-2"/>
    <m/>
    <n v="1.1324582999999999E-2"/>
    <m/>
    <m/>
    <m/>
    <m/>
    <m/>
    <x v="84"/>
    <x v="14"/>
    <m/>
  </r>
  <r>
    <m/>
    <m/>
    <m/>
    <m/>
    <m/>
    <m/>
    <m/>
    <m/>
    <m/>
    <m/>
    <m/>
    <m/>
    <m/>
    <m/>
    <m/>
    <m/>
    <m/>
    <m/>
    <m/>
    <m/>
    <m/>
    <m/>
    <m/>
    <m/>
    <m/>
    <m/>
    <n v="52"/>
    <n v="30"/>
    <x v="644"/>
    <n v="2000"/>
    <n v="26430"/>
    <n v="0"/>
    <n v="0"/>
    <n v="636000"/>
    <n v="6.6248790000000002E-2"/>
    <n v="3.8220456E-2"/>
    <n v="31.085970540000002"/>
    <n v="2.548030373"/>
    <n v="33.672221370000003"/>
    <m/>
    <m/>
    <m/>
    <m/>
    <m/>
    <m/>
    <m/>
    <m/>
    <m/>
    <m/>
    <m/>
    <m/>
    <m/>
    <n v="52"/>
    <n v="30"/>
    <n v="24400"/>
    <n v="2000"/>
    <n v="26430"/>
    <n v="0"/>
    <n v="0"/>
    <n v="636000"/>
    <n v="6.6248790000000002E-2"/>
    <n v="3.8220456E-2"/>
    <n v="31.085970540000002"/>
    <n v="2.548030373"/>
    <n v="33.67222137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.16521583300000001"/>
    <m/>
    <m/>
    <m/>
    <n v="0.16521583300000001"/>
    <m/>
    <m/>
    <m/>
    <m/>
    <m/>
    <x v="84"/>
    <x v="15"/>
    <m/>
  </r>
  <r>
    <m/>
    <m/>
    <m/>
    <m/>
    <m/>
    <m/>
    <m/>
    <m/>
    <m/>
    <m/>
    <m/>
    <m/>
    <m/>
    <m/>
    <m/>
    <m/>
    <m/>
    <m/>
    <m/>
    <m/>
    <m/>
    <m/>
    <m/>
    <m/>
    <m/>
    <m/>
    <n v="4"/>
    <n v="0"/>
    <x v="16"/>
    <n v="2000"/>
    <n v="2000"/>
    <n v="0"/>
    <n v="0"/>
    <n v="0"/>
    <n v="5.0273990000000001E-3"/>
    <n v="0"/>
    <n v="0"/>
    <n v="2.5136996630000001"/>
    <n v="2.513699663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"/>
    <n v="0"/>
    <n v="0"/>
    <n v="2000"/>
    <n v="2000"/>
    <n v="0"/>
    <n v="0"/>
    <n v="0"/>
    <n v="5.0273990000000001E-3"/>
    <n v="0"/>
    <n v="0"/>
    <n v="2.5136996630000001"/>
    <n v="2.5136996630000001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m/>
    <m/>
    <m/>
    <n v="0"/>
    <m/>
    <m/>
    <x v="84"/>
    <x v="16"/>
    <m/>
  </r>
  <r>
    <m/>
    <m/>
    <m/>
    <m/>
    <m/>
    <m/>
    <m/>
    <m/>
    <m/>
    <m/>
    <m/>
    <m/>
    <m/>
    <n v="449"/>
    <n v="9537"/>
    <n v="200000"/>
    <n v="1845"/>
    <n v="211382"/>
    <n v="0"/>
    <n v="0"/>
    <n v="742000"/>
    <n v="0.55656097400000004"/>
    <n v="11.82165258"/>
    <n v="247.91134690000001"/>
    <n v="2.2869821749999999"/>
    <n v="262.01998170000002"/>
    <n v="509"/>
    <n v="9537"/>
    <x v="645"/>
    <n v="1845"/>
    <n v="213382"/>
    <n v="0"/>
    <n v="0"/>
    <n v="1130000"/>
    <n v="0.63093437799999996"/>
    <n v="11.82165258"/>
    <n v="250.39046039999999"/>
    <n v="2.2869821749999999"/>
    <n v="264.49909509999998"/>
    <m/>
    <m/>
    <m/>
    <m/>
    <m/>
    <m/>
    <m/>
    <m/>
    <m/>
    <m/>
    <m/>
    <m/>
    <m/>
    <n v="60"/>
    <n v="0"/>
    <n v="2000"/>
    <n v="0"/>
    <n v="2000"/>
    <n v="0"/>
    <n v="0"/>
    <n v="388000"/>
    <n v="7.4373404000000004E-2"/>
    <n v="0"/>
    <n v="2.4791134690000001"/>
    <n v="0"/>
    <n v="2.479113469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.25373586799999998"/>
    <m/>
    <n v="0.16661240199999999"/>
    <m/>
    <n v="8.7123465999999997E-2"/>
    <m/>
    <m/>
    <m/>
    <m/>
    <m/>
    <x v="84"/>
    <x v="17"/>
    <m/>
  </r>
  <r>
    <m/>
    <m/>
    <m/>
    <m/>
    <m/>
    <m/>
    <m/>
    <m/>
    <m/>
    <m/>
    <m/>
    <m/>
    <m/>
    <n v="2"/>
    <n v="1258"/>
    <n v="14755"/>
    <n v="3000"/>
    <n v="19013"/>
    <n v="0"/>
    <n v="0"/>
    <n v="20000"/>
    <n v="2.4449879999999999E-3"/>
    <n v="1.537897311"/>
    <n v="18.037897310000002"/>
    <n v="3.6674816629999998"/>
    <n v="23.24327628"/>
    <n v="11"/>
    <n v="1403"/>
    <x v="646"/>
    <n v="3000"/>
    <n v="26148"/>
    <n v="0"/>
    <n v="0"/>
    <n v="186000"/>
    <n v="1.3447433E-2"/>
    <n v="1.715158924"/>
    <n v="26.583129580000001"/>
    <n v="3.6674816629999998"/>
    <n v="31.965770169999999"/>
    <m/>
    <m/>
    <m/>
    <m/>
    <m/>
    <m/>
    <m/>
    <m/>
    <m/>
    <m/>
    <m/>
    <m/>
    <m/>
    <n v="9"/>
    <n v="145"/>
    <n v="6990"/>
    <n v="0"/>
    <n v="7135"/>
    <n v="0"/>
    <n v="0"/>
    <n v="166000"/>
    <n v="1.1002445E-2"/>
    <n v="0.17726161400000001"/>
    <n v="8.545232274"/>
    <n v="0"/>
    <n v="8.72249388800000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6.3188576999999996E-2"/>
    <m/>
    <n v="6.7944709999999998E-3"/>
    <m/>
    <n v="5.6394105999999999E-2"/>
    <m/>
    <m/>
    <m/>
    <m/>
    <m/>
    <x v="84"/>
    <x v="18"/>
    <m/>
  </r>
  <r>
    <m/>
    <m/>
    <m/>
    <m/>
    <m/>
    <m/>
    <m/>
    <m/>
    <m/>
    <m/>
    <m/>
    <m/>
    <m/>
    <n v="7"/>
    <n v="684"/>
    <n v="22500"/>
    <n v="2000"/>
    <n v="25184"/>
    <n v="0"/>
    <n v="0"/>
    <n v="90000"/>
    <n v="8.4424830000000006E-3"/>
    <n v="0.82495115399999996"/>
    <n v="27.136551130000001"/>
    <n v="2.4121378779999998"/>
    <n v="30.373640160000001"/>
    <n v="83"/>
    <n v="1786"/>
    <x v="647"/>
    <n v="2000"/>
    <n v="10026386"/>
    <n v="0"/>
    <n v="200000"/>
    <n v="2670000"/>
    <n v="0.10010372200000001"/>
    <n v="2.1540391250000002"/>
    <n v="12087.946550000001"/>
    <n v="2.4121378779999998"/>
    <n v="12092.512720000001"/>
    <m/>
    <m/>
    <m/>
    <m/>
    <m/>
    <m/>
    <m/>
    <m/>
    <m/>
    <m/>
    <m/>
    <m/>
    <m/>
    <n v="76"/>
    <n v="1102"/>
    <n v="10000100"/>
    <n v="0"/>
    <n v="10001202"/>
    <n v="0"/>
    <n v="200000"/>
    <n v="2580000"/>
    <n v="9.1661239000000005E-2"/>
    <n v="1.3290879710000001"/>
    <n v="12060.81"/>
    <n v="0"/>
    <n v="12062.13908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1.0339019149999999"/>
    <m/>
    <n v="3.4850626000000003E-2"/>
    <m/>
    <n v="0.99905128899999995"/>
    <m/>
    <m/>
    <m/>
    <m/>
    <m/>
    <x v="84"/>
    <x v="19"/>
    <m/>
  </r>
  <r>
    <m/>
    <m/>
    <m/>
    <m/>
    <m/>
    <m/>
    <m/>
    <m/>
    <m/>
    <m/>
    <m/>
    <m/>
    <m/>
    <n v="0"/>
    <n v="75"/>
    <n v="15000"/>
    <n v="0"/>
    <n v="15075"/>
    <n v="0"/>
    <n v="0"/>
    <n v="0"/>
    <n v="0"/>
    <n v="8.9293205E-2"/>
    <n v="17.858641070000001"/>
    <n v="0"/>
    <n v="17.947934270000001"/>
    <n v="52"/>
    <n v="110"/>
    <x v="648"/>
    <n v="0"/>
    <n v="243650"/>
    <n v="0"/>
    <n v="0"/>
    <n v="2358000"/>
    <n v="6.1909956000000002E-2"/>
    <n v="0.130963368"/>
    <n v="289.95289639999999"/>
    <n v="0"/>
    <n v="290.08385980000003"/>
    <m/>
    <m/>
    <m/>
    <m/>
    <m/>
    <m/>
    <m/>
    <m/>
    <m/>
    <m/>
    <m/>
    <m/>
    <m/>
    <n v="40"/>
    <n v="35"/>
    <n v="228540"/>
    <n v="0"/>
    <n v="228575"/>
    <n v="0"/>
    <n v="0"/>
    <n v="2358000"/>
    <n v="4.7623042999999997E-2"/>
    <n v="4.1670161999999997E-2"/>
    <n v="272.09425529999999"/>
    <n v="0"/>
    <n v="272.13592549999998"/>
    <m/>
    <m/>
    <m/>
    <m/>
    <m/>
    <m/>
    <m/>
    <m/>
    <m/>
    <m/>
    <m/>
    <m/>
    <m/>
    <m/>
    <m/>
    <m/>
    <m/>
    <m/>
    <m/>
    <m/>
    <m/>
    <m/>
    <m/>
    <m/>
    <m/>
    <m/>
    <n v="12"/>
    <n v="0"/>
    <n v="0"/>
    <n v="0"/>
    <n v="0"/>
    <n v="0"/>
    <n v="0"/>
    <n v="0"/>
    <n v="1.4286913E-2"/>
    <n v="0"/>
    <n v="0"/>
    <n v="0"/>
    <n v="0"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1.2299314619999999"/>
    <m/>
    <n v="0"/>
    <m/>
    <n v="1.2299314619999999"/>
    <n v="0"/>
    <m/>
    <m/>
    <m/>
    <m/>
    <x v="84"/>
    <x v="20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x v="223"/>
    <n v="0"/>
    <n v="8000"/>
    <n v="0"/>
    <n v="0"/>
    <n v="0"/>
    <n v="0"/>
    <n v="0"/>
    <n v="30.402067339999999"/>
    <n v="0"/>
    <n v="30.402067339999999"/>
    <m/>
    <m/>
    <m/>
    <m/>
    <m/>
    <m/>
    <m/>
    <m/>
    <m/>
    <m/>
    <m/>
    <m/>
    <m/>
    <n v="0"/>
    <n v="0"/>
    <n v="8000"/>
    <n v="0"/>
    <n v="8000"/>
    <n v="0"/>
    <n v="0"/>
    <n v="0"/>
    <n v="0"/>
    <n v="0"/>
    <n v="30.402067339999999"/>
    <n v="0"/>
    <n v="30.40206733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m/>
    <m/>
    <m/>
    <x v="85"/>
    <x v="4"/>
    <m/>
  </r>
  <r>
    <m/>
    <m/>
    <m/>
    <m/>
    <m/>
    <m/>
    <m/>
    <m/>
    <m/>
    <m/>
    <m/>
    <m/>
    <m/>
    <m/>
    <m/>
    <m/>
    <m/>
    <m/>
    <m/>
    <m/>
    <m/>
    <m/>
    <m/>
    <m/>
    <m/>
    <m/>
    <n v="20"/>
    <n v="20"/>
    <x v="649"/>
    <n v="0"/>
    <n v="59910"/>
    <n v="0"/>
    <n v="0"/>
    <n v="1300"/>
    <n v="7.2865053999999999E-2"/>
    <n v="7.2865053999999999E-2"/>
    <n v="218.19440399999999"/>
    <n v="0"/>
    <n v="218.267269"/>
    <m/>
    <m/>
    <m/>
    <m/>
    <m/>
    <m/>
    <m/>
    <m/>
    <m/>
    <m/>
    <m/>
    <m/>
    <m/>
    <n v="20"/>
    <n v="20"/>
    <n v="59890"/>
    <n v="0"/>
    <n v="59910"/>
    <n v="0"/>
    <n v="0"/>
    <n v="1300"/>
    <n v="7.2865053999999999E-2"/>
    <n v="7.2865053999999999E-2"/>
    <n v="218.19440399999999"/>
    <n v="0"/>
    <n v="218.2672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1.9956969999999998E-3"/>
    <m/>
    <m/>
    <m/>
    <n v="1.9956969999999998E-3"/>
    <m/>
    <m/>
    <m/>
    <m/>
    <m/>
    <x v="85"/>
    <x v="6"/>
    <m/>
  </r>
  <r>
    <m/>
    <m/>
    <m/>
    <m/>
    <m/>
    <m/>
    <m/>
    <m/>
    <m/>
    <m/>
    <m/>
    <m/>
    <m/>
    <m/>
    <m/>
    <m/>
    <m/>
    <m/>
    <m/>
    <m/>
    <m/>
    <m/>
    <m/>
    <m/>
    <m/>
    <m/>
    <n v="4"/>
    <n v="0"/>
    <x v="16"/>
    <n v="600"/>
    <n v="600"/>
    <n v="0"/>
    <n v="0"/>
    <n v="0"/>
    <n v="1.4091454E-2"/>
    <n v="0"/>
    <n v="0"/>
    <n v="2.1137180299999998"/>
    <n v="2.1137180299999998"/>
    <m/>
    <m/>
    <m/>
    <m/>
    <m/>
    <m/>
    <m/>
    <m/>
    <m/>
    <m/>
    <m/>
    <m/>
    <m/>
    <n v="4"/>
    <n v="0"/>
    <n v="0"/>
    <n v="600"/>
    <n v="600"/>
    <n v="0"/>
    <n v="0"/>
    <n v="0"/>
    <n v="1.4091454E-2"/>
    <n v="0"/>
    <n v="0"/>
    <n v="2.1137180299999998"/>
    <n v="2.11371802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m/>
    <m/>
    <m/>
    <x v="85"/>
    <x v="8"/>
    <m/>
  </r>
  <r>
    <m/>
    <m/>
    <m/>
    <m/>
    <m/>
    <m/>
    <m/>
    <m/>
    <m/>
    <m/>
    <m/>
    <m/>
    <m/>
    <m/>
    <m/>
    <m/>
    <m/>
    <m/>
    <m/>
    <m/>
    <m/>
    <m/>
    <m/>
    <m/>
    <m/>
    <m/>
    <n v="2"/>
    <n v="0"/>
    <x v="56"/>
    <n v="0"/>
    <n v="3000"/>
    <n v="0"/>
    <n v="0"/>
    <n v="0"/>
    <n v="6.9029790000000001E-3"/>
    <n v="0"/>
    <n v="10.35446795"/>
    <n v="0"/>
    <n v="10.35446795"/>
    <m/>
    <m/>
    <m/>
    <m/>
    <m/>
    <m/>
    <m/>
    <m/>
    <m/>
    <m/>
    <m/>
    <m/>
    <m/>
    <n v="2"/>
    <n v="0"/>
    <n v="3000"/>
    <n v="0"/>
    <n v="3000"/>
    <n v="0"/>
    <n v="0"/>
    <n v="0"/>
    <n v="6.9029790000000001E-3"/>
    <n v="0"/>
    <n v="10.35446795"/>
    <n v="0"/>
    <n v="10.354467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m/>
    <m/>
    <m/>
    <x v="85"/>
    <x v="9"/>
    <m/>
  </r>
  <r>
    <m/>
    <m/>
    <m/>
    <m/>
    <m/>
    <m/>
    <m/>
    <m/>
    <m/>
    <m/>
    <m/>
    <m/>
    <m/>
    <m/>
    <m/>
    <m/>
    <m/>
    <m/>
    <m/>
    <m/>
    <m/>
    <m/>
    <m/>
    <m/>
    <m/>
    <m/>
    <n v="6"/>
    <n v="1"/>
    <x v="16"/>
    <n v="2000"/>
    <n v="2001"/>
    <n v="0"/>
    <n v="0"/>
    <n v="0"/>
    <n v="1.9528072E-2"/>
    <n v="3.2546789999999999E-3"/>
    <n v="0"/>
    <n v="6.5093572010000003"/>
    <n v="6.5126118799999997"/>
    <m/>
    <m/>
    <m/>
    <m/>
    <m/>
    <m/>
    <m/>
    <m/>
    <m/>
    <m/>
    <m/>
    <m/>
    <m/>
    <n v="6"/>
    <n v="1"/>
    <n v="0"/>
    <n v="2000"/>
    <n v="2001"/>
    <n v="0"/>
    <n v="0"/>
    <n v="0"/>
    <n v="1.9528072E-2"/>
    <n v="3.2546789999999999E-3"/>
    <n v="0"/>
    <n v="6.5093572010000003"/>
    <n v="6.51261187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m/>
    <m/>
    <m/>
    <x v="85"/>
    <x v="11"/>
    <m/>
  </r>
  <r>
    <m/>
    <m/>
    <m/>
    <m/>
    <m/>
    <m/>
    <m/>
    <m/>
    <m/>
    <m/>
    <m/>
    <m/>
    <m/>
    <m/>
    <m/>
    <m/>
    <m/>
    <m/>
    <m/>
    <m/>
    <m/>
    <m/>
    <m/>
    <m/>
    <m/>
    <m/>
    <n v="4"/>
    <n v="0"/>
    <x v="16"/>
    <n v="0"/>
    <n v="0"/>
    <n v="0"/>
    <n v="0"/>
    <n v="0"/>
    <n v="1.2543116999999999E-2"/>
    <n v="0"/>
    <n v="0"/>
    <n v="0"/>
    <n v="0"/>
    <m/>
    <m/>
    <m/>
    <m/>
    <m/>
    <m/>
    <m/>
    <m/>
    <m/>
    <m/>
    <m/>
    <m/>
    <m/>
    <n v="4"/>
    <n v="0"/>
    <n v="0"/>
    <n v="0"/>
    <n v="0"/>
    <n v="0"/>
    <n v="0"/>
    <n v="0"/>
    <n v="1.2543116999999999E-2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m/>
    <m/>
    <m/>
    <x v="85"/>
    <x v="12"/>
    <m/>
  </r>
  <r>
    <m/>
    <m/>
    <m/>
    <m/>
    <m/>
    <m/>
    <m/>
    <m/>
    <m/>
    <m/>
    <m/>
    <m/>
    <m/>
    <m/>
    <m/>
    <m/>
    <m/>
    <m/>
    <m/>
    <m/>
    <m/>
    <m/>
    <m/>
    <m/>
    <m/>
    <m/>
    <n v="11"/>
    <n v="0"/>
    <x v="16"/>
    <n v="0"/>
    <n v="0"/>
    <n v="0"/>
    <n v="0"/>
    <n v="0"/>
    <n v="3.3175497999999998E-2"/>
    <n v="0"/>
    <n v="0"/>
    <n v="0"/>
    <n v="0"/>
    <m/>
    <m/>
    <m/>
    <m/>
    <m/>
    <m/>
    <m/>
    <m/>
    <m/>
    <m/>
    <m/>
    <m/>
    <m/>
    <n v="11"/>
    <n v="0"/>
    <n v="0"/>
    <n v="0"/>
    <n v="0"/>
    <n v="0"/>
    <n v="0"/>
    <n v="0"/>
    <n v="3.3175497999999998E-2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m/>
    <m/>
    <m/>
    <x v="85"/>
    <x v="13"/>
    <m/>
  </r>
  <r>
    <m/>
    <m/>
    <m/>
    <m/>
    <m/>
    <m/>
    <m/>
    <m/>
    <m/>
    <m/>
    <m/>
    <m/>
    <m/>
    <m/>
    <m/>
    <m/>
    <m/>
    <m/>
    <m/>
    <m/>
    <m/>
    <m/>
    <m/>
    <m/>
    <m/>
    <m/>
    <n v="58"/>
    <n v="0"/>
    <x v="650"/>
    <n v="0"/>
    <n v="65000"/>
    <n v="0"/>
    <n v="0"/>
    <n v="0"/>
    <n v="0.16304958999999999"/>
    <n v="0"/>
    <n v="182.72798829999999"/>
    <n v="0"/>
    <n v="182.72798829999999"/>
    <m/>
    <m/>
    <m/>
    <m/>
    <m/>
    <m/>
    <m/>
    <m/>
    <m/>
    <m/>
    <m/>
    <m/>
    <m/>
    <n v="58"/>
    <n v="0"/>
    <n v="65000"/>
    <n v="0"/>
    <n v="65000"/>
    <n v="0"/>
    <n v="0"/>
    <n v="0"/>
    <n v="0.16304958999999999"/>
    <n v="0"/>
    <n v="182.72798829999999"/>
    <n v="0"/>
    <n v="182.7279882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m/>
    <m/>
    <m/>
    <x v="85"/>
    <x v="15"/>
    <m/>
  </r>
  <r>
    <m/>
    <m/>
    <m/>
    <m/>
    <m/>
    <m/>
    <m/>
    <m/>
    <m/>
    <m/>
    <m/>
    <m/>
    <m/>
    <n v="10"/>
    <n v="469"/>
    <n v="5500"/>
    <n v="0"/>
    <n v="5969"/>
    <n v="0"/>
    <n v="0"/>
    <n v="0"/>
    <n v="2.6629031000000001E-2"/>
    <n v="1.248901552"/>
    <n v="14.64596703"/>
    <n v="0"/>
    <n v="15.89486859"/>
    <n v="10"/>
    <n v="469"/>
    <x v="651"/>
    <n v="0"/>
    <n v="5969"/>
    <n v="0"/>
    <n v="0"/>
    <n v="0"/>
    <n v="2.6629031000000001E-2"/>
    <n v="1.248901552"/>
    <n v="14.64596703"/>
    <n v="0"/>
    <n v="15.894868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n v="0"/>
    <m/>
    <m/>
    <m/>
    <m/>
    <m/>
    <m/>
    <m/>
    <x v="85"/>
    <x v="17"/>
    <m/>
  </r>
  <r>
    <m/>
    <m/>
    <m/>
    <m/>
    <m/>
    <m/>
    <m/>
    <m/>
    <m/>
    <m/>
    <m/>
    <m/>
    <m/>
    <m/>
    <m/>
    <m/>
    <m/>
    <m/>
    <m/>
    <m/>
    <m/>
    <m/>
    <m/>
    <m/>
    <m/>
    <m/>
    <n v="21"/>
    <n v="0"/>
    <x v="286"/>
    <n v="0"/>
    <n v="25000"/>
    <n v="0"/>
    <n v="0"/>
    <n v="0"/>
    <n v="5.4639121999999998E-2"/>
    <n v="0"/>
    <n v="65.046573350000003"/>
    <n v="0"/>
    <n v="65.046573350000003"/>
    <m/>
    <m/>
    <m/>
    <m/>
    <m/>
    <m/>
    <m/>
    <m/>
    <m/>
    <m/>
    <m/>
    <m/>
    <m/>
    <n v="21"/>
    <n v="0"/>
    <n v="25000"/>
    <n v="0"/>
    <n v="25000"/>
    <n v="0"/>
    <n v="0"/>
    <n v="0"/>
    <n v="5.4639121999999998E-2"/>
    <n v="0"/>
    <n v="65.046573350000003"/>
    <n v="0"/>
    <n v="65.04657335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m/>
    <m/>
    <m/>
    <x v="85"/>
    <x v="18"/>
    <m/>
  </r>
  <r>
    <m/>
    <m/>
    <m/>
    <m/>
    <m/>
    <m/>
    <m/>
    <m/>
    <m/>
    <m/>
    <m/>
    <m/>
    <m/>
    <m/>
    <m/>
    <m/>
    <m/>
    <m/>
    <m/>
    <m/>
    <m/>
    <m/>
    <m/>
    <m/>
    <m/>
    <m/>
    <n v="10"/>
    <n v="0"/>
    <x v="652"/>
    <n v="0"/>
    <n v="5865"/>
    <n v="0"/>
    <n v="0"/>
    <n v="0"/>
    <n v="2.5438820000000001E-2"/>
    <n v="0"/>
    <n v="14.919867719999999"/>
    <n v="0"/>
    <n v="14.919867719999999"/>
    <m/>
    <m/>
    <m/>
    <m/>
    <m/>
    <m/>
    <m/>
    <m/>
    <m/>
    <m/>
    <m/>
    <m/>
    <m/>
    <n v="10"/>
    <n v="0"/>
    <n v="5865"/>
    <n v="0"/>
    <n v="5865"/>
    <n v="0"/>
    <n v="0"/>
    <n v="0"/>
    <n v="2.5438820000000001E-2"/>
    <n v="0"/>
    <n v="14.919867719999999"/>
    <n v="0"/>
    <n v="14.91986771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m/>
    <m/>
    <m/>
    <x v="85"/>
    <x v="19"/>
    <m/>
  </r>
  <r>
    <m/>
    <m/>
    <m/>
    <m/>
    <m/>
    <m/>
    <m/>
    <m/>
    <m/>
    <m/>
    <m/>
    <m/>
    <m/>
    <m/>
    <m/>
    <m/>
    <m/>
    <m/>
    <m/>
    <m/>
    <m/>
    <m/>
    <m/>
    <m/>
    <m/>
    <m/>
    <n v="8"/>
    <n v="0"/>
    <x v="114"/>
    <n v="0"/>
    <n v="1500"/>
    <n v="0"/>
    <n v="0"/>
    <n v="100000"/>
    <n v="1.9889364E-2"/>
    <n v="0"/>
    <n v="3.7292557350000002"/>
    <n v="0"/>
    <n v="3.7292557350000002"/>
    <m/>
    <m/>
    <m/>
    <m/>
    <m/>
    <m/>
    <m/>
    <m/>
    <m/>
    <m/>
    <m/>
    <m/>
    <m/>
    <n v="8"/>
    <n v="0"/>
    <n v="1500"/>
    <n v="0"/>
    <n v="1500"/>
    <n v="0"/>
    <n v="0"/>
    <n v="100000"/>
    <n v="1.9889364E-2"/>
    <n v="0"/>
    <n v="3.7292557350000002"/>
    <n v="0"/>
    <n v="3.729255735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5.9800028999999998E-2"/>
    <m/>
    <m/>
    <m/>
    <n v="5.9800028999999998E-2"/>
    <m/>
    <m/>
    <m/>
    <m/>
    <m/>
    <x v="85"/>
    <x v="20"/>
    <m/>
  </r>
  <r>
    <m/>
    <m/>
    <m/>
    <m/>
    <m/>
    <m/>
    <m/>
    <m/>
    <m/>
    <m/>
    <m/>
    <m/>
    <m/>
    <m/>
    <m/>
    <m/>
    <m/>
    <m/>
    <m/>
    <m/>
    <m/>
    <m/>
    <m/>
    <m/>
    <m/>
    <m/>
    <n v="1"/>
    <n v="0"/>
    <x v="16"/>
    <n v="0"/>
    <n v="0"/>
    <n v="0"/>
    <n v="47000"/>
    <n v="100000"/>
    <n v="2.6434046999999999E-2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0"/>
    <n v="0"/>
    <n v="0"/>
    <n v="0"/>
    <n v="0"/>
    <n v="47000"/>
    <n v="100000"/>
    <n v="2.6434046999999999E-2"/>
    <n v="0"/>
    <n v="0"/>
    <n v="0"/>
    <n v="0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.10012892700000001"/>
    <m/>
    <m/>
    <m/>
    <m/>
    <m/>
    <m/>
    <n v="0.10012892700000001"/>
    <m/>
    <m/>
    <x v="86"/>
    <x v="0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x v="265"/>
    <n v="0"/>
    <n v="300"/>
    <n v="0"/>
    <n v="0"/>
    <n v="0"/>
    <n v="0"/>
    <n v="0"/>
    <n v="7.6765609010000002"/>
    <n v="0"/>
    <n v="7.6765609010000002"/>
    <m/>
    <m/>
    <m/>
    <m/>
    <m/>
    <m/>
    <m/>
    <m/>
    <m/>
    <m/>
    <m/>
    <m/>
    <m/>
    <n v="0"/>
    <n v="0"/>
    <n v="300"/>
    <n v="0"/>
    <n v="300"/>
    <n v="0"/>
    <n v="0"/>
    <n v="0"/>
    <n v="0"/>
    <n v="0"/>
    <n v="7.6765609010000002"/>
    <n v="0"/>
    <n v="7.676560901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m/>
    <m/>
    <m/>
    <x v="86"/>
    <x v="2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x v="43"/>
    <n v="0"/>
    <n v="200"/>
    <n v="0"/>
    <n v="0"/>
    <n v="0"/>
    <n v="0"/>
    <n v="0"/>
    <n v="4.9285362250000002"/>
    <n v="0"/>
    <n v="4.928536225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200"/>
    <n v="0"/>
    <n v="200"/>
    <n v="0"/>
    <n v="0"/>
    <n v="0"/>
    <n v="0"/>
    <n v="0"/>
    <n v="4.9285362250000002"/>
    <n v="0"/>
    <n v="4.9285362250000002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m/>
    <m/>
    <m/>
    <n v="0"/>
    <m/>
    <m/>
    <x v="86"/>
    <x v="4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x v="16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m/>
    <m/>
    <m/>
    <n v="0"/>
    <m/>
    <m/>
    <x v="86"/>
    <x v="5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x v="16"/>
    <n v="0"/>
    <n v="0"/>
    <n v="0"/>
    <n v="0"/>
    <n v="0"/>
    <n v="0"/>
    <n v="0"/>
    <n v="0"/>
    <n v="0"/>
    <n v="0"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m/>
    <m/>
    <m/>
    <x v="86"/>
    <x v="9"/>
    <m/>
  </r>
  <r>
    <m/>
    <m/>
    <m/>
    <m/>
    <m/>
    <m/>
    <m/>
    <m/>
    <m/>
    <m/>
    <m/>
    <m/>
    <m/>
    <m/>
    <m/>
    <m/>
    <m/>
    <m/>
    <m/>
    <m/>
    <m/>
    <m/>
    <m/>
    <m/>
    <m/>
    <m/>
    <n v="2"/>
    <n v="0"/>
    <x v="104"/>
    <n v="0"/>
    <n v="600"/>
    <n v="0"/>
    <n v="165000"/>
    <n v="325000"/>
    <n v="4.3563494000000001E-2"/>
    <n v="0"/>
    <n v="13.06904814"/>
    <n v="0"/>
    <n v="13.06904814"/>
    <m/>
    <m/>
    <m/>
    <m/>
    <m/>
    <m/>
    <m/>
    <m/>
    <m/>
    <m/>
    <m/>
    <m/>
    <m/>
    <n v="2"/>
    <n v="0"/>
    <n v="600"/>
    <n v="0"/>
    <n v="600"/>
    <n v="0"/>
    <n v="165000"/>
    <n v="325000"/>
    <n v="4.3563494000000001E-2"/>
    <n v="0"/>
    <n v="13.06904814"/>
    <n v="0"/>
    <n v="13.069048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.136758611"/>
    <m/>
    <m/>
    <m/>
    <n v="0.136758611"/>
    <m/>
    <m/>
    <m/>
    <m/>
    <m/>
    <x v="86"/>
    <x v="11"/>
    <m/>
  </r>
  <r>
    <m/>
    <m/>
    <m/>
    <m/>
    <m/>
    <m/>
    <m/>
    <m/>
    <m/>
    <m/>
    <m/>
    <m/>
    <m/>
    <m/>
    <m/>
    <m/>
    <m/>
    <m/>
    <m/>
    <m/>
    <m/>
    <m/>
    <m/>
    <m/>
    <m/>
    <m/>
    <n v="1"/>
    <n v="0"/>
    <x v="16"/>
    <n v="0"/>
    <n v="0"/>
    <n v="0"/>
    <n v="0"/>
    <n v="0"/>
    <n v="2.1612276E-2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0"/>
    <n v="0"/>
    <n v="0"/>
    <n v="0"/>
    <n v="0"/>
    <n v="0"/>
    <n v="0"/>
    <n v="2.1612276E-2"/>
    <n v="0"/>
    <n v="0"/>
    <n v="0"/>
    <n v="0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m/>
    <m/>
    <m/>
    <n v="0"/>
    <m/>
    <m/>
    <x v="86"/>
    <x v="14"/>
    <m/>
  </r>
  <r>
    <m/>
    <m/>
    <m/>
    <m/>
    <m/>
    <m/>
    <m/>
    <m/>
    <m/>
    <m/>
    <m/>
    <m/>
    <m/>
    <m/>
    <m/>
    <m/>
    <m/>
    <m/>
    <m/>
    <m/>
    <m/>
    <m/>
    <m/>
    <m/>
    <m/>
    <m/>
    <n v="1"/>
    <n v="0"/>
    <x v="16"/>
    <n v="0"/>
    <n v="0"/>
    <n v="0"/>
    <n v="0"/>
    <n v="0"/>
    <n v="2.1496131000000002E-2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0"/>
    <n v="0"/>
    <n v="0"/>
    <n v="0"/>
    <n v="0"/>
    <n v="0"/>
    <n v="0"/>
    <n v="2.1496131000000002E-2"/>
    <n v="0"/>
    <n v="0"/>
    <n v="0"/>
    <n v="0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m/>
    <m/>
    <m/>
    <n v="0"/>
    <m/>
    <m/>
    <x v="86"/>
    <x v="15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x v="265"/>
    <n v="0"/>
    <n v="300"/>
    <n v="0"/>
    <n v="0"/>
    <n v="0"/>
    <n v="0"/>
    <n v="0"/>
    <n v="6.311803072"/>
    <n v="0"/>
    <n v="6.311803072"/>
    <m/>
    <m/>
    <m/>
    <m/>
    <m/>
    <m/>
    <m/>
    <m/>
    <m/>
    <m/>
    <m/>
    <m/>
    <m/>
    <n v="0"/>
    <n v="0"/>
    <n v="300"/>
    <n v="0"/>
    <n v="300"/>
    <n v="0"/>
    <n v="0"/>
    <n v="0"/>
    <n v="0"/>
    <n v="0"/>
    <n v="6.311803072"/>
    <n v="0"/>
    <n v="6.3118030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m/>
    <m/>
    <m/>
    <x v="86"/>
    <x v="17"/>
    <m/>
  </r>
  <r>
    <m/>
    <m/>
    <m/>
    <m/>
    <m/>
    <m/>
    <m/>
    <m/>
    <m/>
    <m/>
    <m/>
    <m/>
    <m/>
    <m/>
    <m/>
    <m/>
    <m/>
    <m/>
    <m/>
    <m/>
    <m/>
    <m/>
    <m/>
    <m/>
    <m/>
    <m/>
    <n v="2"/>
    <n v="0"/>
    <x v="16"/>
    <n v="0"/>
    <n v="0"/>
    <n v="0"/>
    <n v="0"/>
    <n v="0"/>
    <n v="4.1502386000000002E-2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0"/>
    <n v="0"/>
    <n v="0"/>
    <n v="0"/>
    <n v="0"/>
    <n v="0"/>
    <n v="0"/>
    <n v="4.1502386000000002E-2"/>
    <n v="0"/>
    <n v="0"/>
    <n v="0"/>
    <n v="0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m/>
    <m/>
    <m/>
    <n v="0"/>
    <m/>
    <m/>
    <x v="86"/>
    <x v="18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x v="16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m/>
    <m/>
    <m/>
    <n v="0"/>
    <m/>
    <m/>
    <x v="86"/>
    <x v="20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x v="16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x v="87"/>
    <x v="20"/>
    <m/>
  </r>
  <r>
    <m/>
    <m/>
    <m/>
    <m/>
    <m/>
    <m/>
    <m/>
    <m/>
    <m/>
    <m/>
    <m/>
    <m/>
    <m/>
    <m/>
    <m/>
    <m/>
    <m/>
    <m/>
    <m/>
    <m/>
    <m/>
    <m/>
    <m/>
    <m/>
    <m/>
    <m/>
    <n v="3"/>
    <n v="0"/>
    <x v="653"/>
    <n v="0"/>
    <n v="410"/>
    <n v="0"/>
    <n v="0"/>
    <n v="2750"/>
    <n v="5.0454087000000002E-2"/>
    <n v="0"/>
    <n v="6.8953918600000002"/>
    <n v="0"/>
    <n v="6.89539186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"/>
    <n v="0"/>
    <n v="410"/>
    <n v="0"/>
    <n v="410"/>
    <n v="0"/>
    <n v="0"/>
    <n v="2750"/>
    <n v="5.0454087000000002E-2"/>
    <n v="0"/>
    <n v="6.8953918600000002"/>
    <n v="0"/>
    <n v="6.8953918600000002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m/>
    <m/>
    <m/>
    <m/>
    <x v="0"/>
    <m/>
    <m/>
    <m/>
    <m/>
    <m/>
    <m/>
    <m/>
    <m/>
    <n v="2.0722660000000001E-3"/>
    <m/>
    <m/>
    <n v="0"/>
    <m/>
    <m/>
    <m/>
    <n v="2.0722660000000001E-3"/>
    <m/>
    <m/>
    <x v="88"/>
    <x v="0"/>
    <m/>
  </r>
  <r>
    <m/>
    <m/>
    <m/>
    <m/>
    <m/>
    <m/>
    <m/>
    <m/>
    <m/>
    <m/>
    <m/>
    <m/>
    <m/>
    <m/>
    <m/>
    <m/>
    <m/>
    <m/>
    <m/>
    <m/>
    <m/>
    <m/>
    <m/>
    <m/>
    <m/>
    <m/>
    <n v="46"/>
    <n v="22"/>
    <x v="45"/>
    <n v="0"/>
    <n v="20022"/>
    <n v="0"/>
    <n v="0"/>
    <n v="270000"/>
    <n v="0.62619112399999999"/>
    <n v="0.29948271199999998"/>
    <n v="272.2570106"/>
    <n v="0"/>
    <n v="272.5564933"/>
    <m/>
    <m/>
    <m/>
    <m/>
    <m/>
    <m/>
    <m/>
    <m/>
    <m/>
    <m/>
    <m/>
    <m/>
    <m/>
    <n v="2"/>
    <n v="0"/>
    <n v="0"/>
    <n v="0"/>
    <n v="0"/>
    <n v="0"/>
    <n v="0"/>
    <n v="0"/>
    <n v="2.7225701000000001E-2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n v="44"/>
    <n v="22"/>
    <n v="20000"/>
    <n v="0"/>
    <n v="20022"/>
    <n v="0"/>
    <n v="0"/>
    <n v="270000"/>
    <n v="0.598965423"/>
    <n v="0.29948271199999998"/>
    <n v="272.2570106"/>
    <n v="0"/>
    <n v="272.5564933"/>
    <m/>
    <m/>
    <m/>
    <m/>
    <m/>
    <m/>
    <m/>
    <m/>
    <m/>
    <m/>
    <m/>
    <m/>
    <m/>
    <m/>
    <m/>
    <m/>
    <m/>
    <x v="0"/>
    <m/>
    <m/>
    <m/>
    <m/>
    <m/>
    <m/>
    <m/>
    <m/>
    <n v="0.115384615"/>
    <m/>
    <m/>
    <m/>
    <n v="0"/>
    <m/>
    <m/>
    <m/>
    <m/>
    <n v="0.115384615"/>
    <x v="88"/>
    <x v="10"/>
    <m/>
  </r>
  <r>
    <m/>
    <m/>
    <m/>
    <m/>
    <m/>
    <m/>
    <m/>
    <m/>
    <m/>
    <m/>
    <m/>
    <m/>
    <m/>
    <m/>
    <m/>
    <m/>
    <m/>
    <m/>
    <m/>
    <m/>
    <m/>
    <m/>
    <m/>
    <m/>
    <m/>
    <m/>
    <n v="4"/>
    <n v="3000"/>
    <x v="654"/>
    <n v="0"/>
    <n v="2003000"/>
    <n v="0"/>
    <n v="0"/>
    <n v="0"/>
    <n v="5.1712992999999999E-2"/>
    <n v="38.784744670000002"/>
    <n v="25856.496439999999"/>
    <n v="0"/>
    <n v="25895.28119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"/>
    <n v="3000"/>
    <n v="2000000"/>
    <n v="0"/>
    <n v="2003000"/>
    <n v="0"/>
    <n v="0"/>
    <n v="0"/>
    <n v="5.1712992999999999E-2"/>
    <n v="38.784744670000002"/>
    <n v="25856.496439999999"/>
    <n v="0"/>
    <n v="25895.281190000002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m/>
    <m/>
    <m/>
    <n v="0"/>
    <m/>
    <m/>
    <x v="88"/>
    <x v="13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200"/>
    <x v="16"/>
    <n v="0"/>
    <n v="200"/>
    <n v="0"/>
    <n v="0"/>
    <n v="0"/>
    <n v="0"/>
    <n v="2.506893958"/>
    <n v="0"/>
    <n v="0"/>
    <n v="2.5068939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200"/>
    <n v="0"/>
    <n v="0"/>
    <n v="200"/>
    <n v="0"/>
    <n v="0"/>
    <n v="0"/>
    <n v="0"/>
    <n v="2.506893958"/>
    <n v="0"/>
    <n v="0"/>
    <n v="2.506893958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m/>
    <m/>
    <m/>
    <n v="0"/>
    <m/>
    <m/>
    <x v="88"/>
    <x v="15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137"/>
    <x v="145"/>
    <n v="0"/>
    <n v="60137"/>
    <n v="0"/>
    <n v="0"/>
    <n v="520000"/>
    <n v="0"/>
    <n v="1.6894808240000001"/>
    <n v="739.91860899999995"/>
    <n v="0"/>
    <n v="741.6080898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n v="0"/>
    <n v="137"/>
    <n v="60000"/>
    <n v="0"/>
    <n v="60137"/>
    <n v="0"/>
    <n v="0"/>
    <n v="520000"/>
    <n v="0"/>
    <n v="1.6894808240000001"/>
    <n v="739.91860899999995"/>
    <n v="0"/>
    <n v="741.60808980000002"/>
    <m/>
    <m/>
    <m/>
    <m/>
    <m/>
    <m/>
    <m/>
    <m/>
    <m/>
    <m/>
    <m/>
    <m/>
    <m/>
    <m/>
    <m/>
    <m/>
    <m/>
    <x v="0"/>
    <m/>
    <m/>
    <m/>
    <m/>
    <m/>
    <m/>
    <m/>
    <m/>
    <n v="0.163205353"/>
    <m/>
    <m/>
    <m/>
    <m/>
    <m/>
    <m/>
    <m/>
    <m/>
    <n v="0.163205353"/>
    <x v="88"/>
    <x v="16"/>
    <m/>
  </r>
  <r>
    <m/>
    <m/>
    <m/>
    <m/>
    <m/>
    <m/>
    <m/>
    <m/>
    <m/>
    <m/>
    <m/>
    <m/>
    <m/>
    <m/>
    <m/>
    <m/>
    <m/>
    <m/>
    <m/>
    <m/>
    <m/>
    <m/>
    <m/>
    <m/>
    <m/>
    <m/>
    <n v="12"/>
    <n v="0"/>
    <x v="16"/>
    <n v="0"/>
    <n v="0"/>
    <n v="0"/>
    <n v="0"/>
    <n v="0"/>
    <n v="0.143163923"/>
    <n v="0"/>
    <n v="0"/>
    <n v="0"/>
    <n v="0"/>
    <m/>
    <m/>
    <m/>
    <m/>
    <m/>
    <m/>
    <m/>
    <m/>
    <m/>
    <m/>
    <m/>
    <m/>
    <m/>
    <n v="12"/>
    <n v="0"/>
    <n v="0"/>
    <n v="0"/>
    <n v="0"/>
    <n v="0"/>
    <n v="0"/>
    <n v="0"/>
    <n v="0.143163923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m/>
    <m/>
    <m/>
    <x v="88"/>
    <x v="18"/>
    <m/>
  </r>
  <r>
    <m/>
    <m/>
    <m/>
    <m/>
    <m/>
    <m/>
    <m/>
    <m/>
    <m/>
    <m/>
    <m/>
    <m/>
    <m/>
    <m/>
    <m/>
    <m/>
    <m/>
    <m/>
    <m/>
    <m/>
    <m/>
    <m/>
    <m/>
    <m/>
    <m/>
    <m/>
    <n v="7"/>
    <n v="0"/>
    <x v="655"/>
    <n v="0"/>
    <n v="21"/>
    <n v="0"/>
    <n v="0"/>
    <n v="580000"/>
    <n v="8.0873050000000002E-2"/>
    <n v="0"/>
    <n v="0.24261915000000001"/>
    <n v="0"/>
    <n v="0.24261915000000001"/>
    <m/>
    <m/>
    <m/>
    <m/>
    <m/>
    <m/>
    <m/>
    <m/>
    <m/>
    <m/>
    <m/>
    <m/>
    <m/>
    <n v="7"/>
    <n v="0"/>
    <n v="0"/>
    <n v="0"/>
    <n v="0"/>
    <n v="0"/>
    <n v="0"/>
    <n v="580000"/>
    <n v="8.0873050000000002E-2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n v="0"/>
    <n v="0"/>
    <n v="21"/>
    <n v="0"/>
    <n v="21"/>
    <n v="0"/>
    <n v="0"/>
    <n v="0"/>
    <n v="0"/>
    <n v="0"/>
    <n v="0.24261915000000001"/>
    <n v="0"/>
    <n v="0.24261915000000001"/>
    <m/>
    <m/>
    <m/>
    <m/>
    <m/>
    <m/>
    <m/>
    <m/>
    <m/>
    <m/>
    <m/>
    <m/>
    <m/>
    <m/>
    <m/>
    <m/>
    <m/>
    <x v="0"/>
    <m/>
    <m/>
    <m/>
    <m/>
    <m/>
    <m/>
    <m/>
    <m/>
    <n v="0.144295118"/>
    <m/>
    <m/>
    <m/>
    <n v="0.144295118"/>
    <m/>
    <m/>
    <m/>
    <m/>
    <n v="0"/>
    <x v="88"/>
    <x v="20"/>
    <m/>
  </r>
  <r>
    <m/>
    <m/>
    <m/>
    <m/>
    <m/>
    <m/>
    <m/>
    <m/>
    <m/>
    <m/>
    <m/>
    <m/>
    <m/>
    <m/>
    <m/>
    <m/>
    <m/>
    <m/>
    <m/>
    <m/>
    <m/>
    <m/>
    <m/>
    <m/>
    <m/>
    <m/>
    <n v="46"/>
    <n v="22"/>
    <x v="656"/>
    <n v="0"/>
    <n v="46022"/>
    <n v="0"/>
    <n v="300000"/>
    <n v="8050000"/>
    <n v="8.1140195999999998E-2"/>
    <n v="3.8806181000000002E-2"/>
    <n v="81.140196149999994"/>
    <n v="0"/>
    <n v="81.179002330000003"/>
    <m/>
    <m/>
    <m/>
    <m/>
    <m/>
    <m/>
    <m/>
    <m/>
    <m/>
    <m/>
    <m/>
    <m/>
    <m/>
    <n v="46"/>
    <n v="22"/>
    <n v="46000"/>
    <n v="0"/>
    <n v="46022"/>
    <n v="0"/>
    <n v="300000"/>
    <n v="8050000"/>
    <n v="8.1140195999999998E-2"/>
    <n v="3.8806181000000002E-2"/>
    <n v="81.140196149999994"/>
    <n v="0"/>
    <n v="81.17900233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.70377591100000003"/>
    <m/>
    <m/>
    <m/>
    <n v="0.70377591100000003"/>
    <m/>
    <m/>
    <m/>
    <m/>
    <m/>
    <x v="89"/>
    <x v="0"/>
    <m/>
  </r>
  <r>
    <m/>
    <m/>
    <m/>
    <m/>
    <m/>
    <m/>
    <m/>
    <m/>
    <m/>
    <m/>
    <m/>
    <m/>
    <m/>
    <m/>
    <m/>
    <m/>
    <m/>
    <m/>
    <m/>
    <m/>
    <m/>
    <m/>
    <m/>
    <m/>
    <m/>
    <m/>
    <n v="2"/>
    <n v="0"/>
    <x v="16"/>
    <n v="0"/>
    <n v="0"/>
    <n v="0"/>
    <n v="30000"/>
    <n v="278100"/>
    <n v="3.5164839999999998E-3"/>
    <n v="0"/>
    <n v="0"/>
    <n v="0"/>
    <n v="0"/>
    <n v="0"/>
    <n v="0"/>
    <n v="0"/>
    <n v="0"/>
    <n v="0"/>
    <n v="0"/>
    <n v="0"/>
    <n v="3100"/>
    <n v="0"/>
    <n v="0"/>
    <n v="0"/>
    <n v="0"/>
    <n v="0"/>
    <n v="2"/>
    <n v="0"/>
    <n v="0"/>
    <n v="0"/>
    <n v="0"/>
    <n v="0"/>
    <n v="0"/>
    <n v="100000"/>
    <n v="3.5164839999999998E-3"/>
    <n v="0"/>
    <n v="0"/>
    <n v="0"/>
    <n v="0"/>
    <m/>
    <m/>
    <m/>
    <m/>
    <m/>
    <m/>
    <m/>
    <m/>
    <m/>
    <m/>
    <m/>
    <m/>
    <m/>
    <n v="0"/>
    <n v="0"/>
    <n v="0"/>
    <n v="0"/>
    <n v="0"/>
    <n v="0"/>
    <n v="30000"/>
    <n v="175000"/>
    <n v="0"/>
    <n v="0"/>
    <n v="0"/>
    <n v="0"/>
    <n v="0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2.3830130000000001E-2"/>
    <m/>
    <m/>
    <m/>
    <n v="8.5689070000000006E-3"/>
    <m/>
    <m/>
    <n v="1.4995586999999999E-2"/>
    <n v="2.6563599999999998E-4"/>
    <m/>
    <x v="89"/>
    <x v="1"/>
    <m/>
  </r>
  <r>
    <n v="0"/>
    <n v="0"/>
    <n v="0"/>
    <n v="0"/>
    <n v="0"/>
    <n v="0"/>
    <n v="0"/>
    <n v="0"/>
    <n v="0"/>
    <n v="0"/>
    <n v="0"/>
    <n v="0"/>
    <n v="0"/>
    <n v="32"/>
    <n v="42"/>
    <n v="0"/>
    <n v="9500"/>
    <n v="9542"/>
    <n v="0"/>
    <n v="0"/>
    <n v="1296000"/>
    <n v="5.5960688000000001E-2"/>
    <n v="7.3448401999999996E-2"/>
    <n v="0"/>
    <n v="16.613329140000001"/>
    <n v="16.686777540000001"/>
    <n v="34"/>
    <n v="62"/>
    <x v="116"/>
    <n v="9500"/>
    <n v="19562"/>
    <n v="0"/>
    <n v="30000"/>
    <n v="1942000"/>
    <n v="5.9458231E-2"/>
    <n v="0.108423832"/>
    <n v="17.487714879999999"/>
    <n v="16.613329140000001"/>
    <n v="34.209467850000003"/>
    <m/>
    <m/>
    <m/>
    <m/>
    <m/>
    <m/>
    <m/>
    <m/>
    <m/>
    <m/>
    <m/>
    <m/>
    <m/>
    <n v="2"/>
    <n v="20"/>
    <n v="10000"/>
    <n v="0"/>
    <n v="10020"/>
    <n v="0"/>
    <n v="30000"/>
    <n v="646000"/>
    <n v="3.4975430000000001E-3"/>
    <n v="3.4975430000000002E-2"/>
    <n v="17.487714879999999"/>
    <n v="0"/>
    <n v="17.52269031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.15282794699999999"/>
    <n v="0"/>
    <n v="0.101990226"/>
    <m/>
    <n v="5.0837721000000002E-2"/>
    <m/>
    <m/>
    <m/>
    <m/>
    <m/>
    <x v="89"/>
    <x v="2"/>
    <m/>
  </r>
  <r>
    <m/>
    <m/>
    <m/>
    <m/>
    <m/>
    <m/>
    <m/>
    <m/>
    <m/>
    <m/>
    <m/>
    <m/>
    <m/>
    <n v="0"/>
    <n v="2"/>
    <n v="230"/>
    <n v="0"/>
    <n v="232"/>
    <n v="0"/>
    <n v="0"/>
    <n v="561352"/>
    <n v="0"/>
    <n v="3.474333E-3"/>
    <n v="0.39954833699999998"/>
    <n v="0"/>
    <n v="0.40302267000000003"/>
    <n v="20092"/>
    <n v="2"/>
    <x v="657"/>
    <n v="0"/>
    <n v="1582"/>
    <n v="0"/>
    <n v="100000"/>
    <n v="5766352"/>
    <n v="34.90315296"/>
    <n v="3.474333E-3"/>
    <n v="2.7447233560000002"/>
    <n v="0"/>
    <n v="2.74819769"/>
    <m/>
    <m/>
    <m/>
    <m/>
    <m/>
    <m/>
    <m/>
    <m/>
    <m/>
    <m/>
    <m/>
    <m/>
    <m/>
    <n v="3"/>
    <n v="0"/>
    <n v="1350"/>
    <n v="0"/>
    <n v="1350"/>
    <n v="0"/>
    <n v="100000"/>
    <n v="805000"/>
    <n v="5.2115E-3"/>
    <n v="0"/>
    <n v="2.3451750200000001"/>
    <n v="0"/>
    <n v="2.34517502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n v="20089"/>
    <n v="0"/>
    <n v="0"/>
    <n v="0"/>
    <n v="0"/>
    <n v="0"/>
    <n v="0"/>
    <n v="4400000"/>
    <n v="34.897941459999998"/>
    <n v="0"/>
    <n v="0"/>
    <n v="0"/>
    <n v="0"/>
    <m/>
    <m/>
    <m/>
    <m/>
    <x v="0"/>
    <m/>
    <m/>
    <m/>
    <m/>
    <m/>
    <m/>
    <m/>
    <m/>
    <n v="0.36631528099999999"/>
    <m/>
    <n v="3.5660641999999999E-2"/>
    <n v="0.279515929"/>
    <n v="5.1138709999999997E-2"/>
    <m/>
    <m/>
    <m/>
    <m/>
    <m/>
    <x v="89"/>
    <x v="3"/>
    <m/>
  </r>
  <r>
    <m/>
    <m/>
    <m/>
    <m/>
    <m/>
    <m/>
    <m/>
    <m/>
    <m/>
    <m/>
    <m/>
    <m/>
    <m/>
    <m/>
    <m/>
    <m/>
    <m/>
    <m/>
    <m/>
    <m/>
    <m/>
    <m/>
    <m/>
    <m/>
    <m/>
    <m/>
    <n v="2"/>
    <n v="0"/>
    <x v="43"/>
    <n v="0"/>
    <n v="200"/>
    <n v="0"/>
    <n v="0"/>
    <n v="0"/>
    <n v="3.45137E-3"/>
    <n v="0"/>
    <n v="0.34513701899999999"/>
    <n v="0"/>
    <n v="0.345137018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0"/>
    <n v="200"/>
    <n v="0"/>
    <n v="200"/>
    <n v="0"/>
    <n v="0"/>
    <n v="0"/>
    <n v="3.45137E-3"/>
    <n v="0"/>
    <n v="0.34513701899999999"/>
    <n v="0"/>
    <n v="0.34513701899999999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m/>
    <m/>
    <m/>
    <n v="0"/>
    <m/>
    <m/>
    <x v="89"/>
    <x v="4"/>
    <m/>
  </r>
  <r>
    <m/>
    <m/>
    <m/>
    <m/>
    <m/>
    <m/>
    <m/>
    <m/>
    <m/>
    <m/>
    <m/>
    <m/>
    <m/>
    <m/>
    <m/>
    <m/>
    <m/>
    <m/>
    <m/>
    <m/>
    <m/>
    <m/>
    <m/>
    <m/>
    <m/>
    <m/>
    <n v="9"/>
    <n v="0"/>
    <x v="16"/>
    <n v="0"/>
    <n v="0"/>
    <n v="0"/>
    <n v="0"/>
    <n v="0"/>
    <n v="1.5442424999999999E-2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n v="9"/>
    <n v="0"/>
    <n v="0"/>
    <n v="0"/>
    <n v="0"/>
    <n v="0"/>
    <n v="0"/>
    <n v="0"/>
    <n v="1.5442424999999999E-2"/>
    <n v="0"/>
    <n v="0"/>
    <n v="0"/>
    <n v="0"/>
    <m/>
    <m/>
    <m/>
    <m/>
    <x v="0"/>
    <m/>
    <m/>
    <m/>
    <m/>
    <m/>
    <m/>
    <m/>
    <m/>
    <n v="0"/>
    <m/>
    <m/>
    <n v="0"/>
    <m/>
    <m/>
    <m/>
    <m/>
    <m/>
    <m/>
    <x v="89"/>
    <x v="5"/>
    <m/>
  </r>
  <r>
    <m/>
    <m/>
    <m/>
    <m/>
    <m/>
    <m/>
    <m/>
    <m/>
    <m/>
    <m/>
    <m/>
    <m/>
    <m/>
    <m/>
    <m/>
    <m/>
    <m/>
    <m/>
    <m/>
    <m/>
    <m/>
    <m/>
    <m/>
    <m/>
    <m/>
    <m/>
    <n v="5"/>
    <n v="9"/>
    <x v="24"/>
    <n v="0"/>
    <n v="159"/>
    <n v="0"/>
    <n v="0"/>
    <n v="0"/>
    <n v="8.5407309999999993E-3"/>
    <n v="1.5373315E-2"/>
    <n v="0.25622192199999999"/>
    <n v="0"/>
    <n v="0.271595238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0"/>
    <n v="0"/>
    <n v="0"/>
    <n v="0"/>
    <n v="0"/>
    <n v="0"/>
    <n v="0"/>
    <n v="1.708146E-3"/>
    <n v="0"/>
    <n v="0"/>
    <n v="0"/>
    <n v="0"/>
    <n v="4"/>
    <n v="9"/>
    <n v="150"/>
    <n v="0"/>
    <n v="159"/>
    <n v="0"/>
    <n v="0"/>
    <n v="0"/>
    <n v="6.8325850000000004E-3"/>
    <n v="1.5373315E-2"/>
    <n v="0.25622192199999999"/>
    <n v="0"/>
    <n v="0.27159523800000002"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m/>
    <n v="0"/>
    <m/>
    <n v="0"/>
    <m/>
    <m/>
    <x v="89"/>
    <x v="6"/>
    <m/>
  </r>
  <r>
    <m/>
    <m/>
    <m/>
    <m/>
    <m/>
    <m/>
    <m/>
    <m/>
    <m/>
    <m/>
    <m/>
    <m/>
    <m/>
    <m/>
    <m/>
    <m/>
    <m/>
    <m/>
    <m/>
    <m/>
    <m/>
    <m/>
    <m/>
    <m/>
    <m/>
    <m/>
    <n v="17"/>
    <n v="0"/>
    <x v="16"/>
    <n v="0"/>
    <n v="0"/>
    <n v="0"/>
    <n v="0"/>
    <n v="0"/>
    <n v="2.8937154999999999E-2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n v="11"/>
    <n v="0"/>
    <n v="0"/>
    <n v="0"/>
    <n v="0"/>
    <n v="0"/>
    <n v="0"/>
    <n v="0"/>
    <n v="1.8724042E-2"/>
    <n v="0"/>
    <n v="0"/>
    <n v="0"/>
    <n v="0"/>
    <n v="6"/>
    <n v="0"/>
    <n v="0"/>
    <n v="0"/>
    <n v="0"/>
    <n v="0"/>
    <n v="0"/>
    <n v="0"/>
    <n v="1.0213114000000001E-2"/>
    <n v="0"/>
    <n v="0"/>
    <n v="0"/>
    <n v="0"/>
    <m/>
    <m/>
    <m/>
    <m/>
    <x v="0"/>
    <m/>
    <m/>
    <m/>
    <m/>
    <m/>
    <m/>
    <m/>
    <m/>
    <n v="0"/>
    <m/>
    <m/>
    <n v="0"/>
    <m/>
    <m/>
    <m/>
    <m/>
    <m/>
    <n v="0"/>
    <x v="89"/>
    <x v="7"/>
    <m/>
  </r>
  <r>
    <m/>
    <m/>
    <m/>
    <m/>
    <m/>
    <m/>
    <m/>
    <m/>
    <m/>
    <m/>
    <m/>
    <m/>
    <m/>
    <m/>
    <m/>
    <m/>
    <m/>
    <m/>
    <m/>
    <m/>
    <m/>
    <m/>
    <m/>
    <m/>
    <m/>
    <m/>
    <n v="9"/>
    <n v="0"/>
    <x v="265"/>
    <n v="0"/>
    <n v="300"/>
    <n v="0"/>
    <n v="0"/>
    <n v="278000"/>
    <n v="1.5274431E-2"/>
    <n v="0"/>
    <n v="0.50914768700000002"/>
    <n v="0"/>
    <n v="0.50914768700000002"/>
    <m/>
    <m/>
    <m/>
    <m/>
    <m/>
    <m/>
    <m/>
    <m/>
    <m/>
    <m/>
    <m/>
    <m/>
    <m/>
    <n v="9"/>
    <n v="0"/>
    <n v="300"/>
    <n v="0"/>
    <n v="300"/>
    <n v="0"/>
    <n v="0"/>
    <n v="278000"/>
    <n v="1.5274431E-2"/>
    <n v="0"/>
    <n v="0.50914768700000002"/>
    <n v="0"/>
    <n v="0.509147687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1.1588838000000001E-2"/>
    <m/>
    <m/>
    <m/>
    <n v="1.1588838000000001E-2"/>
    <m/>
    <m/>
    <m/>
    <m/>
    <m/>
    <x v="89"/>
    <x v="8"/>
    <m/>
  </r>
  <r>
    <m/>
    <m/>
    <m/>
    <m/>
    <m/>
    <m/>
    <m/>
    <m/>
    <m/>
    <m/>
    <m/>
    <m/>
    <m/>
    <n v="295"/>
    <n v="1000"/>
    <n v="0"/>
    <n v="55000"/>
    <n v="56000"/>
    <n v="0"/>
    <n v="260000"/>
    <n v="2500000"/>
    <n v="0.49910330600000002"/>
    <n v="1.6918756129999999"/>
    <n v="0"/>
    <n v="93.053158730000007"/>
    <n v="94.745034349999997"/>
    <n v="335"/>
    <n v="1140"/>
    <x v="16"/>
    <n v="60000"/>
    <n v="61140"/>
    <n v="0"/>
    <n v="260000"/>
    <n v="2635000"/>
    <n v="0.56677833"/>
    <n v="1.9287381990000001"/>
    <n v="0"/>
    <n v="101.51253680000001"/>
    <n v="103.441275"/>
    <m/>
    <m/>
    <m/>
    <m/>
    <m/>
    <m/>
    <m/>
    <m/>
    <m/>
    <m/>
    <m/>
    <m/>
    <m/>
    <n v="35"/>
    <n v="140"/>
    <n v="0"/>
    <n v="5000"/>
    <n v="5140"/>
    <n v="0"/>
    <n v="0"/>
    <n v="20000"/>
    <n v="5.9215645999999997E-2"/>
    <n v="0.23686258600000001"/>
    <n v="0"/>
    <n v="8.4593780669999994"/>
    <n v="8.6962406520000002"/>
    <m/>
    <m/>
    <m/>
    <m/>
    <m/>
    <m/>
    <m/>
    <m/>
    <m/>
    <m/>
    <m/>
    <m/>
    <m/>
    <n v="3"/>
    <n v="0"/>
    <n v="0"/>
    <n v="0"/>
    <n v="0"/>
    <n v="0"/>
    <n v="0"/>
    <n v="0"/>
    <n v="5.0756270000000001E-3"/>
    <n v="0"/>
    <n v="0"/>
    <n v="0"/>
    <n v="0"/>
    <m/>
    <m/>
    <m/>
    <m/>
    <m/>
    <m/>
    <m/>
    <m/>
    <m/>
    <m/>
    <m/>
    <m/>
    <m/>
    <x v="0"/>
    <m/>
    <m/>
    <m/>
    <x v="0"/>
    <m/>
    <m/>
    <m/>
    <m/>
    <m/>
    <m/>
    <m/>
    <m/>
    <n v="2"/>
    <n v="0"/>
    <n v="0"/>
    <n v="0"/>
    <n v="0"/>
    <n v="0"/>
    <n v="0"/>
    <n v="115000"/>
    <n v="3.3837509999999999E-3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x v="0"/>
    <m/>
    <m/>
    <m/>
    <m/>
    <m/>
    <m/>
    <m/>
    <m/>
    <n v="0.120251547"/>
    <m/>
    <n v="0.114090652"/>
    <n v="0"/>
    <n v="9.1272499999999997E-4"/>
    <m/>
    <m/>
    <n v="0"/>
    <m/>
    <n v="5.2481699999999999E-3"/>
    <x v="89"/>
    <x v="9"/>
    <m/>
  </r>
  <r>
    <m/>
    <m/>
    <m/>
    <m/>
    <m/>
    <m/>
    <m/>
    <m/>
    <m/>
    <m/>
    <m/>
    <m/>
    <m/>
    <m/>
    <m/>
    <m/>
    <m/>
    <m/>
    <m/>
    <m/>
    <m/>
    <m/>
    <m/>
    <m/>
    <m/>
    <m/>
    <n v="3"/>
    <n v="5"/>
    <x v="265"/>
    <n v="0"/>
    <n v="305"/>
    <n v="0"/>
    <n v="0"/>
    <n v="872000"/>
    <n v="5.0568899999999996E-3"/>
    <n v="8.4281500000000006E-3"/>
    <n v="0.50568900100000003"/>
    <n v="0"/>
    <n v="0.51411715099999999"/>
    <m/>
    <m/>
    <m/>
    <m/>
    <m/>
    <m/>
    <m/>
    <m/>
    <m/>
    <m/>
    <m/>
    <m/>
    <m/>
    <n v="0"/>
    <n v="0"/>
    <n v="300"/>
    <n v="0"/>
    <n v="300"/>
    <n v="0"/>
    <n v="0"/>
    <n v="0"/>
    <n v="0"/>
    <n v="0"/>
    <n v="0.50568900100000003"/>
    <n v="0"/>
    <n v="0.50568900100000003"/>
    <m/>
    <m/>
    <m/>
    <m/>
    <m/>
    <m/>
    <m/>
    <m/>
    <m/>
    <m/>
    <m/>
    <m/>
    <m/>
    <n v="3"/>
    <n v="5"/>
    <n v="0"/>
    <n v="0"/>
    <n v="5"/>
    <n v="0"/>
    <n v="0"/>
    <n v="872000"/>
    <n v="5.0568899999999996E-3"/>
    <n v="8.4281500000000006E-3"/>
    <n v="0"/>
    <n v="0"/>
    <n v="8.4281500000000006E-3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m/>
    <m/>
    <m/>
    <m/>
    <x v="0"/>
    <m/>
    <m/>
    <m/>
    <m/>
    <m/>
    <m/>
    <m/>
    <m/>
    <n v="4.0861847999999999E-2"/>
    <m/>
    <m/>
    <n v="0"/>
    <n v="0"/>
    <m/>
    <m/>
    <n v="4.0861847999999999E-2"/>
    <m/>
    <m/>
    <x v="89"/>
    <x v="10"/>
    <m/>
  </r>
  <r>
    <m/>
    <m/>
    <m/>
    <m/>
    <m/>
    <m/>
    <m/>
    <m/>
    <m/>
    <m/>
    <m/>
    <m/>
    <m/>
    <m/>
    <m/>
    <m/>
    <m/>
    <m/>
    <m/>
    <m/>
    <m/>
    <m/>
    <m/>
    <m/>
    <m/>
    <m/>
    <n v="29"/>
    <n v="1"/>
    <x v="16"/>
    <n v="0"/>
    <n v="1"/>
    <n v="0"/>
    <n v="14000"/>
    <n v="545000"/>
    <n v="4.86667E-2"/>
    <n v="1.678162E-3"/>
    <n v="0"/>
    <n v="0"/>
    <n v="1.678162E-3"/>
    <m/>
    <m/>
    <m/>
    <m/>
    <m/>
    <m/>
    <m/>
    <m/>
    <m/>
    <m/>
    <m/>
    <m/>
    <m/>
    <n v="16"/>
    <n v="0"/>
    <n v="0"/>
    <n v="0"/>
    <n v="0"/>
    <n v="0"/>
    <n v="14000"/>
    <n v="545000"/>
    <n v="2.6850592999999999E-2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n v="3"/>
    <n v="1"/>
    <n v="0"/>
    <n v="0"/>
    <n v="1"/>
    <n v="0"/>
    <n v="0"/>
    <n v="0"/>
    <n v="5.0344860000000003E-3"/>
    <n v="1.678162E-3"/>
    <n v="0"/>
    <n v="0"/>
    <n v="1.678162E-3"/>
    <x v="0"/>
    <m/>
    <m/>
    <m/>
    <x v="0"/>
    <m/>
    <m/>
    <m/>
    <m/>
    <m/>
    <m/>
    <m/>
    <m/>
    <m/>
    <m/>
    <m/>
    <m/>
    <m/>
    <m/>
    <m/>
    <m/>
    <m/>
    <m/>
    <m/>
    <m/>
    <m/>
    <n v="10"/>
    <n v="0"/>
    <n v="0"/>
    <n v="0"/>
    <n v="0"/>
    <n v="0"/>
    <n v="0"/>
    <n v="0"/>
    <n v="1.6781621E-2"/>
    <n v="0"/>
    <n v="0"/>
    <n v="0"/>
    <n v="0"/>
    <m/>
    <m/>
    <m/>
    <m/>
    <x v="0"/>
    <m/>
    <m/>
    <m/>
    <m/>
    <m/>
    <m/>
    <m/>
    <m/>
    <n v="2.3778463E-2"/>
    <m/>
    <m/>
    <n v="0"/>
    <n v="2.3778463E-2"/>
    <n v="0"/>
    <m/>
    <m/>
    <m/>
    <m/>
    <x v="89"/>
    <x v="11"/>
    <m/>
  </r>
  <r>
    <n v="0"/>
    <n v="0"/>
    <n v="0"/>
    <n v="0"/>
    <n v="0"/>
    <n v="0"/>
    <n v="0"/>
    <n v="1190000"/>
    <n v="0"/>
    <n v="0"/>
    <n v="0"/>
    <n v="0"/>
    <n v="0"/>
    <n v="24"/>
    <n v="400"/>
    <n v="11000"/>
    <n v="14000"/>
    <n v="25400"/>
    <n v="0"/>
    <n v="2600000"/>
    <n v="15800000"/>
    <n v="4.0080829999999998E-2"/>
    <n v="0.66801382799999998"/>
    <n v="18.370380269999998"/>
    <n v="23.380483980000001"/>
    <n v="42.418878069999998"/>
    <n v="73"/>
    <n v="400"/>
    <x v="353"/>
    <n v="14700"/>
    <n v="26600"/>
    <n v="0"/>
    <n v="2600000"/>
    <n v="17137601"/>
    <n v="0.12191252399999999"/>
    <n v="0.66801382799999998"/>
    <n v="19.205397550000001"/>
    <n v="24.549508169999999"/>
    <n v="44.422919550000003"/>
    <m/>
    <m/>
    <m/>
    <m/>
    <m/>
    <m/>
    <m/>
    <m/>
    <m/>
    <m/>
    <m/>
    <m/>
    <m/>
    <n v="4"/>
    <n v="0"/>
    <n v="500"/>
    <n v="700"/>
    <n v="1200"/>
    <n v="0"/>
    <n v="0"/>
    <n v="15000"/>
    <n v="6.6801380000000004E-3"/>
    <n v="0"/>
    <n v="0.83501728500000005"/>
    <n v="1.1690241990000001"/>
    <n v="2.0040414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n v="45"/>
    <n v="0"/>
    <n v="0"/>
    <n v="0"/>
    <n v="0"/>
    <n v="0"/>
    <n v="0"/>
    <n v="132601"/>
    <n v="7.5151555999999994E-2"/>
    <n v="0"/>
    <n v="0"/>
    <n v="0"/>
    <n v="0"/>
    <m/>
    <m/>
    <m/>
    <m/>
    <x v="0"/>
    <m/>
    <m/>
    <m/>
    <m/>
    <m/>
    <m/>
    <m/>
    <m/>
    <n v="0.82112813100000004"/>
    <n v="5.7017459999999999E-2"/>
    <n v="0.75703854199999998"/>
    <n v="6.3534220000000001E-3"/>
    <n v="7.1870699999999996E-4"/>
    <m/>
    <m/>
    <m/>
    <m/>
    <m/>
    <x v="89"/>
    <x v="12"/>
    <m/>
  </r>
  <r>
    <m/>
    <m/>
    <m/>
    <m/>
    <m/>
    <m/>
    <m/>
    <m/>
    <m/>
    <m/>
    <m/>
    <m/>
    <m/>
    <m/>
    <m/>
    <m/>
    <m/>
    <m/>
    <m/>
    <m/>
    <m/>
    <m/>
    <m/>
    <m/>
    <m/>
    <m/>
    <n v="18"/>
    <n v="0"/>
    <x v="658"/>
    <n v="0"/>
    <n v="2700"/>
    <n v="0"/>
    <n v="0"/>
    <n v="780000"/>
    <n v="2.9916732000000001E-2"/>
    <n v="0"/>
    <n v="4.4875097640000003"/>
    <n v="0"/>
    <n v="4.4875097640000003"/>
    <m/>
    <m/>
    <m/>
    <m/>
    <m/>
    <m/>
    <m/>
    <m/>
    <m/>
    <m/>
    <m/>
    <m/>
    <m/>
    <n v="18"/>
    <n v="0"/>
    <n v="2700"/>
    <n v="0"/>
    <n v="2700"/>
    <n v="0"/>
    <n v="0"/>
    <n v="780000"/>
    <n v="2.9916732000000001E-2"/>
    <n v="0"/>
    <n v="4.4875097640000003"/>
    <n v="0"/>
    <n v="4.487509764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3.6426130000000001E-2"/>
    <m/>
    <m/>
    <m/>
    <n v="3.6426130000000001E-2"/>
    <m/>
    <m/>
    <m/>
    <m/>
    <m/>
    <x v="89"/>
    <x v="13"/>
    <m/>
  </r>
  <r>
    <m/>
    <m/>
    <m/>
    <m/>
    <m/>
    <m/>
    <m/>
    <m/>
    <m/>
    <m/>
    <m/>
    <m/>
    <m/>
    <m/>
    <m/>
    <m/>
    <m/>
    <m/>
    <m/>
    <m/>
    <m/>
    <m/>
    <m/>
    <m/>
    <m/>
    <m/>
    <n v="15"/>
    <n v="1"/>
    <x v="659"/>
    <n v="1000"/>
    <n v="9611"/>
    <n v="0"/>
    <n v="0"/>
    <n v="1087000"/>
    <n v="2.4830326E-2"/>
    <n v="1.6553550000000001E-3"/>
    <n v="14.25260718"/>
    <n v="1.655355074"/>
    <n v="15.90961761"/>
    <m/>
    <m/>
    <m/>
    <m/>
    <m/>
    <m/>
    <m/>
    <m/>
    <m/>
    <m/>
    <m/>
    <m/>
    <m/>
    <n v="10"/>
    <n v="1"/>
    <n v="8610"/>
    <n v="1000"/>
    <n v="9611"/>
    <n v="0"/>
    <n v="0"/>
    <n v="837000"/>
    <n v="1.6553551E-2"/>
    <n v="1.6553550000000001E-3"/>
    <n v="14.25260718"/>
    <n v="1.655355074"/>
    <n v="15.90961761"/>
    <m/>
    <m/>
    <m/>
    <m/>
    <m/>
    <m/>
    <m/>
    <m/>
    <m/>
    <m/>
    <m/>
    <m/>
    <m/>
    <n v="5"/>
    <n v="0"/>
    <n v="0"/>
    <n v="0"/>
    <n v="0"/>
    <n v="0"/>
    <n v="0"/>
    <n v="250000"/>
    <n v="8.2767750000000001E-3"/>
    <n v="0"/>
    <n v="0"/>
    <n v="0"/>
    <n v="0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5.0344352000000002E-2"/>
    <m/>
    <m/>
    <m/>
    <n v="3.8765613999999997E-2"/>
    <m/>
    <m/>
    <n v="1.1578738E-2"/>
    <m/>
    <m/>
    <x v="89"/>
    <x v="14"/>
    <m/>
  </r>
  <r>
    <m/>
    <m/>
    <m/>
    <m/>
    <m/>
    <m/>
    <m/>
    <m/>
    <m/>
    <m/>
    <m/>
    <m/>
    <m/>
    <m/>
    <m/>
    <m/>
    <m/>
    <m/>
    <m/>
    <m/>
    <m/>
    <m/>
    <m/>
    <m/>
    <m/>
    <m/>
    <n v="9"/>
    <n v="0"/>
    <x v="660"/>
    <n v="0"/>
    <n v="550"/>
    <n v="0"/>
    <n v="276000"/>
    <n v="1143000"/>
    <n v="1.4856879E-2"/>
    <n v="0"/>
    <n v="0.90792036700000001"/>
    <n v="0"/>
    <n v="0.90792036700000001"/>
    <m/>
    <m/>
    <m/>
    <m/>
    <m/>
    <m/>
    <m/>
    <m/>
    <m/>
    <m/>
    <m/>
    <m/>
    <m/>
    <n v="6"/>
    <n v="0"/>
    <n v="550"/>
    <n v="0"/>
    <n v="550"/>
    <n v="0"/>
    <n v="0"/>
    <n v="274000"/>
    <n v="9.9045859999999999E-3"/>
    <n v="0"/>
    <n v="0.90792036700000001"/>
    <n v="0"/>
    <n v="0.90792036700000001"/>
    <m/>
    <m/>
    <m/>
    <m/>
    <m/>
    <m/>
    <m/>
    <m/>
    <m/>
    <m/>
    <m/>
    <m/>
    <m/>
    <n v="3"/>
    <n v="0"/>
    <n v="0"/>
    <n v="0"/>
    <n v="0"/>
    <n v="0"/>
    <n v="276000"/>
    <n v="869000"/>
    <n v="4.952293E-3"/>
    <n v="0"/>
    <n v="0"/>
    <n v="0"/>
    <n v="0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6.2258292999999999E-2"/>
    <m/>
    <m/>
    <m/>
    <n v="1.492456E-2"/>
    <m/>
    <m/>
    <n v="4.7333733000000003E-2"/>
    <m/>
    <m/>
    <x v="89"/>
    <x v="15"/>
    <m/>
  </r>
  <r>
    <m/>
    <m/>
    <m/>
    <m/>
    <m/>
    <m/>
    <m/>
    <m/>
    <m/>
    <m/>
    <m/>
    <m/>
    <m/>
    <n v="297"/>
    <n v="444"/>
    <n v="29729"/>
    <n v="0"/>
    <n v="30173"/>
    <n v="0"/>
    <n v="75000"/>
    <n v="5400000"/>
    <n v="0.48959003000000001"/>
    <n v="0.73191236800000004"/>
    <n v="49.006808100000001"/>
    <n v="0"/>
    <n v="49.738720469999997"/>
    <n v="299"/>
    <n v="444"/>
    <x v="661"/>
    <n v="0"/>
    <n v="30573"/>
    <n v="0"/>
    <n v="75000"/>
    <n v="5500000"/>
    <n v="0.49288693300000003"/>
    <n v="0.73191236800000004"/>
    <n v="49.66618862"/>
    <n v="0"/>
    <n v="50.398100980000002"/>
    <m/>
    <m/>
    <m/>
    <m/>
    <m/>
    <m/>
    <m/>
    <m/>
    <m/>
    <m/>
    <m/>
    <m/>
    <m/>
    <n v="2"/>
    <n v="0"/>
    <n v="400"/>
    <n v="0"/>
    <n v="400"/>
    <n v="0"/>
    <n v="0"/>
    <n v="100000"/>
    <n v="3.2969029999999999E-3"/>
    <n v="0"/>
    <n v="0.65938051200000003"/>
    <n v="0"/>
    <n v="0.659380512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.29320823099999999"/>
    <m/>
    <n v="0.28787717200000001"/>
    <m/>
    <n v="5.331059E-3"/>
    <m/>
    <m/>
    <m/>
    <m/>
    <m/>
    <x v="89"/>
    <x v="16"/>
    <m/>
  </r>
  <r>
    <n v="0"/>
    <n v="0"/>
    <n v="0"/>
    <n v="0"/>
    <n v="0"/>
    <n v="0"/>
    <n v="0"/>
    <n v="2300000"/>
    <n v="0"/>
    <n v="0"/>
    <n v="0"/>
    <n v="0"/>
    <n v="0"/>
    <n v="31"/>
    <n v="53"/>
    <n v="2600"/>
    <n v="0"/>
    <n v="2653"/>
    <n v="0"/>
    <n v="6000"/>
    <n v="18000"/>
    <n v="5.1092724999999999E-2"/>
    <n v="8.7352078E-2"/>
    <n v="4.2851962950000004"/>
    <n v="0"/>
    <n v="4.3725483729999999"/>
    <n v="44"/>
    <n v="53"/>
    <x v="662"/>
    <n v="0"/>
    <n v="4653"/>
    <n v="0"/>
    <n v="54000"/>
    <n v="2662500"/>
    <n v="7.2518707000000002E-2"/>
    <n v="8.7352078E-2"/>
    <n v="7.5815011370000001"/>
    <n v="0"/>
    <n v="7.6688532159999996"/>
    <m/>
    <m/>
    <m/>
    <m/>
    <m/>
    <m/>
    <m/>
    <m/>
    <m/>
    <m/>
    <m/>
    <m/>
    <m/>
    <n v="0"/>
    <n v="0"/>
    <n v="1000"/>
    <n v="0"/>
    <n v="1000"/>
    <n v="0"/>
    <n v="48000"/>
    <n v="125000"/>
    <n v="0"/>
    <n v="0"/>
    <n v="1.648152421"/>
    <n v="0"/>
    <n v="1.648152421"/>
    <m/>
    <m/>
    <m/>
    <m/>
    <m/>
    <m/>
    <m/>
    <m/>
    <m/>
    <m/>
    <m/>
    <m/>
    <m/>
    <n v="13"/>
    <n v="0"/>
    <n v="1000"/>
    <n v="0"/>
    <n v="1000"/>
    <n v="0"/>
    <n v="0"/>
    <n v="219500"/>
    <n v="2.1425981E-2"/>
    <n v="0"/>
    <n v="1.648152421"/>
    <n v="0"/>
    <n v="1.648152421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.13605355299999999"/>
    <n v="0.11752983"/>
    <n v="9.1979900000000001E-4"/>
    <m/>
    <n v="6.3874910000000003E-3"/>
    <m/>
    <m/>
    <n v="1.1216434000000001E-2"/>
    <m/>
    <m/>
    <x v="89"/>
    <x v="17"/>
    <m/>
  </r>
  <r>
    <m/>
    <m/>
    <m/>
    <m/>
    <m/>
    <m/>
    <m/>
    <m/>
    <m/>
    <m/>
    <m/>
    <m/>
    <m/>
    <m/>
    <m/>
    <m/>
    <m/>
    <m/>
    <m/>
    <m/>
    <m/>
    <m/>
    <m/>
    <m/>
    <m/>
    <m/>
    <n v="23"/>
    <n v="28"/>
    <x v="663"/>
    <n v="0"/>
    <n v="2551"/>
    <n v="0"/>
    <n v="0"/>
    <n v="1215000"/>
    <n v="3.7936892999999999E-2"/>
    <n v="4.6184043000000001E-2"/>
    <n v="4.1615121979999996"/>
    <n v="0"/>
    <n v="4.2076962409999998"/>
    <n v="0"/>
    <n v="28"/>
    <n v="300"/>
    <n v="0"/>
    <n v="328"/>
    <n v="0"/>
    <n v="0"/>
    <n v="115000"/>
    <n v="0"/>
    <n v="4.6184043000000001E-2"/>
    <n v="0.49482903700000003"/>
    <n v="0"/>
    <n v="0.54101308000000004"/>
    <n v="10"/>
    <n v="0"/>
    <n v="23"/>
    <n v="0"/>
    <n v="23"/>
    <n v="0"/>
    <n v="0"/>
    <n v="0"/>
    <n v="1.6494300999999999E-2"/>
    <n v="0"/>
    <n v="3.7936892999999999E-2"/>
    <n v="0"/>
    <n v="3.7936892999999999E-2"/>
    <m/>
    <m/>
    <m/>
    <m/>
    <m/>
    <m/>
    <m/>
    <m/>
    <m/>
    <m/>
    <m/>
    <m/>
    <m/>
    <n v="12"/>
    <n v="0"/>
    <n v="2200"/>
    <n v="0"/>
    <n v="2200"/>
    <n v="0"/>
    <n v="0"/>
    <n v="1100000"/>
    <n v="1.9793161E-2"/>
    <n v="0"/>
    <n v="3.628746268"/>
    <n v="0"/>
    <n v="3.628746268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n v="1"/>
    <n v="0"/>
    <n v="0"/>
    <n v="0"/>
    <n v="0"/>
    <n v="0"/>
    <n v="0"/>
    <n v="0"/>
    <n v="1.6494299999999999E-3"/>
    <n v="0"/>
    <n v="0"/>
    <n v="0"/>
    <n v="0"/>
    <m/>
    <m/>
    <m/>
    <m/>
    <x v="0"/>
    <m/>
    <m/>
    <m/>
    <m/>
    <m/>
    <m/>
    <m/>
    <m/>
    <n v="5.8102834999999999E-2"/>
    <m/>
    <m/>
    <n v="0"/>
    <n v="0"/>
    <m/>
    <m/>
    <n v="5.260339E-2"/>
    <n v="5.4994450000000004E-3"/>
    <m/>
    <x v="89"/>
    <x v="18"/>
    <m/>
  </r>
  <r>
    <m/>
    <m/>
    <m/>
    <m/>
    <m/>
    <m/>
    <m/>
    <m/>
    <m/>
    <m/>
    <m/>
    <m/>
    <m/>
    <m/>
    <m/>
    <m/>
    <m/>
    <m/>
    <m/>
    <m/>
    <m/>
    <m/>
    <m/>
    <m/>
    <m/>
    <m/>
    <n v="5"/>
    <n v="0"/>
    <x v="664"/>
    <n v="0"/>
    <n v="1412"/>
    <n v="0"/>
    <n v="0"/>
    <n v="0"/>
    <n v="8.2576379999999994E-3"/>
    <n v="0"/>
    <n v="2.3319570600000001"/>
    <n v="0"/>
    <n v="2.3319570600000001"/>
    <m/>
    <m/>
    <m/>
    <m/>
    <m/>
    <m/>
    <m/>
    <m/>
    <m/>
    <m/>
    <m/>
    <m/>
    <m/>
    <n v="0"/>
    <n v="0"/>
    <n v="1200"/>
    <n v="0"/>
    <n v="1200"/>
    <n v="0"/>
    <n v="0"/>
    <n v="0"/>
    <n v="0"/>
    <n v="0"/>
    <n v="1.981833196"/>
    <n v="0"/>
    <n v="1.981833196"/>
    <m/>
    <m/>
    <m/>
    <m/>
    <m/>
    <m/>
    <m/>
    <m/>
    <m/>
    <m/>
    <m/>
    <m/>
    <m/>
    <n v="2"/>
    <n v="0"/>
    <n v="212"/>
    <n v="0"/>
    <n v="212"/>
    <n v="0"/>
    <n v="0"/>
    <n v="0"/>
    <n v="3.3030550000000001E-3"/>
    <n v="0"/>
    <n v="0.35012386499999998"/>
    <n v="0"/>
    <n v="0.35012386499999998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n v="3"/>
    <n v="0"/>
    <n v="0"/>
    <n v="0"/>
    <n v="0"/>
    <n v="0"/>
    <n v="0"/>
    <n v="0"/>
    <n v="4.9545830000000003E-3"/>
    <n v="0"/>
    <n v="0"/>
    <n v="0"/>
    <n v="0"/>
    <m/>
    <m/>
    <m/>
    <m/>
    <x v="0"/>
    <m/>
    <m/>
    <m/>
    <m/>
    <m/>
    <m/>
    <m/>
    <m/>
    <n v="0"/>
    <m/>
    <m/>
    <n v="0"/>
    <n v="0"/>
    <m/>
    <m/>
    <n v="0"/>
    <m/>
    <m/>
    <x v="89"/>
    <x v="19"/>
    <m/>
  </r>
  <r>
    <m/>
    <m/>
    <m/>
    <m/>
    <m/>
    <m/>
    <m/>
    <m/>
    <m/>
    <m/>
    <m/>
    <m/>
    <m/>
    <m/>
    <m/>
    <m/>
    <m/>
    <m/>
    <m/>
    <m/>
    <m/>
    <m/>
    <m/>
    <m/>
    <m/>
    <m/>
    <n v="19"/>
    <n v="24"/>
    <x v="665"/>
    <n v="0"/>
    <n v="2099"/>
    <n v="0"/>
    <n v="0"/>
    <n v="130000"/>
    <n v="3.1424786000000003E-2"/>
    <n v="3.9694465999999998E-2"/>
    <n v="3.4319174069999998"/>
    <n v="0"/>
    <n v="3.4716118740000002"/>
    <m/>
    <m/>
    <m/>
    <m/>
    <m/>
    <m/>
    <m/>
    <m/>
    <m/>
    <m/>
    <m/>
    <m/>
    <m/>
    <n v="5"/>
    <n v="0"/>
    <n v="903"/>
    <n v="0"/>
    <n v="903"/>
    <n v="0"/>
    <n v="0"/>
    <n v="70000"/>
    <n v="8.2696799999999997E-3"/>
    <n v="0"/>
    <n v="1.493504298"/>
    <n v="0"/>
    <n v="1.493504298"/>
    <m/>
    <m/>
    <m/>
    <m/>
    <m/>
    <m/>
    <m/>
    <m/>
    <m/>
    <m/>
    <m/>
    <m/>
    <m/>
    <n v="11"/>
    <n v="22"/>
    <n v="992"/>
    <n v="0"/>
    <n v="1014"/>
    <n v="0"/>
    <n v="0"/>
    <n v="60000"/>
    <n v="1.8193297000000001E-2"/>
    <n v="3.6386594000000001E-2"/>
    <n v="1.6407046110000001"/>
    <n v="0"/>
    <n v="1.677091205"/>
    <n v="3"/>
    <n v="2"/>
    <n v="180"/>
    <n v="0"/>
    <n v="182"/>
    <n v="0"/>
    <n v="0"/>
    <n v="0"/>
    <n v="4.9618079999999998E-3"/>
    <n v="3.3078719999999999E-3"/>
    <n v="0.29770849799999999"/>
    <n v="0"/>
    <n v="0.30101636999999998"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6.8912510000000001E-3"/>
    <m/>
    <m/>
    <m/>
    <n v="3.7106729999999998E-3"/>
    <n v="0"/>
    <m/>
    <n v="3.180577E-3"/>
    <m/>
    <m/>
    <x v="89"/>
    <x v="20"/>
    <m/>
  </r>
  <r>
    <n v="0"/>
    <n v="0"/>
    <n v="0"/>
    <n v="0"/>
    <n v="0"/>
    <n v="0"/>
    <n v="0"/>
    <n v="6000"/>
    <n v="0"/>
    <n v="0"/>
    <n v="0"/>
    <n v="0"/>
    <n v="0"/>
    <m/>
    <m/>
    <m/>
    <m/>
    <m/>
    <m/>
    <m/>
    <m/>
    <m/>
    <m/>
    <m/>
    <m/>
    <m/>
    <n v="0"/>
    <n v="0"/>
    <x v="16"/>
    <n v="0"/>
    <n v="0"/>
    <n v="0"/>
    <n v="0"/>
    <n v="600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6.6629173E-2"/>
    <n v="6.6629173E-2"/>
    <m/>
    <m/>
    <m/>
    <m/>
    <m/>
    <m/>
    <m/>
    <m/>
    <x v="90"/>
    <x v="0"/>
    <m/>
  </r>
  <r>
    <m/>
    <m/>
    <m/>
    <m/>
    <m/>
    <m/>
    <m/>
    <m/>
    <m/>
    <m/>
    <m/>
    <m/>
    <m/>
    <m/>
    <m/>
    <m/>
    <m/>
    <m/>
    <m/>
    <m/>
    <m/>
    <m/>
    <m/>
    <m/>
    <m/>
    <m/>
    <n v="1"/>
    <n v="0"/>
    <x v="16"/>
    <n v="200"/>
    <n v="200"/>
    <n v="0"/>
    <n v="15000"/>
    <n v="55487"/>
    <n v="3.7383178000000003E-2"/>
    <n v="0"/>
    <n v="0"/>
    <n v="7.4766355139999998"/>
    <n v="7.476635513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0"/>
    <n v="0"/>
    <n v="200"/>
    <n v="200"/>
    <n v="0"/>
    <n v="15000"/>
    <n v="55487"/>
    <n v="3.7383178000000003E-2"/>
    <n v="0"/>
    <n v="0"/>
    <n v="7.4766355139999998"/>
    <n v="7.4766355139999998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.60346604400000003"/>
    <m/>
    <m/>
    <m/>
    <m/>
    <m/>
    <m/>
    <n v="0.60346604400000003"/>
    <m/>
    <m/>
    <x v="90"/>
    <x v="1"/>
    <m/>
  </r>
  <r>
    <m/>
    <m/>
    <m/>
    <m/>
    <m/>
    <m/>
    <m/>
    <m/>
    <m/>
    <m/>
    <m/>
    <m/>
    <m/>
    <m/>
    <m/>
    <m/>
    <m/>
    <m/>
    <m/>
    <m/>
    <m/>
    <m/>
    <m/>
    <m/>
    <m/>
    <m/>
    <n v="13"/>
    <n v="0"/>
    <x v="666"/>
    <n v="0"/>
    <n v="26500"/>
    <n v="0"/>
    <n v="0"/>
    <n v="21030"/>
    <n v="0.48273301200000002"/>
    <n v="0"/>
    <n v="984.03267730000005"/>
    <n v="0"/>
    <n v="984.03267730000005"/>
    <m/>
    <m/>
    <m/>
    <m/>
    <m/>
    <m/>
    <m/>
    <m/>
    <m/>
    <m/>
    <m/>
    <m/>
    <m/>
    <n v="9"/>
    <n v="0"/>
    <n v="25000"/>
    <n v="0"/>
    <n v="25000"/>
    <n v="0"/>
    <n v="0"/>
    <n v="20000"/>
    <n v="0.33419977699999998"/>
    <n v="0"/>
    <n v="928.33271439999999"/>
    <n v="0"/>
    <n v="928.33271439999999"/>
    <m/>
    <m/>
    <m/>
    <m/>
    <m/>
    <m/>
    <m/>
    <m/>
    <m/>
    <m/>
    <m/>
    <m/>
    <m/>
    <n v="4"/>
    <n v="0"/>
    <n v="1500"/>
    <n v="0"/>
    <n v="1500"/>
    <n v="0"/>
    <n v="0"/>
    <n v="1030"/>
    <n v="0.14853323399999999"/>
    <n v="0"/>
    <n v="55.69996287"/>
    <n v="0"/>
    <n v="55.69996287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.21637988699999999"/>
    <m/>
    <m/>
    <m/>
    <n v="0.20578210799999999"/>
    <m/>
    <m/>
    <n v="1.0597779E-2"/>
    <m/>
    <m/>
    <x v="90"/>
    <x v="2"/>
    <m/>
  </r>
  <r>
    <m/>
    <m/>
    <m/>
    <m/>
    <m/>
    <m/>
    <m/>
    <m/>
    <m/>
    <m/>
    <m/>
    <m/>
    <m/>
    <m/>
    <m/>
    <m/>
    <m/>
    <m/>
    <m/>
    <m/>
    <m/>
    <m/>
    <m/>
    <m/>
    <m/>
    <m/>
    <n v="16"/>
    <n v="6"/>
    <x v="667"/>
    <n v="0"/>
    <n v="350126"/>
    <n v="0"/>
    <n v="200000"/>
    <n v="895000"/>
    <n v="0.58715596299999995"/>
    <n v="0.22018348600000001"/>
    <n v="12848.44037"/>
    <n v="0"/>
    <n v="12848.66055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"/>
    <n v="6"/>
    <n v="350120"/>
    <n v="0"/>
    <n v="350126"/>
    <n v="0"/>
    <n v="200000"/>
    <n v="895000"/>
    <n v="0.58715596299999995"/>
    <n v="0.22018348600000001"/>
    <n v="12848.44037"/>
    <n v="0"/>
    <n v="12848.660550000001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8.7963585319999993"/>
    <m/>
    <m/>
    <m/>
    <m/>
    <m/>
    <m/>
    <n v="8.7963585319999993"/>
    <m/>
    <m/>
    <x v="90"/>
    <x v="4"/>
    <m/>
  </r>
  <r>
    <m/>
    <m/>
    <m/>
    <m/>
    <m/>
    <m/>
    <m/>
    <m/>
    <m/>
    <m/>
    <m/>
    <m/>
    <m/>
    <m/>
    <m/>
    <m/>
    <m/>
    <m/>
    <m/>
    <m/>
    <m/>
    <m/>
    <m/>
    <m/>
    <m/>
    <m/>
    <n v="6"/>
    <n v="0"/>
    <x v="668"/>
    <n v="0"/>
    <n v="10396"/>
    <n v="0"/>
    <n v="0"/>
    <n v="34500"/>
    <n v="0.21897810200000001"/>
    <n v="0"/>
    <n v="379.4160584"/>
    <n v="0"/>
    <n v="379.41605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"/>
    <n v="0"/>
    <n v="10396"/>
    <n v="0"/>
    <n v="10396"/>
    <n v="0"/>
    <n v="0"/>
    <n v="34500"/>
    <n v="0.21897810200000001"/>
    <n v="0"/>
    <n v="379.4160584"/>
    <n v="0"/>
    <n v="379.4160584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.30683389799999999"/>
    <m/>
    <m/>
    <m/>
    <m/>
    <m/>
    <m/>
    <n v="0.30683389799999999"/>
    <m/>
    <m/>
    <x v="90"/>
    <x v="5"/>
    <m/>
  </r>
  <r>
    <m/>
    <m/>
    <m/>
    <m/>
    <m/>
    <m/>
    <m/>
    <m/>
    <m/>
    <m/>
    <m/>
    <m/>
    <m/>
    <m/>
    <m/>
    <m/>
    <m/>
    <m/>
    <m/>
    <m/>
    <m/>
    <m/>
    <m/>
    <m/>
    <m/>
    <m/>
    <n v="1"/>
    <n v="0"/>
    <x v="62"/>
    <n v="0"/>
    <n v="5000"/>
    <n v="0"/>
    <n v="0"/>
    <n v="0"/>
    <n v="3.6310821E-2"/>
    <n v="0"/>
    <n v="181.55410309999999"/>
    <n v="0"/>
    <n v="181.55410309999999"/>
    <m/>
    <m/>
    <m/>
    <m/>
    <m/>
    <m/>
    <m/>
    <m/>
    <m/>
    <m/>
    <m/>
    <m/>
    <m/>
    <n v="1"/>
    <n v="0"/>
    <n v="5000"/>
    <n v="0"/>
    <n v="5000"/>
    <n v="0"/>
    <n v="0"/>
    <n v="0"/>
    <n v="3.6310821E-2"/>
    <n v="0"/>
    <n v="181.55410309999999"/>
    <n v="0"/>
    <n v="181.5541030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m/>
    <m/>
    <m/>
    <x v="90"/>
    <x v="6"/>
    <m/>
  </r>
  <r>
    <m/>
    <m/>
    <m/>
    <m/>
    <m/>
    <m/>
    <m/>
    <m/>
    <m/>
    <m/>
    <m/>
    <m/>
    <m/>
    <m/>
    <m/>
    <m/>
    <m/>
    <m/>
    <m/>
    <m/>
    <m/>
    <m/>
    <m/>
    <m/>
    <m/>
    <m/>
    <n v="5"/>
    <n v="0"/>
    <x v="248"/>
    <n v="1188"/>
    <n v="33188"/>
    <n v="0"/>
    <n v="150000"/>
    <n v="300000"/>
    <n v="0.18063583799999999"/>
    <n v="0"/>
    <n v="1156.069364"/>
    <n v="42.919075139999997"/>
    <n v="1198.9884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"/>
    <n v="0"/>
    <n v="32000"/>
    <n v="1188"/>
    <n v="33188"/>
    <n v="0"/>
    <n v="150000"/>
    <n v="300000"/>
    <n v="0.18063583799999999"/>
    <n v="0"/>
    <n v="1156.069364"/>
    <n v="42.919075139999997"/>
    <n v="1198.988439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2.3438245229999999"/>
    <m/>
    <m/>
    <m/>
    <m/>
    <m/>
    <m/>
    <n v="2.3438245229999999"/>
    <m/>
    <m/>
    <x v="90"/>
    <x v="7"/>
    <m/>
  </r>
  <r>
    <m/>
    <m/>
    <m/>
    <m/>
    <m/>
    <m/>
    <m/>
    <m/>
    <m/>
    <m/>
    <m/>
    <m/>
    <m/>
    <m/>
    <m/>
    <m/>
    <m/>
    <m/>
    <m/>
    <m/>
    <m/>
    <m/>
    <m/>
    <m/>
    <m/>
    <m/>
    <n v="13"/>
    <n v="0"/>
    <x v="165"/>
    <n v="0"/>
    <n v="4000"/>
    <n v="0"/>
    <n v="0"/>
    <n v="66198"/>
    <n v="0.46728972000000002"/>
    <n v="0"/>
    <n v="143.78145219999999"/>
    <n v="0"/>
    <n v="143.7814521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3"/>
    <n v="0"/>
    <n v="4000"/>
    <n v="0"/>
    <n v="4000"/>
    <n v="0"/>
    <n v="0"/>
    <n v="66198"/>
    <n v="0.46728972000000002"/>
    <n v="0"/>
    <n v="143.78145219999999"/>
    <n v="0"/>
    <n v="143.78145219999999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.48286569699999998"/>
    <m/>
    <m/>
    <m/>
    <m/>
    <m/>
    <m/>
    <n v="0.48286569699999998"/>
    <m/>
    <m/>
    <x v="90"/>
    <x v="8"/>
    <m/>
  </r>
  <r>
    <m/>
    <m/>
    <m/>
    <m/>
    <m/>
    <m/>
    <m/>
    <m/>
    <m/>
    <m/>
    <m/>
    <m/>
    <m/>
    <m/>
    <m/>
    <m/>
    <m/>
    <m/>
    <m/>
    <m/>
    <m/>
    <m/>
    <m/>
    <m/>
    <m/>
    <m/>
    <n v="15"/>
    <n v="26"/>
    <x v="669"/>
    <n v="0"/>
    <n v="2506"/>
    <n v="0"/>
    <n v="0"/>
    <n v="150000"/>
    <n v="0.53380782900000001"/>
    <n v="0.925266904"/>
    <n v="88.256227760000002"/>
    <n v="0"/>
    <n v="89.18149465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"/>
    <n v="26"/>
    <n v="2480"/>
    <n v="0"/>
    <n v="2506"/>
    <n v="0"/>
    <n v="0"/>
    <n v="150000"/>
    <n v="0.53380782900000001"/>
    <n v="0.925266904"/>
    <n v="88.256227760000002"/>
    <n v="0"/>
    <n v="89.181494659999998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1.1345966839999999"/>
    <m/>
    <m/>
    <m/>
    <m/>
    <m/>
    <m/>
    <n v="1.1345966839999999"/>
    <m/>
    <m/>
    <x v="90"/>
    <x v="10"/>
    <m/>
  </r>
  <r>
    <m/>
    <m/>
    <m/>
    <m/>
    <m/>
    <m/>
    <m/>
    <m/>
    <m/>
    <m/>
    <m/>
    <m/>
    <m/>
    <m/>
    <m/>
    <m/>
    <m/>
    <m/>
    <m/>
    <m/>
    <m/>
    <m/>
    <m/>
    <m/>
    <m/>
    <m/>
    <n v="1"/>
    <n v="0"/>
    <x v="670"/>
    <n v="0"/>
    <n v="215850"/>
    <n v="0"/>
    <n v="0"/>
    <n v="16542"/>
    <n v="3.5186488000000002E-2"/>
    <n v="0"/>
    <n v="7595.0035189999999"/>
    <n v="0"/>
    <n v="7595.003518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0"/>
    <n v="215850"/>
    <n v="0"/>
    <n v="215850"/>
    <n v="0"/>
    <n v="0"/>
    <n v="16542"/>
    <n v="3.5186488000000002E-2"/>
    <n v="0"/>
    <n v="7595.0035189999999"/>
    <n v="0"/>
    <n v="7595.0035189999999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.111716775"/>
    <m/>
    <m/>
    <m/>
    <m/>
    <m/>
    <m/>
    <n v="0.111716775"/>
    <m/>
    <m/>
    <x v="90"/>
    <x v="12"/>
    <m/>
  </r>
  <r>
    <n v="0"/>
    <n v="0"/>
    <n v="91545"/>
    <n v="0"/>
    <n v="91545"/>
    <n v="0"/>
    <n v="0"/>
    <n v="0"/>
    <n v="0"/>
    <n v="0"/>
    <n v="3184.1739130000001"/>
    <n v="0"/>
    <n v="3184.1739130000001"/>
    <m/>
    <m/>
    <m/>
    <m/>
    <m/>
    <m/>
    <m/>
    <m/>
    <m/>
    <m/>
    <m/>
    <m/>
    <m/>
    <n v="0"/>
    <n v="0"/>
    <x v="671"/>
    <n v="0"/>
    <n v="91545"/>
    <n v="0"/>
    <n v="0"/>
    <n v="0"/>
    <n v="0"/>
    <n v="0"/>
    <n v="3184.1739130000001"/>
    <n v="0"/>
    <n v="3184.173913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n v="0"/>
    <m/>
    <m/>
    <m/>
    <m/>
    <m/>
    <m/>
    <m/>
    <m/>
    <x v="90"/>
    <x v="14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x v="42"/>
    <n v="0"/>
    <n v="125000"/>
    <n v="0"/>
    <n v="0"/>
    <n v="0"/>
    <n v="0"/>
    <n v="0"/>
    <n v="4301.4452860000001"/>
    <n v="0"/>
    <n v="4301.445286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125000"/>
    <n v="0"/>
    <n v="125000"/>
    <n v="0"/>
    <n v="0"/>
    <n v="0"/>
    <n v="0"/>
    <n v="0"/>
    <n v="4301.4452860000001"/>
    <n v="0"/>
    <n v="4301.4452860000001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m/>
    <m/>
    <m/>
    <n v="0"/>
    <m/>
    <m/>
    <x v="90"/>
    <x v="16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x v="62"/>
    <n v="0"/>
    <n v="5000"/>
    <n v="0"/>
    <n v="0"/>
    <n v="0"/>
    <n v="0"/>
    <n v="0"/>
    <n v="171.17425539999999"/>
    <n v="0"/>
    <n v="171.1742553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5000"/>
    <n v="0"/>
    <n v="5000"/>
    <n v="0"/>
    <n v="0"/>
    <n v="0"/>
    <n v="0"/>
    <n v="0"/>
    <n v="171.17425539999999"/>
    <n v="0"/>
    <n v="171.17425539999999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m/>
    <m/>
    <m/>
    <n v="0"/>
    <m/>
    <m/>
    <x v="90"/>
    <x v="17"/>
    <m/>
  </r>
  <r>
    <m/>
    <m/>
    <m/>
    <m/>
    <m/>
    <m/>
    <m/>
    <m/>
    <m/>
    <m/>
    <m/>
    <m/>
    <m/>
    <n v="1"/>
    <n v="130"/>
    <n v="6790"/>
    <n v="312"/>
    <n v="7232"/>
    <n v="0"/>
    <n v="150000"/>
    <n v="500000"/>
    <n v="7.8416599999999999E-4"/>
    <n v="0.101941595"/>
    <n v="5.32448794"/>
    <n v="0.244659829"/>
    <n v="5.6710893640000002"/>
    <n v="32"/>
    <n v="381"/>
    <x v="672"/>
    <n v="312"/>
    <n v="576783"/>
    <n v="0"/>
    <n v="2680000"/>
    <n v="9990000"/>
    <n v="2.5093316000000001E-2"/>
    <n v="0.29876729099999999"/>
    <n v="451.75025879999998"/>
    <n v="0.244659829"/>
    <n v="452.29368590000001"/>
    <n v="0"/>
    <n v="0"/>
    <n v="16400"/>
    <n v="0"/>
    <n v="16400"/>
    <n v="0"/>
    <n v="0"/>
    <n v="0"/>
    <n v="0"/>
    <n v="0"/>
    <n v="12.860324329999999"/>
    <n v="0"/>
    <n v="12.860324329999999"/>
    <n v="18"/>
    <n v="110"/>
    <n v="360000"/>
    <n v="0"/>
    <n v="360110"/>
    <n v="0"/>
    <n v="990000"/>
    <n v="7440000"/>
    <n v="1.4114989999999999E-2"/>
    <n v="8.6258272999999996E-2"/>
    <n v="282.29980239999998"/>
    <n v="0"/>
    <n v="282.38606069999997"/>
    <m/>
    <m/>
    <m/>
    <m/>
    <m/>
    <m/>
    <m/>
    <m/>
    <m/>
    <m/>
    <m/>
    <m/>
    <m/>
    <n v="13"/>
    <n v="141"/>
    <n v="192900"/>
    <n v="0"/>
    <n v="193041"/>
    <n v="0"/>
    <n v="1540000"/>
    <n v="2050000"/>
    <n v="1.0194160000000001E-2"/>
    <n v="0.110567423"/>
    <n v="151.2656441"/>
    <n v="0"/>
    <n v="151.37621150000001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.20439814100000001"/>
    <m/>
    <n v="1.0230137E-2"/>
    <m/>
    <n v="0.15222444099999999"/>
    <m/>
    <m/>
    <n v="4.1943561999999997E-2"/>
    <n v="0"/>
    <m/>
    <x v="91"/>
    <x v="0"/>
    <m/>
  </r>
  <r>
    <m/>
    <m/>
    <m/>
    <m/>
    <m/>
    <m/>
    <m/>
    <m/>
    <m/>
    <m/>
    <m/>
    <m/>
    <m/>
    <n v="2"/>
    <n v="161"/>
    <n v="11100"/>
    <n v="0"/>
    <n v="11261"/>
    <n v="0"/>
    <n v="128000"/>
    <n v="500000"/>
    <n v="1.565999E-3"/>
    <n v="0.12606292199999999"/>
    <n v="8.691294611"/>
    <n v="0"/>
    <n v="8.8173575329999991"/>
    <n v="25"/>
    <n v="529"/>
    <x v="673"/>
    <n v="12"/>
    <n v="21287"/>
    <n v="0"/>
    <n v="928000"/>
    <n v="1800000"/>
    <n v="1.9574988000000001E-2"/>
    <n v="0.41420674299999999"/>
    <n v="16.244107929999998"/>
    <n v="9.3959939999999995E-3"/>
    <n v="16.667710670000002"/>
    <m/>
    <m/>
    <m/>
    <m/>
    <m/>
    <m/>
    <m/>
    <m/>
    <m/>
    <m/>
    <m/>
    <m/>
    <m/>
    <n v="1"/>
    <n v="0"/>
    <n v="138"/>
    <n v="0"/>
    <n v="138"/>
    <n v="0"/>
    <n v="0"/>
    <n v="0"/>
    <n v="7.8299999999999995E-4"/>
    <n v="0"/>
    <n v="0.108053933"/>
    <n v="0"/>
    <n v="0.108053933"/>
    <m/>
    <m/>
    <m/>
    <m/>
    <m/>
    <m/>
    <m/>
    <m/>
    <m/>
    <m/>
    <m/>
    <m/>
    <m/>
    <n v="22"/>
    <n v="368"/>
    <n v="9508"/>
    <n v="12"/>
    <n v="9888"/>
    <n v="0"/>
    <n v="800000"/>
    <n v="1300000"/>
    <n v="1.7225989000000001E-2"/>
    <n v="0.28814382100000002"/>
    <n v="7.4447593840000001"/>
    <n v="9.3959939999999995E-3"/>
    <n v="7.7422991999999997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4.1826031999999999E-2"/>
    <m/>
    <n v="1.1618342E-2"/>
    <m/>
    <n v="0"/>
    <m/>
    <m/>
    <n v="3.0207688999999999E-2"/>
    <m/>
    <m/>
    <x v="91"/>
    <x v="1"/>
    <m/>
  </r>
  <r>
    <m/>
    <m/>
    <m/>
    <m/>
    <m/>
    <m/>
    <m/>
    <m/>
    <m/>
    <m/>
    <m/>
    <m/>
    <m/>
    <m/>
    <m/>
    <m/>
    <m/>
    <m/>
    <m/>
    <m/>
    <m/>
    <m/>
    <m/>
    <m/>
    <m/>
    <m/>
    <n v="7"/>
    <n v="255"/>
    <x v="674"/>
    <n v="0"/>
    <n v="101047"/>
    <n v="0"/>
    <n v="0"/>
    <n v="25500"/>
    <n v="5.4733250000000002E-3"/>
    <n v="0.19938542400000001"/>
    <n v="78.80962993"/>
    <n v="0"/>
    <n v="79.00901534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"/>
    <n v="255"/>
    <n v="100570"/>
    <n v="0"/>
    <n v="100825"/>
    <n v="0"/>
    <n v="0"/>
    <n v="25500"/>
    <n v="5.4733250000000002E-3"/>
    <n v="0.19938542400000001"/>
    <n v="78.636047320000003"/>
    <n v="0"/>
    <n v="78.835432740000002"/>
    <m/>
    <m/>
    <m/>
    <m/>
    <m/>
    <m/>
    <m/>
    <m/>
    <m/>
    <m/>
    <m/>
    <m/>
    <m/>
    <x v="0"/>
    <m/>
    <m/>
    <m/>
    <x v="0"/>
    <m/>
    <m/>
    <m/>
    <m/>
    <m/>
    <m/>
    <m/>
    <m/>
    <n v="0"/>
    <n v="0"/>
    <n v="222"/>
    <n v="0"/>
    <n v="222"/>
    <n v="0"/>
    <n v="0"/>
    <n v="0"/>
    <n v="0"/>
    <n v="0"/>
    <n v="0.173582604"/>
    <n v="0"/>
    <n v="0.173582604"/>
    <m/>
    <m/>
    <m/>
    <m/>
    <m/>
    <m/>
    <m/>
    <m/>
    <m/>
    <m/>
    <m/>
    <m/>
    <m/>
    <m/>
    <m/>
    <m/>
    <m/>
    <x v="0"/>
    <m/>
    <m/>
    <m/>
    <m/>
    <m/>
    <m/>
    <m/>
    <m/>
    <n v="6.1966600000000005E-4"/>
    <m/>
    <m/>
    <m/>
    <m/>
    <m/>
    <m/>
    <n v="6.1966600000000005E-4"/>
    <m/>
    <n v="0"/>
    <x v="91"/>
    <x v="2"/>
    <m/>
  </r>
  <r>
    <m/>
    <m/>
    <m/>
    <m/>
    <m/>
    <m/>
    <m/>
    <m/>
    <m/>
    <m/>
    <m/>
    <m/>
    <m/>
    <n v="2"/>
    <n v="1485"/>
    <n v="19563"/>
    <n v="219"/>
    <n v="21267"/>
    <n v="0"/>
    <n v="376000"/>
    <n v="1207000"/>
    <n v="1.561792E-3"/>
    <n v="1.159630792"/>
    <n v="15.27667151"/>
    <n v="0.171016258"/>
    <n v="16.60731856"/>
    <n v="46"/>
    <n v="1672"/>
    <x v="675"/>
    <n v="219"/>
    <n v="24484"/>
    <n v="0"/>
    <n v="423000"/>
    <n v="1319000"/>
    <n v="3.5921223000000002E-2"/>
    <n v="1.3056583740000001"/>
    <n v="17.642786860000001"/>
    <n v="0.171016258"/>
    <n v="19.119461489999999"/>
    <m/>
    <m/>
    <m/>
    <m/>
    <m/>
    <m/>
    <m/>
    <m/>
    <m/>
    <m/>
    <m/>
    <m/>
    <m/>
    <n v="23"/>
    <n v="14"/>
    <n v="800"/>
    <n v="0"/>
    <n v="814"/>
    <n v="0"/>
    <n v="0"/>
    <n v="7000"/>
    <n v="1.7960612000000001E-2"/>
    <n v="1.0932546E-2"/>
    <n v="0.62471692499999998"/>
    <n v="0"/>
    <n v="0.63564947100000002"/>
    <m/>
    <m/>
    <m/>
    <m/>
    <m/>
    <m/>
    <m/>
    <m/>
    <m/>
    <m/>
    <m/>
    <m/>
    <m/>
    <n v="21"/>
    <n v="173"/>
    <n v="2230"/>
    <n v="0"/>
    <n v="2403"/>
    <n v="0"/>
    <n v="47000"/>
    <n v="105000"/>
    <n v="1.6398818999999999E-2"/>
    <n v="0.135095035"/>
    <n v="1.741398429"/>
    <n v="0"/>
    <n v="1.8764934639999999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2.9669385E-2"/>
    <m/>
    <n v="2.7150074E-2"/>
    <m/>
    <n v="1.5745700000000001E-4"/>
    <m/>
    <m/>
    <n v="2.361854E-3"/>
    <m/>
    <m/>
    <x v="91"/>
    <x v="3"/>
    <m/>
  </r>
  <r>
    <m/>
    <m/>
    <m/>
    <m/>
    <m/>
    <m/>
    <m/>
    <m/>
    <m/>
    <m/>
    <m/>
    <m/>
    <m/>
    <n v="40"/>
    <n v="3183"/>
    <n v="59000"/>
    <n v="0"/>
    <n v="62183"/>
    <n v="0"/>
    <n v="760000"/>
    <n v="28000000"/>
    <n v="3.1200275E-2"/>
    <n v="2.482761848"/>
    <n v="46.020404980000002"/>
    <n v="0"/>
    <n v="48.503166829999998"/>
    <n v="271"/>
    <n v="4973"/>
    <x v="676"/>
    <n v="5800"/>
    <n v="421619"/>
    <n v="0"/>
    <n v="8280000"/>
    <n v="45093500"/>
    <n v="0.21138186"/>
    <n v="3.878974135"/>
    <n v="320.46270010000001"/>
    <n v="4.5240398119999998"/>
    <n v="328.86571400000003"/>
    <m/>
    <m/>
    <m/>
    <m/>
    <m/>
    <m/>
    <m/>
    <m/>
    <m/>
    <m/>
    <m/>
    <m/>
    <m/>
    <n v="22"/>
    <n v="7"/>
    <n v="22290"/>
    <n v="5800"/>
    <n v="28097"/>
    <n v="0"/>
    <n v="279000"/>
    <n v="1950000"/>
    <n v="1.7160150999999998E-2"/>
    <n v="5.4600480000000003E-3"/>
    <n v="17.386353"/>
    <n v="4.5240398119999998"/>
    <n v="21.915852860000001"/>
    <m/>
    <m/>
    <m/>
    <m/>
    <m/>
    <m/>
    <m/>
    <m/>
    <m/>
    <m/>
    <m/>
    <m/>
    <m/>
    <n v="199"/>
    <n v="1483"/>
    <n v="329556"/>
    <n v="0"/>
    <n v="331039"/>
    <n v="0"/>
    <n v="7241000"/>
    <n v="15143500"/>
    <n v="0.155221366"/>
    <n v="1.1567501790000001"/>
    <n v="257.05594209999998"/>
    <n v="0"/>
    <n v="258.21269230000001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n v="10"/>
    <n v="300"/>
    <n v="0"/>
    <n v="0"/>
    <n v="300"/>
    <n v="0"/>
    <n v="0"/>
    <n v="0"/>
    <n v="7.8000689999999998E-3"/>
    <n v="0.23400205900000001"/>
    <n v="0"/>
    <n v="0"/>
    <n v="0.23400205900000001"/>
    <m/>
    <m/>
    <m/>
    <m/>
    <x v="0"/>
    <m/>
    <m/>
    <m/>
    <m/>
    <m/>
    <m/>
    <m/>
    <m/>
    <n v="0.93649211300000001"/>
    <m/>
    <n v="0.58149797999999997"/>
    <n v="0"/>
    <n v="4.0497181E-2"/>
    <m/>
    <m/>
    <n v="0.314496952"/>
    <m/>
    <m/>
    <x v="91"/>
    <x v="4"/>
    <m/>
  </r>
  <r>
    <m/>
    <m/>
    <m/>
    <m/>
    <m/>
    <m/>
    <m/>
    <m/>
    <m/>
    <m/>
    <m/>
    <m/>
    <m/>
    <n v="1"/>
    <n v="793"/>
    <n v="3637"/>
    <n v="0"/>
    <n v="4430"/>
    <n v="0"/>
    <n v="120000"/>
    <n v="400000"/>
    <n v="7.7926500000000001E-4"/>
    <n v="0.61795739000000005"/>
    <n v="2.834187928"/>
    <n v="0"/>
    <n v="3.4521453169999998"/>
    <n v="136"/>
    <n v="1947"/>
    <x v="677"/>
    <n v="0"/>
    <n v="278374"/>
    <n v="0"/>
    <n v="670000"/>
    <n v="1433000"/>
    <n v="0.105980082"/>
    <n v="1.517229556"/>
    <n v="215.40997150000001"/>
    <n v="0"/>
    <n v="216.927201"/>
    <m/>
    <m/>
    <m/>
    <m/>
    <m/>
    <m/>
    <m/>
    <m/>
    <m/>
    <m/>
    <m/>
    <m/>
    <m/>
    <n v="0"/>
    <n v="0"/>
    <n v="900"/>
    <n v="0"/>
    <n v="900"/>
    <n v="0"/>
    <n v="0"/>
    <n v="0"/>
    <n v="0"/>
    <n v="0"/>
    <n v="0.701338778"/>
    <n v="0"/>
    <n v="0.701338778"/>
    <m/>
    <m/>
    <m/>
    <m/>
    <m/>
    <m/>
    <m/>
    <m/>
    <m/>
    <m/>
    <m/>
    <m/>
    <m/>
    <n v="135"/>
    <n v="1154"/>
    <n v="271890"/>
    <n v="0"/>
    <n v="273044"/>
    <n v="0"/>
    <n v="550000"/>
    <n v="1033000"/>
    <n v="0.105200817"/>
    <n v="0.89927216600000004"/>
    <n v="211.87444479999999"/>
    <n v="0"/>
    <n v="212.77371690000001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3.01341E-2"/>
    <m/>
    <n v="8.4114719999999997E-3"/>
    <m/>
    <n v="0"/>
    <m/>
    <m/>
    <n v="2.1722627000000001E-2"/>
    <m/>
    <m/>
    <x v="91"/>
    <x v="5"/>
    <m/>
  </r>
  <r>
    <m/>
    <m/>
    <m/>
    <m/>
    <m/>
    <m/>
    <m/>
    <m/>
    <m/>
    <m/>
    <m/>
    <m/>
    <m/>
    <m/>
    <m/>
    <m/>
    <m/>
    <m/>
    <m/>
    <m/>
    <m/>
    <m/>
    <m/>
    <m/>
    <m/>
    <m/>
    <n v="62"/>
    <n v="747"/>
    <x v="678"/>
    <n v="99"/>
    <n v="23433"/>
    <n v="0"/>
    <n v="1045000"/>
    <n v="2500000"/>
    <n v="4.8277955999999997E-2"/>
    <n v="0.58167150700000003"/>
    <n v="17.587971"/>
    <n v="7.7088994999999993E-2"/>
    <n v="18.246731499999999"/>
    <m/>
    <m/>
    <m/>
    <m/>
    <m/>
    <m/>
    <m/>
    <m/>
    <m/>
    <m/>
    <m/>
    <m/>
    <m/>
    <n v="42"/>
    <n v="32"/>
    <n v="10500"/>
    <n v="0"/>
    <n v="10532"/>
    <n v="0"/>
    <n v="0"/>
    <n v="0"/>
    <n v="3.2704421999999997E-2"/>
    <n v="2.4917655E-2"/>
    <n v="8.1761055260000006"/>
    <n v="0"/>
    <n v="8.2010231810000001"/>
    <m/>
    <m/>
    <m/>
    <m/>
    <m/>
    <m/>
    <m/>
    <m/>
    <m/>
    <m/>
    <m/>
    <m/>
    <m/>
    <n v="20"/>
    <n v="715"/>
    <n v="12087"/>
    <n v="99"/>
    <n v="12901"/>
    <n v="0"/>
    <n v="1045000"/>
    <n v="2500000"/>
    <n v="1.5573534E-2"/>
    <n v="0.55675385300000002"/>
    <n v="9.4118654759999991"/>
    <n v="7.7088994999999993E-2"/>
    <n v="10.045708319999999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5.5183008999999998E-2"/>
    <m/>
    <m/>
    <m/>
    <n v="0"/>
    <m/>
    <m/>
    <n v="5.5183008999999998E-2"/>
    <m/>
    <m/>
    <x v="91"/>
    <x v="6"/>
    <m/>
  </r>
  <r>
    <m/>
    <m/>
    <m/>
    <m/>
    <m/>
    <m/>
    <m/>
    <m/>
    <m/>
    <m/>
    <m/>
    <m/>
    <m/>
    <n v="10"/>
    <n v="1371"/>
    <n v="13189"/>
    <n v="40668"/>
    <n v="55228"/>
    <n v="0"/>
    <n v="357000"/>
    <n v="12750000"/>
    <n v="7.7824649999999997E-3"/>
    <n v="1.0669758899999999"/>
    <n v="10.2642925"/>
    <n v="31.64972684"/>
    <n v="42.980995219999997"/>
    <n v="87"/>
    <n v="4465"/>
    <x v="679"/>
    <n v="40668"/>
    <n v="109222"/>
    <n v="0"/>
    <n v="1124000"/>
    <n v="13810000"/>
    <n v="6.7707442000000007E-2"/>
    <n v="3.474870422"/>
    <n v="49.877037059999999"/>
    <n v="31.64972684"/>
    <n v="85.001634319999994"/>
    <m/>
    <m/>
    <m/>
    <m/>
    <m/>
    <m/>
    <m/>
    <m/>
    <m/>
    <m/>
    <m/>
    <m/>
    <m/>
    <n v="2"/>
    <n v="0"/>
    <n v="10000"/>
    <n v="0"/>
    <n v="10000"/>
    <n v="0"/>
    <n v="0"/>
    <n v="0"/>
    <n v="1.5564929999999999E-3"/>
    <n v="0"/>
    <n v="7.7824645510000003"/>
    <n v="0"/>
    <n v="7.7824645510000003"/>
    <m/>
    <m/>
    <m/>
    <m/>
    <m/>
    <m/>
    <m/>
    <m/>
    <m/>
    <m/>
    <m/>
    <m/>
    <m/>
    <n v="13"/>
    <n v="94"/>
    <n v="40900"/>
    <n v="0"/>
    <n v="40994"/>
    <n v="0"/>
    <n v="767000"/>
    <n v="1060000"/>
    <n v="1.0117203999999999E-2"/>
    <n v="7.3155166999999993E-2"/>
    <n v="31.830280009999999"/>
    <n v="0"/>
    <n v="31.903435179999999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n v="62"/>
    <n v="3000"/>
    <n v="0"/>
    <n v="0"/>
    <n v="3000"/>
    <n v="0"/>
    <n v="0"/>
    <n v="0"/>
    <n v="4.8251280000000001E-2"/>
    <n v="2.3347393649999999"/>
    <n v="0"/>
    <n v="0"/>
    <n v="2.3347393649999999"/>
    <m/>
    <m/>
    <m/>
    <m/>
    <x v="0"/>
    <m/>
    <m/>
    <m/>
    <m/>
    <m/>
    <m/>
    <m/>
    <m/>
    <n v="0.305851712"/>
    <m/>
    <n v="0.28237576599999997"/>
    <n v="0"/>
    <n v="0"/>
    <m/>
    <m/>
    <n v="2.3475946000000001E-2"/>
    <m/>
    <m/>
    <x v="91"/>
    <x v="7"/>
    <m/>
  </r>
  <r>
    <m/>
    <m/>
    <m/>
    <m/>
    <m/>
    <m/>
    <m/>
    <m/>
    <m/>
    <m/>
    <m/>
    <m/>
    <m/>
    <n v="24"/>
    <n v="648"/>
    <n v="270"/>
    <n v="0"/>
    <n v="918"/>
    <n v="0"/>
    <n v="55000"/>
    <n v="277000"/>
    <n v="1.8671376E-2"/>
    <n v="0.50412715200000002"/>
    <n v="0.21005298"/>
    <n v="0"/>
    <n v="0.71418013199999997"/>
    <n v="76"/>
    <n v="651"/>
    <x v="680"/>
    <n v="0"/>
    <n v="50921"/>
    <n v="0"/>
    <n v="55000"/>
    <n v="277000"/>
    <n v="5.9126023999999999E-2"/>
    <n v="0.50646107399999996"/>
    <n v="39.108752989999999"/>
    <n v="0"/>
    <n v="39.61521406"/>
    <m/>
    <m/>
    <m/>
    <m/>
    <m/>
    <m/>
    <m/>
    <m/>
    <m/>
    <m/>
    <m/>
    <m/>
    <m/>
    <n v="5"/>
    <n v="3"/>
    <n v="50000"/>
    <n v="0"/>
    <n v="50003"/>
    <n v="0"/>
    <n v="0"/>
    <n v="0"/>
    <n v="3.8898700000000001E-3"/>
    <n v="2.333922E-3"/>
    <n v="38.898700009999999"/>
    <n v="0"/>
    <n v="38.90103392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n v="47"/>
    <n v="0"/>
    <n v="0"/>
    <n v="0"/>
    <n v="0"/>
    <n v="0"/>
    <n v="0"/>
    <n v="0"/>
    <n v="3.6564777999999999E-2"/>
    <n v="0"/>
    <n v="0"/>
    <n v="0"/>
    <n v="0"/>
    <m/>
    <m/>
    <m/>
    <m/>
    <x v="0"/>
    <m/>
    <m/>
    <m/>
    <m/>
    <m/>
    <m/>
    <m/>
    <m/>
    <n v="5.498312E-3"/>
    <m/>
    <n v="5.498312E-3"/>
    <n v="0"/>
    <n v="0"/>
    <m/>
    <m/>
    <m/>
    <m/>
    <m/>
    <x v="91"/>
    <x v="8"/>
    <m/>
  </r>
  <r>
    <m/>
    <m/>
    <m/>
    <m/>
    <m/>
    <m/>
    <m/>
    <m/>
    <m/>
    <m/>
    <m/>
    <m/>
    <m/>
    <n v="1"/>
    <n v="319"/>
    <n v="25000"/>
    <n v="0"/>
    <n v="25319"/>
    <n v="0"/>
    <n v="250000"/>
    <n v="400000"/>
    <n v="7.7787699999999995E-4"/>
    <n v="0.24814281799999999"/>
    <n v="19.44692933"/>
    <n v="0"/>
    <n v="19.695072150000001"/>
    <n v="77"/>
    <n v="438"/>
    <x v="681"/>
    <n v="0"/>
    <n v="32838"/>
    <n v="0"/>
    <n v="875000"/>
    <n v="1400000"/>
    <n v="5.9896541999999997E-2"/>
    <n v="0.34071020200000002"/>
    <n v="25.20322041"/>
    <n v="0"/>
    <n v="25.543930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"/>
    <n v="119"/>
    <n v="7000"/>
    <n v="0"/>
    <n v="7119"/>
    <n v="0"/>
    <n v="625000"/>
    <n v="1000000"/>
    <n v="1.2446034999999999E-2"/>
    <n v="9.2567384000000003E-2"/>
    <n v="5.4451402120000001"/>
    <n v="0"/>
    <n v="5.5377075959999997"/>
    <n v="44"/>
    <n v="0"/>
    <n v="400"/>
    <n v="0"/>
    <n v="400"/>
    <n v="0"/>
    <n v="0"/>
    <n v="0"/>
    <n v="3.4226595999999998E-2"/>
    <n v="0"/>
    <n v="0.311150869"/>
    <n v="0"/>
    <n v="0.311150869"/>
    <x v="0"/>
    <m/>
    <m/>
    <m/>
    <x v="0"/>
    <m/>
    <m/>
    <m/>
    <m/>
    <m/>
    <m/>
    <m/>
    <m/>
    <m/>
    <m/>
    <m/>
    <m/>
    <m/>
    <m/>
    <m/>
    <m/>
    <m/>
    <m/>
    <m/>
    <m/>
    <m/>
    <n v="16"/>
    <n v="0"/>
    <n v="0"/>
    <n v="0"/>
    <n v="0"/>
    <n v="0"/>
    <n v="0"/>
    <n v="0"/>
    <n v="1.2446034999999999E-2"/>
    <n v="0"/>
    <n v="0"/>
    <n v="0"/>
    <n v="0"/>
    <m/>
    <m/>
    <m/>
    <m/>
    <x v="0"/>
    <m/>
    <m/>
    <m/>
    <m/>
    <m/>
    <m/>
    <m/>
    <m/>
    <n v="2.6761581E-2"/>
    <m/>
    <n v="7.6461660000000002E-3"/>
    <n v="0"/>
    <m/>
    <n v="0"/>
    <m/>
    <n v="1.9115415E-2"/>
    <m/>
    <m/>
    <x v="91"/>
    <x v="9"/>
    <m/>
  </r>
  <r>
    <m/>
    <m/>
    <m/>
    <m/>
    <m/>
    <m/>
    <m/>
    <m/>
    <m/>
    <m/>
    <m/>
    <m/>
    <m/>
    <m/>
    <m/>
    <m/>
    <m/>
    <m/>
    <m/>
    <m/>
    <m/>
    <m/>
    <m/>
    <m/>
    <m/>
    <m/>
    <n v="180"/>
    <n v="0"/>
    <x v="44"/>
    <n v="0"/>
    <n v="15000"/>
    <n v="0"/>
    <n v="0"/>
    <n v="0"/>
    <n v="0.14003205199999999"/>
    <n v="0"/>
    <n v="11.669337649999999"/>
    <n v="0"/>
    <n v="11.669337649999999"/>
    <m/>
    <m/>
    <m/>
    <m/>
    <m/>
    <m/>
    <m/>
    <m/>
    <m/>
    <m/>
    <m/>
    <m/>
    <m/>
    <n v="10"/>
    <n v="0"/>
    <n v="0"/>
    <n v="0"/>
    <n v="0"/>
    <n v="0"/>
    <n v="0"/>
    <n v="0"/>
    <n v="7.7795579999999998E-3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n v="170"/>
    <n v="0"/>
    <n v="15000"/>
    <n v="0"/>
    <n v="15000"/>
    <n v="0"/>
    <n v="0"/>
    <n v="0"/>
    <n v="0.132252493"/>
    <n v="0"/>
    <n v="11.669337649999999"/>
    <n v="0"/>
    <n v="11.669337649999999"/>
    <m/>
    <m/>
    <m/>
    <m/>
    <x v="0"/>
    <m/>
    <m/>
    <m/>
    <m/>
    <m/>
    <m/>
    <m/>
    <m/>
    <n v="0"/>
    <m/>
    <m/>
    <n v="0"/>
    <n v="0"/>
    <m/>
    <m/>
    <m/>
    <m/>
    <m/>
    <x v="91"/>
    <x v="10"/>
    <m/>
  </r>
  <r>
    <m/>
    <m/>
    <m/>
    <m/>
    <m/>
    <m/>
    <m/>
    <m/>
    <m/>
    <m/>
    <m/>
    <m/>
    <m/>
    <n v="19848"/>
    <n v="6065"/>
    <n v="362887"/>
    <n v="0"/>
    <n v="368952"/>
    <n v="0"/>
    <n v="37500000"/>
    <n v="210000000"/>
    <n v="15.446034600000001"/>
    <n v="4.7198810890000003"/>
    <n v="282.40453230000003"/>
    <n v="0"/>
    <n v="287.12441339999998"/>
    <n v="19976"/>
    <n v="28428"/>
    <x v="682"/>
    <n v="0"/>
    <n v="394615"/>
    <n v="0"/>
    <n v="39140000"/>
    <n v="212520000"/>
    <n v="15.545646270000001"/>
    <n v="22.12312936"/>
    <n v="284.97264569999999"/>
    <n v="0"/>
    <n v="307.09577510000003"/>
    <m/>
    <m/>
    <m/>
    <m/>
    <m/>
    <m/>
    <m/>
    <m/>
    <m/>
    <m/>
    <m/>
    <m/>
    <m/>
    <n v="6"/>
    <n v="0"/>
    <n v="2000"/>
    <n v="0"/>
    <n v="2000"/>
    <n v="0"/>
    <n v="0"/>
    <n v="0"/>
    <n v="4.6692970000000002E-3"/>
    <n v="0"/>
    <n v="1.556432346"/>
    <n v="0"/>
    <n v="1.556432346"/>
    <m/>
    <m/>
    <m/>
    <m/>
    <m/>
    <m/>
    <m/>
    <m/>
    <m/>
    <m/>
    <m/>
    <m/>
    <m/>
    <n v="86"/>
    <n v="363"/>
    <n v="1300"/>
    <n v="0"/>
    <n v="1663"/>
    <n v="0"/>
    <n v="1640000"/>
    <n v="2520000"/>
    <n v="6.6926590999999994E-2"/>
    <n v="0.28249247100000002"/>
    <n v="1.0116810249999999"/>
    <n v="0"/>
    <n v="1.294173496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n v="36"/>
    <n v="22000"/>
    <n v="0"/>
    <n v="0"/>
    <n v="22000"/>
    <n v="0"/>
    <n v="0"/>
    <n v="0"/>
    <n v="2.8015781999999999E-2"/>
    <n v="17.120755800000001"/>
    <n v="0"/>
    <n v="0"/>
    <n v="17.120755800000001"/>
    <m/>
    <m/>
    <m/>
    <m/>
    <x v="0"/>
    <m/>
    <m/>
    <m/>
    <m/>
    <m/>
    <m/>
    <m/>
    <m/>
    <n v="3.4514231519999998"/>
    <m/>
    <n v="3.4104971860000002"/>
    <n v="0"/>
    <n v="0"/>
    <m/>
    <m/>
    <n v="4.0925966000000001E-2"/>
    <m/>
    <m/>
    <x v="91"/>
    <x v="11"/>
    <m/>
  </r>
  <r>
    <m/>
    <m/>
    <m/>
    <m/>
    <m/>
    <m/>
    <m/>
    <m/>
    <m/>
    <m/>
    <m/>
    <m/>
    <m/>
    <m/>
    <m/>
    <m/>
    <m/>
    <m/>
    <m/>
    <m/>
    <m/>
    <m/>
    <m/>
    <m/>
    <m/>
    <m/>
    <n v="173"/>
    <n v="2602"/>
    <x v="683"/>
    <n v="0"/>
    <n v="102288"/>
    <n v="0"/>
    <n v="841000"/>
    <n v="1702400"/>
    <n v="0.13471002300000001"/>
    <n v="2.0261010399999999"/>
    <n v="77.622562759999994"/>
    <n v="0"/>
    <n v="79.648663799999994"/>
    <m/>
    <m/>
    <m/>
    <m/>
    <m/>
    <m/>
    <m/>
    <m/>
    <m/>
    <m/>
    <m/>
    <m/>
    <m/>
    <n v="30"/>
    <n v="0"/>
    <n v="48135"/>
    <n v="0"/>
    <n v="48135"/>
    <n v="0"/>
    <n v="0"/>
    <n v="1400000"/>
    <n v="2.3360120000000002E-2"/>
    <n v="0"/>
    <n v="37.481311900000001"/>
    <n v="0"/>
    <n v="37.481311900000001"/>
    <m/>
    <m/>
    <m/>
    <m/>
    <m/>
    <m/>
    <m/>
    <m/>
    <m/>
    <m/>
    <m/>
    <m/>
    <m/>
    <n v="143"/>
    <n v="2602"/>
    <n v="51551"/>
    <n v="0"/>
    <n v="54153"/>
    <n v="0"/>
    <n v="841000"/>
    <n v="302400"/>
    <n v="0.111349903"/>
    <n v="2.0261010399999999"/>
    <n v="40.14125086"/>
    <n v="0"/>
    <n v="42.1673519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2.7443855999999999E-2"/>
    <m/>
    <m/>
    <m/>
    <n v="2.2568959999999999E-2"/>
    <m/>
    <m/>
    <n v="4.8748949999999997E-3"/>
    <m/>
    <m/>
    <x v="91"/>
    <x v="12"/>
    <m/>
  </r>
  <r>
    <m/>
    <m/>
    <m/>
    <m/>
    <m/>
    <m/>
    <m/>
    <m/>
    <m/>
    <m/>
    <m/>
    <m/>
    <m/>
    <n v="0"/>
    <n v="32"/>
    <n v="8406"/>
    <n v="0"/>
    <n v="8438"/>
    <n v="0"/>
    <n v="0"/>
    <n v="0"/>
    <n v="0"/>
    <n v="2.4938821999999999E-2"/>
    <n v="6.5511167920000002"/>
    <n v="0"/>
    <n v="6.5760556140000004"/>
    <n v="400"/>
    <n v="55935"/>
    <x v="684"/>
    <n v="0"/>
    <n v="131028"/>
    <n v="0"/>
    <n v="0"/>
    <n v="222200"/>
    <n v="0.31173527400000001"/>
    <n v="43.59228143"/>
    <n v="58.522842400000002"/>
    <n v="0"/>
    <n v="102.11512380000001"/>
    <m/>
    <m/>
    <m/>
    <m/>
    <m/>
    <m/>
    <m/>
    <m/>
    <m/>
    <m/>
    <m/>
    <m/>
    <m/>
    <n v="5"/>
    <n v="0"/>
    <n v="3633"/>
    <n v="0"/>
    <n v="3633"/>
    <n v="0"/>
    <n v="0"/>
    <n v="2000"/>
    <n v="3.8966909999999999E-3"/>
    <n v="0"/>
    <n v="2.8313356299999999"/>
    <n v="0"/>
    <n v="2.8313356299999999"/>
    <m/>
    <m/>
    <m/>
    <m/>
    <m/>
    <m/>
    <m/>
    <m/>
    <m/>
    <m/>
    <m/>
    <m/>
    <m/>
    <n v="57"/>
    <n v="1903"/>
    <n v="63054"/>
    <n v="0"/>
    <n v="64957"/>
    <n v="0"/>
    <n v="0"/>
    <n v="220200"/>
    <n v="4.4422277000000003E-2"/>
    <n v="1.4830805680000001"/>
    <n v="49.140389980000002"/>
    <n v="0"/>
    <n v="50.62347055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n v="338"/>
    <n v="54000"/>
    <n v="0"/>
    <n v="0"/>
    <n v="54000"/>
    <n v="0"/>
    <n v="0"/>
    <n v="0"/>
    <n v="0.26341630700000002"/>
    <n v="42.084262039999999"/>
    <n v="0"/>
    <n v="0"/>
    <n v="42.084262039999999"/>
    <m/>
    <m/>
    <m/>
    <m/>
    <x v="0"/>
    <m/>
    <m/>
    <m/>
    <m/>
    <m/>
    <m/>
    <m/>
    <m/>
    <n v="4.3097760000000004E-3"/>
    <m/>
    <n v="0"/>
    <n v="0"/>
    <n v="3.8791899999999997E-5"/>
    <m/>
    <m/>
    <n v="4.2709840000000002E-3"/>
    <m/>
    <m/>
    <x v="91"/>
    <x v="13"/>
    <m/>
  </r>
  <r>
    <m/>
    <m/>
    <m/>
    <m/>
    <m/>
    <m/>
    <m/>
    <m/>
    <m/>
    <m/>
    <m/>
    <m/>
    <m/>
    <n v="0"/>
    <n v="41"/>
    <n v="2466"/>
    <n v="150"/>
    <n v="2657"/>
    <n v="0"/>
    <n v="0"/>
    <n v="2000"/>
    <n v="0"/>
    <n v="3.1989015000000003E-2"/>
    <n v="1.924022189"/>
    <n v="0.11703297999999999"/>
    <n v="2.073044184"/>
    <n v="301"/>
    <n v="21994"/>
    <x v="685"/>
    <n v="150"/>
    <n v="61075"/>
    <n v="0"/>
    <n v="3130900"/>
    <n v="6681000"/>
    <n v="0.23484617999999999"/>
    <n v="17.16015573"/>
    <n v="30.374739600000002"/>
    <n v="0.11703297999999999"/>
    <n v="47.651928310000002"/>
    <n v="63"/>
    <n v="69"/>
    <n v="0"/>
    <n v="0"/>
    <n v="69"/>
    <n v="0"/>
    <n v="0"/>
    <n v="0"/>
    <n v="4.9153851999999998E-2"/>
    <n v="5.3835171000000001E-2"/>
    <n v="0"/>
    <n v="0"/>
    <n v="5.3835171000000001E-2"/>
    <m/>
    <m/>
    <m/>
    <m/>
    <m/>
    <m/>
    <m/>
    <m/>
    <m/>
    <m/>
    <m/>
    <m/>
    <m/>
    <m/>
    <m/>
    <m/>
    <m/>
    <m/>
    <m/>
    <m/>
    <m/>
    <m/>
    <m/>
    <m/>
    <m/>
    <m/>
    <n v="129"/>
    <n v="4817"/>
    <n v="36465"/>
    <n v="0"/>
    <n v="41282"/>
    <n v="0"/>
    <n v="3100000"/>
    <n v="6641000"/>
    <n v="0.100648363"/>
    <n v="3.758319094"/>
    <n v="28.450717409999999"/>
    <n v="0"/>
    <n v="32.209036509999997"/>
    <n v="82"/>
    <n v="67"/>
    <n v="0"/>
    <n v="0"/>
    <n v="67"/>
    <n v="0"/>
    <n v="30900"/>
    <n v="38000"/>
    <n v="6.3978029000000006E-2"/>
    <n v="5.2274730999999998E-2"/>
    <n v="0"/>
    <n v="0"/>
    <n v="5.2274730999999998E-2"/>
    <x v="0"/>
    <m/>
    <m/>
    <m/>
    <x v="0"/>
    <m/>
    <m/>
    <m/>
    <m/>
    <m/>
    <m/>
    <m/>
    <m/>
    <m/>
    <m/>
    <m/>
    <m/>
    <m/>
    <m/>
    <m/>
    <m/>
    <m/>
    <m/>
    <m/>
    <m/>
    <m/>
    <n v="27"/>
    <n v="17000"/>
    <n v="0"/>
    <n v="0"/>
    <n v="17000"/>
    <n v="0"/>
    <n v="0"/>
    <n v="0"/>
    <n v="2.1065936E-2"/>
    <n v="13.26373772"/>
    <n v="0"/>
    <n v="0"/>
    <n v="13.26373772"/>
    <m/>
    <m/>
    <m/>
    <m/>
    <x v="0"/>
    <m/>
    <m/>
    <m/>
    <m/>
    <m/>
    <m/>
    <m/>
    <m/>
    <n v="0.13774093300000001"/>
    <m/>
    <n v="4.1233599999999998E-5"/>
    <n v="0"/>
    <m/>
    <n v="7.8343900000000003E-4"/>
    <m/>
    <n v="0.13691626100000001"/>
    <n v="0"/>
    <m/>
    <x v="91"/>
    <x v="14"/>
    <m/>
  </r>
  <r>
    <m/>
    <m/>
    <m/>
    <m/>
    <m/>
    <m/>
    <m/>
    <m/>
    <m/>
    <m/>
    <m/>
    <m/>
    <m/>
    <m/>
    <m/>
    <m/>
    <m/>
    <m/>
    <m/>
    <m/>
    <m/>
    <m/>
    <m/>
    <m/>
    <m/>
    <m/>
    <n v="71"/>
    <n v="15118"/>
    <x v="686"/>
    <n v="0"/>
    <n v="120946"/>
    <n v="0"/>
    <n v="1027000"/>
    <n v="1630200"/>
    <n v="5.5475251000000003E-2"/>
    <n v="11.81232176"/>
    <n v="82.687814979999999"/>
    <n v="0"/>
    <n v="94.500136729999994"/>
    <m/>
    <m/>
    <m/>
    <m/>
    <m/>
    <m/>
    <m/>
    <m/>
    <m/>
    <m/>
    <m/>
    <m/>
    <m/>
    <n v="21"/>
    <n v="46"/>
    <n v="45000"/>
    <n v="0"/>
    <n v="45046"/>
    <n v="0"/>
    <n v="650000"/>
    <n v="1400000"/>
    <n v="1.6408173000000002E-2"/>
    <n v="3.5941712000000001E-2"/>
    <n v="35.160370360000002"/>
    <n v="0"/>
    <n v="35.196312069999998"/>
    <m/>
    <m/>
    <m/>
    <m/>
    <m/>
    <m/>
    <m/>
    <m/>
    <m/>
    <m/>
    <m/>
    <m/>
    <m/>
    <n v="11"/>
    <n v="205"/>
    <n v="60828"/>
    <n v="0"/>
    <n v="61033"/>
    <n v="0"/>
    <n v="377000"/>
    <n v="230200"/>
    <n v="8.5947569999999997E-3"/>
    <n v="0.160175021"/>
    <n v="47.527444619999997"/>
    <n v="0"/>
    <n v="47.687619640000001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n v="39"/>
    <n v="14867"/>
    <n v="0"/>
    <n v="0"/>
    <n v="14867"/>
    <n v="0"/>
    <n v="0"/>
    <n v="0"/>
    <n v="3.0472321E-2"/>
    <n v="11.616205020000001"/>
    <n v="0"/>
    <n v="0"/>
    <n v="11.616205020000001"/>
    <m/>
    <m/>
    <m/>
    <m/>
    <x v="0"/>
    <m/>
    <m/>
    <m/>
    <m/>
    <m/>
    <m/>
    <m/>
    <m/>
    <n v="3.7138795000000002E-2"/>
    <m/>
    <m/>
    <n v="0"/>
    <n v="3.1894438999999997E-2"/>
    <m/>
    <m/>
    <n v="5.2443569999999998E-3"/>
    <m/>
    <m/>
    <x v="91"/>
    <x v="15"/>
    <m/>
  </r>
  <r>
    <m/>
    <m/>
    <m/>
    <m/>
    <m/>
    <m/>
    <m/>
    <m/>
    <m/>
    <m/>
    <m/>
    <m/>
    <m/>
    <n v="58"/>
    <n v="2491"/>
    <n v="393243"/>
    <n v="23991"/>
    <n v="419725"/>
    <n v="0"/>
    <n v="5000000"/>
    <n v="20100000"/>
    <n v="4.5396554999999998E-2"/>
    <n v="1.9497037479999999"/>
    <n v="307.79098800000003"/>
    <n v="18.777736900000001"/>
    <n v="328.51842870000002"/>
    <n v="101"/>
    <n v="3661"/>
    <x v="687"/>
    <n v="23991"/>
    <n v="436528"/>
    <n v="0"/>
    <n v="5000000"/>
    <n v="20200000"/>
    <n v="7.9052621000000003E-2"/>
    <n v="2.8654618319999998"/>
    <n v="320.02692489999998"/>
    <n v="18.777736900000001"/>
    <n v="341.67012360000001"/>
    <m/>
    <m/>
    <m/>
    <m/>
    <m/>
    <m/>
    <m/>
    <m/>
    <m/>
    <m/>
    <m/>
    <m/>
    <m/>
    <n v="7"/>
    <n v="0"/>
    <n v="6000"/>
    <n v="0"/>
    <n v="6000"/>
    <n v="0"/>
    <n v="0"/>
    <n v="0"/>
    <n v="5.4788950000000001E-3"/>
    <n v="0"/>
    <n v="4.6961952990000002"/>
    <n v="0"/>
    <n v="4.6961952990000002"/>
    <m/>
    <m/>
    <m/>
    <m/>
    <m/>
    <m/>
    <m/>
    <m/>
    <m/>
    <m/>
    <m/>
    <m/>
    <m/>
    <n v="25"/>
    <n v="70"/>
    <n v="9633"/>
    <n v="0"/>
    <n v="9703"/>
    <n v="0"/>
    <n v="0"/>
    <n v="100000"/>
    <n v="1.9567480000000002E-2"/>
    <n v="5.4788944999999999E-2"/>
    <n v="7.5397415529999998"/>
    <n v="0"/>
    <n v="7.5945304980000001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n v="11"/>
    <n v="1100"/>
    <n v="0"/>
    <n v="0"/>
    <n v="1100"/>
    <n v="0"/>
    <n v="0"/>
    <n v="0"/>
    <n v="8.6096909999999992E-3"/>
    <n v="0.86096913799999997"/>
    <n v="0"/>
    <n v="0"/>
    <n v="0.86096913799999997"/>
    <m/>
    <m/>
    <m/>
    <m/>
    <x v="0"/>
    <m/>
    <m/>
    <m/>
    <m/>
    <m/>
    <m/>
    <m/>
    <m/>
    <n v="0.41035725499999998"/>
    <m/>
    <n v="0.408325783"/>
    <n v="0"/>
    <n v="0"/>
    <m/>
    <m/>
    <n v="2.0314719999999999E-3"/>
    <m/>
    <m/>
    <x v="91"/>
    <x v="16"/>
    <m/>
  </r>
  <r>
    <m/>
    <m/>
    <m/>
    <m/>
    <m/>
    <m/>
    <m/>
    <m/>
    <m/>
    <m/>
    <m/>
    <m/>
    <m/>
    <m/>
    <m/>
    <m/>
    <m/>
    <m/>
    <m/>
    <m/>
    <m/>
    <m/>
    <m/>
    <m/>
    <m/>
    <m/>
    <n v="49"/>
    <n v="351"/>
    <x v="688"/>
    <n v="300"/>
    <n v="44799"/>
    <n v="0"/>
    <n v="470000"/>
    <n v="2202000"/>
    <n v="3.8430468000000002E-2"/>
    <n v="0.27528764"/>
    <n v="34.625067649999998"/>
    <n v="0.235288581"/>
    <n v="35.135643870000003"/>
    <m/>
    <m/>
    <m/>
    <m/>
    <m/>
    <m/>
    <m/>
    <m/>
    <m/>
    <m/>
    <m/>
    <m/>
    <m/>
    <n v="37"/>
    <n v="34"/>
    <n v="2610"/>
    <n v="300"/>
    <n v="2944"/>
    <n v="0"/>
    <n v="140000"/>
    <n v="700000"/>
    <n v="2.9018925000000001E-2"/>
    <n v="2.6666038999999999E-2"/>
    <n v="2.0470106590000001"/>
    <n v="0.235288581"/>
    <n v="2.3089652790000001"/>
    <m/>
    <m/>
    <m/>
    <m/>
    <m/>
    <m/>
    <m/>
    <m/>
    <m/>
    <m/>
    <m/>
    <m/>
    <m/>
    <n v="12"/>
    <n v="317"/>
    <n v="41538"/>
    <n v="0"/>
    <n v="41855"/>
    <n v="0"/>
    <n v="330000"/>
    <n v="1502000"/>
    <n v="9.4115429999999996E-3"/>
    <n v="0.248621601"/>
    <n v="32.57805699"/>
    <n v="0"/>
    <n v="32.82667859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4.5244777999999999E-2"/>
    <m/>
    <m/>
    <m/>
    <n v="1.438299E-2"/>
    <m/>
    <m/>
    <n v="3.0861788000000001E-2"/>
    <m/>
    <m/>
    <x v="91"/>
    <x v="17"/>
    <m/>
  </r>
  <r>
    <m/>
    <m/>
    <m/>
    <m/>
    <m/>
    <m/>
    <m/>
    <m/>
    <m/>
    <m/>
    <m/>
    <m/>
    <m/>
    <n v="46"/>
    <n v="1097"/>
    <n v="25898"/>
    <n v="0"/>
    <n v="26995"/>
    <n v="0"/>
    <n v="0"/>
    <n v="4500000"/>
    <n v="3.6162952999999998E-2"/>
    <n v="0.86240782400000005"/>
    <n v="20.35974277"/>
    <n v="0"/>
    <n v="21.222150599999999"/>
    <n v="435"/>
    <n v="50999"/>
    <x v="689"/>
    <n v="0"/>
    <n v="1602397"/>
    <n v="0"/>
    <n v="11400000"/>
    <n v="31000000"/>
    <n v="0.34197575499999999"/>
    <n v="40.092923069999998"/>
    <n v="1219.633339"/>
    <n v="0"/>
    <n v="1259.7262619999999"/>
    <m/>
    <m/>
    <m/>
    <m/>
    <m/>
    <m/>
    <m/>
    <m/>
    <m/>
    <m/>
    <m/>
    <m/>
    <m/>
    <n v="246"/>
    <n v="102"/>
    <n v="1500000"/>
    <n v="0"/>
    <n v="1500102"/>
    <n v="0"/>
    <n v="2400000"/>
    <n v="9500000"/>
    <n v="0.19339318599999999"/>
    <n v="8.0187417999999996E-2"/>
    <n v="1179.2267420000001"/>
    <n v="0"/>
    <n v="1179.3069290000001"/>
    <m/>
    <m/>
    <m/>
    <m/>
    <m/>
    <m/>
    <m/>
    <m/>
    <m/>
    <m/>
    <m/>
    <m/>
    <m/>
    <n v="24"/>
    <n v="800"/>
    <n v="25500"/>
    <n v="0"/>
    <n v="26300"/>
    <n v="0"/>
    <n v="9000000"/>
    <n v="17000000"/>
    <n v="1.8867628000000001E-2"/>
    <n v="0.62892092899999996"/>
    <n v="20.04685461"/>
    <n v="0"/>
    <n v="20.67577554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n v="119"/>
    <n v="49000"/>
    <n v="0"/>
    <n v="0"/>
    <n v="49000"/>
    <n v="0"/>
    <n v="0"/>
    <n v="0"/>
    <n v="9.3551988000000003E-2"/>
    <n v="38.521406900000002"/>
    <n v="0"/>
    <n v="0"/>
    <n v="38.521406900000002"/>
    <m/>
    <m/>
    <m/>
    <m/>
    <x v="0"/>
    <m/>
    <m/>
    <m/>
    <m/>
    <m/>
    <m/>
    <m/>
    <m/>
    <n v="0.62565466700000005"/>
    <m/>
    <n v="9.0820839E-2"/>
    <n v="0"/>
    <n v="0.19173288199999999"/>
    <m/>
    <m/>
    <n v="0.34310094600000002"/>
    <m/>
    <m/>
    <x v="91"/>
    <x v="18"/>
    <m/>
  </r>
  <r>
    <m/>
    <m/>
    <m/>
    <m/>
    <m/>
    <m/>
    <m/>
    <m/>
    <m/>
    <m/>
    <m/>
    <m/>
    <m/>
    <n v="0"/>
    <n v="28"/>
    <n v="432"/>
    <n v="0"/>
    <n v="460"/>
    <n v="0"/>
    <n v="0"/>
    <n v="0"/>
    <n v="0"/>
    <n v="2.2071575E-2"/>
    <n v="0.34053287100000001"/>
    <n v="0"/>
    <n v="0.36260444600000002"/>
    <n v="288"/>
    <n v="24618"/>
    <x v="690"/>
    <n v="0"/>
    <n v="538220"/>
    <n v="0"/>
    <n v="17000000"/>
    <n v="26210000"/>
    <n v="0.22702191399999999"/>
    <n v="19.40564402"/>
    <n v="404.85732300000001"/>
    <n v="0"/>
    <n v="424.26296710000003"/>
    <m/>
    <m/>
    <m/>
    <m/>
    <m/>
    <m/>
    <m/>
    <m/>
    <m/>
    <m/>
    <m/>
    <m/>
    <m/>
    <n v="13"/>
    <n v="2"/>
    <n v="1170"/>
    <n v="0"/>
    <n v="1172"/>
    <n v="0"/>
    <n v="0"/>
    <n v="100000"/>
    <n v="1.0247516999999999E-2"/>
    <n v="1.5765410000000001E-3"/>
    <n v="0.92227652500000001"/>
    <n v="0"/>
    <n v="0.92385306599999995"/>
    <m/>
    <m/>
    <m/>
    <m/>
    <m/>
    <m/>
    <m/>
    <m/>
    <m/>
    <m/>
    <m/>
    <m/>
    <m/>
    <n v="102"/>
    <n v="641"/>
    <n v="512000"/>
    <n v="0"/>
    <n v="512641"/>
    <n v="0"/>
    <n v="17000000"/>
    <n v="26110000"/>
    <n v="8.0403594999999994E-2"/>
    <n v="0.50528141299999996"/>
    <n v="403.59451360000003"/>
    <n v="0"/>
    <n v="404.09979499999997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n v="173"/>
    <n v="23947"/>
    <n v="0"/>
    <n v="0"/>
    <n v="23947"/>
    <n v="0"/>
    <n v="0"/>
    <n v="0"/>
    <n v="0.13637080200000001"/>
    <n v="18.876714490000001"/>
    <n v="0"/>
    <n v="0"/>
    <n v="18.876714490000001"/>
    <m/>
    <m/>
    <m/>
    <m/>
    <x v="0"/>
    <m/>
    <m/>
    <m/>
    <m/>
    <m/>
    <m/>
    <m/>
    <m/>
    <n v="0.51748613499999996"/>
    <m/>
    <n v="0"/>
    <n v="0"/>
    <n v="1.974384E-3"/>
    <m/>
    <m/>
    <n v="0.51551175100000002"/>
    <m/>
    <m/>
    <x v="91"/>
    <x v="19"/>
    <m/>
  </r>
  <r>
    <m/>
    <m/>
    <m/>
    <m/>
    <m/>
    <m/>
    <m/>
    <m/>
    <m/>
    <m/>
    <m/>
    <m/>
    <m/>
    <m/>
    <m/>
    <m/>
    <m/>
    <m/>
    <m/>
    <m/>
    <m/>
    <m/>
    <m/>
    <m/>
    <m/>
    <m/>
    <n v="84"/>
    <n v="174"/>
    <x v="250"/>
    <n v="0"/>
    <n v="250174"/>
    <n v="0"/>
    <n v="1200000"/>
    <n v="6000000"/>
    <n v="6.6415522000000005E-2"/>
    <n v="0.13757501"/>
    <n v="197.6652445"/>
    <n v="0"/>
    <n v="197.80281959999999"/>
    <m/>
    <m/>
    <m/>
    <m/>
    <m/>
    <m/>
    <m/>
    <m/>
    <m/>
    <m/>
    <m/>
    <m/>
    <m/>
    <n v="82"/>
    <n v="114"/>
    <n v="250000"/>
    <n v="0"/>
    <n v="250114"/>
    <n v="0"/>
    <n v="1200000"/>
    <n v="5800000"/>
    <n v="6.4834199999999995E-2"/>
    <n v="9.0135352000000002E-2"/>
    <n v="197.6652445"/>
    <n v="0"/>
    <n v="197.75537990000001"/>
    <m/>
    <m/>
    <m/>
    <m/>
    <m/>
    <m/>
    <m/>
    <m/>
    <m/>
    <m/>
    <m/>
    <m/>
    <m/>
    <n v="2"/>
    <n v="60"/>
    <n v="0"/>
    <n v="0"/>
    <n v="60"/>
    <n v="0"/>
    <n v="0"/>
    <n v="200000"/>
    <n v="1.581322E-3"/>
    <n v="4.7439659000000002E-2"/>
    <n v="0"/>
    <n v="0"/>
    <n v="4.7439659000000002E-2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x v="91"/>
    <x v="20"/>
    <m/>
  </r>
  <r>
    <n v="0"/>
    <n v="0"/>
    <n v="150000"/>
    <n v="0"/>
    <n v="150000"/>
    <n v="0"/>
    <n v="0"/>
    <n v="0"/>
    <n v="0"/>
    <n v="0"/>
    <n v="2928.5435379999999"/>
    <n v="0"/>
    <n v="2928.5435379999999"/>
    <m/>
    <m/>
    <m/>
    <m/>
    <m/>
    <m/>
    <m/>
    <m/>
    <m/>
    <m/>
    <m/>
    <m/>
    <m/>
    <n v="9"/>
    <n v="212"/>
    <x v="394"/>
    <n v="0"/>
    <n v="150212"/>
    <n v="0"/>
    <n v="0"/>
    <n v="0"/>
    <n v="0.17571261199999999"/>
    <n v="4.1390082000000001"/>
    <n v="2928.5435379999999"/>
    <n v="0"/>
    <n v="2932.6825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"/>
    <n v="200"/>
    <n v="0"/>
    <n v="0"/>
    <n v="200"/>
    <n v="0"/>
    <n v="0"/>
    <n v="0"/>
    <n v="0.17571261199999999"/>
    <n v="3.9047247170000001"/>
    <n v="0"/>
    <n v="0"/>
    <n v="3.9047247170000001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n v="0"/>
    <n v="12"/>
    <n v="0"/>
    <n v="0"/>
    <n v="12"/>
    <n v="0"/>
    <n v="0"/>
    <n v="0"/>
    <n v="0"/>
    <n v="0.23428348299999999"/>
    <n v="0"/>
    <n v="0"/>
    <n v="0.23428348299999999"/>
    <m/>
    <m/>
    <m/>
    <m/>
    <x v="0"/>
    <m/>
    <m/>
    <m/>
    <m/>
    <m/>
    <m/>
    <m/>
    <m/>
    <n v="0"/>
    <n v="0"/>
    <m/>
    <n v="0"/>
    <m/>
    <m/>
    <m/>
    <n v="0"/>
    <m/>
    <m/>
    <x v="92"/>
    <x v="0"/>
    <m/>
  </r>
  <r>
    <m/>
    <m/>
    <m/>
    <m/>
    <m/>
    <m/>
    <m/>
    <m/>
    <m/>
    <m/>
    <m/>
    <m/>
    <m/>
    <m/>
    <m/>
    <m/>
    <m/>
    <m/>
    <m/>
    <m/>
    <m/>
    <m/>
    <m/>
    <m/>
    <m/>
    <m/>
    <n v="5"/>
    <n v="25"/>
    <x v="16"/>
    <n v="0"/>
    <n v="25"/>
    <n v="0"/>
    <n v="0"/>
    <n v="0"/>
    <n v="9.4020307999999997E-2"/>
    <n v="0.47010154199999998"/>
    <n v="0"/>
    <n v="0"/>
    <n v="0.470101541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"/>
    <n v="25"/>
    <n v="0"/>
    <n v="0"/>
    <n v="25"/>
    <n v="0"/>
    <n v="0"/>
    <n v="0"/>
    <n v="9.4020307999999997E-2"/>
    <n v="0.47010154199999998"/>
    <n v="0"/>
    <n v="0"/>
    <n v="0.47010154199999998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m/>
    <m/>
    <m/>
    <n v="0"/>
    <m/>
    <m/>
    <x v="92"/>
    <x v="2"/>
    <m/>
  </r>
  <r>
    <m/>
    <m/>
    <m/>
    <m/>
    <m/>
    <m/>
    <m/>
    <m/>
    <m/>
    <m/>
    <m/>
    <m/>
    <m/>
    <m/>
    <m/>
    <m/>
    <m/>
    <m/>
    <m/>
    <m/>
    <m/>
    <m/>
    <m/>
    <m/>
    <m/>
    <m/>
    <n v="34"/>
    <n v="64"/>
    <x v="16"/>
    <n v="0"/>
    <n v="64"/>
    <n v="0"/>
    <n v="0"/>
    <n v="0"/>
    <n v="0.34119418000000001"/>
    <n v="0.642247868"/>
    <n v="0"/>
    <n v="0"/>
    <n v="0.642247868"/>
    <m/>
    <m/>
    <m/>
    <m/>
    <m/>
    <m/>
    <m/>
    <m/>
    <m/>
    <m/>
    <m/>
    <m/>
    <m/>
    <n v="34"/>
    <n v="64"/>
    <n v="0"/>
    <n v="0"/>
    <n v="64"/>
    <n v="0"/>
    <n v="0"/>
    <n v="0"/>
    <n v="0.34119418000000001"/>
    <n v="0.642247868"/>
    <n v="0"/>
    <n v="0"/>
    <n v="0.6422478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m/>
    <m/>
    <m/>
    <x v="92"/>
    <x v="18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x v="22"/>
    <n v="0"/>
    <n v="2500"/>
    <n v="0"/>
    <n v="0"/>
    <n v="1500"/>
    <n v="0"/>
    <n v="0"/>
    <n v="16.75266367"/>
    <n v="0"/>
    <n v="16.75266367"/>
    <m/>
    <m/>
    <m/>
    <m/>
    <m/>
    <m/>
    <m/>
    <m/>
    <m/>
    <m/>
    <m/>
    <m/>
    <m/>
    <n v="0"/>
    <n v="0"/>
    <n v="2500"/>
    <n v="0"/>
    <n v="2500"/>
    <n v="0"/>
    <n v="0"/>
    <n v="1500"/>
    <n v="0"/>
    <n v="0"/>
    <n v="16.75266367"/>
    <n v="0"/>
    <n v="16.752663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8.2003079999999999E-3"/>
    <m/>
    <m/>
    <m/>
    <n v="8.2003079999999999E-3"/>
    <m/>
    <m/>
    <m/>
    <m/>
    <m/>
    <x v="93"/>
    <x v="0"/>
    <m/>
  </r>
  <r>
    <m/>
    <m/>
    <m/>
    <m/>
    <m/>
    <m/>
    <m/>
    <m/>
    <m/>
    <m/>
    <m/>
    <m/>
    <m/>
    <m/>
    <m/>
    <m/>
    <m/>
    <m/>
    <m/>
    <m/>
    <m/>
    <m/>
    <m/>
    <m/>
    <m/>
    <m/>
    <n v="3"/>
    <n v="12"/>
    <x v="691"/>
    <n v="0"/>
    <n v="3680"/>
    <n v="0"/>
    <n v="0"/>
    <n v="0"/>
    <n v="2.0120724E-2"/>
    <n v="8.0482896999999998E-2"/>
    <n v="24.600938970000001"/>
    <n v="0"/>
    <n v="24.68142186"/>
    <m/>
    <m/>
    <m/>
    <m/>
    <m/>
    <m/>
    <m/>
    <m/>
    <m/>
    <m/>
    <m/>
    <m/>
    <m/>
    <n v="0"/>
    <n v="0"/>
    <n v="3668"/>
    <n v="0"/>
    <n v="3668"/>
    <n v="0"/>
    <n v="0"/>
    <n v="0"/>
    <n v="0"/>
    <n v="0"/>
    <n v="24.600938970000001"/>
    <n v="0"/>
    <n v="24.60093897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n v="3"/>
    <n v="12"/>
    <n v="0"/>
    <n v="0"/>
    <n v="12"/>
    <n v="0"/>
    <n v="0"/>
    <n v="0"/>
    <n v="2.0120724E-2"/>
    <n v="8.0482896999999998E-2"/>
    <n v="0"/>
    <n v="0"/>
    <n v="8.0482896999999998E-2"/>
    <m/>
    <m/>
    <m/>
    <m/>
    <x v="0"/>
    <m/>
    <m/>
    <m/>
    <m/>
    <m/>
    <m/>
    <m/>
    <m/>
    <n v="0"/>
    <m/>
    <m/>
    <n v="0"/>
    <n v="0"/>
    <m/>
    <m/>
    <m/>
    <m/>
    <m/>
    <x v="93"/>
    <x v="1"/>
    <m/>
  </r>
  <r>
    <m/>
    <m/>
    <m/>
    <m/>
    <m/>
    <m/>
    <m/>
    <m/>
    <m/>
    <m/>
    <m/>
    <m/>
    <m/>
    <n v="3"/>
    <n v="626"/>
    <n v="36000"/>
    <n v="0"/>
    <n v="36626"/>
    <n v="0"/>
    <n v="0"/>
    <n v="0"/>
    <n v="1.9867550000000001E-2"/>
    <n v="4.1456953639999998"/>
    <n v="238.410596"/>
    <n v="0"/>
    <n v="242.55629139999999"/>
    <n v="3"/>
    <n v="626"/>
    <x v="692"/>
    <n v="0"/>
    <n v="36626"/>
    <n v="0"/>
    <n v="0"/>
    <n v="0"/>
    <n v="1.9867550000000001E-2"/>
    <n v="4.1456953639999998"/>
    <n v="238.410596"/>
    <n v="0"/>
    <n v="242.5562913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n v="0"/>
    <m/>
    <m/>
    <m/>
    <m/>
    <m/>
    <m/>
    <m/>
    <x v="93"/>
    <x v="3"/>
    <m/>
  </r>
  <r>
    <m/>
    <m/>
    <m/>
    <m/>
    <m/>
    <m/>
    <m/>
    <m/>
    <m/>
    <m/>
    <m/>
    <m/>
    <m/>
    <m/>
    <m/>
    <m/>
    <m/>
    <m/>
    <m/>
    <m/>
    <m/>
    <m/>
    <m/>
    <m/>
    <m/>
    <m/>
    <n v="48"/>
    <n v="0"/>
    <x v="16"/>
    <n v="0"/>
    <n v="0"/>
    <n v="0"/>
    <n v="0"/>
    <n v="0"/>
    <n v="0.31475409799999998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"/>
    <n v="0"/>
    <n v="0"/>
    <n v="0"/>
    <n v="0"/>
    <n v="0"/>
    <n v="0"/>
    <n v="0"/>
    <n v="0.31475409799999998"/>
    <n v="0"/>
    <n v="0"/>
    <n v="0"/>
    <n v="0"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m/>
    <n v="0"/>
    <m/>
    <m/>
    <m/>
    <m/>
    <x v="93"/>
    <x v="4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x v="286"/>
    <n v="0"/>
    <n v="25000"/>
    <n v="0"/>
    <n v="0"/>
    <n v="7662"/>
    <n v="0"/>
    <n v="0"/>
    <n v="162.3060443"/>
    <n v="0"/>
    <n v="162.3060443"/>
    <m/>
    <m/>
    <m/>
    <m/>
    <m/>
    <m/>
    <m/>
    <m/>
    <m/>
    <m/>
    <m/>
    <m/>
    <m/>
    <n v="0"/>
    <n v="0"/>
    <n v="25000"/>
    <n v="0"/>
    <n v="25000"/>
    <n v="0"/>
    <n v="0"/>
    <n v="7662"/>
    <n v="0"/>
    <n v="0"/>
    <n v="162.3060443"/>
    <n v="0"/>
    <n v="162.30604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1.3413003E-2"/>
    <m/>
    <m/>
    <m/>
    <n v="1.3413003E-2"/>
    <m/>
    <m/>
    <m/>
    <m/>
    <m/>
    <x v="93"/>
    <x v="5"/>
    <m/>
  </r>
  <r>
    <m/>
    <m/>
    <m/>
    <m/>
    <m/>
    <m/>
    <m/>
    <m/>
    <m/>
    <m/>
    <m/>
    <m/>
    <m/>
    <m/>
    <m/>
    <m/>
    <m/>
    <m/>
    <m/>
    <m/>
    <m/>
    <m/>
    <m/>
    <m/>
    <m/>
    <m/>
    <n v="1"/>
    <n v="0"/>
    <x v="259"/>
    <n v="0"/>
    <n v="13000"/>
    <n v="0"/>
    <n v="0"/>
    <n v="130000"/>
    <n v="6.3043750000000001E-3"/>
    <n v="0"/>
    <n v="81.956878070000002"/>
    <n v="0"/>
    <n v="81.956878070000002"/>
    <m/>
    <m/>
    <m/>
    <m/>
    <m/>
    <m/>
    <m/>
    <m/>
    <m/>
    <m/>
    <m/>
    <m/>
    <m/>
    <n v="1"/>
    <n v="0"/>
    <n v="13000"/>
    <n v="0"/>
    <n v="13000"/>
    <n v="0"/>
    <n v="0"/>
    <n v="130000"/>
    <n v="6.3043750000000001E-3"/>
    <n v="0"/>
    <n v="81.956878070000002"/>
    <n v="0"/>
    <n v="81.95687807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9.7420601999999995E-2"/>
    <m/>
    <m/>
    <m/>
    <n v="9.7420601999999995E-2"/>
    <m/>
    <m/>
    <m/>
    <m/>
    <m/>
    <x v="93"/>
    <x v="8"/>
    <m/>
  </r>
  <r>
    <m/>
    <m/>
    <m/>
    <m/>
    <m/>
    <m/>
    <m/>
    <m/>
    <m/>
    <m/>
    <m/>
    <m/>
    <m/>
    <m/>
    <m/>
    <m/>
    <m/>
    <m/>
    <m/>
    <m/>
    <m/>
    <m/>
    <m/>
    <m/>
    <m/>
    <m/>
    <n v="44"/>
    <n v="700"/>
    <x v="693"/>
    <n v="5000"/>
    <n v="29200"/>
    <n v="0"/>
    <n v="0"/>
    <n v="34576"/>
    <n v="0.270735909"/>
    <n v="4.3071621950000001"/>
    <n v="144.597588"/>
    <n v="30.765444250000002"/>
    <n v="179.67019440000001"/>
    <m/>
    <m/>
    <m/>
    <m/>
    <m/>
    <m/>
    <m/>
    <m/>
    <m/>
    <m/>
    <m/>
    <m/>
    <m/>
    <n v="44"/>
    <n v="700"/>
    <n v="23500"/>
    <n v="5000"/>
    <n v="29200"/>
    <n v="0"/>
    <n v="0"/>
    <n v="34576"/>
    <n v="0.270735909"/>
    <n v="4.3071621950000001"/>
    <n v="144.597588"/>
    <n v="30.765444250000002"/>
    <n v="179.6701944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2.3354745E-2"/>
    <m/>
    <m/>
    <m/>
    <n v="2.3354745E-2"/>
    <m/>
    <m/>
    <m/>
    <m/>
    <m/>
    <x v="93"/>
    <x v="10"/>
    <m/>
  </r>
  <r>
    <m/>
    <m/>
    <m/>
    <m/>
    <m/>
    <m/>
    <m/>
    <m/>
    <m/>
    <m/>
    <m/>
    <m/>
    <m/>
    <m/>
    <m/>
    <m/>
    <m/>
    <m/>
    <m/>
    <m/>
    <m/>
    <m/>
    <m/>
    <m/>
    <m/>
    <m/>
    <n v="2"/>
    <n v="0"/>
    <x v="694"/>
    <n v="3762"/>
    <n v="16000"/>
    <n v="0"/>
    <n v="0"/>
    <n v="67000"/>
    <n v="1.2127827000000001E-2"/>
    <n v="0"/>
    <n v="74.210175250000006"/>
    <n v="22.81244315"/>
    <n v="97.022618399999999"/>
    <m/>
    <m/>
    <m/>
    <m/>
    <m/>
    <m/>
    <m/>
    <m/>
    <m/>
    <m/>
    <m/>
    <m/>
    <m/>
    <n v="2"/>
    <n v="0"/>
    <n v="12238"/>
    <n v="3762"/>
    <n v="16000"/>
    <n v="0"/>
    <n v="0"/>
    <n v="67000"/>
    <n v="1.2127827000000001E-2"/>
    <n v="0"/>
    <n v="74.210175250000006"/>
    <n v="22.81244315"/>
    <n v="97.0226183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3.4782248000000002E-2"/>
    <m/>
    <m/>
    <m/>
    <n v="3.4782248000000002E-2"/>
    <m/>
    <m/>
    <m/>
    <m/>
    <m/>
    <x v="93"/>
    <x v="11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x v="695"/>
    <n v="0"/>
    <n v="14400"/>
    <n v="0"/>
    <n v="0"/>
    <n v="0"/>
    <n v="0"/>
    <n v="0"/>
    <n v="85.959885389999997"/>
    <n v="0"/>
    <n v="85.959885389999997"/>
    <m/>
    <m/>
    <m/>
    <m/>
    <m/>
    <m/>
    <m/>
    <m/>
    <m/>
    <m/>
    <m/>
    <m/>
    <m/>
    <n v="0"/>
    <n v="0"/>
    <n v="9400"/>
    <n v="0"/>
    <n v="9400"/>
    <n v="0"/>
    <n v="0"/>
    <n v="0"/>
    <n v="0"/>
    <n v="0"/>
    <n v="56.11270296"/>
    <n v="0"/>
    <n v="56.112702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n v="0"/>
    <n v="0"/>
    <n v="5000"/>
    <n v="0"/>
    <n v="5000"/>
    <n v="0"/>
    <n v="0"/>
    <n v="0"/>
    <n v="0"/>
    <n v="0"/>
    <n v="29.84718243"/>
    <n v="0"/>
    <n v="29.84718243"/>
    <m/>
    <m/>
    <m/>
    <m/>
    <x v="0"/>
    <m/>
    <m/>
    <m/>
    <m/>
    <m/>
    <m/>
    <m/>
    <m/>
    <n v="0"/>
    <m/>
    <m/>
    <n v="0"/>
    <n v="0"/>
    <m/>
    <m/>
    <m/>
    <m/>
    <m/>
    <x v="93"/>
    <x v="12"/>
    <m/>
  </r>
  <r>
    <m/>
    <m/>
    <m/>
    <m/>
    <m/>
    <m/>
    <m/>
    <m/>
    <m/>
    <m/>
    <m/>
    <m/>
    <m/>
    <m/>
    <m/>
    <m/>
    <m/>
    <m/>
    <m/>
    <m/>
    <m/>
    <m/>
    <m/>
    <m/>
    <m/>
    <m/>
    <n v="5"/>
    <n v="9"/>
    <x v="658"/>
    <n v="0"/>
    <n v="2709"/>
    <n v="0"/>
    <n v="0"/>
    <n v="0"/>
    <n v="2.8896722999999999E-2"/>
    <n v="5.2014102E-2"/>
    <n v="15.60423048"/>
    <n v="0"/>
    <n v="15.656244579999999"/>
    <m/>
    <m/>
    <m/>
    <m/>
    <m/>
    <m/>
    <m/>
    <m/>
    <m/>
    <m/>
    <m/>
    <m/>
    <m/>
    <n v="5"/>
    <n v="9"/>
    <n v="2700"/>
    <n v="0"/>
    <n v="2709"/>
    <n v="0"/>
    <n v="0"/>
    <n v="0"/>
    <n v="2.8896722999999999E-2"/>
    <n v="5.2014102E-2"/>
    <n v="15.60423048"/>
    <n v="0"/>
    <n v="15.65624457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m/>
    <m/>
    <m/>
    <x v="93"/>
    <x v="14"/>
    <m/>
  </r>
  <r>
    <m/>
    <m/>
    <m/>
    <m/>
    <m/>
    <m/>
    <m/>
    <m/>
    <m/>
    <m/>
    <m/>
    <m/>
    <m/>
    <m/>
    <m/>
    <m/>
    <m/>
    <m/>
    <m/>
    <m/>
    <m/>
    <m/>
    <m/>
    <m/>
    <m/>
    <m/>
    <n v="2"/>
    <n v="0"/>
    <x v="696"/>
    <n v="0"/>
    <n v="12670"/>
    <n v="0"/>
    <n v="0"/>
    <n v="5300"/>
    <n v="1.1381743999999999E-2"/>
    <n v="0"/>
    <n v="72.10334623"/>
    <n v="0"/>
    <n v="72.10334623"/>
    <m/>
    <m/>
    <m/>
    <m/>
    <m/>
    <m/>
    <m/>
    <m/>
    <m/>
    <m/>
    <m/>
    <m/>
    <m/>
    <n v="2"/>
    <n v="0"/>
    <n v="12670"/>
    <n v="0"/>
    <n v="12670"/>
    <n v="0"/>
    <n v="0"/>
    <n v="5300"/>
    <n v="1.1381743999999999E-2"/>
    <n v="0"/>
    <n v="72.10334623"/>
    <n v="0"/>
    <n v="72.10334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2.8743739999999999E-3"/>
    <m/>
    <m/>
    <m/>
    <n v="2.8743739999999999E-3"/>
    <m/>
    <m/>
    <m/>
    <m/>
    <m/>
    <x v="93"/>
    <x v="15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x v="115"/>
    <n v="0"/>
    <n v="7000"/>
    <n v="0"/>
    <n v="0"/>
    <n v="0"/>
    <n v="0"/>
    <n v="0"/>
    <n v="38.716814159999998"/>
    <n v="0"/>
    <n v="38.716814159999998"/>
    <m/>
    <m/>
    <m/>
    <m/>
    <m/>
    <m/>
    <m/>
    <m/>
    <m/>
    <m/>
    <m/>
    <m/>
    <m/>
    <n v="0"/>
    <n v="0"/>
    <n v="7000"/>
    <n v="0"/>
    <n v="7000"/>
    <n v="0"/>
    <n v="0"/>
    <n v="0"/>
    <n v="0"/>
    <n v="0"/>
    <n v="38.716814159999998"/>
    <n v="0"/>
    <n v="38.71681415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m/>
    <m/>
    <m/>
    <x v="93"/>
    <x v="17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x v="170"/>
    <n v="0"/>
    <n v="400"/>
    <n v="0"/>
    <n v="0"/>
    <n v="0"/>
    <n v="0"/>
    <n v="0"/>
    <n v="2.1834061139999998"/>
    <n v="0"/>
    <n v="2.1834061139999998"/>
    <m/>
    <m/>
    <m/>
    <m/>
    <m/>
    <m/>
    <m/>
    <m/>
    <m/>
    <m/>
    <m/>
    <m/>
    <m/>
    <n v="0"/>
    <n v="0"/>
    <n v="400"/>
    <n v="0"/>
    <n v="400"/>
    <n v="0"/>
    <n v="0"/>
    <n v="0"/>
    <n v="0"/>
    <n v="0"/>
    <n v="2.1834061139999998"/>
    <n v="0"/>
    <n v="2.183406113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m/>
    <m/>
    <m/>
    <x v="93"/>
    <x v="18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x v="697"/>
    <n v="0"/>
    <n v="33000"/>
    <n v="0"/>
    <n v="0"/>
    <n v="0"/>
    <n v="0"/>
    <n v="0"/>
    <n v="175.74966689999999"/>
    <n v="0"/>
    <n v="175.74966689999999"/>
    <m/>
    <m/>
    <m/>
    <m/>
    <m/>
    <m/>
    <m/>
    <m/>
    <m/>
    <m/>
    <m/>
    <m/>
    <m/>
    <n v="0"/>
    <n v="0"/>
    <n v="33000"/>
    <n v="0"/>
    <n v="33000"/>
    <n v="0"/>
    <n v="0"/>
    <n v="0"/>
    <n v="0"/>
    <n v="0"/>
    <n v="175.74966689999999"/>
    <n v="0"/>
    <n v="175.7496668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m/>
    <m/>
    <m/>
    <x v="93"/>
    <x v="20"/>
    <m/>
  </r>
  <r>
    <m/>
    <m/>
    <m/>
    <m/>
    <m/>
    <m/>
    <m/>
    <m/>
    <m/>
    <m/>
    <m/>
    <m/>
    <m/>
    <m/>
    <m/>
    <m/>
    <m/>
    <m/>
    <m/>
    <m/>
    <m/>
    <m/>
    <m/>
    <m/>
    <m/>
    <m/>
    <n v="4"/>
    <n v="0"/>
    <x v="16"/>
    <n v="0"/>
    <n v="0"/>
    <n v="0"/>
    <n v="0"/>
    <n v="38"/>
    <n v="1.2176931E-2"/>
    <n v="0"/>
    <n v="0"/>
    <n v="0"/>
    <n v="0"/>
    <m/>
    <m/>
    <m/>
    <m/>
    <m/>
    <m/>
    <m/>
    <m/>
    <m/>
    <m/>
    <m/>
    <m/>
    <m/>
    <n v="4"/>
    <n v="0"/>
    <n v="0"/>
    <n v="0"/>
    <n v="0"/>
    <n v="0"/>
    <n v="0"/>
    <n v="38"/>
    <n v="1.2176931E-2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2.9262299999999999E-4"/>
    <m/>
    <m/>
    <m/>
    <n v="2.9262299999999999E-4"/>
    <m/>
    <m/>
    <m/>
    <m/>
    <m/>
    <x v="94"/>
    <x v="1"/>
    <m/>
  </r>
  <r>
    <m/>
    <m/>
    <m/>
    <m/>
    <m/>
    <m/>
    <m/>
    <m/>
    <m/>
    <m/>
    <m/>
    <m/>
    <m/>
    <m/>
    <m/>
    <m/>
    <m/>
    <m/>
    <m/>
    <m/>
    <m/>
    <m/>
    <m/>
    <m/>
    <m/>
    <m/>
    <n v="101"/>
    <n v="8"/>
    <x v="698"/>
    <n v="0"/>
    <n v="175008"/>
    <n v="0"/>
    <n v="0"/>
    <n v="0"/>
    <n v="0.29924152599999998"/>
    <n v="2.3702299E-2"/>
    <n v="518.48779330000002"/>
    <n v="0"/>
    <n v="518.51149559999999"/>
    <m/>
    <m/>
    <m/>
    <m/>
    <m/>
    <m/>
    <m/>
    <m/>
    <m/>
    <m/>
    <m/>
    <m/>
    <m/>
    <n v="85"/>
    <n v="8"/>
    <n v="175000"/>
    <n v="0"/>
    <n v="175008"/>
    <n v="0"/>
    <n v="0"/>
    <n v="0"/>
    <n v="0.25183692800000002"/>
    <n v="2.3702299E-2"/>
    <n v="518.48779330000002"/>
    <n v="0"/>
    <n v="518.51149559999999"/>
    <m/>
    <m/>
    <m/>
    <m/>
    <m/>
    <m/>
    <m/>
    <m/>
    <m/>
    <m/>
    <m/>
    <m/>
    <m/>
    <m/>
    <m/>
    <m/>
    <m/>
    <m/>
    <m/>
    <m/>
    <m/>
    <m/>
    <m/>
    <m/>
    <m/>
    <m/>
    <n v="16"/>
    <n v="0"/>
    <n v="0"/>
    <n v="0"/>
    <n v="0"/>
    <n v="0"/>
    <n v="0"/>
    <n v="0"/>
    <n v="4.7404597999999999E-2"/>
    <n v="0"/>
    <n v="0"/>
    <n v="0"/>
    <n v="0"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n v="0"/>
    <m/>
    <m/>
    <m/>
    <m/>
    <x v="94"/>
    <x v="2"/>
    <m/>
  </r>
  <r>
    <m/>
    <m/>
    <m/>
    <m/>
    <m/>
    <m/>
    <m/>
    <m/>
    <m/>
    <m/>
    <m/>
    <m/>
    <m/>
    <m/>
    <m/>
    <m/>
    <m/>
    <m/>
    <m/>
    <m/>
    <m/>
    <m/>
    <m/>
    <m/>
    <m/>
    <m/>
    <n v="40"/>
    <n v="0"/>
    <x v="106"/>
    <n v="0"/>
    <n v="60300"/>
    <n v="0"/>
    <n v="0"/>
    <n v="0"/>
    <n v="0.11534358"/>
    <n v="0"/>
    <n v="173.88044640000001"/>
    <n v="0"/>
    <n v="173.88044640000001"/>
    <m/>
    <m/>
    <m/>
    <m/>
    <m/>
    <m/>
    <m/>
    <m/>
    <m/>
    <m/>
    <m/>
    <m/>
    <m/>
    <n v="40"/>
    <n v="0"/>
    <n v="60300"/>
    <n v="0"/>
    <n v="60300"/>
    <n v="0"/>
    <n v="0"/>
    <n v="0"/>
    <n v="0.11534358"/>
    <n v="0"/>
    <n v="173.88044640000001"/>
    <n v="0"/>
    <n v="173.8804464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m/>
    <m/>
    <m/>
    <x v="94"/>
    <x v="3"/>
    <m/>
  </r>
  <r>
    <n v="80"/>
    <n v="0"/>
    <n v="2300000"/>
    <n v="0"/>
    <n v="2300000"/>
    <n v="0"/>
    <n v="0"/>
    <n v="0"/>
    <n v="0.22449838599999999"/>
    <n v="0"/>
    <n v="6454.3286099999996"/>
    <n v="0"/>
    <n v="6454.3286099999996"/>
    <n v="1"/>
    <n v="0"/>
    <n v="0"/>
    <n v="0"/>
    <n v="0"/>
    <n v="0"/>
    <n v="0"/>
    <n v="100000"/>
    <n v="2.8062299999999998E-3"/>
    <n v="0"/>
    <n v="0"/>
    <n v="0"/>
    <n v="0"/>
    <n v="135"/>
    <n v="0"/>
    <x v="699"/>
    <n v="0"/>
    <n v="2312000"/>
    <n v="0"/>
    <n v="0"/>
    <n v="100000"/>
    <n v="0.378841027"/>
    <n v="0"/>
    <n v="6488.0033670000003"/>
    <n v="0"/>
    <n v="6488.0033670000003"/>
    <m/>
    <m/>
    <m/>
    <m/>
    <m/>
    <m/>
    <m/>
    <m/>
    <m/>
    <m/>
    <m/>
    <m/>
    <m/>
    <n v="54"/>
    <n v="0"/>
    <n v="12000"/>
    <n v="0"/>
    <n v="12000"/>
    <n v="0"/>
    <n v="0"/>
    <n v="0"/>
    <n v="0.15153641100000001"/>
    <n v="0"/>
    <n v="33.674757960000001"/>
    <n v="0"/>
    <n v="33.67475796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.62129795399999999"/>
    <n v="0"/>
    <n v="0.62129795399999999"/>
    <m/>
    <n v="0"/>
    <m/>
    <m/>
    <m/>
    <m/>
    <m/>
    <x v="94"/>
    <x v="4"/>
    <m/>
  </r>
  <r>
    <n v="27"/>
    <n v="0"/>
    <n v="3500000"/>
    <n v="0"/>
    <n v="3500000"/>
    <n v="0"/>
    <n v="0"/>
    <n v="0"/>
    <n v="7.3720137000000005E-2"/>
    <n v="0"/>
    <n v="9556.3139929999998"/>
    <n v="0"/>
    <n v="9556.3139929999998"/>
    <m/>
    <m/>
    <m/>
    <m/>
    <m/>
    <m/>
    <m/>
    <m/>
    <m/>
    <m/>
    <m/>
    <m/>
    <m/>
    <n v="53"/>
    <n v="0"/>
    <x v="700"/>
    <n v="0"/>
    <n v="3536200"/>
    <n v="0"/>
    <n v="0"/>
    <n v="500"/>
    <n v="0.144709898"/>
    <n v="0"/>
    <n v="9655.1535839999997"/>
    <n v="0"/>
    <n v="9655.1535839999997"/>
    <m/>
    <m/>
    <m/>
    <m/>
    <m/>
    <m/>
    <m/>
    <m/>
    <m/>
    <m/>
    <m/>
    <m/>
    <m/>
    <n v="26"/>
    <n v="0"/>
    <n v="36200"/>
    <n v="0"/>
    <n v="36200"/>
    <n v="0"/>
    <n v="0"/>
    <n v="500"/>
    <n v="7.0989760999999998E-2"/>
    <n v="0"/>
    <n v="98.839590439999995"/>
    <n v="0"/>
    <n v="98.8395904399999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2.6683890000000002E-3"/>
    <n v="0"/>
    <m/>
    <m/>
    <n v="2.6683890000000002E-3"/>
    <m/>
    <m/>
    <m/>
    <m/>
    <m/>
    <x v="94"/>
    <x v="5"/>
    <m/>
  </r>
  <r>
    <m/>
    <m/>
    <m/>
    <m/>
    <m/>
    <m/>
    <m/>
    <m/>
    <m/>
    <m/>
    <m/>
    <m/>
    <m/>
    <m/>
    <m/>
    <m/>
    <m/>
    <m/>
    <m/>
    <m/>
    <m/>
    <m/>
    <m/>
    <m/>
    <m/>
    <m/>
    <n v="212"/>
    <n v="0"/>
    <x v="701"/>
    <n v="0"/>
    <n v="783300"/>
    <n v="0"/>
    <n v="0"/>
    <n v="0"/>
    <n v="0.56309596500000003"/>
    <n v="0"/>
    <n v="2080.533347"/>
    <n v="0"/>
    <n v="2080.533347"/>
    <m/>
    <m/>
    <m/>
    <m/>
    <m/>
    <m/>
    <m/>
    <m/>
    <m/>
    <m/>
    <m/>
    <m/>
    <m/>
    <n v="212"/>
    <n v="0"/>
    <n v="783300"/>
    <n v="0"/>
    <n v="783300"/>
    <n v="0"/>
    <n v="0"/>
    <n v="0"/>
    <n v="0.56309596500000003"/>
    <n v="0"/>
    <n v="2080.533347"/>
    <n v="0"/>
    <n v="2080.533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m/>
    <m/>
    <m/>
    <x v="94"/>
    <x v="6"/>
    <m/>
  </r>
  <r>
    <m/>
    <m/>
    <m/>
    <m/>
    <m/>
    <m/>
    <m/>
    <m/>
    <m/>
    <m/>
    <m/>
    <m/>
    <m/>
    <m/>
    <m/>
    <m/>
    <m/>
    <m/>
    <m/>
    <m/>
    <m/>
    <m/>
    <m/>
    <m/>
    <m/>
    <m/>
    <n v="39"/>
    <n v="7"/>
    <x v="702"/>
    <n v="0"/>
    <n v="42657"/>
    <n v="0"/>
    <n v="0"/>
    <n v="0"/>
    <n v="0.10075957200000001"/>
    <n v="1.8085051000000001E-2"/>
    <n v="110.1896347"/>
    <n v="0"/>
    <n v="110.2077197"/>
    <m/>
    <m/>
    <m/>
    <m/>
    <m/>
    <m/>
    <m/>
    <m/>
    <m/>
    <m/>
    <m/>
    <m/>
    <m/>
    <n v="19"/>
    <n v="1"/>
    <n v="42650"/>
    <n v="0"/>
    <n v="42651"/>
    <n v="0"/>
    <n v="0"/>
    <n v="0"/>
    <n v="4.9087997000000001E-2"/>
    <n v="2.5835789999999999E-3"/>
    <n v="110.1896347"/>
    <n v="0"/>
    <n v="110.19221829999999"/>
    <m/>
    <m/>
    <m/>
    <m/>
    <m/>
    <m/>
    <m/>
    <m/>
    <m/>
    <m/>
    <m/>
    <m/>
    <m/>
    <m/>
    <m/>
    <m/>
    <m/>
    <m/>
    <m/>
    <m/>
    <m/>
    <m/>
    <m/>
    <m/>
    <m/>
    <m/>
    <n v="20"/>
    <n v="6"/>
    <n v="0"/>
    <n v="0"/>
    <n v="6"/>
    <n v="0"/>
    <n v="0"/>
    <n v="0"/>
    <n v="5.1671574999999997E-2"/>
    <n v="1.5501473E-2"/>
    <n v="0"/>
    <n v="0"/>
    <n v="1.5501473E-2"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n v="0"/>
    <m/>
    <m/>
    <m/>
    <m/>
    <x v="94"/>
    <x v="7"/>
    <m/>
  </r>
  <r>
    <n v="4"/>
    <n v="0"/>
    <n v="3800000"/>
    <n v="0"/>
    <n v="3800000"/>
    <n v="0"/>
    <n v="0"/>
    <n v="0"/>
    <n v="1.0052271999999999E-2"/>
    <n v="0"/>
    <n v="9549.6582230000004"/>
    <n v="0"/>
    <n v="9549.6582230000004"/>
    <m/>
    <m/>
    <m/>
    <m/>
    <m/>
    <m/>
    <m/>
    <m/>
    <m/>
    <m/>
    <m/>
    <m/>
    <m/>
    <n v="69"/>
    <n v="20"/>
    <x v="703"/>
    <n v="0"/>
    <n v="3862458"/>
    <n v="0"/>
    <n v="0"/>
    <n v="0"/>
    <n v="0.173401689"/>
    <n v="5.0261358999999999E-2"/>
    <n v="9706.5691599999991"/>
    <n v="0"/>
    <n v="9706.6194209999994"/>
    <m/>
    <m/>
    <m/>
    <m/>
    <m/>
    <m/>
    <m/>
    <m/>
    <m/>
    <m/>
    <m/>
    <m/>
    <m/>
    <n v="55"/>
    <n v="0"/>
    <n v="62438"/>
    <n v="0"/>
    <n v="62438"/>
    <n v="0"/>
    <n v="0"/>
    <n v="0"/>
    <n v="0.13821873700000001"/>
    <n v="0"/>
    <n v="156.9109369"/>
    <n v="0"/>
    <n v="156.9109369"/>
    <m/>
    <m/>
    <m/>
    <m/>
    <m/>
    <m/>
    <m/>
    <m/>
    <m/>
    <m/>
    <m/>
    <m/>
    <m/>
    <m/>
    <m/>
    <m/>
    <m/>
    <m/>
    <m/>
    <m/>
    <m/>
    <m/>
    <m/>
    <m/>
    <m/>
    <m/>
    <n v="10"/>
    <n v="20"/>
    <n v="0"/>
    <n v="0"/>
    <n v="20"/>
    <n v="0"/>
    <n v="0"/>
    <n v="0"/>
    <n v="2.5130679999999999E-2"/>
    <n v="5.0261358999999999E-2"/>
    <n v="0"/>
    <n v="0"/>
    <n v="5.0261358999999999E-2"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n v="0"/>
    <m/>
    <m/>
    <n v="0"/>
    <n v="0"/>
    <m/>
    <m/>
    <m/>
    <m/>
    <x v="94"/>
    <x v="8"/>
    <m/>
  </r>
  <r>
    <m/>
    <m/>
    <m/>
    <m/>
    <m/>
    <m/>
    <m/>
    <m/>
    <m/>
    <m/>
    <m/>
    <m/>
    <m/>
    <m/>
    <m/>
    <m/>
    <m/>
    <m/>
    <m/>
    <m/>
    <m/>
    <m/>
    <m/>
    <m/>
    <m/>
    <m/>
    <n v="56"/>
    <n v="0"/>
    <x v="704"/>
    <n v="0"/>
    <n v="136200"/>
    <n v="0"/>
    <n v="0"/>
    <n v="0"/>
    <n v="0.13691262000000001"/>
    <n v="0"/>
    <n v="332.99105179999998"/>
    <n v="0"/>
    <n v="332.99105179999998"/>
    <m/>
    <m/>
    <m/>
    <m/>
    <m/>
    <m/>
    <m/>
    <m/>
    <m/>
    <m/>
    <m/>
    <m/>
    <m/>
    <n v="56"/>
    <n v="0"/>
    <n v="136200"/>
    <n v="0"/>
    <n v="136200"/>
    <n v="0"/>
    <n v="0"/>
    <n v="0"/>
    <n v="0.13691262000000001"/>
    <n v="0"/>
    <n v="332.99105179999998"/>
    <n v="0"/>
    <n v="332.9910517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m/>
    <m/>
    <m/>
    <x v="94"/>
    <x v="9"/>
    <m/>
  </r>
  <r>
    <n v="0"/>
    <n v="0"/>
    <n v="4300000"/>
    <n v="0"/>
    <n v="4300000"/>
    <n v="0"/>
    <n v="0"/>
    <n v="0"/>
    <n v="0"/>
    <n v="0"/>
    <n v="10230.54412"/>
    <n v="0"/>
    <n v="10230.54412"/>
    <m/>
    <m/>
    <m/>
    <m/>
    <m/>
    <m/>
    <m/>
    <m/>
    <m/>
    <m/>
    <m/>
    <m/>
    <m/>
    <n v="204"/>
    <n v="0"/>
    <x v="705"/>
    <n v="0"/>
    <n v="4511164"/>
    <n v="0"/>
    <n v="0"/>
    <n v="0"/>
    <n v="0.48535604700000001"/>
    <n v="0"/>
    <n v="10732.944729999999"/>
    <n v="0"/>
    <n v="10732.944729999999"/>
    <m/>
    <m/>
    <m/>
    <m/>
    <m/>
    <m/>
    <m/>
    <m/>
    <m/>
    <m/>
    <m/>
    <m/>
    <m/>
    <n v="194"/>
    <n v="0"/>
    <n v="211164"/>
    <n v="0"/>
    <n v="211164"/>
    <n v="0"/>
    <n v="0"/>
    <n v="0"/>
    <n v="0.46156408399999999"/>
    <n v="0"/>
    <n v="502.4006091"/>
    <n v="0"/>
    <n v="502.4006091"/>
    <m/>
    <m/>
    <m/>
    <m/>
    <m/>
    <m/>
    <m/>
    <m/>
    <m/>
    <m/>
    <m/>
    <m/>
    <m/>
    <m/>
    <m/>
    <m/>
    <m/>
    <m/>
    <m/>
    <m/>
    <m/>
    <m/>
    <m/>
    <m/>
    <m/>
    <m/>
    <n v="10"/>
    <n v="0"/>
    <n v="0"/>
    <n v="0"/>
    <n v="0"/>
    <n v="0"/>
    <n v="0"/>
    <n v="0"/>
    <n v="2.3791962999999999E-2"/>
    <n v="0"/>
    <n v="0"/>
    <n v="0"/>
    <n v="0"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n v="0"/>
    <m/>
    <m/>
    <n v="0"/>
    <n v="0"/>
    <m/>
    <m/>
    <m/>
    <m/>
    <x v="94"/>
    <x v="10"/>
    <m/>
  </r>
  <r>
    <n v="0"/>
    <n v="0"/>
    <n v="3750000"/>
    <n v="0"/>
    <n v="3750000"/>
    <n v="0"/>
    <n v="0"/>
    <n v="0"/>
    <n v="0"/>
    <n v="0"/>
    <n v="8684.9784610000006"/>
    <n v="0"/>
    <n v="8684.9784610000006"/>
    <m/>
    <m/>
    <m/>
    <m/>
    <m/>
    <m/>
    <m/>
    <m/>
    <m/>
    <m/>
    <m/>
    <m/>
    <m/>
    <n v="33"/>
    <n v="0"/>
    <x v="706"/>
    <n v="5000"/>
    <n v="3850692"/>
    <n v="0"/>
    <n v="0"/>
    <n v="0"/>
    <n v="7.6427809999999999E-2"/>
    <n v="0"/>
    <n v="8906.6005839999998"/>
    <n v="11.579971280000001"/>
    <n v="8918.1805550000008"/>
    <m/>
    <m/>
    <m/>
    <m/>
    <m/>
    <m/>
    <m/>
    <m/>
    <m/>
    <m/>
    <m/>
    <m/>
    <m/>
    <n v="33"/>
    <n v="0"/>
    <n v="95692"/>
    <n v="5000"/>
    <n v="100692"/>
    <n v="0"/>
    <n v="0"/>
    <n v="0"/>
    <n v="7.6427809999999999E-2"/>
    <n v="0"/>
    <n v="221.62212239999999"/>
    <n v="11.579971280000001"/>
    <n v="233.2020937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n v="0"/>
    <m/>
    <m/>
    <n v="0"/>
    <m/>
    <m/>
    <m/>
    <m/>
    <m/>
    <x v="94"/>
    <x v="11"/>
    <m/>
  </r>
  <r>
    <m/>
    <m/>
    <m/>
    <m/>
    <m/>
    <m/>
    <m/>
    <m/>
    <m/>
    <m/>
    <m/>
    <m/>
    <m/>
    <m/>
    <m/>
    <m/>
    <m/>
    <m/>
    <m/>
    <m/>
    <m/>
    <m/>
    <m/>
    <m/>
    <m/>
    <m/>
    <n v="73"/>
    <n v="0"/>
    <x v="707"/>
    <n v="0"/>
    <n v="280670"/>
    <n v="0"/>
    <n v="1000"/>
    <n v="100000"/>
    <n v="0.16462575800000001"/>
    <n v="0"/>
    <n v="632.95221340000001"/>
    <n v="0"/>
    <n v="632.95221340000001"/>
    <m/>
    <m/>
    <m/>
    <m/>
    <m/>
    <m/>
    <m/>
    <m/>
    <m/>
    <m/>
    <m/>
    <m/>
    <m/>
    <n v="73"/>
    <n v="0"/>
    <n v="280670"/>
    <n v="0"/>
    <n v="280670"/>
    <n v="0"/>
    <n v="1000"/>
    <n v="100000"/>
    <n v="0.16462575800000001"/>
    <n v="0"/>
    <n v="632.95221340000001"/>
    <n v="0"/>
    <n v="632.9522134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.198362498"/>
    <m/>
    <m/>
    <m/>
    <n v="0.198362498"/>
    <m/>
    <m/>
    <m/>
    <m/>
    <m/>
    <x v="94"/>
    <x v="12"/>
    <m/>
  </r>
  <r>
    <m/>
    <m/>
    <m/>
    <m/>
    <m/>
    <m/>
    <m/>
    <m/>
    <m/>
    <m/>
    <m/>
    <m/>
    <m/>
    <m/>
    <m/>
    <m/>
    <m/>
    <m/>
    <m/>
    <m/>
    <m/>
    <m/>
    <m/>
    <m/>
    <m/>
    <m/>
    <n v="128"/>
    <n v="20"/>
    <x v="708"/>
    <n v="0"/>
    <n v="115800"/>
    <n v="0"/>
    <n v="0"/>
    <n v="36000"/>
    <n v="0.28119507900000001"/>
    <n v="4.3936731E-2"/>
    <n v="254.34973640000001"/>
    <n v="0"/>
    <n v="254.3936731"/>
    <m/>
    <m/>
    <m/>
    <m/>
    <m/>
    <m/>
    <m/>
    <m/>
    <m/>
    <m/>
    <m/>
    <m/>
    <m/>
    <n v="128"/>
    <n v="20"/>
    <n v="115780"/>
    <n v="0"/>
    <n v="115800"/>
    <n v="0"/>
    <n v="0"/>
    <n v="36000"/>
    <n v="0.28119507900000001"/>
    <n v="4.3936731E-2"/>
    <n v="254.34973640000001"/>
    <n v="0"/>
    <n v="254.39367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6.5339632999999994E-2"/>
    <m/>
    <m/>
    <m/>
    <n v="6.5339632999999994E-2"/>
    <m/>
    <m/>
    <m/>
    <m/>
    <m/>
    <x v="94"/>
    <x v="13"/>
    <m/>
  </r>
  <r>
    <n v="0"/>
    <n v="0"/>
    <n v="1600000"/>
    <n v="0"/>
    <n v="1600000"/>
    <n v="0"/>
    <n v="0"/>
    <n v="0"/>
    <n v="0"/>
    <n v="0"/>
    <n v="3426.1241970000001"/>
    <n v="0"/>
    <n v="3426.1241970000001"/>
    <m/>
    <m/>
    <m/>
    <m/>
    <m/>
    <m/>
    <m/>
    <m/>
    <m/>
    <m/>
    <m/>
    <m/>
    <m/>
    <n v="0"/>
    <n v="0"/>
    <x v="709"/>
    <n v="0"/>
    <n v="1600000"/>
    <n v="0"/>
    <n v="0"/>
    <n v="0"/>
    <n v="0"/>
    <n v="0"/>
    <n v="3426.1241970000001"/>
    <n v="0"/>
    <n v="3426.124197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n v="0"/>
    <m/>
    <m/>
    <m/>
    <m/>
    <m/>
    <m/>
    <m/>
    <m/>
    <x v="94"/>
    <x v="14"/>
    <m/>
  </r>
  <r>
    <m/>
    <m/>
    <m/>
    <m/>
    <m/>
    <m/>
    <m/>
    <m/>
    <m/>
    <m/>
    <m/>
    <m/>
    <m/>
    <m/>
    <m/>
    <m/>
    <m/>
    <m/>
    <m/>
    <m/>
    <m/>
    <m/>
    <m/>
    <m/>
    <m/>
    <m/>
    <n v="138"/>
    <n v="73"/>
    <x v="710"/>
    <n v="0"/>
    <n v="245299"/>
    <n v="0"/>
    <n v="0"/>
    <n v="0"/>
    <n v="0.28823259099999998"/>
    <n v="0.15247086300000001"/>
    <n v="512.18931450000002"/>
    <n v="0"/>
    <n v="512.34178540000005"/>
    <m/>
    <m/>
    <m/>
    <m/>
    <m/>
    <m/>
    <m/>
    <m/>
    <m/>
    <m/>
    <m/>
    <m/>
    <m/>
    <n v="138"/>
    <n v="73"/>
    <n v="245226"/>
    <n v="0"/>
    <n v="245299"/>
    <n v="0"/>
    <n v="0"/>
    <n v="0"/>
    <n v="0.28823259099999998"/>
    <n v="0.15247086300000001"/>
    <n v="512.18931450000002"/>
    <n v="0"/>
    <n v="512.34178540000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m/>
    <m/>
    <m/>
    <x v="94"/>
    <x v="15"/>
    <m/>
  </r>
  <r>
    <n v="0"/>
    <n v="0"/>
    <n v="3400000"/>
    <n v="0"/>
    <n v="3400000"/>
    <n v="0"/>
    <n v="0"/>
    <n v="0"/>
    <n v="0"/>
    <n v="0"/>
    <n v="6931.4197180000001"/>
    <n v="0"/>
    <n v="6931.4197180000001"/>
    <m/>
    <m/>
    <m/>
    <m/>
    <m/>
    <m/>
    <m/>
    <m/>
    <m/>
    <m/>
    <m/>
    <m/>
    <m/>
    <n v="42"/>
    <n v="0"/>
    <x v="711"/>
    <n v="1000"/>
    <n v="3411000"/>
    <n v="0"/>
    <n v="0"/>
    <n v="0"/>
    <n v="8.5623420000000006E-2"/>
    <n v="0"/>
    <n v="6951.8062460000001"/>
    <n v="2.0386528579999998"/>
    <n v="6953.8448989999997"/>
    <m/>
    <m/>
    <m/>
    <m/>
    <m/>
    <m/>
    <m/>
    <m/>
    <m/>
    <m/>
    <m/>
    <m/>
    <m/>
    <n v="42"/>
    <n v="0"/>
    <n v="10000"/>
    <n v="1000"/>
    <n v="11000"/>
    <n v="0"/>
    <n v="0"/>
    <n v="0"/>
    <n v="8.5623420000000006E-2"/>
    <n v="0"/>
    <n v="20.38652858"/>
    <n v="2.0386528579999998"/>
    <n v="22.42518143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n v="0"/>
    <m/>
    <m/>
    <n v="0"/>
    <m/>
    <m/>
    <m/>
    <m/>
    <m/>
    <x v="94"/>
    <x v="16"/>
    <m/>
  </r>
  <r>
    <m/>
    <m/>
    <m/>
    <m/>
    <m/>
    <m/>
    <m/>
    <m/>
    <m/>
    <m/>
    <m/>
    <m/>
    <m/>
    <m/>
    <m/>
    <m/>
    <m/>
    <m/>
    <m/>
    <m/>
    <m/>
    <m/>
    <m/>
    <m/>
    <m/>
    <m/>
    <n v="26"/>
    <n v="0"/>
    <x v="286"/>
    <n v="0"/>
    <n v="25000"/>
    <n v="194000"/>
    <n v="0"/>
    <n v="0"/>
    <n v="5.1771170999999998E-2"/>
    <n v="0"/>
    <n v="49.779972520000001"/>
    <n v="0"/>
    <n v="49.779972520000001"/>
    <m/>
    <m/>
    <m/>
    <m/>
    <m/>
    <m/>
    <m/>
    <m/>
    <m/>
    <m/>
    <m/>
    <m/>
    <m/>
    <n v="26"/>
    <n v="0"/>
    <n v="25000"/>
    <n v="0"/>
    <n v="25000"/>
    <n v="194000"/>
    <n v="0"/>
    <n v="0"/>
    <n v="5.1771170999999998E-2"/>
    <n v="0"/>
    <n v="49.779972520000001"/>
    <n v="0"/>
    <n v="49.77997252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m/>
    <m/>
    <m/>
    <x v="94"/>
    <x v="17"/>
    <m/>
  </r>
  <r>
    <m/>
    <m/>
    <m/>
    <m/>
    <m/>
    <m/>
    <m/>
    <m/>
    <m/>
    <m/>
    <m/>
    <m/>
    <m/>
    <m/>
    <m/>
    <m/>
    <m/>
    <m/>
    <m/>
    <m/>
    <m/>
    <m/>
    <m/>
    <m/>
    <m/>
    <m/>
    <n v="134"/>
    <n v="33"/>
    <x v="712"/>
    <n v="0"/>
    <n v="211188"/>
    <n v="0"/>
    <n v="0"/>
    <n v="350000"/>
    <n v="0.26073589800000002"/>
    <n v="6.4211079000000004E-2"/>
    <n v="410.8633471"/>
    <n v="0"/>
    <n v="410.92755820000002"/>
    <m/>
    <m/>
    <m/>
    <m/>
    <m/>
    <m/>
    <m/>
    <m/>
    <m/>
    <m/>
    <m/>
    <m/>
    <m/>
    <n v="134"/>
    <n v="33"/>
    <n v="211155"/>
    <n v="0"/>
    <n v="211188"/>
    <n v="0"/>
    <n v="0"/>
    <n v="350000"/>
    <n v="0.26073589800000002"/>
    <n v="6.4211079000000004E-2"/>
    <n v="410.8633471"/>
    <n v="0"/>
    <n v="410.9275582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.39873051999999998"/>
    <m/>
    <m/>
    <m/>
    <n v="0.39873051999999998"/>
    <m/>
    <m/>
    <m/>
    <m/>
    <m/>
    <x v="94"/>
    <x v="18"/>
    <m/>
  </r>
  <r>
    <n v="0"/>
    <n v="0"/>
    <n v="2600000"/>
    <n v="0"/>
    <n v="2600000"/>
    <n v="0"/>
    <n v="0"/>
    <n v="0"/>
    <n v="0"/>
    <n v="0"/>
    <n v="4945.4102789999997"/>
    <n v="0"/>
    <n v="4945.4102789999997"/>
    <m/>
    <m/>
    <m/>
    <m/>
    <m/>
    <m/>
    <m/>
    <m/>
    <m/>
    <m/>
    <m/>
    <m/>
    <m/>
    <n v="187"/>
    <n v="0"/>
    <x v="713"/>
    <n v="120"/>
    <n v="2833459"/>
    <n v="0"/>
    <n v="0"/>
    <n v="0"/>
    <n v="0.35568912400000002"/>
    <n v="0"/>
    <n v="5389.239928"/>
    <n v="0.228249705"/>
    <n v="5389.4681780000001"/>
    <m/>
    <m/>
    <m/>
    <m/>
    <m/>
    <m/>
    <m/>
    <m/>
    <m/>
    <m/>
    <m/>
    <m/>
    <m/>
    <n v="90"/>
    <n v="0"/>
    <n v="233339"/>
    <n v="0"/>
    <n v="233339"/>
    <n v="0"/>
    <n v="0"/>
    <n v="0"/>
    <n v="0.171187279"/>
    <n v="0"/>
    <n v="443.82964959999998"/>
    <n v="0"/>
    <n v="443.82964959999998"/>
    <m/>
    <m/>
    <m/>
    <m/>
    <m/>
    <m/>
    <m/>
    <m/>
    <m/>
    <m/>
    <m/>
    <m/>
    <m/>
    <m/>
    <m/>
    <m/>
    <m/>
    <m/>
    <m/>
    <m/>
    <m/>
    <m/>
    <m/>
    <m/>
    <m/>
    <m/>
    <n v="97"/>
    <n v="0"/>
    <n v="0"/>
    <n v="120"/>
    <n v="120"/>
    <n v="0"/>
    <n v="0"/>
    <n v="0"/>
    <n v="0.184501845"/>
    <n v="0"/>
    <n v="0"/>
    <n v="0.228249705"/>
    <n v="0.228249705"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n v="0"/>
    <m/>
    <m/>
    <n v="0"/>
    <n v="0"/>
    <m/>
    <m/>
    <m/>
    <m/>
    <x v="94"/>
    <x v="19"/>
    <m/>
  </r>
  <r>
    <m/>
    <m/>
    <m/>
    <m/>
    <m/>
    <m/>
    <m/>
    <m/>
    <m/>
    <m/>
    <m/>
    <m/>
    <m/>
    <m/>
    <m/>
    <m/>
    <m/>
    <m/>
    <m/>
    <m/>
    <m/>
    <m/>
    <m/>
    <m/>
    <m/>
    <m/>
    <n v="285"/>
    <n v="0"/>
    <x v="714"/>
    <n v="0"/>
    <n v="810655"/>
    <n v="0"/>
    <n v="0"/>
    <n v="10000"/>
    <n v="0.53002252100000002"/>
    <n v="0"/>
    <n v="1507.597919"/>
    <n v="0"/>
    <n v="1507.597919"/>
    <m/>
    <m/>
    <m/>
    <m/>
    <m/>
    <m/>
    <m/>
    <m/>
    <m/>
    <m/>
    <m/>
    <m/>
    <m/>
    <n v="285"/>
    <n v="0"/>
    <n v="810655"/>
    <n v="0"/>
    <n v="810655"/>
    <n v="0"/>
    <n v="0"/>
    <n v="10000"/>
    <n v="0.53002252100000002"/>
    <n v="0"/>
    <n v="1507.597919"/>
    <n v="0"/>
    <n v="1507.5979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1.0117060000000001E-2"/>
    <m/>
    <m/>
    <m/>
    <n v="1.0117060000000001E-2"/>
    <m/>
    <m/>
    <m/>
    <m/>
    <m/>
    <x v="94"/>
    <x v="20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x v="16"/>
    <n v="85"/>
    <n v="85"/>
    <n v="0"/>
    <n v="0"/>
    <n v="0"/>
    <n v="0"/>
    <n v="0"/>
    <n v="0"/>
    <n v="85.858585860000005"/>
    <n v="85.858585860000005"/>
    <m/>
    <m/>
    <m/>
    <m/>
    <m/>
    <m/>
    <m/>
    <m/>
    <m/>
    <m/>
    <m/>
    <m/>
    <m/>
    <n v="0"/>
    <n v="0"/>
    <n v="0"/>
    <n v="85"/>
    <n v="85"/>
    <n v="0"/>
    <n v="0"/>
    <n v="0"/>
    <n v="0"/>
    <n v="0"/>
    <n v="0"/>
    <n v="85.858585860000005"/>
    <n v="85.858585860000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m/>
    <m/>
    <m/>
    <x v="95"/>
    <x v="8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x v="526"/>
    <n v="0"/>
    <n v="220"/>
    <n v="0"/>
    <n v="0"/>
    <n v="0"/>
    <n v="0"/>
    <n v="0"/>
    <n v="201.83486239999999"/>
    <n v="0"/>
    <n v="201.83486239999999"/>
    <m/>
    <m/>
    <m/>
    <m/>
    <m/>
    <m/>
    <m/>
    <m/>
    <m/>
    <m/>
    <m/>
    <m/>
    <m/>
    <n v="0"/>
    <n v="0"/>
    <n v="220"/>
    <n v="0"/>
    <n v="220"/>
    <n v="0"/>
    <n v="0"/>
    <n v="0"/>
    <n v="0"/>
    <n v="0"/>
    <n v="201.83486239999999"/>
    <n v="0"/>
    <n v="201.8348623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m/>
    <m/>
    <m/>
    <x v="95"/>
    <x v="14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x v="114"/>
    <n v="0"/>
    <n v="1500"/>
    <n v="0"/>
    <n v="0"/>
    <n v="0"/>
    <n v="0"/>
    <n v="0"/>
    <n v="1351.351351"/>
    <n v="0"/>
    <n v="1351.351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1500"/>
    <n v="0"/>
    <n v="1500"/>
    <n v="0"/>
    <n v="0"/>
    <n v="0"/>
    <n v="0"/>
    <n v="0"/>
    <n v="1351.351351"/>
    <n v="0"/>
    <n v="1351.351351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m/>
    <m/>
    <m/>
    <n v="0"/>
    <m/>
    <m/>
    <x v="95"/>
    <x v="15"/>
    <m/>
  </r>
  <r>
    <m/>
    <m/>
    <m/>
    <m/>
    <m/>
    <m/>
    <m/>
    <m/>
    <m/>
    <m/>
    <m/>
    <m/>
    <m/>
    <m/>
    <m/>
    <m/>
    <m/>
    <m/>
    <m/>
    <m/>
    <m/>
    <m/>
    <m/>
    <m/>
    <m/>
    <m/>
    <n v="1"/>
    <n v="0"/>
    <x v="16"/>
    <n v="0"/>
    <n v="0"/>
    <n v="0"/>
    <n v="0"/>
    <n v="0"/>
    <n v="2.4172104999999999E-2"/>
    <n v="0"/>
    <n v="0"/>
    <n v="0"/>
    <n v="0"/>
    <m/>
    <m/>
    <m/>
    <m/>
    <m/>
    <m/>
    <m/>
    <m/>
    <m/>
    <m/>
    <m/>
    <m/>
    <m/>
    <n v="1"/>
    <n v="0"/>
    <n v="0"/>
    <n v="0"/>
    <n v="0"/>
    <n v="0"/>
    <n v="0"/>
    <n v="0"/>
    <n v="2.4172104999999999E-2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m/>
    <m/>
    <m/>
    <x v="96"/>
    <x v="18"/>
    <m/>
  </r>
  <r>
    <m/>
    <m/>
    <m/>
    <m/>
    <m/>
    <m/>
    <m/>
    <m/>
    <m/>
    <m/>
    <m/>
    <m/>
    <m/>
    <m/>
    <m/>
    <m/>
    <m/>
    <m/>
    <m/>
    <m/>
    <m/>
    <m/>
    <m/>
    <m/>
    <m/>
    <m/>
    <n v="11"/>
    <n v="0"/>
    <x v="16"/>
    <n v="0"/>
    <n v="0"/>
    <n v="0"/>
    <n v="0"/>
    <n v="0"/>
    <n v="0.223531802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n v="11"/>
    <n v="0"/>
    <n v="0"/>
    <n v="0"/>
    <n v="0"/>
    <n v="0"/>
    <n v="0"/>
    <n v="0"/>
    <n v="0.223531802"/>
    <n v="0"/>
    <n v="0"/>
    <n v="0"/>
    <n v="0"/>
    <m/>
    <m/>
    <m/>
    <m/>
    <x v="0"/>
    <m/>
    <m/>
    <m/>
    <m/>
    <m/>
    <m/>
    <m/>
    <m/>
    <n v="0"/>
    <m/>
    <m/>
    <n v="0"/>
    <m/>
    <m/>
    <m/>
    <m/>
    <m/>
    <m/>
    <x v="97"/>
    <x v="0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x v="715"/>
    <n v="522"/>
    <n v="1002"/>
    <n v="0"/>
    <n v="0"/>
    <n v="1500"/>
    <n v="0"/>
    <n v="0"/>
    <n v="9.6173111599999999"/>
    <n v="10.45882589"/>
    <n v="20.076137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480"/>
    <n v="522"/>
    <n v="1002"/>
    <n v="0"/>
    <n v="0"/>
    <n v="1500"/>
    <n v="0"/>
    <n v="0"/>
    <n v="9.6173111599999999"/>
    <n v="10.45882589"/>
    <n v="20.07613705"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9.3420510999999998E-2"/>
    <m/>
    <m/>
    <m/>
    <m/>
    <n v="9.3420510999999998E-2"/>
    <m/>
    <m/>
    <m/>
    <m/>
    <x v="97"/>
    <x v="2"/>
    <m/>
  </r>
  <r>
    <m/>
    <m/>
    <m/>
    <m/>
    <m/>
    <m/>
    <m/>
    <m/>
    <m/>
    <m/>
    <m/>
    <m/>
    <m/>
    <m/>
    <m/>
    <m/>
    <m/>
    <m/>
    <m/>
    <m/>
    <m/>
    <m/>
    <m/>
    <m/>
    <m/>
    <m/>
    <n v="38"/>
    <n v="2"/>
    <x v="716"/>
    <n v="53"/>
    <n v="211"/>
    <n v="0"/>
    <n v="0"/>
    <n v="0"/>
    <n v="0.75787794200000003"/>
    <n v="3.9888313000000002E-2"/>
    <n v="3.1112883930000002"/>
    <n v="1.057040287"/>
    <n v="4.208216991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"/>
    <n v="2"/>
    <n v="156"/>
    <n v="53"/>
    <n v="211"/>
    <n v="0"/>
    <n v="0"/>
    <n v="0"/>
    <n v="0.75787794200000003"/>
    <n v="3.9888313000000002E-2"/>
    <n v="3.1112883930000002"/>
    <n v="1.057040287"/>
    <n v="4.2082169919999997"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m/>
    <n v="0"/>
    <m/>
    <m/>
    <m/>
    <m/>
    <x v="97"/>
    <x v="3"/>
    <m/>
  </r>
  <r>
    <m/>
    <m/>
    <m/>
    <m/>
    <m/>
    <m/>
    <m/>
    <m/>
    <m/>
    <m/>
    <m/>
    <m/>
    <m/>
    <m/>
    <m/>
    <m/>
    <m/>
    <m/>
    <m/>
    <m/>
    <m/>
    <m/>
    <m/>
    <m/>
    <m/>
    <m/>
    <n v="49"/>
    <n v="18"/>
    <x v="16"/>
    <n v="80"/>
    <n v="98"/>
    <n v="0"/>
    <n v="0"/>
    <n v="0"/>
    <n v="0.972415162"/>
    <n v="0.35721373299999998"/>
    <n v="0"/>
    <n v="1.587616591"/>
    <n v="1.944830322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"/>
    <n v="18"/>
    <n v="0"/>
    <n v="80"/>
    <n v="98"/>
    <n v="0"/>
    <n v="0"/>
    <n v="0"/>
    <n v="0.972415162"/>
    <n v="0.35721373299999998"/>
    <n v="0"/>
    <n v="1.587616591"/>
    <n v="1.9448303229999999"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m/>
    <n v="0"/>
    <m/>
    <m/>
    <m/>
    <m/>
    <x v="97"/>
    <x v="4"/>
    <m/>
  </r>
  <r>
    <m/>
    <m/>
    <m/>
    <m/>
    <m/>
    <m/>
    <m/>
    <m/>
    <m/>
    <m/>
    <m/>
    <m/>
    <m/>
    <m/>
    <m/>
    <m/>
    <m/>
    <m/>
    <m/>
    <m/>
    <m/>
    <m/>
    <m/>
    <m/>
    <m/>
    <m/>
    <n v="3"/>
    <n v="0"/>
    <x v="16"/>
    <n v="2050"/>
    <n v="2050"/>
    <n v="0"/>
    <n v="0"/>
    <n v="2660"/>
    <n v="5.9113300000000001E-2"/>
    <n v="0"/>
    <n v="0"/>
    <n v="40.394088670000002"/>
    <n v="40.394088670000002"/>
    <m/>
    <m/>
    <m/>
    <m/>
    <m/>
    <m/>
    <m/>
    <m/>
    <m/>
    <m/>
    <m/>
    <m/>
    <m/>
    <n v="3"/>
    <n v="0"/>
    <n v="0"/>
    <n v="2050"/>
    <n v="2050"/>
    <n v="0"/>
    <n v="0"/>
    <n v="2660"/>
    <n v="5.9113300000000001E-2"/>
    <n v="0"/>
    <n v="0"/>
    <n v="40.394088670000002"/>
    <n v="40.39408867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.10811918"/>
    <m/>
    <m/>
    <m/>
    <n v="0.10811918"/>
    <m/>
    <m/>
    <m/>
    <m/>
    <m/>
    <x v="97"/>
    <x v="5"/>
    <m/>
  </r>
  <r>
    <m/>
    <m/>
    <m/>
    <m/>
    <m/>
    <m/>
    <m/>
    <m/>
    <m/>
    <m/>
    <m/>
    <m/>
    <m/>
    <n v="0"/>
    <n v="0"/>
    <n v="12000"/>
    <n v="50"/>
    <n v="12050"/>
    <n v="0"/>
    <n v="0"/>
    <n v="0"/>
    <n v="0"/>
    <n v="0"/>
    <n v="234.1920375"/>
    <n v="0.97580015600000003"/>
    <n v="235.16783760000001"/>
    <n v="4"/>
    <n v="0"/>
    <x v="717"/>
    <n v="50"/>
    <n v="21125"/>
    <n v="0"/>
    <n v="0"/>
    <n v="0"/>
    <n v="7.8064012000000002E-2"/>
    <n v="0"/>
    <n v="411.29976579999999"/>
    <n v="0.97580015600000003"/>
    <n v="412.275566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"/>
    <n v="0"/>
    <n v="9075"/>
    <n v="0"/>
    <n v="9075"/>
    <n v="0"/>
    <n v="0"/>
    <n v="0"/>
    <n v="7.8064012000000002E-2"/>
    <n v="0"/>
    <n v="177.10772829999999"/>
    <n v="0"/>
    <n v="177.10772829999999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n v="0"/>
    <m/>
    <m/>
    <m/>
    <m/>
    <n v="0"/>
    <m/>
    <m/>
    <x v="97"/>
    <x v="6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x v="718"/>
    <n v="0"/>
    <n v="845"/>
    <n v="0"/>
    <n v="0"/>
    <n v="200"/>
    <n v="0"/>
    <n v="0"/>
    <n v="16.300154320000001"/>
    <n v="0"/>
    <n v="16.300154320000001"/>
    <m/>
    <m/>
    <m/>
    <m/>
    <m/>
    <m/>
    <m/>
    <m/>
    <m/>
    <m/>
    <m/>
    <m/>
    <m/>
    <n v="0"/>
    <n v="0"/>
    <n v="845"/>
    <n v="0"/>
    <n v="845"/>
    <n v="0"/>
    <n v="0"/>
    <n v="200"/>
    <n v="0"/>
    <n v="0"/>
    <n v="16.300154320000001"/>
    <n v="0"/>
    <n v="16.30015432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5.259606E-3"/>
    <m/>
    <m/>
    <m/>
    <n v="5.259606E-3"/>
    <m/>
    <m/>
    <m/>
    <m/>
    <m/>
    <x v="97"/>
    <x v="7"/>
    <m/>
  </r>
  <r>
    <m/>
    <m/>
    <m/>
    <m/>
    <m/>
    <m/>
    <m/>
    <m/>
    <m/>
    <m/>
    <m/>
    <m/>
    <m/>
    <n v="74"/>
    <n v="142"/>
    <n v="3000"/>
    <n v="1055"/>
    <n v="4197"/>
    <n v="0"/>
    <n v="0"/>
    <n v="0"/>
    <n v="1.4081826829999999"/>
    <n v="2.7021883920000001"/>
    <n v="57.08848716"/>
    <n v="20.076117979999999"/>
    <n v="79.866793529999995"/>
    <n v="74"/>
    <n v="142"/>
    <x v="56"/>
    <n v="1055"/>
    <n v="4197"/>
    <n v="0"/>
    <n v="0"/>
    <n v="0"/>
    <n v="1.4081826829999999"/>
    <n v="2.7021883920000001"/>
    <n v="57.08848716"/>
    <n v="20.076117979999999"/>
    <n v="79.8667935299999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n v="0"/>
    <m/>
    <m/>
    <m/>
    <m/>
    <m/>
    <m/>
    <m/>
    <x v="97"/>
    <x v="8"/>
    <m/>
  </r>
  <r>
    <n v="0"/>
    <n v="0"/>
    <n v="2000000"/>
    <n v="0"/>
    <n v="2000000"/>
    <n v="0"/>
    <n v="0"/>
    <n v="0"/>
    <n v="0"/>
    <n v="0"/>
    <n v="37488.284910000002"/>
    <n v="0"/>
    <n v="37488.284910000002"/>
    <m/>
    <m/>
    <m/>
    <m/>
    <m/>
    <m/>
    <m/>
    <m/>
    <m/>
    <m/>
    <m/>
    <m/>
    <m/>
    <n v="0"/>
    <n v="0"/>
    <x v="654"/>
    <n v="0"/>
    <n v="2000000"/>
    <n v="0"/>
    <n v="0"/>
    <n v="0"/>
    <n v="0"/>
    <n v="0"/>
    <n v="37488.284910000002"/>
    <n v="0"/>
    <n v="37488.28491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n v="0"/>
    <m/>
    <m/>
    <m/>
    <m/>
    <m/>
    <m/>
    <m/>
    <m/>
    <x v="97"/>
    <x v="9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x v="719"/>
    <n v="0"/>
    <n v="8350"/>
    <n v="0"/>
    <n v="0"/>
    <n v="0"/>
    <n v="0"/>
    <n v="0"/>
    <n v="154.0022132"/>
    <n v="0"/>
    <n v="154.0022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8350"/>
    <n v="0"/>
    <n v="8350"/>
    <n v="0"/>
    <n v="0"/>
    <n v="0"/>
    <n v="0"/>
    <n v="0"/>
    <n v="154.0022132"/>
    <n v="0"/>
    <n v="154.0022132"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m/>
    <n v="0"/>
    <m/>
    <m/>
    <m/>
    <m/>
    <x v="97"/>
    <x v="10"/>
    <m/>
  </r>
  <r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x v="16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n v="0"/>
    <m/>
    <m/>
    <m/>
    <m/>
    <m/>
    <m/>
    <m/>
    <x v="97"/>
    <x v="11"/>
    <m/>
  </r>
  <r>
    <m/>
    <m/>
    <m/>
    <m/>
    <m/>
    <m/>
    <m/>
    <m/>
    <m/>
    <m/>
    <m/>
    <m/>
    <m/>
    <m/>
    <m/>
    <m/>
    <m/>
    <m/>
    <m/>
    <m/>
    <m/>
    <m/>
    <m/>
    <m/>
    <m/>
    <m/>
    <n v="16"/>
    <n v="50"/>
    <x v="720"/>
    <n v="0"/>
    <n v="11050"/>
    <n v="0"/>
    <n v="0"/>
    <n v="0"/>
    <n v="0.28459622899999998"/>
    <n v="0.88936321600000001"/>
    <n v="195.6599075"/>
    <n v="0"/>
    <n v="196.54927069999999"/>
    <m/>
    <m/>
    <m/>
    <m/>
    <m/>
    <m/>
    <m/>
    <m/>
    <m/>
    <m/>
    <m/>
    <m/>
    <m/>
    <n v="0"/>
    <n v="0"/>
    <n v="11000"/>
    <n v="0"/>
    <n v="11000"/>
    <n v="0"/>
    <n v="0"/>
    <n v="0"/>
    <n v="0"/>
    <n v="0"/>
    <n v="195.6599075"/>
    <n v="0"/>
    <n v="195.65990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n v="16"/>
    <n v="50"/>
    <n v="0"/>
    <n v="0"/>
    <n v="50"/>
    <n v="0"/>
    <n v="0"/>
    <n v="0"/>
    <n v="0.28459622899999998"/>
    <n v="0.88936321600000001"/>
    <n v="0"/>
    <n v="0"/>
    <n v="0.88936321600000001"/>
    <m/>
    <m/>
    <m/>
    <m/>
    <x v="0"/>
    <m/>
    <m/>
    <m/>
    <m/>
    <m/>
    <m/>
    <m/>
    <m/>
    <n v="0"/>
    <m/>
    <m/>
    <n v="0"/>
    <n v="0"/>
    <m/>
    <m/>
    <m/>
    <m/>
    <m/>
    <x v="97"/>
    <x v="12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x v="16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m/>
    <m/>
    <m/>
    <n v="0"/>
    <m/>
    <m/>
    <x v="97"/>
    <x v="14"/>
    <m/>
  </r>
  <r>
    <m/>
    <m/>
    <m/>
    <m/>
    <m/>
    <m/>
    <m/>
    <m/>
    <m/>
    <m/>
    <m/>
    <m/>
    <m/>
    <n v="0"/>
    <n v="0"/>
    <n v="11490"/>
    <n v="5290"/>
    <n v="16780"/>
    <n v="0"/>
    <n v="0"/>
    <n v="12000"/>
    <n v="0"/>
    <n v="0"/>
    <n v="192.81758679999999"/>
    <n v="88.773284110000006"/>
    <n v="281.59087099999999"/>
    <n v="0"/>
    <n v="0"/>
    <x v="721"/>
    <n v="5290"/>
    <n v="16780"/>
    <n v="0"/>
    <n v="0"/>
    <n v="12000"/>
    <n v="0"/>
    <n v="0"/>
    <n v="192.81758679999999"/>
    <n v="88.773284110000006"/>
    <n v="281.590870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.179689721"/>
    <m/>
    <n v="0.179689721"/>
    <m/>
    <m/>
    <m/>
    <m/>
    <m/>
    <m/>
    <m/>
    <x v="97"/>
    <x v="15"/>
    <m/>
  </r>
  <r>
    <m/>
    <m/>
    <m/>
    <m/>
    <m/>
    <m/>
    <m/>
    <m/>
    <m/>
    <m/>
    <m/>
    <m/>
    <m/>
    <n v="0"/>
    <n v="0"/>
    <n v="5000"/>
    <n v="0"/>
    <n v="5000"/>
    <n v="0"/>
    <n v="0"/>
    <n v="0"/>
    <n v="0"/>
    <n v="0"/>
    <n v="80.77544426"/>
    <n v="0"/>
    <n v="80.77544426"/>
    <n v="24"/>
    <n v="0"/>
    <x v="62"/>
    <n v="55"/>
    <n v="5055"/>
    <n v="0"/>
    <n v="0"/>
    <n v="0"/>
    <n v="0.387722132"/>
    <n v="0"/>
    <n v="80.77544426"/>
    <n v="0.88852988700000002"/>
    <n v="81.66397415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"/>
    <n v="0"/>
    <n v="0"/>
    <n v="55"/>
    <n v="55"/>
    <n v="0"/>
    <n v="0"/>
    <n v="0"/>
    <n v="0.387722132"/>
    <n v="0"/>
    <n v="0"/>
    <n v="0.88852988700000002"/>
    <n v="0.88852988700000002"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n v="0"/>
    <m/>
    <m/>
    <n v="0"/>
    <m/>
    <m/>
    <m/>
    <m/>
    <x v="97"/>
    <x v="17"/>
    <m/>
  </r>
  <r>
    <m/>
    <m/>
    <m/>
    <m/>
    <m/>
    <m/>
    <m/>
    <m/>
    <m/>
    <m/>
    <m/>
    <m/>
    <m/>
    <m/>
    <m/>
    <m/>
    <m/>
    <m/>
    <m/>
    <m/>
    <m/>
    <m/>
    <m/>
    <m/>
    <m/>
    <m/>
    <n v="15"/>
    <n v="0"/>
    <x v="722"/>
    <n v="0"/>
    <n v="450000"/>
    <n v="0"/>
    <n v="0"/>
    <n v="1000"/>
    <n v="0.28174304999999999"/>
    <n v="0"/>
    <n v="8452.2915099999991"/>
    <n v="0"/>
    <n v="8452.2915099999991"/>
    <m/>
    <m/>
    <m/>
    <m/>
    <m/>
    <m/>
    <m/>
    <m/>
    <m/>
    <m/>
    <m/>
    <m/>
    <m/>
    <n v="15"/>
    <n v="0"/>
    <n v="450000"/>
    <n v="0"/>
    <n v="450000"/>
    <n v="0"/>
    <n v="0"/>
    <n v="1000"/>
    <n v="0.28174304999999999"/>
    <n v="0"/>
    <n v="8452.2915099999991"/>
    <n v="0"/>
    <n v="8452.29150999999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5.7763466999999999E-2"/>
    <m/>
    <m/>
    <m/>
    <n v="5.7763466999999999E-2"/>
    <m/>
    <m/>
    <m/>
    <m/>
    <m/>
    <x v="98"/>
    <x v="0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x v="723"/>
    <n v="0"/>
    <n v="453000"/>
    <n v="0"/>
    <n v="0"/>
    <n v="0"/>
    <n v="0"/>
    <n v="0"/>
    <n v="8373.3826250000002"/>
    <n v="0"/>
    <n v="8373.3826250000002"/>
    <m/>
    <m/>
    <m/>
    <m/>
    <m/>
    <m/>
    <m/>
    <m/>
    <m/>
    <m/>
    <m/>
    <m/>
    <m/>
    <n v="0"/>
    <n v="0"/>
    <n v="453000"/>
    <n v="0"/>
    <n v="453000"/>
    <n v="0"/>
    <n v="0"/>
    <n v="0"/>
    <n v="0"/>
    <n v="0"/>
    <n v="8373.3826250000002"/>
    <n v="0"/>
    <n v="8373.382625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m/>
    <m/>
    <m/>
    <x v="98"/>
    <x v="1"/>
    <m/>
  </r>
  <r>
    <m/>
    <m/>
    <m/>
    <m/>
    <m/>
    <m/>
    <m/>
    <m/>
    <m/>
    <m/>
    <m/>
    <m/>
    <m/>
    <m/>
    <m/>
    <m/>
    <m/>
    <m/>
    <m/>
    <m/>
    <m/>
    <m/>
    <m/>
    <m/>
    <m/>
    <m/>
    <n v="2"/>
    <n v="0"/>
    <x v="394"/>
    <n v="0"/>
    <n v="150000"/>
    <n v="0"/>
    <n v="0"/>
    <n v="0"/>
    <n v="3.6409975999999997E-2"/>
    <n v="0"/>
    <n v="2730.7482249999998"/>
    <n v="0"/>
    <n v="2730.7482249999998"/>
    <m/>
    <m/>
    <m/>
    <m/>
    <m/>
    <m/>
    <m/>
    <m/>
    <m/>
    <m/>
    <m/>
    <m/>
    <m/>
    <n v="2"/>
    <n v="0"/>
    <n v="150000"/>
    <n v="0"/>
    <n v="150000"/>
    <n v="0"/>
    <n v="0"/>
    <n v="0"/>
    <n v="3.6409975999999997E-2"/>
    <n v="0"/>
    <n v="2730.7482249999998"/>
    <n v="0"/>
    <n v="2730.748224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m/>
    <m/>
    <m/>
    <x v="98"/>
    <x v="2"/>
    <m/>
  </r>
  <r>
    <m/>
    <m/>
    <m/>
    <m/>
    <m/>
    <m/>
    <m/>
    <m/>
    <m/>
    <m/>
    <m/>
    <m/>
    <m/>
    <m/>
    <m/>
    <m/>
    <m/>
    <m/>
    <m/>
    <m/>
    <m/>
    <m/>
    <m/>
    <m/>
    <m/>
    <m/>
    <n v="6"/>
    <n v="0"/>
    <x v="724"/>
    <n v="0"/>
    <n v="204190"/>
    <n v="0"/>
    <n v="0"/>
    <n v="0"/>
    <n v="9.9222754999999996E-2"/>
    <n v="0"/>
    <n v="3376.7157269999998"/>
    <n v="0"/>
    <n v="3376.7157269999998"/>
    <m/>
    <m/>
    <m/>
    <m/>
    <m/>
    <m/>
    <m/>
    <m/>
    <m/>
    <m/>
    <m/>
    <m/>
    <m/>
    <n v="6"/>
    <n v="0"/>
    <n v="204190"/>
    <n v="0"/>
    <n v="204190"/>
    <n v="0"/>
    <n v="0"/>
    <n v="0"/>
    <n v="9.9222754999999996E-2"/>
    <n v="0"/>
    <n v="3376.7157269999998"/>
    <n v="0"/>
    <n v="3376.715726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m/>
    <m/>
    <m/>
    <x v="98"/>
    <x v="8"/>
    <m/>
  </r>
  <r>
    <m/>
    <m/>
    <m/>
    <m/>
    <m/>
    <m/>
    <m/>
    <m/>
    <m/>
    <m/>
    <m/>
    <m/>
    <m/>
    <m/>
    <m/>
    <m/>
    <m/>
    <m/>
    <m/>
    <m/>
    <m/>
    <m/>
    <m/>
    <m/>
    <m/>
    <m/>
    <n v="26"/>
    <n v="91"/>
    <x v="725"/>
    <n v="0"/>
    <n v="128887"/>
    <n v="0"/>
    <n v="0"/>
    <n v="100000"/>
    <n v="0.422832981"/>
    <n v="1.4799154329999999"/>
    <n v="2094.5844849999999"/>
    <n v="0"/>
    <n v="2096.0644010000001"/>
    <m/>
    <m/>
    <m/>
    <m/>
    <m/>
    <m/>
    <m/>
    <m/>
    <m/>
    <m/>
    <m/>
    <m/>
    <m/>
    <n v="10"/>
    <n v="0"/>
    <n v="0"/>
    <n v="0"/>
    <n v="0"/>
    <n v="0"/>
    <n v="0"/>
    <n v="0"/>
    <n v="0.16262807000000001"/>
    <n v="0"/>
    <n v="0"/>
    <n v="0"/>
    <n v="0"/>
    <m/>
    <m/>
    <m/>
    <m/>
    <m/>
    <m/>
    <m/>
    <m/>
    <m/>
    <m/>
    <m/>
    <m/>
    <m/>
    <n v="16"/>
    <n v="91"/>
    <n v="128796"/>
    <n v="0"/>
    <n v="128887"/>
    <n v="0"/>
    <n v="0"/>
    <n v="100000"/>
    <n v="0.26020491099999998"/>
    <n v="1.4799154329999999"/>
    <n v="2094.5844849999999"/>
    <n v="0"/>
    <n v="2096.0644010000001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1.714408548"/>
    <m/>
    <m/>
    <m/>
    <n v="0"/>
    <m/>
    <m/>
    <n v="1.714408548"/>
    <m/>
    <m/>
    <x v="98"/>
    <x v="9"/>
    <m/>
  </r>
  <r>
    <m/>
    <m/>
    <m/>
    <m/>
    <m/>
    <m/>
    <m/>
    <m/>
    <m/>
    <m/>
    <m/>
    <m/>
    <m/>
    <m/>
    <m/>
    <m/>
    <m/>
    <m/>
    <m/>
    <m/>
    <m/>
    <m/>
    <m/>
    <m/>
    <m/>
    <m/>
    <n v="48"/>
    <n v="0"/>
    <x v="726"/>
    <n v="0"/>
    <n v="467000"/>
    <n v="0"/>
    <n v="0"/>
    <n v="0"/>
    <n v="0.75614366700000002"/>
    <n v="0"/>
    <n v="7356.6477629999999"/>
    <n v="0"/>
    <n v="7356.6477629999999"/>
    <m/>
    <m/>
    <m/>
    <m/>
    <m/>
    <m/>
    <m/>
    <m/>
    <m/>
    <m/>
    <m/>
    <m/>
    <m/>
    <n v="48"/>
    <n v="0"/>
    <n v="467000"/>
    <n v="0"/>
    <n v="467000"/>
    <n v="0"/>
    <n v="0"/>
    <n v="0"/>
    <n v="0.75614366700000002"/>
    <n v="0"/>
    <n v="7356.6477629999999"/>
    <n v="0"/>
    <n v="7356.647762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m/>
    <m/>
    <m/>
    <x v="98"/>
    <x v="11"/>
    <m/>
  </r>
  <r>
    <m/>
    <m/>
    <m/>
    <m/>
    <m/>
    <m/>
    <m/>
    <m/>
    <m/>
    <m/>
    <m/>
    <m/>
    <m/>
    <m/>
    <m/>
    <m/>
    <m/>
    <m/>
    <m/>
    <m/>
    <m/>
    <m/>
    <m/>
    <m/>
    <m/>
    <m/>
    <n v="23"/>
    <n v="77"/>
    <x v="727"/>
    <n v="0"/>
    <n v="574253"/>
    <n v="0"/>
    <n v="0"/>
    <n v="121000"/>
    <n v="0.35162819099999998"/>
    <n v="1.1771900319999999"/>
    <n v="8778.1073230000002"/>
    <n v="0"/>
    <n v="8779.2845130000005"/>
    <m/>
    <m/>
    <m/>
    <m/>
    <m/>
    <m/>
    <m/>
    <m/>
    <m/>
    <m/>
    <m/>
    <m/>
    <m/>
    <n v="23"/>
    <n v="77"/>
    <n v="574176"/>
    <n v="0"/>
    <n v="574253"/>
    <n v="0"/>
    <n v="0"/>
    <n v="121000"/>
    <n v="0.35162819099999998"/>
    <n v="1.1771900319999999"/>
    <n v="8778.1073230000002"/>
    <n v="0"/>
    <n v="8779.2845130000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1.0132110569999999"/>
    <m/>
    <m/>
    <m/>
    <n v="1.0132110569999999"/>
    <m/>
    <m/>
    <m/>
    <m/>
    <m/>
    <x v="98"/>
    <x v="13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x v="40"/>
    <n v="0"/>
    <n v="750"/>
    <n v="0"/>
    <n v="0"/>
    <n v="0"/>
    <n v="0"/>
    <n v="0"/>
    <n v="11.295180719999999"/>
    <n v="0"/>
    <n v="11.295180719999999"/>
    <m/>
    <m/>
    <m/>
    <m/>
    <m/>
    <m/>
    <m/>
    <m/>
    <m/>
    <m/>
    <m/>
    <m/>
    <m/>
    <n v="0"/>
    <n v="0"/>
    <n v="750"/>
    <n v="0"/>
    <n v="750"/>
    <n v="0"/>
    <n v="0"/>
    <n v="0"/>
    <n v="0"/>
    <n v="0"/>
    <n v="11.295180719999999"/>
    <n v="0"/>
    <n v="11.29518071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m/>
    <m/>
    <m/>
    <x v="98"/>
    <x v="14"/>
    <m/>
  </r>
  <r>
    <m/>
    <m/>
    <m/>
    <m/>
    <m/>
    <m/>
    <m/>
    <m/>
    <m/>
    <m/>
    <m/>
    <m/>
    <m/>
    <m/>
    <m/>
    <m/>
    <m/>
    <m/>
    <m/>
    <m/>
    <m/>
    <m/>
    <m/>
    <m/>
    <m/>
    <m/>
    <n v="4"/>
    <n v="0"/>
    <x v="625"/>
    <n v="45"/>
    <n v="47940"/>
    <n v="0"/>
    <n v="0"/>
    <n v="10000"/>
    <n v="5.9338376999999998E-2"/>
    <n v="0"/>
    <n v="710.50289269999996"/>
    <n v="0.66755674200000004"/>
    <n v="711.17044950000002"/>
    <m/>
    <m/>
    <m/>
    <m/>
    <m/>
    <m/>
    <m/>
    <m/>
    <m/>
    <m/>
    <m/>
    <m/>
    <m/>
    <n v="4"/>
    <n v="0"/>
    <n v="47895"/>
    <n v="45"/>
    <n v="47940"/>
    <n v="0"/>
    <n v="0"/>
    <n v="10000"/>
    <n v="5.9338376999999998E-2"/>
    <n v="0"/>
    <n v="710.50289269999996"/>
    <n v="0.66755674200000004"/>
    <n v="711.1704495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6.9490567000000003E-2"/>
    <m/>
    <m/>
    <m/>
    <n v="6.9490567000000003E-2"/>
    <m/>
    <m/>
    <m/>
    <m/>
    <m/>
    <x v="98"/>
    <x v="15"/>
    <m/>
  </r>
  <r>
    <m/>
    <m/>
    <m/>
    <m/>
    <m/>
    <m/>
    <m/>
    <m/>
    <m/>
    <m/>
    <m/>
    <m/>
    <m/>
    <m/>
    <m/>
    <m/>
    <m/>
    <m/>
    <m/>
    <m/>
    <m/>
    <m/>
    <m/>
    <m/>
    <m/>
    <m/>
    <n v="5"/>
    <n v="0"/>
    <x v="728"/>
    <n v="0"/>
    <n v="26328"/>
    <n v="0"/>
    <n v="0"/>
    <n v="50"/>
    <n v="7.3035348999999999E-2"/>
    <n v="0"/>
    <n v="384.5749343"/>
    <n v="0"/>
    <n v="384.5749343"/>
    <m/>
    <m/>
    <m/>
    <m/>
    <m/>
    <m/>
    <m/>
    <m/>
    <m/>
    <m/>
    <m/>
    <m/>
    <m/>
    <n v="5"/>
    <n v="0"/>
    <n v="26328"/>
    <n v="0"/>
    <n v="26328"/>
    <n v="0"/>
    <n v="0"/>
    <n v="50"/>
    <n v="7.3035348999999999E-2"/>
    <n v="0"/>
    <n v="384.5749343"/>
    <n v="0"/>
    <n v="384.57493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3.16342E-4"/>
    <m/>
    <m/>
    <m/>
    <n v="3.16342E-4"/>
    <m/>
    <m/>
    <m/>
    <m/>
    <m/>
    <x v="98"/>
    <x v="16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x v="16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m/>
    <m/>
    <m/>
    <n v="0"/>
    <m/>
    <m/>
    <x v="98"/>
    <x v="17"/>
    <m/>
  </r>
  <r>
    <m/>
    <m/>
    <m/>
    <m/>
    <m/>
    <m/>
    <m/>
    <m/>
    <m/>
    <m/>
    <m/>
    <m/>
    <m/>
    <m/>
    <m/>
    <m/>
    <m/>
    <m/>
    <m/>
    <m/>
    <m/>
    <m/>
    <m/>
    <m/>
    <m/>
    <m/>
    <n v="136"/>
    <n v="0"/>
    <x v="729"/>
    <n v="0"/>
    <n v="748245"/>
    <n v="0"/>
    <n v="0"/>
    <n v="225000"/>
    <n v="1.926072794"/>
    <n v="0"/>
    <n v="10596.870129999999"/>
    <n v="0"/>
    <n v="10596.870129999999"/>
    <m/>
    <m/>
    <m/>
    <m/>
    <m/>
    <m/>
    <m/>
    <m/>
    <m/>
    <m/>
    <m/>
    <m/>
    <m/>
    <n v="136"/>
    <n v="0"/>
    <n v="13100"/>
    <n v="0"/>
    <n v="13100"/>
    <n v="0"/>
    <n v="0"/>
    <n v="0"/>
    <n v="1.926072794"/>
    <n v="0"/>
    <n v="185.5261294"/>
    <n v="0"/>
    <n v="185.5261294"/>
    <m/>
    <m/>
    <m/>
    <m/>
    <m/>
    <m/>
    <m/>
    <m/>
    <m/>
    <m/>
    <m/>
    <m/>
    <m/>
    <n v="0"/>
    <n v="0"/>
    <n v="735145"/>
    <n v="0"/>
    <n v="735145"/>
    <n v="0"/>
    <n v="0"/>
    <n v="225000"/>
    <n v="0"/>
    <n v="0"/>
    <n v="10411.343999999999"/>
    <n v="0"/>
    <n v="10411.343999999999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1.253217537"/>
    <m/>
    <m/>
    <m/>
    <n v="0"/>
    <m/>
    <m/>
    <n v="1.253217537"/>
    <m/>
    <m/>
    <x v="98"/>
    <x v="18"/>
    <m/>
  </r>
  <r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n v="19"/>
    <n v="0"/>
    <x v="730"/>
    <n v="0"/>
    <n v="507500"/>
    <n v="0"/>
    <n v="0"/>
    <n v="0"/>
    <n v="0.26502998999999999"/>
    <n v="0"/>
    <n v="7079.0905290000001"/>
    <n v="0"/>
    <n v="7079.0905290000001"/>
    <m/>
    <m/>
    <m/>
    <m/>
    <m/>
    <m/>
    <m/>
    <m/>
    <m/>
    <m/>
    <m/>
    <m/>
    <m/>
    <n v="19"/>
    <n v="0"/>
    <n v="507500"/>
    <n v="0"/>
    <n v="507500"/>
    <n v="0"/>
    <n v="0"/>
    <n v="0"/>
    <n v="0.26502998999999999"/>
    <n v="0"/>
    <n v="7079.0905290000001"/>
    <n v="0"/>
    <n v="7079.090529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n v="0"/>
    <m/>
    <m/>
    <n v="0"/>
    <m/>
    <m/>
    <m/>
    <m/>
    <m/>
    <x v="98"/>
    <x v="19"/>
    <m/>
  </r>
  <r>
    <m/>
    <m/>
    <m/>
    <m/>
    <m/>
    <m/>
    <m/>
    <m/>
    <m/>
    <m/>
    <m/>
    <m/>
    <m/>
    <m/>
    <m/>
    <m/>
    <m/>
    <m/>
    <m/>
    <m/>
    <m/>
    <m/>
    <m/>
    <m/>
    <m/>
    <m/>
    <n v="2"/>
    <n v="0"/>
    <x v="731"/>
    <n v="0"/>
    <n v="70764"/>
    <n v="0"/>
    <n v="0"/>
    <n v="0"/>
    <n v="2.7489308E-2"/>
    <n v="0"/>
    <n v="972.62669679999999"/>
    <n v="0"/>
    <n v="972.6266967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0"/>
    <n v="70764"/>
    <n v="0"/>
    <n v="70764"/>
    <n v="0"/>
    <n v="0"/>
    <n v="0"/>
    <n v="2.7489308E-2"/>
    <n v="0"/>
    <n v="972.62669679999999"/>
    <n v="0"/>
    <n v="972.62669679999999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m/>
    <m/>
    <m/>
    <n v="0"/>
    <m/>
    <m/>
    <x v="98"/>
    <x v="20"/>
    <m/>
  </r>
  <r>
    <m/>
    <m/>
    <m/>
    <m/>
    <m/>
    <m/>
    <m/>
    <m/>
    <m/>
    <m/>
    <m/>
    <m/>
    <m/>
    <m/>
    <m/>
    <m/>
    <m/>
    <m/>
    <m/>
    <m/>
    <m/>
    <m/>
    <m/>
    <m/>
    <m/>
    <m/>
    <n v="21"/>
    <n v="0"/>
    <x v="16"/>
    <n v="0"/>
    <n v="0"/>
    <n v="0"/>
    <n v="0"/>
    <n v="0"/>
    <n v="0.89020771499999996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n v="21"/>
    <n v="0"/>
    <n v="0"/>
    <n v="0"/>
    <n v="0"/>
    <n v="0"/>
    <n v="0"/>
    <n v="0"/>
    <n v="0.89020771499999996"/>
    <n v="0"/>
    <n v="0"/>
    <n v="0"/>
    <n v="0"/>
    <m/>
    <m/>
    <m/>
    <m/>
    <x v="0"/>
    <m/>
    <m/>
    <m/>
    <m/>
    <m/>
    <m/>
    <m/>
    <m/>
    <n v="0"/>
    <m/>
    <m/>
    <n v="0"/>
    <m/>
    <m/>
    <m/>
    <m/>
    <m/>
    <m/>
    <x v="99"/>
    <x v="1"/>
    <m/>
  </r>
  <r>
    <m/>
    <m/>
    <m/>
    <m/>
    <m/>
    <m/>
    <m/>
    <m/>
    <m/>
    <m/>
    <m/>
    <m/>
    <m/>
    <m/>
    <m/>
    <m/>
    <m/>
    <m/>
    <m/>
    <m/>
    <m/>
    <m/>
    <m/>
    <m/>
    <m/>
    <m/>
    <n v="15"/>
    <n v="0"/>
    <x v="16"/>
    <n v="0"/>
    <n v="0"/>
    <n v="0"/>
    <n v="0"/>
    <n v="0"/>
    <n v="0.65047701599999996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n v="15"/>
    <n v="0"/>
    <n v="0"/>
    <n v="0"/>
    <n v="0"/>
    <n v="0"/>
    <n v="0"/>
    <n v="0"/>
    <n v="0.65047701599999996"/>
    <n v="0"/>
    <n v="0"/>
    <n v="0"/>
    <n v="0"/>
    <m/>
    <m/>
    <m/>
    <m/>
    <x v="0"/>
    <m/>
    <m/>
    <m/>
    <m/>
    <m/>
    <m/>
    <m/>
    <m/>
    <n v="0"/>
    <m/>
    <m/>
    <n v="0"/>
    <m/>
    <m/>
    <m/>
    <m/>
    <m/>
    <m/>
    <x v="99"/>
    <x v="3"/>
    <m/>
  </r>
  <r>
    <m/>
    <m/>
    <m/>
    <m/>
    <m/>
    <m/>
    <m/>
    <m/>
    <m/>
    <m/>
    <m/>
    <m/>
    <m/>
    <m/>
    <m/>
    <m/>
    <m/>
    <m/>
    <m/>
    <m/>
    <m/>
    <m/>
    <m/>
    <m/>
    <m/>
    <m/>
    <n v="40"/>
    <n v="0"/>
    <x v="16"/>
    <n v="0"/>
    <n v="0"/>
    <n v="0"/>
    <n v="40000"/>
    <n v="325000"/>
    <n v="1.776198934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40000"/>
    <n v="325000"/>
    <n v="0"/>
    <n v="0"/>
    <n v="0"/>
    <n v="0"/>
    <n v="0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n v="40"/>
    <n v="0"/>
    <n v="0"/>
    <n v="0"/>
    <n v="0"/>
    <n v="0"/>
    <n v="0"/>
    <n v="0"/>
    <n v="1.776198934"/>
    <n v="0"/>
    <n v="0"/>
    <n v="0"/>
    <n v="0"/>
    <m/>
    <m/>
    <m/>
    <m/>
    <x v="0"/>
    <m/>
    <m/>
    <m/>
    <m/>
    <m/>
    <m/>
    <m/>
    <m/>
    <n v="1.91635121"/>
    <m/>
    <m/>
    <n v="0"/>
    <m/>
    <m/>
    <m/>
    <n v="1.91635121"/>
    <m/>
    <m/>
    <x v="99"/>
    <x v="5"/>
    <m/>
  </r>
  <r>
    <m/>
    <m/>
    <m/>
    <m/>
    <m/>
    <m/>
    <m/>
    <m/>
    <m/>
    <m/>
    <m/>
    <m/>
    <m/>
    <m/>
    <m/>
    <m/>
    <m/>
    <m/>
    <m/>
    <m/>
    <m/>
    <m/>
    <m/>
    <m/>
    <m/>
    <m/>
    <n v="10"/>
    <n v="0"/>
    <x v="16"/>
    <n v="0"/>
    <n v="0"/>
    <n v="0"/>
    <n v="0"/>
    <n v="0"/>
    <n v="0.48332527800000002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n v="10"/>
    <n v="0"/>
    <n v="0"/>
    <n v="0"/>
    <n v="0"/>
    <n v="0"/>
    <n v="0"/>
    <n v="0"/>
    <n v="0.48332527800000002"/>
    <n v="0"/>
    <n v="0"/>
    <n v="0"/>
    <n v="0"/>
    <m/>
    <m/>
    <m/>
    <m/>
    <x v="0"/>
    <m/>
    <m/>
    <m/>
    <m/>
    <m/>
    <m/>
    <m/>
    <m/>
    <n v="0"/>
    <m/>
    <m/>
    <n v="0"/>
    <m/>
    <m/>
    <m/>
    <m/>
    <m/>
    <m/>
    <x v="99"/>
    <x v="12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x v="16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m/>
    <m/>
    <m/>
    <m/>
    <m/>
    <n v="0"/>
    <x v="99"/>
    <x v="18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x v="3"/>
    <n v="0"/>
    <n v="500"/>
    <n v="0"/>
    <n v="0"/>
    <n v="0"/>
    <n v="0"/>
    <n v="0"/>
    <n v="11.956001909999999"/>
    <n v="0"/>
    <n v="11.95600190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500"/>
    <n v="0"/>
    <n v="500"/>
    <n v="0"/>
    <n v="0"/>
    <n v="0"/>
    <n v="0"/>
    <n v="0"/>
    <n v="11.956001909999999"/>
    <n v="0"/>
    <n v="11.956001909999999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m/>
    <m/>
    <m/>
    <n v="0"/>
    <m/>
    <m/>
    <x v="100"/>
    <x v="2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x v="184"/>
    <n v="0"/>
    <n v="17000"/>
    <n v="0"/>
    <n v="0"/>
    <n v="0"/>
    <n v="0"/>
    <n v="0"/>
    <n v="387.42023699999999"/>
    <n v="0"/>
    <n v="387.42023699999999"/>
    <m/>
    <m/>
    <m/>
    <m/>
    <m/>
    <m/>
    <m/>
    <m/>
    <m/>
    <m/>
    <m/>
    <m/>
    <m/>
    <n v="0"/>
    <n v="0"/>
    <n v="17000"/>
    <n v="0"/>
    <n v="17000"/>
    <n v="0"/>
    <n v="0"/>
    <n v="0"/>
    <n v="0"/>
    <n v="0"/>
    <n v="387.42023699999999"/>
    <n v="0"/>
    <n v="387.420236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m/>
    <m/>
    <m/>
    <x v="100"/>
    <x v="3"/>
    <m/>
  </r>
  <r>
    <m/>
    <m/>
    <m/>
    <m/>
    <m/>
    <m/>
    <m/>
    <m/>
    <m/>
    <m/>
    <m/>
    <m/>
    <m/>
    <m/>
    <m/>
    <m/>
    <m/>
    <m/>
    <m/>
    <m/>
    <m/>
    <m/>
    <m/>
    <m/>
    <m/>
    <m/>
    <n v="1"/>
    <n v="15"/>
    <x v="16"/>
    <n v="0"/>
    <n v="15"/>
    <n v="0"/>
    <n v="0"/>
    <n v="0"/>
    <n v="2.0977553999999999E-2"/>
    <n v="0.31466330999999997"/>
    <n v="0"/>
    <n v="0"/>
    <n v="0.31466330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n v="1"/>
    <n v="15"/>
    <n v="0"/>
    <n v="0"/>
    <n v="15"/>
    <n v="0"/>
    <n v="0"/>
    <n v="0"/>
    <n v="2.0977553999999999E-2"/>
    <n v="0.31466330999999997"/>
    <n v="0"/>
    <n v="0"/>
    <n v="0.31466330999999997"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m/>
    <m/>
    <m/>
    <m/>
    <m/>
    <n v="0"/>
    <x v="100"/>
    <x v="7"/>
    <m/>
  </r>
  <r>
    <m/>
    <m/>
    <m/>
    <m/>
    <m/>
    <m/>
    <m/>
    <m/>
    <m/>
    <m/>
    <m/>
    <m/>
    <m/>
    <m/>
    <m/>
    <m/>
    <m/>
    <m/>
    <m/>
    <m/>
    <m/>
    <m/>
    <m/>
    <m/>
    <m/>
    <m/>
    <n v="5"/>
    <n v="750"/>
    <x v="732"/>
    <n v="0"/>
    <n v="1001692"/>
    <n v="0"/>
    <n v="0"/>
    <n v="0"/>
    <n v="7.6534516999999996E-2"/>
    <n v="11.48017756"/>
    <n v="15321.32252"/>
    <n v="0"/>
    <n v="15332.802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"/>
    <n v="750"/>
    <n v="1000942"/>
    <n v="0"/>
    <n v="1001692"/>
    <n v="0"/>
    <n v="0"/>
    <n v="0"/>
    <n v="7.6534516999999996E-2"/>
    <n v="11.48017756"/>
    <n v="15321.32252"/>
    <n v="0"/>
    <n v="15332.80269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m/>
    <m/>
    <m/>
    <n v="0"/>
    <m/>
    <m/>
    <x v="100"/>
    <x v="15"/>
    <m/>
  </r>
  <r>
    <m/>
    <m/>
    <m/>
    <m/>
    <m/>
    <m/>
    <m/>
    <m/>
    <m/>
    <m/>
    <m/>
    <m/>
    <m/>
    <m/>
    <m/>
    <m/>
    <m/>
    <m/>
    <m/>
    <m/>
    <m/>
    <m/>
    <m/>
    <m/>
    <m/>
    <m/>
    <n v="15"/>
    <n v="0"/>
    <x v="16"/>
    <n v="0"/>
    <n v="0"/>
    <n v="0"/>
    <n v="0"/>
    <n v="0"/>
    <n v="0.21869077100000001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"/>
    <n v="0"/>
    <n v="0"/>
    <n v="0"/>
    <n v="0"/>
    <n v="0"/>
    <n v="0"/>
    <n v="0"/>
    <n v="0.21869077100000001"/>
    <n v="0"/>
    <n v="0"/>
    <n v="0"/>
    <n v="0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m/>
    <m/>
    <m/>
    <n v="0"/>
    <m/>
    <m/>
    <x v="100"/>
    <x v="18"/>
    <m/>
  </r>
  <r>
    <m/>
    <m/>
    <m/>
    <m/>
    <m/>
    <m/>
    <m/>
    <m/>
    <m/>
    <m/>
    <m/>
    <m/>
    <m/>
    <m/>
    <m/>
    <m/>
    <m/>
    <m/>
    <m/>
    <m/>
    <m/>
    <m/>
    <m/>
    <m/>
    <m/>
    <m/>
    <n v="3"/>
    <n v="9"/>
    <x v="720"/>
    <n v="0"/>
    <n v="11009"/>
    <n v="0"/>
    <n v="0"/>
    <n v="0"/>
    <n v="4.3757293000000003E-2"/>
    <n v="0.13127187900000001"/>
    <n v="160.4434072"/>
    <n v="0"/>
    <n v="160.57467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"/>
    <n v="9"/>
    <n v="11000"/>
    <n v="0"/>
    <n v="11009"/>
    <n v="0"/>
    <n v="0"/>
    <n v="0"/>
    <n v="4.3757293000000003E-2"/>
    <n v="0.13127187900000001"/>
    <n v="160.4434072"/>
    <n v="0"/>
    <n v="160.5746791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m/>
    <m/>
    <m/>
    <n v="0"/>
    <m/>
    <m/>
    <x v="100"/>
    <x v="19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x v="16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m/>
    <m/>
    <m/>
    <m/>
    <m/>
    <n v="0"/>
    <x v="100"/>
    <x v="20"/>
    <m/>
  </r>
  <r>
    <m/>
    <m/>
    <m/>
    <m/>
    <m/>
    <m/>
    <m/>
    <m/>
    <m/>
    <m/>
    <m/>
    <m/>
    <m/>
    <m/>
    <m/>
    <m/>
    <m/>
    <m/>
    <m/>
    <m/>
    <m/>
    <m/>
    <m/>
    <m/>
    <m/>
    <m/>
    <n v="1"/>
    <n v="1"/>
    <x v="55"/>
    <n v="1000"/>
    <n v="2001"/>
    <n v="0"/>
    <n v="0"/>
    <n v="0"/>
    <n v="4.9115913999999997E-2"/>
    <n v="4.9115913999999997E-2"/>
    <n v="49.115913560000003"/>
    <n v="49.115913560000003"/>
    <n v="98.28094303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000"/>
    <n v="1000"/>
    <n v="2001"/>
    <n v="0"/>
    <n v="0"/>
    <n v="0"/>
    <n v="4.9115913999999997E-2"/>
    <n v="4.9115913999999997E-2"/>
    <n v="49.115913560000003"/>
    <n v="49.115913560000003"/>
    <n v="98.280943030000003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m/>
    <m/>
    <m/>
    <n v="0"/>
    <m/>
    <m/>
    <x v="101"/>
    <x v="1"/>
    <m/>
  </r>
  <r>
    <n v="0"/>
    <n v="0"/>
    <n v="500000"/>
    <n v="0"/>
    <n v="500000"/>
    <n v="0"/>
    <n v="0"/>
    <n v="0"/>
    <n v="0"/>
    <n v="0"/>
    <n v="24630.541870000001"/>
    <n v="0"/>
    <n v="24630.541870000001"/>
    <m/>
    <m/>
    <m/>
    <m/>
    <m/>
    <m/>
    <m/>
    <m/>
    <m/>
    <m/>
    <m/>
    <m/>
    <m/>
    <n v="0"/>
    <n v="0"/>
    <x v="479"/>
    <n v="0"/>
    <n v="500000"/>
    <n v="0"/>
    <n v="0"/>
    <n v="0"/>
    <n v="0"/>
    <n v="0"/>
    <n v="24630.541870000001"/>
    <n v="0"/>
    <n v="24630.54187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n v="0"/>
    <m/>
    <m/>
    <m/>
    <m/>
    <m/>
    <m/>
    <m/>
    <m/>
    <x v="101"/>
    <x v="2"/>
    <m/>
  </r>
  <r>
    <n v="0"/>
    <n v="0"/>
    <n v="475000"/>
    <n v="0"/>
    <n v="475000"/>
    <n v="0"/>
    <n v="0"/>
    <n v="0"/>
    <n v="0"/>
    <n v="0"/>
    <n v="23905.384999999998"/>
    <n v="0"/>
    <n v="23905.384999999998"/>
    <m/>
    <m/>
    <m/>
    <m/>
    <m/>
    <m/>
    <m/>
    <m/>
    <m/>
    <m/>
    <m/>
    <m/>
    <m/>
    <n v="0"/>
    <n v="0"/>
    <x v="733"/>
    <n v="0"/>
    <n v="475000"/>
    <n v="0"/>
    <n v="0"/>
    <n v="0"/>
    <n v="0"/>
    <n v="0"/>
    <n v="23905.384999999998"/>
    <n v="0"/>
    <n v="23905.384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n v="0"/>
    <m/>
    <m/>
    <m/>
    <m/>
    <m/>
    <m/>
    <m/>
    <m/>
    <x v="101"/>
    <x v="7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x v="29"/>
    <n v="0"/>
    <n v="4500"/>
    <n v="0"/>
    <n v="0"/>
    <n v="0"/>
    <n v="0"/>
    <n v="0"/>
    <n v="226.47206840000001"/>
    <n v="0"/>
    <n v="226.4720684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4500"/>
    <n v="0"/>
    <n v="4500"/>
    <n v="0"/>
    <n v="0"/>
    <n v="0"/>
    <n v="0"/>
    <n v="0"/>
    <n v="226.47206840000001"/>
    <n v="0"/>
    <n v="226.47206840000001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m/>
    <m/>
    <m/>
    <n v="0"/>
    <m/>
    <m/>
    <x v="101"/>
    <x v="8"/>
    <m/>
  </r>
  <r>
    <n v="0"/>
    <n v="0"/>
    <n v="725515"/>
    <n v="0"/>
    <n v="725515"/>
    <n v="0"/>
    <n v="0"/>
    <n v="0"/>
    <n v="0"/>
    <n v="0"/>
    <n v="36203.343309999997"/>
    <n v="0"/>
    <n v="36203.343309999997"/>
    <m/>
    <m/>
    <m/>
    <m/>
    <m/>
    <m/>
    <m/>
    <m/>
    <m/>
    <m/>
    <m/>
    <m/>
    <m/>
    <n v="26"/>
    <n v="0"/>
    <x v="734"/>
    <n v="0"/>
    <n v="730515"/>
    <n v="0"/>
    <n v="0"/>
    <n v="0"/>
    <n v="1.2974051900000001"/>
    <n v="0"/>
    <n v="36452.84431"/>
    <n v="0"/>
    <n v="36452.84431"/>
    <m/>
    <m/>
    <m/>
    <m/>
    <m/>
    <m/>
    <m/>
    <m/>
    <m/>
    <m/>
    <m/>
    <m/>
    <m/>
    <n v="26"/>
    <n v="0"/>
    <n v="5000"/>
    <n v="0"/>
    <n v="5000"/>
    <n v="0"/>
    <n v="0"/>
    <n v="0"/>
    <n v="1.2974051900000001"/>
    <n v="0"/>
    <n v="249.50099800000001"/>
    <n v="0"/>
    <n v="249.500998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n v="0"/>
    <m/>
    <m/>
    <n v="0"/>
    <m/>
    <m/>
    <m/>
    <m/>
    <m/>
    <x v="101"/>
    <x v="11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x v="16"/>
    <n v="2600"/>
    <n v="2600"/>
    <n v="0"/>
    <n v="0"/>
    <n v="0"/>
    <n v="0"/>
    <n v="0"/>
    <n v="0"/>
    <n v="127.26382769999999"/>
    <n v="127.2638276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2600"/>
    <n v="2600"/>
    <n v="0"/>
    <n v="0"/>
    <n v="0"/>
    <n v="0"/>
    <n v="0"/>
    <n v="0"/>
    <n v="127.26382769999999"/>
    <n v="127.26382769999999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m/>
    <m/>
    <m/>
    <n v="0"/>
    <m/>
    <m/>
    <x v="101"/>
    <x v="14"/>
    <m/>
  </r>
  <r>
    <n v="0"/>
    <n v="0"/>
    <n v="709000"/>
    <n v="0"/>
    <n v="709000"/>
    <n v="0"/>
    <n v="0"/>
    <n v="0"/>
    <n v="0"/>
    <n v="0"/>
    <n v="34168.674700000003"/>
    <n v="0"/>
    <n v="34168.674700000003"/>
    <m/>
    <m/>
    <m/>
    <m/>
    <m/>
    <m/>
    <m/>
    <m/>
    <m/>
    <m/>
    <m/>
    <m/>
    <m/>
    <n v="0"/>
    <n v="0"/>
    <x v="735"/>
    <n v="0"/>
    <n v="709000"/>
    <n v="0"/>
    <n v="0"/>
    <n v="0"/>
    <n v="0"/>
    <n v="0"/>
    <n v="34168.674700000003"/>
    <n v="0"/>
    <n v="34168.6747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n v="0"/>
    <m/>
    <m/>
    <m/>
    <m/>
    <m/>
    <m/>
    <m/>
    <m/>
    <x v="101"/>
    <x v="16"/>
    <m/>
  </r>
  <r>
    <n v="0"/>
    <n v="0"/>
    <n v="433000"/>
    <n v="0"/>
    <n v="433000"/>
    <n v="0"/>
    <n v="0"/>
    <n v="0"/>
    <n v="0"/>
    <n v="0"/>
    <n v="20376.470590000001"/>
    <n v="0"/>
    <n v="20376.470590000001"/>
    <m/>
    <m/>
    <m/>
    <m/>
    <m/>
    <m/>
    <m/>
    <m/>
    <m/>
    <m/>
    <m/>
    <m/>
    <m/>
    <n v="0"/>
    <n v="0"/>
    <x v="736"/>
    <n v="0"/>
    <n v="433000"/>
    <n v="0"/>
    <n v="0"/>
    <n v="0"/>
    <n v="0"/>
    <n v="0"/>
    <n v="20376.470590000001"/>
    <n v="0"/>
    <n v="20376.47059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n v="0"/>
    <m/>
    <m/>
    <m/>
    <m/>
    <m/>
    <m/>
    <m/>
    <m/>
    <x v="101"/>
    <x v="19"/>
    <m/>
  </r>
  <r>
    <n v="0"/>
    <n v="0"/>
    <n v="766000"/>
    <n v="0"/>
    <n v="766000"/>
    <n v="0"/>
    <n v="0"/>
    <n v="0"/>
    <n v="0"/>
    <n v="0"/>
    <n v="35756.764380000001"/>
    <n v="0"/>
    <n v="35756.764380000001"/>
    <m/>
    <m/>
    <m/>
    <m/>
    <m/>
    <m/>
    <m/>
    <m/>
    <m/>
    <m/>
    <m/>
    <m/>
    <m/>
    <n v="0"/>
    <n v="0"/>
    <x v="737"/>
    <n v="0"/>
    <n v="766000"/>
    <n v="0"/>
    <n v="0"/>
    <n v="0"/>
    <n v="0"/>
    <n v="0"/>
    <n v="35756.764380000001"/>
    <n v="0"/>
    <n v="35756.76438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n v="0"/>
    <m/>
    <m/>
    <m/>
    <m/>
    <m/>
    <m/>
    <m/>
    <m/>
    <x v="101"/>
    <x v="20"/>
    <m/>
  </r>
  <r>
    <m/>
    <m/>
    <m/>
    <m/>
    <m/>
    <m/>
    <m/>
    <m/>
    <m/>
    <m/>
    <m/>
    <m/>
    <m/>
    <m/>
    <m/>
    <m/>
    <m/>
    <m/>
    <m/>
    <m/>
    <m/>
    <m/>
    <m/>
    <m/>
    <m/>
    <m/>
    <n v="1"/>
    <n v="0"/>
    <x v="184"/>
    <n v="3500"/>
    <n v="20500"/>
    <n v="0"/>
    <n v="0"/>
    <n v="0"/>
    <n v="2.8885037999999998E-2"/>
    <n v="0"/>
    <n v="491.04563839999997"/>
    <n v="101.0976314"/>
    <n v="592.14326979999998"/>
    <m/>
    <m/>
    <m/>
    <m/>
    <m/>
    <m/>
    <m/>
    <m/>
    <m/>
    <m/>
    <m/>
    <m/>
    <m/>
    <n v="1"/>
    <n v="0"/>
    <n v="17000"/>
    <n v="0"/>
    <n v="17000"/>
    <n v="0"/>
    <n v="0"/>
    <n v="0"/>
    <n v="2.8885037999999998E-2"/>
    <n v="0"/>
    <n v="491.04563839999997"/>
    <n v="0"/>
    <n v="491.04563839999997"/>
    <m/>
    <m/>
    <m/>
    <m/>
    <m/>
    <m/>
    <m/>
    <m/>
    <m/>
    <m/>
    <m/>
    <m/>
    <m/>
    <n v="0"/>
    <n v="0"/>
    <n v="0"/>
    <n v="3500"/>
    <n v="3500"/>
    <n v="0"/>
    <n v="0"/>
    <n v="0"/>
    <n v="0"/>
    <n v="0"/>
    <n v="0"/>
    <n v="101.0976314"/>
    <n v="101.0976314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n v="0"/>
    <m/>
    <m/>
    <x v="102"/>
    <x v="7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x v="16"/>
    <n v="340"/>
    <n v="340"/>
    <n v="0"/>
    <n v="0"/>
    <n v="0"/>
    <n v="0"/>
    <n v="0"/>
    <n v="0"/>
    <n v="9.4235033260000005"/>
    <n v="9.4235033260000005"/>
    <m/>
    <m/>
    <m/>
    <m/>
    <m/>
    <m/>
    <m/>
    <m/>
    <m/>
    <m/>
    <m/>
    <m/>
    <m/>
    <n v="0"/>
    <n v="0"/>
    <n v="0"/>
    <n v="340"/>
    <n v="340"/>
    <n v="0"/>
    <n v="0"/>
    <n v="0"/>
    <n v="0"/>
    <n v="0"/>
    <n v="0"/>
    <n v="9.4235033260000005"/>
    <n v="9.4235033260000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m/>
    <m/>
    <m/>
    <x v="102"/>
    <x v="8"/>
    <m/>
  </r>
  <r>
    <m/>
    <m/>
    <m/>
    <m/>
    <m/>
    <m/>
    <m/>
    <m/>
    <m/>
    <m/>
    <m/>
    <m/>
    <m/>
    <m/>
    <m/>
    <m/>
    <m/>
    <m/>
    <m/>
    <m/>
    <m/>
    <m/>
    <m/>
    <m/>
    <m/>
    <m/>
    <n v="2"/>
    <n v="0"/>
    <x v="738"/>
    <n v="0"/>
    <n v="584"/>
    <n v="0"/>
    <n v="0"/>
    <n v="0"/>
    <n v="5.3276505000000002E-2"/>
    <n v="0"/>
    <n v="15.556739479999999"/>
    <n v="0"/>
    <n v="15.556739479999999"/>
    <m/>
    <m/>
    <m/>
    <m/>
    <m/>
    <m/>
    <m/>
    <m/>
    <m/>
    <m/>
    <m/>
    <m/>
    <m/>
    <n v="2"/>
    <n v="0"/>
    <n v="584"/>
    <n v="0"/>
    <n v="584"/>
    <n v="0"/>
    <n v="0"/>
    <n v="0"/>
    <n v="5.3276505000000002E-2"/>
    <n v="0"/>
    <n v="15.556739479999999"/>
    <n v="0"/>
    <n v="15.55673947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m/>
    <m/>
    <m/>
    <x v="102"/>
    <x v="9"/>
    <m/>
  </r>
  <r>
    <m/>
    <m/>
    <m/>
    <m/>
    <m/>
    <m/>
    <m/>
    <m/>
    <m/>
    <m/>
    <m/>
    <m/>
    <m/>
    <m/>
    <m/>
    <m/>
    <m/>
    <m/>
    <m/>
    <m/>
    <m/>
    <m/>
    <m/>
    <m/>
    <m/>
    <m/>
    <n v="1"/>
    <n v="0"/>
    <x v="739"/>
    <n v="0"/>
    <n v="15486"/>
    <n v="0"/>
    <n v="0"/>
    <n v="0"/>
    <n v="2.5700333999999998E-2"/>
    <n v="0"/>
    <n v="397.9953739"/>
    <n v="0"/>
    <n v="397.9953739"/>
    <m/>
    <m/>
    <m/>
    <m/>
    <m/>
    <m/>
    <m/>
    <m/>
    <m/>
    <m/>
    <m/>
    <m/>
    <m/>
    <n v="1"/>
    <n v="0"/>
    <n v="15486"/>
    <n v="0"/>
    <n v="15486"/>
    <n v="0"/>
    <n v="0"/>
    <n v="0"/>
    <n v="2.5700333999999998E-2"/>
    <n v="0"/>
    <n v="397.9953739"/>
    <n v="0"/>
    <n v="397.99537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m/>
    <m/>
    <m/>
    <x v="102"/>
    <x v="10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x v="740"/>
    <n v="0"/>
    <n v="15431"/>
    <n v="0"/>
    <n v="0"/>
    <n v="0"/>
    <n v="0"/>
    <n v="0"/>
    <n v="336.40723780000002"/>
    <n v="0"/>
    <n v="336.40723780000002"/>
    <m/>
    <m/>
    <m/>
    <m/>
    <m/>
    <m/>
    <m/>
    <m/>
    <m/>
    <m/>
    <m/>
    <m/>
    <m/>
    <n v="0"/>
    <n v="0"/>
    <n v="15431"/>
    <n v="0"/>
    <n v="15431"/>
    <n v="0"/>
    <n v="0"/>
    <n v="0"/>
    <n v="0"/>
    <n v="0"/>
    <n v="336.40723780000002"/>
    <n v="0"/>
    <n v="336.4072378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m/>
    <m/>
    <m/>
    <x v="102"/>
    <x v="16"/>
    <m/>
  </r>
  <r>
    <m/>
    <m/>
    <m/>
    <m/>
    <m/>
    <m/>
    <m/>
    <m/>
    <m/>
    <m/>
    <m/>
    <m/>
    <m/>
    <m/>
    <m/>
    <m/>
    <m/>
    <m/>
    <m/>
    <m/>
    <m/>
    <m/>
    <m/>
    <m/>
    <m/>
    <m/>
    <n v="16"/>
    <n v="0"/>
    <x v="186"/>
    <n v="0"/>
    <n v="2000"/>
    <n v="0"/>
    <n v="0"/>
    <n v="0"/>
    <n v="0.25316455700000001"/>
    <n v="0"/>
    <n v="31.64556962"/>
    <n v="0"/>
    <n v="31.64556962"/>
    <m/>
    <m/>
    <m/>
    <m/>
    <m/>
    <m/>
    <m/>
    <m/>
    <m/>
    <m/>
    <m/>
    <m/>
    <m/>
    <n v="16"/>
    <n v="0"/>
    <n v="2000"/>
    <n v="0"/>
    <n v="2000"/>
    <n v="0"/>
    <n v="0"/>
    <n v="0"/>
    <n v="0.25316455700000001"/>
    <n v="0"/>
    <n v="31.64556962"/>
    <n v="0"/>
    <n v="31.645569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m/>
    <m/>
    <m/>
    <x v="103"/>
    <x v="13"/>
    <m/>
  </r>
  <r>
    <m/>
    <m/>
    <m/>
    <m/>
    <m/>
    <m/>
    <m/>
    <m/>
    <m/>
    <m/>
    <m/>
    <m/>
    <m/>
    <m/>
    <m/>
    <m/>
    <m/>
    <m/>
    <m/>
    <m/>
    <m/>
    <m/>
    <m/>
    <m/>
    <m/>
    <m/>
    <n v="4"/>
    <n v="30"/>
    <x v="45"/>
    <n v="0"/>
    <n v="20030"/>
    <n v="0"/>
    <n v="0"/>
    <n v="7100"/>
    <n v="5.9023167000000001E-2"/>
    <n v="0.44267374900000001"/>
    <n v="295.11583300000001"/>
    <n v="0"/>
    <n v="295.55850670000001"/>
    <m/>
    <m/>
    <m/>
    <m/>
    <m/>
    <m/>
    <m/>
    <m/>
    <m/>
    <m/>
    <m/>
    <m/>
    <m/>
    <n v="4"/>
    <n v="30"/>
    <n v="20000"/>
    <n v="0"/>
    <n v="20030"/>
    <n v="0"/>
    <n v="0"/>
    <n v="7100"/>
    <n v="5.9023167000000001E-2"/>
    <n v="0.44267374900000001"/>
    <n v="295.11583300000001"/>
    <n v="0"/>
    <n v="295.5585067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1.3629954E-2"/>
    <m/>
    <m/>
    <m/>
    <n v="1.3629954E-2"/>
    <m/>
    <m/>
    <m/>
    <m/>
    <m/>
    <x v="103"/>
    <x v="19"/>
    <m/>
  </r>
  <r>
    <m/>
    <m/>
    <m/>
    <m/>
    <m/>
    <m/>
    <m/>
    <m/>
    <m/>
    <m/>
    <m/>
    <m/>
    <m/>
    <m/>
    <m/>
    <m/>
    <m/>
    <m/>
    <m/>
    <m/>
    <m/>
    <m/>
    <m/>
    <m/>
    <m/>
    <m/>
    <n v="20"/>
    <n v="0"/>
    <x v="16"/>
    <n v="0"/>
    <n v="0"/>
    <n v="0"/>
    <n v="0"/>
    <n v="0"/>
    <n v="0.57570523900000004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n v="20"/>
    <n v="0"/>
    <n v="0"/>
    <n v="0"/>
    <n v="0"/>
    <n v="0"/>
    <n v="0"/>
    <n v="0"/>
    <n v="0.57570523900000004"/>
    <n v="0"/>
    <n v="0"/>
    <n v="0"/>
    <n v="0"/>
    <m/>
    <m/>
    <m/>
    <m/>
    <x v="0"/>
    <m/>
    <m/>
    <m/>
    <m/>
    <m/>
    <m/>
    <m/>
    <m/>
    <n v="0"/>
    <m/>
    <m/>
    <n v="0"/>
    <m/>
    <m/>
    <m/>
    <m/>
    <m/>
    <m/>
    <x v="104"/>
    <x v="1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x v="16"/>
    <n v="0"/>
    <n v="0"/>
    <n v="0"/>
    <n v="6000"/>
    <n v="30000"/>
    <n v="0"/>
    <n v="0"/>
    <n v="0"/>
    <n v="0"/>
    <n v="0"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n v="0"/>
    <n v="0"/>
    <n v="0"/>
    <n v="0"/>
    <n v="0"/>
    <n v="0"/>
    <n v="6000"/>
    <n v="30000"/>
    <n v="0"/>
    <n v="0"/>
    <n v="0"/>
    <n v="0"/>
    <n v="0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.114952757"/>
    <m/>
    <m/>
    <m/>
    <n v="0"/>
    <m/>
    <m/>
    <n v="0.114952757"/>
    <m/>
    <m/>
    <x v="104"/>
    <x v="5"/>
    <m/>
  </r>
  <r>
    <n v="0"/>
    <n v="0"/>
    <n v="0"/>
    <n v="0"/>
    <n v="0"/>
    <n v="0"/>
    <n v="0"/>
    <n v="225573"/>
    <n v="0"/>
    <n v="0"/>
    <n v="0"/>
    <n v="0"/>
    <n v="0"/>
    <m/>
    <m/>
    <m/>
    <m/>
    <m/>
    <m/>
    <m/>
    <m/>
    <m/>
    <m/>
    <m/>
    <m/>
    <m/>
    <n v="0"/>
    <n v="0"/>
    <x v="16"/>
    <n v="0"/>
    <n v="0"/>
    <n v="0"/>
    <n v="0"/>
    <n v="225573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.74733691800000002"/>
    <n v="0.74733691800000002"/>
    <m/>
    <m/>
    <m/>
    <m/>
    <m/>
    <m/>
    <m/>
    <m/>
    <x v="104"/>
    <x v="6"/>
    <m/>
  </r>
  <r>
    <m/>
    <m/>
    <m/>
    <m/>
    <m/>
    <m/>
    <m/>
    <m/>
    <m/>
    <m/>
    <m/>
    <m/>
    <m/>
    <m/>
    <m/>
    <m/>
    <m/>
    <m/>
    <m/>
    <m/>
    <m/>
    <m/>
    <m/>
    <m/>
    <m/>
    <m/>
    <n v="9"/>
    <n v="0"/>
    <x v="16"/>
    <n v="0"/>
    <n v="0"/>
    <n v="0"/>
    <n v="0"/>
    <n v="0"/>
    <n v="0.28809219000000003"/>
    <n v="0"/>
    <n v="0"/>
    <n v="0"/>
    <n v="0"/>
    <m/>
    <m/>
    <m/>
    <m/>
    <m/>
    <m/>
    <m/>
    <m/>
    <m/>
    <m/>
    <m/>
    <m/>
    <m/>
    <n v="4"/>
    <n v="0"/>
    <n v="0"/>
    <n v="0"/>
    <n v="0"/>
    <n v="0"/>
    <n v="0"/>
    <n v="0"/>
    <n v="0.128040973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n v="5"/>
    <n v="0"/>
    <n v="0"/>
    <n v="0"/>
    <n v="0"/>
    <n v="0"/>
    <n v="0"/>
    <n v="0"/>
    <n v="0.160051216"/>
    <n v="0"/>
    <n v="0"/>
    <n v="0"/>
    <n v="0"/>
    <m/>
    <m/>
    <m/>
    <m/>
    <x v="0"/>
    <m/>
    <m/>
    <m/>
    <m/>
    <m/>
    <m/>
    <m/>
    <m/>
    <n v="0"/>
    <m/>
    <m/>
    <n v="0"/>
    <n v="0"/>
    <m/>
    <m/>
    <m/>
    <m/>
    <m/>
    <x v="104"/>
    <x v="10"/>
    <m/>
  </r>
  <r>
    <m/>
    <m/>
    <m/>
    <m/>
    <m/>
    <m/>
    <m/>
    <m/>
    <m/>
    <m/>
    <m/>
    <m/>
    <m/>
    <m/>
    <m/>
    <m/>
    <m/>
    <m/>
    <m/>
    <m/>
    <m/>
    <m/>
    <m/>
    <m/>
    <m/>
    <m/>
    <n v="30"/>
    <n v="0"/>
    <x v="16"/>
    <n v="0"/>
    <n v="0"/>
    <n v="0"/>
    <n v="0"/>
    <n v="0"/>
    <n v="0.98489822699999996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n v="30"/>
    <n v="0"/>
    <n v="0"/>
    <n v="0"/>
    <n v="0"/>
    <n v="0"/>
    <n v="0"/>
    <n v="0"/>
    <n v="0.98489822699999996"/>
    <n v="0"/>
    <n v="0"/>
    <n v="0"/>
    <n v="0"/>
    <m/>
    <m/>
    <m/>
    <m/>
    <x v="0"/>
    <m/>
    <m/>
    <m/>
    <m/>
    <m/>
    <m/>
    <m/>
    <m/>
    <n v="0"/>
    <m/>
    <m/>
    <n v="0"/>
    <m/>
    <m/>
    <m/>
    <m/>
    <m/>
    <m/>
    <x v="104"/>
    <x v="12"/>
    <m/>
  </r>
  <r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n v="5"/>
    <n v="0"/>
    <x v="16"/>
    <n v="0"/>
    <n v="0"/>
    <n v="0"/>
    <n v="0"/>
    <n v="0"/>
    <n v="0.178507676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n v="5"/>
    <n v="0"/>
    <n v="0"/>
    <n v="0"/>
    <n v="0"/>
    <n v="0"/>
    <n v="0"/>
    <n v="0"/>
    <n v="0.178507676"/>
    <n v="0"/>
    <n v="0"/>
    <n v="0"/>
    <n v="0"/>
    <m/>
    <m/>
    <m/>
    <m/>
    <x v="0"/>
    <m/>
    <m/>
    <m/>
    <m/>
    <m/>
    <m/>
    <m/>
    <m/>
    <n v="0"/>
    <n v="0"/>
    <m/>
    <n v="0"/>
    <m/>
    <m/>
    <m/>
    <m/>
    <m/>
    <m/>
    <x v="104"/>
    <x v="18"/>
    <m/>
  </r>
  <r>
    <m/>
    <m/>
    <m/>
    <m/>
    <m/>
    <m/>
    <m/>
    <m/>
    <m/>
    <m/>
    <m/>
    <m/>
    <m/>
    <m/>
    <m/>
    <m/>
    <m/>
    <m/>
    <m/>
    <m/>
    <m/>
    <m/>
    <m/>
    <m/>
    <m/>
    <m/>
    <n v="170"/>
    <n v="0"/>
    <x v="16"/>
    <n v="0"/>
    <n v="0"/>
    <n v="0"/>
    <n v="0"/>
    <n v="0"/>
    <n v="38.031319910000001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n v="170"/>
    <n v="0"/>
    <n v="0"/>
    <n v="0"/>
    <n v="0"/>
    <n v="0"/>
    <n v="0"/>
    <n v="0"/>
    <n v="38.031319910000001"/>
    <n v="0"/>
    <n v="0"/>
    <n v="0"/>
    <n v="0"/>
    <m/>
    <m/>
    <m/>
    <m/>
    <x v="0"/>
    <m/>
    <m/>
    <m/>
    <m/>
    <m/>
    <m/>
    <m/>
    <m/>
    <n v="0"/>
    <m/>
    <m/>
    <n v="0"/>
    <m/>
    <m/>
    <m/>
    <m/>
    <m/>
    <m/>
    <x v="105"/>
    <x v="3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x v="16"/>
    <n v="0"/>
    <n v="0"/>
    <n v="0"/>
    <n v="21000"/>
    <n v="3100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21000"/>
    <n v="31000"/>
    <n v="0"/>
    <n v="0"/>
    <n v="0"/>
    <n v="0"/>
    <n v="0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5.8257014000000003E-2"/>
    <m/>
    <m/>
    <m/>
    <m/>
    <m/>
    <m/>
    <n v="5.8257014000000003E-2"/>
    <m/>
    <m/>
    <x v="105"/>
    <x v="10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19"/>
    <x v="114"/>
    <n v="0"/>
    <n v="1519"/>
    <n v="0"/>
    <n v="112000"/>
    <n v="0"/>
    <n v="0"/>
    <n v="3.0844155839999998"/>
    <n v="243.5064935"/>
    <n v="0"/>
    <n v="246.59090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19"/>
    <n v="1500"/>
    <n v="0"/>
    <n v="1519"/>
    <n v="0"/>
    <n v="112000"/>
    <n v="0"/>
    <n v="0"/>
    <n v="3.0844155839999998"/>
    <n v="243.5064935"/>
    <n v="0"/>
    <n v="246.5909091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m/>
    <m/>
    <m/>
    <n v="0"/>
    <m/>
    <m/>
    <x v="105"/>
    <x v="19"/>
    <m/>
  </r>
  <r>
    <m/>
    <m/>
    <m/>
    <m/>
    <m/>
    <m/>
    <m/>
    <m/>
    <m/>
    <m/>
    <m/>
    <m/>
    <m/>
    <m/>
    <m/>
    <m/>
    <m/>
    <m/>
    <m/>
    <m/>
    <m/>
    <m/>
    <m/>
    <m/>
    <m/>
    <m/>
    <n v="10"/>
    <n v="200"/>
    <x v="16"/>
    <n v="0"/>
    <n v="200"/>
    <n v="0"/>
    <n v="0"/>
    <n v="1420000"/>
    <n v="1.6051364370000001"/>
    <n v="32.102728730000003"/>
    <n v="0"/>
    <n v="0"/>
    <n v="32.10272873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"/>
    <n v="200"/>
    <n v="0"/>
    <n v="0"/>
    <n v="200"/>
    <n v="0"/>
    <n v="0"/>
    <n v="1420000"/>
    <n v="1.6051364370000001"/>
    <n v="32.102728730000003"/>
    <n v="0"/>
    <n v="0"/>
    <n v="32.102728730000003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2.8142905819999999"/>
    <m/>
    <m/>
    <m/>
    <m/>
    <m/>
    <m/>
    <n v="2.8142905819999999"/>
    <m/>
    <m/>
    <x v="106"/>
    <x v="17"/>
    <m/>
  </r>
  <r>
    <n v="0"/>
    <n v="0"/>
    <n v="231290"/>
    <n v="0"/>
    <n v="231290"/>
    <n v="0"/>
    <n v="0"/>
    <n v="0"/>
    <n v="0"/>
    <n v="0"/>
    <n v="1466.924589"/>
    <n v="0"/>
    <n v="1466.924589"/>
    <m/>
    <m/>
    <m/>
    <m/>
    <m/>
    <m/>
    <m/>
    <m/>
    <m/>
    <m/>
    <m/>
    <m/>
    <m/>
    <n v="153"/>
    <n v="1"/>
    <x v="741"/>
    <n v="0"/>
    <n v="1337499"/>
    <n v="0"/>
    <n v="0"/>
    <n v="9000"/>
    <n v="0.97038117599999996"/>
    <n v="6.3423610000000004E-3"/>
    <n v="8482.8946529999994"/>
    <n v="0"/>
    <n v="8482.900996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3"/>
    <n v="1"/>
    <n v="1106208"/>
    <n v="0"/>
    <n v="1106209"/>
    <n v="0"/>
    <n v="0"/>
    <n v="9000"/>
    <n v="0.97038117599999996"/>
    <n v="6.3423610000000004E-3"/>
    <n v="7015.9700640000001"/>
    <n v="0"/>
    <n v="7015.9764059999998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.194416064"/>
    <n v="0"/>
    <m/>
    <m/>
    <m/>
    <m/>
    <m/>
    <n v="0.194416064"/>
    <m/>
    <m/>
    <x v="107"/>
    <x v="0"/>
    <m/>
  </r>
  <r>
    <n v="0"/>
    <n v="0"/>
    <n v="600000"/>
    <n v="0"/>
    <n v="600000"/>
    <n v="0"/>
    <n v="0"/>
    <n v="0"/>
    <n v="0"/>
    <n v="0"/>
    <n v="3578.8845809999998"/>
    <n v="0"/>
    <n v="3578.8845809999998"/>
    <m/>
    <m/>
    <m/>
    <m/>
    <m/>
    <m/>
    <m/>
    <m/>
    <m/>
    <m/>
    <m/>
    <m/>
    <m/>
    <n v="23"/>
    <n v="1200"/>
    <x v="742"/>
    <n v="5000"/>
    <n v="1128100"/>
    <n v="0"/>
    <n v="0"/>
    <n v="181"/>
    <n v="0.13719057600000001"/>
    <n v="7.1577691620000001"/>
    <n v="6691.9176859999998"/>
    <n v="29.824038170000001"/>
    <n v="6728.899492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"/>
    <n v="1200"/>
    <n v="521900"/>
    <n v="5000"/>
    <n v="528100"/>
    <n v="0"/>
    <n v="0"/>
    <n v="181"/>
    <n v="0.13719057600000001"/>
    <n v="7.1577691620000001"/>
    <n v="3113.033105"/>
    <n v="29.824038170000001"/>
    <n v="3150.0149120000001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3.3821020000000001E-3"/>
    <n v="0"/>
    <m/>
    <m/>
    <m/>
    <m/>
    <m/>
    <n v="3.3821020000000001E-3"/>
    <m/>
    <m/>
    <x v="107"/>
    <x v="2"/>
    <m/>
  </r>
  <r>
    <m/>
    <m/>
    <m/>
    <m/>
    <m/>
    <m/>
    <m/>
    <m/>
    <m/>
    <m/>
    <m/>
    <m/>
    <m/>
    <m/>
    <m/>
    <m/>
    <m/>
    <m/>
    <m/>
    <m/>
    <m/>
    <m/>
    <m/>
    <m/>
    <m/>
    <m/>
    <n v="105"/>
    <n v="86"/>
    <x v="743"/>
    <n v="51605"/>
    <n v="186120"/>
    <n v="0"/>
    <n v="0"/>
    <n v="150000"/>
    <n v="0.60767405500000005"/>
    <n v="0.497713988"/>
    <n v="777.99062449999997"/>
    <n v="298.65732969999999"/>
    <n v="1077.1456679999999"/>
    <m/>
    <m/>
    <m/>
    <m/>
    <m/>
    <m/>
    <m/>
    <m/>
    <m/>
    <m/>
    <m/>
    <m/>
    <m/>
    <n v="16"/>
    <n v="0"/>
    <n v="19788"/>
    <n v="3582"/>
    <n v="23370"/>
    <n v="0"/>
    <n v="0"/>
    <n v="150000"/>
    <n v="9.2597950999999998E-2"/>
    <n v="0"/>
    <n v="114.5205162"/>
    <n v="20.73036634"/>
    <n v="135.25088260000001"/>
    <m/>
    <m/>
    <m/>
    <m/>
    <m/>
    <m/>
    <m/>
    <m/>
    <m/>
    <m/>
    <m/>
    <m/>
    <m/>
    <n v="89"/>
    <n v="86"/>
    <n v="114641"/>
    <n v="48023"/>
    <n v="162750"/>
    <n v="0"/>
    <n v="0"/>
    <n v="0"/>
    <n v="0.51507610400000003"/>
    <n v="0.497713988"/>
    <n v="663.47010820000003"/>
    <n v="277.92696339999998"/>
    <n v="941.89478559999998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2.353864733"/>
    <m/>
    <m/>
    <m/>
    <n v="2.353864733"/>
    <m/>
    <m/>
    <n v="0"/>
    <m/>
    <m/>
    <x v="107"/>
    <x v="3"/>
    <m/>
  </r>
  <r>
    <m/>
    <m/>
    <m/>
    <m/>
    <m/>
    <m/>
    <m/>
    <m/>
    <m/>
    <m/>
    <m/>
    <m/>
    <m/>
    <m/>
    <m/>
    <m/>
    <m/>
    <m/>
    <m/>
    <m/>
    <m/>
    <m/>
    <m/>
    <m/>
    <m/>
    <m/>
    <n v="395"/>
    <n v="979"/>
    <x v="744"/>
    <n v="258450"/>
    <n v="1032429"/>
    <n v="0"/>
    <n v="0"/>
    <n v="250000"/>
    <n v="2.2187271810000002"/>
    <n v="5.4990731899999998"/>
    <n v="4341.9648370000004"/>
    <n v="1451.72162"/>
    <n v="5799.185531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5"/>
    <n v="979"/>
    <n v="773000"/>
    <n v="258450"/>
    <n v="1032429"/>
    <n v="0"/>
    <n v="0"/>
    <n v="250000"/>
    <n v="2.2187271810000002"/>
    <n v="5.4990731899999998"/>
    <n v="4341.9648370000004"/>
    <n v="1451.72162"/>
    <n v="5799.1855310000001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4.9360946380000001"/>
    <m/>
    <m/>
    <m/>
    <m/>
    <m/>
    <m/>
    <n v="4.9360946380000001"/>
    <m/>
    <m/>
    <x v="107"/>
    <x v="4"/>
    <m/>
  </r>
  <r>
    <n v="0"/>
    <n v="0"/>
    <n v="14000"/>
    <n v="0"/>
    <n v="14000"/>
    <n v="0"/>
    <n v="0"/>
    <n v="0"/>
    <n v="0"/>
    <n v="0"/>
    <n v="76.348366690000006"/>
    <n v="0"/>
    <n v="76.348366690000006"/>
    <m/>
    <m/>
    <m/>
    <m/>
    <m/>
    <m/>
    <m/>
    <m/>
    <m/>
    <m/>
    <m/>
    <m/>
    <m/>
    <n v="107"/>
    <n v="25"/>
    <x v="745"/>
    <n v="8877"/>
    <n v="81602"/>
    <n v="0"/>
    <n v="0"/>
    <n v="0"/>
    <n v="0.58351966"/>
    <n v="0.13633636900000001"/>
    <n v="396.46616130000001"/>
    <n v="48.410317939999999"/>
    <n v="445.01281560000001"/>
    <m/>
    <m/>
    <m/>
    <m/>
    <m/>
    <m/>
    <m/>
    <m/>
    <m/>
    <m/>
    <m/>
    <m/>
    <m/>
    <n v="29"/>
    <n v="17"/>
    <n v="58700"/>
    <n v="900"/>
    <n v="59617"/>
    <n v="0"/>
    <n v="0"/>
    <n v="0"/>
    <n v="0.158150188"/>
    <n v="9.2708731000000003E-2"/>
    <n v="320.11779460000002"/>
    <n v="4.9081092870000003"/>
    <n v="325.11861260000001"/>
    <m/>
    <m/>
    <m/>
    <m/>
    <m/>
    <m/>
    <m/>
    <m/>
    <m/>
    <m/>
    <m/>
    <m/>
    <m/>
    <n v="78"/>
    <n v="8"/>
    <n v="0"/>
    <n v="7977"/>
    <n v="7985"/>
    <n v="0"/>
    <n v="0"/>
    <n v="0"/>
    <n v="0.42536947200000003"/>
    <n v="4.3627638000000003E-2"/>
    <n v="0"/>
    <n v="43.50220865"/>
    <n v="43.545836289999997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n v="0"/>
    <m/>
    <m/>
    <n v="0"/>
    <m/>
    <m/>
    <n v="0"/>
    <m/>
    <m/>
    <x v="107"/>
    <x v="5"/>
    <m/>
  </r>
  <r>
    <m/>
    <m/>
    <m/>
    <m/>
    <m/>
    <m/>
    <m/>
    <m/>
    <m/>
    <m/>
    <m/>
    <m/>
    <m/>
    <m/>
    <m/>
    <m/>
    <m/>
    <m/>
    <m/>
    <m/>
    <m/>
    <m/>
    <m/>
    <m/>
    <m/>
    <m/>
    <n v="4"/>
    <n v="0"/>
    <x v="746"/>
    <n v="404"/>
    <n v="6516"/>
    <n v="0"/>
    <n v="0"/>
    <n v="0"/>
    <n v="2.1186441E-2"/>
    <n v="0"/>
    <n v="32.372881360000001"/>
    <n v="2.1398305080000002"/>
    <n v="34.51271186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"/>
    <n v="0"/>
    <n v="6112"/>
    <n v="404"/>
    <n v="6516"/>
    <n v="0"/>
    <n v="0"/>
    <n v="0"/>
    <n v="2.1186441E-2"/>
    <n v="0"/>
    <n v="32.372881360000001"/>
    <n v="2.1398305080000002"/>
    <n v="34.512711860000003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m/>
    <m/>
    <m/>
    <n v="0"/>
    <m/>
    <m/>
    <x v="107"/>
    <x v="6"/>
    <m/>
  </r>
  <r>
    <m/>
    <m/>
    <m/>
    <m/>
    <m/>
    <m/>
    <m/>
    <m/>
    <m/>
    <m/>
    <m/>
    <m/>
    <m/>
    <m/>
    <m/>
    <m/>
    <m/>
    <m/>
    <m/>
    <m/>
    <m/>
    <m/>
    <m/>
    <m/>
    <m/>
    <m/>
    <n v="91"/>
    <n v="16"/>
    <x v="747"/>
    <n v="12000"/>
    <n v="255511"/>
    <n v="0"/>
    <n v="0"/>
    <n v="240000"/>
    <n v="0.46825151799999998"/>
    <n v="8.2329937000000006E-2"/>
    <n v="1252.933004"/>
    <n v="61.747452920000001"/>
    <n v="1314.7627869999999"/>
    <m/>
    <m/>
    <m/>
    <m/>
    <m/>
    <m/>
    <m/>
    <m/>
    <m/>
    <m/>
    <m/>
    <m/>
    <m/>
    <n v="7"/>
    <n v="0"/>
    <n v="33000"/>
    <n v="0"/>
    <n v="33000"/>
    <n v="0"/>
    <n v="0"/>
    <n v="0"/>
    <n v="3.6019348E-2"/>
    <n v="0"/>
    <n v="169.80549550000001"/>
    <n v="0"/>
    <n v="169.80549550000001"/>
    <m/>
    <m/>
    <m/>
    <m/>
    <m/>
    <m/>
    <m/>
    <m/>
    <m/>
    <m/>
    <m/>
    <m/>
    <m/>
    <n v="84"/>
    <n v="16"/>
    <n v="210495"/>
    <n v="12000"/>
    <n v="222511"/>
    <n v="0"/>
    <n v="0"/>
    <n v="240000"/>
    <n v="0.43223217000000003"/>
    <n v="8.2329937000000006E-2"/>
    <n v="1083.127508"/>
    <n v="61.747452920000001"/>
    <n v="1144.9572909999999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2.815374518"/>
    <m/>
    <m/>
    <m/>
    <n v="0"/>
    <m/>
    <m/>
    <n v="2.815374518"/>
    <m/>
    <m/>
    <x v="107"/>
    <x v="7"/>
    <m/>
  </r>
  <r>
    <n v="0"/>
    <n v="0"/>
    <n v="720000"/>
    <n v="0"/>
    <n v="720000"/>
    <n v="0"/>
    <n v="0"/>
    <n v="0"/>
    <n v="0"/>
    <n v="0"/>
    <n v="3600.7201439999999"/>
    <n v="0"/>
    <n v="3600.7201439999999"/>
    <m/>
    <m/>
    <m/>
    <m/>
    <m/>
    <m/>
    <m/>
    <m/>
    <m/>
    <m/>
    <m/>
    <m/>
    <m/>
    <n v="105"/>
    <n v="580"/>
    <x v="748"/>
    <n v="194338"/>
    <n v="1253166"/>
    <n v="0"/>
    <n v="0"/>
    <n v="60000"/>
    <n v="0.52510502100000001"/>
    <n v="2.900580116"/>
    <n v="5292.29846"/>
    <n v="971.88437690000001"/>
    <n v="6267.083416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5"/>
    <n v="580"/>
    <n v="338248"/>
    <n v="194338"/>
    <n v="533166"/>
    <n v="0"/>
    <n v="0"/>
    <n v="60000"/>
    <n v="0.52510502100000001"/>
    <n v="2.900580116"/>
    <n v="1691.5783160000001"/>
    <n v="971.88437690000001"/>
    <n v="2666.3632729999999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.55943338799999998"/>
    <n v="0"/>
    <m/>
    <m/>
    <m/>
    <m/>
    <m/>
    <n v="0.55943338799999998"/>
    <m/>
    <m/>
    <x v="107"/>
    <x v="8"/>
    <m/>
  </r>
  <r>
    <m/>
    <m/>
    <m/>
    <m/>
    <m/>
    <m/>
    <m/>
    <m/>
    <m/>
    <m/>
    <m/>
    <m/>
    <m/>
    <m/>
    <m/>
    <m/>
    <m/>
    <m/>
    <m/>
    <m/>
    <m/>
    <m/>
    <m/>
    <m/>
    <m/>
    <m/>
    <n v="27"/>
    <n v="10"/>
    <x v="749"/>
    <n v="8102"/>
    <n v="130799"/>
    <n v="0"/>
    <n v="0"/>
    <n v="5000"/>
    <n v="0.13126549700000001"/>
    <n v="4.8616851000000003E-2"/>
    <n v="596.46555499999999"/>
    <n v="39.389372360000003"/>
    <n v="635.903544200000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"/>
    <n v="10"/>
    <n v="122687"/>
    <n v="8102"/>
    <n v="130799"/>
    <n v="0"/>
    <n v="0"/>
    <n v="5000"/>
    <n v="0.13126549700000001"/>
    <n v="4.8616851000000003E-2"/>
    <n v="596.46555499999999"/>
    <n v="39.389372360000003"/>
    <n v="635.90354420000006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5.1991915E-2"/>
    <m/>
    <m/>
    <m/>
    <m/>
    <m/>
    <m/>
    <n v="5.1991915E-2"/>
    <m/>
    <m/>
    <x v="107"/>
    <x v="9"/>
    <m/>
  </r>
  <r>
    <m/>
    <m/>
    <m/>
    <m/>
    <m/>
    <m/>
    <m/>
    <m/>
    <m/>
    <m/>
    <m/>
    <m/>
    <m/>
    <m/>
    <m/>
    <m/>
    <m/>
    <m/>
    <m/>
    <m/>
    <m/>
    <m/>
    <m/>
    <m/>
    <m/>
    <m/>
    <n v="120"/>
    <n v="132"/>
    <x v="750"/>
    <n v="0"/>
    <n v="192132"/>
    <n v="0"/>
    <n v="0"/>
    <n v="0"/>
    <n v="0.56732223900000001"/>
    <n v="0.624054463"/>
    <n v="907.71558249999998"/>
    <n v="0"/>
    <n v="908.33963689999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0"/>
    <n v="132"/>
    <n v="192000"/>
    <n v="0"/>
    <n v="192132"/>
    <n v="0"/>
    <n v="0"/>
    <n v="0"/>
    <n v="0.56732223900000001"/>
    <n v="0.624054463"/>
    <n v="907.71558249999998"/>
    <n v="0"/>
    <n v="908.33963689999996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m/>
    <m/>
    <m/>
    <n v="0"/>
    <m/>
    <m/>
    <x v="107"/>
    <x v="10"/>
    <m/>
  </r>
  <r>
    <m/>
    <m/>
    <m/>
    <m/>
    <m/>
    <m/>
    <m/>
    <m/>
    <m/>
    <m/>
    <m/>
    <m/>
    <m/>
    <m/>
    <m/>
    <m/>
    <m/>
    <m/>
    <m/>
    <m/>
    <m/>
    <m/>
    <m/>
    <m/>
    <m/>
    <m/>
    <n v="35"/>
    <n v="73"/>
    <x v="751"/>
    <n v="25845"/>
    <n v="115215"/>
    <n v="0"/>
    <n v="0"/>
    <n v="0"/>
    <n v="0.160963944"/>
    <n v="0.33572479799999999"/>
    <n v="410.67420900000002"/>
    <n v="118.8603753"/>
    <n v="529.8703090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"/>
    <n v="73"/>
    <n v="89297"/>
    <n v="25845"/>
    <n v="115215"/>
    <n v="0"/>
    <n v="0"/>
    <n v="0"/>
    <n v="0.160963944"/>
    <n v="0.33572479799999999"/>
    <n v="410.67420900000002"/>
    <n v="118.8603753"/>
    <n v="529.87030909999999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m/>
    <m/>
    <m/>
    <n v="0"/>
    <m/>
    <m/>
    <x v="107"/>
    <x v="11"/>
    <m/>
  </r>
  <r>
    <m/>
    <m/>
    <m/>
    <m/>
    <m/>
    <m/>
    <m/>
    <m/>
    <m/>
    <m/>
    <m/>
    <m/>
    <m/>
    <m/>
    <m/>
    <m/>
    <m/>
    <m/>
    <m/>
    <m/>
    <m/>
    <m/>
    <m/>
    <m/>
    <m/>
    <m/>
    <n v="112"/>
    <n v="299"/>
    <x v="752"/>
    <n v="0"/>
    <n v="335599"/>
    <n v="0"/>
    <n v="0"/>
    <n v="100000"/>
    <n v="0.50118584099999997"/>
    <n v="1.3379872020000001"/>
    <n v="1500.425113"/>
    <n v="0"/>
    <n v="1501.7630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2"/>
    <n v="299"/>
    <n v="335300"/>
    <n v="0"/>
    <n v="335599"/>
    <n v="0"/>
    <n v="0"/>
    <n v="100000"/>
    <n v="0.50118584099999997"/>
    <n v="1.3379872020000001"/>
    <n v="1500.425113"/>
    <n v="0"/>
    <n v="1501.7630999999999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.863634075"/>
    <m/>
    <m/>
    <m/>
    <m/>
    <m/>
    <m/>
    <n v="0.863634075"/>
    <m/>
    <m/>
    <x v="107"/>
    <x v="12"/>
    <m/>
  </r>
  <r>
    <m/>
    <m/>
    <m/>
    <m/>
    <m/>
    <m/>
    <m/>
    <m/>
    <m/>
    <m/>
    <m/>
    <m/>
    <m/>
    <m/>
    <m/>
    <m/>
    <m/>
    <m/>
    <m/>
    <m/>
    <m/>
    <m/>
    <m/>
    <m/>
    <m/>
    <m/>
    <n v="51"/>
    <n v="127"/>
    <x v="753"/>
    <n v="0"/>
    <n v="44879"/>
    <n v="0"/>
    <n v="0"/>
    <n v="25000"/>
    <n v="0.22211576199999999"/>
    <n v="0.55311179799999999"/>
    <n v="194.9044031"/>
    <n v="0"/>
    <n v="195.4575149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"/>
    <n v="127"/>
    <n v="44752"/>
    <n v="0"/>
    <n v="44879"/>
    <n v="0"/>
    <n v="0"/>
    <n v="25000"/>
    <n v="0.22211576199999999"/>
    <n v="0.55311179799999999"/>
    <n v="194.9044031"/>
    <n v="0"/>
    <n v="195.45751490000001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.20123059900000001"/>
    <m/>
    <m/>
    <m/>
    <m/>
    <m/>
    <m/>
    <n v="0.20123059900000001"/>
    <m/>
    <m/>
    <x v="107"/>
    <x v="13"/>
    <m/>
  </r>
  <r>
    <n v="0"/>
    <n v="0"/>
    <n v="20000"/>
    <n v="0"/>
    <n v="20000"/>
    <n v="0"/>
    <n v="0"/>
    <n v="0"/>
    <n v="0"/>
    <n v="0"/>
    <n v="84.781687160000004"/>
    <n v="0"/>
    <n v="84.781687160000004"/>
    <m/>
    <m/>
    <m/>
    <m/>
    <m/>
    <m/>
    <m/>
    <m/>
    <m/>
    <m/>
    <m/>
    <m/>
    <m/>
    <n v="17"/>
    <n v="0"/>
    <x v="45"/>
    <n v="1736"/>
    <n v="21736"/>
    <n v="0"/>
    <n v="0"/>
    <n v="0"/>
    <n v="7.2064433999999997E-2"/>
    <n v="0"/>
    <n v="84.781687160000004"/>
    <n v="7.3590504450000003"/>
    <n v="92.1407375999999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"/>
    <n v="0"/>
    <n v="0"/>
    <n v="1736"/>
    <n v="1736"/>
    <n v="0"/>
    <n v="0"/>
    <n v="0"/>
    <n v="7.2064433999999997E-2"/>
    <n v="0"/>
    <n v="0"/>
    <n v="7.3590504450000003"/>
    <n v="7.3590504450000003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n v="0"/>
    <m/>
    <m/>
    <m/>
    <m/>
    <m/>
    <n v="0"/>
    <m/>
    <m/>
    <x v="107"/>
    <x v="14"/>
    <m/>
  </r>
  <r>
    <m/>
    <m/>
    <m/>
    <m/>
    <m/>
    <m/>
    <m/>
    <m/>
    <m/>
    <m/>
    <m/>
    <m/>
    <m/>
    <m/>
    <m/>
    <m/>
    <m/>
    <m/>
    <m/>
    <m/>
    <m/>
    <m/>
    <m/>
    <m/>
    <m/>
    <m/>
    <n v="121"/>
    <n v="37"/>
    <x v="16"/>
    <n v="206400"/>
    <n v="206437"/>
    <n v="0"/>
    <n v="0"/>
    <n v="46000"/>
    <n v="0.49929850599999998"/>
    <n v="0.15267805600000001"/>
    <n v="0"/>
    <n v="851.69596430000001"/>
    <n v="851.84864240000002"/>
    <m/>
    <m/>
    <m/>
    <m/>
    <m/>
    <m/>
    <m/>
    <m/>
    <m/>
    <m/>
    <m/>
    <m/>
    <m/>
    <n v="26"/>
    <n v="0"/>
    <n v="0"/>
    <n v="24000"/>
    <n v="24000"/>
    <n v="0"/>
    <n v="0"/>
    <n v="0"/>
    <n v="0.107287282"/>
    <n v="0"/>
    <n v="0"/>
    <n v="99.034414459999994"/>
    <n v="99.034414459999994"/>
    <m/>
    <m/>
    <m/>
    <m/>
    <m/>
    <m/>
    <m/>
    <m/>
    <m/>
    <m/>
    <m/>
    <m/>
    <m/>
    <n v="95"/>
    <n v="37"/>
    <n v="0"/>
    <n v="182400"/>
    <n v="182437"/>
    <n v="0"/>
    <n v="0"/>
    <n v="46000"/>
    <n v="0.39201122399999999"/>
    <n v="0.15267805600000001"/>
    <n v="0"/>
    <n v="752.66154989999995"/>
    <n v="752.81422789999999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.406251906"/>
    <m/>
    <m/>
    <m/>
    <n v="0"/>
    <m/>
    <m/>
    <n v="0.406251906"/>
    <m/>
    <m/>
    <x v="107"/>
    <x v="15"/>
    <m/>
  </r>
  <r>
    <n v="0"/>
    <n v="0"/>
    <n v="1140000"/>
    <n v="0"/>
    <n v="1140000"/>
    <n v="0"/>
    <n v="0"/>
    <n v="0"/>
    <n v="0"/>
    <n v="0"/>
    <n v="4579.4167269999998"/>
    <n v="0"/>
    <n v="4579.4167269999998"/>
    <m/>
    <m/>
    <m/>
    <m/>
    <m/>
    <m/>
    <m/>
    <m/>
    <m/>
    <m/>
    <m/>
    <m/>
    <m/>
    <n v="0"/>
    <n v="0"/>
    <x v="754"/>
    <n v="0"/>
    <n v="1140000"/>
    <n v="0"/>
    <n v="0"/>
    <n v="0"/>
    <n v="0"/>
    <n v="0"/>
    <n v="4579.4167269999998"/>
    <n v="0"/>
    <n v="4579.416726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n v="0"/>
    <m/>
    <m/>
    <m/>
    <m/>
    <m/>
    <m/>
    <m/>
    <m/>
    <x v="107"/>
    <x v="16"/>
    <m/>
  </r>
  <r>
    <n v="0"/>
    <n v="0"/>
    <n v="1260000"/>
    <n v="0"/>
    <n v="1260000"/>
    <n v="0"/>
    <n v="0"/>
    <n v="0"/>
    <n v="0"/>
    <n v="0"/>
    <n v="4927.4568849999996"/>
    <n v="0"/>
    <n v="4927.4568849999996"/>
    <m/>
    <m/>
    <m/>
    <m/>
    <m/>
    <m/>
    <m/>
    <m/>
    <m/>
    <m/>
    <m/>
    <m/>
    <m/>
    <n v="81"/>
    <n v="253"/>
    <x v="755"/>
    <n v="0"/>
    <n v="1694253"/>
    <n v="0"/>
    <n v="0"/>
    <n v="20000"/>
    <n v="0.316765085"/>
    <n v="0.98940205699999995"/>
    <n v="6624.6920339999997"/>
    <n v="0"/>
    <n v="6625.681435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"/>
    <n v="253"/>
    <n v="434000"/>
    <n v="0"/>
    <n v="434253"/>
    <n v="0"/>
    <n v="0"/>
    <n v="20000"/>
    <n v="0.316765085"/>
    <n v="0.98940205699999995"/>
    <n v="1697.2351490000001"/>
    <n v="0"/>
    <n v="1698.224551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.15178752700000001"/>
    <n v="0"/>
    <m/>
    <m/>
    <m/>
    <m/>
    <m/>
    <n v="0.15178752700000001"/>
    <m/>
    <m/>
    <x v="107"/>
    <x v="17"/>
    <m/>
  </r>
  <r>
    <m/>
    <m/>
    <m/>
    <m/>
    <m/>
    <m/>
    <m/>
    <m/>
    <m/>
    <m/>
    <m/>
    <m/>
    <m/>
    <m/>
    <m/>
    <m/>
    <m/>
    <m/>
    <m/>
    <m/>
    <m/>
    <m/>
    <m/>
    <m/>
    <m/>
    <m/>
    <n v="94"/>
    <n v="0"/>
    <x v="756"/>
    <n v="0"/>
    <n v="212190"/>
    <n v="0"/>
    <n v="0"/>
    <n v="0"/>
    <n v="0.35793161200000001"/>
    <n v="0"/>
    <n v="807.97349780000002"/>
    <n v="0"/>
    <n v="807.9734978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4"/>
    <n v="0"/>
    <n v="212190"/>
    <n v="0"/>
    <n v="212190"/>
    <n v="0"/>
    <n v="0"/>
    <n v="0"/>
    <n v="0.35793161200000001"/>
    <n v="0"/>
    <n v="807.97349780000002"/>
    <n v="0"/>
    <n v="807.97349780000002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m/>
    <m/>
    <m/>
    <n v="0"/>
    <m/>
    <m/>
    <x v="107"/>
    <x v="18"/>
    <m/>
  </r>
  <r>
    <m/>
    <m/>
    <m/>
    <m/>
    <m/>
    <m/>
    <m/>
    <m/>
    <m/>
    <m/>
    <m/>
    <m/>
    <m/>
    <m/>
    <m/>
    <m/>
    <m/>
    <m/>
    <m/>
    <m/>
    <m/>
    <m/>
    <m/>
    <m/>
    <m/>
    <m/>
    <n v="17"/>
    <n v="6293"/>
    <x v="757"/>
    <n v="0"/>
    <n v="21393"/>
    <n v="0"/>
    <n v="0"/>
    <n v="25000"/>
    <n v="6.3035336999999997E-2"/>
    <n v="23.334198520000001"/>
    <n v="55.990210980000001"/>
    <n v="0"/>
    <n v="79.324409509999995"/>
    <m/>
    <m/>
    <m/>
    <m/>
    <m/>
    <m/>
    <m/>
    <m/>
    <m/>
    <m/>
    <m/>
    <m/>
    <m/>
    <n v="9"/>
    <n v="0"/>
    <n v="0"/>
    <n v="0"/>
    <n v="0"/>
    <n v="0"/>
    <n v="0"/>
    <n v="0"/>
    <n v="3.3371649000000003E-2"/>
    <n v="0"/>
    <n v="0"/>
    <n v="0"/>
    <n v="0"/>
    <m/>
    <m/>
    <m/>
    <m/>
    <m/>
    <m/>
    <m/>
    <m/>
    <m/>
    <m/>
    <m/>
    <m/>
    <m/>
    <n v="8"/>
    <n v="6293"/>
    <n v="15100"/>
    <n v="0"/>
    <n v="21393"/>
    <n v="0"/>
    <n v="0"/>
    <n v="25000"/>
    <n v="2.9663688000000001E-2"/>
    <n v="23.334198520000001"/>
    <n v="55.990210980000001"/>
    <n v="0"/>
    <n v="79.324409509999995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.17615667900000001"/>
    <m/>
    <m/>
    <m/>
    <n v="0"/>
    <m/>
    <m/>
    <n v="0.17615667900000001"/>
    <m/>
    <m/>
    <x v="107"/>
    <x v="19"/>
    <m/>
  </r>
  <r>
    <n v="0"/>
    <n v="0"/>
    <n v="1300000"/>
    <n v="0"/>
    <n v="1300000"/>
    <n v="0"/>
    <n v="0"/>
    <n v="0"/>
    <n v="0"/>
    <n v="0"/>
    <n v="4694.6629160000002"/>
    <n v="0"/>
    <n v="4694.6629160000002"/>
    <m/>
    <m/>
    <m/>
    <m/>
    <m/>
    <m/>
    <m/>
    <m/>
    <m/>
    <m/>
    <m/>
    <m/>
    <m/>
    <n v="44"/>
    <n v="0"/>
    <x v="758"/>
    <n v="0"/>
    <n v="1410046"/>
    <n v="0"/>
    <n v="0"/>
    <n v="0"/>
    <n v="0.158896283"/>
    <n v="0"/>
    <n v="5092.069743"/>
    <n v="0"/>
    <n v="5092.069743"/>
    <m/>
    <m/>
    <m/>
    <m/>
    <m/>
    <m/>
    <m/>
    <m/>
    <m/>
    <m/>
    <m/>
    <m/>
    <m/>
    <n v="40"/>
    <n v="0"/>
    <n v="106846"/>
    <n v="0"/>
    <n v="106846"/>
    <n v="0"/>
    <n v="0"/>
    <n v="0"/>
    <n v="0.14445116699999999"/>
    <n v="0"/>
    <n v="385.8507338"/>
    <n v="0"/>
    <n v="385.8507338"/>
    <m/>
    <m/>
    <m/>
    <m/>
    <m/>
    <m/>
    <m/>
    <m/>
    <m/>
    <m/>
    <m/>
    <m/>
    <m/>
    <n v="4"/>
    <n v="0"/>
    <n v="3200"/>
    <n v="0"/>
    <n v="3200"/>
    <n v="0"/>
    <n v="0"/>
    <n v="0"/>
    <n v="1.4445117E-2"/>
    <n v="0"/>
    <n v="11.556093329999999"/>
    <n v="0"/>
    <n v="11.556093329999999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n v="0"/>
    <m/>
    <m/>
    <n v="0"/>
    <m/>
    <m/>
    <n v="0"/>
    <m/>
    <m/>
    <x v="107"/>
    <x v="20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x v="45"/>
    <n v="0"/>
    <n v="20000"/>
    <n v="0"/>
    <n v="0"/>
    <n v="1000"/>
    <n v="0"/>
    <n v="0"/>
    <n v="179.3882859"/>
    <n v="0"/>
    <n v="179.3882859"/>
    <m/>
    <m/>
    <m/>
    <m/>
    <m/>
    <m/>
    <m/>
    <m/>
    <m/>
    <m/>
    <m/>
    <m/>
    <m/>
    <n v="0"/>
    <n v="0"/>
    <n v="20000"/>
    <n v="0"/>
    <n v="20000"/>
    <n v="0"/>
    <n v="0"/>
    <n v="1000"/>
    <n v="0"/>
    <n v="0"/>
    <n v="179.3882859"/>
    <n v="0"/>
    <n v="179.38828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5.7355678E-2"/>
    <m/>
    <m/>
    <m/>
    <n v="5.7355678E-2"/>
    <m/>
    <m/>
    <m/>
    <m/>
    <m/>
    <x v="108"/>
    <x v="0"/>
    <m/>
  </r>
  <r>
    <m/>
    <m/>
    <m/>
    <m/>
    <m/>
    <m/>
    <m/>
    <m/>
    <m/>
    <m/>
    <m/>
    <m/>
    <m/>
    <m/>
    <m/>
    <m/>
    <m/>
    <m/>
    <m/>
    <m/>
    <m/>
    <m/>
    <m/>
    <m/>
    <m/>
    <m/>
    <n v="59"/>
    <n v="0"/>
    <x v="759"/>
    <n v="0"/>
    <n v="508750"/>
    <n v="0"/>
    <n v="0"/>
    <n v="6700"/>
    <n v="0.51609517100000002"/>
    <n v="0"/>
    <n v="4450.2274319999997"/>
    <n v="0"/>
    <n v="4450.2274319999997"/>
    <m/>
    <m/>
    <m/>
    <m/>
    <m/>
    <m/>
    <m/>
    <m/>
    <m/>
    <m/>
    <m/>
    <m/>
    <m/>
    <n v="59"/>
    <n v="0"/>
    <n v="508750"/>
    <n v="0"/>
    <n v="508750"/>
    <n v="0"/>
    <n v="0"/>
    <n v="6700"/>
    <n v="0.51609517100000002"/>
    <n v="0"/>
    <n v="4450.2274319999997"/>
    <n v="0"/>
    <n v="4450.227431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.39032850699999999"/>
    <m/>
    <m/>
    <m/>
    <n v="0.39032850699999999"/>
    <m/>
    <m/>
    <m/>
    <m/>
    <m/>
    <x v="108"/>
    <x v="1"/>
    <m/>
  </r>
  <r>
    <n v="500"/>
    <n v="0"/>
    <n v="2829435"/>
    <n v="0"/>
    <n v="2829435"/>
    <n v="0"/>
    <n v="0"/>
    <n v="0"/>
    <n v="4.2683967899999997"/>
    <n v="0"/>
    <n v="24154.302540000001"/>
    <n v="0"/>
    <n v="24154.302540000001"/>
    <m/>
    <m/>
    <m/>
    <m/>
    <m/>
    <m/>
    <m/>
    <m/>
    <m/>
    <m/>
    <m/>
    <m/>
    <m/>
    <n v="509"/>
    <n v="0"/>
    <x v="760"/>
    <n v="0"/>
    <n v="3225775"/>
    <n v="0"/>
    <n v="0"/>
    <n v="0"/>
    <n v="4.3452279320000002"/>
    <n v="0"/>
    <n v="27537.775310000001"/>
    <n v="0"/>
    <n v="27537.775310000001"/>
    <m/>
    <m/>
    <m/>
    <m/>
    <m/>
    <m/>
    <m/>
    <m/>
    <m/>
    <m/>
    <m/>
    <m/>
    <m/>
    <n v="9"/>
    <n v="0"/>
    <n v="396340"/>
    <n v="0"/>
    <n v="396340"/>
    <n v="0"/>
    <n v="0"/>
    <n v="0"/>
    <n v="7.6831142000000005E-2"/>
    <n v="0"/>
    <n v="3383.4727680000001"/>
    <n v="0"/>
    <n v="3383.472768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n v="0"/>
    <m/>
    <m/>
    <n v="0"/>
    <m/>
    <m/>
    <m/>
    <m/>
    <m/>
    <x v="108"/>
    <x v="2"/>
    <m/>
  </r>
  <r>
    <m/>
    <m/>
    <m/>
    <m/>
    <m/>
    <m/>
    <m/>
    <m/>
    <m/>
    <m/>
    <m/>
    <m/>
    <m/>
    <m/>
    <m/>
    <m/>
    <m/>
    <m/>
    <m/>
    <m/>
    <m/>
    <m/>
    <m/>
    <m/>
    <m/>
    <m/>
    <n v="12"/>
    <n v="0"/>
    <x v="761"/>
    <n v="1000"/>
    <n v="19500"/>
    <n v="0"/>
    <n v="0"/>
    <n v="0"/>
    <n v="0.1"/>
    <n v="0"/>
    <n v="154.16666670000001"/>
    <n v="8.3333333330000006"/>
    <n v="162.5"/>
    <m/>
    <m/>
    <m/>
    <m/>
    <m/>
    <m/>
    <m/>
    <m/>
    <m/>
    <m/>
    <m/>
    <m/>
    <m/>
    <n v="12"/>
    <n v="0"/>
    <n v="18500"/>
    <n v="1000"/>
    <n v="19500"/>
    <n v="0"/>
    <n v="0"/>
    <n v="0"/>
    <n v="0.1"/>
    <n v="0"/>
    <n v="154.16666670000001"/>
    <n v="8.3333333330000006"/>
    <n v="162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m/>
    <m/>
    <m/>
    <x v="108"/>
    <x v="3"/>
    <m/>
  </r>
  <r>
    <n v="0"/>
    <n v="0"/>
    <n v="5100000"/>
    <n v="0"/>
    <n v="5100000"/>
    <n v="0"/>
    <n v="0"/>
    <n v="0"/>
    <n v="0"/>
    <n v="0"/>
    <n v="40392.840170000003"/>
    <n v="0"/>
    <n v="40392.840170000003"/>
    <m/>
    <m/>
    <m/>
    <m/>
    <m/>
    <m/>
    <m/>
    <m/>
    <m/>
    <m/>
    <m/>
    <m/>
    <m/>
    <n v="12"/>
    <n v="8"/>
    <x v="762"/>
    <n v="44500"/>
    <n v="5144508"/>
    <n v="0"/>
    <n v="0"/>
    <n v="0"/>
    <n v="9.5041977E-2"/>
    <n v="6.3361318E-2"/>
    <n v="40392.840170000003"/>
    <n v="352.4473309"/>
    <n v="40745.350859999999"/>
    <m/>
    <m/>
    <m/>
    <m/>
    <m/>
    <m/>
    <m/>
    <m/>
    <m/>
    <m/>
    <m/>
    <m/>
    <m/>
    <n v="1"/>
    <n v="0"/>
    <n v="0"/>
    <n v="44500"/>
    <n v="44500"/>
    <n v="0"/>
    <n v="0"/>
    <n v="0"/>
    <n v="7.9201649999999998E-3"/>
    <n v="0"/>
    <n v="0"/>
    <n v="352.4473309"/>
    <n v="352.4473309"/>
    <m/>
    <m/>
    <m/>
    <m/>
    <m/>
    <m/>
    <m/>
    <m/>
    <m/>
    <m/>
    <m/>
    <m/>
    <m/>
    <n v="11"/>
    <n v="8"/>
    <n v="0"/>
    <n v="0"/>
    <n v="8"/>
    <n v="0"/>
    <n v="0"/>
    <n v="0"/>
    <n v="8.7121812000000007E-2"/>
    <n v="6.3361318E-2"/>
    <n v="0"/>
    <n v="0"/>
    <n v="6.3361318E-2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n v="0"/>
    <m/>
    <m/>
    <n v="0"/>
    <m/>
    <m/>
    <n v="0"/>
    <m/>
    <m/>
    <x v="108"/>
    <x v="5"/>
    <m/>
  </r>
  <r>
    <m/>
    <m/>
    <m/>
    <m/>
    <m/>
    <m/>
    <m/>
    <m/>
    <m/>
    <m/>
    <m/>
    <m/>
    <m/>
    <m/>
    <m/>
    <m/>
    <m/>
    <m/>
    <m/>
    <m/>
    <m/>
    <m/>
    <m/>
    <m/>
    <m/>
    <m/>
    <n v="8"/>
    <n v="0"/>
    <x v="16"/>
    <n v="16000"/>
    <n v="16000"/>
    <n v="0"/>
    <n v="0"/>
    <n v="0"/>
    <n v="6.1661784999999997E-2"/>
    <n v="0"/>
    <n v="0"/>
    <n v="123.32357020000001"/>
    <n v="123.32357020000001"/>
    <m/>
    <m/>
    <m/>
    <m/>
    <m/>
    <m/>
    <m/>
    <m/>
    <m/>
    <m/>
    <m/>
    <m/>
    <m/>
    <n v="8"/>
    <n v="0"/>
    <n v="0"/>
    <n v="16000"/>
    <n v="16000"/>
    <n v="0"/>
    <n v="0"/>
    <n v="0"/>
    <n v="6.1661784999999997E-2"/>
    <n v="0"/>
    <n v="0"/>
    <n v="123.32357020000001"/>
    <n v="123.3235702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m/>
    <m/>
    <m/>
    <x v="108"/>
    <x v="6"/>
    <m/>
  </r>
  <r>
    <n v="0"/>
    <n v="0"/>
    <n v="520000"/>
    <n v="0"/>
    <n v="520000"/>
    <n v="0"/>
    <n v="0"/>
    <n v="0"/>
    <n v="0"/>
    <n v="0"/>
    <n v="3897.4666470000002"/>
    <n v="0"/>
    <n v="3897.4666470000002"/>
    <m/>
    <m/>
    <m/>
    <m/>
    <m/>
    <m/>
    <m/>
    <m/>
    <m/>
    <m/>
    <m/>
    <m/>
    <m/>
    <n v="2"/>
    <n v="0"/>
    <x v="763"/>
    <n v="2659"/>
    <n v="721965"/>
    <n v="0"/>
    <n v="0"/>
    <n v="0"/>
    <n v="1.4990256E-2"/>
    <n v="0"/>
    <n v="5391.290661"/>
    <n v="19.9295458"/>
    <n v="5411.2202070000003"/>
    <m/>
    <m/>
    <m/>
    <m/>
    <m/>
    <m/>
    <m/>
    <m/>
    <m/>
    <m/>
    <m/>
    <m/>
    <m/>
    <n v="2"/>
    <n v="0"/>
    <n v="199306"/>
    <n v="2659"/>
    <n v="201965"/>
    <n v="0"/>
    <n v="0"/>
    <n v="0"/>
    <n v="1.4990256E-2"/>
    <n v="0"/>
    <n v="1493.824014"/>
    <n v="19.9295458"/>
    <n v="1513.75356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n v="0"/>
    <m/>
    <m/>
    <n v="0"/>
    <m/>
    <m/>
    <m/>
    <m/>
    <m/>
    <x v="108"/>
    <x v="7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x v="764"/>
    <n v="0"/>
    <n v="16380"/>
    <n v="0"/>
    <n v="0"/>
    <n v="0"/>
    <n v="0"/>
    <n v="0"/>
    <n v="119.3181818"/>
    <n v="0"/>
    <n v="119.3181818"/>
    <m/>
    <m/>
    <m/>
    <m/>
    <m/>
    <m/>
    <m/>
    <m/>
    <m/>
    <m/>
    <m/>
    <m/>
    <m/>
    <n v="0"/>
    <n v="0"/>
    <n v="16380"/>
    <n v="0"/>
    <n v="16380"/>
    <n v="0"/>
    <n v="0"/>
    <n v="0"/>
    <n v="0"/>
    <n v="0"/>
    <n v="119.3181818"/>
    <n v="0"/>
    <n v="119.3181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m/>
    <m/>
    <m/>
    <x v="108"/>
    <x v="8"/>
    <m/>
  </r>
  <r>
    <m/>
    <m/>
    <m/>
    <m/>
    <m/>
    <m/>
    <m/>
    <m/>
    <m/>
    <m/>
    <m/>
    <m/>
    <m/>
    <n v="4"/>
    <n v="186"/>
    <n v="0"/>
    <n v="20550"/>
    <n v="20736"/>
    <n v="0"/>
    <n v="0"/>
    <n v="0"/>
    <n v="2.8312571000000002E-2"/>
    <n v="1.316534541"/>
    <n v="0"/>
    <n v="145.45583239999999"/>
    <n v="146.77236690000001"/>
    <n v="4"/>
    <n v="186"/>
    <x v="16"/>
    <n v="20550"/>
    <n v="20736"/>
    <n v="0"/>
    <n v="0"/>
    <n v="0"/>
    <n v="2.8312571000000002E-2"/>
    <n v="1.316534541"/>
    <n v="0"/>
    <n v="145.45583239999999"/>
    <n v="146.7723669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n v="0"/>
    <m/>
    <m/>
    <m/>
    <m/>
    <m/>
    <m/>
    <m/>
    <x v="108"/>
    <x v="9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x v="765"/>
    <n v="0"/>
    <n v="21290"/>
    <n v="0"/>
    <n v="0"/>
    <n v="0"/>
    <n v="0"/>
    <n v="0"/>
    <n v="146.42365889999999"/>
    <n v="0"/>
    <n v="146.42365889999999"/>
    <m/>
    <m/>
    <m/>
    <m/>
    <m/>
    <m/>
    <m/>
    <m/>
    <m/>
    <m/>
    <m/>
    <m/>
    <m/>
    <n v="0"/>
    <n v="0"/>
    <n v="21290"/>
    <n v="0"/>
    <n v="21290"/>
    <n v="0"/>
    <n v="0"/>
    <n v="0"/>
    <n v="0"/>
    <n v="0"/>
    <n v="146.42365889999999"/>
    <n v="0"/>
    <n v="146.4236588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m/>
    <m/>
    <m/>
    <x v="108"/>
    <x v="10"/>
    <m/>
  </r>
  <r>
    <m/>
    <m/>
    <m/>
    <m/>
    <m/>
    <m/>
    <m/>
    <m/>
    <m/>
    <m/>
    <m/>
    <m/>
    <m/>
    <m/>
    <m/>
    <m/>
    <m/>
    <m/>
    <m/>
    <m/>
    <m/>
    <m/>
    <m/>
    <m/>
    <m/>
    <m/>
    <n v="4"/>
    <n v="1"/>
    <x v="766"/>
    <n v="0"/>
    <n v="83587"/>
    <n v="0"/>
    <n v="0"/>
    <n v="0"/>
    <n v="2.6734394000000002E-2"/>
    <n v="6.6835979999999998E-3"/>
    <n v="558.65526"/>
    <n v="0"/>
    <n v="558.66194359999997"/>
    <m/>
    <m/>
    <m/>
    <m/>
    <m/>
    <m/>
    <m/>
    <m/>
    <m/>
    <m/>
    <m/>
    <m/>
    <m/>
    <n v="4"/>
    <n v="1"/>
    <n v="83586"/>
    <n v="0"/>
    <n v="83587"/>
    <n v="0"/>
    <n v="0"/>
    <n v="0"/>
    <n v="2.6734394000000002E-2"/>
    <n v="6.6835979999999998E-3"/>
    <n v="558.65526"/>
    <n v="0"/>
    <n v="558.6619435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m/>
    <m/>
    <m/>
    <x v="108"/>
    <x v="11"/>
    <m/>
  </r>
  <r>
    <n v="0"/>
    <n v="0"/>
    <n v="1900000"/>
    <n v="0"/>
    <n v="1900000"/>
    <n v="0"/>
    <n v="0"/>
    <n v="0"/>
    <n v="0"/>
    <n v="0"/>
    <n v="12340.867759999999"/>
    <n v="0"/>
    <n v="12340.867759999999"/>
    <m/>
    <m/>
    <m/>
    <m/>
    <m/>
    <m/>
    <m/>
    <m/>
    <m/>
    <m/>
    <m/>
    <m/>
    <m/>
    <n v="4"/>
    <n v="0"/>
    <x v="767"/>
    <n v="0"/>
    <n v="1996735"/>
    <n v="0"/>
    <n v="0"/>
    <n v="0"/>
    <n v="2.5980774000000002E-2"/>
    <n v="0"/>
    <n v="12969.18031"/>
    <n v="0"/>
    <n v="12969.18031"/>
    <m/>
    <m/>
    <m/>
    <m/>
    <m/>
    <m/>
    <m/>
    <m/>
    <m/>
    <m/>
    <m/>
    <m/>
    <m/>
    <n v="4"/>
    <n v="0"/>
    <n v="90735"/>
    <n v="0"/>
    <n v="90735"/>
    <n v="0"/>
    <n v="0"/>
    <n v="0"/>
    <n v="2.5980774000000002E-2"/>
    <n v="0"/>
    <n v="589.34138740000003"/>
    <n v="0"/>
    <n v="589.34138740000003"/>
    <m/>
    <m/>
    <m/>
    <m/>
    <m/>
    <m/>
    <m/>
    <m/>
    <m/>
    <m/>
    <m/>
    <m/>
    <m/>
    <n v="0"/>
    <n v="0"/>
    <n v="6000"/>
    <n v="0"/>
    <n v="6000"/>
    <n v="0"/>
    <n v="0"/>
    <n v="0"/>
    <n v="0"/>
    <n v="0"/>
    <n v="38.971161340000002"/>
    <n v="0"/>
    <n v="38.971161340000002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n v="0"/>
    <m/>
    <m/>
    <n v="0"/>
    <m/>
    <m/>
    <n v="0"/>
    <m/>
    <m/>
    <x v="108"/>
    <x v="12"/>
    <m/>
  </r>
  <r>
    <m/>
    <m/>
    <m/>
    <m/>
    <m/>
    <m/>
    <m/>
    <m/>
    <m/>
    <m/>
    <m/>
    <m/>
    <m/>
    <m/>
    <m/>
    <m/>
    <m/>
    <m/>
    <m/>
    <m/>
    <m/>
    <m/>
    <m/>
    <m/>
    <m/>
    <m/>
    <n v="3"/>
    <n v="0"/>
    <x v="697"/>
    <n v="0"/>
    <n v="33000"/>
    <n v="0"/>
    <n v="0"/>
    <n v="0"/>
    <n v="1.894059E-2"/>
    <n v="0"/>
    <n v="208.3464865"/>
    <n v="0"/>
    <n v="208.3464865"/>
    <m/>
    <m/>
    <m/>
    <m/>
    <m/>
    <m/>
    <m/>
    <m/>
    <m/>
    <m/>
    <m/>
    <m/>
    <m/>
    <n v="3"/>
    <n v="0"/>
    <n v="33000"/>
    <n v="0"/>
    <n v="33000"/>
    <n v="0"/>
    <n v="0"/>
    <n v="0"/>
    <n v="1.894059E-2"/>
    <n v="0"/>
    <n v="208.3464865"/>
    <n v="0"/>
    <n v="208.34648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m/>
    <m/>
    <m/>
    <x v="108"/>
    <x v="13"/>
    <m/>
  </r>
  <r>
    <n v="0"/>
    <n v="0"/>
    <n v="6700000"/>
    <n v="0"/>
    <n v="6700000"/>
    <n v="0"/>
    <n v="0"/>
    <n v="0"/>
    <n v="0"/>
    <n v="0"/>
    <n v="40011.943859999999"/>
    <n v="0"/>
    <n v="40011.943859999999"/>
    <m/>
    <m/>
    <m/>
    <m/>
    <m/>
    <m/>
    <m/>
    <m/>
    <m/>
    <m/>
    <m/>
    <m/>
    <m/>
    <n v="283"/>
    <n v="645"/>
    <x v="768"/>
    <n v="350"/>
    <n v="7338995"/>
    <n v="0"/>
    <n v="0"/>
    <n v="390000"/>
    <n v="1.690056733"/>
    <n v="3.8518960880000002"/>
    <n v="43822.03643"/>
    <n v="2.0901761720000001"/>
    <n v="43827.978499999997"/>
    <m/>
    <m/>
    <m/>
    <m/>
    <m/>
    <m/>
    <m/>
    <m/>
    <m/>
    <m/>
    <m/>
    <m/>
    <m/>
    <n v="278"/>
    <n v="645"/>
    <n v="638000"/>
    <n v="0"/>
    <n v="638645"/>
    <n v="0"/>
    <n v="0"/>
    <n v="390000"/>
    <n v="1.6601970740000001"/>
    <n v="3.8518960880000002"/>
    <n v="3810.0925649999999"/>
    <n v="0"/>
    <n v="3813.944461"/>
    <m/>
    <m/>
    <m/>
    <m/>
    <m/>
    <m/>
    <m/>
    <m/>
    <m/>
    <m/>
    <m/>
    <m/>
    <m/>
    <n v="5"/>
    <n v="0"/>
    <n v="0"/>
    <n v="350"/>
    <n v="350"/>
    <n v="0"/>
    <n v="0"/>
    <n v="0"/>
    <n v="2.985966E-2"/>
    <n v="0"/>
    <n v="0"/>
    <n v="2.0901761720000001"/>
    <n v="2.0901761720000001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6.1193627450000001"/>
    <n v="0"/>
    <m/>
    <m/>
    <n v="6.1193627450000001"/>
    <m/>
    <m/>
    <n v="0"/>
    <m/>
    <m/>
    <x v="108"/>
    <x v="15"/>
    <m/>
  </r>
  <r>
    <m/>
    <m/>
    <m/>
    <m/>
    <m/>
    <m/>
    <m/>
    <m/>
    <m/>
    <m/>
    <m/>
    <m/>
    <m/>
    <m/>
    <m/>
    <m/>
    <m/>
    <m/>
    <m/>
    <m/>
    <m/>
    <m/>
    <m/>
    <m/>
    <m/>
    <m/>
    <n v="12"/>
    <n v="0"/>
    <x v="16"/>
    <n v="2800"/>
    <n v="2800"/>
    <n v="0"/>
    <n v="0"/>
    <n v="0"/>
    <n v="6.9747166999999999E-2"/>
    <n v="0"/>
    <n v="0"/>
    <n v="16.274338849999999"/>
    <n v="16.274338849999999"/>
    <m/>
    <m/>
    <m/>
    <m/>
    <m/>
    <m/>
    <m/>
    <m/>
    <m/>
    <m/>
    <m/>
    <m/>
    <m/>
    <n v="12"/>
    <n v="0"/>
    <n v="0"/>
    <n v="2800"/>
    <n v="2800"/>
    <n v="0"/>
    <n v="0"/>
    <n v="0"/>
    <n v="6.9747166999999999E-2"/>
    <n v="0"/>
    <n v="0"/>
    <n v="16.274338849999999"/>
    <n v="16.27433884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m/>
    <m/>
    <m/>
    <x v="108"/>
    <x v="16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x v="769"/>
    <n v="0"/>
    <n v="55921"/>
    <n v="0"/>
    <n v="0"/>
    <n v="0"/>
    <n v="0"/>
    <n v="0"/>
    <n v="316.47425010000001"/>
    <n v="0"/>
    <n v="316.47425010000001"/>
    <m/>
    <m/>
    <m/>
    <m/>
    <m/>
    <m/>
    <m/>
    <m/>
    <m/>
    <m/>
    <m/>
    <m/>
    <m/>
    <n v="0"/>
    <n v="0"/>
    <n v="55921"/>
    <n v="0"/>
    <n v="55921"/>
    <n v="0"/>
    <n v="0"/>
    <n v="0"/>
    <n v="0"/>
    <n v="0"/>
    <n v="316.47425010000001"/>
    <n v="0"/>
    <n v="316.4742501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m/>
    <m/>
    <m/>
    <x v="108"/>
    <x v="17"/>
    <m/>
  </r>
  <r>
    <m/>
    <m/>
    <m/>
    <m/>
    <m/>
    <m/>
    <m/>
    <m/>
    <m/>
    <m/>
    <m/>
    <m/>
    <m/>
    <m/>
    <m/>
    <m/>
    <m/>
    <m/>
    <m/>
    <m/>
    <m/>
    <m/>
    <m/>
    <m/>
    <m/>
    <m/>
    <n v="5"/>
    <n v="0"/>
    <x v="770"/>
    <n v="0"/>
    <n v="9613"/>
    <n v="0"/>
    <n v="0"/>
    <n v="0"/>
    <n v="2.7558837999999999E-2"/>
    <n v="0"/>
    <n v="52.984622170000002"/>
    <n v="0"/>
    <n v="52.984622170000002"/>
    <m/>
    <m/>
    <m/>
    <m/>
    <m/>
    <m/>
    <m/>
    <m/>
    <m/>
    <m/>
    <m/>
    <m/>
    <m/>
    <n v="5"/>
    <n v="0"/>
    <n v="9613"/>
    <n v="0"/>
    <n v="9613"/>
    <n v="0"/>
    <n v="0"/>
    <n v="0"/>
    <n v="2.7558837999999999E-2"/>
    <n v="0"/>
    <n v="52.984622170000002"/>
    <n v="0"/>
    <n v="52.98462217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m/>
    <m/>
    <m/>
    <x v="108"/>
    <x v="18"/>
    <m/>
  </r>
  <r>
    <m/>
    <m/>
    <m/>
    <m/>
    <m/>
    <m/>
    <m/>
    <m/>
    <m/>
    <m/>
    <m/>
    <m/>
    <m/>
    <m/>
    <m/>
    <m/>
    <m/>
    <m/>
    <m/>
    <m/>
    <m/>
    <m/>
    <m/>
    <m/>
    <m/>
    <m/>
    <n v="68"/>
    <n v="681"/>
    <x v="771"/>
    <n v="0"/>
    <n v="991755"/>
    <n v="0"/>
    <n v="0"/>
    <n v="0"/>
    <n v="0.36502227700000001"/>
    <n v="3.6555907460000001"/>
    <n v="5320.0601210000004"/>
    <n v="0"/>
    <n v="5323.7157120000002"/>
    <m/>
    <m/>
    <m/>
    <m/>
    <m/>
    <m/>
    <m/>
    <m/>
    <m/>
    <m/>
    <m/>
    <m/>
    <m/>
    <n v="60"/>
    <n v="672"/>
    <n v="990974"/>
    <n v="0"/>
    <n v="991646"/>
    <n v="0"/>
    <n v="0"/>
    <n v="0"/>
    <n v="0.32207848"/>
    <n v="3.6072789740000002"/>
    <n v="5319.5233239999998"/>
    <n v="0"/>
    <n v="5323.1306029999996"/>
    <m/>
    <m/>
    <m/>
    <m/>
    <m/>
    <m/>
    <m/>
    <m/>
    <m/>
    <m/>
    <m/>
    <m/>
    <m/>
    <m/>
    <m/>
    <m/>
    <m/>
    <m/>
    <m/>
    <m/>
    <m/>
    <m/>
    <m/>
    <m/>
    <m/>
    <m/>
    <n v="8"/>
    <n v="9"/>
    <n v="100"/>
    <n v="0"/>
    <n v="109"/>
    <n v="0"/>
    <n v="0"/>
    <n v="0"/>
    <n v="4.2943796999999999E-2"/>
    <n v="4.8311772000000003E-2"/>
    <n v="0.536797466"/>
    <n v="0"/>
    <n v="0.58510923800000003"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n v="0"/>
    <m/>
    <m/>
    <m/>
    <m/>
    <x v="108"/>
    <x v="19"/>
    <m/>
  </r>
  <r>
    <m/>
    <m/>
    <m/>
    <m/>
    <m/>
    <m/>
    <m/>
    <m/>
    <m/>
    <m/>
    <m/>
    <m/>
    <m/>
    <m/>
    <m/>
    <m/>
    <m/>
    <m/>
    <m/>
    <m/>
    <m/>
    <m/>
    <m/>
    <m/>
    <m/>
    <m/>
    <n v="1"/>
    <n v="0"/>
    <x v="772"/>
    <n v="0"/>
    <n v="2250"/>
    <n v="0"/>
    <n v="0"/>
    <n v="0"/>
    <n v="5.2274039999999997E-3"/>
    <n v="0"/>
    <n v="11.76165861"/>
    <n v="0"/>
    <n v="11.76165861"/>
    <m/>
    <m/>
    <m/>
    <m/>
    <m/>
    <m/>
    <m/>
    <m/>
    <m/>
    <m/>
    <m/>
    <m/>
    <m/>
    <n v="1"/>
    <n v="0"/>
    <n v="2250"/>
    <n v="0"/>
    <n v="2250"/>
    <n v="0"/>
    <n v="0"/>
    <n v="0"/>
    <n v="5.2274039999999997E-3"/>
    <n v="0"/>
    <n v="11.76165861"/>
    <n v="0"/>
    <n v="11.761658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m/>
    <m/>
    <m/>
    <x v="108"/>
    <x v="20"/>
    <m/>
  </r>
  <r>
    <m/>
    <m/>
    <m/>
    <m/>
    <m/>
    <m/>
    <m/>
    <m/>
    <m/>
    <m/>
    <m/>
    <m/>
    <m/>
    <m/>
    <m/>
    <m/>
    <m/>
    <m/>
    <m/>
    <m/>
    <m/>
    <m/>
    <m/>
    <m/>
    <m/>
    <m/>
    <n v="12"/>
    <n v="0"/>
    <x v="773"/>
    <n v="0"/>
    <n v="8500"/>
    <n v="0"/>
    <n v="0"/>
    <n v="1000"/>
    <n v="5.1737518000000003E-2"/>
    <n v="0"/>
    <n v="36.647408810000002"/>
    <n v="0"/>
    <n v="36.647408810000002"/>
    <m/>
    <m/>
    <m/>
    <m/>
    <m/>
    <m/>
    <m/>
    <m/>
    <m/>
    <m/>
    <m/>
    <m/>
    <m/>
    <n v="12"/>
    <n v="0"/>
    <n v="8000"/>
    <n v="0"/>
    <n v="8000"/>
    <n v="0"/>
    <n v="0"/>
    <n v="1000"/>
    <n v="5.1737518000000003E-2"/>
    <n v="0"/>
    <n v="34.491678880000002"/>
    <n v="0"/>
    <n v="34.491678880000002"/>
    <m/>
    <m/>
    <m/>
    <m/>
    <m/>
    <m/>
    <m/>
    <m/>
    <m/>
    <m/>
    <m/>
    <m/>
    <m/>
    <n v="0"/>
    <n v="0"/>
    <n v="500"/>
    <n v="0"/>
    <n v="500"/>
    <n v="0"/>
    <n v="0"/>
    <n v="0"/>
    <n v="0"/>
    <n v="0"/>
    <n v="2.1557299300000001"/>
    <n v="0"/>
    <n v="2.1557299300000001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1.0662149999999999E-3"/>
    <m/>
    <m/>
    <m/>
    <n v="1.0662149999999999E-3"/>
    <m/>
    <m/>
    <n v="0"/>
    <m/>
    <m/>
    <x v="109"/>
    <x v="0"/>
    <m/>
  </r>
  <r>
    <m/>
    <m/>
    <m/>
    <m/>
    <m/>
    <m/>
    <m/>
    <m/>
    <m/>
    <m/>
    <m/>
    <m/>
    <m/>
    <m/>
    <m/>
    <m/>
    <m/>
    <m/>
    <m/>
    <m/>
    <m/>
    <m/>
    <m/>
    <m/>
    <m/>
    <m/>
    <n v="11"/>
    <n v="0"/>
    <x v="774"/>
    <n v="0"/>
    <n v="33200"/>
    <n v="0"/>
    <n v="0"/>
    <n v="0"/>
    <n v="4.6395882999999999E-2"/>
    <n v="0"/>
    <n v="140.03121179999999"/>
    <n v="0"/>
    <n v="140.03121179999999"/>
    <m/>
    <m/>
    <m/>
    <m/>
    <m/>
    <m/>
    <m/>
    <m/>
    <m/>
    <m/>
    <m/>
    <m/>
    <m/>
    <n v="11"/>
    <n v="0"/>
    <n v="33200"/>
    <n v="0"/>
    <n v="33200"/>
    <n v="0"/>
    <n v="0"/>
    <n v="0"/>
    <n v="4.6395882999999999E-2"/>
    <n v="0"/>
    <n v="140.03121179999999"/>
    <n v="0"/>
    <n v="140.0312117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m/>
    <m/>
    <m/>
    <x v="109"/>
    <x v="1"/>
    <m/>
  </r>
  <r>
    <m/>
    <m/>
    <m/>
    <m/>
    <m/>
    <m/>
    <m/>
    <m/>
    <m/>
    <m/>
    <m/>
    <m/>
    <m/>
    <m/>
    <m/>
    <m/>
    <m/>
    <m/>
    <m/>
    <m/>
    <m/>
    <m/>
    <m/>
    <m/>
    <m/>
    <m/>
    <n v="12"/>
    <n v="0"/>
    <x v="775"/>
    <n v="0"/>
    <n v="155"/>
    <n v="0"/>
    <n v="0"/>
    <n v="0"/>
    <n v="4.9570389999999999E-2"/>
    <n v="0"/>
    <n v="0.64028420399999997"/>
    <n v="0"/>
    <n v="0.640284203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0"/>
    <n v="155"/>
    <n v="0"/>
    <n v="155"/>
    <n v="0"/>
    <n v="0"/>
    <n v="0"/>
    <n v="8.2617320000000008E-3"/>
    <n v="0"/>
    <n v="0.64028420399999997"/>
    <n v="0"/>
    <n v="0.64028420399999997"/>
    <n v="10"/>
    <n v="0"/>
    <n v="0"/>
    <n v="0"/>
    <n v="0"/>
    <n v="0"/>
    <n v="0"/>
    <n v="0"/>
    <n v="4.1308657999999998E-2"/>
    <n v="0"/>
    <n v="0"/>
    <n v="0"/>
    <n v="0"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m/>
    <n v="0"/>
    <m/>
    <n v="0"/>
    <m/>
    <m/>
    <x v="109"/>
    <x v="2"/>
    <m/>
  </r>
  <r>
    <m/>
    <m/>
    <m/>
    <m/>
    <m/>
    <m/>
    <m/>
    <m/>
    <m/>
    <m/>
    <m/>
    <m/>
    <m/>
    <m/>
    <m/>
    <m/>
    <m/>
    <m/>
    <m/>
    <m/>
    <m/>
    <m/>
    <m/>
    <m/>
    <m/>
    <m/>
    <n v="8"/>
    <n v="0"/>
    <x v="776"/>
    <n v="0"/>
    <n v="18800"/>
    <n v="0"/>
    <n v="0"/>
    <n v="0"/>
    <n v="3.2389975000000001E-2"/>
    <n v="0"/>
    <n v="76.116441960000003"/>
    <n v="0"/>
    <n v="76.116441960000003"/>
    <m/>
    <m/>
    <m/>
    <m/>
    <m/>
    <m/>
    <m/>
    <m/>
    <m/>
    <m/>
    <m/>
    <m/>
    <m/>
    <n v="8"/>
    <n v="0"/>
    <n v="18800"/>
    <n v="0"/>
    <n v="18800"/>
    <n v="0"/>
    <n v="0"/>
    <n v="0"/>
    <n v="3.2389975000000001E-2"/>
    <n v="0"/>
    <n v="76.116441960000003"/>
    <n v="0"/>
    <n v="76.11644196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m/>
    <m/>
    <m/>
    <x v="109"/>
    <x v="3"/>
    <m/>
  </r>
  <r>
    <m/>
    <m/>
    <m/>
    <m/>
    <m/>
    <m/>
    <m/>
    <m/>
    <m/>
    <m/>
    <m/>
    <m/>
    <m/>
    <n v="80"/>
    <n v="767"/>
    <n v="0"/>
    <n v="4296"/>
    <n v="5063"/>
    <n v="0"/>
    <n v="0"/>
    <n v="500000"/>
    <n v="0.31757373700000002"/>
    <n v="3.0447381999999998"/>
    <n v="0"/>
    <n v="17.053709659999999"/>
    <n v="20.09844786"/>
    <n v="97"/>
    <n v="767"/>
    <x v="777"/>
    <n v="19296"/>
    <n v="77101"/>
    <n v="0"/>
    <n v="0"/>
    <n v="510000"/>
    <n v="0.38505815599999998"/>
    <n v="3.0447381999999998"/>
    <n v="226.4221349"/>
    <n v="76.598785280000001"/>
    <n v="306.06565840000002"/>
    <m/>
    <m/>
    <m/>
    <m/>
    <m/>
    <m/>
    <m/>
    <m/>
    <m/>
    <m/>
    <m/>
    <m/>
    <m/>
    <n v="16"/>
    <n v="0"/>
    <n v="16038"/>
    <n v="15000"/>
    <n v="31038"/>
    <n v="0"/>
    <n v="0"/>
    <n v="10000"/>
    <n v="6.3514746999999996E-2"/>
    <n v="0"/>
    <n v="63.665594859999999"/>
    <n v="59.545075619999999"/>
    <n v="123.21067050000001"/>
    <m/>
    <m/>
    <m/>
    <m/>
    <m/>
    <m/>
    <m/>
    <m/>
    <m/>
    <m/>
    <m/>
    <m/>
    <m/>
    <n v="1"/>
    <n v="0"/>
    <n v="41000"/>
    <n v="0"/>
    <n v="41000"/>
    <n v="0"/>
    <n v="0"/>
    <n v="0"/>
    <n v="3.9696719999999996E-3"/>
    <n v="0"/>
    <n v="162.75654"/>
    <n v="0"/>
    <n v="162.75654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.40882091199999998"/>
    <m/>
    <n v="0.40080481600000001"/>
    <m/>
    <n v="8.0160960000000003E-3"/>
    <m/>
    <m/>
    <n v="0"/>
    <m/>
    <m/>
    <x v="109"/>
    <x v="4"/>
    <m/>
  </r>
  <r>
    <m/>
    <m/>
    <m/>
    <m/>
    <m/>
    <m/>
    <m/>
    <m/>
    <m/>
    <m/>
    <m/>
    <m/>
    <m/>
    <m/>
    <m/>
    <m/>
    <m/>
    <m/>
    <m/>
    <m/>
    <m/>
    <m/>
    <m/>
    <m/>
    <m/>
    <m/>
    <n v="13"/>
    <n v="0"/>
    <x v="778"/>
    <n v="0"/>
    <n v="30600"/>
    <n v="0"/>
    <n v="0"/>
    <n v="0"/>
    <n v="5.0601378000000002E-2"/>
    <n v="0"/>
    <n v="119.1078588"/>
    <n v="0"/>
    <n v="119.1078588"/>
    <m/>
    <m/>
    <m/>
    <m/>
    <m/>
    <m/>
    <m/>
    <m/>
    <m/>
    <m/>
    <m/>
    <m/>
    <m/>
    <n v="13"/>
    <n v="0"/>
    <n v="30600"/>
    <n v="0"/>
    <n v="30600"/>
    <n v="0"/>
    <n v="0"/>
    <n v="0"/>
    <n v="5.0601378000000002E-2"/>
    <n v="0"/>
    <n v="119.1078588"/>
    <n v="0"/>
    <n v="119.10785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m/>
    <m/>
    <n v="0"/>
    <x v="109"/>
    <x v="5"/>
    <m/>
  </r>
  <r>
    <m/>
    <m/>
    <m/>
    <m/>
    <m/>
    <m/>
    <m/>
    <m/>
    <m/>
    <m/>
    <m/>
    <m/>
    <m/>
    <m/>
    <m/>
    <m/>
    <m/>
    <m/>
    <m/>
    <m/>
    <m/>
    <m/>
    <m/>
    <m/>
    <m/>
    <m/>
    <n v="6"/>
    <n v="0"/>
    <x v="779"/>
    <n v="0"/>
    <n v="106518"/>
    <n v="0"/>
    <n v="0"/>
    <n v="22000"/>
    <n v="2.2899015000000002E-2"/>
    <n v="0"/>
    <n v="406.5262194"/>
    <n v="0"/>
    <n v="406.5262194"/>
    <m/>
    <m/>
    <m/>
    <m/>
    <m/>
    <m/>
    <m/>
    <m/>
    <m/>
    <m/>
    <m/>
    <m/>
    <m/>
    <n v="6"/>
    <n v="0"/>
    <n v="106518"/>
    <n v="0"/>
    <n v="106518"/>
    <n v="0"/>
    <n v="0"/>
    <n v="22000"/>
    <n v="2.2899015000000002E-2"/>
    <n v="0"/>
    <n v="406.5262194"/>
    <n v="0"/>
    <n v="406.52621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1.3522566999999999E-2"/>
    <m/>
    <m/>
    <m/>
    <n v="1.3522566999999999E-2"/>
    <m/>
    <m/>
    <m/>
    <m/>
    <m/>
    <x v="109"/>
    <x v="6"/>
    <m/>
  </r>
  <r>
    <m/>
    <m/>
    <m/>
    <m/>
    <m/>
    <m/>
    <m/>
    <m/>
    <m/>
    <m/>
    <m/>
    <m/>
    <m/>
    <m/>
    <m/>
    <m/>
    <m/>
    <m/>
    <m/>
    <m/>
    <m/>
    <m/>
    <m/>
    <m/>
    <m/>
    <m/>
    <n v="46"/>
    <n v="0"/>
    <x v="780"/>
    <n v="29000"/>
    <n v="166533"/>
    <n v="0"/>
    <n v="0"/>
    <n v="968000"/>
    <n v="0.172155689"/>
    <n v="0"/>
    <n v="514.71931140000004"/>
    <n v="108.53293410000001"/>
    <n v="623.25224549999996"/>
    <m/>
    <m/>
    <m/>
    <m/>
    <m/>
    <m/>
    <m/>
    <m/>
    <m/>
    <m/>
    <m/>
    <m/>
    <m/>
    <n v="46"/>
    <n v="0"/>
    <n v="137533"/>
    <n v="29000"/>
    <n v="166533"/>
    <n v="0"/>
    <n v="0"/>
    <n v="968000"/>
    <n v="0.172155689"/>
    <n v="0"/>
    <n v="514.71931140000004"/>
    <n v="108.53293410000001"/>
    <n v="623.25224549999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.50013433399999996"/>
    <m/>
    <m/>
    <m/>
    <n v="0.50013433399999996"/>
    <m/>
    <m/>
    <m/>
    <m/>
    <m/>
    <x v="109"/>
    <x v="7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x v="223"/>
    <n v="0"/>
    <n v="8000"/>
    <n v="0"/>
    <n v="0"/>
    <n v="0"/>
    <n v="0"/>
    <n v="0"/>
    <n v="29.37288882"/>
    <n v="0"/>
    <n v="29.37288882"/>
    <m/>
    <m/>
    <m/>
    <m/>
    <m/>
    <m/>
    <m/>
    <m/>
    <m/>
    <m/>
    <m/>
    <m/>
    <m/>
    <n v="0"/>
    <n v="0"/>
    <n v="8000"/>
    <n v="0"/>
    <n v="8000"/>
    <n v="0"/>
    <n v="0"/>
    <n v="0"/>
    <n v="0"/>
    <n v="0"/>
    <n v="29.37288882"/>
    <n v="0"/>
    <n v="29.372888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m/>
    <m/>
    <m/>
    <x v="109"/>
    <x v="8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x v="781"/>
    <n v="0"/>
    <n v="10875"/>
    <n v="0"/>
    <n v="0"/>
    <n v="0"/>
    <n v="0"/>
    <n v="0"/>
    <n v="39.210383989999997"/>
    <n v="0"/>
    <n v="39.210383989999997"/>
    <m/>
    <m/>
    <m/>
    <m/>
    <m/>
    <m/>
    <m/>
    <m/>
    <m/>
    <m/>
    <m/>
    <m/>
    <m/>
    <n v="0"/>
    <n v="0"/>
    <n v="10875"/>
    <n v="0"/>
    <n v="10875"/>
    <n v="0"/>
    <n v="0"/>
    <n v="0"/>
    <n v="0"/>
    <n v="0"/>
    <n v="39.210383989999997"/>
    <n v="0"/>
    <n v="39.21038398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m/>
    <m/>
    <m/>
    <x v="109"/>
    <x v="9"/>
    <m/>
  </r>
  <r>
    <m/>
    <m/>
    <m/>
    <m/>
    <m/>
    <m/>
    <m/>
    <m/>
    <m/>
    <m/>
    <m/>
    <m/>
    <m/>
    <m/>
    <m/>
    <m/>
    <m/>
    <m/>
    <m/>
    <m/>
    <m/>
    <m/>
    <m/>
    <m/>
    <m/>
    <m/>
    <n v="18"/>
    <n v="6"/>
    <x v="45"/>
    <n v="0"/>
    <n v="20006"/>
    <n v="0"/>
    <n v="0"/>
    <n v="0"/>
    <n v="6.2825032000000003E-2"/>
    <n v="2.0941676999999999E-2"/>
    <n v="69.805591430000007"/>
    <n v="0"/>
    <n v="69.82653311"/>
    <m/>
    <m/>
    <m/>
    <m/>
    <m/>
    <m/>
    <m/>
    <m/>
    <m/>
    <m/>
    <m/>
    <m/>
    <m/>
    <n v="2"/>
    <n v="0"/>
    <n v="20000"/>
    <n v="0"/>
    <n v="20000"/>
    <n v="0"/>
    <n v="0"/>
    <n v="0"/>
    <n v="6.9805589999999999E-3"/>
    <n v="0"/>
    <n v="69.805591430000007"/>
    <n v="0"/>
    <n v="69.805591430000007"/>
    <m/>
    <m/>
    <m/>
    <m/>
    <m/>
    <m/>
    <m/>
    <m/>
    <m/>
    <m/>
    <m/>
    <m/>
    <m/>
    <m/>
    <m/>
    <m/>
    <m/>
    <m/>
    <m/>
    <m/>
    <m/>
    <m/>
    <m/>
    <m/>
    <m/>
    <m/>
    <n v="16"/>
    <n v="6"/>
    <n v="0"/>
    <n v="0"/>
    <n v="6"/>
    <n v="0"/>
    <n v="0"/>
    <n v="0"/>
    <n v="5.5844472999999999E-2"/>
    <n v="2.0941676999999999E-2"/>
    <n v="0"/>
    <n v="0"/>
    <n v="2.0941676999999999E-2"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n v="0"/>
    <m/>
    <m/>
    <m/>
    <m/>
    <x v="109"/>
    <x v="11"/>
    <m/>
  </r>
  <r>
    <m/>
    <m/>
    <m/>
    <m/>
    <m/>
    <m/>
    <m/>
    <m/>
    <m/>
    <m/>
    <m/>
    <m/>
    <m/>
    <m/>
    <m/>
    <m/>
    <m/>
    <m/>
    <m/>
    <m/>
    <m/>
    <m/>
    <m/>
    <m/>
    <m/>
    <m/>
    <n v="4"/>
    <n v="0"/>
    <x v="435"/>
    <n v="0"/>
    <n v="75000"/>
    <n v="0"/>
    <n v="0"/>
    <n v="2000"/>
    <n v="1.3573586E-2"/>
    <n v="0"/>
    <n v="254.5047338"/>
    <n v="0"/>
    <n v="254.5047338"/>
    <m/>
    <m/>
    <m/>
    <m/>
    <m/>
    <m/>
    <m/>
    <m/>
    <m/>
    <m/>
    <m/>
    <m/>
    <m/>
    <n v="4"/>
    <n v="0"/>
    <n v="75000"/>
    <n v="0"/>
    <n v="75000"/>
    <n v="0"/>
    <n v="0"/>
    <n v="2000"/>
    <n v="1.3573586E-2"/>
    <n v="0"/>
    <n v="254.5047338"/>
    <n v="0"/>
    <n v="254.5047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6.18664E-4"/>
    <m/>
    <m/>
    <m/>
    <n v="6.18664E-4"/>
    <m/>
    <m/>
    <m/>
    <m/>
    <m/>
    <x v="109"/>
    <x v="13"/>
    <m/>
  </r>
  <r>
    <n v="0"/>
    <n v="0"/>
    <n v="2200000"/>
    <n v="0"/>
    <n v="2200000"/>
    <n v="0"/>
    <n v="0"/>
    <n v="0"/>
    <n v="0"/>
    <n v="0"/>
    <n v="7365.989219"/>
    <n v="0"/>
    <n v="7365.989219"/>
    <m/>
    <m/>
    <m/>
    <m/>
    <m/>
    <m/>
    <m/>
    <m/>
    <m/>
    <m/>
    <m/>
    <m/>
    <m/>
    <n v="17"/>
    <n v="0"/>
    <x v="782"/>
    <n v="0"/>
    <n v="2430000"/>
    <n v="0"/>
    <n v="0"/>
    <n v="284000"/>
    <n v="5.6919008E-2"/>
    <n v="0"/>
    <n v="8136.0699100000002"/>
    <n v="0"/>
    <n v="8136.0699100000002"/>
    <m/>
    <m/>
    <m/>
    <m/>
    <m/>
    <m/>
    <m/>
    <m/>
    <m/>
    <m/>
    <m/>
    <m/>
    <m/>
    <n v="17"/>
    <n v="0"/>
    <n v="230000"/>
    <n v="0"/>
    <n v="230000"/>
    <n v="0"/>
    <n v="0"/>
    <n v="284000"/>
    <n v="5.6919008E-2"/>
    <n v="0"/>
    <n v="770.08069109999997"/>
    <n v="0"/>
    <n v="770.0806910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8.4008259000000002E-2"/>
    <n v="0"/>
    <m/>
    <m/>
    <n v="8.4008259000000002E-2"/>
    <m/>
    <m/>
    <m/>
    <m/>
    <m/>
    <x v="109"/>
    <x v="14"/>
    <m/>
  </r>
  <r>
    <m/>
    <m/>
    <m/>
    <m/>
    <m/>
    <m/>
    <m/>
    <m/>
    <m/>
    <m/>
    <m/>
    <m/>
    <m/>
    <n v="24"/>
    <n v="10"/>
    <n v="0"/>
    <n v="0"/>
    <n v="10"/>
    <n v="0"/>
    <n v="0"/>
    <n v="2"/>
    <n v="7.9283803E-2"/>
    <n v="3.3034918000000003E-2"/>
    <n v="0"/>
    <n v="0"/>
    <n v="3.3034918000000003E-2"/>
    <n v="25"/>
    <n v="10"/>
    <x v="56"/>
    <n v="0"/>
    <n v="3010"/>
    <n v="0"/>
    <n v="0"/>
    <n v="2"/>
    <n v="8.2587295000000005E-2"/>
    <n v="3.3034918000000003E-2"/>
    <n v="9.9104753720000005"/>
    <n v="0"/>
    <n v="9.9435102900000008"/>
    <m/>
    <m/>
    <m/>
    <m/>
    <m/>
    <m/>
    <m/>
    <m/>
    <m/>
    <m/>
    <m/>
    <m/>
    <m/>
    <n v="1"/>
    <n v="0"/>
    <n v="3000"/>
    <n v="0"/>
    <n v="3000"/>
    <n v="0"/>
    <n v="0"/>
    <n v="0"/>
    <n v="3.3034919999999999E-3"/>
    <n v="0"/>
    <n v="9.9104753720000005"/>
    <n v="0"/>
    <n v="9.9104753720000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6.6400000000000002E-7"/>
    <m/>
    <n v="6.6400000000000002E-7"/>
    <m/>
    <n v="0"/>
    <m/>
    <m/>
    <m/>
    <m/>
    <m/>
    <x v="109"/>
    <x v="15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x v="783"/>
    <n v="0"/>
    <n v="31841"/>
    <n v="0"/>
    <n v="0"/>
    <n v="132000"/>
    <n v="0"/>
    <n v="0"/>
    <n v="103.767313"/>
    <n v="0"/>
    <n v="103.767313"/>
    <m/>
    <m/>
    <m/>
    <m/>
    <m/>
    <m/>
    <m/>
    <m/>
    <m/>
    <m/>
    <m/>
    <m/>
    <m/>
    <n v="0"/>
    <n v="0"/>
    <n v="31841"/>
    <n v="0"/>
    <n v="31841"/>
    <n v="0"/>
    <n v="0"/>
    <n v="132000"/>
    <n v="0"/>
    <n v="0"/>
    <n v="103.767313"/>
    <n v="0"/>
    <n v="103.7673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4.38167E-2"/>
    <m/>
    <m/>
    <m/>
    <n v="4.38167E-2"/>
    <m/>
    <m/>
    <m/>
    <m/>
    <m/>
    <x v="109"/>
    <x v="16"/>
    <m/>
  </r>
  <r>
    <m/>
    <m/>
    <m/>
    <m/>
    <m/>
    <m/>
    <m/>
    <m/>
    <m/>
    <m/>
    <m/>
    <m/>
    <m/>
    <m/>
    <m/>
    <m/>
    <m/>
    <m/>
    <m/>
    <m/>
    <m/>
    <m/>
    <m/>
    <m/>
    <m/>
    <m/>
    <n v="9"/>
    <n v="0"/>
    <x v="784"/>
    <n v="0"/>
    <n v="22407"/>
    <n v="0"/>
    <n v="0"/>
    <n v="0"/>
    <n v="2.8934254999999999E-2"/>
    <n v="0"/>
    <n v="72.036650059999999"/>
    <n v="0"/>
    <n v="72.036650059999999"/>
    <m/>
    <m/>
    <m/>
    <m/>
    <m/>
    <m/>
    <m/>
    <m/>
    <m/>
    <m/>
    <m/>
    <m/>
    <m/>
    <n v="9"/>
    <n v="0"/>
    <n v="21981"/>
    <n v="0"/>
    <n v="21981"/>
    <n v="0"/>
    <n v="0"/>
    <n v="0"/>
    <n v="2.8934254999999999E-2"/>
    <n v="0"/>
    <n v="70.667095320000001"/>
    <n v="0"/>
    <n v="70.667095320000001"/>
    <m/>
    <m/>
    <m/>
    <m/>
    <m/>
    <m/>
    <m/>
    <m/>
    <m/>
    <m/>
    <m/>
    <m/>
    <m/>
    <n v="0"/>
    <n v="0"/>
    <n v="426"/>
    <n v="0"/>
    <n v="426"/>
    <n v="0"/>
    <n v="0"/>
    <n v="0"/>
    <n v="0"/>
    <n v="0"/>
    <n v="1.3695547340000001"/>
    <n v="0"/>
    <n v="1.3695547340000001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n v="0"/>
    <m/>
    <m/>
    <x v="109"/>
    <x v="17"/>
    <m/>
  </r>
  <r>
    <m/>
    <m/>
    <m/>
    <m/>
    <m/>
    <m/>
    <m/>
    <m/>
    <m/>
    <m/>
    <m/>
    <m/>
    <m/>
    <m/>
    <m/>
    <m/>
    <m/>
    <m/>
    <m/>
    <m/>
    <m/>
    <m/>
    <m/>
    <m/>
    <m/>
    <m/>
    <n v="2"/>
    <n v="0"/>
    <x v="785"/>
    <n v="0"/>
    <n v="16900"/>
    <n v="0"/>
    <n v="0"/>
    <n v="0"/>
    <n v="6.3435679999999999E-3"/>
    <n v="0"/>
    <n v="53.603146410000001"/>
    <n v="0"/>
    <n v="53.603146410000001"/>
    <m/>
    <m/>
    <m/>
    <m/>
    <m/>
    <m/>
    <m/>
    <m/>
    <m/>
    <m/>
    <m/>
    <m/>
    <m/>
    <n v="2"/>
    <n v="0"/>
    <n v="16900"/>
    <n v="0"/>
    <n v="16900"/>
    <n v="0"/>
    <n v="0"/>
    <n v="0"/>
    <n v="6.3435679999999999E-3"/>
    <n v="0"/>
    <n v="53.603146410000001"/>
    <n v="0"/>
    <n v="53.60314641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m/>
    <m/>
    <m/>
    <x v="109"/>
    <x v="18"/>
    <m/>
  </r>
  <r>
    <m/>
    <m/>
    <m/>
    <m/>
    <m/>
    <m/>
    <m/>
    <m/>
    <m/>
    <m/>
    <m/>
    <m/>
    <m/>
    <m/>
    <m/>
    <m/>
    <m/>
    <m/>
    <m/>
    <m/>
    <m/>
    <m/>
    <m/>
    <m/>
    <m/>
    <m/>
    <n v="2"/>
    <n v="0"/>
    <x v="786"/>
    <n v="0"/>
    <n v="22477"/>
    <n v="0"/>
    <n v="0"/>
    <n v="0"/>
    <n v="6.2597809999999999E-3"/>
    <n v="0"/>
    <n v="70.350547730000002"/>
    <n v="0"/>
    <n v="70.350547730000002"/>
    <m/>
    <m/>
    <m/>
    <m/>
    <m/>
    <m/>
    <m/>
    <m/>
    <m/>
    <m/>
    <m/>
    <m/>
    <m/>
    <n v="2"/>
    <n v="0"/>
    <n v="22477"/>
    <n v="0"/>
    <n v="22477"/>
    <n v="0"/>
    <n v="0"/>
    <n v="0"/>
    <n v="6.2597809999999999E-3"/>
    <n v="0"/>
    <n v="70.350547730000002"/>
    <n v="0"/>
    <n v="70.35054773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m/>
    <m/>
    <m/>
    <x v="109"/>
    <x v="19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x v="787"/>
    <n v="0"/>
    <n v="21883"/>
    <n v="0"/>
    <n v="0"/>
    <n v="6800"/>
    <n v="0"/>
    <n v="0"/>
    <n v="67.611077530000003"/>
    <n v="0"/>
    <n v="67.611077530000003"/>
    <m/>
    <m/>
    <m/>
    <m/>
    <m/>
    <m/>
    <m/>
    <m/>
    <m/>
    <m/>
    <m/>
    <m/>
    <m/>
    <n v="0"/>
    <n v="0"/>
    <n v="21883"/>
    <n v="0"/>
    <n v="21883"/>
    <n v="0"/>
    <n v="0"/>
    <n v="6800"/>
    <n v="0"/>
    <n v="0"/>
    <n v="67.611077530000003"/>
    <n v="0"/>
    <n v="67.61107753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2.019818E-3"/>
    <m/>
    <m/>
    <m/>
    <n v="2.019818E-3"/>
    <m/>
    <m/>
    <m/>
    <m/>
    <m/>
    <x v="109"/>
    <x v="20"/>
    <m/>
  </r>
  <r>
    <m/>
    <m/>
    <m/>
    <m/>
    <m/>
    <m/>
    <m/>
    <m/>
    <m/>
    <m/>
    <m/>
    <m/>
    <m/>
    <n v="102"/>
    <n v="2214"/>
    <n v="12000"/>
    <n v="13000"/>
    <n v="27214"/>
    <n v="0"/>
    <n v="0"/>
    <n v="470100"/>
    <n v="32.797427650000003"/>
    <n v="711.89710609999997"/>
    <n v="3858.5209"/>
    <n v="4180.0643090000003"/>
    <n v="8750.4823149999993"/>
    <n v="102"/>
    <n v="2214"/>
    <x v="167"/>
    <n v="13000"/>
    <n v="27214"/>
    <n v="0"/>
    <n v="0"/>
    <n v="470100"/>
    <n v="32.797427650000003"/>
    <n v="711.89710609999997"/>
    <n v="3858.5209"/>
    <n v="4180.0643090000003"/>
    <n v="8750.48231499999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38.318281050000003"/>
    <m/>
    <n v="38.318281050000003"/>
    <m/>
    <m/>
    <m/>
    <m/>
    <m/>
    <m/>
    <m/>
    <x v="110"/>
    <x v="4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x v="788"/>
    <n v="0"/>
    <n v="1649"/>
    <n v="0"/>
    <n v="0"/>
    <n v="0"/>
    <n v="0"/>
    <n v="0"/>
    <n v="492.23880600000001"/>
    <n v="0"/>
    <n v="492.23880600000001"/>
    <m/>
    <m/>
    <m/>
    <m/>
    <m/>
    <m/>
    <m/>
    <m/>
    <m/>
    <m/>
    <m/>
    <m/>
    <m/>
    <n v="0"/>
    <n v="0"/>
    <n v="1649"/>
    <n v="0"/>
    <n v="1649"/>
    <n v="0"/>
    <n v="0"/>
    <n v="0"/>
    <n v="0"/>
    <n v="0"/>
    <n v="492.23880600000001"/>
    <n v="0"/>
    <n v="492.238806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m/>
    <m/>
    <m/>
    <x v="110"/>
    <x v="7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x v="63"/>
    <n v="0"/>
    <n v="1800"/>
    <n v="0"/>
    <n v="0"/>
    <n v="0"/>
    <n v="0"/>
    <n v="0"/>
    <n v="338.9830508"/>
    <n v="0"/>
    <n v="338.9830508"/>
    <m/>
    <m/>
    <m/>
    <m/>
    <m/>
    <m/>
    <m/>
    <m/>
    <m/>
    <m/>
    <m/>
    <m/>
    <m/>
    <n v="0"/>
    <n v="0"/>
    <n v="1800"/>
    <n v="0"/>
    <n v="1800"/>
    <n v="0"/>
    <n v="0"/>
    <n v="0"/>
    <n v="0"/>
    <n v="0"/>
    <n v="338.9830508"/>
    <n v="0"/>
    <n v="338.98305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m/>
    <m/>
    <m/>
    <x v="110"/>
    <x v="19"/>
    <m/>
  </r>
  <r>
    <m/>
    <m/>
    <m/>
    <m/>
    <m/>
    <m/>
    <m/>
    <m/>
    <m/>
    <m/>
    <m/>
    <m/>
    <m/>
    <m/>
    <m/>
    <m/>
    <m/>
    <m/>
    <m/>
    <m/>
    <m/>
    <m/>
    <m/>
    <m/>
    <m/>
    <m/>
    <n v="15"/>
    <n v="0"/>
    <x v="16"/>
    <n v="0"/>
    <n v="0"/>
    <n v="0"/>
    <n v="0"/>
    <n v="0"/>
    <n v="0.13703636"/>
    <n v="0"/>
    <n v="0"/>
    <n v="0"/>
    <n v="0"/>
    <m/>
    <m/>
    <m/>
    <m/>
    <m/>
    <m/>
    <m/>
    <m/>
    <m/>
    <m/>
    <m/>
    <m/>
    <m/>
    <n v="15"/>
    <n v="0"/>
    <n v="0"/>
    <n v="0"/>
    <n v="0"/>
    <n v="0"/>
    <n v="0"/>
    <n v="0"/>
    <n v="0.13703636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m/>
    <m/>
    <m/>
    <x v="111"/>
    <x v="0"/>
    <m/>
  </r>
  <r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n v="2"/>
    <n v="0"/>
    <x v="362"/>
    <n v="0"/>
    <n v="3500"/>
    <n v="0"/>
    <n v="0"/>
    <n v="0"/>
    <n v="1.7743080000000001E-2"/>
    <n v="0"/>
    <n v="31.050390350000001"/>
    <n v="0"/>
    <n v="31.050390350000001"/>
    <m/>
    <m/>
    <m/>
    <m/>
    <m/>
    <m/>
    <m/>
    <m/>
    <m/>
    <m/>
    <m/>
    <m/>
    <m/>
    <n v="2"/>
    <n v="0"/>
    <n v="3500"/>
    <n v="0"/>
    <n v="3500"/>
    <n v="0"/>
    <n v="0"/>
    <n v="0"/>
    <n v="1.7743080000000001E-2"/>
    <n v="0"/>
    <n v="31.050390350000001"/>
    <n v="0"/>
    <n v="31.05039035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n v="0"/>
    <m/>
    <m/>
    <n v="0"/>
    <m/>
    <m/>
    <m/>
    <m/>
    <m/>
    <x v="111"/>
    <x v="1"/>
    <m/>
  </r>
  <r>
    <m/>
    <m/>
    <m/>
    <m/>
    <m/>
    <m/>
    <m/>
    <m/>
    <m/>
    <m/>
    <m/>
    <m/>
    <m/>
    <m/>
    <m/>
    <m/>
    <m/>
    <m/>
    <m/>
    <m/>
    <m/>
    <m/>
    <m/>
    <m/>
    <m/>
    <m/>
    <n v="2"/>
    <n v="0"/>
    <x v="789"/>
    <n v="0"/>
    <n v="22519"/>
    <n v="0"/>
    <n v="0"/>
    <n v="0"/>
    <n v="1.7216149E-2"/>
    <n v="0"/>
    <n v="193.84522680000001"/>
    <n v="0"/>
    <n v="193.84522680000001"/>
    <m/>
    <m/>
    <m/>
    <m/>
    <m/>
    <m/>
    <m/>
    <m/>
    <m/>
    <m/>
    <m/>
    <m/>
    <m/>
    <n v="2"/>
    <n v="0"/>
    <n v="22519"/>
    <n v="0"/>
    <n v="22519"/>
    <n v="0"/>
    <n v="0"/>
    <n v="0"/>
    <n v="1.7216149E-2"/>
    <n v="0"/>
    <n v="193.84522680000001"/>
    <n v="0"/>
    <n v="193.8452268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m/>
    <m/>
    <m/>
    <x v="111"/>
    <x v="2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x v="16"/>
    <n v="10000"/>
    <n v="10000"/>
    <n v="0"/>
    <n v="0"/>
    <n v="0"/>
    <n v="0"/>
    <n v="0"/>
    <n v="0"/>
    <n v="83.451556370000006"/>
    <n v="83.451556370000006"/>
    <m/>
    <m/>
    <m/>
    <m/>
    <m/>
    <m/>
    <m/>
    <m/>
    <m/>
    <m/>
    <m/>
    <m/>
    <m/>
    <n v="0"/>
    <n v="0"/>
    <n v="0"/>
    <n v="10000"/>
    <n v="10000"/>
    <n v="0"/>
    <n v="0"/>
    <n v="0"/>
    <n v="0"/>
    <n v="0"/>
    <n v="0"/>
    <n v="83.451556370000006"/>
    <n v="83.4515563700000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m/>
    <m/>
    <m/>
    <x v="111"/>
    <x v="3"/>
    <m/>
  </r>
  <r>
    <n v="0"/>
    <n v="0"/>
    <n v="1000000"/>
    <n v="0"/>
    <n v="1000000"/>
    <n v="0"/>
    <n v="0"/>
    <n v="0"/>
    <n v="0"/>
    <n v="0"/>
    <n v="7827.1759549999997"/>
    <n v="0"/>
    <n v="7827.1759549999997"/>
    <m/>
    <m/>
    <m/>
    <m/>
    <m/>
    <m/>
    <m/>
    <m/>
    <m/>
    <m/>
    <m/>
    <m/>
    <m/>
    <n v="0"/>
    <n v="0"/>
    <x v="509"/>
    <n v="1860"/>
    <n v="1001860"/>
    <n v="0"/>
    <n v="0"/>
    <n v="0"/>
    <n v="0"/>
    <n v="0"/>
    <n v="7827.1759549999997"/>
    <n v="14.558547280000001"/>
    <n v="7841.7345020000002"/>
    <m/>
    <m/>
    <m/>
    <m/>
    <m/>
    <m/>
    <m/>
    <m/>
    <m/>
    <m/>
    <m/>
    <m/>
    <m/>
    <n v="0"/>
    <n v="0"/>
    <n v="0"/>
    <n v="1860"/>
    <n v="1860"/>
    <n v="0"/>
    <n v="0"/>
    <n v="0"/>
    <n v="0"/>
    <n v="0"/>
    <n v="0"/>
    <n v="14.558547280000001"/>
    <n v="14.55854728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n v="0"/>
    <m/>
    <m/>
    <n v="0"/>
    <m/>
    <m/>
    <m/>
    <m/>
    <m/>
    <x v="111"/>
    <x v="5"/>
    <m/>
  </r>
  <r>
    <n v="0"/>
    <n v="0"/>
    <n v="25000"/>
    <n v="0"/>
    <n v="25000"/>
    <n v="0"/>
    <n v="0"/>
    <n v="0"/>
    <n v="0"/>
    <n v="0"/>
    <n v="189.35090510000001"/>
    <n v="0"/>
    <n v="189.35090510000001"/>
    <m/>
    <m/>
    <m/>
    <m/>
    <m/>
    <m/>
    <m/>
    <m/>
    <m/>
    <m/>
    <m/>
    <m/>
    <m/>
    <n v="1"/>
    <n v="0"/>
    <x v="286"/>
    <n v="1000"/>
    <n v="26000"/>
    <n v="0"/>
    <n v="0"/>
    <n v="0"/>
    <n v="7.5740360000000001E-3"/>
    <n v="0"/>
    <n v="189.35090510000001"/>
    <n v="7.5740362040000004"/>
    <n v="196.9249413"/>
    <m/>
    <m/>
    <m/>
    <m/>
    <m/>
    <m/>
    <m/>
    <m/>
    <m/>
    <m/>
    <m/>
    <m/>
    <m/>
    <n v="1"/>
    <n v="0"/>
    <n v="0"/>
    <n v="1000"/>
    <n v="1000"/>
    <n v="0"/>
    <n v="0"/>
    <n v="0"/>
    <n v="7.5740360000000001E-3"/>
    <n v="0"/>
    <n v="0"/>
    <n v="7.5740362040000004"/>
    <n v="7.5740362040000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n v="0"/>
    <m/>
    <m/>
    <n v="0"/>
    <m/>
    <m/>
    <m/>
    <m/>
    <m/>
    <x v="111"/>
    <x v="6"/>
    <m/>
  </r>
  <r>
    <m/>
    <m/>
    <m/>
    <m/>
    <m/>
    <m/>
    <m/>
    <m/>
    <m/>
    <m/>
    <m/>
    <m/>
    <m/>
    <m/>
    <m/>
    <m/>
    <m/>
    <m/>
    <m/>
    <m/>
    <m/>
    <m/>
    <m/>
    <m/>
    <m/>
    <m/>
    <n v="18"/>
    <n v="34"/>
    <x v="790"/>
    <n v="46162"/>
    <n v="88858"/>
    <n v="0"/>
    <n v="0"/>
    <n v="0"/>
    <n v="0.131858472"/>
    <n v="0.24906600200000001"/>
    <n v="312.51922939999997"/>
    <n v="338.15837670000002"/>
    <n v="650.92667200000005"/>
    <m/>
    <m/>
    <m/>
    <m/>
    <m/>
    <m/>
    <m/>
    <m/>
    <m/>
    <m/>
    <m/>
    <m/>
    <m/>
    <n v="18"/>
    <n v="34"/>
    <n v="42662"/>
    <n v="46162"/>
    <n v="88858"/>
    <n v="0"/>
    <n v="0"/>
    <n v="0"/>
    <n v="0.131858472"/>
    <n v="0.24906600200000001"/>
    <n v="312.51922939999997"/>
    <n v="338.15837670000002"/>
    <n v="650.92667200000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m/>
    <m/>
    <m/>
    <x v="111"/>
    <x v="7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x v="16"/>
    <n v="2500"/>
    <n v="2500"/>
    <n v="0"/>
    <n v="0"/>
    <n v="0"/>
    <n v="0"/>
    <n v="0"/>
    <n v="0"/>
    <n v="17.71290917"/>
    <n v="17.71290917"/>
    <m/>
    <m/>
    <m/>
    <m/>
    <m/>
    <m/>
    <m/>
    <m/>
    <m/>
    <m/>
    <m/>
    <m/>
    <m/>
    <n v="0"/>
    <n v="0"/>
    <n v="0"/>
    <n v="2500"/>
    <n v="2500"/>
    <n v="0"/>
    <n v="0"/>
    <n v="0"/>
    <n v="0"/>
    <n v="0"/>
    <n v="0"/>
    <n v="17.71290917"/>
    <n v="17.712909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m/>
    <m/>
    <m/>
    <x v="111"/>
    <x v="8"/>
    <m/>
  </r>
  <r>
    <m/>
    <m/>
    <m/>
    <m/>
    <m/>
    <m/>
    <m/>
    <m/>
    <m/>
    <m/>
    <m/>
    <m/>
    <m/>
    <m/>
    <m/>
    <m/>
    <m/>
    <m/>
    <m/>
    <m/>
    <m/>
    <m/>
    <m/>
    <m/>
    <m/>
    <m/>
    <n v="25"/>
    <n v="16"/>
    <x v="791"/>
    <n v="0"/>
    <n v="20406"/>
    <n v="0"/>
    <n v="0"/>
    <n v="0"/>
    <n v="0.171456004"/>
    <n v="0.109731843"/>
    <n v="139.83951719999999"/>
    <n v="0"/>
    <n v="139.94924900000001"/>
    <m/>
    <m/>
    <m/>
    <m/>
    <m/>
    <m/>
    <m/>
    <m/>
    <m/>
    <m/>
    <m/>
    <m/>
    <m/>
    <n v="25"/>
    <n v="16"/>
    <n v="20390"/>
    <n v="0"/>
    <n v="20406"/>
    <n v="0"/>
    <n v="0"/>
    <n v="0"/>
    <n v="0.171456004"/>
    <n v="0.109731843"/>
    <n v="139.83951719999999"/>
    <n v="0"/>
    <n v="139.949249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m/>
    <m/>
    <m/>
    <x v="111"/>
    <x v="9"/>
    <m/>
  </r>
  <r>
    <n v="0"/>
    <n v="0"/>
    <n v="600000"/>
    <n v="0"/>
    <n v="600000"/>
    <n v="0"/>
    <n v="0"/>
    <n v="0"/>
    <n v="0"/>
    <n v="0"/>
    <n v="3986.9758790000001"/>
    <n v="0"/>
    <n v="3986.9758790000001"/>
    <m/>
    <m/>
    <m/>
    <m/>
    <m/>
    <m/>
    <m/>
    <m/>
    <m/>
    <m/>
    <m/>
    <m/>
    <m/>
    <n v="0"/>
    <n v="0"/>
    <x v="792"/>
    <n v="0"/>
    <n v="632000"/>
    <n v="0"/>
    <n v="0"/>
    <n v="0"/>
    <n v="0"/>
    <n v="0"/>
    <n v="4199.6145919999999"/>
    <n v="0"/>
    <n v="4199.6145919999999"/>
    <m/>
    <m/>
    <m/>
    <m/>
    <m/>
    <m/>
    <m/>
    <m/>
    <m/>
    <m/>
    <m/>
    <m/>
    <m/>
    <n v="0"/>
    <n v="0"/>
    <n v="32000"/>
    <n v="0"/>
    <n v="32000"/>
    <n v="0"/>
    <n v="0"/>
    <n v="0"/>
    <n v="0"/>
    <n v="0"/>
    <n v="212.63871349999999"/>
    <n v="0"/>
    <n v="212.6387134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n v="0"/>
    <m/>
    <m/>
    <n v="0"/>
    <m/>
    <m/>
    <m/>
    <m/>
    <m/>
    <x v="111"/>
    <x v="10"/>
    <m/>
  </r>
  <r>
    <n v="0"/>
    <n v="0"/>
    <n v="3500000"/>
    <n v="0"/>
    <n v="3500000"/>
    <n v="0"/>
    <n v="0"/>
    <n v="0"/>
    <n v="0"/>
    <n v="0"/>
    <n v="22558.814050000001"/>
    <n v="0"/>
    <n v="22558.814050000001"/>
    <m/>
    <m/>
    <m/>
    <m/>
    <m/>
    <m/>
    <m/>
    <m/>
    <m/>
    <m/>
    <m/>
    <m/>
    <m/>
    <n v="1"/>
    <n v="0"/>
    <x v="793"/>
    <n v="0"/>
    <n v="3515415"/>
    <n v="0"/>
    <n v="0"/>
    <n v="0"/>
    <n v="6.4453749999999997E-3"/>
    <n v="0"/>
    <n v="22658.16951"/>
    <n v="0"/>
    <n v="22658.16951"/>
    <m/>
    <m/>
    <m/>
    <m/>
    <m/>
    <m/>
    <m/>
    <m/>
    <m/>
    <m/>
    <m/>
    <m/>
    <m/>
    <n v="1"/>
    <n v="0"/>
    <n v="15415"/>
    <n v="0"/>
    <n v="15415"/>
    <n v="0"/>
    <n v="0"/>
    <n v="0"/>
    <n v="6.4453749999999997E-3"/>
    <n v="0"/>
    <n v="99.355462459999998"/>
    <n v="0"/>
    <n v="99.35546245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n v="0"/>
    <m/>
    <m/>
    <n v="0"/>
    <m/>
    <m/>
    <m/>
    <m/>
    <m/>
    <x v="111"/>
    <x v="11"/>
    <m/>
  </r>
  <r>
    <m/>
    <m/>
    <m/>
    <m/>
    <m/>
    <m/>
    <m/>
    <m/>
    <m/>
    <m/>
    <m/>
    <m/>
    <m/>
    <m/>
    <m/>
    <m/>
    <m/>
    <m/>
    <m/>
    <m/>
    <m/>
    <m/>
    <m/>
    <m/>
    <m/>
    <m/>
    <n v="37"/>
    <n v="0"/>
    <x v="656"/>
    <n v="0"/>
    <n v="46000"/>
    <n v="0"/>
    <n v="0"/>
    <n v="0"/>
    <n v="0.22492401200000001"/>
    <n v="0"/>
    <n v="279.6352584"/>
    <n v="0"/>
    <n v="279.6352584"/>
    <m/>
    <m/>
    <m/>
    <m/>
    <m/>
    <m/>
    <m/>
    <m/>
    <m/>
    <m/>
    <m/>
    <m/>
    <m/>
    <n v="37"/>
    <n v="0"/>
    <n v="46000"/>
    <n v="0"/>
    <n v="46000"/>
    <n v="0"/>
    <n v="0"/>
    <n v="0"/>
    <n v="0.22492401200000001"/>
    <n v="0"/>
    <n v="279.6352584"/>
    <n v="0"/>
    <n v="279.63525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m/>
    <m/>
    <m/>
    <x v="111"/>
    <x v="13"/>
    <m/>
  </r>
  <r>
    <m/>
    <m/>
    <m/>
    <m/>
    <m/>
    <m/>
    <m/>
    <m/>
    <m/>
    <m/>
    <m/>
    <m/>
    <m/>
    <m/>
    <m/>
    <m/>
    <m/>
    <m/>
    <m/>
    <m/>
    <m/>
    <m/>
    <m/>
    <m/>
    <m/>
    <m/>
    <n v="5"/>
    <n v="0"/>
    <x v="186"/>
    <n v="0"/>
    <n v="2000"/>
    <n v="0"/>
    <n v="0"/>
    <n v="0"/>
    <n v="2.8671368999999999E-2"/>
    <n v="0"/>
    <n v="11.46854751"/>
    <n v="0"/>
    <n v="11.46854751"/>
    <m/>
    <m/>
    <m/>
    <m/>
    <m/>
    <m/>
    <m/>
    <m/>
    <m/>
    <m/>
    <m/>
    <m/>
    <m/>
    <n v="5"/>
    <n v="0"/>
    <n v="2000"/>
    <n v="0"/>
    <n v="2000"/>
    <n v="0"/>
    <n v="0"/>
    <n v="0"/>
    <n v="2.8671368999999999E-2"/>
    <n v="0"/>
    <n v="11.46854751"/>
    <n v="0"/>
    <n v="11.468547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m/>
    <m/>
    <m/>
    <x v="111"/>
    <x v="15"/>
    <m/>
  </r>
  <r>
    <m/>
    <m/>
    <m/>
    <m/>
    <m/>
    <m/>
    <m/>
    <m/>
    <m/>
    <m/>
    <m/>
    <m/>
    <m/>
    <m/>
    <m/>
    <m/>
    <m/>
    <m/>
    <m/>
    <m/>
    <m/>
    <m/>
    <m/>
    <m/>
    <m/>
    <m/>
    <n v="13"/>
    <n v="0"/>
    <x v="794"/>
    <n v="0"/>
    <n v="9500"/>
    <n v="0"/>
    <n v="0"/>
    <n v="0"/>
    <n v="7.2362928000000007E-2"/>
    <n v="0"/>
    <n v="52.880601169999998"/>
    <n v="0"/>
    <n v="52.880601169999998"/>
    <m/>
    <m/>
    <m/>
    <m/>
    <m/>
    <m/>
    <m/>
    <m/>
    <m/>
    <m/>
    <m/>
    <m/>
    <m/>
    <n v="13"/>
    <n v="0"/>
    <n v="9500"/>
    <n v="0"/>
    <n v="9500"/>
    <n v="0"/>
    <n v="0"/>
    <n v="0"/>
    <n v="7.2362928000000007E-2"/>
    <n v="0"/>
    <n v="52.880601169999998"/>
    <n v="0"/>
    <n v="52.88060116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m/>
    <m/>
    <m/>
    <x v="111"/>
    <x v="16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x v="795"/>
    <n v="0"/>
    <n v="13150"/>
    <n v="0"/>
    <n v="0"/>
    <n v="0"/>
    <n v="0"/>
    <n v="0"/>
    <n v="68.927560540000002"/>
    <n v="0"/>
    <n v="68.927560540000002"/>
    <m/>
    <m/>
    <m/>
    <m/>
    <m/>
    <m/>
    <m/>
    <m/>
    <m/>
    <m/>
    <m/>
    <m/>
    <m/>
    <n v="0"/>
    <n v="0"/>
    <n v="13150"/>
    <n v="0"/>
    <n v="13150"/>
    <n v="0"/>
    <n v="0"/>
    <n v="0"/>
    <n v="0"/>
    <n v="0"/>
    <n v="68.927560540000002"/>
    <n v="0"/>
    <n v="68.92756054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m/>
    <m/>
    <m/>
    <x v="111"/>
    <x v="18"/>
    <m/>
  </r>
  <r>
    <m/>
    <m/>
    <m/>
    <m/>
    <m/>
    <m/>
    <m/>
    <m/>
    <m/>
    <m/>
    <m/>
    <m/>
    <m/>
    <m/>
    <m/>
    <m/>
    <m/>
    <m/>
    <m/>
    <m/>
    <m/>
    <m/>
    <m/>
    <m/>
    <m/>
    <m/>
    <n v="15"/>
    <n v="2"/>
    <x v="796"/>
    <n v="0"/>
    <n v="6981"/>
    <n v="0"/>
    <n v="0"/>
    <n v="0"/>
    <n v="7.6304812E-2"/>
    <n v="1.0173975E-2"/>
    <n v="35.502085659999999"/>
    <n v="0"/>
    <n v="35.512259640000003"/>
    <m/>
    <m/>
    <m/>
    <m/>
    <m/>
    <m/>
    <m/>
    <m/>
    <m/>
    <m/>
    <m/>
    <m/>
    <m/>
    <n v="15"/>
    <n v="2"/>
    <n v="6979"/>
    <n v="0"/>
    <n v="6981"/>
    <n v="0"/>
    <n v="0"/>
    <n v="0"/>
    <n v="7.6304812E-2"/>
    <n v="1.0173975E-2"/>
    <n v="35.502085659999999"/>
    <n v="0"/>
    <n v="35.51225964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m/>
    <m/>
    <m/>
    <x v="111"/>
    <x v="19"/>
    <m/>
  </r>
  <r>
    <n v="0"/>
    <n v="0"/>
    <n v="6800000"/>
    <n v="0"/>
    <n v="6800000"/>
    <n v="0"/>
    <n v="0"/>
    <n v="0"/>
    <n v="0"/>
    <n v="0"/>
    <n v="33578.863960000002"/>
    <n v="0"/>
    <n v="33578.863960000002"/>
    <m/>
    <m/>
    <m/>
    <m/>
    <m/>
    <m/>
    <m/>
    <m/>
    <m/>
    <m/>
    <m/>
    <m/>
    <m/>
    <n v="0"/>
    <n v="0"/>
    <x v="797"/>
    <n v="0"/>
    <n v="6800000"/>
    <n v="0"/>
    <n v="0"/>
    <n v="0"/>
    <n v="0"/>
    <n v="0"/>
    <n v="33578.863960000002"/>
    <n v="0"/>
    <n v="33578.86396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n v="0"/>
    <m/>
    <m/>
    <m/>
    <m/>
    <m/>
    <m/>
    <m/>
    <m/>
    <x v="111"/>
    <x v="20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x v="104"/>
    <n v="0"/>
    <n v="600"/>
    <n v="0"/>
    <n v="0"/>
    <n v="0"/>
    <n v="0"/>
    <n v="0"/>
    <n v="1071.4285709999999"/>
    <n v="0"/>
    <n v="1071.4285709999999"/>
    <m/>
    <m/>
    <m/>
    <m/>
    <m/>
    <m/>
    <m/>
    <m/>
    <m/>
    <m/>
    <m/>
    <m/>
    <m/>
    <n v="0"/>
    <n v="0"/>
    <n v="600"/>
    <n v="0"/>
    <n v="600"/>
    <n v="0"/>
    <n v="0"/>
    <n v="0"/>
    <n v="0"/>
    <n v="0"/>
    <n v="1071.4285709999999"/>
    <n v="0"/>
    <n v="1071.428570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m/>
    <m/>
    <m/>
    <x v="112"/>
    <x v="8"/>
    <m/>
  </r>
  <r>
    <n v="0"/>
    <n v="0"/>
    <n v="6384"/>
    <n v="0"/>
    <n v="6384"/>
    <n v="0"/>
    <n v="0"/>
    <n v="0"/>
    <n v="0"/>
    <n v="0"/>
    <n v="11200"/>
    <n v="0"/>
    <n v="11200"/>
    <m/>
    <m/>
    <m/>
    <m/>
    <m/>
    <m/>
    <m/>
    <m/>
    <m/>
    <m/>
    <m/>
    <m/>
    <m/>
    <n v="0"/>
    <n v="0"/>
    <x v="798"/>
    <n v="0"/>
    <n v="6384"/>
    <n v="0"/>
    <n v="0"/>
    <n v="0"/>
    <n v="0"/>
    <n v="0"/>
    <n v="11200"/>
    <n v="0"/>
    <n v="11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n v="0"/>
    <m/>
    <m/>
    <m/>
    <m/>
    <m/>
    <m/>
    <m/>
    <m/>
    <x v="112"/>
    <x v="13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x v="799"/>
    <n v="0"/>
    <n v="360"/>
    <n v="0"/>
    <n v="0"/>
    <n v="0"/>
    <n v="0"/>
    <n v="0"/>
    <n v="631.57894739999995"/>
    <n v="0"/>
    <n v="631.57894739999995"/>
    <m/>
    <m/>
    <m/>
    <m/>
    <m/>
    <m/>
    <m/>
    <m/>
    <m/>
    <m/>
    <m/>
    <m/>
    <m/>
    <n v="0"/>
    <n v="0"/>
    <n v="360"/>
    <n v="0"/>
    <n v="360"/>
    <n v="0"/>
    <n v="0"/>
    <n v="0"/>
    <n v="0"/>
    <n v="0"/>
    <n v="631.57894739999995"/>
    <n v="0"/>
    <n v="631.578947399999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m/>
    <m/>
    <m/>
    <x v="112"/>
    <x v="14"/>
    <m/>
  </r>
  <r>
    <n v="0"/>
    <n v="0"/>
    <n v="21000"/>
    <n v="0"/>
    <n v="21000"/>
    <n v="0"/>
    <n v="0"/>
    <n v="4900"/>
    <n v="0"/>
    <n v="0"/>
    <n v="36842.105259999997"/>
    <n v="0"/>
    <n v="36842.105259999997"/>
    <m/>
    <m/>
    <m/>
    <m/>
    <m/>
    <m/>
    <m/>
    <m/>
    <m/>
    <m/>
    <m/>
    <m/>
    <m/>
    <n v="0"/>
    <n v="0"/>
    <x v="30"/>
    <n v="0"/>
    <n v="21000"/>
    <n v="0"/>
    <n v="0"/>
    <n v="4900"/>
    <n v="0"/>
    <n v="0"/>
    <n v="36842.105259999997"/>
    <n v="0"/>
    <n v="36842.10525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2.6657338410000002"/>
    <n v="2.6657338410000002"/>
    <m/>
    <m/>
    <m/>
    <m/>
    <m/>
    <m/>
    <m/>
    <m/>
    <x v="112"/>
    <x v="15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x v="16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m/>
    <m/>
    <m/>
    <n v="0"/>
    <m/>
    <m/>
    <x v="112"/>
    <x v="18"/>
    <m/>
  </r>
  <r>
    <m/>
    <m/>
    <m/>
    <m/>
    <m/>
    <m/>
    <m/>
    <m/>
    <m/>
    <m/>
    <m/>
    <m/>
    <m/>
    <n v="1"/>
    <n v="100"/>
    <n v="0"/>
    <n v="0"/>
    <n v="100"/>
    <n v="0"/>
    <n v="0"/>
    <n v="0"/>
    <n v="0.25125628100000003"/>
    <n v="25.12562814"/>
    <n v="0"/>
    <n v="0"/>
    <n v="25.12562814"/>
    <n v="2"/>
    <n v="106"/>
    <x v="16"/>
    <n v="0"/>
    <n v="106"/>
    <n v="0"/>
    <n v="125000"/>
    <n v="300000"/>
    <n v="0.50251256300000002"/>
    <n v="26.633165829999999"/>
    <n v="0"/>
    <n v="0"/>
    <n v="26.63316582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6"/>
    <n v="0"/>
    <n v="0"/>
    <n v="6"/>
    <n v="0"/>
    <n v="125000"/>
    <n v="300000"/>
    <n v="0.25125628100000003"/>
    <n v="1.507537688"/>
    <n v="0"/>
    <n v="0"/>
    <n v="1.507537688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x v="113"/>
    <x v="7"/>
    <m/>
  </r>
  <r>
    <m/>
    <m/>
    <m/>
    <m/>
    <m/>
    <m/>
    <m/>
    <m/>
    <m/>
    <m/>
    <m/>
    <m/>
    <m/>
    <m/>
    <m/>
    <m/>
    <m/>
    <m/>
    <m/>
    <m/>
    <m/>
    <m/>
    <m/>
    <m/>
    <m/>
    <m/>
    <n v="1"/>
    <n v="0"/>
    <x v="16"/>
    <n v="0"/>
    <n v="0"/>
    <n v="0"/>
    <n v="0"/>
    <n v="0"/>
    <n v="0.255102041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0"/>
    <n v="0"/>
    <n v="0"/>
    <n v="0"/>
    <n v="0"/>
    <n v="0"/>
    <n v="0"/>
    <n v="0.255102041"/>
    <n v="0"/>
    <n v="0"/>
    <n v="0"/>
    <n v="0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x v="113"/>
    <x v="11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2"/>
    <x v="16"/>
    <n v="0"/>
    <n v="2"/>
    <n v="0"/>
    <n v="0"/>
    <n v="44000"/>
    <n v="0"/>
    <n v="0.53191489400000003"/>
    <n v="0"/>
    <n v="0"/>
    <n v="0.531914894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2"/>
    <n v="0"/>
    <n v="0"/>
    <n v="2"/>
    <n v="0"/>
    <n v="0"/>
    <n v="44000"/>
    <n v="0"/>
    <n v="0.53191489400000003"/>
    <n v="0"/>
    <n v="0"/>
    <n v="0.53191489400000003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x v="113"/>
    <x v="17"/>
    <m/>
  </r>
  <r>
    <n v="0"/>
    <n v="0"/>
    <n v="1000000"/>
    <n v="0"/>
    <n v="1000000"/>
    <n v="0"/>
    <n v="0"/>
    <n v="0"/>
    <n v="0"/>
    <n v="0"/>
    <n v="37009.622499999998"/>
    <n v="0"/>
    <n v="37009.622499999998"/>
    <m/>
    <m/>
    <m/>
    <m/>
    <m/>
    <m/>
    <m/>
    <m/>
    <m/>
    <m/>
    <m/>
    <m/>
    <m/>
    <n v="0"/>
    <n v="0"/>
    <x v="509"/>
    <n v="3000"/>
    <n v="1003000"/>
    <n v="0"/>
    <n v="0"/>
    <n v="0"/>
    <n v="0"/>
    <n v="0"/>
    <n v="37009.622499999998"/>
    <n v="111.0288675"/>
    <n v="37120.65137"/>
    <m/>
    <m/>
    <m/>
    <m/>
    <m/>
    <m/>
    <m/>
    <m/>
    <m/>
    <m/>
    <m/>
    <m/>
    <m/>
    <n v="0"/>
    <n v="0"/>
    <n v="0"/>
    <n v="3000"/>
    <n v="3000"/>
    <n v="0"/>
    <n v="0"/>
    <n v="0"/>
    <n v="0"/>
    <n v="0"/>
    <n v="0"/>
    <n v="111.0288675"/>
    <n v="111.02886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n v="0"/>
    <m/>
    <m/>
    <n v="0"/>
    <m/>
    <m/>
    <m/>
    <m/>
    <m/>
    <x v="114"/>
    <x v="1"/>
    <m/>
  </r>
  <r>
    <m/>
    <m/>
    <m/>
    <m/>
    <m/>
    <m/>
    <m/>
    <m/>
    <m/>
    <m/>
    <m/>
    <m/>
    <m/>
    <m/>
    <m/>
    <m/>
    <m/>
    <m/>
    <m/>
    <m/>
    <m/>
    <m/>
    <m/>
    <m/>
    <m/>
    <m/>
    <n v="25"/>
    <n v="0"/>
    <x v="800"/>
    <n v="0"/>
    <n v="27500"/>
    <n v="0"/>
    <n v="0"/>
    <n v="0"/>
    <n v="0.899928006"/>
    <n v="0"/>
    <n v="989.92080629999998"/>
    <n v="0"/>
    <n v="989.92080629999998"/>
    <m/>
    <m/>
    <m/>
    <m/>
    <m/>
    <m/>
    <m/>
    <m/>
    <m/>
    <m/>
    <m/>
    <m/>
    <m/>
    <n v="25"/>
    <n v="0"/>
    <n v="27500"/>
    <n v="0"/>
    <n v="27500"/>
    <n v="0"/>
    <n v="0"/>
    <n v="0"/>
    <n v="0.899928006"/>
    <n v="0"/>
    <n v="989.92080629999998"/>
    <n v="0"/>
    <n v="989.9208062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m/>
    <m/>
    <m/>
    <x v="114"/>
    <x v="2"/>
    <m/>
  </r>
  <r>
    <m/>
    <m/>
    <m/>
    <m/>
    <m/>
    <m/>
    <m/>
    <m/>
    <m/>
    <m/>
    <m/>
    <m/>
    <m/>
    <m/>
    <m/>
    <m/>
    <m/>
    <m/>
    <m/>
    <m/>
    <m/>
    <m/>
    <m/>
    <m/>
    <m/>
    <m/>
    <n v="9"/>
    <n v="0"/>
    <x v="16"/>
    <n v="21000"/>
    <n v="21000"/>
    <n v="0"/>
    <n v="0"/>
    <n v="0"/>
    <n v="0.31501575100000001"/>
    <n v="0"/>
    <n v="0"/>
    <n v="735.03675180000005"/>
    <n v="735.03675180000005"/>
    <m/>
    <m/>
    <m/>
    <m/>
    <m/>
    <m/>
    <m/>
    <m/>
    <m/>
    <m/>
    <m/>
    <m/>
    <m/>
    <n v="9"/>
    <n v="0"/>
    <n v="0"/>
    <n v="21000"/>
    <n v="21000"/>
    <n v="0"/>
    <n v="0"/>
    <n v="0"/>
    <n v="0.31501575100000001"/>
    <n v="0"/>
    <n v="0"/>
    <n v="735.03675180000005"/>
    <n v="735.03675180000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m/>
    <m/>
    <m/>
    <x v="114"/>
    <x v="3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x v="169"/>
    <n v="0"/>
    <n v="7500"/>
    <n v="0"/>
    <n v="0"/>
    <n v="0"/>
    <n v="0"/>
    <n v="0"/>
    <n v="248.015873"/>
    <n v="0"/>
    <n v="248.015873"/>
    <m/>
    <m/>
    <m/>
    <m/>
    <m/>
    <m/>
    <m/>
    <m/>
    <m/>
    <m/>
    <m/>
    <m/>
    <m/>
    <n v="0"/>
    <n v="0"/>
    <n v="7500"/>
    <n v="0"/>
    <n v="7500"/>
    <n v="0"/>
    <n v="0"/>
    <n v="0"/>
    <n v="0"/>
    <n v="0"/>
    <n v="248.015873"/>
    <n v="0"/>
    <n v="248.0158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m/>
    <m/>
    <m/>
    <x v="114"/>
    <x v="5"/>
    <m/>
  </r>
  <r>
    <m/>
    <m/>
    <m/>
    <m/>
    <m/>
    <m/>
    <m/>
    <m/>
    <m/>
    <m/>
    <m/>
    <m/>
    <m/>
    <m/>
    <m/>
    <m/>
    <m/>
    <m/>
    <m/>
    <m/>
    <m/>
    <m/>
    <m/>
    <m/>
    <m/>
    <m/>
    <n v="7"/>
    <n v="19"/>
    <x v="16"/>
    <n v="10600"/>
    <n v="10619"/>
    <n v="0"/>
    <n v="0"/>
    <n v="0"/>
    <n v="0.224935733"/>
    <n v="0.610539846"/>
    <n v="0"/>
    <n v="340.61696660000001"/>
    <n v="341.22750639999998"/>
    <m/>
    <m/>
    <m/>
    <m/>
    <m/>
    <m/>
    <m/>
    <m/>
    <m/>
    <m/>
    <m/>
    <m/>
    <m/>
    <n v="7"/>
    <n v="19"/>
    <n v="0"/>
    <n v="10600"/>
    <n v="10619"/>
    <n v="0"/>
    <n v="0"/>
    <n v="0"/>
    <n v="0.224935733"/>
    <n v="0.610539846"/>
    <n v="0"/>
    <n v="340.61696660000001"/>
    <n v="341.2275063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m/>
    <m/>
    <m/>
    <x v="114"/>
    <x v="6"/>
    <m/>
  </r>
  <r>
    <m/>
    <m/>
    <m/>
    <m/>
    <m/>
    <m/>
    <m/>
    <m/>
    <m/>
    <m/>
    <m/>
    <m/>
    <m/>
    <m/>
    <m/>
    <m/>
    <m/>
    <m/>
    <m/>
    <m/>
    <m/>
    <m/>
    <m/>
    <m/>
    <m/>
    <m/>
    <n v="3"/>
    <n v="0"/>
    <x v="801"/>
    <n v="0"/>
    <n v="54120"/>
    <n v="0"/>
    <n v="0"/>
    <n v="0"/>
    <n v="9.3662192000000005E-2"/>
    <n v="0"/>
    <n v="1689.6659380000001"/>
    <n v="0"/>
    <n v="1689.6659380000001"/>
    <m/>
    <m/>
    <m/>
    <m/>
    <m/>
    <m/>
    <m/>
    <m/>
    <m/>
    <m/>
    <m/>
    <m/>
    <m/>
    <n v="3"/>
    <n v="0"/>
    <n v="54120"/>
    <n v="0"/>
    <n v="54120"/>
    <n v="0"/>
    <n v="0"/>
    <n v="0"/>
    <n v="9.3662192000000005E-2"/>
    <n v="0"/>
    <n v="1689.6659380000001"/>
    <n v="0"/>
    <n v="1689.665938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m/>
    <m/>
    <m/>
    <x v="114"/>
    <x v="7"/>
    <m/>
  </r>
  <r>
    <m/>
    <m/>
    <m/>
    <m/>
    <m/>
    <m/>
    <m/>
    <m/>
    <m/>
    <m/>
    <m/>
    <m/>
    <m/>
    <m/>
    <m/>
    <m/>
    <m/>
    <m/>
    <m/>
    <m/>
    <m/>
    <m/>
    <m/>
    <m/>
    <m/>
    <m/>
    <n v="1"/>
    <n v="0"/>
    <x v="116"/>
    <n v="0"/>
    <n v="10000"/>
    <n v="0"/>
    <n v="0"/>
    <n v="0"/>
    <n v="2.9472443000000001E-2"/>
    <n v="0"/>
    <n v="294.72443270000002"/>
    <n v="0"/>
    <n v="294.72443270000002"/>
    <m/>
    <m/>
    <m/>
    <m/>
    <m/>
    <m/>
    <m/>
    <m/>
    <m/>
    <m/>
    <m/>
    <m/>
    <m/>
    <n v="1"/>
    <n v="0"/>
    <n v="10000"/>
    <n v="0"/>
    <n v="10000"/>
    <n v="0"/>
    <n v="0"/>
    <n v="0"/>
    <n v="2.9472443000000001E-2"/>
    <n v="0"/>
    <n v="294.72443270000002"/>
    <n v="0"/>
    <n v="294.7244327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m/>
    <m/>
    <m/>
    <x v="114"/>
    <x v="9"/>
    <m/>
  </r>
  <r>
    <n v="0"/>
    <n v="0"/>
    <n v="838000"/>
    <n v="0"/>
    <n v="838000"/>
    <n v="0"/>
    <n v="0"/>
    <n v="0"/>
    <n v="0"/>
    <n v="0"/>
    <n v="23983.972519999999"/>
    <n v="0"/>
    <n v="23983.972519999999"/>
    <m/>
    <m/>
    <m/>
    <m/>
    <m/>
    <m/>
    <m/>
    <m/>
    <m/>
    <m/>
    <m/>
    <m/>
    <m/>
    <n v="0"/>
    <n v="0"/>
    <x v="802"/>
    <n v="0"/>
    <n v="846750"/>
    <n v="0"/>
    <n v="0"/>
    <n v="0"/>
    <n v="0"/>
    <n v="0"/>
    <n v="24234.401829999999"/>
    <n v="0"/>
    <n v="24234.401829999999"/>
    <m/>
    <m/>
    <m/>
    <m/>
    <m/>
    <m/>
    <m/>
    <m/>
    <m/>
    <m/>
    <m/>
    <m/>
    <m/>
    <n v="0"/>
    <n v="0"/>
    <n v="8750"/>
    <n v="0"/>
    <n v="8750"/>
    <n v="0"/>
    <n v="0"/>
    <n v="0"/>
    <n v="0"/>
    <n v="0"/>
    <n v="250.4293074"/>
    <n v="0"/>
    <n v="250.42930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n v="0"/>
    <m/>
    <m/>
    <n v="0"/>
    <m/>
    <m/>
    <m/>
    <m/>
    <m/>
    <x v="114"/>
    <x v="10"/>
    <m/>
  </r>
  <r>
    <n v="0"/>
    <n v="0"/>
    <n v="723000"/>
    <n v="0"/>
    <n v="723000"/>
    <n v="0"/>
    <n v="0"/>
    <n v="0"/>
    <n v="0"/>
    <n v="0"/>
    <n v="20088.91359"/>
    <n v="0"/>
    <n v="20088.91359"/>
    <m/>
    <m/>
    <m/>
    <m/>
    <m/>
    <m/>
    <m/>
    <m/>
    <m/>
    <m/>
    <m/>
    <m/>
    <m/>
    <n v="0"/>
    <n v="0"/>
    <x v="803"/>
    <n v="0"/>
    <n v="723000"/>
    <n v="0"/>
    <n v="0"/>
    <n v="0"/>
    <n v="0"/>
    <n v="0"/>
    <n v="20088.91359"/>
    <n v="0"/>
    <n v="20088.913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n v="0"/>
    <m/>
    <m/>
    <m/>
    <m/>
    <m/>
    <m/>
    <m/>
    <m/>
    <x v="114"/>
    <x v="11"/>
    <m/>
  </r>
  <r>
    <m/>
    <m/>
    <m/>
    <m/>
    <m/>
    <m/>
    <m/>
    <m/>
    <m/>
    <m/>
    <m/>
    <m/>
    <m/>
    <m/>
    <m/>
    <m/>
    <m/>
    <m/>
    <m/>
    <m/>
    <m/>
    <m/>
    <m/>
    <m/>
    <m/>
    <m/>
    <n v="8"/>
    <n v="0"/>
    <x v="182"/>
    <n v="2305"/>
    <n v="6530"/>
    <n v="0"/>
    <n v="0"/>
    <n v="2000"/>
    <n v="0.209588682"/>
    <n v="0"/>
    <n v="110.6890228"/>
    <n v="60.387739060000001"/>
    <n v="171.07676190000001"/>
    <m/>
    <m/>
    <m/>
    <m/>
    <m/>
    <m/>
    <m/>
    <m/>
    <m/>
    <m/>
    <m/>
    <m/>
    <m/>
    <n v="8"/>
    <n v="0"/>
    <n v="4225"/>
    <n v="2305"/>
    <n v="6530"/>
    <n v="0"/>
    <n v="0"/>
    <n v="2000"/>
    <n v="0.209588682"/>
    <n v="0"/>
    <n v="110.6890228"/>
    <n v="60.387739060000001"/>
    <n v="171.0767619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2.7689083999999999E-2"/>
    <m/>
    <m/>
    <m/>
    <n v="2.7689083999999999E-2"/>
    <m/>
    <m/>
    <m/>
    <m/>
    <m/>
    <x v="114"/>
    <x v="13"/>
    <m/>
  </r>
  <r>
    <n v="0"/>
    <n v="0"/>
    <n v="3893774"/>
    <n v="0"/>
    <n v="3893774"/>
    <n v="0"/>
    <n v="0"/>
    <n v="0"/>
    <n v="0"/>
    <n v="0"/>
    <n v="90912.304459999999"/>
    <n v="0"/>
    <n v="90912.304459999999"/>
    <m/>
    <m/>
    <m/>
    <m/>
    <m/>
    <m/>
    <m/>
    <m/>
    <m/>
    <m/>
    <m/>
    <m/>
    <m/>
    <n v="18"/>
    <n v="40"/>
    <x v="804"/>
    <n v="0"/>
    <n v="3895814"/>
    <n v="0"/>
    <n v="0"/>
    <n v="0"/>
    <n v="0.42026616900000002"/>
    <n v="0.93392481900000002"/>
    <n v="90959.000700000004"/>
    <n v="0"/>
    <n v="90959.93463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"/>
    <n v="40"/>
    <n v="2000"/>
    <n v="0"/>
    <n v="2040"/>
    <n v="0"/>
    <n v="0"/>
    <n v="0"/>
    <n v="0.42026616900000002"/>
    <n v="0.93392481900000002"/>
    <n v="46.696240950000004"/>
    <n v="0"/>
    <n v="47.630165769999998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n v="0"/>
    <m/>
    <m/>
    <m/>
    <m/>
    <m/>
    <n v="0"/>
    <m/>
    <m/>
    <x v="114"/>
    <x v="17"/>
    <m/>
  </r>
  <r>
    <n v="0"/>
    <n v="0"/>
    <n v="350600"/>
    <n v="0"/>
    <n v="350600"/>
    <n v="0"/>
    <n v="0"/>
    <n v="0"/>
    <n v="0"/>
    <n v="0"/>
    <n v="7962.7526690000004"/>
    <n v="0"/>
    <n v="7962.7526690000004"/>
    <m/>
    <m/>
    <m/>
    <m/>
    <m/>
    <m/>
    <m/>
    <m/>
    <m/>
    <m/>
    <m/>
    <m/>
    <m/>
    <n v="0"/>
    <n v="0"/>
    <x v="805"/>
    <n v="0"/>
    <n v="350600"/>
    <n v="0"/>
    <n v="0"/>
    <n v="0"/>
    <n v="0"/>
    <n v="0"/>
    <n v="7962.7526690000004"/>
    <n v="0"/>
    <n v="7962.7526690000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n v="0"/>
    <m/>
    <m/>
    <m/>
    <m/>
    <m/>
    <m/>
    <m/>
    <m/>
    <x v="114"/>
    <x v="18"/>
    <m/>
  </r>
  <r>
    <m/>
    <m/>
    <m/>
    <m/>
    <m/>
    <m/>
    <m/>
    <m/>
    <m/>
    <m/>
    <m/>
    <m/>
    <m/>
    <m/>
    <m/>
    <m/>
    <m/>
    <m/>
    <m/>
    <m/>
    <m/>
    <m/>
    <m/>
    <m/>
    <m/>
    <m/>
    <n v="3"/>
    <n v="0"/>
    <x v="806"/>
    <n v="0"/>
    <n v="33600"/>
    <n v="0"/>
    <n v="0"/>
    <n v="0"/>
    <n v="6.6283694000000004E-2"/>
    <n v="0"/>
    <n v="742.37737519999996"/>
    <n v="0"/>
    <n v="742.37737519999996"/>
    <m/>
    <m/>
    <m/>
    <m/>
    <m/>
    <m/>
    <m/>
    <m/>
    <m/>
    <m/>
    <m/>
    <m/>
    <m/>
    <n v="3"/>
    <n v="0"/>
    <n v="33600"/>
    <n v="0"/>
    <n v="33600"/>
    <n v="0"/>
    <n v="0"/>
    <n v="0"/>
    <n v="6.6283694000000004E-2"/>
    <n v="0"/>
    <n v="742.37737519999996"/>
    <n v="0"/>
    <n v="742.37737519999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m/>
    <m/>
    <m/>
    <x v="114"/>
    <x v="19"/>
    <m/>
  </r>
  <r>
    <n v="0"/>
    <n v="0"/>
    <n v="609180"/>
    <n v="0"/>
    <n v="609180"/>
    <n v="0"/>
    <n v="0"/>
    <n v="0"/>
    <n v="0"/>
    <n v="0"/>
    <n v="13101.60313"/>
    <n v="0"/>
    <n v="13101.60313"/>
    <m/>
    <m/>
    <m/>
    <m/>
    <m/>
    <m/>
    <m/>
    <m/>
    <m/>
    <m/>
    <m/>
    <m/>
    <m/>
    <n v="9"/>
    <n v="0"/>
    <x v="807"/>
    <n v="700"/>
    <n v="629162"/>
    <n v="0"/>
    <n v="0"/>
    <n v="0"/>
    <n v="0.19356254000000001"/>
    <n v="0"/>
    <n v="13516.30012"/>
    <n v="15.05486423"/>
    <n v="13531.35498"/>
    <m/>
    <m/>
    <m/>
    <m/>
    <m/>
    <m/>
    <m/>
    <m/>
    <m/>
    <m/>
    <m/>
    <m/>
    <m/>
    <n v="9"/>
    <n v="0"/>
    <n v="19282"/>
    <n v="700"/>
    <n v="19982"/>
    <n v="0"/>
    <n v="0"/>
    <n v="0"/>
    <n v="0.19356254000000001"/>
    <n v="0"/>
    <n v="414.6969886"/>
    <n v="15.05486423"/>
    <n v="429.7518527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n v="0"/>
    <m/>
    <m/>
    <n v="0"/>
    <m/>
    <m/>
    <m/>
    <m/>
    <m/>
    <x v="114"/>
    <x v="20"/>
    <m/>
  </r>
  <r>
    <m/>
    <m/>
    <m/>
    <m/>
    <m/>
    <m/>
    <m/>
    <m/>
    <m/>
    <m/>
    <m/>
    <m/>
    <m/>
    <m/>
    <m/>
    <m/>
    <m/>
    <m/>
    <m/>
    <m/>
    <m/>
    <m/>
    <m/>
    <m/>
    <m/>
    <m/>
    <n v="3"/>
    <n v="50"/>
    <x v="16"/>
    <n v="1000"/>
    <n v="1050"/>
    <n v="0"/>
    <n v="0"/>
    <n v="50000"/>
    <n v="0.24958402700000001"/>
    <n v="4.1597337769999996"/>
    <n v="0"/>
    <n v="83.194675540000006"/>
    <n v="87.35440932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"/>
    <n v="50"/>
    <n v="0"/>
    <n v="1000"/>
    <n v="1050"/>
    <n v="0"/>
    <n v="0"/>
    <n v="50000"/>
    <n v="0.24958402700000001"/>
    <n v="4.1597337769999996"/>
    <n v="0"/>
    <n v="83.194675540000006"/>
    <n v="87.354409320000002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1.0327782670000001"/>
    <m/>
    <m/>
    <m/>
    <m/>
    <m/>
    <m/>
    <n v="1.0327782670000001"/>
    <m/>
    <m/>
    <x v="115"/>
    <x v="2"/>
    <m/>
  </r>
  <r>
    <m/>
    <m/>
    <m/>
    <m/>
    <m/>
    <m/>
    <m/>
    <m/>
    <m/>
    <m/>
    <m/>
    <m/>
    <m/>
    <m/>
    <m/>
    <m/>
    <m/>
    <m/>
    <m/>
    <m/>
    <m/>
    <m/>
    <m/>
    <m/>
    <m/>
    <m/>
    <n v="2"/>
    <n v="0"/>
    <x v="16"/>
    <n v="0"/>
    <n v="0"/>
    <n v="0"/>
    <n v="0"/>
    <n v="0"/>
    <n v="0.16207455400000001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0"/>
    <n v="0"/>
    <n v="0"/>
    <n v="0"/>
    <n v="0"/>
    <n v="0"/>
    <n v="0"/>
    <n v="0.16207455400000001"/>
    <n v="0"/>
    <n v="0"/>
    <n v="0"/>
    <n v="0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m/>
    <m/>
    <m/>
    <n v="0"/>
    <m/>
    <m/>
    <x v="115"/>
    <x v="7"/>
    <m/>
  </r>
  <r>
    <m/>
    <m/>
    <m/>
    <m/>
    <m/>
    <m/>
    <m/>
    <m/>
    <m/>
    <m/>
    <m/>
    <m/>
    <m/>
    <m/>
    <m/>
    <m/>
    <m/>
    <m/>
    <m/>
    <m/>
    <m/>
    <m/>
    <m/>
    <m/>
    <m/>
    <m/>
    <n v="11"/>
    <n v="82"/>
    <x v="16"/>
    <n v="0"/>
    <n v="82"/>
    <n v="0"/>
    <n v="0"/>
    <n v="2000"/>
    <n v="0.87649402399999998"/>
    <n v="6.5338645419999999"/>
    <n v="0"/>
    <n v="0"/>
    <n v="6.5338645419999999"/>
    <m/>
    <m/>
    <m/>
    <m/>
    <m/>
    <m/>
    <m/>
    <m/>
    <m/>
    <m/>
    <m/>
    <m/>
    <m/>
    <n v="11"/>
    <n v="82"/>
    <n v="0"/>
    <n v="0"/>
    <n v="82"/>
    <n v="0"/>
    <n v="0"/>
    <n v="2000"/>
    <n v="0.87649402399999998"/>
    <n v="6.5338645419999999"/>
    <n v="0"/>
    <n v="0"/>
    <n v="6.533864541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1.6488510000000001E-2"/>
    <m/>
    <m/>
    <m/>
    <n v="1.6488510000000001E-2"/>
    <m/>
    <m/>
    <m/>
    <m/>
    <m/>
    <x v="115"/>
    <x v="13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x v="111"/>
    <n v="0"/>
    <n v="30000"/>
    <n v="0"/>
    <n v="0"/>
    <n v="0"/>
    <n v="0"/>
    <n v="0"/>
    <n v="2367.7979479999999"/>
    <n v="0"/>
    <n v="2367.797947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30000"/>
    <n v="0"/>
    <n v="30000"/>
    <n v="0"/>
    <n v="0"/>
    <n v="0"/>
    <n v="0"/>
    <n v="0"/>
    <n v="2367.7979479999999"/>
    <n v="0"/>
    <n v="2367.7979479999999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m/>
    <m/>
    <m/>
    <n v="0"/>
    <m/>
    <m/>
    <x v="115"/>
    <x v="18"/>
    <m/>
  </r>
  <r>
    <m/>
    <m/>
    <m/>
    <m/>
    <m/>
    <m/>
    <m/>
    <m/>
    <m/>
    <m/>
    <m/>
    <m/>
    <m/>
    <n v="0"/>
    <n v="1"/>
    <n v="0"/>
    <n v="0"/>
    <n v="1"/>
    <n v="0"/>
    <n v="0"/>
    <n v="0"/>
    <n v="0"/>
    <n v="1.0111219999999999E-3"/>
    <n v="0"/>
    <n v="0"/>
    <n v="1.0111219999999999E-3"/>
    <n v="236"/>
    <n v="1"/>
    <x v="808"/>
    <n v="0"/>
    <n v="73301"/>
    <n v="0"/>
    <n v="0"/>
    <n v="1000"/>
    <n v="0.23862487399999999"/>
    <n v="1.0111219999999999E-3"/>
    <n v="74.115267950000003"/>
    <n v="0"/>
    <n v="74.116279070000004"/>
    <n v="0"/>
    <n v="0"/>
    <n v="41000"/>
    <n v="0"/>
    <n v="41000"/>
    <n v="0"/>
    <n v="0"/>
    <n v="0"/>
    <n v="0"/>
    <n v="0"/>
    <n v="41.456016179999999"/>
    <n v="0"/>
    <n v="41.456016179999999"/>
    <n v="139"/>
    <n v="0"/>
    <n v="2000"/>
    <n v="0"/>
    <n v="2000"/>
    <n v="0"/>
    <n v="0"/>
    <n v="0"/>
    <n v="0.140546006"/>
    <n v="0"/>
    <n v="2.0222446920000001"/>
    <n v="0"/>
    <n v="2.0222446920000001"/>
    <m/>
    <m/>
    <m/>
    <m/>
    <m/>
    <m/>
    <m/>
    <m/>
    <m/>
    <m/>
    <m/>
    <m/>
    <m/>
    <n v="31"/>
    <n v="0"/>
    <n v="30300"/>
    <n v="0"/>
    <n v="30300"/>
    <n v="0"/>
    <n v="0"/>
    <n v="1000"/>
    <n v="3.1344793000000003E-2"/>
    <n v="0"/>
    <n v="30.63700708"/>
    <n v="0"/>
    <n v="30.63700708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n v="66"/>
    <n v="0"/>
    <n v="0"/>
    <n v="0"/>
    <n v="0"/>
    <n v="0"/>
    <n v="0"/>
    <n v="0"/>
    <n v="6.6734075000000004E-2"/>
    <n v="0"/>
    <n v="0"/>
    <n v="0"/>
    <n v="0"/>
    <m/>
    <m/>
    <m/>
    <m/>
    <x v="0"/>
    <m/>
    <m/>
    <m/>
    <m/>
    <m/>
    <m/>
    <m/>
    <m/>
    <n v="1.41261E-4"/>
    <m/>
    <n v="0"/>
    <n v="0"/>
    <n v="0"/>
    <m/>
    <m/>
    <n v="1.41261E-4"/>
    <n v="0"/>
    <m/>
    <x v="116"/>
    <x v="0"/>
    <m/>
  </r>
  <r>
    <m/>
    <m/>
    <m/>
    <m/>
    <m/>
    <m/>
    <m/>
    <m/>
    <m/>
    <m/>
    <m/>
    <m/>
    <m/>
    <m/>
    <m/>
    <m/>
    <m/>
    <m/>
    <m/>
    <m/>
    <m/>
    <m/>
    <m/>
    <m/>
    <m/>
    <m/>
    <n v="26"/>
    <n v="0"/>
    <x v="464"/>
    <n v="800"/>
    <n v="6400"/>
    <n v="0"/>
    <n v="150000"/>
    <n v="401000"/>
    <n v="2.5922750000000001E-2"/>
    <n v="0"/>
    <n v="5.5833615820000002"/>
    <n v="0.79762308299999995"/>
    <n v="6.3809846659999998"/>
    <m/>
    <m/>
    <m/>
    <m/>
    <m/>
    <m/>
    <m/>
    <m/>
    <m/>
    <m/>
    <m/>
    <m/>
    <m/>
    <n v="21"/>
    <n v="0"/>
    <n v="0"/>
    <n v="0"/>
    <n v="0"/>
    <n v="0"/>
    <n v="0"/>
    <n v="0"/>
    <n v="2.0937606000000001E-2"/>
    <n v="0"/>
    <n v="0"/>
    <n v="0"/>
    <n v="0"/>
    <m/>
    <m/>
    <m/>
    <m/>
    <m/>
    <m/>
    <m/>
    <m/>
    <m/>
    <m/>
    <m/>
    <m/>
    <m/>
    <n v="5"/>
    <n v="0"/>
    <n v="5600"/>
    <n v="800"/>
    <n v="6400"/>
    <n v="0"/>
    <n v="150000"/>
    <n v="401000"/>
    <n v="4.9851440000000004E-3"/>
    <n v="0"/>
    <n v="5.5833615820000002"/>
    <n v="0.79762308299999995"/>
    <n v="6.3809846659999998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5.2992839999999999E-2"/>
    <m/>
    <m/>
    <m/>
    <n v="0"/>
    <m/>
    <m/>
    <n v="5.2992839999999999E-2"/>
    <m/>
    <m/>
    <x v="116"/>
    <x v="1"/>
    <m/>
  </r>
  <r>
    <n v="0"/>
    <n v="0"/>
    <n v="0"/>
    <n v="0"/>
    <n v="0"/>
    <n v="0"/>
    <n v="0"/>
    <n v="210000"/>
    <n v="0"/>
    <n v="0"/>
    <n v="0"/>
    <n v="0"/>
    <n v="0"/>
    <m/>
    <m/>
    <m/>
    <m/>
    <m/>
    <m/>
    <m/>
    <m/>
    <m/>
    <m/>
    <m/>
    <m/>
    <m/>
    <n v="103"/>
    <n v="230"/>
    <x v="809"/>
    <n v="0"/>
    <n v="516830"/>
    <n v="0"/>
    <n v="280000"/>
    <n v="1050000"/>
    <n v="0.101293209"/>
    <n v="0.22618872000000001"/>
    <n v="508.03953389999998"/>
    <n v="0"/>
    <n v="508.2657226"/>
    <n v="0"/>
    <n v="0"/>
    <n v="300"/>
    <n v="0"/>
    <n v="300"/>
    <n v="0"/>
    <n v="0"/>
    <n v="0"/>
    <n v="0"/>
    <n v="0"/>
    <n v="0.29502876500000003"/>
    <n v="0"/>
    <n v="0.29502876500000003"/>
    <n v="37"/>
    <n v="0"/>
    <n v="7000"/>
    <n v="0"/>
    <n v="7000"/>
    <n v="0"/>
    <n v="0"/>
    <n v="0"/>
    <n v="3.6386881000000003E-2"/>
    <n v="0"/>
    <n v="6.8840045239999998"/>
    <n v="0"/>
    <n v="6.8840045239999998"/>
    <m/>
    <m/>
    <m/>
    <m/>
    <m/>
    <m/>
    <m/>
    <m/>
    <m/>
    <m/>
    <m/>
    <m/>
    <m/>
    <n v="16"/>
    <n v="230"/>
    <n v="509300"/>
    <n v="0"/>
    <n v="509530"/>
    <n v="0"/>
    <n v="280000"/>
    <n v="840000"/>
    <n v="1.5734867E-2"/>
    <n v="0.22618872000000001"/>
    <n v="500.86050060000002"/>
    <n v="0"/>
    <n v="501.08668929999999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n v="50"/>
    <n v="0"/>
    <n v="0"/>
    <n v="0"/>
    <n v="0"/>
    <n v="0"/>
    <n v="0"/>
    <n v="0"/>
    <n v="4.9171461E-2"/>
    <n v="0"/>
    <n v="0"/>
    <n v="0"/>
    <n v="0"/>
    <m/>
    <m/>
    <m/>
    <m/>
    <x v="0"/>
    <m/>
    <m/>
    <m/>
    <m/>
    <m/>
    <m/>
    <m/>
    <m/>
    <n v="0.13599169"/>
    <n v="2.7198337999999999E-2"/>
    <m/>
    <n v="0"/>
    <n v="0"/>
    <m/>
    <m/>
    <n v="0.108793352"/>
    <n v="0"/>
    <m/>
    <x v="116"/>
    <x v="2"/>
    <m/>
  </r>
  <r>
    <m/>
    <m/>
    <m/>
    <m/>
    <m/>
    <m/>
    <m/>
    <m/>
    <m/>
    <m/>
    <m/>
    <m/>
    <m/>
    <n v="29"/>
    <n v="1073"/>
    <n v="177530"/>
    <n v="0"/>
    <n v="178603"/>
    <n v="0"/>
    <n v="25000"/>
    <n v="116300"/>
    <n v="2.8133215999999999E-2"/>
    <n v="1.0409289779999999"/>
    <n v="172.22378520000001"/>
    <n v="0"/>
    <n v="173.26471419999999"/>
    <n v="70"/>
    <n v="1123"/>
    <x v="810"/>
    <n v="3000"/>
    <n v="241653"/>
    <n v="0"/>
    <n v="25000"/>
    <n v="216300"/>
    <n v="6.7907761999999997E-2"/>
    <n v="1.0894345219999999"/>
    <n v="230.4304382"/>
    <n v="2.910332651"/>
    <n v="234.43020540000001"/>
    <m/>
    <m/>
    <m/>
    <m/>
    <m/>
    <m/>
    <m/>
    <m/>
    <m/>
    <m/>
    <m/>
    <m/>
    <m/>
    <n v="6"/>
    <n v="50"/>
    <n v="50800"/>
    <n v="3000"/>
    <n v="53850"/>
    <n v="0"/>
    <n v="0"/>
    <n v="0"/>
    <n v="5.820665E-3"/>
    <n v="4.8505543999999998E-2"/>
    <n v="49.281632889999997"/>
    <n v="2.910332651"/>
    <n v="52.24047109"/>
    <m/>
    <m/>
    <m/>
    <m/>
    <m/>
    <m/>
    <m/>
    <m/>
    <m/>
    <m/>
    <m/>
    <m/>
    <m/>
    <n v="4"/>
    <n v="0"/>
    <n v="9000"/>
    <n v="0"/>
    <n v="9000"/>
    <n v="0"/>
    <n v="0"/>
    <n v="100000"/>
    <n v="3.8804439999999998E-3"/>
    <n v="0"/>
    <n v="8.7309979529999993"/>
    <n v="0"/>
    <n v="8.7309979529999993"/>
    <n v="10"/>
    <n v="0"/>
    <n v="200"/>
    <n v="0"/>
    <n v="200"/>
    <n v="0"/>
    <n v="0"/>
    <n v="0"/>
    <n v="9.7011089999999994E-3"/>
    <n v="0"/>
    <n v="0.19402217699999999"/>
    <n v="0"/>
    <n v="0.19402217699999999"/>
    <x v="0"/>
    <m/>
    <m/>
    <m/>
    <x v="0"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21"/>
    <n v="0"/>
    <n v="0"/>
    <n v="0"/>
    <n v="0"/>
    <n v="0"/>
    <n v="0"/>
    <n v="0"/>
    <n v="2.0372329000000002E-2"/>
    <n v="0"/>
    <n v="0"/>
    <n v="0"/>
    <n v="0"/>
    <m/>
    <m/>
    <m/>
    <m/>
    <x v="0"/>
    <m/>
    <m/>
    <m/>
    <m/>
    <m/>
    <m/>
    <m/>
    <m/>
    <n v="2.9657112999999999E-2"/>
    <m/>
    <n v="1.5946011E-2"/>
    <n v="0"/>
    <n v="0"/>
    <n v="0"/>
    <m/>
    <n v="1.3711101999999999E-2"/>
    <m/>
    <n v="0"/>
    <x v="116"/>
    <x v="3"/>
    <m/>
  </r>
  <r>
    <m/>
    <m/>
    <m/>
    <m/>
    <m/>
    <m/>
    <m/>
    <m/>
    <m/>
    <m/>
    <m/>
    <m/>
    <m/>
    <m/>
    <m/>
    <m/>
    <m/>
    <m/>
    <m/>
    <m/>
    <m/>
    <m/>
    <m/>
    <m/>
    <m/>
    <m/>
    <n v="52"/>
    <n v="40"/>
    <x v="811"/>
    <n v="0"/>
    <n v="4090"/>
    <n v="0"/>
    <n v="0"/>
    <n v="3600"/>
    <n v="4.9753624000000003E-2"/>
    <n v="3.8272017999999998E-2"/>
    <n v="3.8750418600000001"/>
    <n v="0"/>
    <n v="3.9133138779999999"/>
    <m/>
    <m/>
    <m/>
    <m/>
    <m/>
    <m/>
    <m/>
    <m/>
    <m/>
    <m/>
    <m/>
    <m/>
    <m/>
    <n v="38"/>
    <n v="40"/>
    <n v="4050"/>
    <n v="0"/>
    <n v="4090"/>
    <n v="0"/>
    <n v="0"/>
    <n v="3600"/>
    <n v="3.6358416999999997E-2"/>
    <n v="3.8272017999999998E-2"/>
    <n v="3.8750418600000001"/>
    <n v="0"/>
    <n v="3.913313877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n v="14"/>
    <n v="0"/>
    <n v="0"/>
    <n v="0"/>
    <n v="0"/>
    <n v="0"/>
    <n v="0"/>
    <n v="0"/>
    <n v="1.3395206E-2"/>
    <n v="0"/>
    <n v="0"/>
    <n v="0"/>
    <n v="0"/>
    <m/>
    <m/>
    <m/>
    <m/>
    <x v="0"/>
    <m/>
    <m/>
    <m/>
    <m/>
    <m/>
    <m/>
    <m/>
    <m/>
    <n v="4.60216E-4"/>
    <m/>
    <m/>
    <n v="0"/>
    <n v="4.60216E-4"/>
    <m/>
    <m/>
    <m/>
    <m/>
    <m/>
    <x v="116"/>
    <x v="4"/>
    <m/>
  </r>
  <r>
    <m/>
    <m/>
    <m/>
    <m/>
    <m/>
    <m/>
    <m/>
    <m/>
    <m/>
    <m/>
    <m/>
    <m/>
    <m/>
    <m/>
    <m/>
    <m/>
    <m/>
    <m/>
    <m/>
    <m/>
    <m/>
    <m/>
    <m/>
    <m/>
    <m/>
    <m/>
    <n v="88"/>
    <n v="0"/>
    <x v="812"/>
    <n v="300000"/>
    <n v="2983571"/>
    <n v="0"/>
    <n v="2050000"/>
    <n v="7910000"/>
    <n v="8.3014952000000003E-2"/>
    <n v="0"/>
    <n v="2531.5513420000002"/>
    <n v="283.00551860000002"/>
    <n v="2814.556861"/>
    <m/>
    <m/>
    <m/>
    <m/>
    <m/>
    <m/>
    <m/>
    <m/>
    <m/>
    <m/>
    <m/>
    <m/>
    <m/>
    <n v="41"/>
    <n v="0"/>
    <n v="14000"/>
    <n v="0"/>
    <n v="14000"/>
    <n v="0"/>
    <n v="0"/>
    <n v="0"/>
    <n v="3.8677420999999997E-2"/>
    <n v="0"/>
    <n v="13.2069242"/>
    <n v="0"/>
    <n v="13.2069242"/>
    <m/>
    <m/>
    <m/>
    <m/>
    <m/>
    <m/>
    <m/>
    <m/>
    <m/>
    <m/>
    <m/>
    <m/>
    <m/>
    <n v="47"/>
    <n v="0"/>
    <n v="2669571"/>
    <n v="300000"/>
    <n v="2969571"/>
    <n v="0"/>
    <n v="2050000"/>
    <n v="7910000"/>
    <n v="4.4337530999999999E-2"/>
    <n v="0"/>
    <n v="2518.3444180000001"/>
    <n v="283.00551860000002"/>
    <n v="2801.3499360000001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.90144915599999997"/>
    <m/>
    <m/>
    <m/>
    <n v="0"/>
    <m/>
    <m/>
    <n v="0.90144915599999997"/>
    <m/>
    <m/>
    <x v="116"/>
    <x v="5"/>
    <m/>
  </r>
  <r>
    <m/>
    <m/>
    <m/>
    <m/>
    <m/>
    <m/>
    <m/>
    <m/>
    <m/>
    <m/>
    <m/>
    <m/>
    <m/>
    <m/>
    <m/>
    <m/>
    <m/>
    <m/>
    <m/>
    <m/>
    <m/>
    <m/>
    <m/>
    <m/>
    <m/>
    <m/>
    <n v="41"/>
    <n v="0"/>
    <x v="813"/>
    <n v="0"/>
    <n v="270700"/>
    <n v="0"/>
    <n v="0"/>
    <n v="2700"/>
    <n v="3.8118260000000001E-2"/>
    <n v="0"/>
    <n v="251.67348459999999"/>
    <n v="0"/>
    <n v="251.67348459999999"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n v="15"/>
    <n v="0"/>
    <n v="270700"/>
    <n v="0"/>
    <n v="270700"/>
    <n v="0"/>
    <n v="0"/>
    <n v="2700"/>
    <n v="1.3945704999999999E-2"/>
    <n v="0"/>
    <n v="251.67348459999999"/>
    <n v="0"/>
    <n v="251.67348459999999"/>
    <n v="21"/>
    <n v="0"/>
    <n v="0"/>
    <n v="0"/>
    <n v="0"/>
    <n v="0"/>
    <n v="0"/>
    <n v="0"/>
    <n v="1.9523987E-2"/>
    <n v="0"/>
    <n v="0"/>
    <n v="0"/>
    <n v="0"/>
    <x v="0"/>
    <m/>
    <m/>
    <m/>
    <x v="0"/>
    <m/>
    <m/>
    <m/>
    <m/>
    <m/>
    <m/>
    <m/>
    <m/>
    <m/>
    <m/>
    <m/>
    <m/>
    <m/>
    <m/>
    <m/>
    <m/>
    <m/>
    <m/>
    <m/>
    <m/>
    <m/>
    <n v="5"/>
    <n v="0"/>
    <n v="0"/>
    <n v="0"/>
    <n v="0"/>
    <n v="0"/>
    <n v="0"/>
    <n v="0"/>
    <n v="4.6485679999999996E-3"/>
    <n v="0"/>
    <n v="0"/>
    <n v="0"/>
    <n v="0"/>
    <m/>
    <m/>
    <m/>
    <m/>
    <x v="0"/>
    <m/>
    <m/>
    <m/>
    <m/>
    <m/>
    <m/>
    <m/>
    <m/>
    <n v="2.7681299999999999E-4"/>
    <m/>
    <m/>
    <n v="0"/>
    <n v="0"/>
    <n v="0"/>
    <m/>
    <n v="2.7681299999999999E-4"/>
    <m/>
    <m/>
    <x v="116"/>
    <x v="6"/>
    <m/>
  </r>
  <r>
    <m/>
    <m/>
    <m/>
    <m/>
    <m/>
    <m/>
    <m/>
    <m/>
    <m/>
    <m/>
    <m/>
    <m/>
    <m/>
    <m/>
    <m/>
    <m/>
    <m/>
    <m/>
    <m/>
    <m/>
    <m/>
    <m/>
    <m/>
    <m/>
    <m/>
    <m/>
    <n v="58"/>
    <n v="0"/>
    <x v="814"/>
    <n v="30000"/>
    <n v="1858000"/>
    <n v="0"/>
    <n v="1175000"/>
    <n v="3600000"/>
    <n v="5.3127661999999999E-2"/>
    <n v="0"/>
    <n v="1674.437351"/>
    <n v="27.479825229999999"/>
    <n v="1701.9171759999999"/>
    <m/>
    <m/>
    <m/>
    <m/>
    <m/>
    <m/>
    <m/>
    <m/>
    <m/>
    <m/>
    <m/>
    <m/>
    <m/>
    <n v="22"/>
    <n v="0"/>
    <n v="1655000"/>
    <n v="0"/>
    <n v="1655000"/>
    <n v="0"/>
    <n v="700000"/>
    <n v="3000000"/>
    <n v="2.0151872000000001E-2"/>
    <n v="0"/>
    <n v="1515.970358"/>
    <n v="0"/>
    <n v="1515.970358"/>
    <m/>
    <m/>
    <m/>
    <m/>
    <m/>
    <m/>
    <m/>
    <m/>
    <m/>
    <m/>
    <m/>
    <m/>
    <m/>
    <n v="20"/>
    <n v="0"/>
    <n v="173000"/>
    <n v="30000"/>
    <n v="203000"/>
    <n v="0"/>
    <n v="475000"/>
    <n v="600000"/>
    <n v="1.8319882999999999E-2"/>
    <n v="0"/>
    <n v="158.4669921"/>
    <n v="27.479825229999999"/>
    <n v="185.94681739999999"/>
    <n v="16"/>
    <n v="0"/>
    <n v="0"/>
    <n v="0"/>
    <n v="0"/>
    <n v="0"/>
    <n v="0"/>
    <n v="0"/>
    <n v="1.4655906999999999E-2"/>
    <n v="0"/>
    <n v="0"/>
    <n v="0"/>
    <n v="0"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.34197777099999999"/>
    <m/>
    <m/>
    <m/>
    <n v="0.28498147600000001"/>
    <n v="0"/>
    <m/>
    <n v="5.6996295000000002E-2"/>
    <m/>
    <m/>
    <x v="116"/>
    <x v="7"/>
    <m/>
  </r>
  <r>
    <m/>
    <m/>
    <m/>
    <m/>
    <m/>
    <m/>
    <m/>
    <m/>
    <m/>
    <m/>
    <m/>
    <m/>
    <m/>
    <m/>
    <m/>
    <m/>
    <m/>
    <m/>
    <m/>
    <m/>
    <m/>
    <m/>
    <m/>
    <m/>
    <m/>
    <m/>
    <n v="36"/>
    <n v="0"/>
    <x v="815"/>
    <n v="0"/>
    <n v="520000"/>
    <n v="0"/>
    <n v="0"/>
    <n v="75000"/>
    <n v="3.2486577000000003E-2"/>
    <n v="0"/>
    <n v="469.25055270000001"/>
    <n v="0"/>
    <n v="469.25055270000001"/>
    <m/>
    <m/>
    <m/>
    <m/>
    <m/>
    <m/>
    <m/>
    <m/>
    <m/>
    <m/>
    <m/>
    <m/>
    <m/>
    <n v="12"/>
    <n v="0"/>
    <n v="20000"/>
    <n v="0"/>
    <n v="20000"/>
    <n v="0"/>
    <n v="0"/>
    <n v="0"/>
    <n v="1.0828859E-2"/>
    <n v="0"/>
    <n v="18.04809818"/>
    <n v="0"/>
    <n v="18.04809818"/>
    <m/>
    <m/>
    <m/>
    <m/>
    <m/>
    <m/>
    <m/>
    <m/>
    <m/>
    <m/>
    <m/>
    <m/>
    <m/>
    <n v="2"/>
    <n v="0"/>
    <n v="500000"/>
    <n v="0"/>
    <n v="500000"/>
    <n v="0"/>
    <n v="0"/>
    <n v="75000"/>
    <n v="1.80481E-3"/>
    <n v="0"/>
    <n v="451.20245449999999"/>
    <n v="0"/>
    <n v="451.20245449999999"/>
    <n v="22"/>
    <n v="0"/>
    <n v="0"/>
    <n v="0"/>
    <n v="0"/>
    <n v="0"/>
    <n v="0"/>
    <n v="0"/>
    <n v="1.9852907999999999E-2"/>
    <n v="0"/>
    <n v="0"/>
    <n v="0"/>
    <n v="0"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6.7568180000000004E-3"/>
    <m/>
    <m/>
    <m/>
    <n v="0"/>
    <n v="0"/>
    <m/>
    <n v="6.7568180000000004E-3"/>
    <m/>
    <m/>
    <x v="116"/>
    <x v="8"/>
    <m/>
  </r>
  <r>
    <m/>
    <m/>
    <m/>
    <m/>
    <m/>
    <m/>
    <m/>
    <m/>
    <m/>
    <m/>
    <m/>
    <m/>
    <m/>
    <m/>
    <m/>
    <m/>
    <m/>
    <m/>
    <m/>
    <m/>
    <m/>
    <m/>
    <m/>
    <m/>
    <m/>
    <m/>
    <n v="32"/>
    <n v="14"/>
    <x v="816"/>
    <n v="0"/>
    <n v="252184"/>
    <n v="0"/>
    <n v="0"/>
    <n v="40000"/>
    <n v="2.8453550000000001E-2"/>
    <n v="1.2448427999999999E-2"/>
    <n v="224.2228624"/>
    <n v="0"/>
    <n v="224.2353109"/>
    <m/>
    <m/>
    <m/>
    <m/>
    <m/>
    <m/>
    <m/>
    <m/>
    <m/>
    <m/>
    <m/>
    <m/>
    <m/>
    <n v="28"/>
    <n v="14"/>
    <n v="140170"/>
    <n v="0"/>
    <n v="140184"/>
    <n v="0"/>
    <n v="0"/>
    <n v="0"/>
    <n v="2.4896855999999998E-2"/>
    <n v="1.2448427999999999E-2"/>
    <n v="124.6354389"/>
    <n v="0"/>
    <n v="124.64788729999999"/>
    <m/>
    <m/>
    <m/>
    <m/>
    <m/>
    <m/>
    <m/>
    <m/>
    <m/>
    <m/>
    <m/>
    <m/>
    <m/>
    <n v="4"/>
    <n v="0"/>
    <n v="112000"/>
    <n v="0"/>
    <n v="112000"/>
    <n v="0"/>
    <n v="0"/>
    <n v="40000"/>
    <n v="3.556694E-3"/>
    <n v="0"/>
    <n v="99.587423529999995"/>
    <n v="0"/>
    <n v="99.587423529999995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4.4442220000000003E-3"/>
    <m/>
    <m/>
    <m/>
    <n v="0"/>
    <m/>
    <m/>
    <n v="4.4442220000000003E-3"/>
    <m/>
    <m/>
    <x v="116"/>
    <x v="9"/>
    <m/>
  </r>
  <r>
    <m/>
    <m/>
    <m/>
    <m/>
    <m/>
    <m/>
    <m/>
    <m/>
    <m/>
    <m/>
    <m/>
    <m/>
    <m/>
    <n v="2"/>
    <n v="232"/>
    <n v="25000"/>
    <n v="0"/>
    <n v="25232"/>
    <n v="0"/>
    <n v="400000"/>
    <n v="1150000"/>
    <n v="1.752956E-3"/>
    <n v="0.203342887"/>
    <n v="21.911949020000002"/>
    <n v="0"/>
    <n v="22.11529191"/>
    <n v="182"/>
    <n v="232"/>
    <x v="817"/>
    <n v="0"/>
    <n v="1600307"/>
    <n v="0"/>
    <n v="550000"/>
    <n v="7066000"/>
    <n v="0.159518989"/>
    <n v="0.203342887"/>
    <n v="1402.4304729999999"/>
    <n v="0"/>
    <n v="1402.633816"/>
    <m/>
    <m/>
    <m/>
    <m/>
    <m/>
    <m/>
    <m/>
    <m/>
    <m/>
    <m/>
    <m/>
    <m/>
    <m/>
    <n v="66"/>
    <n v="0"/>
    <n v="1020000"/>
    <n v="0"/>
    <n v="1020000"/>
    <n v="0"/>
    <n v="0"/>
    <n v="16000"/>
    <n v="5.7847545E-2"/>
    <n v="0"/>
    <n v="894.00752020000004"/>
    <n v="0"/>
    <n v="894.00752020000004"/>
    <m/>
    <m/>
    <m/>
    <m/>
    <m/>
    <m/>
    <m/>
    <m/>
    <m/>
    <m/>
    <m/>
    <m/>
    <m/>
    <n v="43"/>
    <n v="0"/>
    <n v="555075"/>
    <n v="0"/>
    <n v="555075"/>
    <n v="0"/>
    <n v="150000"/>
    <n v="5900000"/>
    <n v="3.7688552E-2"/>
    <n v="0"/>
    <n v="486.5110042"/>
    <n v="0"/>
    <n v="486.5110042"/>
    <n v="71"/>
    <n v="0"/>
    <n v="0"/>
    <n v="0"/>
    <n v="0"/>
    <n v="0"/>
    <n v="0"/>
    <n v="0"/>
    <n v="6.2229935E-2"/>
    <n v="0"/>
    <n v="0"/>
    <n v="0"/>
    <n v="0"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.667990168"/>
    <m/>
    <n v="0.108716203"/>
    <m/>
    <n v="1.5125729999999999E-3"/>
    <n v="0"/>
    <m/>
    <n v="0.55776139199999997"/>
    <m/>
    <m/>
    <x v="116"/>
    <x v="10"/>
    <m/>
  </r>
  <r>
    <n v="0"/>
    <n v="0"/>
    <n v="2500000"/>
    <n v="0"/>
    <n v="2500000"/>
    <n v="0"/>
    <n v="0"/>
    <n v="0"/>
    <n v="0"/>
    <n v="0"/>
    <n v="2160.8539689999998"/>
    <n v="0"/>
    <n v="2160.8539689999998"/>
    <n v="2"/>
    <n v="2"/>
    <n v="150"/>
    <n v="0"/>
    <n v="152"/>
    <n v="0"/>
    <n v="0"/>
    <n v="0"/>
    <n v="1.728683E-3"/>
    <n v="1.728683E-3"/>
    <n v="0.129651238"/>
    <n v="0"/>
    <n v="0.13137992100000001"/>
    <n v="125"/>
    <n v="2"/>
    <x v="818"/>
    <n v="40000"/>
    <n v="3650602"/>
    <n v="0"/>
    <n v="200000"/>
    <n v="597700"/>
    <n v="0.10804269800000001"/>
    <n v="1.728683E-3"/>
    <n v="3120.791737"/>
    <n v="34.573663510000003"/>
    <n v="3155.3671290000002"/>
    <m/>
    <m/>
    <m/>
    <m/>
    <m/>
    <m/>
    <m/>
    <m/>
    <m/>
    <m/>
    <m/>
    <m/>
    <m/>
    <n v="77"/>
    <n v="0"/>
    <n v="440000"/>
    <n v="40000"/>
    <n v="480000"/>
    <n v="0"/>
    <n v="0"/>
    <n v="0"/>
    <n v="6.6554301999999996E-2"/>
    <n v="0"/>
    <n v="380.31029860000001"/>
    <n v="34.573663510000003"/>
    <n v="414.88396210000002"/>
    <m/>
    <m/>
    <m/>
    <m/>
    <m/>
    <m/>
    <m/>
    <m/>
    <m/>
    <m/>
    <m/>
    <m/>
    <m/>
    <n v="43"/>
    <n v="0"/>
    <n v="550450"/>
    <n v="0"/>
    <n v="550450"/>
    <n v="0"/>
    <n v="0"/>
    <n v="97700"/>
    <n v="3.7166688000000003E-2"/>
    <n v="0"/>
    <n v="475.77682700000003"/>
    <n v="0"/>
    <n v="475.77682700000003"/>
    <m/>
    <m/>
    <m/>
    <m/>
    <m/>
    <m/>
    <m/>
    <m/>
    <m/>
    <m/>
    <m/>
    <m/>
    <m/>
    <x v="0"/>
    <m/>
    <m/>
    <m/>
    <x v="0"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3"/>
    <n v="0"/>
    <n v="120000"/>
    <n v="0"/>
    <n v="120000"/>
    <n v="0"/>
    <n v="200000"/>
    <n v="500000"/>
    <n v="2.5930250000000001E-3"/>
    <n v="0"/>
    <n v="103.7209905"/>
    <n v="0"/>
    <n v="103.7209905"/>
    <m/>
    <m/>
    <m/>
    <m/>
    <x v="0"/>
    <m/>
    <m/>
    <m/>
    <m/>
    <m/>
    <m/>
    <m/>
    <m/>
    <n v="5.0631517000000001E-2"/>
    <n v="0"/>
    <n v="0"/>
    <n v="4.2355293000000002E-2"/>
    <n v="0"/>
    <m/>
    <m/>
    <n v="8.2762240000000004E-3"/>
    <m/>
    <n v="0"/>
    <x v="116"/>
    <x v="11"/>
    <m/>
  </r>
  <r>
    <m/>
    <m/>
    <m/>
    <m/>
    <m/>
    <m/>
    <m/>
    <m/>
    <m/>
    <m/>
    <m/>
    <m/>
    <m/>
    <n v="2"/>
    <n v="11"/>
    <n v="45000"/>
    <n v="4000"/>
    <n v="49011"/>
    <n v="0"/>
    <n v="160000"/>
    <n v="320000"/>
    <n v="1.7054080000000001E-3"/>
    <n v="9.3797429999999994E-3"/>
    <n v="38.37167659"/>
    <n v="3.4108156969999999"/>
    <n v="41.79187203"/>
    <n v="21"/>
    <n v="11"/>
    <x v="819"/>
    <n v="4000"/>
    <n v="136011"/>
    <n v="0"/>
    <n v="259000"/>
    <n v="1175000"/>
    <n v="1.7906782E-2"/>
    <n v="9.3797429999999994E-3"/>
    <n v="112.556918"/>
    <n v="3.4108156969999999"/>
    <n v="115.9771133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"/>
    <n v="0"/>
    <n v="87000"/>
    <n v="0"/>
    <n v="87000"/>
    <n v="0"/>
    <n v="99000"/>
    <n v="855000"/>
    <n v="1.6201375E-2"/>
    <n v="0"/>
    <n v="74.185241399999995"/>
    <n v="0"/>
    <n v="74.185241399999995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9.7827806000000003E-2"/>
    <m/>
    <n v="2.6642466E-2"/>
    <m/>
    <m/>
    <m/>
    <m/>
    <n v="7.118534E-2"/>
    <m/>
    <m/>
    <x v="116"/>
    <x v="12"/>
    <m/>
  </r>
  <r>
    <m/>
    <m/>
    <m/>
    <m/>
    <m/>
    <m/>
    <m/>
    <m/>
    <m/>
    <m/>
    <m/>
    <m/>
    <m/>
    <m/>
    <m/>
    <m/>
    <m/>
    <m/>
    <m/>
    <m/>
    <m/>
    <m/>
    <m/>
    <m/>
    <m/>
    <m/>
    <n v="223"/>
    <n v="0"/>
    <x v="820"/>
    <n v="0"/>
    <n v="172000"/>
    <n v="0"/>
    <n v="915000"/>
    <n v="5702000"/>
    <n v="0.187667786"/>
    <n v="0"/>
    <n v="144.74824749999999"/>
    <n v="0"/>
    <n v="144.74824749999999"/>
    <m/>
    <m/>
    <m/>
    <m/>
    <m/>
    <m/>
    <m/>
    <m/>
    <m/>
    <m/>
    <m/>
    <m/>
    <m/>
    <n v="13"/>
    <n v="0"/>
    <n v="0"/>
    <n v="0"/>
    <n v="0"/>
    <n v="0"/>
    <n v="0"/>
    <n v="0"/>
    <n v="1.0940274999999999E-2"/>
    <n v="0"/>
    <n v="0"/>
    <n v="0"/>
    <n v="0"/>
    <m/>
    <m/>
    <m/>
    <m/>
    <m/>
    <m/>
    <m/>
    <m/>
    <m/>
    <m/>
    <m/>
    <m/>
    <m/>
    <n v="210"/>
    <n v="0"/>
    <n v="172000"/>
    <n v="0"/>
    <n v="172000"/>
    <n v="0"/>
    <n v="915000"/>
    <n v="5702000"/>
    <n v="0.176727511"/>
    <n v="0"/>
    <n v="144.74824749999999"/>
    <n v="0"/>
    <n v="144.74824749999999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.44741219700000001"/>
    <m/>
    <m/>
    <m/>
    <n v="0"/>
    <m/>
    <m/>
    <n v="0.44741219700000001"/>
    <m/>
    <m/>
    <x v="116"/>
    <x v="13"/>
    <m/>
  </r>
  <r>
    <m/>
    <m/>
    <m/>
    <m/>
    <m/>
    <m/>
    <m/>
    <m/>
    <m/>
    <m/>
    <m/>
    <m/>
    <m/>
    <n v="3"/>
    <n v="0"/>
    <n v="27381"/>
    <n v="0"/>
    <n v="27381"/>
    <n v="0"/>
    <n v="0"/>
    <n v="0"/>
    <n v="2.492626E-3"/>
    <n v="0"/>
    <n v="22.750197329999999"/>
    <n v="0"/>
    <n v="22.750197329999999"/>
    <n v="22"/>
    <n v="135"/>
    <x v="821"/>
    <n v="0"/>
    <n v="171516"/>
    <n v="0"/>
    <n v="1200000"/>
    <n v="2541500"/>
    <n v="1.8279257E-2"/>
    <n v="0.112168169"/>
    <n v="142.3962444"/>
    <n v="0"/>
    <n v="142.5084126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"/>
    <n v="135"/>
    <n v="144000"/>
    <n v="0"/>
    <n v="144135"/>
    <n v="0"/>
    <n v="1200000"/>
    <n v="2541500"/>
    <n v="1.5786630999999999E-2"/>
    <n v="0.112168169"/>
    <n v="119.6460471"/>
    <n v="0"/>
    <n v="119.7582153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.193218535"/>
    <m/>
    <n v="0"/>
    <m/>
    <m/>
    <m/>
    <m/>
    <n v="0.193218535"/>
    <m/>
    <m/>
    <x v="116"/>
    <x v="14"/>
    <m/>
  </r>
  <r>
    <m/>
    <m/>
    <m/>
    <m/>
    <m/>
    <m/>
    <m/>
    <m/>
    <m/>
    <m/>
    <m/>
    <m/>
    <m/>
    <m/>
    <m/>
    <m/>
    <m/>
    <m/>
    <m/>
    <m/>
    <m/>
    <m/>
    <m/>
    <m/>
    <m/>
    <m/>
    <n v="42"/>
    <n v="458"/>
    <x v="822"/>
    <n v="741"/>
    <n v="21791"/>
    <n v="0"/>
    <n v="343000"/>
    <n v="825000"/>
    <n v="3.4466346000000002E-2"/>
    <n v="0.375847298"/>
    <n v="16.898357099999998"/>
    <n v="0.60808481999999997"/>
    <n v="17.882289220000001"/>
    <m/>
    <m/>
    <m/>
    <m/>
    <m/>
    <m/>
    <m/>
    <m/>
    <m/>
    <m/>
    <m/>
    <m/>
    <m/>
    <n v="0"/>
    <n v="0"/>
    <n v="3000"/>
    <n v="0"/>
    <n v="3000"/>
    <n v="0"/>
    <n v="0"/>
    <n v="0"/>
    <n v="0"/>
    <n v="0"/>
    <n v="2.4618818619999998"/>
    <n v="0"/>
    <n v="2.4618818619999998"/>
    <m/>
    <m/>
    <m/>
    <m/>
    <m/>
    <m/>
    <m/>
    <m/>
    <m/>
    <m/>
    <m/>
    <m/>
    <m/>
    <n v="42"/>
    <n v="458"/>
    <n v="17592"/>
    <n v="741"/>
    <n v="18791"/>
    <n v="0"/>
    <n v="343000"/>
    <n v="825000"/>
    <n v="3.4466346000000002E-2"/>
    <n v="0.375847298"/>
    <n v="14.43647524"/>
    <n v="0.60808481999999997"/>
    <n v="15.42040736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7.0400299999999999E-2"/>
    <m/>
    <m/>
    <m/>
    <n v="0"/>
    <m/>
    <m/>
    <n v="7.0400299999999999E-2"/>
    <m/>
    <m/>
    <x v="116"/>
    <x v="15"/>
    <m/>
  </r>
  <r>
    <m/>
    <m/>
    <m/>
    <m/>
    <m/>
    <m/>
    <m/>
    <m/>
    <m/>
    <m/>
    <m/>
    <m/>
    <m/>
    <m/>
    <m/>
    <m/>
    <m/>
    <m/>
    <m/>
    <m/>
    <m/>
    <m/>
    <m/>
    <m/>
    <m/>
    <m/>
    <n v="90"/>
    <n v="0"/>
    <x v="239"/>
    <n v="3000"/>
    <n v="74500"/>
    <n v="0"/>
    <n v="0"/>
    <n v="75000"/>
    <n v="7.2973170000000004E-2"/>
    <n v="0"/>
    <n v="57.973129659999998"/>
    <n v="2.4324390070000002"/>
    <n v="60.40556866"/>
    <m/>
    <m/>
    <m/>
    <m/>
    <m/>
    <m/>
    <m/>
    <m/>
    <m/>
    <m/>
    <m/>
    <m/>
    <m/>
    <n v="25"/>
    <n v="0"/>
    <n v="50000"/>
    <n v="3000"/>
    <n v="53000"/>
    <n v="0"/>
    <n v="0"/>
    <n v="25000"/>
    <n v="2.0270324999999999E-2"/>
    <n v="0"/>
    <n v="40.540650110000001"/>
    <n v="2.4324390070000002"/>
    <n v="42.973089119999997"/>
    <m/>
    <m/>
    <m/>
    <m/>
    <m/>
    <m/>
    <m/>
    <m/>
    <m/>
    <m/>
    <m/>
    <m/>
    <m/>
    <n v="65"/>
    <n v="0"/>
    <n v="21500"/>
    <n v="0"/>
    <n v="21500"/>
    <n v="0"/>
    <n v="0"/>
    <n v="50000"/>
    <n v="5.2702844999999998E-2"/>
    <n v="0"/>
    <n v="17.43247955"/>
    <n v="0"/>
    <n v="17.43247955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6.9541669999999998E-3"/>
    <m/>
    <m/>
    <m/>
    <n v="2.3180560000000002E-3"/>
    <m/>
    <m/>
    <n v="4.6361120000000004E-3"/>
    <m/>
    <m/>
    <x v="116"/>
    <x v="16"/>
    <m/>
  </r>
  <r>
    <m/>
    <m/>
    <m/>
    <m/>
    <m/>
    <m/>
    <m/>
    <m/>
    <m/>
    <m/>
    <m/>
    <m/>
    <m/>
    <n v="467"/>
    <n v="6250"/>
    <n v="1450000"/>
    <n v="0"/>
    <n v="1456250"/>
    <n v="0"/>
    <n v="2400000"/>
    <n v="8300000"/>
    <n v="0.37426769399999998"/>
    <n v="5.0089359419999999"/>
    <n v="1162.073138"/>
    <n v="0"/>
    <n v="1167.0820739999999"/>
    <n v="498"/>
    <n v="6250"/>
    <x v="823"/>
    <n v="1600"/>
    <n v="1460060"/>
    <n v="0"/>
    <n v="2400000"/>
    <n v="8302000"/>
    <n v="0.39911201600000001"/>
    <n v="5.0089359419999999"/>
    <n v="1163.844298"/>
    <n v="1.2822876009999999"/>
    <n v="1170.135522"/>
    <m/>
    <m/>
    <m/>
    <m/>
    <m/>
    <m/>
    <m/>
    <m/>
    <m/>
    <m/>
    <m/>
    <m/>
    <m/>
    <n v="2"/>
    <n v="0"/>
    <n v="800"/>
    <n v="0"/>
    <n v="800"/>
    <n v="0"/>
    <n v="0"/>
    <n v="0"/>
    <n v="1.60286E-3"/>
    <n v="0"/>
    <n v="0.64114380100000001"/>
    <n v="0"/>
    <n v="0.64114380100000001"/>
    <m/>
    <m/>
    <m/>
    <m/>
    <m/>
    <m/>
    <m/>
    <m/>
    <m/>
    <m/>
    <m/>
    <m/>
    <m/>
    <n v="29"/>
    <n v="0"/>
    <n v="1410"/>
    <n v="1600"/>
    <n v="3010"/>
    <n v="0"/>
    <n v="0"/>
    <n v="2000"/>
    <n v="2.3241463E-2"/>
    <n v="0"/>
    <n v="1.130015948"/>
    <n v="1.2822876009999999"/>
    <n v="2.4123035499999999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.71636278900000006"/>
    <m/>
    <n v="0.71619021299999996"/>
    <m/>
    <n v="0"/>
    <m/>
    <m/>
    <n v="1.72576E-4"/>
    <m/>
    <m/>
    <x v="116"/>
    <x v="17"/>
    <m/>
  </r>
  <r>
    <m/>
    <m/>
    <m/>
    <m/>
    <m/>
    <m/>
    <m/>
    <m/>
    <m/>
    <m/>
    <m/>
    <m/>
    <m/>
    <n v="0"/>
    <n v="4"/>
    <n v="3000"/>
    <n v="0"/>
    <n v="3004"/>
    <n v="0"/>
    <n v="0"/>
    <n v="0"/>
    <n v="0"/>
    <n v="3.1697980000000001E-3"/>
    <n v="2.377348622"/>
    <n v="0"/>
    <n v="2.38051842"/>
    <n v="40"/>
    <n v="4"/>
    <x v="259"/>
    <n v="120"/>
    <n v="13124"/>
    <n v="0"/>
    <n v="0"/>
    <n v="543805"/>
    <n v="3.1697982E-2"/>
    <n v="3.1697980000000001E-3"/>
    <n v="10.30184403"/>
    <n v="9.5093944999999999E-2"/>
    <n v="10.40010777"/>
    <m/>
    <m/>
    <m/>
    <m/>
    <m/>
    <m/>
    <m/>
    <m/>
    <m/>
    <m/>
    <m/>
    <m/>
    <m/>
    <n v="20"/>
    <n v="0"/>
    <n v="0"/>
    <n v="120"/>
    <n v="120"/>
    <n v="0"/>
    <n v="0"/>
    <n v="0"/>
    <n v="1.5848991E-2"/>
    <n v="0"/>
    <n v="0"/>
    <n v="9.5093944999999999E-2"/>
    <n v="9.5093944999999999E-2"/>
    <m/>
    <m/>
    <m/>
    <m/>
    <m/>
    <m/>
    <m/>
    <m/>
    <m/>
    <m/>
    <m/>
    <m/>
    <m/>
    <n v="20"/>
    <n v="0"/>
    <n v="10000"/>
    <n v="0"/>
    <n v="10000"/>
    <n v="0"/>
    <n v="0"/>
    <n v="543805"/>
    <n v="1.5848991E-2"/>
    <n v="0"/>
    <n v="7.9244954080000003"/>
    <n v="0"/>
    <n v="7.9244954080000003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4.4488485000000001E-2"/>
    <m/>
    <n v="0"/>
    <m/>
    <n v="0"/>
    <m/>
    <m/>
    <n v="4.4488485000000001E-2"/>
    <m/>
    <m/>
    <x v="116"/>
    <x v="18"/>
    <m/>
  </r>
  <r>
    <m/>
    <m/>
    <m/>
    <m/>
    <m/>
    <m/>
    <m/>
    <m/>
    <m/>
    <m/>
    <m/>
    <m/>
    <m/>
    <m/>
    <m/>
    <m/>
    <m/>
    <m/>
    <m/>
    <m/>
    <m/>
    <m/>
    <m/>
    <m/>
    <m/>
    <m/>
    <n v="16"/>
    <n v="0"/>
    <x v="824"/>
    <n v="3000"/>
    <n v="4842"/>
    <n v="0"/>
    <n v="25000"/>
    <n v="383000"/>
    <n v="1.2541544E-2"/>
    <n v="0"/>
    <n v="1.4438452369999999"/>
    <n v="2.351539475"/>
    <n v="3.7953847120000002"/>
    <m/>
    <m/>
    <m/>
    <m/>
    <m/>
    <m/>
    <m/>
    <m/>
    <m/>
    <m/>
    <m/>
    <m/>
    <m/>
    <n v="12"/>
    <n v="0"/>
    <n v="642"/>
    <n v="3000"/>
    <n v="3642"/>
    <n v="0"/>
    <n v="0"/>
    <n v="0"/>
    <n v="9.4061579999999995E-3"/>
    <n v="0"/>
    <n v="0.50322944800000002"/>
    <n v="2.351539475"/>
    <n v="2.8547689219999999"/>
    <m/>
    <m/>
    <m/>
    <m/>
    <m/>
    <m/>
    <m/>
    <m/>
    <m/>
    <m/>
    <m/>
    <m/>
    <m/>
    <n v="4"/>
    <n v="0"/>
    <n v="1200"/>
    <n v="0"/>
    <n v="1200"/>
    <n v="0"/>
    <n v="25000"/>
    <n v="383000"/>
    <n v="3.135386E-3"/>
    <n v="0"/>
    <n v="0.94061578999999995"/>
    <n v="0"/>
    <n v="0.94061578999999995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3.0184336999999999E-2"/>
    <m/>
    <m/>
    <m/>
    <n v="0"/>
    <m/>
    <m/>
    <n v="3.0184336999999999E-2"/>
    <m/>
    <m/>
    <x v="116"/>
    <x v="19"/>
    <m/>
  </r>
  <r>
    <m/>
    <m/>
    <m/>
    <m/>
    <m/>
    <m/>
    <m/>
    <m/>
    <m/>
    <m/>
    <m/>
    <m/>
    <m/>
    <n v="10"/>
    <n v="24"/>
    <n v="24369"/>
    <n v="0"/>
    <n v="24393"/>
    <n v="0"/>
    <n v="0"/>
    <n v="75000"/>
    <n v="7.7559810000000003E-3"/>
    <n v="1.8614354999999999E-2"/>
    <n v="18.900550429999999"/>
    <n v="0"/>
    <n v="18.919164779999999"/>
    <n v="82"/>
    <n v="24"/>
    <x v="825"/>
    <n v="0"/>
    <n v="123599"/>
    <n v="0"/>
    <n v="0"/>
    <n v="410000"/>
    <n v="6.3599045000000007E-2"/>
    <n v="1.8614354999999999E-2"/>
    <n v="95.844536880000007"/>
    <n v="0"/>
    <n v="95.863151239999993"/>
    <m/>
    <m/>
    <m/>
    <m/>
    <m/>
    <m/>
    <m/>
    <m/>
    <m/>
    <m/>
    <m/>
    <m/>
    <m/>
    <n v="30"/>
    <n v="0"/>
    <n v="95100"/>
    <n v="0"/>
    <n v="95100"/>
    <n v="0"/>
    <n v="0"/>
    <n v="0"/>
    <n v="2.3267942999999999E-2"/>
    <n v="0"/>
    <n v="73.7593806"/>
    <n v="0"/>
    <n v="73.7593806"/>
    <m/>
    <m/>
    <m/>
    <m/>
    <m/>
    <m/>
    <m/>
    <m/>
    <m/>
    <m/>
    <m/>
    <m/>
    <m/>
    <n v="42"/>
    <n v="0"/>
    <n v="4106"/>
    <n v="0"/>
    <n v="4106"/>
    <n v="0"/>
    <n v="0"/>
    <n v="335000"/>
    <n v="3.2575120999999999E-2"/>
    <n v="0"/>
    <n v="3.184605854"/>
    <n v="0"/>
    <n v="3.184605854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3.8098423999999999E-2"/>
    <m/>
    <n v="6.9692240000000004E-3"/>
    <m/>
    <n v="0"/>
    <m/>
    <m/>
    <n v="3.1129199999999999E-2"/>
    <m/>
    <m/>
    <x v="116"/>
    <x v="20"/>
    <m/>
  </r>
  <r>
    <m/>
    <m/>
    <m/>
    <m/>
    <m/>
    <m/>
    <m/>
    <m/>
    <m/>
    <m/>
    <m/>
    <m/>
    <m/>
    <m/>
    <m/>
    <m/>
    <m/>
    <m/>
    <m/>
    <m/>
    <m/>
    <m/>
    <m/>
    <m/>
    <m/>
    <m/>
    <n v="47"/>
    <n v="148"/>
    <x v="38"/>
    <n v="175"/>
    <n v="1623"/>
    <n v="0"/>
    <n v="0"/>
    <n v="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"/>
    <n v="148"/>
    <n v="1300"/>
    <n v="175"/>
    <n v="1623"/>
    <n v="0"/>
    <n v="0"/>
    <n v="500"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x v="117"/>
    <x v="2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x v="16"/>
    <n v="1000"/>
    <n v="100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1000"/>
    <n v="1000"/>
    <n v="0"/>
    <n v="0"/>
    <n v="0"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x v="117"/>
    <x v="3"/>
    <m/>
  </r>
  <r>
    <m/>
    <m/>
    <m/>
    <m/>
    <m/>
    <m/>
    <m/>
    <m/>
    <m/>
    <m/>
    <m/>
    <m/>
    <m/>
    <m/>
    <m/>
    <m/>
    <m/>
    <m/>
    <m/>
    <m/>
    <m/>
    <m/>
    <m/>
    <m/>
    <m/>
    <m/>
    <n v="1"/>
    <n v="8"/>
    <x v="266"/>
    <n v="0"/>
    <n v="6008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8"/>
    <n v="6000"/>
    <n v="0"/>
    <n v="6008"/>
    <n v="0"/>
    <n v="0"/>
    <n v="0"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x v="117"/>
    <x v="4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x v="16"/>
    <n v="0"/>
    <n v="0"/>
    <n v="0"/>
    <n v="0"/>
    <n v="0"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x v="117"/>
    <x v="8"/>
    <m/>
  </r>
  <r>
    <m/>
    <m/>
    <m/>
    <m/>
    <m/>
    <m/>
    <m/>
    <m/>
    <m/>
    <m/>
    <m/>
    <m/>
    <m/>
    <m/>
    <m/>
    <m/>
    <m/>
    <m/>
    <m/>
    <m/>
    <m/>
    <m/>
    <m/>
    <m/>
    <m/>
    <m/>
    <n v="5"/>
    <n v="0"/>
    <x v="41"/>
    <n v="0"/>
    <n v="35000"/>
    <n v="0"/>
    <n v="0"/>
    <n v="11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"/>
    <n v="0"/>
    <n v="35000"/>
    <n v="0"/>
    <n v="35000"/>
    <n v="0"/>
    <n v="0"/>
    <n v="11000"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x v="117"/>
    <x v="15"/>
    <m/>
  </r>
  <r>
    <n v="0"/>
    <n v="0"/>
    <n v="100000"/>
    <n v="0"/>
    <n v="100000"/>
    <n v="0"/>
    <n v="0"/>
    <n v="0"/>
    <m/>
    <m/>
    <m/>
    <m/>
    <m/>
    <m/>
    <m/>
    <m/>
    <m/>
    <m/>
    <m/>
    <m/>
    <m/>
    <m/>
    <m/>
    <m/>
    <m/>
    <m/>
    <n v="0"/>
    <n v="0"/>
    <x v="257"/>
    <n v="0"/>
    <n v="10000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x v="117"/>
    <x v="16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x v="116"/>
    <n v="0"/>
    <n v="1000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10000"/>
    <n v="0"/>
    <n v="10000"/>
    <n v="0"/>
    <n v="0"/>
    <n v="0"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x v="117"/>
    <x v="19"/>
    <m/>
  </r>
  <r>
    <n v="2"/>
    <n v="0"/>
    <n v="0"/>
    <n v="0"/>
    <n v="0"/>
    <n v="0"/>
    <n v="0"/>
    <n v="0"/>
    <n v="4.7585058E-2"/>
    <n v="0"/>
    <n v="0"/>
    <n v="0"/>
    <n v="0"/>
    <m/>
    <m/>
    <m/>
    <m/>
    <m/>
    <m/>
    <m/>
    <m/>
    <m/>
    <m/>
    <m/>
    <m/>
    <m/>
    <n v="2"/>
    <n v="0"/>
    <x v="369"/>
    <n v="0"/>
    <n v="2600000"/>
    <n v="0"/>
    <n v="0"/>
    <n v="31600"/>
    <n v="4.7585058E-2"/>
    <n v="0"/>
    <n v="61860.575779999999"/>
    <n v="0"/>
    <n v="61860.57577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2600000"/>
    <n v="0"/>
    <n v="2600000"/>
    <n v="0"/>
    <n v="0"/>
    <n v="31600"/>
    <n v="0"/>
    <n v="0"/>
    <n v="61860.575779999999"/>
    <n v="0"/>
    <n v="61860.575779999999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2.4525985050000001"/>
    <n v="0"/>
    <m/>
    <m/>
    <m/>
    <m/>
    <m/>
    <n v="2.4525985050000001"/>
    <m/>
    <m/>
    <x v="118"/>
    <x v="0"/>
    <m/>
  </r>
  <r>
    <m/>
    <m/>
    <m/>
    <m/>
    <m/>
    <m/>
    <m/>
    <m/>
    <m/>
    <m/>
    <m/>
    <m/>
    <m/>
    <m/>
    <m/>
    <m/>
    <m/>
    <m/>
    <m/>
    <m/>
    <m/>
    <m/>
    <m/>
    <m/>
    <m/>
    <m/>
    <n v="1"/>
    <n v="0"/>
    <x v="3"/>
    <n v="0"/>
    <n v="500"/>
    <n v="0"/>
    <n v="0"/>
    <n v="832"/>
    <n v="2.3934897E-2"/>
    <n v="0"/>
    <n v="11.967448539999999"/>
    <n v="0"/>
    <n v="11.967448539999999"/>
    <m/>
    <m/>
    <m/>
    <m/>
    <m/>
    <m/>
    <m/>
    <m/>
    <m/>
    <m/>
    <m/>
    <m/>
    <m/>
    <n v="1"/>
    <n v="0"/>
    <n v="500"/>
    <n v="0"/>
    <n v="500"/>
    <n v="0"/>
    <n v="0"/>
    <n v="832"/>
    <n v="2.3934897E-2"/>
    <n v="0"/>
    <n v="11.967448539999999"/>
    <n v="0"/>
    <n v="11.96744853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5.0065645999999998E-2"/>
    <m/>
    <m/>
    <m/>
    <n v="5.0065645999999998E-2"/>
    <m/>
    <m/>
    <m/>
    <m/>
    <m/>
    <x v="118"/>
    <x v="2"/>
    <m/>
  </r>
  <r>
    <m/>
    <m/>
    <m/>
    <m/>
    <m/>
    <m/>
    <m/>
    <m/>
    <m/>
    <m/>
    <m/>
    <m/>
    <m/>
    <m/>
    <m/>
    <m/>
    <m/>
    <m/>
    <m/>
    <m/>
    <m/>
    <m/>
    <m/>
    <m/>
    <m/>
    <m/>
    <n v="13"/>
    <n v="0"/>
    <x v="588"/>
    <n v="0"/>
    <n v="6500"/>
    <n v="0"/>
    <n v="0"/>
    <n v="7752"/>
    <n v="0.31257513799999997"/>
    <n v="0"/>
    <n v="156.28756910000001"/>
    <n v="0"/>
    <n v="156.28756910000001"/>
    <m/>
    <m/>
    <m/>
    <m/>
    <m/>
    <m/>
    <m/>
    <m/>
    <m/>
    <m/>
    <m/>
    <m/>
    <m/>
    <n v="0"/>
    <n v="0"/>
    <n v="6500"/>
    <n v="0"/>
    <n v="6500"/>
    <n v="0"/>
    <n v="0"/>
    <n v="7752"/>
    <n v="0"/>
    <n v="0"/>
    <n v="156.28756910000001"/>
    <n v="0"/>
    <n v="156.2875691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n v="13"/>
    <n v="0"/>
    <n v="0"/>
    <n v="0"/>
    <n v="0"/>
    <n v="0"/>
    <n v="0"/>
    <n v="0"/>
    <n v="0.31257513799999997"/>
    <n v="0"/>
    <n v="0"/>
    <n v="0"/>
    <n v="0"/>
    <m/>
    <m/>
    <m/>
    <m/>
    <x v="0"/>
    <m/>
    <m/>
    <m/>
    <m/>
    <m/>
    <m/>
    <m/>
    <m/>
    <n v="0.25940746599999998"/>
    <m/>
    <m/>
    <n v="0"/>
    <n v="0.25940746599999998"/>
    <m/>
    <m/>
    <m/>
    <m/>
    <m/>
    <x v="118"/>
    <x v="5"/>
    <m/>
  </r>
  <r>
    <n v="0"/>
    <n v="0"/>
    <n v="210394"/>
    <n v="0"/>
    <n v="210394"/>
    <n v="0"/>
    <n v="0"/>
    <n v="406000"/>
    <n v="0"/>
    <n v="0"/>
    <n v="5094.2857139999996"/>
    <n v="0"/>
    <n v="5094.2857139999996"/>
    <m/>
    <m/>
    <m/>
    <m/>
    <m/>
    <m/>
    <m/>
    <m/>
    <m/>
    <m/>
    <m/>
    <m/>
    <m/>
    <n v="0"/>
    <n v="0"/>
    <x v="826"/>
    <n v="0"/>
    <n v="210394"/>
    <n v="0"/>
    <n v="0"/>
    <n v="406000"/>
    <n v="0"/>
    <n v="0"/>
    <n v="5094.2857139999996"/>
    <n v="0"/>
    <n v="5094.2857139999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9.2247789630000003"/>
    <n v="9.2247789630000003"/>
    <m/>
    <m/>
    <m/>
    <m/>
    <m/>
    <m/>
    <m/>
    <m/>
    <x v="118"/>
    <x v="7"/>
    <m/>
  </r>
  <r>
    <m/>
    <m/>
    <m/>
    <m/>
    <m/>
    <m/>
    <m/>
    <m/>
    <m/>
    <m/>
    <m/>
    <m/>
    <m/>
    <m/>
    <m/>
    <m/>
    <m/>
    <m/>
    <m/>
    <m/>
    <m/>
    <m/>
    <m/>
    <m/>
    <m/>
    <m/>
    <n v="3"/>
    <n v="0"/>
    <x v="165"/>
    <n v="0"/>
    <n v="4000"/>
    <n v="0"/>
    <n v="0"/>
    <n v="0"/>
    <n v="7.2939459999999998E-2"/>
    <n v="0"/>
    <n v="97.252613659999994"/>
    <n v="0"/>
    <n v="97.252613659999994"/>
    <m/>
    <m/>
    <m/>
    <m/>
    <m/>
    <m/>
    <m/>
    <m/>
    <m/>
    <m/>
    <m/>
    <m/>
    <m/>
    <n v="3"/>
    <n v="0"/>
    <n v="4000"/>
    <n v="0"/>
    <n v="4000"/>
    <n v="0"/>
    <n v="0"/>
    <n v="0"/>
    <n v="7.2939459999999998E-2"/>
    <n v="0"/>
    <n v="97.252613659999994"/>
    <n v="0"/>
    <n v="97.2526136599999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m/>
    <m/>
    <m/>
    <x v="118"/>
    <x v="8"/>
    <m/>
  </r>
  <r>
    <m/>
    <m/>
    <m/>
    <m/>
    <m/>
    <m/>
    <m/>
    <m/>
    <m/>
    <m/>
    <m/>
    <m/>
    <m/>
    <m/>
    <m/>
    <m/>
    <m/>
    <m/>
    <m/>
    <m/>
    <m/>
    <m/>
    <m/>
    <m/>
    <m/>
    <m/>
    <n v="1"/>
    <n v="0"/>
    <x v="167"/>
    <n v="0"/>
    <n v="12000"/>
    <n v="0"/>
    <n v="0"/>
    <n v="0"/>
    <n v="2.4473813000000001E-2"/>
    <n v="0"/>
    <n v="293.68575620000001"/>
    <n v="0"/>
    <n v="293.68575620000001"/>
    <m/>
    <m/>
    <m/>
    <m/>
    <m/>
    <m/>
    <m/>
    <m/>
    <m/>
    <m/>
    <m/>
    <m/>
    <m/>
    <n v="1"/>
    <n v="0"/>
    <n v="12000"/>
    <n v="0"/>
    <n v="12000"/>
    <n v="0"/>
    <n v="0"/>
    <n v="0"/>
    <n v="2.4473813000000001E-2"/>
    <n v="0"/>
    <n v="293.68575620000001"/>
    <n v="0"/>
    <n v="293.6857562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m/>
    <m/>
    <m/>
    <x v="118"/>
    <x v="10"/>
    <m/>
  </r>
  <r>
    <n v="0"/>
    <n v="0"/>
    <n v="5800"/>
    <n v="0"/>
    <n v="5800"/>
    <n v="0"/>
    <n v="0"/>
    <n v="0"/>
    <n v="0"/>
    <n v="0"/>
    <n v="142.296369"/>
    <n v="0"/>
    <n v="142.296369"/>
    <m/>
    <m/>
    <m/>
    <m/>
    <m/>
    <m/>
    <m/>
    <m/>
    <m/>
    <m/>
    <m/>
    <m/>
    <m/>
    <n v="10"/>
    <n v="0"/>
    <x v="827"/>
    <n v="0"/>
    <n v="13174"/>
    <n v="0"/>
    <n v="0"/>
    <n v="0"/>
    <n v="0.24533856700000001"/>
    <n v="0"/>
    <n v="323.20902849999999"/>
    <n v="0"/>
    <n v="323.2090284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n v="10"/>
    <n v="0"/>
    <n v="7374"/>
    <n v="0"/>
    <n v="7374"/>
    <n v="0"/>
    <n v="0"/>
    <n v="0"/>
    <n v="0.24533856700000001"/>
    <n v="0"/>
    <n v="180.91265949999999"/>
    <n v="0"/>
    <n v="180.91265949999999"/>
    <m/>
    <m/>
    <m/>
    <m/>
    <x v="0"/>
    <m/>
    <m/>
    <m/>
    <m/>
    <m/>
    <m/>
    <m/>
    <m/>
    <n v="0"/>
    <n v="0"/>
    <m/>
    <n v="0"/>
    <m/>
    <m/>
    <m/>
    <m/>
    <m/>
    <m/>
    <x v="118"/>
    <x v="12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x v="828"/>
    <n v="0"/>
    <n v="5460"/>
    <n v="0"/>
    <n v="0"/>
    <n v="0"/>
    <n v="0"/>
    <n v="0"/>
    <n v="135.04823150000001"/>
    <n v="0"/>
    <n v="135.0482315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n v="0"/>
    <n v="0"/>
    <n v="5460"/>
    <n v="0"/>
    <n v="5460"/>
    <n v="0"/>
    <n v="0"/>
    <n v="0"/>
    <n v="0"/>
    <n v="0"/>
    <n v="135.04823150000001"/>
    <n v="0"/>
    <n v="135.04823150000001"/>
    <m/>
    <m/>
    <m/>
    <m/>
    <x v="0"/>
    <m/>
    <m/>
    <m/>
    <m/>
    <m/>
    <m/>
    <m/>
    <m/>
    <n v="0"/>
    <m/>
    <m/>
    <n v="0"/>
    <m/>
    <m/>
    <m/>
    <m/>
    <m/>
    <m/>
    <x v="118"/>
    <x v="19"/>
    <m/>
  </r>
  <r>
    <n v="0"/>
    <n v="0"/>
    <n v="450000"/>
    <n v="0"/>
    <n v="450000"/>
    <n v="0"/>
    <n v="0"/>
    <n v="0"/>
    <n v="0"/>
    <n v="0"/>
    <n v="18773.466830000001"/>
    <n v="0"/>
    <n v="18773.466830000001"/>
    <m/>
    <m/>
    <m/>
    <m/>
    <m/>
    <m/>
    <m/>
    <m/>
    <m/>
    <m/>
    <m/>
    <m/>
    <m/>
    <n v="23"/>
    <n v="0"/>
    <x v="829"/>
    <n v="0"/>
    <n v="1521000"/>
    <n v="0"/>
    <n v="0"/>
    <n v="80000"/>
    <n v="0.95953274899999996"/>
    <n v="0"/>
    <n v="63454.317900000002"/>
    <n v="0"/>
    <n v="63454.3179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"/>
    <n v="0"/>
    <n v="1071000"/>
    <n v="0"/>
    <n v="1071000"/>
    <n v="0"/>
    <n v="0"/>
    <n v="80000"/>
    <n v="0.95953274899999996"/>
    <n v="0"/>
    <n v="44680.851060000001"/>
    <n v="0"/>
    <n v="44680.851060000001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7.0367026780000002"/>
    <n v="0"/>
    <m/>
    <m/>
    <m/>
    <m/>
    <m/>
    <n v="7.0367026780000002"/>
    <m/>
    <m/>
    <x v="119"/>
    <x v="0"/>
    <m/>
  </r>
  <r>
    <m/>
    <m/>
    <m/>
    <m/>
    <m/>
    <m/>
    <m/>
    <m/>
    <m/>
    <m/>
    <m/>
    <m/>
    <m/>
    <m/>
    <m/>
    <m/>
    <m/>
    <m/>
    <m/>
    <m/>
    <m/>
    <m/>
    <m/>
    <m/>
    <m/>
    <m/>
    <n v="16"/>
    <n v="0"/>
    <x v="698"/>
    <n v="0"/>
    <n v="175000"/>
    <n v="0"/>
    <n v="0"/>
    <n v="0"/>
    <n v="0.66115702499999995"/>
    <n v="0"/>
    <n v="7231.4049590000004"/>
    <n v="0"/>
    <n v="7231.4049590000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"/>
    <n v="0"/>
    <n v="175000"/>
    <n v="0"/>
    <n v="175000"/>
    <n v="0"/>
    <n v="0"/>
    <n v="0"/>
    <n v="0.66115702499999995"/>
    <n v="0"/>
    <n v="7231.4049590000004"/>
    <n v="0"/>
    <n v="7231.4049590000004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m/>
    <m/>
    <m/>
    <n v="0"/>
    <m/>
    <m/>
    <x v="119"/>
    <x v="1"/>
    <m/>
  </r>
  <r>
    <m/>
    <m/>
    <m/>
    <m/>
    <m/>
    <m/>
    <m/>
    <m/>
    <m/>
    <m/>
    <m/>
    <m/>
    <m/>
    <m/>
    <m/>
    <m/>
    <m/>
    <m/>
    <m/>
    <m/>
    <m/>
    <m/>
    <m/>
    <m/>
    <m/>
    <m/>
    <n v="3"/>
    <n v="0"/>
    <x v="830"/>
    <n v="0"/>
    <n v="665000"/>
    <n v="0"/>
    <n v="0"/>
    <n v="0"/>
    <n v="0.122799836"/>
    <n v="0"/>
    <n v="27220.630369999999"/>
    <n v="0"/>
    <n v="27220.63036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"/>
    <n v="0"/>
    <n v="665000"/>
    <n v="0"/>
    <n v="665000"/>
    <n v="0"/>
    <n v="0"/>
    <n v="0"/>
    <n v="0.122799836"/>
    <n v="0"/>
    <n v="27220.630369999999"/>
    <n v="0"/>
    <n v="27220.630369999999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m/>
    <m/>
    <m/>
    <n v="0"/>
    <m/>
    <m/>
    <x v="119"/>
    <x v="2"/>
    <m/>
  </r>
  <r>
    <m/>
    <m/>
    <m/>
    <m/>
    <m/>
    <m/>
    <m/>
    <m/>
    <m/>
    <m/>
    <m/>
    <m/>
    <m/>
    <m/>
    <m/>
    <m/>
    <m/>
    <m/>
    <m/>
    <m/>
    <m/>
    <m/>
    <m/>
    <m/>
    <m/>
    <m/>
    <n v="15"/>
    <n v="0"/>
    <x v="114"/>
    <n v="150"/>
    <n v="1650"/>
    <n v="0"/>
    <n v="0"/>
    <n v="270"/>
    <n v="0.60753341400000005"/>
    <n v="0"/>
    <n v="60.753341429999999"/>
    <n v="6.0753341430000001"/>
    <n v="66.828675579999995"/>
    <m/>
    <m/>
    <m/>
    <m/>
    <m/>
    <m/>
    <m/>
    <m/>
    <m/>
    <m/>
    <m/>
    <m/>
    <m/>
    <n v="15"/>
    <n v="0"/>
    <n v="1500"/>
    <n v="150"/>
    <n v="1650"/>
    <n v="0"/>
    <n v="0"/>
    <n v="270"/>
    <n v="0.60753341400000005"/>
    <n v="0"/>
    <n v="60.753341429999999"/>
    <n v="6.0753341430000001"/>
    <n v="66.8286755799999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1.6924743999999999E-2"/>
    <m/>
    <m/>
    <m/>
    <n v="1.6924743999999999E-2"/>
    <m/>
    <m/>
    <m/>
    <m/>
    <m/>
    <x v="119"/>
    <x v="3"/>
    <m/>
  </r>
  <r>
    <m/>
    <m/>
    <m/>
    <m/>
    <m/>
    <m/>
    <m/>
    <m/>
    <m/>
    <m/>
    <m/>
    <m/>
    <m/>
    <m/>
    <m/>
    <m/>
    <m/>
    <m/>
    <m/>
    <m/>
    <m/>
    <m/>
    <m/>
    <m/>
    <m/>
    <m/>
    <n v="52"/>
    <n v="0"/>
    <x v="16"/>
    <n v="0"/>
    <n v="0"/>
    <n v="0"/>
    <n v="0"/>
    <n v="0"/>
    <n v="1.9756838910000001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"/>
    <n v="0"/>
    <n v="0"/>
    <n v="0"/>
    <n v="0"/>
    <n v="0"/>
    <n v="0"/>
    <n v="0"/>
    <n v="1.9756838910000001"/>
    <n v="0"/>
    <n v="0"/>
    <n v="0"/>
    <n v="0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m/>
    <m/>
    <m/>
    <n v="0"/>
    <m/>
    <m/>
    <x v="119"/>
    <x v="8"/>
    <m/>
  </r>
  <r>
    <m/>
    <m/>
    <m/>
    <m/>
    <m/>
    <m/>
    <m/>
    <m/>
    <m/>
    <m/>
    <m/>
    <m/>
    <m/>
    <m/>
    <m/>
    <m/>
    <m/>
    <m/>
    <m/>
    <m/>
    <m/>
    <m/>
    <m/>
    <m/>
    <m/>
    <m/>
    <n v="31"/>
    <n v="7"/>
    <x v="831"/>
    <n v="0"/>
    <n v="784113"/>
    <n v="0"/>
    <n v="0"/>
    <n v="62094"/>
    <n v="1.1593118920000001"/>
    <n v="0.26178010499999999"/>
    <n v="29323.33583"/>
    <n v="0"/>
    <n v="29323.597610000001"/>
    <m/>
    <m/>
    <m/>
    <m/>
    <m/>
    <m/>
    <m/>
    <m/>
    <m/>
    <m/>
    <m/>
    <m/>
    <m/>
    <n v="26"/>
    <n v="0"/>
    <n v="15000"/>
    <n v="0"/>
    <n v="15000"/>
    <n v="0"/>
    <n v="0"/>
    <n v="94"/>
    <n v="0.972326103"/>
    <n v="0"/>
    <n v="560.95736720000002"/>
    <n v="0"/>
    <n v="560.9573672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n v="5"/>
    <n v="7"/>
    <n v="769106"/>
    <n v="0"/>
    <n v="769113"/>
    <n v="0"/>
    <n v="0"/>
    <n v="62000"/>
    <n v="0.18698578900000001"/>
    <n v="0.26178010499999999"/>
    <n v="28762.37846"/>
    <n v="0"/>
    <n v="28762.640240000001"/>
    <m/>
    <m/>
    <m/>
    <m/>
    <x v="0"/>
    <m/>
    <m/>
    <m/>
    <m/>
    <m/>
    <m/>
    <m/>
    <m/>
    <n v="1.3546253699999999"/>
    <m/>
    <m/>
    <n v="1.3525746919999999"/>
    <n v="2.0506779999999998E-3"/>
    <m/>
    <m/>
    <m/>
    <m/>
    <m/>
    <x v="119"/>
    <x v="9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x v="832"/>
    <n v="0"/>
    <n v="965000"/>
    <n v="0"/>
    <n v="0"/>
    <n v="0"/>
    <n v="0"/>
    <n v="0"/>
    <n v="32188.12542"/>
    <n v="0"/>
    <n v="32188.125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n v="0"/>
    <n v="0"/>
    <n v="965000"/>
    <n v="0"/>
    <n v="965000"/>
    <n v="0"/>
    <n v="0"/>
    <n v="0"/>
    <n v="0"/>
    <n v="0"/>
    <n v="32188.12542"/>
    <n v="0"/>
    <n v="32188.12542"/>
    <m/>
    <m/>
    <m/>
    <m/>
    <x v="0"/>
    <m/>
    <m/>
    <m/>
    <m/>
    <m/>
    <m/>
    <m/>
    <m/>
    <n v="0"/>
    <m/>
    <m/>
    <n v="0"/>
    <m/>
    <m/>
    <m/>
    <m/>
    <m/>
    <m/>
    <x v="119"/>
    <x v="15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x v="833"/>
    <n v="0"/>
    <n v="157000"/>
    <n v="0"/>
    <n v="0"/>
    <n v="0"/>
    <n v="0"/>
    <n v="0"/>
    <n v="5137.4345549999998"/>
    <n v="0"/>
    <n v="5137.434554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n v="0"/>
    <n v="0"/>
    <n v="157000"/>
    <n v="0"/>
    <n v="157000"/>
    <n v="0"/>
    <n v="0"/>
    <n v="0"/>
    <n v="0"/>
    <n v="0"/>
    <n v="5137.4345549999998"/>
    <n v="0"/>
    <n v="5137.4345549999998"/>
    <m/>
    <m/>
    <m/>
    <m/>
    <x v="0"/>
    <m/>
    <m/>
    <m/>
    <m/>
    <m/>
    <m/>
    <m/>
    <m/>
    <n v="0"/>
    <m/>
    <m/>
    <n v="0"/>
    <m/>
    <m/>
    <m/>
    <m/>
    <m/>
    <m/>
    <x v="119"/>
    <x v="16"/>
    <m/>
  </r>
  <r>
    <m/>
    <m/>
    <m/>
    <m/>
    <m/>
    <m/>
    <m/>
    <m/>
    <m/>
    <m/>
    <m/>
    <m/>
    <m/>
    <m/>
    <m/>
    <m/>
    <m/>
    <m/>
    <m/>
    <m/>
    <m/>
    <m/>
    <m/>
    <m/>
    <m/>
    <m/>
    <n v="17"/>
    <n v="0"/>
    <x v="16"/>
    <n v="0"/>
    <n v="0"/>
    <n v="0"/>
    <n v="0"/>
    <n v="0"/>
    <n v="0.54592164399999998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"/>
    <n v="0"/>
    <n v="0"/>
    <n v="0"/>
    <n v="0"/>
    <n v="0"/>
    <n v="0"/>
    <n v="0"/>
    <n v="0.54592164399999998"/>
    <n v="0"/>
    <n v="0"/>
    <n v="0"/>
    <n v="0"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m/>
    <n v="0"/>
    <m/>
    <m/>
    <m/>
    <m/>
    <x v="119"/>
    <x v="17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x v="834"/>
    <n v="0"/>
    <n v="272301"/>
    <n v="0"/>
    <n v="0"/>
    <n v="0"/>
    <n v="0"/>
    <n v="0"/>
    <n v="8589.936909"/>
    <n v="0"/>
    <n v="8589.936909"/>
    <m/>
    <m/>
    <m/>
    <m/>
    <m/>
    <m/>
    <m/>
    <m/>
    <m/>
    <m/>
    <m/>
    <m/>
    <m/>
    <n v="0"/>
    <n v="0"/>
    <n v="8301"/>
    <n v="0"/>
    <n v="8301"/>
    <n v="0"/>
    <n v="0"/>
    <n v="0"/>
    <n v="0"/>
    <n v="0"/>
    <n v="261.86119869999999"/>
    <n v="0"/>
    <n v="261.86119869999999"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n v="0"/>
    <n v="0"/>
    <n v="264000"/>
    <n v="0"/>
    <n v="264000"/>
    <n v="0"/>
    <n v="0"/>
    <n v="0"/>
    <n v="0"/>
    <n v="0"/>
    <n v="8328.0757099999992"/>
    <n v="0"/>
    <n v="8328.0757099999992"/>
    <m/>
    <m/>
    <m/>
    <m/>
    <x v="0"/>
    <m/>
    <m/>
    <m/>
    <m/>
    <m/>
    <m/>
    <m/>
    <m/>
    <n v="0"/>
    <m/>
    <m/>
    <n v="0"/>
    <n v="0"/>
    <m/>
    <m/>
    <n v="0"/>
    <m/>
    <m/>
    <x v="119"/>
    <x v="18"/>
    <m/>
  </r>
  <r>
    <m/>
    <m/>
    <m/>
    <m/>
    <m/>
    <m/>
    <m/>
    <m/>
    <m/>
    <m/>
    <m/>
    <m/>
    <m/>
    <m/>
    <m/>
    <m/>
    <m/>
    <m/>
    <m/>
    <m/>
    <m/>
    <m/>
    <m/>
    <m/>
    <m/>
    <m/>
    <n v="12"/>
    <n v="0"/>
    <x v="56"/>
    <n v="0"/>
    <n v="3000"/>
    <n v="0"/>
    <n v="0"/>
    <n v="0"/>
    <n v="0.37209302300000002"/>
    <n v="0"/>
    <n v="93.023255809999995"/>
    <n v="0"/>
    <n v="93.023255809999995"/>
    <m/>
    <m/>
    <m/>
    <m/>
    <m/>
    <m/>
    <m/>
    <m/>
    <m/>
    <m/>
    <m/>
    <m/>
    <m/>
    <n v="12"/>
    <n v="0"/>
    <n v="500"/>
    <n v="0"/>
    <n v="500"/>
    <n v="0"/>
    <n v="0"/>
    <n v="0"/>
    <n v="0.37209302300000002"/>
    <n v="0"/>
    <n v="15.503875969999999"/>
    <n v="0"/>
    <n v="15.503875969999999"/>
    <m/>
    <m/>
    <m/>
    <m/>
    <m/>
    <m/>
    <m/>
    <m/>
    <m/>
    <m/>
    <m/>
    <m/>
    <m/>
    <n v="0"/>
    <n v="0"/>
    <n v="500"/>
    <n v="0"/>
    <n v="500"/>
    <n v="0"/>
    <n v="0"/>
    <n v="0"/>
    <n v="0"/>
    <n v="0"/>
    <n v="15.503875969999999"/>
    <n v="0"/>
    <n v="15.503875969999999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n v="0"/>
    <n v="0"/>
    <n v="2000"/>
    <n v="0"/>
    <n v="2000"/>
    <n v="0"/>
    <n v="0"/>
    <n v="0"/>
    <n v="0"/>
    <n v="0"/>
    <n v="62.015503879999997"/>
    <n v="0"/>
    <n v="62.015503879999997"/>
    <m/>
    <m/>
    <m/>
    <m/>
    <x v="0"/>
    <m/>
    <m/>
    <m/>
    <m/>
    <m/>
    <m/>
    <m/>
    <m/>
    <n v="0"/>
    <m/>
    <m/>
    <n v="0"/>
    <n v="0"/>
    <m/>
    <m/>
    <n v="0"/>
    <m/>
    <m/>
    <x v="119"/>
    <x v="19"/>
    <m/>
  </r>
  <r>
    <m/>
    <m/>
    <m/>
    <m/>
    <m/>
    <m/>
    <m/>
    <m/>
    <m/>
    <m/>
    <m/>
    <m/>
    <m/>
    <m/>
    <m/>
    <m/>
    <m/>
    <m/>
    <m/>
    <m/>
    <m/>
    <m/>
    <m/>
    <m/>
    <m/>
    <m/>
    <n v="10"/>
    <n v="0"/>
    <x v="835"/>
    <n v="0"/>
    <n v="49105"/>
    <n v="0"/>
    <n v="0"/>
    <n v="1700"/>
    <n v="0.30503689099999998"/>
    <n v="0"/>
    <n v="1497.883654"/>
    <n v="0"/>
    <n v="1497.883654"/>
    <m/>
    <m/>
    <m/>
    <m/>
    <m/>
    <m/>
    <m/>
    <m/>
    <m/>
    <m/>
    <m/>
    <m/>
    <m/>
    <n v="10"/>
    <n v="0"/>
    <n v="27105"/>
    <n v="0"/>
    <n v="27105"/>
    <n v="0"/>
    <n v="0"/>
    <n v="1700"/>
    <n v="0.30503689099999998"/>
    <n v="0"/>
    <n v="826.80249349999997"/>
    <n v="0"/>
    <n v="826.80249349999997"/>
    <m/>
    <m/>
    <m/>
    <m/>
    <m/>
    <m/>
    <m/>
    <m/>
    <m/>
    <m/>
    <m/>
    <m/>
    <m/>
    <n v="0"/>
    <n v="0"/>
    <n v="22000"/>
    <n v="0"/>
    <n v="22000"/>
    <n v="0"/>
    <n v="0"/>
    <n v="0"/>
    <n v="0"/>
    <n v="0"/>
    <n v="671.08116059999998"/>
    <n v="0"/>
    <n v="671.08116059999998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1.2940423E-2"/>
    <m/>
    <m/>
    <m/>
    <n v="1.2940423E-2"/>
    <m/>
    <m/>
    <n v="0"/>
    <m/>
    <m/>
    <x v="119"/>
    <x v="20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x v="836"/>
    <n v="0"/>
    <n v="1086"/>
    <n v="0"/>
    <n v="0"/>
    <n v="0"/>
    <n v="0"/>
    <n v="0"/>
    <n v="175.16129029999999"/>
    <n v="0"/>
    <n v="175.16129029999999"/>
    <m/>
    <m/>
    <m/>
    <m/>
    <m/>
    <m/>
    <m/>
    <m/>
    <m/>
    <m/>
    <m/>
    <m/>
    <m/>
    <n v="0"/>
    <n v="0"/>
    <n v="1086"/>
    <n v="0"/>
    <n v="1086"/>
    <n v="0"/>
    <n v="0"/>
    <n v="0"/>
    <n v="0"/>
    <n v="0"/>
    <n v="175.16129029999999"/>
    <n v="0"/>
    <n v="175.1612902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m/>
    <m/>
    <m/>
    <x v="120"/>
    <x v="7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x v="355"/>
    <n v="0"/>
    <n v="450"/>
    <n v="0"/>
    <n v="0"/>
    <n v="0"/>
    <n v="0"/>
    <n v="0"/>
    <n v="72.231139650000003"/>
    <n v="0"/>
    <n v="72.231139650000003"/>
    <m/>
    <m/>
    <m/>
    <m/>
    <m/>
    <m/>
    <m/>
    <m/>
    <m/>
    <m/>
    <m/>
    <m/>
    <m/>
    <n v="0"/>
    <n v="0"/>
    <n v="450"/>
    <n v="0"/>
    <n v="450"/>
    <n v="0"/>
    <n v="0"/>
    <n v="0"/>
    <n v="0"/>
    <n v="0"/>
    <n v="72.231139650000003"/>
    <n v="0"/>
    <n v="72.23113965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m/>
    <m/>
    <m/>
    <x v="120"/>
    <x v="9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x v="501"/>
    <n v="0"/>
    <n v="6350"/>
    <n v="0"/>
    <n v="0"/>
    <n v="0"/>
    <n v="0"/>
    <n v="0"/>
    <n v="1017.628205"/>
    <n v="0"/>
    <n v="1017.628205"/>
    <m/>
    <m/>
    <m/>
    <m/>
    <m/>
    <m/>
    <m/>
    <m/>
    <m/>
    <m/>
    <m/>
    <m/>
    <m/>
    <n v="0"/>
    <n v="0"/>
    <n v="6350"/>
    <n v="0"/>
    <n v="6350"/>
    <n v="0"/>
    <n v="0"/>
    <n v="0"/>
    <n v="0"/>
    <n v="0"/>
    <n v="1017.628205"/>
    <n v="0"/>
    <n v="1017.628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m/>
    <m/>
    <m/>
    <x v="120"/>
    <x v="10"/>
    <m/>
  </r>
  <r>
    <m/>
    <m/>
    <m/>
    <m/>
    <m/>
    <m/>
    <m/>
    <m/>
    <m/>
    <m/>
    <m/>
    <m/>
    <m/>
    <m/>
    <m/>
    <m/>
    <m/>
    <m/>
    <m/>
    <m/>
    <m/>
    <m/>
    <m/>
    <m/>
    <m/>
    <m/>
    <n v="1"/>
    <n v="0"/>
    <x v="29"/>
    <n v="0"/>
    <n v="4500"/>
    <n v="0"/>
    <n v="0"/>
    <n v="0"/>
    <n v="0.159744409"/>
    <n v="0"/>
    <n v="718.84984029999998"/>
    <n v="0"/>
    <n v="718.8498402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n v="1"/>
    <n v="0"/>
    <n v="4500"/>
    <n v="0"/>
    <n v="4500"/>
    <n v="0"/>
    <n v="0"/>
    <n v="0"/>
    <n v="0.159744409"/>
    <n v="0"/>
    <n v="718.84984029999998"/>
    <n v="0"/>
    <n v="718.84984029999998"/>
    <m/>
    <m/>
    <m/>
    <m/>
    <x v="0"/>
    <m/>
    <m/>
    <m/>
    <m/>
    <m/>
    <m/>
    <m/>
    <m/>
    <n v="0"/>
    <m/>
    <m/>
    <n v="0"/>
    <m/>
    <m/>
    <m/>
    <m/>
    <m/>
    <m/>
    <x v="120"/>
    <x v="12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x v="43"/>
    <n v="0"/>
    <n v="200"/>
    <n v="0"/>
    <n v="0"/>
    <n v="0"/>
    <n v="0"/>
    <n v="0"/>
    <n v="31.847133759999998"/>
    <n v="0"/>
    <n v="31.84713375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n v="0"/>
    <n v="0"/>
    <n v="200"/>
    <n v="0"/>
    <n v="200"/>
    <n v="0"/>
    <n v="0"/>
    <n v="0"/>
    <n v="0"/>
    <n v="0"/>
    <n v="31.847133759999998"/>
    <n v="0"/>
    <n v="31.847133759999998"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m/>
    <m/>
    <m/>
    <m/>
    <m/>
    <n v="0"/>
    <x v="120"/>
    <x v="17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x v="43"/>
    <n v="0"/>
    <n v="200"/>
    <n v="0"/>
    <n v="0"/>
    <n v="0"/>
    <n v="0"/>
    <n v="0"/>
    <n v="4000"/>
    <n v="0"/>
    <n v="4000"/>
    <n v="0"/>
    <n v="0"/>
    <n v="200"/>
    <n v="0"/>
    <n v="200"/>
    <n v="0"/>
    <n v="0"/>
    <n v="0"/>
    <n v="0"/>
    <n v="0"/>
    <n v="4000"/>
    <n v="0"/>
    <n v="4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x v="121"/>
    <x v="6"/>
    <m/>
  </r>
  <r>
    <m/>
    <m/>
    <m/>
    <m/>
    <m/>
    <m/>
    <m/>
    <m/>
    <m/>
    <m/>
    <m/>
    <m/>
    <m/>
    <m/>
    <m/>
    <m/>
    <m/>
    <m/>
    <m/>
    <m/>
    <m/>
    <m/>
    <m/>
    <m/>
    <m/>
    <m/>
    <n v="6"/>
    <n v="0"/>
    <x v="837"/>
    <n v="0"/>
    <n v="950"/>
    <n v="0"/>
    <n v="0"/>
    <n v="809"/>
    <n v="2.0837675E-2"/>
    <n v="0"/>
    <n v="3.2992984650000001"/>
    <n v="0"/>
    <n v="3.2992984650000001"/>
    <m/>
    <m/>
    <m/>
    <m/>
    <m/>
    <m/>
    <m/>
    <m/>
    <m/>
    <m/>
    <m/>
    <m/>
    <m/>
    <n v="6"/>
    <n v="0"/>
    <n v="950"/>
    <n v="0"/>
    <n v="950"/>
    <n v="0"/>
    <n v="0"/>
    <n v="0"/>
    <n v="2.0837675E-2"/>
    <n v="0"/>
    <n v="3.2992984650000001"/>
    <n v="0"/>
    <n v="3.299298465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809"/>
    <n v="0"/>
    <n v="0"/>
    <n v="0"/>
    <n v="0"/>
    <n v="0"/>
    <m/>
    <m/>
    <m/>
    <m/>
    <x v="0"/>
    <m/>
    <m/>
    <m/>
    <m/>
    <m/>
    <m/>
    <m/>
    <m/>
    <n v="2.0819789999999999E-3"/>
    <m/>
    <m/>
    <n v="2.0819789999999999E-3"/>
    <n v="0"/>
    <m/>
    <m/>
    <m/>
    <m/>
    <m/>
    <x v="122"/>
    <x v="0"/>
    <m/>
  </r>
  <r>
    <m/>
    <m/>
    <m/>
    <m/>
    <m/>
    <m/>
    <m/>
    <m/>
    <m/>
    <m/>
    <m/>
    <m/>
    <m/>
    <m/>
    <m/>
    <m/>
    <m/>
    <m/>
    <m/>
    <m/>
    <m/>
    <m/>
    <m/>
    <m/>
    <m/>
    <m/>
    <n v="15"/>
    <n v="0"/>
    <x v="265"/>
    <n v="0"/>
    <n v="300"/>
    <n v="0"/>
    <n v="0"/>
    <n v="2200"/>
    <n v="5.1500377999999999E-2"/>
    <n v="0"/>
    <n v="1.0300075529999999"/>
    <n v="0"/>
    <n v="1.0300075529999999"/>
    <m/>
    <m/>
    <m/>
    <m/>
    <m/>
    <m/>
    <m/>
    <m/>
    <m/>
    <m/>
    <m/>
    <m/>
    <m/>
    <n v="15"/>
    <n v="0"/>
    <n v="300"/>
    <n v="0"/>
    <n v="300"/>
    <n v="0"/>
    <n v="0"/>
    <n v="2200"/>
    <n v="5.1500377999999999E-2"/>
    <n v="0"/>
    <n v="1.0300075529999999"/>
    <n v="0"/>
    <n v="1.030007552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5.5753249999999999E-3"/>
    <m/>
    <m/>
    <m/>
    <n v="5.5753249999999999E-3"/>
    <m/>
    <m/>
    <m/>
    <m/>
    <m/>
    <x v="122"/>
    <x v="1"/>
    <m/>
  </r>
  <r>
    <m/>
    <m/>
    <m/>
    <m/>
    <m/>
    <m/>
    <m/>
    <m/>
    <m/>
    <m/>
    <m/>
    <m/>
    <m/>
    <m/>
    <m/>
    <m/>
    <m/>
    <m/>
    <m/>
    <m/>
    <m/>
    <m/>
    <m/>
    <m/>
    <m/>
    <m/>
    <n v="80"/>
    <n v="17"/>
    <x v="44"/>
    <n v="0"/>
    <n v="15017"/>
    <n v="0"/>
    <n v="0"/>
    <n v="200000"/>
    <n v="0.27160074699999998"/>
    <n v="5.7715159000000002E-2"/>
    <n v="50.925140040000002"/>
    <n v="0"/>
    <n v="50.982855200000003"/>
    <m/>
    <m/>
    <m/>
    <m/>
    <m/>
    <m/>
    <m/>
    <m/>
    <m/>
    <m/>
    <m/>
    <m/>
    <m/>
    <n v="80"/>
    <n v="17"/>
    <n v="15000"/>
    <n v="0"/>
    <n v="15017"/>
    <n v="0"/>
    <n v="0"/>
    <n v="200000"/>
    <n v="0.27160074699999998"/>
    <n v="5.7715159000000002E-2"/>
    <n v="50.925140040000002"/>
    <n v="0"/>
    <n v="50.9828552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.473520308"/>
    <m/>
    <m/>
    <m/>
    <n v="0.473520308"/>
    <m/>
    <m/>
    <m/>
    <m/>
    <m/>
    <x v="122"/>
    <x v="2"/>
    <m/>
  </r>
  <r>
    <m/>
    <m/>
    <m/>
    <m/>
    <m/>
    <m/>
    <m/>
    <m/>
    <m/>
    <m/>
    <m/>
    <m/>
    <m/>
    <m/>
    <m/>
    <m/>
    <m/>
    <m/>
    <m/>
    <m/>
    <m/>
    <m/>
    <m/>
    <m/>
    <m/>
    <m/>
    <n v="35"/>
    <n v="0"/>
    <x v="116"/>
    <n v="0"/>
    <n v="10000"/>
    <n v="0"/>
    <n v="0"/>
    <n v="0"/>
    <n v="0.117516704"/>
    <n v="0"/>
    <n v="33.576201189999999"/>
    <n v="0"/>
    <n v="33.576201189999999"/>
    <m/>
    <m/>
    <m/>
    <m/>
    <m/>
    <m/>
    <m/>
    <m/>
    <m/>
    <m/>
    <m/>
    <m/>
    <m/>
    <n v="35"/>
    <n v="0"/>
    <n v="10000"/>
    <n v="0"/>
    <n v="10000"/>
    <n v="0"/>
    <n v="0"/>
    <n v="0"/>
    <n v="0.117516704"/>
    <n v="0"/>
    <n v="33.576201189999999"/>
    <n v="0"/>
    <n v="33.57620118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m/>
    <m/>
    <m/>
    <x v="122"/>
    <x v="3"/>
    <m/>
  </r>
  <r>
    <m/>
    <m/>
    <m/>
    <m/>
    <m/>
    <m/>
    <m/>
    <m/>
    <m/>
    <m/>
    <m/>
    <m/>
    <m/>
    <n v="628"/>
    <n v="926"/>
    <n v="0"/>
    <n v="12539"/>
    <n v="13465"/>
    <n v="0"/>
    <n v="0"/>
    <n v="400000"/>
    <n v="2.0853395319999999"/>
    <n v="3.0748796280000001"/>
    <n v="0"/>
    <n v="41.637057939999998"/>
    <n v="44.711937570000003"/>
    <n v="628"/>
    <n v="926"/>
    <x v="16"/>
    <n v="12539"/>
    <n v="13465"/>
    <n v="0"/>
    <n v="0"/>
    <n v="400000"/>
    <n v="2.0853395319999999"/>
    <n v="3.0748796280000001"/>
    <n v="0"/>
    <n v="41.637057939999998"/>
    <n v="44.71193757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.67084806100000005"/>
    <m/>
    <n v="0.67084806100000005"/>
    <m/>
    <m/>
    <m/>
    <m/>
    <m/>
    <m/>
    <m/>
    <x v="122"/>
    <x v="4"/>
    <m/>
  </r>
  <r>
    <m/>
    <m/>
    <m/>
    <m/>
    <m/>
    <m/>
    <m/>
    <m/>
    <m/>
    <m/>
    <m/>
    <m/>
    <m/>
    <m/>
    <m/>
    <m/>
    <m/>
    <m/>
    <m/>
    <m/>
    <m/>
    <m/>
    <m/>
    <m/>
    <m/>
    <m/>
    <n v="1"/>
    <n v="0"/>
    <x v="16"/>
    <n v="0"/>
    <n v="0"/>
    <n v="0"/>
    <n v="0"/>
    <n v="50"/>
    <n v="3.283425E-3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0"/>
    <n v="0"/>
    <n v="0"/>
    <n v="0"/>
    <n v="0"/>
    <n v="0"/>
    <n v="50"/>
    <n v="3.283425E-3"/>
    <n v="0"/>
    <n v="0"/>
    <n v="0"/>
    <n v="0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8.0201400000000001E-5"/>
    <m/>
    <m/>
    <m/>
    <m/>
    <m/>
    <m/>
    <n v="8.0201400000000001E-5"/>
    <m/>
    <m/>
    <x v="122"/>
    <x v="5"/>
    <m/>
  </r>
  <r>
    <m/>
    <m/>
    <m/>
    <m/>
    <m/>
    <m/>
    <m/>
    <m/>
    <m/>
    <m/>
    <m/>
    <m/>
    <m/>
    <m/>
    <m/>
    <m/>
    <m/>
    <m/>
    <m/>
    <m/>
    <m/>
    <m/>
    <m/>
    <m/>
    <m/>
    <m/>
    <n v="17"/>
    <n v="0"/>
    <x v="478"/>
    <n v="0"/>
    <n v="2100"/>
    <n v="0"/>
    <n v="0"/>
    <n v="0"/>
    <n v="5.5185845999999997E-2"/>
    <n v="0"/>
    <n v="6.81707515"/>
    <n v="0"/>
    <n v="6.81707515"/>
    <m/>
    <m/>
    <m/>
    <m/>
    <m/>
    <m/>
    <m/>
    <m/>
    <m/>
    <m/>
    <m/>
    <m/>
    <m/>
    <n v="17"/>
    <n v="0"/>
    <n v="2100"/>
    <n v="0"/>
    <n v="2100"/>
    <n v="0"/>
    <n v="0"/>
    <n v="0"/>
    <n v="5.5185845999999997E-2"/>
    <n v="0"/>
    <n v="6.81707515"/>
    <n v="0"/>
    <n v="6.817075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m/>
    <m/>
    <m/>
    <x v="122"/>
    <x v="6"/>
    <m/>
  </r>
  <r>
    <m/>
    <m/>
    <m/>
    <m/>
    <m/>
    <m/>
    <m/>
    <m/>
    <m/>
    <m/>
    <m/>
    <m/>
    <m/>
    <m/>
    <m/>
    <m/>
    <m/>
    <m/>
    <m/>
    <m/>
    <m/>
    <m/>
    <m/>
    <m/>
    <m/>
    <m/>
    <n v="39"/>
    <n v="0"/>
    <x v="45"/>
    <n v="0"/>
    <n v="20000"/>
    <n v="0"/>
    <n v="0"/>
    <n v="0"/>
    <n v="0.12366426699999999"/>
    <n v="0"/>
    <n v="63.417573009999998"/>
    <n v="0"/>
    <n v="63.417573009999998"/>
    <m/>
    <m/>
    <m/>
    <m/>
    <m/>
    <m/>
    <m/>
    <m/>
    <m/>
    <m/>
    <m/>
    <m/>
    <m/>
    <n v="39"/>
    <n v="0"/>
    <n v="20000"/>
    <n v="0"/>
    <n v="20000"/>
    <n v="0"/>
    <n v="0"/>
    <n v="0"/>
    <n v="0.12366426699999999"/>
    <n v="0"/>
    <n v="63.417573009999998"/>
    <n v="0"/>
    <n v="63.41757300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m/>
    <m/>
    <m/>
    <x v="122"/>
    <x v="8"/>
    <m/>
  </r>
  <r>
    <m/>
    <m/>
    <m/>
    <m/>
    <m/>
    <m/>
    <m/>
    <m/>
    <m/>
    <m/>
    <m/>
    <m/>
    <m/>
    <m/>
    <m/>
    <m/>
    <m/>
    <m/>
    <m/>
    <m/>
    <m/>
    <m/>
    <m/>
    <m/>
    <m/>
    <m/>
    <n v="29"/>
    <n v="20"/>
    <x v="794"/>
    <n v="0"/>
    <n v="9520"/>
    <n v="0"/>
    <n v="0"/>
    <n v="0"/>
    <n v="9.0826520999999993E-2"/>
    <n v="6.2638979999999997E-2"/>
    <n v="29.753515610000001"/>
    <n v="0"/>
    <n v="29.81615459"/>
    <m/>
    <m/>
    <m/>
    <m/>
    <m/>
    <m/>
    <m/>
    <m/>
    <m/>
    <m/>
    <m/>
    <m/>
    <m/>
    <n v="29"/>
    <n v="20"/>
    <n v="9500"/>
    <n v="0"/>
    <n v="9520"/>
    <n v="0"/>
    <n v="0"/>
    <n v="0"/>
    <n v="9.0826520999999993E-2"/>
    <n v="6.2638979999999997E-2"/>
    <n v="29.753515610000001"/>
    <n v="0"/>
    <n v="29.816154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m/>
    <m/>
    <m/>
    <x v="122"/>
    <x v="9"/>
    <m/>
  </r>
  <r>
    <m/>
    <m/>
    <m/>
    <m/>
    <m/>
    <m/>
    <m/>
    <m/>
    <m/>
    <m/>
    <m/>
    <m/>
    <m/>
    <m/>
    <m/>
    <m/>
    <m/>
    <m/>
    <m/>
    <m/>
    <m/>
    <m/>
    <m/>
    <m/>
    <m/>
    <m/>
    <n v="42"/>
    <n v="9"/>
    <x v="518"/>
    <n v="0"/>
    <n v="77009"/>
    <n v="0"/>
    <n v="0"/>
    <n v="29000"/>
    <n v="0.12985808400000001"/>
    <n v="2.7826732E-2"/>
    <n v="238.0731534"/>
    <n v="0"/>
    <n v="238.10098009999999"/>
    <m/>
    <m/>
    <m/>
    <m/>
    <m/>
    <m/>
    <m/>
    <m/>
    <m/>
    <m/>
    <m/>
    <m/>
    <m/>
    <n v="42"/>
    <n v="9"/>
    <n v="77000"/>
    <n v="0"/>
    <n v="77009"/>
    <n v="0"/>
    <n v="0"/>
    <n v="29000"/>
    <n v="0.12985808400000001"/>
    <n v="2.7826732E-2"/>
    <n v="238.0731534"/>
    <n v="0"/>
    <n v="238.1009800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3.1110289999999999E-2"/>
    <m/>
    <m/>
    <m/>
    <n v="3.1110289999999999E-2"/>
    <m/>
    <m/>
    <m/>
    <m/>
    <m/>
    <x v="122"/>
    <x v="10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x v="169"/>
    <n v="0"/>
    <n v="7500"/>
    <n v="0"/>
    <n v="0"/>
    <n v="0"/>
    <n v="0"/>
    <n v="0"/>
    <n v="22.56181939"/>
    <n v="0"/>
    <n v="22.561819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n v="0"/>
    <n v="0"/>
    <n v="7500"/>
    <n v="0"/>
    <n v="7500"/>
    <n v="0"/>
    <n v="0"/>
    <n v="0"/>
    <n v="0"/>
    <n v="0"/>
    <n v="22.56181939"/>
    <n v="0"/>
    <n v="22.56181939"/>
    <m/>
    <m/>
    <m/>
    <m/>
    <x v="0"/>
    <m/>
    <m/>
    <m/>
    <m/>
    <m/>
    <m/>
    <m/>
    <m/>
    <n v="0"/>
    <m/>
    <m/>
    <n v="0"/>
    <m/>
    <m/>
    <m/>
    <m/>
    <m/>
    <m/>
    <x v="122"/>
    <x v="12"/>
    <m/>
  </r>
  <r>
    <m/>
    <m/>
    <m/>
    <m/>
    <m/>
    <m/>
    <m/>
    <m/>
    <m/>
    <m/>
    <m/>
    <m/>
    <m/>
    <m/>
    <m/>
    <m/>
    <m/>
    <m/>
    <m/>
    <m/>
    <m/>
    <m/>
    <m/>
    <m/>
    <m/>
    <m/>
    <n v="60"/>
    <n v="0"/>
    <x v="838"/>
    <n v="0"/>
    <n v="117000"/>
    <n v="0"/>
    <n v="0"/>
    <n v="300000"/>
    <n v="0.17547964399999999"/>
    <n v="0"/>
    <n v="342.18530650000002"/>
    <n v="0"/>
    <n v="342.18530650000002"/>
    <m/>
    <m/>
    <m/>
    <m/>
    <m/>
    <m/>
    <m/>
    <m/>
    <m/>
    <m/>
    <m/>
    <m/>
    <m/>
    <n v="11"/>
    <n v="0"/>
    <n v="0"/>
    <n v="0"/>
    <n v="0"/>
    <n v="0"/>
    <n v="0"/>
    <n v="0"/>
    <n v="3.2171268000000003E-2"/>
    <n v="0"/>
    <n v="0"/>
    <n v="0"/>
    <n v="0"/>
    <m/>
    <m/>
    <m/>
    <m/>
    <m/>
    <m/>
    <m/>
    <m/>
    <m/>
    <m/>
    <m/>
    <m/>
    <m/>
    <n v="49"/>
    <n v="0"/>
    <n v="117000"/>
    <n v="0"/>
    <n v="117000"/>
    <n v="0"/>
    <n v="0"/>
    <n v="300000"/>
    <n v="0.14330837599999999"/>
    <n v="0"/>
    <n v="342.18530650000002"/>
    <n v="0"/>
    <n v="342.18530650000002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.27252659400000001"/>
    <m/>
    <m/>
    <m/>
    <n v="0"/>
    <m/>
    <m/>
    <n v="0.27252659400000001"/>
    <m/>
    <m/>
    <x v="122"/>
    <x v="14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x v="839"/>
    <n v="0"/>
    <n v="750000"/>
    <n v="0"/>
    <n v="0"/>
    <n v="0"/>
    <n v="0"/>
    <n v="0"/>
    <n v="2135.170529"/>
    <n v="0"/>
    <n v="2135.1705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n v="0"/>
    <n v="0"/>
    <n v="750000"/>
    <n v="0"/>
    <n v="750000"/>
    <n v="0"/>
    <n v="0"/>
    <n v="0"/>
    <n v="0"/>
    <n v="0"/>
    <n v="2135.170529"/>
    <n v="0"/>
    <n v="2135.170529"/>
    <m/>
    <m/>
    <m/>
    <m/>
    <x v="0"/>
    <m/>
    <m/>
    <m/>
    <m/>
    <m/>
    <m/>
    <m/>
    <m/>
    <n v="0"/>
    <m/>
    <m/>
    <n v="0"/>
    <m/>
    <m/>
    <m/>
    <m/>
    <m/>
    <m/>
    <x v="122"/>
    <x v="16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x v="121"/>
    <n v="0"/>
    <n v="1650000"/>
    <n v="0"/>
    <n v="0"/>
    <n v="0"/>
    <n v="0"/>
    <n v="0"/>
    <n v="4637.3064279999999"/>
    <n v="0"/>
    <n v="4637.306427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n v="0"/>
    <n v="0"/>
    <n v="1650000"/>
    <n v="0"/>
    <n v="1650000"/>
    <n v="0"/>
    <n v="0"/>
    <n v="0"/>
    <n v="0"/>
    <n v="0"/>
    <n v="4637.3064279999999"/>
    <n v="0"/>
    <n v="4637.3064279999999"/>
    <m/>
    <m/>
    <m/>
    <m/>
    <x v="0"/>
    <m/>
    <m/>
    <m/>
    <m/>
    <m/>
    <m/>
    <m/>
    <m/>
    <n v="0"/>
    <m/>
    <m/>
    <n v="0"/>
    <m/>
    <m/>
    <m/>
    <m/>
    <m/>
    <m/>
    <x v="122"/>
    <x v="17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x v="46"/>
    <n v="0"/>
    <n v="70000"/>
    <n v="0"/>
    <n v="0"/>
    <n v="0"/>
    <n v="0"/>
    <n v="0"/>
    <n v="194.28793469999999"/>
    <n v="0"/>
    <n v="194.2879346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n v="0"/>
    <n v="0"/>
    <n v="70000"/>
    <n v="0"/>
    <n v="70000"/>
    <n v="0"/>
    <n v="0"/>
    <n v="0"/>
    <n v="0"/>
    <n v="0"/>
    <n v="194.28793469999999"/>
    <n v="0"/>
    <n v="194.28793469999999"/>
    <m/>
    <m/>
    <m/>
    <m/>
    <x v="0"/>
    <m/>
    <m/>
    <m/>
    <m/>
    <m/>
    <m/>
    <m/>
    <m/>
    <n v="0"/>
    <m/>
    <m/>
    <n v="0"/>
    <m/>
    <m/>
    <m/>
    <m/>
    <m/>
    <m/>
    <x v="122"/>
    <x v="18"/>
    <m/>
  </r>
  <r>
    <m/>
    <m/>
    <m/>
    <m/>
    <m/>
    <m/>
    <m/>
    <m/>
    <m/>
    <m/>
    <m/>
    <m/>
    <m/>
    <m/>
    <m/>
    <m/>
    <m/>
    <m/>
    <m/>
    <m/>
    <m/>
    <m/>
    <m/>
    <m/>
    <m/>
    <m/>
    <n v="39"/>
    <n v="29"/>
    <x v="43"/>
    <n v="0"/>
    <n v="229"/>
    <n v="0"/>
    <n v="0"/>
    <n v="0"/>
    <n v="0.106931345"/>
    <n v="7.9513051000000001E-2"/>
    <n v="0.54836587000000003"/>
    <n v="0"/>
    <n v="0.62787892099999998"/>
    <m/>
    <m/>
    <m/>
    <m/>
    <m/>
    <m/>
    <m/>
    <m/>
    <m/>
    <m/>
    <m/>
    <m/>
    <m/>
    <n v="24"/>
    <n v="29"/>
    <n v="200"/>
    <n v="0"/>
    <n v="229"/>
    <n v="0"/>
    <n v="0"/>
    <n v="0"/>
    <n v="6.5803903999999996E-2"/>
    <n v="7.9513051000000001E-2"/>
    <n v="0.54836587000000003"/>
    <n v="0"/>
    <n v="0.62787892099999998"/>
    <m/>
    <m/>
    <m/>
    <m/>
    <m/>
    <m/>
    <m/>
    <m/>
    <m/>
    <m/>
    <m/>
    <m/>
    <m/>
    <m/>
    <m/>
    <m/>
    <m/>
    <m/>
    <m/>
    <m/>
    <m/>
    <m/>
    <m/>
    <m/>
    <m/>
    <m/>
    <n v="15"/>
    <n v="0"/>
    <n v="0"/>
    <n v="0"/>
    <n v="0"/>
    <n v="0"/>
    <n v="0"/>
    <n v="0"/>
    <n v="4.1127440000000001E-2"/>
    <n v="0"/>
    <n v="0"/>
    <n v="0"/>
    <n v="0"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n v="0"/>
    <m/>
    <m/>
    <m/>
    <m/>
    <x v="122"/>
    <x v="19"/>
    <m/>
  </r>
  <r>
    <m/>
    <m/>
    <m/>
    <m/>
    <m/>
    <m/>
    <m/>
    <m/>
    <m/>
    <m/>
    <m/>
    <m/>
    <m/>
    <m/>
    <m/>
    <m/>
    <m/>
    <m/>
    <m/>
    <m/>
    <m/>
    <m/>
    <m/>
    <m/>
    <m/>
    <m/>
    <n v="832"/>
    <n v="4"/>
    <x v="840"/>
    <n v="1050"/>
    <n v="4501404"/>
    <n v="0"/>
    <n v="1500"/>
    <n v="420200"/>
    <n v="4.6973803070000004"/>
    <n v="2.2583559E-2"/>
    <n v="25408.48013"/>
    <n v="5.9281842820000001"/>
    <n v="25414.43089"/>
    <m/>
    <m/>
    <m/>
    <m/>
    <m/>
    <m/>
    <m/>
    <m/>
    <m/>
    <m/>
    <m/>
    <m/>
    <m/>
    <n v="800"/>
    <n v="0"/>
    <n v="4500000"/>
    <n v="0"/>
    <n v="4500000"/>
    <n v="0"/>
    <n v="1500"/>
    <n v="419200"/>
    <n v="4.5167118339999996"/>
    <n v="0"/>
    <n v="25406.504069999999"/>
    <n v="0"/>
    <n v="25406.504069999999"/>
    <m/>
    <m/>
    <m/>
    <m/>
    <m/>
    <m/>
    <m/>
    <m/>
    <m/>
    <m/>
    <m/>
    <m/>
    <m/>
    <n v="32"/>
    <n v="4"/>
    <n v="350"/>
    <n v="1050"/>
    <n v="1404"/>
    <n v="0"/>
    <n v="0"/>
    <n v="1000"/>
    <n v="0.180668473"/>
    <n v="2.2583559E-2"/>
    <n v="1.9760614270000001"/>
    <n v="5.9281842820000001"/>
    <n v="7.9268292679999997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7.4286565419999997"/>
    <m/>
    <m/>
    <m/>
    <n v="7.4109776829999996"/>
    <m/>
    <m/>
    <n v="1.7678859000000002E-2"/>
    <m/>
    <m/>
    <x v="123"/>
    <x v="0"/>
    <m/>
  </r>
  <r>
    <n v="9"/>
    <n v="0"/>
    <n v="700000"/>
    <n v="0"/>
    <n v="700000"/>
    <n v="0"/>
    <n v="0"/>
    <n v="0"/>
    <n v="4.9390846000000002E-2"/>
    <n v="0"/>
    <n v="3841.5102619999998"/>
    <n v="0"/>
    <n v="3841.5102619999998"/>
    <m/>
    <m/>
    <m/>
    <m/>
    <m/>
    <m/>
    <m/>
    <m/>
    <m/>
    <m/>
    <m/>
    <m/>
    <m/>
    <n v="88"/>
    <n v="0"/>
    <x v="841"/>
    <n v="0"/>
    <n v="1449326"/>
    <n v="0"/>
    <n v="0"/>
    <n v="36000"/>
    <n v="0.48293271900000001"/>
    <n v="0"/>
    <n v="7953.7152889999998"/>
    <n v="0"/>
    <n v="7953.7152889999998"/>
    <m/>
    <m/>
    <m/>
    <m/>
    <m/>
    <m/>
    <m/>
    <m/>
    <m/>
    <m/>
    <m/>
    <m/>
    <m/>
    <n v="79"/>
    <n v="0"/>
    <n v="749326"/>
    <n v="0"/>
    <n v="749326"/>
    <n v="0"/>
    <n v="0"/>
    <n v="36000"/>
    <n v="0.43354187199999999"/>
    <n v="0"/>
    <n v="4112.205027"/>
    <n v="0"/>
    <n v="4112.2050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.66684343599999996"/>
    <n v="0"/>
    <m/>
    <m/>
    <n v="0.66684343599999996"/>
    <m/>
    <m/>
    <m/>
    <m/>
    <m/>
    <x v="123"/>
    <x v="1"/>
    <m/>
  </r>
  <r>
    <m/>
    <m/>
    <m/>
    <m/>
    <m/>
    <m/>
    <m/>
    <m/>
    <m/>
    <m/>
    <m/>
    <m/>
    <m/>
    <m/>
    <m/>
    <m/>
    <m/>
    <m/>
    <m/>
    <m/>
    <m/>
    <m/>
    <m/>
    <m/>
    <m/>
    <m/>
    <n v="3"/>
    <n v="17"/>
    <x v="16"/>
    <n v="4500"/>
    <n v="4517"/>
    <n v="0"/>
    <n v="0"/>
    <n v="0"/>
    <n v="1.5988062000000001E-2"/>
    <n v="9.0599019000000003E-2"/>
    <n v="0"/>
    <n v="23.982093370000001"/>
    <n v="24.07269239"/>
    <m/>
    <m/>
    <m/>
    <m/>
    <m/>
    <m/>
    <m/>
    <m/>
    <m/>
    <m/>
    <m/>
    <m/>
    <m/>
    <n v="0"/>
    <n v="0"/>
    <n v="0"/>
    <n v="500"/>
    <n v="500"/>
    <n v="0"/>
    <n v="0"/>
    <n v="0"/>
    <n v="0"/>
    <n v="0"/>
    <n v="0"/>
    <n v="2.664677041"/>
    <n v="2.664677041"/>
    <m/>
    <m/>
    <m/>
    <m/>
    <m/>
    <m/>
    <m/>
    <m/>
    <m/>
    <m/>
    <m/>
    <m/>
    <m/>
    <n v="3"/>
    <n v="17"/>
    <n v="0"/>
    <n v="4000"/>
    <n v="4017"/>
    <n v="0"/>
    <n v="0"/>
    <n v="0"/>
    <n v="1.5988062000000001E-2"/>
    <n v="9.0599019000000003E-2"/>
    <n v="0"/>
    <n v="21.31741633"/>
    <n v="21.408015349999999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n v="0"/>
    <m/>
    <m/>
    <x v="123"/>
    <x v="2"/>
    <m/>
  </r>
  <r>
    <n v="9"/>
    <n v="0"/>
    <n v="119500"/>
    <n v="0"/>
    <n v="119500"/>
    <n v="0"/>
    <n v="0"/>
    <n v="0"/>
    <n v="4.6557343000000001E-2"/>
    <n v="0"/>
    <n v="618.17805599999997"/>
    <n v="0"/>
    <n v="618.17805599999997"/>
    <m/>
    <m/>
    <m/>
    <m/>
    <m/>
    <m/>
    <m/>
    <m/>
    <m/>
    <m/>
    <m/>
    <m/>
    <m/>
    <n v="58"/>
    <n v="13"/>
    <x v="842"/>
    <n v="0"/>
    <n v="657513"/>
    <n v="0"/>
    <n v="0"/>
    <n v="0"/>
    <n v="0.300036211"/>
    <n v="6.7249496000000006E-2"/>
    <n v="3401.272567"/>
    <n v="0"/>
    <n v="3401.339817"/>
    <m/>
    <m/>
    <m/>
    <m/>
    <m/>
    <m/>
    <m/>
    <m/>
    <m/>
    <m/>
    <m/>
    <m/>
    <m/>
    <n v="38"/>
    <n v="3"/>
    <n v="515000"/>
    <n v="0"/>
    <n v="515003"/>
    <n v="0"/>
    <n v="0"/>
    <n v="0"/>
    <n v="0.19657544900000001"/>
    <n v="1.5519114000000001E-2"/>
    <n v="2664.1146349999999"/>
    <n v="0"/>
    <n v="2664.1301539999999"/>
    <m/>
    <m/>
    <m/>
    <m/>
    <m/>
    <m/>
    <m/>
    <m/>
    <m/>
    <m/>
    <m/>
    <m/>
    <m/>
    <n v="11"/>
    <n v="10"/>
    <n v="23000"/>
    <n v="0"/>
    <n v="23010"/>
    <n v="0"/>
    <n v="0"/>
    <n v="0"/>
    <n v="5.6903418999999997E-2"/>
    <n v="5.1730380999999999E-2"/>
    <n v="118.97987689999999"/>
    <n v="0"/>
    <n v="119.0316073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n v="0"/>
    <m/>
    <m/>
    <n v="0"/>
    <m/>
    <m/>
    <n v="0"/>
    <m/>
    <m/>
    <x v="123"/>
    <x v="3"/>
    <m/>
  </r>
  <r>
    <n v="0"/>
    <n v="0"/>
    <n v="1400000"/>
    <n v="0"/>
    <n v="1400000"/>
    <n v="0"/>
    <n v="0"/>
    <n v="0"/>
    <n v="0"/>
    <n v="0"/>
    <n v="6831.2676879999999"/>
    <n v="0"/>
    <n v="6831.2676879999999"/>
    <m/>
    <m/>
    <m/>
    <m/>
    <m/>
    <m/>
    <m/>
    <m/>
    <m/>
    <m/>
    <m/>
    <m/>
    <m/>
    <n v="16"/>
    <n v="12"/>
    <x v="843"/>
    <n v="9000"/>
    <n v="1447837"/>
    <n v="0"/>
    <n v="0"/>
    <n v="0"/>
    <n v="7.8071631000000002E-2"/>
    <n v="5.8553723000000002E-2"/>
    <n v="7020.7133800000001"/>
    <n v="43.915292280000003"/>
    <n v="7064.687226"/>
    <m/>
    <m/>
    <m/>
    <m/>
    <m/>
    <m/>
    <m/>
    <m/>
    <m/>
    <m/>
    <m/>
    <m/>
    <m/>
    <n v="16"/>
    <n v="12"/>
    <n v="38825"/>
    <n v="9000"/>
    <n v="47837"/>
    <n v="0"/>
    <n v="0"/>
    <n v="0"/>
    <n v="7.8071631000000002E-2"/>
    <n v="5.8553723000000002E-2"/>
    <n v="189.44569139999999"/>
    <n v="43.915292280000003"/>
    <n v="233.41953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n v="0"/>
    <m/>
    <m/>
    <n v="0"/>
    <m/>
    <m/>
    <m/>
    <m/>
    <m/>
    <x v="123"/>
    <x v="5"/>
    <m/>
  </r>
  <r>
    <m/>
    <m/>
    <m/>
    <m/>
    <m/>
    <m/>
    <m/>
    <m/>
    <m/>
    <m/>
    <m/>
    <m/>
    <m/>
    <n v="4"/>
    <n v="36"/>
    <n v="0"/>
    <n v="1440"/>
    <n v="1476"/>
    <n v="0"/>
    <n v="0"/>
    <n v="0"/>
    <n v="1.8975332000000001E-2"/>
    <n v="0.17077798899999999"/>
    <n v="0"/>
    <n v="6.831119545"/>
    <n v="7.0018975330000002"/>
    <n v="4"/>
    <n v="36"/>
    <x v="16"/>
    <n v="1440"/>
    <n v="1476"/>
    <n v="0"/>
    <n v="0"/>
    <n v="0"/>
    <n v="1.8975332000000001E-2"/>
    <n v="0.17077798899999999"/>
    <n v="0"/>
    <n v="6.831119545"/>
    <n v="7.001897533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n v="0"/>
    <m/>
    <m/>
    <m/>
    <m/>
    <m/>
    <m/>
    <m/>
    <x v="123"/>
    <x v="6"/>
    <m/>
  </r>
  <r>
    <n v="0"/>
    <n v="0"/>
    <n v="520000"/>
    <n v="0"/>
    <n v="520000"/>
    <n v="0"/>
    <n v="0"/>
    <n v="0"/>
    <n v="0"/>
    <n v="0"/>
    <n v="2399.298667"/>
    <n v="0"/>
    <n v="2399.298667"/>
    <m/>
    <m/>
    <m/>
    <m/>
    <m/>
    <m/>
    <m/>
    <m/>
    <m/>
    <m/>
    <m/>
    <m/>
    <m/>
    <n v="64"/>
    <n v="70"/>
    <x v="844"/>
    <n v="3500"/>
    <n v="1084805"/>
    <n v="0"/>
    <n v="0"/>
    <n v="171000"/>
    <n v="0.29529829699999999"/>
    <n v="0.32298251300000003"/>
    <n v="4988.8571030000003"/>
    <n v="16.149125640000001"/>
    <n v="5005.3292110000002"/>
    <m/>
    <m/>
    <m/>
    <m/>
    <m/>
    <m/>
    <m/>
    <m/>
    <m/>
    <m/>
    <m/>
    <m/>
    <m/>
    <n v="54"/>
    <n v="0"/>
    <n v="398535"/>
    <n v="3500"/>
    <n v="402035"/>
    <n v="0"/>
    <n v="0"/>
    <n v="171000"/>
    <n v="0.249157938"/>
    <n v="0"/>
    <n v="1838.8547960000001"/>
    <n v="16.149125640000001"/>
    <n v="1855.0039220000001"/>
    <m/>
    <m/>
    <m/>
    <m/>
    <m/>
    <m/>
    <m/>
    <m/>
    <m/>
    <m/>
    <m/>
    <m/>
    <m/>
    <n v="10"/>
    <n v="70"/>
    <n v="162700"/>
    <n v="0"/>
    <n v="162770"/>
    <n v="0"/>
    <n v="0"/>
    <n v="0"/>
    <n v="4.6140358999999999E-2"/>
    <n v="0.32298251300000003"/>
    <n v="750.70364050000001"/>
    <n v="0"/>
    <n v="751.02662299999997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1.636231596"/>
    <n v="0"/>
    <m/>
    <m/>
    <n v="1.636231596"/>
    <m/>
    <m/>
    <n v="0"/>
    <m/>
    <m/>
    <x v="123"/>
    <x v="7"/>
    <m/>
  </r>
  <r>
    <n v="0"/>
    <n v="0"/>
    <n v="500000"/>
    <n v="0"/>
    <n v="500000"/>
    <n v="0"/>
    <n v="0"/>
    <n v="0"/>
    <n v="0"/>
    <n v="0"/>
    <n v="2244.467388"/>
    <n v="0"/>
    <n v="2244.467388"/>
    <m/>
    <m/>
    <m/>
    <m/>
    <m/>
    <m/>
    <m/>
    <m/>
    <m/>
    <m/>
    <m/>
    <m/>
    <m/>
    <n v="83"/>
    <n v="36"/>
    <x v="845"/>
    <n v="58000"/>
    <n v="726536"/>
    <n v="0"/>
    <n v="0"/>
    <n v="20000"/>
    <n v="0.37258158600000002"/>
    <n v="0.16160165200000001"/>
    <n v="3000.8528980000001"/>
    <n v="260.35821700000002"/>
    <n v="3261.3727159999999"/>
    <m/>
    <m/>
    <m/>
    <m/>
    <m/>
    <m/>
    <m/>
    <m/>
    <m/>
    <m/>
    <m/>
    <m/>
    <m/>
    <n v="25"/>
    <n v="0"/>
    <n v="3500"/>
    <n v="0"/>
    <n v="3500"/>
    <n v="0"/>
    <n v="0"/>
    <n v="0"/>
    <n v="0.112223369"/>
    <n v="0"/>
    <n v="15.711271719999999"/>
    <n v="0"/>
    <n v="15.711271719999999"/>
    <m/>
    <m/>
    <m/>
    <m/>
    <m/>
    <m/>
    <m/>
    <m/>
    <m/>
    <m/>
    <m/>
    <m/>
    <m/>
    <n v="9"/>
    <n v="13"/>
    <n v="165000"/>
    <n v="55000"/>
    <n v="220013"/>
    <n v="0"/>
    <n v="0"/>
    <n v="20000"/>
    <n v="4.0400413000000003E-2"/>
    <n v="5.8356152000000001E-2"/>
    <n v="740.67423799999995"/>
    <n v="246.89141269999999"/>
    <n v="987.62400679999996"/>
    <m/>
    <m/>
    <m/>
    <m/>
    <m/>
    <m/>
    <m/>
    <m/>
    <m/>
    <m/>
    <m/>
    <m/>
    <m/>
    <x v="0"/>
    <m/>
    <m/>
    <m/>
    <x v="0"/>
    <m/>
    <m/>
    <m/>
    <m/>
    <m/>
    <m/>
    <m/>
    <m/>
    <n v="49"/>
    <n v="23"/>
    <n v="0"/>
    <n v="3000"/>
    <n v="3023"/>
    <n v="0"/>
    <n v="0"/>
    <n v="0"/>
    <n v="0.21995780400000001"/>
    <n v="0.1032455"/>
    <n v="0"/>
    <n v="13.46680433"/>
    <n v="13.57004983"/>
    <m/>
    <m/>
    <m/>
    <m/>
    <m/>
    <m/>
    <m/>
    <m/>
    <m/>
    <m/>
    <m/>
    <m/>
    <m/>
    <m/>
    <m/>
    <m/>
    <m/>
    <x v="0"/>
    <m/>
    <m/>
    <m/>
    <m/>
    <m/>
    <m/>
    <m/>
    <m/>
    <n v="0.15928392099999999"/>
    <n v="0"/>
    <m/>
    <m/>
    <n v="0"/>
    <m/>
    <m/>
    <n v="0.15928392099999999"/>
    <m/>
    <n v="0"/>
    <x v="123"/>
    <x v="8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3"/>
    <x v="846"/>
    <n v="6500"/>
    <n v="14028"/>
    <n v="0"/>
    <n v="0"/>
    <n v="3000"/>
    <n v="0"/>
    <n v="1.3103297999999999E-2"/>
    <n v="32.867438309999997"/>
    <n v="28.390478269999999"/>
    <n v="61.271019870000003"/>
    <m/>
    <m/>
    <m/>
    <m/>
    <m/>
    <m/>
    <m/>
    <m/>
    <m/>
    <m/>
    <m/>
    <m/>
    <m/>
    <n v="0"/>
    <n v="0"/>
    <n v="6925"/>
    <n v="0"/>
    <n v="6925"/>
    <n v="0"/>
    <n v="0"/>
    <n v="0"/>
    <n v="0"/>
    <n v="0"/>
    <n v="30.246778769999999"/>
    <n v="0"/>
    <n v="30.246778769999999"/>
    <m/>
    <m/>
    <m/>
    <m/>
    <m/>
    <m/>
    <m/>
    <m/>
    <m/>
    <m/>
    <m/>
    <m/>
    <m/>
    <n v="0"/>
    <n v="3"/>
    <n v="600"/>
    <n v="6500"/>
    <n v="7103"/>
    <n v="0"/>
    <n v="0"/>
    <n v="3000"/>
    <n v="0"/>
    <n v="1.3103297999999999E-2"/>
    <n v="2.620659533"/>
    <n v="28.390478269999999"/>
    <n v="31.024241100000001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2.5179462999999999E-2"/>
    <m/>
    <m/>
    <m/>
    <n v="0"/>
    <m/>
    <m/>
    <n v="2.5179462999999999E-2"/>
    <m/>
    <m/>
    <x v="123"/>
    <x v="9"/>
    <m/>
  </r>
  <r>
    <n v="0"/>
    <n v="0"/>
    <n v="460000"/>
    <n v="0"/>
    <n v="460000"/>
    <n v="0"/>
    <n v="0"/>
    <n v="0"/>
    <n v="0"/>
    <n v="0"/>
    <n v="1954.7849739999999"/>
    <n v="0"/>
    <n v="1954.7849739999999"/>
    <m/>
    <m/>
    <m/>
    <m/>
    <m/>
    <m/>
    <m/>
    <m/>
    <m/>
    <m/>
    <m/>
    <m/>
    <m/>
    <n v="5"/>
    <n v="0"/>
    <x v="847"/>
    <n v="0"/>
    <n v="477000"/>
    <n v="0"/>
    <n v="0"/>
    <n v="0"/>
    <n v="2.1247663E-2"/>
    <n v="0"/>
    <n v="2027.0270270000001"/>
    <n v="0"/>
    <n v="2027.0270270000001"/>
    <m/>
    <m/>
    <m/>
    <m/>
    <m/>
    <m/>
    <m/>
    <m/>
    <m/>
    <m/>
    <m/>
    <m/>
    <m/>
    <n v="5"/>
    <n v="0"/>
    <n v="17000"/>
    <n v="0"/>
    <n v="17000"/>
    <n v="0"/>
    <n v="0"/>
    <n v="0"/>
    <n v="2.1247663E-2"/>
    <n v="0"/>
    <n v="72.242053369999994"/>
    <n v="0"/>
    <n v="72.2420533699999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n v="0"/>
    <m/>
    <m/>
    <n v="0"/>
    <m/>
    <m/>
    <m/>
    <m/>
    <m/>
    <x v="123"/>
    <x v="10"/>
    <m/>
  </r>
  <r>
    <m/>
    <m/>
    <m/>
    <m/>
    <m/>
    <m/>
    <m/>
    <m/>
    <m/>
    <m/>
    <m/>
    <m/>
    <m/>
    <m/>
    <m/>
    <m/>
    <m/>
    <m/>
    <m/>
    <m/>
    <m/>
    <m/>
    <m/>
    <m/>
    <m/>
    <m/>
    <n v="23"/>
    <n v="0"/>
    <x v="848"/>
    <n v="0"/>
    <n v="63946"/>
    <n v="0"/>
    <n v="0"/>
    <n v="0"/>
    <n v="9.5088474000000006E-2"/>
    <n v="0"/>
    <n v="264.37076239999999"/>
    <n v="0"/>
    <n v="264.37076239999999"/>
    <m/>
    <m/>
    <m/>
    <m/>
    <m/>
    <m/>
    <m/>
    <m/>
    <m/>
    <m/>
    <m/>
    <m/>
    <m/>
    <n v="11"/>
    <n v="0"/>
    <n v="63946"/>
    <n v="0"/>
    <n v="63946"/>
    <n v="0"/>
    <n v="0"/>
    <n v="0"/>
    <n v="4.5477096000000002E-2"/>
    <n v="0"/>
    <n v="264.37076239999999"/>
    <n v="0"/>
    <n v="264.37076239999999"/>
    <m/>
    <m/>
    <m/>
    <m/>
    <m/>
    <m/>
    <m/>
    <m/>
    <m/>
    <m/>
    <m/>
    <m/>
    <m/>
    <n v="12"/>
    <n v="0"/>
    <n v="0"/>
    <n v="0"/>
    <n v="0"/>
    <n v="0"/>
    <n v="0"/>
    <n v="0"/>
    <n v="4.9611377999999998E-2"/>
    <n v="0"/>
    <n v="0"/>
    <n v="0"/>
    <n v="0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n v="0"/>
    <m/>
    <m/>
    <x v="123"/>
    <x v="11"/>
    <m/>
  </r>
  <r>
    <m/>
    <m/>
    <m/>
    <m/>
    <m/>
    <m/>
    <m/>
    <m/>
    <m/>
    <m/>
    <m/>
    <m/>
    <m/>
    <m/>
    <m/>
    <m/>
    <m/>
    <m/>
    <m/>
    <m/>
    <m/>
    <m/>
    <m/>
    <m/>
    <m/>
    <m/>
    <n v="33"/>
    <n v="13"/>
    <x v="849"/>
    <n v="0"/>
    <n v="109958"/>
    <n v="0"/>
    <n v="0"/>
    <n v="0"/>
    <n v="0.132727346"/>
    <n v="5.2286529999999998E-2"/>
    <n v="442.2032739"/>
    <n v="0"/>
    <n v="442.2555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"/>
    <n v="13"/>
    <n v="109945"/>
    <n v="0"/>
    <n v="109958"/>
    <n v="0"/>
    <n v="0"/>
    <n v="0"/>
    <n v="0.132727346"/>
    <n v="5.2286529999999998E-2"/>
    <n v="442.2032739"/>
    <n v="0"/>
    <n v="442.2555605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m/>
    <m/>
    <m/>
    <n v="0"/>
    <m/>
    <m/>
    <x v="123"/>
    <x v="12"/>
    <m/>
  </r>
  <r>
    <m/>
    <m/>
    <m/>
    <m/>
    <m/>
    <m/>
    <m/>
    <m/>
    <m/>
    <m/>
    <m/>
    <m/>
    <m/>
    <m/>
    <m/>
    <m/>
    <m/>
    <m/>
    <m/>
    <m/>
    <m/>
    <m/>
    <m/>
    <m/>
    <m/>
    <m/>
    <n v="119"/>
    <n v="0"/>
    <x v="850"/>
    <n v="0"/>
    <n v="240000"/>
    <n v="0"/>
    <n v="0"/>
    <n v="30000"/>
    <n v="0.46555299100000003"/>
    <n v="0"/>
    <n v="938.93040180000003"/>
    <n v="0"/>
    <n v="938.93040180000003"/>
    <m/>
    <m/>
    <m/>
    <m/>
    <m/>
    <m/>
    <m/>
    <m/>
    <m/>
    <m/>
    <m/>
    <m/>
    <m/>
    <n v="119"/>
    <n v="0"/>
    <n v="240000"/>
    <n v="0"/>
    <n v="240000"/>
    <n v="0"/>
    <n v="0"/>
    <n v="30000"/>
    <n v="0.46555299100000003"/>
    <n v="0"/>
    <n v="938.93040180000003"/>
    <n v="0"/>
    <n v="938.9304018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.17673755999999999"/>
    <m/>
    <m/>
    <m/>
    <n v="0.17673755999999999"/>
    <m/>
    <m/>
    <m/>
    <m/>
    <m/>
    <x v="123"/>
    <x v="13"/>
    <m/>
  </r>
  <r>
    <m/>
    <m/>
    <m/>
    <m/>
    <m/>
    <m/>
    <m/>
    <m/>
    <m/>
    <m/>
    <m/>
    <m/>
    <m/>
    <m/>
    <m/>
    <m/>
    <m/>
    <m/>
    <m/>
    <m/>
    <m/>
    <m/>
    <m/>
    <m/>
    <m/>
    <m/>
    <n v="22"/>
    <n v="76"/>
    <x v="851"/>
    <n v="0"/>
    <n v="76286"/>
    <n v="0"/>
    <n v="0"/>
    <n v="0"/>
    <n v="8.3694742000000003E-2"/>
    <n v="0.28912729199999998"/>
    <n v="289.9261965"/>
    <n v="0"/>
    <n v="290.2153237"/>
    <m/>
    <m/>
    <m/>
    <m/>
    <m/>
    <m/>
    <m/>
    <m/>
    <m/>
    <m/>
    <m/>
    <m/>
    <m/>
    <n v="22"/>
    <n v="76"/>
    <n v="76210"/>
    <n v="0"/>
    <n v="76286"/>
    <n v="0"/>
    <n v="0"/>
    <n v="0"/>
    <n v="8.3694742000000003E-2"/>
    <n v="0.28912729199999998"/>
    <n v="289.9261965"/>
    <n v="0"/>
    <n v="290.21532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m/>
    <m/>
    <m/>
    <x v="123"/>
    <x v="14"/>
    <m/>
  </r>
  <r>
    <m/>
    <m/>
    <m/>
    <m/>
    <m/>
    <m/>
    <m/>
    <m/>
    <m/>
    <m/>
    <m/>
    <m/>
    <m/>
    <m/>
    <m/>
    <m/>
    <m/>
    <m/>
    <m/>
    <m/>
    <m/>
    <m/>
    <m/>
    <m/>
    <m/>
    <m/>
    <n v="160"/>
    <n v="0"/>
    <x v="852"/>
    <n v="0"/>
    <n v="177645"/>
    <n v="0"/>
    <n v="0"/>
    <n v="0"/>
    <n v="0.59167221400000003"/>
    <n v="0"/>
    <n v="656.9225649"/>
    <n v="0"/>
    <n v="656.9225649"/>
    <m/>
    <m/>
    <m/>
    <m/>
    <m/>
    <m/>
    <m/>
    <m/>
    <m/>
    <m/>
    <m/>
    <m/>
    <m/>
    <n v="160"/>
    <n v="0"/>
    <n v="177645"/>
    <n v="0"/>
    <n v="177645"/>
    <n v="0"/>
    <n v="0"/>
    <n v="0"/>
    <n v="0.59167221400000003"/>
    <n v="0"/>
    <n v="656.9225649"/>
    <n v="0"/>
    <n v="656.92256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m/>
    <m/>
    <m/>
    <x v="123"/>
    <x v="15"/>
    <m/>
  </r>
  <r>
    <n v="0"/>
    <n v="0"/>
    <n v="2300000"/>
    <n v="0"/>
    <n v="2300000"/>
    <n v="0"/>
    <n v="0"/>
    <n v="0"/>
    <n v="0"/>
    <n v="0"/>
    <n v="8264.4628100000009"/>
    <n v="0"/>
    <n v="8264.4628100000009"/>
    <m/>
    <m/>
    <m/>
    <m/>
    <m/>
    <m/>
    <m/>
    <m/>
    <m/>
    <m/>
    <m/>
    <m/>
    <m/>
    <n v="75"/>
    <n v="200"/>
    <x v="853"/>
    <n v="1500"/>
    <n v="2473300"/>
    <n v="0"/>
    <n v="0"/>
    <n v="1500"/>
    <n v="0.26949335200000002"/>
    <n v="0.71864894000000001"/>
    <n v="8881.0635999999995"/>
    <n v="5.3898670500000003"/>
    <n v="8887.1721159999997"/>
    <m/>
    <m/>
    <m/>
    <m/>
    <m/>
    <m/>
    <m/>
    <m/>
    <m/>
    <m/>
    <m/>
    <m/>
    <m/>
    <n v="63"/>
    <n v="0"/>
    <n v="171600"/>
    <n v="0"/>
    <n v="171600"/>
    <n v="0"/>
    <n v="0"/>
    <n v="0"/>
    <n v="0.22637441599999999"/>
    <n v="0"/>
    <n v="616.60079050000002"/>
    <n v="0"/>
    <n v="616.60079050000002"/>
    <m/>
    <m/>
    <m/>
    <m/>
    <m/>
    <m/>
    <m/>
    <m/>
    <m/>
    <m/>
    <m/>
    <m/>
    <m/>
    <n v="12"/>
    <n v="200"/>
    <n v="0"/>
    <n v="1500"/>
    <n v="1700"/>
    <n v="0"/>
    <n v="0"/>
    <n v="1500"/>
    <n v="4.3118935999999997E-2"/>
    <n v="0.71864894000000001"/>
    <n v="0"/>
    <n v="5.3898670500000003"/>
    <n v="6.1085159899999999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1.2565972E-2"/>
    <n v="0"/>
    <m/>
    <m/>
    <n v="0"/>
    <m/>
    <m/>
    <n v="1.2565972E-2"/>
    <m/>
    <m/>
    <x v="123"/>
    <x v="16"/>
    <m/>
  </r>
  <r>
    <m/>
    <m/>
    <m/>
    <m/>
    <m/>
    <m/>
    <m/>
    <m/>
    <m/>
    <m/>
    <m/>
    <m/>
    <m/>
    <m/>
    <m/>
    <m/>
    <m/>
    <m/>
    <m/>
    <m/>
    <m/>
    <m/>
    <m/>
    <m/>
    <m/>
    <m/>
    <n v="7"/>
    <n v="102"/>
    <x v="839"/>
    <n v="0"/>
    <n v="750102"/>
    <n v="0"/>
    <n v="0"/>
    <n v="17000"/>
    <n v="2.4433663000000001E-2"/>
    <n v="0.35603336899999999"/>
    <n v="2617.8924219999999"/>
    <n v="0"/>
    <n v="2618.248454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"/>
    <n v="102"/>
    <n v="750000"/>
    <n v="0"/>
    <n v="750102"/>
    <n v="0"/>
    <n v="0"/>
    <n v="17000"/>
    <n v="2.4433663000000001E-2"/>
    <n v="0.35603336899999999"/>
    <n v="2617.8924219999999"/>
    <n v="0"/>
    <n v="2618.2484549999999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.12860194899999999"/>
    <m/>
    <m/>
    <m/>
    <m/>
    <m/>
    <m/>
    <n v="0.12860194899999999"/>
    <m/>
    <m/>
    <x v="123"/>
    <x v="17"/>
    <m/>
  </r>
  <r>
    <m/>
    <m/>
    <m/>
    <m/>
    <m/>
    <m/>
    <m/>
    <m/>
    <m/>
    <m/>
    <m/>
    <m/>
    <m/>
    <m/>
    <m/>
    <m/>
    <m/>
    <m/>
    <m/>
    <m/>
    <m/>
    <m/>
    <m/>
    <m/>
    <m/>
    <m/>
    <n v="28"/>
    <n v="0"/>
    <x v="265"/>
    <n v="77150"/>
    <n v="77450"/>
    <n v="0"/>
    <n v="0"/>
    <n v="5100"/>
    <n v="9.4928126000000002E-2"/>
    <n v="0"/>
    <n v="1.017087063"/>
    <n v="261.5608896"/>
    <n v="262.57797670000002"/>
    <m/>
    <m/>
    <m/>
    <m/>
    <m/>
    <m/>
    <m/>
    <m/>
    <m/>
    <m/>
    <m/>
    <m/>
    <m/>
    <n v="11"/>
    <n v="0"/>
    <n v="0"/>
    <n v="77150"/>
    <n v="77150"/>
    <n v="0"/>
    <n v="0"/>
    <n v="5100"/>
    <n v="3.7293192000000003E-2"/>
    <n v="0"/>
    <n v="0"/>
    <n v="261.5608896"/>
    <n v="261.5608896"/>
    <m/>
    <m/>
    <m/>
    <m/>
    <m/>
    <m/>
    <m/>
    <m/>
    <m/>
    <m/>
    <m/>
    <m/>
    <m/>
    <m/>
    <m/>
    <m/>
    <m/>
    <m/>
    <m/>
    <m/>
    <m/>
    <m/>
    <m/>
    <m/>
    <m/>
    <m/>
    <n v="17"/>
    <n v="0"/>
    <n v="300"/>
    <n v="0"/>
    <n v="300"/>
    <n v="0"/>
    <n v="0"/>
    <n v="0"/>
    <n v="5.7634933999999999E-2"/>
    <n v="0"/>
    <n v="1.017087063"/>
    <n v="0"/>
    <n v="1.017087063"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3.4352988000000001E-2"/>
    <m/>
    <m/>
    <m/>
    <n v="3.4352988000000001E-2"/>
    <n v="0"/>
    <m/>
    <m/>
    <m/>
    <m/>
    <x v="123"/>
    <x v="18"/>
    <m/>
  </r>
  <r>
    <m/>
    <m/>
    <m/>
    <m/>
    <m/>
    <m/>
    <m/>
    <m/>
    <m/>
    <m/>
    <m/>
    <m/>
    <m/>
    <m/>
    <m/>
    <m/>
    <m/>
    <m/>
    <m/>
    <m/>
    <m/>
    <m/>
    <m/>
    <m/>
    <m/>
    <m/>
    <n v="704"/>
    <n v="1660"/>
    <x v="854"/>
    <n v="0"/>
    <n v="2022660"/>
    <n v="0"/>
    <n v="150000"/>
    <n v="2230000"/>
    <n v="2.318382401"/>
    <n v="5.4666403209999999"/>
    <n v="6655.4699330000003"/>
    <n v="0"/>
    <n v="6660.9365740000003"/>
    <m/>
    <m/>
    <m/>
    <m/>
    <m/>
    <m/>
    <m/>
    <m/>
    <m/>
    <m/>
    <m/>
    <m/>
    <m/>
    <n v="56"/>
    <n v="66"/>
    <n v="121000"/>
    <n v="0"/>
    <n v="121066"/>
    <n v="0"/>
    <n v="0"/>
    <n v="0"/>
    <n v="0.184416782"/>
    <n v="0.21734835"/>
    <n v="398.47197519999997"/>
    <n v="0"/>
    <n v="398.68932360000002"/>
    <m/>
    <m/>
    <m/>
    <m/>
    <m/>
    <m/>
    <m/>
    <m/>
    <m/>
    <m/>
    <m/>
    <m/>
    <m/>
    <n v="648"/>
    <n v="1594"/>
    <n v="1900000"/>
    <n v="0"/>
    <n v="1901594"/>
    <n v="0"/>
    <n v="150000"/>
    <n v="2230000"/>
    <n v="2.133965619"/>
    <n v="5.2492919709999999"/>
    <n v="6256.9979579999999"/>
    <n v="0"/>
    <n v="6262.2472500000003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14.5833146"/>
    <m/>
    <m/>
    <m/>
    <n v="0"/>
    <m/>
    <m/>
    <n v="14.5833146"/>
    <m/>
    <m/>
    <x v="123"/>
    <x v="19"/>
    <m/>
  </r>
  <r>
    <n v="0"/>
    <n v="0"/>
    <n v="2700000"/>
    <n v="0"/>
    <n v="2700000"/>
    <n v="0"/>
    <n v="0"/>
    <n v="0"/>
    <n v="0"/>
    <n v="0"/>
    <n v="8638.4975919999997"/>
    <n v="0"/>
    <n v="8638.4975919999997"/>
    <m/>
    <m/>
    <m/>
    <m/>
    <m/>
    <m/>
    <m/>
    <m/>
    <m/>
    <m/>
    <m/>
    <m/>
    <m/>
    <n v="24"/>
    <n v="0"/>
    <x v="855"/>
    <n v="0"/>
    <n v="2853700"/>
    <n v="0"/>
    <n v="0"/>
    <n v="0"/>
    <n v="7.6786645000000001E-2"/>
    <n v="0"/>
    <n v="9130.2520669999994"/>
    <n v="0"/>
    <n v="9130.2520669999994"/>
    <m/>
    <m/>
    <m/>
    <m/>
    <m/>
    <m/>
    <m/>
    <m/>
    <m/>
    <m/>
    <m/>
    <m/>
    <m/>
    <n v="24"/>
    <n v="0"/>
    <n v="153700"/>
    <n v="0"/>
    <n v="153700"/>
    <n v="0"/>
    <n v="0"/>
    <n v="0"/>
    <n v="7.6786645000000001E-2"/>
    <n v="0"/>
    <n v="491.75447409999998"/>
    <n v="0"/>
    <n v="491.7544740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n v="0"/>
    <m/>
    <m/>
    <n v="0"/>
    <m/>
    <m/>
    <m/>
    <m/>
    <m/>
    <x v="123"/>
    <x v="20"/>
    <m/>
  </r>
  <r>
    <m/>
    <m/>
    <m/>
    <m/>
    <m/>
    <m/>
    <m/>
    <m/>
    <m/>
    <m/>
    <m/>
    <m/>
    <m/>
    <m/>
    <m/>
    <m/>
    <m/>
    <m/>
    <m/>
    <m/>
    <m/>
    <m/>
    <m/>
    <m/>
    <m/>
    <m/>
    <n v="51"/>
    <n v="0"/>
    <x v="16"/>
    <n v="3750"/>
    <n v="3750"/>
    <n v="0"/>
    <n v="0"/>
    <n v="0"/>
    <n v="0.107993647"/>
    <n v="0"/>
    <n v="0"/>
    <n v="7.9407093700000004"/>
    <n v="7.9407093700000004"/>
    <m/>
    <m/>
    <m/>
    <m/>
    <m/>
    <m/>
    <m/>
    <m/>
    <m/>
    <m/>
    <m/>
    <m/>
    <m/>
    <n v="51"/>
    <n v="0"/>
    <n v="0"/>
    <n v="3750"/>
    <n v="3750"/>
    <n v="0"/>
    <n v="0"/>
    <n v="0"/>
    <n v="0.107993647"/>
    <n v="0"/>
    <n v="0"/>
    <n v="7.9407093700000004"/>
    <n v="7.9407093700000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m/>
    <m/>
    <m/>
    <x v="124"/>
    <x v="1"/>
    <m/>
  </r>
  <r>
    <m/>
    <m/>
    <m/>
    <m/>
    <m/>
    <m/>
    <m/>
    <m/>
    <m/>
    <m/>
    <m/>
    <m/>
    <m/>
    <m/>
    <m/>
    <m/>
    <m/>
    <m/>
    <m/>
    <m/>
    <m/>
    <m/>
    <m/>
    <m/>
    <m/>
    <m/>
    <n v="21"/>
    <n v="0"/>
    <x v="139"/>
    <n v="0"/>
    <n v="50000"/>
    <n v="0"/>
    <n v="0"/>
    <n v="0"/>
    <n v="4.4023311000000002E-2"/>
    <n v="0"/>
    <n v="104.81740809999999"/>
    <n v="0"/>
    <n v="104.81740809999999"/>
    <m/>
    <m/>
    <m/>
    <m/>
    <m/>
    <m/>
    <m/>
    <m/>
    <m/>
    <m/>
    <m/>
    <m/>
    <m/>
    <n v="21"/>
    <n v="0"/>
    <n v="50000"/>
    <n v="0"/>
    <n v="50000"/>
    <n v="0"/>
    <n v="0"/>
    <n v="0"/>
    <n v="4.4023311000000002E-2"/>
    <n v="0"/>
    <n v="104.81740809999999"/>
    <n v="0"/>
    <n v="104.8174080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m/>
    <m/>
    <m/>
    <x v="124"/>
    <x v="2"/>
    <m/>
  </r>
  <r>
    <m/>
    <m/>
    <m/>
    <m/>
    <m/>
    <m/>
    <m/>
    <m/>
    <m/>
    <m/>
    <m/>
    <m/>
    <m/>
    <n v="71"/>
    <n v="0"/>
    <n v="12500"/>
    <n v="3200"/>
    <n v="15700"/>
    <n v="0"/>
    <n v="0"/>
    <n v="500000"/>
    <n v="0.14619883"/>
    <n v="0"/>
    <n v="25.739230710000001"/>
    <n v="6.5892430610000003"/>
    <n v="32.328473770000002"/>
    <n v="307"/>
    <n v="0"/>
    <x v="856"/>
    <n v="28200"/>
    <n v="40700"/>
    <n v="0"/>
    <n v="0"/>
    <n v="500688"/>
    <n v="0.63215550600000003"/>
    <n v="0"/>
    <n v="25.739230710000001"/>
    <n v="58.067704470000002"/>
    <n v="83.806935179999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6"/>
    <n v="0"/>
    <n v="0"/>
    <n v="25000"/>
    <n v="25000"/>
    <n v="0"/>
    <n v="0"/>
    <n v="688"/>
    <n v="0.48595667599999998"/>
    <n v="0"/>
    <n v="0"/>
    <n v="51.478461410000001"/>
    <n v="51.478461410000001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5.652761301"/>
    <m/>
    <n v="5.64499379"/>
    <m/>
    <m/>
    <m/>
    <m/>
    <n v="7.7675110000000004E-3"/>
    <m/>
    <m/>
    <x v="124"/>
    <x v="4"/>
    <m/>
  </r>
  <r>
    <m/>
    <m/>
    <m/>
    <m/>
    <m/>
    <m/>
    <m/>
    <m/>
    <m/>
    <m/>
    <m/>
    <m/>
    <m/>
    <m/>
    <m/>
    <m/>
    <m/>
    <m/>
    <m/>
    <m/>
    <m/>
    <m/>
    <m/>
    <m/>
    <m/>
    <m/>
    <n v="17"/>
    <n v="16"/>
    <x v="16"/>
    <n v="0"/>
    <n v="16"/>
    <n v="0"/>
    <n v="0"/>
    <n v="0"/>
    <n v="3.4729316000000003E-2"/>
    <n v="3.2686415000000003E-2"/>
    <n v="0"/>
    <n v="0"/>
    <n v="3.2686415000000003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"/>
    <n v="16"/>
    <n v="0"/>
    <n v="0"/>
    <n v="16"/>
    <n v="0"/>
    <n v="0"/>
    <n v="0"/>
    <n v="3.4729316000000003E-2"/>
    <n v="3.2686415000000003E-2"/>
    <n v="0"/>
    <n v="0"/>
    <n v="3.2686415000000003E-2"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m/>
    <n v="0"/>
    <m/>
    <m/>
    <m/>
    <m/>
    <x v="124"/>
    <x v="5"/>
    <m/>
  </r>
  <r>
    <m/>
    <m/>
    <m/>
    <m/>
    <m/>
    <m/>
    <m/>
    <m/>
    <m/>
    <m/>
    <m/>
    <m/>
    <m/>
    <m/>
    <m/>
    <m/>
    <m/>
    <m/>
    <m/>
    <m/>
    <m/>
    <m/>
    <m/>
    <m/>
    <m/>
    <m/>
    <n v="59"/>
    <n v="31"/>
    <x v="857"/>
    <n v="0"/>
    <n v="70106"/>
    <n v="0"/>
    <n v="0"/>
    <n v="0"/>
    <n v="0.119673029"/>
    <n v="6.2879049000000006E-2"/>
    <n v="142.13707629999999"/>
    <n v="0"/>
    <n v="142.19995539999999"/>
    <m/>
    <m/>
    <m/>
    <m/>
    <m/>
    <m/>
    <m/>
    <m/>
    <m/>
    <m/>
    <m/>
    <m/>
    <m/>
    <n v="25"/>
    <n v="0"/>
    <n v="10000"/>
    <n v="0"/>
    <n v="10000"/>
    <n v="0"/>
    <n v="0"/>
    <n v="0"/>
    <n v="5.0708911000000002E-2"/>
    <n v="0"/>
    <n v="20.28356423"/>
    <n v="0"/>
    <n v="20.28356423"/>
    <m/>
    <m/>
    <m/>
    <m/>
    <m/>
    <m/>
    <m/>
    <m/>
    <m/>
    <m/>
    <m/>
    <m/>
    <m/>
    <n v="34"/>
    <n v="31"/>
    <n v="60075"/>
    <n v="0"/>
    <n v="60106"/>
    <n v="0"/>
    <n v="0"/>
    <n v="0"/>
    <n v="6.8964118000000005E-2"/>
    <n v="6.2879049000000006E-2"/>
    <n v="121.8535121"/>
    <n v="0"/>
    <n v="121.9163911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n v="0"/>
    <m/>
    <m/>
    <x v="124"/>
    <x v="6"/>
    <m/>
  </r>
  <r>
    <m/>
    <m/>
    <m/>
    <m/>
    <m/>
    <m/>
    <m/>
    <m/>
    <m/>
    <m/>
    <m/>
    <m/>
    <m/>
    <m/>
    <m/>
    <m/>
    <m/>
    <m/>
    <m/>
    <m/>
    <m/>
    <m/>
    <m/>
    <m/>
    <m/>
    <m/>
    <n v="5"/>
    <n v="110"/>
    <x v="858"/>
    <n v="4237"/>
    <n v="166664"/>
    <n v="0"/>
    <n v="0"/>
    <n v="0"/>
    <n v="1.0076379E-2"/>
    <n v="0.22168033700000001"/>
    <n v="327.11352049999999"/>
    <n v="8.5387235239999999"/>
    <n v="335.8739243"/>
    <m/>
    <m/>
    <m/>
    <m/>
    <m/>
    <m/>
    <m/>
    <m/>
    <m/>
    <m/>
    <m/>
    <m/>
    <m/>
    <n v="5"/>
    <n v="110"/>
    <n v="162317"/>
    <n v="4237"/>
    <n v="166664"/>
    <n v="0"/>
    <n v="0"/>
    <n v="0"/>
    <n v="1.0076379E-2"/>
    <n v="0.22168033700000001"/>
    <n v="327.11352049999999"/>
    <n v="8.5387235239999999"/>
    <n v="335.87392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m/>
    <m/>
    <m/>
    <x v="124"/>
    <x v="7"/>
    <m/>
  </r>
  <r>
    <m/>
    <m/>
    <m/>
    <m/>
    <m/>
    <m/>
    <m/>
    <m/>
    <m/>
    <m/>
    <m/>
    <m/>
    <m/>
    <m/>
    <m/>
    <m/>
    <m/>
    <m/>
    <m/>
    <m/>
    <m/>
    <m/>
    <m/>
    <m/>
    <m/>
    <m/>
    <n v="138366"/>
    <n v="20000"/>
    <x v="859"/>
    <n v="0"/>
    <n v="2420000"/>
    <n v="0"/>
    <n v="0"/>
    <n v="4000000"/>
    <n v="277.11996799999997"/>
    <n v="40.056078509999999"/>
    <n v="4806.729421"/>
    <n v="0"/>
    <n v="4846.78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38366"/>
    <n v="20000"/>
    <n v="2400000"/>
    <n v="0"/>
    <n v="2420000"/>
    <n v="0"/>
    <n v="0"/>
    <n v="4000000"/>
    <n v="277.11996799999997"/>
    <n v="40.056078509999999"/>
    <n v="4806.729421"/>
    <n v="0"/>
    <n v="4846.7855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12.56627445"/>
    <m/>
    <m/>
    <m/>
    <m/>
    <m/>
    <m/>
    <n v="12.56627445"/>
    <m/>
    <m/>
    <x v="124"/>
    <x v="8"/>
    <m/>
  </r>
  <r>
    <m/>
    <m/>
    <m/>
    <m/>
    <m/>
    <m/>
    <m/>
    <m/>
    <m/>
    <m/>
    <m/>
    <m/>
    <m/>
    <m/>
    <m/>
    <m/>
    <m/>
    <m/>
    <m/>
    <m/>
    <m/>
    <m/>
    <m/>
    <m/>
    <m/>
    <m/>
    <n v="24"/>
    <n v="0"/>
    <x v="860"/>
    <n v="0"/>
    <n v="1351"/>
    <n v="0"/>
    <n v="0"/>
    <n v="0"/>
    <n v="4.7761194E-2"/>
    <n v="0"/>
    <n v="2.6885572139999998"/>
    <n v="0"/>
    <n v="2.688557213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"/>
    <n v="0"/>
    <n v="1351"/>
    <n v="0"/>
    <n v="1351"/>
    <n v="0"/>
    <n v="0"/>
    <n v="0"/>
    <n v="4.7761194E-2"/>
    <n v="0"/>
    <n v="2.6885572139999998"/>
    <n v="0"/>
    <n v="2.6885572139999998"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m/>
    <n v="0"/>
    <m/>
    <m/>
    <m/>
    <m/>
    <x v="124"/>
    <x v="9"/>
    <m/>
  </r>
  <r>
    <m/>
    <m/>
    <m/>
    <m/>
    <m/>
    <m/>
    <m/>
    <m/>
    <m/>
    <m/>
    <m/>
    <m/>
    <m/>
    <m/>
    <m/>
    <m/>
    <m/>
    <m/>
    <m/>
    <m/>
    <m/>
    <m/>
    <m/>
    <m/>
    <m/>
    <m/>
    <n v="113"/>
    <n v="49"/>
    <x v="861"/>
    <n v="0"/>
    <n v="405049"/>
    <n v="0"/>
    <n v="0"/>
    <n v="57000"/>
    <n v="0.22331574500000001"/>
    <n v="9.6836031000000003E-2"/>
    <n v="800.37943910000001"/>
    <n v="0"/>
    <n v="800.4762752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"/>
    <n v="49"/>
    <n v="260000"/>
    <n v="0"/>
    <n v="260049"/>
    <n v="0"/>
    <n v="0"/>
    <n v="57000"/>
    <n v="8.8931048999999998E-2"/>
    <n v="9.6836031000000003E-2"/>
    <n v="513.82383749999997"/>
    <n v="0"/>
    <n v="513.92067350000002"/>
    <n v="68"/>
    <n v="0"/>
    <n v="145000"/>
    <n v="0"/>
    <n v="145000"/>
    <n v="0"/>
    <n v="0"/>
    <n v="0"/>
    <n v="0.134384696"/>
    <n v="0"/>
    <n v="286.55560170000001"/>
    <n v="0"/>
    <n v="286.55560170000001"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.11064028099999999"/>
    <m/>
    <m/>
    <m/>
    <m/>
    <n v="0"/>
    <m/>
    <n v="0.11064028099999999"/>
    <m/>
    <m/>
    <x v="124"/>
    <x v="10"/>
    <m/>
  </r>
  <r>
    <m/>
    <m/>
    <m/>
    <m/>
    <m/>
    <m/>
    <m/>
    <m/>
    <m/>
    <m/>
    <m/>
    <m/>
    <m/>
    <n v="74"/>
    <n v="125"/>
    <n v="18000"/>
    <n v="3152"/>
    <n v="21277"/>
    <n v="0"/>
    <n v="0"/>
    <n v="3600"/>
    <n v="0.14512364899999999"/>
    <n v="0.24514129900000001"/>
    <n v="35.300347119999998"/>
    <n v="6.1814830069999998"/>
    <n v="41.726971429999999"/>
    <n v="225"/>
    <n v="125"/>
    <x v="862"/>
    <n v="3152"/>
    <n v="57011"/>
    <n v="0"/>
    <n v="0"/>
    <n v="5300"/>
    <n v="0.441254339"/>
    <n v="0.24514129900000001"/>
    <n v="105.3793807"/>
    <n v="6.1814830069999998"/>
    <n v="111.806005"/>
    <m/>
    <m/>
    <m/>
    <m/>
    <m/>
    <m/>
    <m/>
    <m/>
    <m/>
    <m/>
    <m/>
    <m/>
    <m/>
    <n v="151"/>
    <n v="0"/>
    <n v="35734"/>
    <n v="0"/>
    <n v="35734"/>
    <n v="0"/>
    <n v="0"/>
    <n v="1700"/>
    <n v="0.29613068999999997"/>
    <n v="0"/>
    <n v="70.079033550000005"/>
    <n v="0"/>
    <n v="70.079033550000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9.7879660000000004E-3"/>
    <m/>
    <n v="6.6484300000000003E-3"/>
    <m/>
    <n v="3.1395360000000001E-3"/>
    <m/>
    <m/>
    <m/>
    <m/>
    <m/>
    <x v="124"/>
    <x v="11"/>
    <m/>
  </r>
  <r>
    <m/>
    <m/>
    <m/>
    <m/>
    <m/>
    <m/>
    <m/>
    <m/>
    <m/>
    <m/>
    <m/>
    <m/>
    <m/>
    <n v="38"/>
    <n v="231"/>
    <n v="1255"/>
    <n v="0"/>
    <n v="1486"/>
    <n v="0"/>
    <n v="0"/>
    <n v="1170"/>
    <n v="7.3909829999999996E-2"/>
    <n v="0.44929396700000002"/>
    <n v="2.4409693859999999"/>
    <n v="0"/>
    <n v="2.8902633519999998"/>
    <n v="40"/>
    <n v="231"/>
    <x v="863"/>
    <n v="0"/>
    <n v="86486"/>
    <n v="0"/>
    <n v="0"/>
    <n v="1170"/>
    <n v="7.7799821000000005E-2"/>
    <n v="0.44929396700000002"/>
    <n v="167.7655891"/>
    <n v="0"/>
    <n v="168.21488310000001"/>
    <m/>
    <m/>
    <m/>
    <m/>
    <m/>
    <m/>
    <m/>
    <m/>
    <m/>
    <m/>
    <m/>
    <m/>
    <m/>
    <n v="2"/>
    <n v="0"/>
    <n v="85000"/>
    <n v="0"/>
    <n v="85000"/>
    <n v="0"/>
    <n v="0"/>
    <n v="0"/>
    <n v="3.8899910000000002E-3"/>
    <n v="0"/>
    <n v="165.32461979999999"/>
    <n v="0"/>
    <n v="165.3246197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2.1969960000000001E-3"/>
    <m/>
    <n v="2.1969960000000001E-3"/>
    <m/>
    <n v="0"/>
    <m/>
    <m/>
    <m/>
    <m/>
    <m/>
    <x v="124"/>
    <x v="12"/>
    <m/>
  </r>
  <r>
    <m/>
    <m/>
    <m/>
    <m/>
    <m/>
    <m/>
    <m/>
    <m/>
    <m/>
    <m/>
    <m/>
    <m/>
    <m/>
    <m/>
    <m/>
    <m/>
    <m/>
    <m/>
    <m/>
    <m/>
    <m/>
    <m/>
    <m/>
    <m/>
    <m/>
    <m/>
    <n v="23"/>
    <n v="0"/>
    <x v="808"/>
    <n v="0"/>
    <n v="73300"/>
    <n v="0"/>
    <n v="0"/>
    <n v="0"/>
    <n v="4.4357015999999999E-2"/>
    <n v="0"/>
    <n v="141.3638818"/>
    <n v="0"/>
    <n v="141.3638818"/>
    <m/>
    <m/>
    <m/>
    <m/>
    <m/>
    <m/>
    <m/>
    <m/>
    <m/>
    <m/>
    <m/>
    <m/>
    <m/>
    <n v="7"/>
    <n v="0"/>
    <n v="73300"/>
    <n v="0"/>
    <n v="73300"/>
    <n v="0"/>
    <n v="0"/>
    <n v="0"/>
    <n v="1.3499961E-2"/>
    <n v="0"/>
    <n v="141.3638818"/>
    <n v="0"/>
    <n v="141.3638818"/>
    <m/>
    <m/>
    <m/>
    <m/>
    <m/>
    <m/>
    <m/>
    <m/>
    <m/>
    <m/>
    <m/>
    <m/>
    <m/>
    <m/>
    <m/>
    <m/>
    <m/>
    <m/>
    <m/>
    <m/>
    <m/>
    <m/>
    <m/>
    <m/>
    <m/>
    <m/>
    <n v="16"/>
    <n v="0"/>
    <n v="0"/>
    <n v="0"/>
    <n v="0"/>
    <n v="0"/>
    <n v="0"/>
    <n v="0"/>
    <n v="3.0857055000000001E-2"/>
    <n v="0"/>
    <n v="0"/>
    <n v="0"/>
    <n v="0"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n v="0"/>
    <m/>
    <m/>
    <m/>
    <m/>
    <x v="124"/>
    <x v="13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x v="49"/>
    <n v="0"/>
    <n v="40000"/>
    <n v="0"/>
    <n v="0"/>
    <n v="0"/>
    <n v="0"/>
    <n v="0"/>
    <n v="76.509630650000005"/>
    <n v="0"/>
    <n v="76.509630650000005"/>
    <m/>
    <m/>
    <m/>
    <m/>
    <m/>
    <m/>
    <m/>
    <m/>
    <m/>
    <m/>
    <m/>
    <m/>
    <m/>
    <n v="0"/>
    <n v="0"/>
    <n v="40000"/>
    <n v="0"/>
    <n v="40000"/>
    <n v="0"/>
    <n v="0"/>
    <n v="0"/>
    <n v="0"/>
    <n v="0"/>
    <n v="76.509630650000005"/>
    <n v="0"/>
    <n v="76.509630650000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m/>
    <m/>
    <m/>
    <x v="124"/>
    <x v="14"/>
    <m/>
  </r>
  <r>
    <m/>
    <m/>
    <m/>
    <m/>
    <m/>
    <m/>
    <m/>
    <m/>
    <m/>
    <m/>
    <m/>
    <m/>
    <m/>
    <m/>
    <m/>
    <m/>
    <m/>
    <m/>
    <m/>
    <m/>
    <m/>
    <m/>
    <m/>
    <m/>
    <m/>
    <m/>
    <n v="213"/>
    <n v="0"/>
    <x v="864"/>
    <n v="1200"/>
    <n v="1636903"/>
    <n v="0"/>
    <n v="0"/>
    <n v="119000"/>
    <n v="0.40432034300000003"/>
    <n v="0"/>
    <n v="3104.9201800000001"/>
    <n v="2.2778610879999999"/>
    <n v="3107.1980410000001"/>
    <m/>
    <m/>
    <m/>
    <m/>
    <m/>
    <m/>
    <m/>
    <m/>
    <m/>
    <m/>
    <m/>
    <m/>
    <m/>
    <n v="172"/>
    <n v="0"/>
    <n v="1635703"/>
    <n v="0"/>
    <n v="1635703"/>
    <n v="0"/>
    <n v="0"/>
    <n v="119000"/>
    <n v="0.326493423"/>
    <n v="0"/>
    <n v="3104.9201800000001"/>
    <n v="0"/>
    <n v="3104.9201800000001"/>
    <m/>
    <m/>
    <m/>
    <m/>
    <m/>
    <m/>
    <m/>
    <m/>
    <m/>
    <m/>
    <m/>
    <m/>
    <m/>
    <n v="3"/>
    <n v="0"/>
    <n v="0"/>
    <n v="0"/>
    <n v="0"/>
    <n v="0"/>
    <n v="0"/>
    <n v="0"/>
    <n v="5.694653E-3"/>
    <n v="0"/>
    <n v="0"/>
    <n v="0"/>
    <n v="0"/>
    <n v="38"/>
    <n v="0"/>
    <n v="0"/>
    <n v="1200"/>
    <n v="1200"/>
    <n v="0"/>
    <n v="0"/>
    <n v="0"/>
    <n v="7.2132267999999999E-2"/>
    <n v="0"/>
    <n v="0"/>
    <n v="2.2778610879999999"/>
    <n v="2.2778610879999999"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.19737364700000001"/>
    <m/>
    <m/>
    <m/>
    <n v="0.19737364700000001"/>
    <n v="0"/>
    <m/>
    <n v="0"/>
    <m/>
    <m/>
    <x v="124"/>
    <x v="15"/>
    <m/>
  </r>
  <r>
    <m/>
    <m/>
    <m/>
    <m/>
    <m/>
    <m/>
    <m/>
    <m/>
    <m/>
    <m/>
    <m/>
    <m/>
    <m/>
    <n v="4"/>
    <n v="2"/>
    <n v="1150"/>
    <n v="0"/>
    <n v="1152"/>
    <n v="0"/>
    <n v="0"/>
    <n v="10000"/>
    <n v="7.5407670000000003E-3"/>
    <n v="3.7703839999999999E-3"/>
    <n v="2.167970591"/>
    <n v="0"/>
    <n v="2.1717409750000001"/>
    <n v="97"/>
    <n v="53"/>
    <x v="865"/>
    <n v="12000"/>
    <n v="953350"/>
    <n v="0"/>
    <n v="0"/>
    <n v="16600"/>
    <n v="0.18286360600000001"/>
    <n v="9.9915166E-2"/>
    <n v="1774.5254030000001"/>
    <n v="22.622301820000001"/>
    <n v="1797.2476200000001"/>
    <m/>
    <m/>
    <m/>
    <m/>
    <m/>
    <m/>
    <m/>
    <m/>
    <m/>
    <m/>
    <m/>
    <m/>
    <m/>
    <n v="19"/>
    <n v="0"/>
    <n v="852227"/>
    <n v="0"/>
    <n v="852227"/>
    <n v="0"/>
    <n v="0"/>
    <n v="2000"/>
    <n v="3.5818645000000003E-2"/>
    <n v="0"/>
    <n v="1606.6113680000001"/>
    <n v="0"/>
    <n v="1606.6113680000001"/>
    <m/>
    <m/>
    <m/>
    <m/>
    <m/>
    <m/>
    <m/>
    <m/>
    <m/>
    <m/>
    <m/>
    <m/>
    <m/>
    <n v="32"/>
    <n v="36"/>
    <n v="87920"/>
    <n v="12000"/>
    <n v="99956"/>
    <n v="0"/>
    <n v="0"/>
    <n v="4600"/>
    <n v="6.0326138000000001E-2"/>
    <n v="6.7866905000000005E-2"/>
    <n v="165.74606470000001"/>
    <n v="22.622301820000001"/>
    <n v="188.43623339999999"/>
    <n v="42"/>
    <n v="15"/>
    <n v="0"/>
    <n v="0"/>
    <n v="15"/>
    <n v="0"/>
    <n v="0"/>
    <n v="0"/>
    <n v="7.9178055999999997E-2"/>
    <n v="2.8277877E-2"/>
    <n v="0"/>
    <n v="0"/>
    <n v="2.8277877E-2"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2.7014099999999999E-2"/>
    <m/>
    <n v="1.6273553999999999E-2"/>
    <m/>
    <n v="3.254711E-3"/>
    <n v="0"/>
    <m/>
    <n v="7.4858349999999997E-3"/>
    <m/>
    <m/>
    <x v="124"/>
    <x v="16"/>
    <m/>
  </r>
  <r>
    <m/>
    <m/>
    <m/>
    <m/>
    <m/>
    <m/>
    <m/>
    <m/>
    <m/>
    <m/>
    <m/>
    <m/>
    <m/>
    <m/>
    <m/>
    <m/>
    <m/>
    <m/>
    <m/>
    <m/>
    <m/>
    <m/>
    <m/>
    <m/>
    <m/>
    <m/>
    <n v="3"/>
    <n v="0"/>
    <x v="866"/>
    <n v="0"/>
    <n v="199520"/>
    <n v="0"/>
    <n v="0"/>
    <n v="0"/>
    <n v="5.6197670000000003E-3"/>
    <n v="0"/>
    <n v="373.75194349999998"/>
    <n v="0"/>
    <n v="373.75194349999998"/>
    <m/>
    <m/>
    <m/>
    <m/>
    <m/>
    <m/>
    <m/>
    <m/>
    <m/>
    <m/>
    <m/>
    <m/>
    <m/>
    <n v="3"/>
    <n v="0"/>
    <n v="92000"/>
    <n v="0"/>
    <n v="92000"/>
    <n v="0"/>
    <n v="0"/>
    <n v="0"/>
    <n v="5.6197670000000003E-3"/>
    <n v="0"/>
    <n v="172.3395088"/>
    <n v="0"/>
    <n v="172.3395088"/>
    <m/>
    <m/>
    <m/>
    <m/>
    <m/>
    <m/>
    <m/>
    <m/>
    <m/>
    <m/>
    <m/>
    <m/>
    <m/>
    <n v="0"/>
    <n v="0"/>
    <n v="107520"/>
    <n v="0"/>
    <n v="107520"/>
    <n v="0"/>
    <n v="0"/>
    <n v="0"/>
    <n v="0"/>
    <n v="0"/>
    <n v="201.41243470000001"/>
    <n v="0"/>
    <n v="201.41243470000001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n v="0"/>
    <m/>
    <m/>
    <x v="124"/>
    <x v="17"/>
    <m/>
  </r>
  <r>
    <m/>
    <m/>
    <m/>
    <m/>
    <m/>
    <m/>
    <m/>
    <m/>
    <m/>
    <m/>
    <m/>
    <m/>
    <m/>
    <m/>
    <m/>
    <m/>
    <m/>
    <m/>
    <m/>
    <m/>
    <m/>
    <m/>
    <m/>
    <m/>
    <m/>
    <m/>
    <n v="67"/>
    <n v="45"/>
    <x v="867"/>
    <n v="0"/>
    <n v="173095"/>
    <n v="0"/>
    <n v="0"/>
    <n v="0"/>
    <n v="0.12474864099999999"/>
    <n v="8.3786400999999996E-2"/>
    <n v="322.20525809999998"/>
    <n v="0"/>
    <n v="322.28904449999999"/>
    <m/>
    <m/>
    <m/>
    <m/>
    <m/>
    <m/>
    <m/>
    <m/>
    <m/>
    <m/>
    <m/>
    <m/>
    <m/>
    <n v="35"/>
    <n v="0"/>
    <n v="173050"/>
    <n v="0"/>
    <n v="173050"/>
    <n v="0"/>
    <n v="0"/>
    <n v="0"/>
    <n v="6.5167199999999995E-2"/>
    <n v="0"/>
    <n v="322.20525809999998"/>
    <n v="0"/>
    <n v="322.20525809999998"/>
    <n v="17"/>
    <n v="0"/>
    <n v="0"/>
    <n v="0"/>
    <n v="0"/>
    <n v="0"/>
    <n v="0"/>
    <n v="0"/>
    <n v="3.1652640000000003E-2"/>
    <n v="0"/>
    <n v="0"/>
    <n v="0"/>
    <n v="0"/>
    <m/>
    <m/>
    <m/>
    <m/>
    <m/>
    <m/>
    <m/>
    <m/>
    <m/>
    <m/>
    <m/>
    <m/>
    <m/>
    <n v="15"/>
    <n v="45"/>
    <n v="0"/>
    <n v="0"/>
    <n v="45"/>
    <n v="0"/>
    <n v="0"/>
    <n v="0"/>
    <n v="2.79288E-2"/>
    <n v="8.3786400999999996E-2"/>
    <n v="0"/>
    <n v="0"/>
    <n v="8.3786400999999996E-2"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n v="0"/>
    <n v="0"/>
    <m/>
    <m/>
    <m/>
    <x v="124"/>
    <x v="18"/>
    <m/>
  </r>
  <r>
    <m/>
    <m/>
    <m/>
    <m/>
    <m/>
    <m/>
    <m/>
    <m/>
    <m/>
    <m/>
    <m/>
    <m/>
    <m/>
    <m/>
    <m/>
    <m/>
    <m/>
    <m/>
    <m/>
    <m/>
    <m/>
    <m/>
    <m/>
    <m/>
    <m/>
    <m/>
    <n v="128"/>
    <n v="0"/>
    <x v="868"/>
    <n v="1875"/>
    <n v="8075"/>
    <n v="0"/>
    <n v="0"/>
    <n v="0"/>
    <n v="0.236839671"/>
    <n v="0"/>
    <n v="11.471921549999999"/>
    <n v="3.469331113"/>
    <n v="14.94125266"/>
    <m/>
    <m/>
    <m/>
    <m/>
    <m/>
    <m/>
    <m/>
    <m/>
    <m/>
    <m/>
    <m/>
    <m/>
    <m/>
    <n v="115"/>
    <n v="0"/>
    <n v="6200"/>
    <n v="1875"/>
    <n v="8075"/>
    <n v="0"/>
    <n v="0"/>
    <n v="0"/>
    <n v="0.212785642"/>
    <n v="0"/>
    <n v="11.471921549999999"/>
    <n v="3.469331113"/>
    <n v="14.94125266"/>
    <m/>
    <m/>
    <m/>
    <m/>
    <m/>
    <m/>
    <m/>
    <m/>
    <m/>
    <m/>
    <m/>
    <m/>
    <m/>
    <m/>
    <m/>
    <m/>
    <m/>
    <m/>
    <m/>
    <m/>
    <m/>
    <m/>
    <m/>
    <m/>
    <m/>
    <m/>
    <n v="13"/>
    <n v="0"/>
    <n v="0"/>
    <n v="0"/>
    <n v="0"/>
    <n v="0"/>
    <n v="0"/>
    <n v="0"/>
    <n v="2.4054029000000001E-2"/>
    <n v="0"/>
    <n v="0"/>
    <n v="0"/>
    <n v="0"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n v="0"/>
    <m/>
    <m/>
    <m/>
    <m/>
    <x v="124"/>
    <x v="19"/>
    <m/>
  </r>
  <r>
    <m/>
    <m/>
    <m/>
    <m/>
    <m/>
    <m/>
    <m/>
    <m/>
    <m/>
    <m/>
    <m/>
    <m/>
    <m/>
    <m/>
    <m/>
    <m/>
    <m/>
    <m/>
    <m/>
    <m/>
    <m/>
    <m/>
    <m/>
    <m/>
    <m/>
    <m/>
    <n v="174"/>
    <n v="54"/>
    <x v="666"/>
    <n v="0"/>
    <n v="26554"/>
    <n v="0"/>
    <n v="0"/>
    <n v="0"/>
    <n v="0.31979536600000003"/>
    <n v="9.9246838000000004E-2"/>
    <n v="48.704466699999998"/>
    <n v="0"/>
    <n v="48.803713539999997"/>
    <m/>
    <m/>
    <m/>
    <m/>
    <m/>
    <m/>
    <m/>
    <m/>
    <m/>
    <m/>
    <m/>
    <m/>
    <m/>
    <n v="0"/>
    <n v="0"/>
    <n v="25000"/>
    <n v="0"/>
    <n v="25000"/>
    <n v="0"/>
    <n v="0"/>
    <n v="0"/>
    <n v="0"/>
    <n v="0"/>
    <n v="45.947610089999998"/>
    <n v="0"/>
    <n v="45.947610089999998"/>
    <m/>
    <m/>
    <m/>
    <m/>
    <m/>
    <m/>
    <m/>
    <m/>
    <m/>
    <m/>
    <m/>
    <m/>
    <m/>
    <m/>
    <m/>
    <m/>
    <m/>
    <m/>
    <m/>
    <m/>
    <m/>
    <m/>
    <m/>
    <m/>
    <m/>
    <m/>
    <n v="174"/>
    <n v="54"/>
    <n v="1500"/>
    <n v="0"/>
    <n v="1554"/>
    <n v="0"/>
    <n v="0"/>
    <n v="0"/>
    <n v="0.31979536600000003"/>
    <n v="9.9246838000000004E-2"/>
    <n v="2.7568566059999999"/>
    <n v="0"/>
    <n v="2.8561034429999999"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n v="0"/>
    <m/>
    <m/>
    <m/>
    <m/>
    <x v="124"/>
    <x v="20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x v="62"/>
    <n v="0"/>
    <n v="5000"/>
    <n v="0"/>
    <n v="0"/>
    <n v="0"/>
    <n v="0"/>
    <n v="0"/>
    <n v="278.55153200000001"/>
    <n v="0"/>
    <n v="278.55153200000001"/>
    <m/>
    <m/>
    <m/>
    <m/>
    <m/>
    <m/>
    <m/>
    <m/>
    <m/>
    <m/>
    <m/>
    <m/>
    <m/>
    <n v="0"/>
    <n v="0"/>
    <n v="5000"/>
    <n v="0"/>
    <n v="5000"/>
    <n v="0"/>
    <n v="0"/>
    <n v="0"/>
    <n v="0"/>
    <n v="0"/>
    <n v="278.55153200000001"/>
    <n v="0"/>
    <n v="278.551532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m/>
    <m/>
    <m/>
    <x v="125"/>
    <x v="0"/>
    <m/>
  </r>
  <r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n v="0"/>
    <n v="0"/>
    <x v="16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n v="0"/>
    <m/>
    <m/>
    <m/>
    <m/>
    <m/>
    <m/>
    <m/>
    <m/>
    <x v="125"/>
    <x v="1"/>
    <m/>
  </r>
  <r>
    <n v="0"/>
    <n v="0"/>
    <n v="345000"/>
    <n v="0"/>
    <n v="345000"/>
    <n v="0"/>
    <n v="0"/>
    <n v="0"/>
    <n v="0"/>
    <n v="0"/>
    <n v="18628.509719999998"/>
    <n v="0"/>
    <n v="18628.509719999998"/>
    <m/>
    <m/>
    <m/>
    <m/>
    <m/>
    <m/>
    <m/>
    <m/>
    <m/>
    <m/>
    <m/>
    <m/>
    <m/>
    <n v="0"/>
    <n v="0"/>
    <x v="869"/>
    <n v="0"/>
    <n v="345000"/>
    <n v="0"/>
    <n v="0"/>
    <n v="0"/>
    <n v="0"/>
    <n v="0"/>
    <n v="18628.509719999998"/>
    <n v="0"/>
    <n v="18628.50971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n v="0"/>
    <m/>
    <m/>
    <m/>
    <m/>
    <m/>
    <m/>
    <m/>
    <m/>
    <x v="125"/>
    <x v="2"/>
    <m/>
  </r>
  <r>
    <m/>
    <m/>
    <m/>
    <m/>
    <m/>
    <m/>
    <m/>
    <m/>
    <m/>
    <m/>
    <m/>
    <m/>
    <m/>
    <m/>
    <m/>
    <m/>
    <m/>
    <m/>
    <m/>
    <m/>
    <m/>
    <m/>
    <m/>
    <m/>
    <m/>
    <m/>
    <n v="2"/>
    <n v="0"/>
    <x v="167"/>
    <n v="0"/>
    <n v="12000"/>
    <n v="0"/>
    <n v="0"/>
    <n v="0"/>
    <n v="0.106439596"/>
    <n v="0"/>
    <n v="638.63757320000002"/>
    <n v="0"/>
    <n v="638.63757320000002"/>
    <m/>
    <m/>
    <m/>
    <m/>
    <m/>
    <m/>
    <m/>
    <m/>
    <m/>
    <m/>
    <m/>
    <m/>
    <m/>
    <n v="2"/>
    <n v="0"/>
    <n v="12000"/>
    <n v="0"/>
    <n v="12000"/>
    <n v="0"/>
    <n v="0"/>
    <n v="0"/>
    <n v="0.106439596"/>
    <n v="0"/>
    <n v="638.63757320000002"/>
    <n v="0"/>
    <n v="638.6375732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m/>
    <m/>
    <m/>
    <x v="125"/>
    <x v="3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x v="286"/>
    <n v="0"/>
    <n v="25000"/>
    <n v="0"/>
    <n v="0"/>
    <n v="0"/>
    <n v="0"/>
    <n v="0"/>
    <n v="1310.2725370000001"/>
    <n v="0"/>
    <n v="1310.2725370000001"/>
    <m/>
    <m/>
    <m/>
    <m/>
    <m/>
    <m/>
    <m/>
    <m/>
    <m/>
    <m/>
    <m/>
    <m/>
    <m/>
    <n v="0"/>
    <n v="0"/>
    <n v="25000"/>
    <n v="0"/>
    <n v="25000"/>
    <n v="0"/>
    <n v="0"/>
    <n v="0"/>
    <n v="0"/>
    <n v="0"/>
    <n v="1310.2725370000001"/>
    <n v="0"/>
    <n v="1310.272537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m/>
    <m/>
    <m/>
    <x v="125"/>
    <x v="4"/>
    <m/>
  </r>
  <r>
    <m/>
    <m/>
    <m/>
    <m/>
    <m/>
    <m/>
    <m/>
    <m/>
    <m/>
    <m/>
    <m/>
    <m/>
    <m/>
    <m/>
    <m/>
    <m/>
    <m/>
    <m/>
    <m/>
    <m/>
    <m/>
    <m/>
    <m/>
    <m/>
    <m/>
    <m/>
    <n v="5"/>
    <n v="0"/>
    <x v="475"/>
    <n v="0"/>
    <n v="2300"/>
    <n v="0"/>
    <n v="0"/>
    <n v="8490"/>
    <n v="0.253678336"/>
    <n v="0"/>
    <n v="116.69203450000001"/>
    <n v="0"/>
    <n v="116.69203450000001"/>
    <m/>
    <m/>
    <m/>
    <m/>
    <m/>
    <m/>
    <m/>
    <m/>
    <m/>
    <m/>
    <m/>
    <m/>
    <m/>
    <n v="5"/>
    <n v="0"/>
    <n v="2300"/>
    <n v="0"/>
    <n v="2300"/>
    <n v="0"/>
    <n v="0"/>
    <n v="8490"/>
    <n v="0.253678336"/>
    <n v="0"/>
    <n v="116.69203450000001"/>
    <n v="0"/>
    <n v="116.6920345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.106101398"/>
    <m/>
    <m/>
    <m/>
    <n v="0.106101398"/>
    <m/>
    <m/>
    <m/>
    <m/>
    <m/>
    <x v="125"/>
    <x v="6"/>
    <m/>
  </r>
  <r>
    <m/>
    <m/>
    <m/>
    <m/>
    <m/>
    <m/>
    <m/>
    <m/>
    <m/>
    <m/>
    <m/>
    <m/>
    <m/>
    <m/>
    <m/>
    <m/>
    <m/>
    <m/>
    <m/>
    <m/>
    <m/>
    <m/>
    <m/>
    <m/>
    <m/>
    <m/>
    <n v="7"/>
    <n v="0"/>
    <x v="44"/>
    <n v="0"/>
    <n v="15000"/>
    <n v="0"/>
    <n v="0"/>
    <n v="0"/>
    <n v="0.348779273"/>
    <n v="0"/>
    <n v="747.38415550000002"/>
    <n v="0"/>
    <n v="747.38415550000002"/>
    <m/>
    <m/>
    <m/>
    <m/>
    <m/>
    <m/>
    <m/>
    <m/>
    <m/>
    <m/>
    <m/>
    <m/>
    <m/>
    <n v="7"/>
    <n v="0"/>
    <n v="15000"/>
    <n v="0"/>
    <n v="15000"/>
    <n v="0"/>
    <n v="0"/>
    <n v="0"/>
    <n v="0.348779273"/>
    <n v="0"/>
    <n v="747.38415550000002"/>
    <n v="0"/>
    <n v="747.3841555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m/>
    <m/>
    <m/>
    <x v="125"/>
    <x v="7"/>
    <m/>
  </r>
  <r>
    <m/>
    <m/>
    <m/>
    <m/>
    <m/>
    <m/>
    <m/>
    <m/>
    <m/>
    <m/>
    <m/>
    <m/>
    <m/>
    <m/>
    <m/>
    <m/>
    <m/>
    <m/>
    <m/>
    <m/>
    <m/>
    <m/>
    <m/>
    <m/>
    <m/>
    <m/>
    <n v="42"/>
    <n v="0"/>
    <x v="650"/>
    <n v="0"/>
    <n v="65000"/>
    <n v="0"/>
    <n v="0"/>
    <n v="0"/>
    <n v="2.055800294"/>
    <n v="0"/>
    <n v="3181.5956930000002"/>
    <n v="0"/>
    <n v="3181.5956930000002"/>
    <m/>
    <m/>
    <m/>
    <m/>
    <m/>
    <m/>
    <m/>
    <m/>
    <m/>
    <m/>
    <m/>
    <m/>
    <m/>
    <n v="42"/>
    <n v="0"/>
    <n v="65000"/>
    <n v="0"/>
    <n v="65000"/>
    <n v="0"/>
    <n v="0"/>
    <n v="0"/>
    <n v="2.055800294"/>
    <n v="0"/>
    <n v="3181.5956930000002"/>
    <n v="0"/>
    <n v="3181.595693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m/>
    <m/>
    <m/>
    <x v="125"/>
    <x v="8"/>
    <m/>
  </r>
  <r>
    <m/>
    <m/>
    <m/>
    <m/>
    <m/>
    <m/>
    <m/>
    <m/>
    <m/>
    <m/>
    <m/>
    <m/>
    <m/>
    <m/>
    <m/>
    <m/>
    <m/>
    <m/>
    <m/>
    <m/>
    <m/>
    <m/>
    <m/>
    <m/>
    <m/>
    <m/>
    <n v="92"/>
    <n v="0"/>
    <x v="73"/>
    <n v="0"/>
    <n v="350000"/>
    <n v="0"/>
    <n v="0"/>
    <n v="0"/>
    <n v="4.420951466"/>
    <n v="0"/>
    <n v="16818.837100000001"/>
    <n v="0"/>
    <n v="16818.837100000001"/>
    <m/>
    <m/>
    <m/>
    <m/>
    <m/>
    <m/>
    <m/>
    <m/>
    <m/>
    <m/>
    <m/>
    <m/>
    <m/>
    <n v="92"/>
    <n v="0"/>
    <n v="350000"/>
    <n v="0"/>
    <n v="350000"/>
    <n v="0"/>
    <n v="0"/>
    <n v="0"/>
    <n v="4.420951466"/>
    <n v="0"/>
    <n v="16818.837100000001"/>
    <n v="0"/>
    <n v="16818.8371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m/>
    <m/>
    <m/>
    <x v="125"/>
    <x v="9"/>
    <m/>
  </r>
  <r>
    <m/>
    <m/>
    <m/>
    <m/>
    <m/>
    <m/>
    <m/>
    <m/>
    <m/>
    <m/>
    <m/>
    <m/>
    <m/>
    <m/>
    <m/>
    <m/>
    <m/>
    <m/>
    <m/>
    <m/>
    <m/>
    <m/>
    <m/>
    <m/>
    <m/>
    <m/>
    <n v="8"/>
    <n v="0"/>
    <x v="398"/>
    <n v="0"/>
    <n v="110000"/>
    <n v="0"/>
    <n v="0"/>
    <n v="0"/>
    <n v="0.37753657400000001"/>
    <n v="0"/>
    <n v="5191.1278910000001"/>
    <n v="0"/>
    <n v="5191.1278910000001"/>
    <m/>
    <m/>
    <m/>
    <m/>
    <m/>
    <m/>
    <m/>
    <m/>
    <m/>
    <m/>
    <m/>
    <m/>
    <m/>
    <n v="8"/>
    <n v="0"/>
    <n v="110000"/>
    <n v="0"/>
    <n v="110000"/>
    <n v="0"/>
    <n v="0"/>
    <n v="0"/>
    <n v="0.37753657400000001"/>
    <n v="0"/>
    <n v="5191.1278910000001"/>
    <n v="0"/>
    <n v="5191.127891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m/>
    <m/>
    <m/>
    <x v="125"/>
    <x v="10"/>
    <m/>
  </r>
  <r>
    <m/>
    <m/>
    <m/>
    <m/>
    <m/>
    <m/>
    <m/>
    <m/>
    <m/>
    <m/>
    <m/>
    <m/>
    <m/>
    <m/>
    <m/>
    <m/>
    <m/>
    <m/>
    <m/>
    <m/>
    <m/>
    <m/>
    <m/>
    <m/>
    <m/>
    <m/>
    <n v="108"/>
    <n v="0"/>
    <x v="479"/>
    <n v="0"/>
    <n v="500000"/>
    <n v="0"/>
    <n v="0"/>
    <n v="12000"/>
    <n v="5.006954103"/>
    <n v="0"/>
    <n v="23180.343069999999"/>
    <n v="0"/>
    <n v="23180.343069999999"/>
    <m/>
    <m/>
    <m/>
    <m/>
    <m/>
    <m/>
    <m/>
    <m/>
    <m/>
    <m/>
    <m/>
    <m/>
    <m/>
    <n v="108"/>
    <n v="0"/>
    <n v="500000"/>
    <n v="0"/>
    <n v="500000"/>
    <n v="0"/>
    <n v="0"/>
    <n v="12000"/>
    <n v="5.006954103"/>
    <n v="0"/>
    <n v="23180.343069999999"/>
    <n v="0"/>
    <n v="23180.34306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9.5820606000000003E-2"/>
    <m/>
    <m/>
    <m/>
    <n v="9.5820606000000003E-2"/>
    <m/>
    <m/>
    <m/>
    <m/>
    <m/>
    <x v="125"/>
    <x v="11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x v="870"/>
    <n v="0"/>
    <n v="650"/>
    <n v="0"/>
    <n v="0"/>
    <n v="0"/>
    <n v="0"/>
    <n v="0"/>
    <n v="29.612756260000001"/>
    <n v="0"/>
    <n v="29.612756260000001"/>
    <m/>
    <m/>
    <m/>
    <m/>
    <m/>
    <m/>
    <m/>
    <m/>
    <m/>
    <m/>
    <m/>
    <m/>
    <m/>
    <n v="0"/>
    <n v="0"/>
    <n v="650"/>
    <n v="0"/>
    <n v="650"/>
    <n v="0"/>
    <n v="0"/>
    <n v="0"/>
    <n v="0"/>
    <n v="0"/>
    <n v="29.612756260000001"/>
    <n v="0"/>
    <n v="29.61275626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m/>
    <m/>
    <m/>
    <x v="125"/>
    <x v="12"/>
    <m/>
  </r>
  <r>
    <n v="0"/>
    <n v="0"/>
    <n v="780000"/>
    <n v="0"/>
    <n v="780000"/>
    <n v="0"/>
    <n v="0"/>
    <n v="64000"/>
    <n v="0"/>
    <n v="0"/>
    <n v="34914.95076"/>
    <n v="0"/>
    <n v="34914.95076"/>
    <m/>
    <m/>
    <m/>
    <m/>
    <m/>
    <m/>
    <m/>
    <m/>
    <m/>
    <m/>
    <m/>
    <m/>
    <m/>
    <n v="0"/>
    <n v="0"/>
    <x v="871"/>
    <n v="0"/>
    <n v="794500"/>
    <n v="0"/>
    <n v="0"/>
    <n v="64000"/>
    <n v="0"/>
    <n v="0"/>
    <n v="35564.010739999998"/>
    <n v="0"/>
    <n v="35564.010739999998"/>
    <m/>
    <m/>
    <m/>
    <m/>
    <m/>
    <m/>
    <m/>
    <m/>
    <m/>
    <m/>
    <m/>
    <m/>
    <m/>
    <n v="0"/>
    <n v="0"/>
    <n v="14500"/>
    <n v="0"/>
    <n v="14500"/>
    <n v="0"/>
    <n v="0"/>
    <n v="0"/>
    <n v="0"/>
    <n v="0"/>
    <n v="649.05998209999996"/>
    <n v="0"/>
    <n v="649.05998209999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.53141684899999997"/>
    <n v="0.53141684899999997"/>
    <m/>
    <m/>
    <n v="0"/>
    <m/>
    <m/>
    <m/>
    <m/>
    <m/>
    <x v="125"/>
    <x v="13"/>
    <m/>
  </r>
  <r>
    <n v="0"/>
    <n v="0"/>
    <n v="580000"/>
    <n v="0"/>
    <n v="580000"/>
    <n v="0"/>
    <n v="0"/>
    <n v="60000"/>
    <n v="0"/>
    <n v="0"/>
    <n v="25053.99568"/>
    <n v="0"/>
    <n v="25053.99568"/>
    <m/>
    <m/>
    <m/>
    <m/>
    <m/>
    <m/>
    <m/>
    <m/>
    <m/>
    <m/>
    <m/>
    <m/>
    <m/>
    <n v="0"/>
    <n v="0"/>
    <x v="872"/>
    <n v="0"/>
    <n v="580000"/>
    <n v="0"/>
    <n v="0"/>
    <n v="60000"/>
    <n v="0"/>
    <n v="0"/>
    <n v="25053.99568"/>
    <n v="0"/>
    <n v="25053.995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.52932553599999999"/>
    <n v="0.52932553599999999"/>
    <m/>
    <m/>
    <m/>
    <m/>
    <m/>
    <m/>
    <m/>
    <m/>
    <x v="125"/>
    <x v="15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x v="873"/>
    <n v="0"/>
    <n v="2502"/>
    <n v="0"/>
    <n v="0"/>
    <n v="0"/>
    <n v="0"/>
    <n v="0"/>
    <n v="104.1198502"/>
    <n v="0"/>
    <n v="104.1198502"/>
    <m/>
    <m/>
    <m/>
    <m/>
    <m/>
    <m/>
    <m/>
    <m/>
    <m/>
    <m/>
    <m/>
    <m/>
    <m/>
    <n v="0"/>
    <n v="0"/>
    <n v="2502"/>
    <n v="0"/>
    <n v="2502"/>
    <n v="0"/>
    <n v="0"/>
    <n v="0"/>
    <n v="0"/>
    <n v="0"/>
    <n v="104.1198502"/>
    <n v="0"/>
    <n v="104.1198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m/>
    <m/>
    <m/>
    <x v="125"/>
    <x v="17"/>
    <m/>
  </r>
  <r>
    <n v="0"/>
    <n v="0"/>
    <n v="556000"/>
    <n v="0"/>
    <n v="556000"/>
    <n v="0"/>
    <n v="0"/>
    <n v="0"/>
    <n v="0"/>
    <n v="0"/>
    <n v="22712.418300000001"/>
    <n v="0"/>
    <n v="22712.418300000001"/>
    <m/>
    <m/>
    <m/>
    <m/>
    <m/>
    <m/>
    <m/>
    <m/>
    <m/>
    <m/>
    <m/>
    <m/>
    <m/>
    <n v="0"/>
    <n v="0"/>
    <x v="874"/>
    <n v="0"/>
    <n v="556000"/>
    <n v="0"/>
    <n v="0"/>
    <n v="0"/>
    <n v="0"/>
    <n v="0"/>
    <n v="22712.418300000001"/>
    <n v="0"/>
    <n v="22712.4183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n v="0"/>
    <m/>
    <m/>
    <m/>
    <m/>
    <m/>
    <m/>
    <m/>
    <m/>
    <x v="125"/>
    <x v="18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x v="55"/>
    <n v="0"/>
    <n v="1000"/>
    <n v="0"/>
    <n v="0"/>
    <n v="0"/>
    <n v="0"/>
    <n v="0"/>
    <n v="39.355885829999998"/>
    <n v="0"/>
    <n v="39.355885829999998"/>
    <m/>
    <m/>
    <m/>
    <m/>
    <m/>
    <m/>
    <m/>
    <m/>
    <m/>
    <m/>
    <m/>
    <m/>
    <m/>
    <n v="0"/>
    <n v="0"/>
    <n v="1000"/>
    <n v="0"/>
    <n v="1000"/>
    <n v="0"/>
    <n v="0"/>
    <n v="0"/>
    <n v="0"/>
    <n v="0"/>
    <n v="39.355885829999998"/>
    <n v="0"/>
    <n v="39.35588582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m/>
    <m/>
    <m/>
    <x v="125"/>
    <x v="20"/>
    <m/>
  </r>
  <r>
    <m/>
    <m/>
    <m/>
    <m/>
    <m/>
    <m/>
    <m/>
    <m/>
    <m/>
    <m/>
    <m/>
    <m/>
    <m/>
    <m/>
    <m/>
    <m/>
    <m/>
    <m/>
    <m/>
    <m/>
    <m/>
    <m/>
    <m/>
    <m/>
    <m/>
    <m/>
    <n v="144"/>
    <n v="70"/>
    <x v="139"/>
    <n v="0"/>
    <n v="50070"/>
    <n v="0"/>
    <n v="0"/>
    <n v="6300"/>
    <n v="0.60147863499999998"/>
    <n v="0.29238544799999999"/>
    <n v="208.8467483"/>
    <n v="0"/>
    <n v="209.1391337"/>
    <m/>
    <m/>
    <m/>
    <m/>
    <m/>
    <m/>
    <m/>
    <m/>
    <m/>
    <m/>
    <m/>
    <m/>
    <m/>
    <n v="144"/>
    <n v="70"/>
    <n v="50000"/>
    <n v="0"/>
    <n v="50070"/>
    <n v="0"/>
    <n v="0"/>
    <n v="6300"/>
    <n v="0.60147863499999998"/>
    <n v="0.29238544799999999"/>
    <n v="208.8467483"/>
    <n v="0"/>
    <n v="209.13913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.11466528600000001"/>
    <m/>
    <m/>
    <m/>
    <n v="0.11466528600000001"/>
    <m/>
    <m/>
    <m/>
    <m/>
    <m/>
    <x v="126"/>
    <x v="0"/>
    <m/>
  </r>
  <r>
    <m/>
    <m/>
    <m/>
    <m/>
    <m/>
    <m/>
    <m/>
    <m/>
    <m/>
    <m/>
    <m/>
    <m/>
    <m/>
    <m/>
    <m/>
    <m/>
    <m/>
    <m/>
    <m/>
    <m/>
    <m/>
    <m/>
    <m/>
    <m/>
    <m/>
    <m/>
    <n v="144"/>
    <n v="0"/>
    <x v="875"/>
    <n v="0"/>
    <n v="21019"/>
    <n v="0"/>
    <n v="0"/>
    <n v="0"/>
    <n v="0.59144863800000003"/>
    <n v="0"/>
    <n v="86.330964800000004"/>
    <n v="0"/>
    <n v="86.330964800000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"/>
    <n v="0"/>
    <n v="21019"/>
    <n v="0"/>
    <n v="21019"/>
    <n v="0"/>
    <n v="0"/>
    <n v="0"/>
    <n v="0.59144863800000003"/>
    <n v="0"/>
    <n v="86.330964800000004"/>
    <n v="0"/>
    <n v="86.330964800000004"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m/>
    <n v="0"/>
    <m/>
    <m/>
    <m/>
    <m/>
    <x v="126"/>
    <x v="1"/>
    <m/>
  </r>
  <r>
    <m/>
    <m/>
    <m/>
    <m/>
    <m/>
    <m/>
    <m/>
    <m/>
    <m/>
    <m/>
    <m/>
    <m/>
    <m/>
    <m/>
    <m/>
    <m/>
    <m/>
    <m/>
    <m/>
    <m/>
    <m/>
    <m/>
    <m/>
    <m/>
    <m/>
    <m/>
    <n v="532"/>
    <n v="305"/>
    <x v="876"/>
    <n v="0"/>
    <n v="266065"/>
    <n v="0"/>
    <n v="0"/>
    <n v="0"/>
    <n v="2.151581331"/>
    <n v="1.2335193719999999"/>
    <n v="1074.8200280000001"/>
    <n v="0"/>
    <n v="1076.0535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2"/>
    <n v="105"/>
    <n v="265760"/>
    <n v="0"/>
    <n v="265865"/>
    <n v="0"/>
    <n v="0"/>
    <n v="0"/>
    <n v="1.908921783"/>
    <n v="0.42465420999999998"/>
    <n v="1074.8200280000001"/>
    <n v="0"/>
    <n v="1075.244682"/>
    <x v="0"/>
    <m/>
    <m/>
    <m/>
    <x v="0"/>
    <m/>
    <m/>
    <m/>
    <m/>
    <m/>
    <m/>
    <m/>
    <m/>
    <m/>
    <m/>
    <m/>
    <m/>
    <m/>
    <m/>
    <m/>
    <m/>
    <m/>
    <m/>
    <m/>
    <m/>
    <m/>
    <n v="60"/>
    <n v="200"/>
    <n v="0"/>
    <n v="0"/>
    <n v="200"/>
    <n v="0"/>
    <n v="0"/>
    <n v="0"/>
    <n v="0.242659549"/>
    <n v="0.80886516200000003"/>
    <n v="0"/>
    <n v="0"/>
    <n v="0.80886516200000003"/>
    <m/>
    <m/>
    <m/>
    <m/>
    <x v="0"/>
    <m/>
    <m/>
    <m/>
    <m/>
    <m/>
    <m/>
    <m/>
    <m/>
    <n v="0"/>
    <m/>
    <m/>
    <n v="0"/>
    <m/>
    <n v="0"/>
    <m/>
    <m/>
    <m/>
    <m/>
    <x v="126"/>
    <x v="2"/>
    <m/>
  </r>
  <r>
    <m/>
    <m/>
    <m/>
    <m/>
    <m/>
    <m/>
    <m/>
    <m/>
    <m/>
    <m/>
    <m/>
    <m/>
    <m/>
    <m/>
    <m/>
    <m/>
    <m/>
    <m/>
    <m/>
    <m/>
    <m/>
    <m/>
    <m/>
    <m/>
    <m/>
    <m/>
    <n v="287"/>
    <n v="284"/>
    <x v="877"/>
    <n v="15575"/>
    <n v="59254"/>
    <n v="0"/>
    <n v="0"/>
    <n v="0"/>
    <n v="1.1442924919999999"/>
    <n v="1.132331247"/>
    <n v="173.0194171"/>
    <n v="62.098799890000002"/>
    <n v="236.2505482"/>
    <m/>
    <m/>
    <m/>
    <m/>
    <m/>
    <m/>
    <m/>
    <m/>
    <m/>
    <m/>
    <m/>
    <m/>
    <m/>
    <n v="239"/>
    <n v="284"/>
    <n v="43395"/>
    <n v="15575"/>
    <n v="59254"/>
    <n v="0"/>
    <n v="0"/>
    <n v="0"/>
    <n v="0.95291256300000005"/>
    <n v="1.132331247"/>
    <n v="173.0194171"/>
    <n v="62.098799890000002"/>
    <n v="236.25054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n v="48"/>
    <n v="0"/>
    <n v="0"/>
    <n v="0"/>
    <n v="0"/>
    <n v="0"/>
    <n v="0"/>
    <n v="0"/>
    <n v="0.191379929"/>
    <n v="0"/>
    <n v="0"/>
    <n v="0"/>
    <n v="0"/>
    <m/>
    <m/>
    <m/>
    <m/>
    <x v="0"/>
    <m/>
    <m/>
    <m/>
    <m/>
    <m/>
    <m/>
    <m/>
    <m/>
    <n v="0"/>
    <m/>
    <m/>
    <n v="0"/>
    <n v="0"/>
    <m/>
    <m/>
    <m/>
    <m/>
    <m/>
    <x v="126"/>
    <x v="3"/>
    <m/>
  </r>
  <r>
    <m/>
    <m/>
    <m/>
    <m/>
    <m/>
    <m/>
    <m/>
    <m/>
    <m/>
    <m/>
    <m/>
    <m/>
    <m/>
    <m/>
    <m/>
    <m/>
    <m/>
    <m/>
    <m/>
    <m/>
    <m/>
    <m/>
    <m/>
    <m/>
    <m/>
    <m/>
    <n v="185"/>
    <n v="15"/>
    <x v="878"/>
    <n v="0"/>
    <n v="800015"/>
    <n v="0"/>
    <n v="0"/>
    <n v="0"/>
    <n v="0.72780203799999998"/>
    <n v="5.9010976E-2"/>
    <n v="3147.2520559999998"/>
    <n v="0"/>
    <n v="3147.3110670000001"/>
    <m/>
    <m/>
    <m/>
    <m/>
    <m/>
    <m/>
    <m/>
    <m/>
    <m/>
    <m/>
    <m/>
    <m/>
    <m/>
    <n v="185"/>
    <n v="15"/>
    <n v="800000"/>
    <n v="0"/>
    <n v="800015"/>
    <n v="0"/>
    <n v="0"/>
    <n v="0"/>
    <n v="0.72780203799999998"/>
    <n v="5.9010976E-2"/>
    <n v="3147.2520559999998"/>
    <n v="0"/>
    <n v="3147.311067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m/>
    <m/>
    <m/>
    <x v="126"/>
    <x v="4"/>
    <m/>
  </r>
  <r>
    <m/>
    <m/>
    <m/>
    <m/>
    <m/>
    <m/>
    <m/>
    <m/>
    <m/>
    <m/>
    <m/>
    <m/>
    <m/>
    <m/>
    <m/>
    <m/>
    <m/>
    <m/>
    <m/>
    <m/>
    <m/>
    <m/>
    <m/>
    <m/>
    <m/>
    <m/>
    <n v="69"/>
    <n v="0"/>
    <x v="879"/>
    <n v="0"/>
    <n v="31600"/>
    <n v="0"/>
    <n v="0"/>
    <n v="0"/>
    <n v="0.268013206"/>
    <n v="0"/>
    <n v="122.7422801"/>
    <n v="0"/>
    <n v="122.7422801"/>
    <m/>
    <m/>
    <m/>
    <m/>
    <m/>
    <m/>
    <m/>
    <m/>
    <m/>
    <m/>
    <m/>
    <m/>
    <m/>
    <n v="51"/>
    <n v="0"/>
    <n v="31600"/>
    <n v="0"/>
    <n v="31600"/>
    <n v="0"/>
    <n v="0"/>
    <n v="0"/>
    <n v="0.198096718"/>
    <n v="0"/>
    <n v="122.7422801"/>
    <n v="0"/>
    <n v="122.7422801"/>
    <m/>
    <m/>
    <m/>
    <m/>
    <m/>
    <m/>
    <m/>
    <m/>
    <m/>
    <m/>
    <m/>
    <m/>
    <m/>
    <m/>
    <m/>
    <m/>
    <m/>
    <m/>
    <m/>
    <m/>
    <m/>
    <m/>
    <m/>
    <m/>
    <m/>
    <m/>
    <n v="18"/>
    <n v="0"/>
    <n v="0"/>
    <n v="0"/>
    <n v="0"/>
    <n v="0"/>
    <n v="0"/>
    <n v="0"/>
    <n v="6.9916488999999998E-2"/>
    <n v="0"/>
    <n v="0"/>
    <n v="0"/>
    <n v="0"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n v="0"/>
    <m/>
    <m/>
    <m/>
    <m/>
    <x v="126"/>
    <x v="5"/>
    <m/>
  </r>
  <r>
    <n v="0"/>
    <n v="0"/>
    <n v="200000"/>
    <n v="0"/>
    <n v="200000"/>
    <n v="0"/>
    <n v="0"/>
    <n v="0"/>
    <n v="0"/>
    <n v="0"/>
    <n v="767.25361569999995"/>
    <n v="0"/>
    <n v="767.25361569999995"/>
    <m/>
    <m/>
    <m/>
    <m/>
    <m/>
    <m/>
    <m/>
    <m/>
    <m/>
    <m/>
    <m/>
    <m/>
    <m/>
    <n v="157"/>
    <n v="0"/>
    <x v="1"/>
    <n v="80000"/>
    <n v="280000"/>
    <n v="0"/>
    <n v="0"/>
    <n v="0"/>
    <n v="0.60229408799999995"/>
    <n v="0"/>
    <n v="767.25361569999995"/>
    <n v="306.90144629999998"/>
    <n v="1074.155062"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n v="157"/>
    <n v="0"/>
    <n v="0"/>
    <n v="80000"/>
    <n v="80000"/>
    <n v="0"/>
    <n v="0"/>
    <n v="0"/>
    <n v="0.60229408799999995"/>
    <n v="0"/>
    <n v="0"/>
    <n v="306.90144629999998"/>
    <n v="306.90144629999998"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n v="0"/>
    <m/>
    <m/>
    <n v="0"/>
    <n v="0"/>
    <m/>
    <m/>
    <m/>
    <m/>
    <x v="126"/>
    <x v="6"/>
    <m/>
  </r>
  <r>
    <m/>
    <m/>
    <m/>
    <m/>
    <m/>
    <m/>
    <m/>
    <m/>
    <m/>
    <m/>
    <m/>
    <m/>
    <m/>
    <m/>
    <m/>
    <m/>
    <m/>
    <m/>
    <m/>
    <m/>
    <m/>
    <m/>
    <m/>
    <m/>
    <m/>
    <m/>
    <n v="214"/>
    <n v="48"/>
    <x v="880"/>
    <n v="0"/>
    <n v="640706"/>
    <n v="0"/>
    <n v="0"/>
    <n v="2400"/>
    <n v="0.81112837800000004"/>
    <n v="0.181935337"/>
    <n v="2428.298526"/>
    <n v="0"/>
    <n v="2428.4804610000001"/>
    <m/>
    <m/>
    <m/>
    <m/>
    <m/>
    <m/>
    <m/>
    <m/>
    <m/>
    <m/>
    <m/>
    <m/>
    <m/>
    <n v="214"/>
    <n v="48"/>
    <n v="640658"/>
    <n v="0"/>
    <n v="640706"/>
    <n v="0"/>
    <n v="0"/>
    <n v="2400"/>
    <n v="0.81112837800000004"/>
    <n v="0.181935337"/>
    <n v="2428.298526"/>
    <n v="0"/>
    <n v="2428.480461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2.3243160999999998E-2"/>
    <m/>
    <m/>
    <m/>
    <n v="2.3243160999999998E-2"/>
    <m/>
    <m/>
    <m/>
    <m/>
    <m/>
    <x v="126"/>
    <x v="7"/>
    <m/>
  </r>
  <r>
    <m/>
    <m/>
    <m/>
    <m/>
    <m/>
    <m/>
    <m/>
    <m/>
    <m/>
    <m/>
    <m/>
    <m/>
    <m/>
    <m/>
    <m/>
    <m/>
    <m/>
    <m/>
    <m/>
    <m/>
    <m/>
    <m/>
    <m/>
    <m/>
    <m/>
    <m/>
    <n v="115"/>
    <n v="3"/>
    <x v="250"/>
    <n v="0"/>
    <n v="250003"/>
    <n v="0"/>
    <n v="0"/>
    <n v="29"/>
    <n v="0.431244609"/>
    <n v="1.1249858999999999E-2"/>
    <n v="937.48828140000001"/>
    <n v="0"/>
    <n v="937.49953129999994"/>
    <m/>
    <m/>
    <m/>
    <m/>
    <m/>
    <m/>
    <m/>
    <m/>
    <m/>
    <m/>
    <m/>
    <m/>
    <m/>
    <n v="115"/>
    <n v="3"/>
    <n v="250000"/>
    <n v="0"/>
    <n v="250003"/>
    <n v="0"/>
    <n v="0"/>
    <n v="29"/>
    <n v="0.431244609"/>
    <n v="1.1249858999999999E-2"/>
    <n v="937.48828140000001"/>
    <n v="0"/>
    <n v="937.499531299999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2.3116E-4"/>
    <m/>
    <m/>
    <m/>
    <n v="2.3116E-4"/>
    <m/>
    <m/>
    <m/>
    <m/>
    <m/>
    <x v="126"/>
    <x v="8"/>
    <m/>
  </r>
  <r>
    <n v="0"/>
    <n v="0"/>
    <n v="303000"/>
    <n v="0"/>
    <n v="303000"/>
    <n v="0"/>
    <n v="0"/>
    <n v="0"/>
    <n v="0"/>
    <n v="0"/>
    <n v="1127.064425"/>
    <n v="0"/>
    <n v="1127.064425"/>
    <m/>
    <m/>
    <m/>
    <m/>
    <m/>
    <m/>
    <m/>
    <m/>
    <m/>
    <m/>
    <m/>
    <m/>
    <m/>
    <n v="145"/>
    <n v="62"/>
    <x v="881"/>
    <n v="0"/>
    <n v="560786"/>
    <n v="0"/>
    <n v="5000"/>
    <n v="60000"/>
    <n v="0.539354263"/>
    <n v="0.23062044300000001"/>
    <n v="2085.7164109999999"/>
    <n v="0"/>
    <n v="2085.947032"/>
    <m/>
    <m/>
    <m/>
    <m/>
    <m/>
    <m/>
    <m/>
    <m/>
    <m/>
    <m/>
    <m/>
    <m/>
    <m/>
    <n v="117"/>
    <n v="62"/>
    <n v="257724"/>
    <n v="0"/>
    <n v="257786"/>
    <n v="0"/>
    <n v="5000"/>
    <n v="60000"/>
    <n v="0.43520309499999998"/>
    <n v="0.23062044300000001"/>
    <n v="958.65198629999998"/>
    <n v="0"/>
    <n v="958.88260679999996"/>
    <m/>
    <m/>
    <m/>
    <m/>
    <m/>
    <m/>
    <m/>
    <m/>
    <m/>
    <m/>
    <m/>
    <m/>
    <m/>
    <m/>
    <m/>
    <m/>
    <m/>
    <m/>
    <m/>
    <m/>
    <m/>
    <m/>
    <m/>
    <m/>
    <m/>
    <m/>
    <n v="10"/>
    <n v="0"/>
    <n v="0"/>
    <n v="0"/>
    <n v="0"/>
    <n v="0"/>
    <n v="0"/>
    <n v="0"/>
    <n v="3.7196845999999999E-2"/>
    <n v="0"/>
    <n v="0"/>
    <n v="0"/>
    <n v="0"/>
    <x v="0"/>
    <m/>
    <m/>
    <m/>
    <x v="0"/>
    <m/>
    <m/>
    <m/>
    <m/>
    <m/>
    <m/>
    <m/>
    <m/>
    <m/>
    <m/>
    <m/>
    <m/>
    <m/>
    <m/>
    <m/>
    <m/>
    <m/>
    <m/>
    <m/>
    <m/>
    <m/>
    <n v="18"/>
    <n v="0"/>
    <n v="0"/>
    <n v="0"/>
    <n v="0"/>
    <n v="0"/>
    <n v="0"/>
    <n v="0"/>
    <n v="6.6954321999999997E-2"/>
    <n v="0"/>
    <n v="0"/>
    <n v="0"/>
    <n v="0"/>
    <m/>
    <m/>
    <m/>
    <m/>
    <x v="0"/>
    <m/>
    <m/>
    <m/>
    <m/>
    <m/>
    <m/>
    <m/>
    <m/>
    <n v="0.466744985"/>
    <n v="0"/>
    <m/>
    <n v="0"/>
    <n v="0.466744985"/>
    <n v="0"/>
    <m/>
    <m/>
    <m/>
    <m/>
    <x v="126"/>
    <x v="9"/>
    <m/>
  </r>
  <r>
    <m/>
    <m/>
    <m/>
    <m/>
    <m/>
    <m/>
    <m/>
    <m/>
    <m/>
    <m/>
    <m/>
    <m/>
    <m/>
    <m/>
    <m/>
    <m/>
    <m/>
    <m/>
    <m/>
    <m/>
    <m/>
    <m/>
    <m/>
    <m/>
    <m/>
    <m/>
    <n v="150"/>
    <n v="0"/>
    <x v="223"/>
    <n v="0"/>
    <n v="8000"/>
    <n v="0"/>
    <n v="0"/>
    <n v="0"/>
    <n v="0.55528819500000004"/>
    <n v="0"/>
    <n v="29.615370380000002"/>
    <n v="0"/>
    <n v="29.615370380000002"/>
    <m/>
    <m/>
    <m/>
    <m/>
    <m/>
    <m/>
    <m/>
    <m/>
    <m/>
    <m/>
    <m/>
    <m/>
    <m/>
    <n v="150"/>
    <n v="0"/>
    <n v="8000"/>
    <n v="0"/>
    <n v="8000"/>
    <n v="0"/>
    <n v="0"/>
    <n v="0"/>
    <n v="0.55528819500000004"/>
    <n v="0"/>
    <n v="29.615370380000002"/>
    <n v="0"/>
    <n v="29.61537038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m/>
    <m/>
    <m/>
    <x v="126"/>
    <x v="10"/>
    <m/>
  </r>
  <r>
    <m/>
    <m/>
    <m/>
    <m/>
    <m/>
    <m/>
    <m/>
    <m/>
    <m/>
    <m/>
    <m/>
    <m/>
    <m/>
    <n v="7"/>
    <n v="89"/>
    <n v="167860"/>
    <n v="0"/>
    <n v="167949"/>
    <n v="0"/>
    <n v="0"/>
    <n v="0"/>
    <n v="2.5886617000000001E-2"/>
    <n v="0.32912984000000001"/>
    <n v="620.76106649999997"/>
    <n v="0"/>
    <n v="621.09019639999997"/>
    <n v="182"/>
    <n v="121"/>
    <x v="882"/>
    <n v="0"/>
    <n v="194807"/>
    <n v="0"/>
    <n v="0"/>
    <n v="123"/>
    <n v="0.67305203199999997"/>
    <n v="0.44746865899999999"/>
    <n v="719.96597759999997"/>
    <n v="0"/>
    <n v="720.41344619999995"/>
    <m/>
    <m/>
    <m/>
    <m/>
    <m/>
    <m/>
    <m/>
    <m/>
    <m/>
    <m/>
    <m/>
    <m/>
    <m/>
    <n v="104"/>
    <n v="32"/>
    <n v="1826"/>
    <n v="0"/>
    <n v="1858"/>
    <n v="0"/>
    <n v="0"/>
    <n v="0"/>
    <n v="0.38460116100000002"/>
    <n v="0.118338819"/>
    <n v="6.7527088500000003"/>
    <n v="0"/>
    <n v="6.8710476680000001"/>
    <m/>
    <m/>
    <m/>
    <m/>
    <m/>
    <m/>
    <m/>
    <m/>
    <m/>
    <m/>
    <m/>
    <m/>
    <m/>
    <m/>
    <m/>
    <m/>
    <m/>
    <m/>
    <m/>
    <m/>
    <m/>
    <m/>
    <m/>
    <m/>
    <m/>
    <m/>
    <n v="29"/>
    <n v="0"/>
    <n v="0"/>
    <n v="0"/>
    <n v="0"/>
    <n v="0"/>
    <n v="0"/>
    <n v="0"/>
    <n v="0.10724455500000001"/>
    <n v="0"/>
    <n v="0"/>
    <n v="0"/>
    <n v="0"/>
    <x v="0"/>
    <m/>
    <m/>
    <m/>
    <x v="0"/>
    <m/>
    <m/>
    <m/>
    <m/>
    <m/>
    <m/>
    <m/>
    <m/>
    <m/>
    <m/>
    <m/>
    <m/>
    <m/>
    <m/>
    <m/>
    <m/>
    <m/>
    <m/>
    <m/>
    <m/>
    <m/>
    <n v="42"/>
    <n v="0"/>
    <n v="25000"/>
    <n v="0"/>
    <n v="25000"/>
    <n v="0"/>
    <n v="0"/>
    <n v="123"/>
    <n v="0.1553197"/>
    <n v="0"/>
    <n v="92.452202209999996"/>
    <n v="0"/>
    <n v="92.452202209999996"/>
    <m/>
    <m/>
    <m/>
    <m/>
    <x v="0"/>
    <m/>
    <m/>
    <m/>
    <m/>
    <m/>
    <m/>
    <m/>
    <m/>
    <n v="5.6887300000000001E-4"/>
    <m/>
    <n v="0"/>
    <n v="5.6887300000000001E-4"/>
    <n v="0"/>
    <n v="0"/>
    <m/>
    <m/>
    <m/>
    <m/>
    <x v="126"/>
    <x v="11"/>
    <m/>
  </r>
  <r>
    <m/>
    <m/>
    <m/>
    <m/>
    <m/>
    <m/>
    <m/>
    <m/>
    <m/>
    <m/>
    <m/>
    <m/>
    <m/>
    <m/>
    <m/>
    <m/>
    <m/>
    <m/>
    <m/>
    <m/>
    <m/>
    <m/>
    <m/>
    <m/>
    <m/>
    <m/>
    <n v="132"/>
    <n v="5"/>
    <x v="16"/>
    <n v="0"/>
    <n v="5"/>
    <n v="0"/>
    <n v="0"/>
    <n v="1000"/>
    <n v="0.48908814699999997"/>
    <n v="1.8526066000000001E-2"/>
    <n v="0"/>
    <n v="0"/>
    <n v="1.8526066000000001E-2"/>
    <m/>
    <m/>
    <m/>
    <m/>
    <m/>
    <m/>
    <m/>
    <m/>
    <m/>
    <m/>
    <m/>
    <m/>
    <m/>
    <n v="72"/>
    <n v="5"/>
    <n v="0"/>
    <n v="0"/>
    <n v="5"/>
    <n v="0"/>
    <n v="0"/>
    <n v="1000"/>
    <n v="0.26677535299999999"/>
    <n v="1.8526066000000001E-2"/>
    <n v="0"/>
    <n v="0"/>
    <n v="1.8526066000000001E-2"/>
    <m/>
    <m/>
    <m/>
    <m/>
    <m/>
    <m/>
    <m/>
    <m/>
    <m/>
    <m/>
    <m/>
    <m/>
    <m/>
    <m/>
    <m/>
    <m/>
    <m/>
    <m/>
    <m/>
    <m/>
    <m/>
    <m/>
    <m/>
    <m/>
    <m/>
    <m/>
    <n v="11"/>
    <n v="0"/>
    <n v="0"/>
    <n v="0"/>
    <n v="0"/>
    <n v="0"/>
    <n v="0"/>
    <n v="0"/>
    <n v="4.0757346E-2"/>
    <n v="0"/>
    <n v="0"/>
    <n v="0"/>
    <n v="0"/>
    <x v="0"/>
    <m/>
    <m/>
    <m/>
    <x v="0"/>
    <m/>
    <m/>
    <m/>
    <m/>
    <m/>
    <m/>
    <m/>
    <m/>
    <m/>
    <m/>
    <m/>
    <m/>
    <m/>
    <m/>
    <m/>
    <m/>
    <m/>
    <m/>
    <m/>
    <m/>
    <m/>
    <n v="49"/>
    <n v="0"/>
    <n v="0"/>
    <n v="0"/>
    <n v="0"/>
    <n v="0"/>
    <n v="0"/>
    <n v="0"/>
    <n v="0.18155544900000001"/>
    <n v="0"/>
    <n v="0"/>
    <n v="0"/>
    <n v="0"/>
    <m/>
    <m/>
    <m/>
    <m/>
    <x v="0"/>
    <m/>
    <m/>
    <m/>
    <m/>
    <m/>
    <m/>
    <m/>
    <m/>
    <n v="4.6076349999999997E-3"/>
    <m/>
    <m/>
    <n v="0"/>
    <n v="4.6076349999999997E-3"/>
    <n v="0"/>
    <m/>
    <m/>
    <m/>
    <m/>
    <x v="126"/>
    <x v="12"/>
    <m/>
  </r>
  <r>
    <m/>
    <m/>
    <m/>
    <m/>
    <m/>
    <m/>
    <m/>
    <m/>
    <m/>
    <m/>
    <m/>
    <m/>
    <m/>
    <m/>
    <m/>
    <m/>
    <m/>
    <m/>
    <m/>
    <m/>
    <m/>
    <m/>
    <m/>
    <m/>
    <m/>
    <m/>
    <n v="195"/>
    <n v="35"/>
    <x v="883"/>
    <n v="4314"/>
    <n v="16823"/>
    <n v="0"/>
    <n v="0"/>
    <n v="0"/>
    <n v="0.72444923299999997"/>
    <n v="0.13002934899999999"/>
    <n v="46.342460160000002"/>
    <n v="16.0270461"/>
    <n v="62.499535610000002"/>
    <m/>
    <m/>
    <m/>
    <m/>
    <m/>
    <m/>
    <m/>
    <m/>
    <m/>
    <m/>
    <m/>
    <m/>
    <m/>
    <n v="195"/>
    <n v="35"/>
    <n v="12474"/>
    <n v="4314"/>
    <n v="16823"/>
    <n v="0"/>
    <n v="0"/>
    <n v="0"/>
    <n v="0.72444923299999997"/>
    <n v="0.13002934899999999"/>
    <n v="46.342460160000002"/>
    <n v="16.0270461"/>
    <n v="62.49953561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m/>
    <m/>
    <m/>
    <x v="126"/>
    <x v="13"/>
    <m/>
  </r>
  <r>
    <m/>
    <m/>
    <m/>
    <m/>
    <m/>
    <m/>
    <m/>
    <m/>
    <m/>
    <m/>
    <m/>
    <m/>
    <m/>
    <m/>
    <m/>
    <m/>
    <m/>
    <m/>
    <m/>
    <m/>
    <m/>
    <m/>
    <m/>
    <m/>
    <m/>
    <m/>
    <n v="573"/>
    <n v="324"/>
    <x v="884"/>
    <n v="0"/>
    <n v="187945"/>
    <n v="0"/>
    <n v="0"/>
    <n v="15000"/>
    <n v="2.1296365119999998"/>
    <n v="1.2041923729999999"/>
    <n v="697.32030029999999"/>
    <n v="0"/>
    <n v="698.5244927"/>
    <m/>
    <m/>
    <m/>
    <m/>
    <m/>
    <m/>
    <m/>
    <m/>
    <m/>
    <m/>
    <m/>
    <m/>
    <m/>
    <n v="318"/>
    <n v="149"/>
    <n v="187145"/>
    <n v="0"/>
    <n v="187294"/>
    <n v="0"/>
    <n v="0"/>
    <n v="0"/>
    <n v="1.1818925149999999"/>
    <n v="0.55377982599999998"/>
    <n v="695.55117819999998"/>
    <n v="0"/>
    <n v="696.10495800000001"/>
    <m/>
    <m/>
    <m/>
    <m/>
    <m/>
    <m/>
    <m/>
    <m/>
    <m/>
    <m/>
    <m/>
    <m/>
    <m/>
    <n v="83"/>
    <n v="175"/>
    <n v="0"/>
    <n v="0"/>
    <n v="175"/>
    <n v="0"/>
    <n v="0"/>
    <n v="0"/>
    <n v="0.30848138000000003"/>
    <n v="0.65041254699999995"/>
    <n v="0"/>
    <n v="0"/>
    <n v="0.65041254699999995"/>
    <n v="172"/>
    <n v="0"/>
    <n v="476"/>
    <n v="0"/>
    <n v="476"/>
    <n v="0"/>
    <n v="0"/>
    <n v="15000"/>
    <n v="0.63926261799999995"/>
    <n v="0"/>
    <n v="1.7691221290000001"/>
    <n v="0"/>
    <n v="1.7691221290000001"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6.5987427000000001E-2"/>
    <m/>
    <m/>
    <m/>
    <n v="0"/>
    <n v="6.5987427000000001E-2"/>
    <m/>
    <n v="0"/>
    <m/>
    <m/>
    <x v="126"/>
    <x v="14"/>
    <m/>
  </r>
  <r>
    <m/>
    <m/>
    <m/>
    <m/>
    <m/>
    <m/>
    <m/>
    <m/>
    <m/>
    <m/>
    <m/>
    <m/>
    <m/>
    <n v="8969"/>
    <n v="20360"/>
    <n v="5621790"/>
    <n v="0"/>
    <n v="5642150"/>
    <n v="0"/>
    <n v="100000"/>
    <n v="5174000"/>
    <n v="33.200074030000003"/>
    <n v="75.365537660000001"/>
    <n v="20809.883399999999"/>
    <n v="0"/>
    <n v="20885.248940000001"/>
    <n v="9034"/>
    <n v="20396"/>
    <x v="885"/>
    <n v="0"/>
    <n v="5642186"/>
    <n v="0"/>
    <n v="100000"/>
    <n v="5174000"/>
    <n v="33.440681099999999"/>
    <n v="75.498796960000007"/>
    <n v="20809.883399999999"/>
    <n v="0"/>
    <n v="20885.38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"/>
    <n v="36"/>
    <n v="0"/>
    <n v="0"/>
    <n v="36"/>
    <n v="0"/>
    <n v="0"/>
    <n v="0"/>
    <n v="0.24060707000000001"/>
    <n v="0.1332593"/>
    <n v="0"/>
    <n v="0"/>
    <n v="0.1332593"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21.239043769999999"/>
    <m/>
    <n v="21.239043769999999"/>
    <m/>
    <m/>
    <n v="0"/>
    <m/>
    <m/>
    <m/>
    <m/>
    <x v="126"/>
    <x v="15"/>
    <m/>
  </r>
  <r>
    <m/>
    <m/>
    <m/>
    <m/>
    <m/>
    <m/>
    <m/>
    <m/>
    <m/>
    <m/>
    <m/>
    <m/>
    <m/>
    <m/>
    <m/>
    <m/>
    <m/>
    <m/>
    <m/>
    <m/>
    <m/>
    <m/>
    <m/>
    <m/>
    <m/>
    <m/>
    <n v="174"/>
    <n v="74"/>
    <x v="886"/>
    <n v="0"/>
    <n v="20574"/>
    <n v="0"/>
    <n v="0"/>
    <n v="15000"/>
    <n v="0.63822763500000002"/>
    <n v="0.27143014300000001"/>
    <n v="75.193485679999995"/>
    <n v="0"/>
    <n v="75.464915820000002"/>
    <m/>
    <m/>
    <m/>
    <m/>
    <m/>
    <m/>
    <m/>
    <m/>
    <m/>
    <m/>
    <m/>
    <m/>
    <m/>
    <n v="163"/>
    <n v="74"/>
    <n v="20500"/>
    <n v="0"/>
    <n v="20574"/>
    <n v="0"/>
    <n v="0"/>
    <n v="15000"/>
    <n v="0.59787991100000004"/>
    <n v="0.27143014300000001"/>
    <n v="75.193485679999995"/>
    <n v="0"/>
    <n v="75.46491582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n v="11"/>
    <n v="0"/>
    <n v="0"/>
    <n v="0"/>
    <n v="0"/>
    <n v="0"/>
    <n v="0"/>
    <n v="0"/>
    <n v="4.0347724000000001E-2"/>
    <n v="0"/>
    <n v="0"/>
    <n v="0"/>
    <n v="0"/>
    <m/>
    <m/>
    <m/>
    <m/>
    <m/>
    <m/>
    <m/>
    <m/>
    <m/>
    <m/>
    <m/>
    <m/>
    <m/>
    <m/>
    <m/>
    <m/>
    <m/>
    <x v="0"/>
    <m/>
    <m/>
    <m/>
    <m/>
    <m/>
    <m/>
    <m/>
    <m/>
    <n v="6.1164329000000003E-2"/>
    <m/>
    <m/>
    <m/>
    <n v="6.1164329000000003E-2"/>
    <m/>
    <m/>
    <m/>
    <m/>
    <n v="0"/>
    <x v="126"/>
    <x v="16"/>
    <m/>
  </r>
  <r>
    <m/>
    <m/>
    <m/>
    <m/>
    <m/>
    <m/>
    <m/>
    <m/>
    <m/>
    <m/>
    <m/>
    <m/>
    <m/>
    <m/>
    <m/>
    <m/>
    <m/>
    <m/>
    <m/>
    <m/>
    <m/>
    <m/>
    <m/>
    <m/>
    <m/>
    <m/>
    <n v="198"/>
    <n v="134"/>
    <x v="887"/>
    <n v="0"/>
    <n v="1713634"/>
    <n v="0"/>
    <n v="0"/>
    <n v="595000"/>
    <n v="0.71653457799999998"/>
    <n v="0.48492744199999999"/>
    <n v="6200.919191"/>
    <n v="0"/>
    <n v="6201.4041180000004"/>
    <m/>
    <m/>
    <m/>
    <m/>
    <m/>
    <m/>
    <m/>
    <m/>
    <m/>
    <m/>
    <m/>
    <m/>
    <m/>
    <n v="187"/>
    <n v="134"/>
    <n v="1706000"/>
    <n v="0"/>
    <n v="1706134"/>
    <n v="0"/>
    <n v="0"/>
    <n v="595000"/>
    <n v="0.67672710199999997"/>
    <n v="0.48492744199999999"/>
    <n v="6173.7777299999998"/>
    <n v="0"/>
    <n v="6174.2626570000002"/>
    <m/>
    <m/>
    <m/>
    <m/>
    <m/>
    <m/>
    <m/>
    <m/>
    <m/>
    <m/>
    <m/>
    <m/>
    <m/>
    <m/>
    <m/>
    <m/>
    <m/>
    <m/>
    <m/>
    <m/>
    <m/>
    <m/>
    <m/>
    <m/>
    <m/>
    <m/>
    <n v="11"/>
    <n v="0"/>
    <n v="7500"/>
    <n v="0"/>
    <n v="7500"/>
    <n v="0"/>
    <n v="0"/>
    <n v="0"/>
    <n v="3.9807477000000001E-2"/>
    <n v="0"/>
    <n v="27.1414613"/>
    <n v="0"/>
    <n v="27.1414613"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2.053736147"/>
    <m/>
    <m/>
    <m/>
    <n v="2.053736147"/>
    <n v="0"/>
    <m/>
    <m/>
    <m/>
    <m/>
    <x v="126"/>
    <x v="17"/>
    <m/>
  </r>
  <r>
    <m/>
    <m/>
    <m/>
    <m/>
    <m/>
    <m/>
    <m/>
    <m/>
    <m/>
    <m/>
    <m/>
    <m/>
    <m/>
    <m/>
    <m/>
    <m/>
    <m/>
    <m/>
    <m/>
    <m/>
    <m/>
    <m/>
    <m/>
    <m/>
    <m/>
    <m/>
    <n v="65"/>
    <n v="6"/>
    <x v="383"/>
    <n v="0"/>
    <n v="1406"/>
    <n v="0"/>
    <n v="0"/>
    <n v="0"/>
    <n v="0.23134965800000001"/>
    <n v="2.1355353000000001E-2"/>
    <n v="4.9829157180000001"/>
    <n v="0"/>
    <n v="5.0042710709999998"/>
    <m/>
    <m/>
    <m/>
    <m/>
    <m/>
    <m/>
    <m/>
    <m/>
    <m/>
    <m/>
    <m/>
    <m/>
    <m/>
    <n v="15"/>
    <n v="6"/>
    <n v="1400"/>
    <n v="0"/>
    <n v="1406"/>
    <n v="0"/>
    <n v="0"/>
    <n v="0"/>
    <n v="5.3388382999999998E-2"/>
    <n v="2.1355353000000001E-2"/>
    <n v="4.9829157180000001"/>
    <n v="0"/>
    <n v="5.004271070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n v="50"/>
    <n v="0"/>
    <n v="0"/>
    <n v="0"/>
    <n v="0"/>
    <n v="0"/>
    <n v="0"/>
    <n v="0"/>
    <n v="0.177961276"/>
    <n v="0"/>
    <n v="0"/>
    <n v="0"/>
    <n v="0"/>
    <m/>
    <m/>
    <m/>
    <m/>
    <x v="0"/>
    <m/>
    <m/>
    <m/>
    <m/>
    <m/>
    <m/>
    <m/>
    <m/>
    <n v="0"/>
    <m/>
    <m/>
    <n v="0"/>
    <n v="0"/>
    <m/>
    <m/>
    <m/>
    <m/>
    <m/>
    <x v="126"/>
    <x v="18"/>
    <m/>
  </r>
  <r>
    <m/>
    <m/>
    <m/>
    <m/>
    <m/>
    <m/>
    <m/>
    <m/>
    <m/>
    <m/>
    <m/>
    <m/>
    <m/>
    <m/>
    <m/>
    <m/>
    <m/>
    <m/>
    <m/>
    <m/>
    <m/>
    <m/>
    <m/>
    <m/>
    <m/>
    <m/>
    <n v="147"/>
    <n v="653"/>
    <x v="888"/>
    <n v="0"/>
    <n v="97395"/>
    <n v="0"/>
    <n v="0"/>
    <n v="204000"/>
    <n v="0.51382432099999997"/>
    <n v="2.2824985139999998"/>
    <n v="338.1523297"/>
    <n v="0"/>
    <n v="340.43482820000003"/>
    <m/>
    <m/>
    <m/>
    <m/>
    <m/>
    <m/>
    <m/>
    <m/>
    <m/>
    <m/>
    <m/>
    <m/>
    <m/>
    <n v="119"/>
    <n v="41"/>
    <n v="82500"/>
    <n v="0"/>
    <n v="82541"/>
    <n v="0"/>
    <n v="0"/>
    <n v="204000"/>
    <n v="0.41595302200000001"/>
    <n v="0.14331154500000001"/>
    <n v="288.37079240000003"/>
    <n v="0"/>
    <n v="288.51410399999997"/>
    <m/>
    <m/>
    <m/>
    <m/>
    <m/>
    <m/>
    <m/>
    <m/>
    <m/>
    <m/>
    <m/>
    <m/>
    <m/>
    <n v="28"/>
    <n v="612"/>
    <n v="14242"/>
    <n v="0"/>
    <n v="14854"/>
    <n v="0"/>
    <n v="0"/>
    <n v="0"/>
    <n v="9.7871298999999995E-2"/>
    <n v="2.1391869689999998"/>
    <n v="49.781537280000002"/>
    <n v="0"/>
    <n v="51.920724249999999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.59673235199999997"/>
    <m/>
    <m/>
    <m/>
    <n v="0.59673235199999997"/>
    <m/>
    <m/>
    <n v="0"/>
    <m/>
    <m/>
    <x v="126"/>
    <x v="19"/>
    <m/>
  </r>
  <r>
    <m/>
    <m/>
    <m/>
    <m/>
    <m/>
    <m/>
    <m/>
    <m/>
    <m/>
    <m/>
    <m/>
    <m/>
    <m/>
    <m/>
    <m/>
    <m/>
    <m/>
    <m/>
    <m/>
    <m/>
    <m/>
    <m/>
    <m/>
    <m/>
    <m/>
    <m/>
    <n v="448"/>
    <n v="287"/>
    <x v="889"/>
    <n v="0"/>
    <n v="117677"/>
    <n v="0"/>
    <n v="0"/>
    <n v="100000"/>
    <n v="1.537574054"/>
    <n v="0.98500837799999996"/>
    <n v="402.89245140000003"/>
    <n v="0"/>
    <n v="403.87745969999997"/>
    <m/>
    <m/>
    <m/>
    <m/>
    <m/>
    <m/>
    <m/>
    <m/>
    <m/>
    <m/>
    <m/>
    <m/>
    <m/>
    <n v="448"/>
    <n v="287"/>
    <n v="117390"/>
    <n v="0"/>
    <n v="117677"/>
    <n v="0"/>
    <n v="0"/>
    <n v="100000"/>
    <n v="1.537574054"/>
    <n v="0.98500837799999996"/>
    <n v="402.89245140000003"/>
    <n v="0"/>
    <n v="403.8774596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.29711346300000002"/>
    <m/>
    <m/>
    <m/>
    <n v="0.29711346300000002"/>
    <m/>
    <m/>
    <m/>
    <m/>
    <m/>
    <x v="126"/>
    <x v="20"/>
    <m/>
  </r>
  <r>
    <m/>
    <m/>
    <m/>
    <m/>
    <m/>
    <m/>
    <m/>
    <m/>
    <m/>
    <m/>
    <m/>
    <m/>
    <m/>
    <m/>
    <m/>
    <m/>
    <m/>
    <m/>
    <m/>
    <m/>
    <m/>
    <m/>
    <m/>
    <m/>
    <m/>
    <m/>
    <n v="4"/>
    <n v="0"/>
    <x v="16"/>
    <n v="0"/>
    <n v="0"/>
    <n v="0"/>
    <n v="200000"/>
    <n v="300000"/>
    <n v="2.4829298999999999E-2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"/>
    <n v="0"/>
    <n v="0"/>
    <n v="0"/>
    <n v="0"/>
    <n v="0"/>
    <n v="200000"/>
    <n v="300000"/>
    <n v="2.4829298999999999E-2"/>
    <n v="0"/>
    <n v="0"/>
    <n v="0"/>
    <n v="0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6.3611343000000001E-2"/>
    <m/>
    <m/>
    <m/>
    <m/>
    <m/>
    <m/>
    <n v="6.3611343000000001E-2"/>
    <m/>
    <m/>
    <x v="127"/>
    <x v="2"/>
    <m/>
  </r>
  <r>
    <m/>
    <m/>
    <m/>
    <m/>
    <m/>
    <m/>
    <m/>
    <m/>
    <m/>
    <m/>
    <m/>
    <m/>
    <m/>
    <m/>
    <m/>
    <m/>
    <m/>
    <m/>
    <m/>
    <m/>
    <m/>
    <m/>
    <m/>
    <m/>
    <m/>
    <m/>
    <n v="965"/>
    <n v="0"/>
    <x v="16"/>
    <n v="0"/>
    <n v="0"/>
    <n v="0"/>
    <n v="0"/>
    <n v="0"/>
    <n v="5.9564224430000001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n v="965"/>
    <n v="0"/>
    <n v="0"/>
    <n v="0"/>
    <n v="0"/>
    <n v="0"/>
    <n v="0"/>
    <n v="0"/>
    <n v="5.9564224430000001"/>
    <n v="0"/>
    <n v="0"/>
    <n v="0"/>
    <n v="0"/>
    <m/>
    <m/>
    <m/>
    <m/>
    <x v="0"/>
    <m/>
    <m/>
    <m/>
    <m/>
    <m/>
    <m/>
    <m/>
    <m/>
    <n v="0"/>
    <m/>
    <m/>
    <n v="0"/>
    <m/>
    <m/>
    <m/>
    <m/>
    <m/>
    <m/>
    <x v="127"/>
    <x v="3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1"/>
    <x v="16"/>
    <n v="0"/>
    <n v="1"/>
    <n v="0"/>
    <n v="60000"/>
    <n v="100000"/>
    <n v="0"/>
    <n v="6.109855E-3"/>
    <n v="0"/>
    <n v="0"/>
    <n v="6.109855E-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1"/>
    <n v="0"/>
    <n v="0"/>
    <n v="1"/>
    <n v="0"/>
    <n v="0"/>
    <n v="0"/>
    <n v="0"/>
    <n v="6.109855E-3"/>
    <n v="0"/>
    <n v="0"/>
    <n v="6.109855E-3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60000"/>
    <n v="100000"/>
    <n v="0"/>
    <n v="0"/>
    <n v="0"/>
    <n v="0"/>
    <n v="0"/>
    <m/>
    <m/>
    <m/>
    <m/>
    <x v="0"/>
    <m/>
    <m/>
    <m/>
    <m/>
    <m/>
    <m/>
    <m/>
    <m/>
    <n v="1.4596558000000001E-2"/>
    <m/>
    <m/>
    <n v="1.4596558000000001E-2"/>
    <m/>
    <m/>
    <m/>
    <n v="0"/>
    <m/>
    <m/>
    <x v="127"/>
    <x v="5"/>
    <m/>
  </r>
  <r>
    <m/>
    <m/>
    <m/>
    <m/>
    <m/>
    <m/>
    <m/>
    <m/>
    <m/>
    <m/>
    <m/>
    <m/>
    <m/>
    <m/>
    <m/>
    <m/>
    <m/>
    <m/>
    <m/>
    <m/>
    <m/>
    <m/>
    <m/>
    <m/>
    <m/>
    <m/>
    <n v="1000"/>
    <n v="0"/>
    <x v="16"/>
    <n v="0"/>
    <n v="0"/>
    <n v="0"/>
    <n v="0"/>
    <n v="0"/>
    <n v="6.0827250609999997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n v="1000"/>
    <n v="0"/>
    <n v="0"/>
    <n v="0"/>
    <n v="0"/>
    <n v="0"/>
    <n v="0"/>
    <n v="0"/>
    <n v="6.0827250609999997"/>
    <n v="0"/>
    <n v="0"/>
    <n v="0"/>
    <n v="0"/>
    <m/>
    <m/>
    <m/>
    <m/>
    <x v="0"/>
    <m/>
    <m/>
    <m/>
    <m/>
    <m/>
    <m/>
    <m/>
    <m/>
    <n v="0"/>
    <m/>
    <m/>
    <n v="0"/>
    <m/>
    <m/>
    <m/>
    <m/>
    <m/>
    <m/>
    <x v="127"/>
    <x v="6"/>
    <m/>
  </r>
  <r>
    <m/>
    <m/>
    <m/>
    <m/>
    <m/>
    <m/>
    <m/>
    <m/>
    <m/>
    <m/>
    <m/>
    <m/>
    <m/>
    <m/>
    <m/>
    <m/>
    <m/>
    <m/>
    <m/>
    <m/>
    <m/>
    <m/>
    <m/>
    <m/>
    <m/>
    <m/>
    <n v="7"/>
    <n v="0"/>
    <x v="16"/>
    <n v="0"/>
    <n v="0"/>
    <n v="0"/>
    <n v="425000"/>
    <n v="550000"/>
    <n v="4.2406251999999998E-2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"/>
    <n v="0"/>
    <n v="0"/>
    <n v="0"/>
    <n v="0"/>
    <n v="0"/>
    <n v="425000"/>
    <n v="550000"/>
    <n v="4.2406251999999998E-2"/>
    <n v="0"/>
    <n v="0"/>
    <n v="0"/>
    <n v="0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6.4898133999999996E-2"/>
    <m/>
    <m/>
    <m/>
    <m/>
    <m/>
    <m/>
    <n v="6.4898133999999996E-2"/>
    <m/>
    <m/>
    <x v="127"/>
    <x v="7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x v="16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m/>
    <m/>
    <m/>
    <n v="0"/>
    <m/>
    <m/>
    <x v="127"/>
    <x v="8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x v="16"/>
    <n v="0"/>
    <n v="0"/>
    <n v="0"/>
    <n v="18000"/>
    <n v="2800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18000"/>
    <n v="28000"/>
    <n v="0"/>
    <n v="0"/>
    <n v="0"/>
    <n v="0"/>
    <n v="0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3.3075230000000001E-3"/>
    <m/>
    <m/>
    <m/>
    <m/>
    <m/>
    <m/>
    <n v="3.3075230000000001E-3"/>
    <m/>
    <m/>
    <x v="127"/>
    <x v="10"/>
    <m/>
  </r>
  <r>
    <m/>
    <m/>
    <m/>
    <m/>
    <m/>
    <m/>
    <m/>
    <m/>
    <m/>
    <m/>
    <m/>
    <m/>
    <m/>
    <m/>
    <m/>
    <m/>
    <m/>
    <m/>
    <m/>
    <m/>
    <m/>
    <m/>
    <m/>
    <m/>
    <m/>
    <m/>
    <n v="1"/>
    <n v="0"/>
    <x v="16"/>
    <n v="0"/>
    <n v="0"/>
    <n v="0"/>
    <n v="0"/>
    <n v="0"/>
    <n v="5.9552169999999996E-3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n v="1"/>
    <n v="0"/>
    <n v="0"/>
    <n v="0"/>
    <n v="0"/>
    <n v="0"/>
    <n v="0"/>
    <n v="0"/>
    <n v="5.9552169999999996E-3"/>
    <n v="0"/>
    <n v="0"/>
    <n v="0"/>
    <n v="0"/>
    <m/>
    <m/>
    <m/>
    <m/>
    <x v="0"/>
    <m/>
    <m/>
    <m/>
    <m/>
    <m/>
    <m/>
    <m/>
    <m/>
    <n v="0"/>
    <m/>
    <m/>
    <n v="0"/>
    <m/>
    <m/>
    <m/>
    <m/>
    <m/>
    <m/>
    <x v="127"/>
    <x v="12"/>
    <m/>
  </r>
  <r>
    <m/>
    <m/>
    <m/>
    <m/>
    <m/>
    <m/>
    <m/>
    <m/>
    <m/>
    <m/>
    <m/>
    <m/>
    <m/>
    <m/>
    <m/>
    <m/>
    <m/>
    <m/>
    <m/>
    <m/>
    <m/>
    <m/>
    <m/>
    <m/>
    <m/>
    <m/>
    <n v="2"/>
    <n v="0"/>
    <x v="16"/>
    <n v="0"/>
    <n v="0"/>
    <n v="0"/>
    <n v="0"/>
    <n v="10000"/>
    <n v="1.1873664000000001E-2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0"/>
    <n v="0"/>
    <n v="0"/>
    <n v="0"/>
    <n v="0"/>
    <n v="0"/>
    <n v="10000"/>
    <n v="1.1873664000000001E-2"/>
    <n v="0"/>
    <n v="0"/>
    <n v="0"/>
    <n v="0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1.14035E-3"/>
    <m/>
    <m/>
    <m/>
    <m/>
    <m/>
    <m/>
    <n v="1.14035E-3"/>
    <m/>
    <m/>
    <x v="127"/>
    <x v="13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x v="16"/>
    <n v="0"/>
    <n v="0"/>
    <n v="0"/>
    <n v="527000"/>
    <n v="84400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527000"/>
    <n v="844000"/>
    <n v="0"/>
    <n v="0"/>
    <n v="0"/>
    <n v="0"/>
    <n v="0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.107717912"/>
    <m/>
    <m/>
    <m/>
    <m/>
    <m/>
    <m/>
    <n v="0.107717912"/>
    <m/>
    <m/>
    <x v="127"/>
    <x v="16"/>
    <m/>
  </r>
  <r>
    <m/>
    <m/>
    <m/>
    <m/>
    <m/>
    <m/>
    <m/>
    <m/>
    <m/>
    <m/>
    <m/>
    <m/>
    <m/>
    <m/>
    <m/>
    <m/>
    <m/>
    <m/>
    <m/>
    <m/>
    <m/>
    <m/>
    <m/>
    <m/>
    <m/>
    <m/>
    <n v="3"/>
    <n v="0"/>
    <x v="16"/>
    <n v="0"/>
    <n v="0"/>
    <n v="0"/>
    <n v="0"/>
    <n v="110011"/>
    <n v="1.7584994E-2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"/>
    <n v="0"/>
    <n v="0"/>
    <n v="0"/>
    <n v="0"/>
    <n v="0"/>
    <n v="0"/>
    <n v="110011"/>
    <n v="1.7584994E-2"/>
    <n v="0"/>
    <n v="0"/>
    <n v="0"/>
    <n v="0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m/>
    <m/>
    <m/>
    <m/>
    <x v="0"/>
    <m/>
    <m/>
    <m/>
    <m/>
    <m/>
    <m/>
    <m/>
    <m/>
    <n v="1.2041524E-2"/>
    <m/>
    <m/>
    <n v="0"/>
    <m/>
    <m/>
    <m/>
    <n v="1.2041524E-2"/>
    <m/>
    <m/>
    <x v="127"/>
    <x v="18"/>
    <m/>
  </r>
  <r>
    <m/>
    <m/>
    <m/>
    <m/>
    <m/>
    <m/>
    <m/>
    <m/>
    <m/>
    <m/>
    <m/>
    <m/>
    <m/>
    <m/>
    <m/>
    <m/>
    <m/>
    <m/>
    <m/>
    <m/>
    <m/>
    <m/>
    <m/>
    <m/>
    <m/>
    <m/>
    <n v="400"/>
    <n v="0"/>
    <x v="16"/>
    <n v="0"/>
    <n v="0"/>
    <n v="0"/>
    <n v="0"/>
    <n v="0"/>
    <n v="2.339591741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n v="400"/>
    <n v="0"/>
    <n v="0"/>
    <n v="0"/>
    <n v="0"/>
    <n v="0"/>
    <n v="0"/>
    <n v="0"/>
    <n v="2.339591741"/>
    <n v="0"/>
    <n v="0"/>
    <n v="0"/>
    <n v="0"/>
    <m/>
    <m/>
    <m/>
    <m/>
    <x v="0"/>
    <m/>
    <m/>
    <m/>
    <m/>
    <m/>
    <m/>
    <m/>
    <m/>
    <n v="0"/>
    <m/>
    <m/>
    <n v="0"/>
    <m/>
    <m/>
    <m/>
    <m/>
    <m/>
    <m/>
    <x v="127"/>
    <x v="19"/>
    <m/>
  </r>
  <r>
    <m/>
    <m/>
    <m/>
    <m/>
    <m/>
    <m/>
    <m/>
    <m/>
    <m/>
    <m/>
    <m/>
    <m/>
    <m/>
    <m/>
    <m/>
    <m/>
    <m/>
    <m/>
    <m/>
    <m/>
    <m/>
    <m/>
    <m/>
    <m/>
    <m/>
    <m/>
    <n v="400"/>
    <n v="0"/>
    <x v="16"/>
    <n v="0"/>
    <n v="0"/>
    <n v="0"/>
    <n v="0"/>
    <n v="0"/>
    <n v="2.3344205699999998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n v="400"/>
    <n v="0"/>
    <n v="0"/>
    <n v="0"/>
    <n v="0"/>
    <n v="0"/>
    <n v="0"/>
    <n v="0"/>
    <n v="2.3344205699999998"/>
    <n v="0"/>
    <n v="0"/>
    <n v="0"/>
    <n v="0"/>
    <m/>
    <m/>
    <m/>
    <m/>
    <x v="0"/>
    <m/>
    <m/>
    <m/>
    <m/>
    <m/>
    <m/>
    <m/>
    <m/>
    <n v="0"/>
    <m/>
    <m/>
    <n v="0"/>
    <m/>
    <m/>
    <m/>
    <m/>
    <m/>
    <m/>
    <x v="127"/>
    <x v="20"/>
    <m/>
  </r>
  <r>
    <m/>
    <m/>
    <m/>
    <m/>
    <m/>
    <m/>
    <m/>
    <m/>
    <m/>
    <m/>
    <m/>
    <m/>
    <m/>
    <m/>
    <m/>
    <m/>
    <m/>
    <m/>
    <m/>
    <m/>
    <m/>
    <m/>
    <m/>
    <m/>
    <m/>
    <m/>
    <n v="2"/>
    <n v="100"/>
    <x v="16"/>
    <n v="1000"/>
    <n v="1100"/>
    <n v="0"/>
    <n v="0"/>
    <n v="40000"/>
    <n v="0.87336244500000004"/>
    <n v="43.668122269999998"/>
    <n v="0"/>
    <n v="436.68122269999998"/>
    <n v="480.349345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00"/>
    <n v="0"/>
    <n v="1000"/>
    <n v="1100"/>
    <n v="0"/>
    <n v="0"/>
    <n v="40000"/>
    <n v="0.87336244500000004"/>
    <n v="43.668122269999998"/>
    <n v="0"/>
    <n v="436.68122269999998"/>
    <n v="480.34934500000003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x v="128"/>
    <x v="3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x v="16"/>
    <n v="0"/>
    <n v="0"/>
    <n v="0"/>
    <n v="0"/>
    <n v="1000"/>
    <n v="0"/>
    <n v="0"/>
    <n v="0"/>
    <n v="0"/>
    <n v="0"/>
    <m/>
    <m/>
    <m/>
    <m/>
    <m/>
    <m/>
    <m/>
    <m/>
    <m/>
    <m/>
    <m/>
    <m/>
    <m/>
    <n v="0"/>
    <n v="0"/>
    <n v="0"/>
    <n v="0"/>
    <n v="0"/>
    <n v="0"/>
    <n v="0"/>
    <n v="1000"/>
    <n v="0"/>
    <n v="0"/>
    <n v="0"/>
    <n v="0"/>
    <n v="0"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1.9002999999999999E-3"/>
    <m/>
    <m/>
    <m/>
    <n v="1.9002999999999999E-3"/>
    <m/>
    <m/>
    <n v="0"/>
    <m/>
    <m/>
    <x v="129"/>
    <x v="0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x v="890"/>
    <n v="0"/>
    <n v="744"/>
    <n v="0"/>
    <n v="0"/>
    <n v="200000"/>
    <n v="0"/>
    <n v="0"/>
    <n v="19.037871030000002"/>
    <n v="0"/>
    <n v="19.03787103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744"/>
    <n v="0"/>
    <n v="744"/>
    <n v="0"/>
    <n v="0"/>
    <n v="0"/>
    <n v="0"/>
    <n v="0"/>
    <n v="19.037871030000002"/>
    <n v="0"/>
    <n v="19.037871030000002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200000"/>
    <n v="0"/>
    <n v="0"/>
    <n v="0"/>
    <n v="0"/>
    <n v="0"/>
    <m/>
    <m/>
    <m/>
    <m/>
    <x v="0"/>
    <m/>
    <m/>
    <m/>
    <m/>
    <m/>
    <m/>
    <m/>
    <m/>
    <n v="0.37124743599999999"/>
    <m/>
    <m/>
    <n v="0.37124743599999999"/>
    <m/>
    <m/>
    <m/>
    <n v="0"/>
    <m/>
    <m/>
    <x v="129"/>
    <x v="1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x v="265"/>
    <n v="0"/>
    <n v="300"/>
    <n v="0"/>
    <n v="0"/>
    <n v="500"/>
    <n v="0"/>
    <n v="0"/>
    <n v="7.5700227099999999"/>
    <n v="0"/>
    <n v="7.5700227099999999"/>
    <m/>
    <m/>
    <m/>
    <m/>
    <m/>
    <m/>
    <m/>
    <m/>
    <m/>
    <m/>
    <m/>
    <m/>
    <m/>
    <n v="0"/>
    <n v="0"/>
    <n v="300"/>
    <n v="0"/>
    <n v="300"/>
    <n v="0"/>
    <n v="0"/>
    <n v="500"/>
    <n v="0"/>
    <n v="0"/>
    <n v="7.5700227099999999"/>
    <n v="0"/>
    <n v="7.57002270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7.5043799999999997E-4"/>
    <m/>
    <m/>
    <m/>
    <n v="7.5043799999999997E-4"/>
    <m/>
    <m/>
    <m/>
    <m/>
    <m/>
    <x v="129"/>
    <x v="2"/>
    <m/>
  </r>
  <r>
    <m/>
    <m/>
    <m/>
    <m/>
    <m/>
    <m/>
    <m/>
    <m/>
    <m/>
    <m/>
    <m/>
    <m/>
    <m/>
    <m/>
    <m/>
    <m/>
    <m/>
    <m/>
    <m/>
    <m/>
    <m/>
    <m/>
    <m/>
    <m/>
    <m/>
    <m/>
    <n v="2"/>
    <n v="0"/>
    <x v="16"/>
    <n v="0"/>
    <n v="0"/>
    <n v="0"/>
    <n v="0"/>
    <n v="3000"/>
    <n v="4.9726503999999998E-2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0"/>
    <n v="0"/>
    <n v="0"/>
    <n v="0"/>
    <n v="0"/>
    <n v="0"/>
    <n v="3000"/>
    <n v="4.9726503999999998E-2"/>
    <n v="0"/>
    <n v="0"/>
    <n v="0"/>
    <n v="0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3.399399E-3"/>
    <m/>
    <m/>
    <m/>
    <m/>
    <m/>
    <m/>
    <n v="3.399399E-3"/>
    <m/>
    <m/>
    <x v="129"/>
    <x v="3"/>
    <m/>
  </r>
  <r>
    <m/>
    <m/>
    <m/>
    <m/>
    <m/>
    <m/>
    <m/>
    <m/>
    <m/>
    <m/>
    <m/>
    <m/>
    <m/>
    <m/>
    <m/>
    <m/>
    <m/>
    <m/>
    <m/>
    <m/>
    <m/>
    <m/>
    <m/>
    <m/>
    <m/>
    <m/>
    <n v="5"/>
    <n v="2"/>
    <x v="891"/>
    <n v="500"/>
    <n v="6052"/>
    <n v="0"/>
    <n v="70000"/>
    <n v="285000"/>
    <n v="0.12254901999999999"/>
    <n v="4.9019607999999999E-2"/>
    <n v="136.02941179999999"/>
    <n v="12.25490196"/>
    <n v="148.33333329999999"/>
    <m/>
    <m/>
    <m/>
    <m/>
    <m/>
    <m/>
    <m/>
    <m/>
    <m/>
    <m/>
    <m/>
    <m/>
    <m/>
    <n v="4"/>
    <n v="0"/>
    <n v="5350"/>
    <n v="0"/>
    <n v="5350"/>
    <n v="0"/>
    <n v="70000"/>
    <n v="245000"/>
    <n v="9.8039215999999998E-2"/>
    <n v="0"/>
    <n v="131.12745100000001"/>
    <n v="0"/>
    <n v="131.12745100000001"/>
    <m/>
    <m/>
    <m/>
    <m/>
    <m/>
    <m/>
    <m/>
    <m/>
    <m/>
    <m/>
    <m/>
    <m/>
    <m/>
    <n v="1"/>
    <n v="2"/>
    <n v="200"/>
    <n v="500"/>
    <n v="702"/>
    <n v="0"/>
    <n v="0"/>
    <n v="40000"/>
    <n v="2.4509804E-2"/>
    <n v="4.9019607999999999E-2"/>
    <n v="4.9019607839999999"/>
    <n v="12.25490196"/>
    <n v="17.20588235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.274289014"/>
    <m/>
    <m/>
    <m/>
    <n v="0.23579231"/>
    <m/>
    <m/>
    <n v="3.8496704E-2"/>
    <m/>
    <m/>
    <x v="129"/>
    <x v="4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9"/>
    <x v="892"/>
    <n v="425"/>
    <n v="1134"/>
    <n v="0"/>
    <n v="43000"/>
    <n v="82000"/>
    <n v="0"/>
    <n v="0.21765417200000001"/>
    <n v="16.9286578"/>
    <n v="10.278113660000001"/>
    <n v="27.424425630000002"/>
    <m/>
    <m/>
    <m/>
    <m/>
    <m/>
    <m/>
    <m/>
    <m/>
    <m/>
    <m/>
    <m/>
    <m/>
    <m/>
    <n v="0"/>
    <n v="0"/>
    <n v="0"/>
    <n v="400"/>
    <n v="400"/>
    <n v="0"/>
    <n v="43000"/>
    <n v="72000"/>
    <n v="0"/>
    <n v="0"/>
    <n v="0"/>
    <n v="9.6735187420000006"/>
    <n v="9.6735187420000006"/>
    <m/>
    <m/>
    <m/>
    <m/>
    <m/>
    <m/>
    <m/>
    <m/>
    <m/>
    <m/>
    <m/>
    <m/>
    <m/>
    <n v="0"/>
    <n v="9"/>
    <n v="700"/>
    <n v="25"/>
    <n v="734"/>
    <n v="0"/>
    <n v="0"/>
    <n v="10000"/>
    <n v="0"/>
    <n v="0.21765417200000001"/>
    <n v="16.9286578"/>
    <n v="0.60459492100000001"/>
    <n v="17.75090689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7.1478381999999993E-2"/>
    <m/>
    <m/>
    <m/>
    <n v="6.2761505999999995E-2"/>
    <m/>
    <m/>
    <n v="8.7168760000000001E-3"/>
    <m/>
    <m/>
    <x v="129"/>
    <x v="5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x v="253"/>
    <n v="0"/>
    <n v="1200"/>
    <n v="0"/>
    <n v="0"/>
    <n v="3000"/>
    <n v="0"/>
    <n v="0"/>
    <n v="28.666985189999998"/>
    <n v="0"/>
    <n v="28.666985189999998"/>
    <m/>
    <m/>
    <m/>
    <m/>
    <m/>
    <m/>
    <m/>
    <m/>
    <m/>
    <m/>
    <m/>
    <m/>
    <m/>
    <n v="0"/>
    <n v="0"/>
    <n v="1200"/>
    <n v="0"/>
    <n v="1200"/>
    <n v="0"/>
    <n v="0"/>
    <n v="3000"/>
    <n v="0"/>
    <n v="0"/>
    <n v="28.666985189999998"/>
    <n v="0"/>
    <n v="28.66698518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2.6896419999999999E-3"/>
    <m/>
    <m/>
    <m/>
    <n v="2.6896419999999999E-3"/>
    <m/>
    <m/>
    <m/>
    <m/>
    <m/>
    <x v="129"/>
    <x v="6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x v="265"/>
    <n v="0"/>
    <n v="300"/>
    <n v="0"/>
    <n v="0"/>
    <n v="0"/>
    <n v="0"/>
    <n v="0"/>
    <n v="7.0871722180000001"/>
    <n v="0"/>
    <n v="7.087172218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300"/>
    <n v="0"/>
    <n v="300"/>
    <n v="0"/>
    <n v="0"/>
    <n v="0"/>
    <n v="0"/>
    <n v="0"/>
    <n v="7.0871722180000001"/>
    <n v="0"/>
    <n v="7.0871722180000001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m/>
    <m/>
    <m/>
    <n v="0"/>
    <m/>
    <m/>
    <x v="129"/>
    <x v="7"/>
    <m/>
  </r>
  <r>
    <m/>
    <m/>
    <m/>
    <m/>
    <m/>
    <m/>
    <m/>
    <m/>
    <m/>
    <m/>
    <m/>
    <m/>
    <m/>
    <n v="0"/>
    <n v="2"/>
    <n v="300000"/>
    <n v="0"/>
    <n v="300002"/>
    <n v="0"/>
    <n v="5000000"/>
    <n v="6500000"/>
    <n v="0"/>
    <n v="4.5766590000000003E-2"/>
    <n v="6864.988558"/>
    <n v="0"/>
    <n v="6865.0343249999996"/>
    <n v="0"/>
    <n v="10"/>
    <x v="893"/>
    <n v="0"/>
    <n v="302204"/>
    <n v="0"/>
    <n v="5000000"/>
    <n v="6500000"/>
    <n v="0"/>
    <n v="0.22883295200000001"/>
    <n v="6915.1945079999996"/>
    <n v="0"/>
    <n v="6915.423340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8"/>
    <n v="2194"/>
    <n v="0"/>
    <n v="2202"/>
    <n v="0"/>
    <n v="0"/>
    <n v="0"/>
    <n v="0"/>
    <n v="0.18306636200000001"/>
    <n v="50.205949660000002"/>
    <n v="0"/>
    <n v="50.38901602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4.4363149919999998"/>
    <m/>
    <n v="4.4363149919999998"/>
    <m/>
    <m/>
    <m/>
    <m/>
    <n v="0"/>
    <m/>
    <m/>
    <x v="129"/>
    <x v="10"/>
    <m/>
  </r>
  <r>
    <m/>
    <m/>
    <m/>
    <m/>
    <m/>
    <m/>
    <m/>
    <m/>
    <m/>
    <m/>
    <m/>
    <m/>
    <m/>
    <n v="182"/>
    <n v="1545"/>
    <n v="300000"/>
    <n v="300"/>
    <n v="301845"/>
    <n v="0"/>
    <n v="14000000"/>
    <n v="18000000"/>
    <n v="4.1185788639999998"/>
    <n v="34.962661240000003"/>
    <n v="6788.8662590000004"/>
    <n v="6.7888662589999997"/>
    <n v="6830.6177870000001"/>
    <n v="182"/>
    <n v="1545"/>
    <x v="437"/>
    <n v="300"/>
    <n v="301845"/>
    <n v="0"/>
    <n v="14000000"/>
    <n v="18000000"/>
    <n v="4.1185788639999998"/>
    <n v="34.962661240000003"/>
    <n v="6788.8662590000004"/>
    <n v="6.7888662589999997"/>
    <n v="6830.617787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10.695759130000001"/>
    <m/>
    <n v="10.695759130000001"/>
    <m/>
    <m/>
    <m/>
    <m/>
    <m/>
    <m/>
    <m/>
    <x v="129"/>
    <x v="11"/>
    <m/>
  </r>
  <r>
    <m/>
    <m/>
    <m/>
    <m/>
    <m/>
    <m/>
    <m/>
    <m/>
    <m/>
    <m/>
    <m/>
    <m/>
    <m/>
    <m/>
    <m/>
    <m/>
    <m/>
    <m/>
    <m/>
    <m/>
    <m/>
    <m/>
    <m/>
    <m/>
    <m/>
    <m/>
    <n v="3"/>
    <n v="7"/>
    <x v="355"/>
    <n v="0"/>
    <n v="457"/>
    <n v="0"/>
    <n v="0"/>
    <n v="9100"/>
    <n v="6.7144135999999993E-2"/>
    <n v="0.15666965099999999"/>
    <n v="10.07162041"/>
    <n v="0"/>
    <n v="10.22829006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"/>
    <n v="7"/>
    <n v="450"/>
    <n v="0"/>
    <n v="457"/>
    <n v="0"/>
    <n v="0"/>
    <n v="9100"/>
    <n v="6.7144135999999993E-2"/>
    <n v="0.15666965099999999"/>
    <n v="10.07162041"/>
    <n v="0"/>
    <n v="10.228290060000001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5.164381E-3"/>
    <m/>
    <m/>
    <m/>
    <m/>
    <m/>
    <m/>
    <n v="5.164381E-3"/>
    <m/>
    <m/>
    <x v="129"/>
    <x v="12"/>
    <m/>
  </r>
  <r>
    <n v="0"/>
    <n v="0"/>
    <n v="0"/>
    <n v="0"/>
    <n v="0"/>
    <n v="0"/>
    <n v="0"/>
    <n v="823000"/>
    <n v="0"/>
    <n v="0"/>
    <n v="0"/>
    <n v="0"/>
    <n v="0"/>
    <n v="0"/>
    <n v="4"/>
    <n v="13836"/>
    <n v="0"/>
    <n v="13840"/>
    <n v="0"/>
    <n v="11800"/>
    <n v="50000"/>
    <n v="0"/>
    <n v="8.8515157999999997E-2"/>
    <n v="306.17393229999999"/>
    <n v="0"/>
    <n v="306.26244739999999"/>
    <n v="0"/>
    <n v="4"/>
    <x v="894"/>
    <n v="0"/>
    <n v="13840"/>
    <n v="0"/>
    <n v="66800"/>
    <n v="893000"/>
    <n v="0"/>
    <n v="8.8515157999999997E-2"/>
    <n v="306.17393229999999"/>
    <n v="0"/>
    <n v="306.2624473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55000"/>
    <n v="20000"/>
    <n v="0"/>
    <n v="0"/>
    <n v="0"/>
    <n v="0"/>
    <n v="0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.46776702799999997"/>
    <n v="0.43109996"/>
    <n v="2.6190762999999999E-2"/>
    <m/>
    <m/>
    <m/>
    <m/>
    <n v="1.0476305E-2"/>
    <m/>
    <m/>
    <x v="129"/>
    <x v="13"/>
    <m/>
  </r>
  <r>
    <m/>
    <m/>
    <m/>
    <m/>
    <m/>
    <m/>
    <m/>
    <m/>
    <m/>
    <m/>
    <m/>
    <m/>
    <m/>
    <m/>
    <m/>
    <m/>
    <m/>
    <m/>
    <m/>
    <m/>
    <m/>
    <m/>
    <m/>
    <m/>
    <m/>
    <m/>
    <n v="1"/>
    <n v="0"/>
    <x v="3"/>
    <n v="0"/>
    <n v="500"/>
    <n v="0"/>
    <n v="0"/>
    <n v="271000"/>
    <n v="2.1668472000000001E-2"/>
    <n v="0"/>
    <n v="10.83423619"/>
    <n v="0"/>
    <n v="10.83423619"/>
    <m/>
    <m/>
    <m/>
    <m/>
    <m/>
    <m/>
    <m/>
    <m/>
    <m/>
    <m/>
    <m/>
    <m/>
    <m/>
    <n v="1"/>
    <n v="0"/>
    <n v="500"/>
    <n v="0"/>
    <n v="500"/>
    <n v="0"/>
    <n v="0"/>
    <n v="271000"/>
    <n v="2.1668472000000001E-2"/>
    <n v="0"/>
    <n v="10.83423619"/>
    <n v="0"/>
    <n v="10.834236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.15219247"/>
    <m/>
    <m/>
    <m/>
    <n v="0.15219247"/>
    <m/>
    <m/>
    <m/>
    <m/>
    <m/>
    <x v="129"/>
    <x v="15"/>
    <m/>
  </r>
  <r>
    <m/>
    <m/>
    <m/>
    <m/>
    <m/>
    <m/>
    <m/>
    <m/>
    <m/>
    <m/>
    <m/>
    <m/>
    <m/>
    <n v="2"/>
    <n v="50"/>
    <n v="0"/>
    <n v="0"/>
    <n v="50"/>
    <n v="0"/>
    <n v="2100000"/>
    <n v="3900000"/>
    <n v="4.2927667000000003E-2"/>
    <n v="1.0731916720000001"/>
    <n v="0"/>
    <n v="0"/>
    <n v="1.0731916720000001"/>
    <n v="2"/>
    <n v="50"/>
    <x v="265"/>
    <n v="0"/>
    <n v="350"/>
    <n v="0"/>
    <n v="2100000"/>
    <n v="3925000"/>
    <n v="4.2927667000000003E-2"/>
    <n v="1.0731916720000001"/>
    <n v="6.4391500319999997"/>
    <n v="0"/>
    <n v="7.5123417039999998"/>
    <m/>
    <m/>
    <m/>
    <m/>
    <m/>
    <m/>
    <m/>
    <m/>
    <m/>
    <m/>
    <m/>
    <m/>
    <m/>
    <n v="0"/>
    <n v="0"/>
    <n v="300"/>
    <n v="0"/>
    <n v="300"/>
    <n v="0"/>
    <n v="0"/>
    <n v="25000"/>
    <n v="0"/>
    <n v="0"/>
    <n v="6.4391500319999997"/>
    <n v="0"/>
    <n v="6.439150031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2.0773460780000002"/>
    <m/>
    <n v="2.064114574"/>
    <m/>
    <n v="1.3231504E-2"/>
    <m/>
    <m/>
    <m/>
    <m/>
    <m/>
    <x v="129"/>
    <x v="16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x v="895"/>
    <n v="12"/>
    <n v="2383"/>
    <n v="0"/>
    <n v="65000"/>
    <n v="91000"/>
    <n v="0"/>
    <n v="0"/>
    <n v="50.425350909999999"/>
    <n v="0.25521054900000001"/>
    <n v="50.68056146"/>
    <m/>
    <m/>
    <m/>
    <m/>
    <m/>
    <m/>
    <m/>
    <m/>
    <m/>
    <m/>
    <m/>
    <m/>
    <m/>
    <n v="0"/>
    <n v="0"/>
    <n v="2200"/>
    <n v="0"/>
    <n v="2200"/>
    <n v="0"/>
    <n v="65000"/>
    <n v="71000"/>
    <n v="0"/>
    <n v="0"/>
    <n v="46.788600600000002"/>
    <n v="0"/>
    <n v="46.788600600000002"/>
    <m/>
    <m/>
    <m/>
    <m/>
    <m/>
    <m/>
    <m/>
    <m/>
    <m/>
    <m/>
    <m/>
    <m/>
    <m/>
    <n v="0"/>
    <n v="0"/>
    <n v="171"/>
    <n v="12"/>
    <n v="183"/>
    <n v="0"/>
    <n v="0"/>
    <n v="20000"/>
    <n v="0"/>
    <n v="0"/>
    <n v="3.6367503189999999"/>
    <n v="0.25521054900000001"/>
    <n v="3.891960868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4.3971760999999998E-2"/>
    <m/>
    <m/>
    <m/>
    <n v="3.4307638000000001E-2"/>
    <m/>
    <m/>
    <n v="9.6641230000000002E-3"/>
    <m/>
    <m/>
    <x v="129"/>
    <x v="17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x v="33"/>
    <n v="0"/>
    <n v="100"/>
    <n v="0"/>
    <n v="0"/>
    <n v="25000"/>
    <n v="0"/>
    <n v="0"/>
    <n v="2.1083702299999998"/>
    <n v="0"/>
    <n v="2.1083702299999998"/>
    <m/>
    <m/>
    <m/>
    <m/>
    <m/>
    <m/>
    <m/>
    <m/>
    <m/>
    <m/>
    <m/>
    <m/>
    <m/>
    <n v="0"/>
    <n v="0"/>
    <n v="100"/>
    <n v="0"/>
    <n v="100"/>
    <n v="0"/>
    <n v="0"/>
    <n v="25000"/>
    <n v="0"/>
    <n v="0"/>
    <n v="2.1083702299999998"/>
    <n v="0"/>
    <n v="2.10837022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1.1779895E-2"/>
    <m/>
    <m/>
    <m/>
    <n v="1.1779895E-2"/>
    <m/>
    <m/>
    <m/>
    <m/>
    <m/>
    <x v="129"/>
    <x v="18"/>
    <m/>
  </r>
  <r>
    <m/>
    <m/>
    <m/>
    <m/>
    <m/>
    <m/>
    <m/>
    <m/>
    <m/>
    <m/>
    <m/>
    <m/>
    <m/>
    <m/>
    <m/>
    <m/>
    <m/>
    <m/>
    <m/>
    <m/>
    <m/>
    <m/>
    <m/>
    <m/>
    <m/>
    <m/>
    <n v="21"/>
    <n v="23"/>
    <x v="16"/>
    <n v="0"/>
    <n v="23"/>
    <n v="0"/>
    <n v="0"/>
    <n v="0"/>
    <n v="0.43905498599999998"/>
    <n v="0.48086974700000001"/>
    <n v="0"/>
    <n v="0"/>
    <n v="0.48086974700000001"/>
    <n v="21"/>
    <n v="23"/>
    <n v="0"/>
    <n v="0"/>
    <n v="23"/>
    <n v="0"/>
    <n v="0"/>
    <n v="0"/>
    <n v="0.43905498599999998"/>
    <n v="0.48086974700000001"/>
    <n v="0"/>
    <n v="0"/>
    <n v="0.480869747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m/>
    <m/>
    <m/>
    <m/>
    <n v="0"/>
    <m/>
    <x v="129"/>
    <x v="19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x v="896"/>
    <n v="0"/>
    <n v="2895"/>
    <n v="0"/>
    <n v="0"/>
    <n v="110000"/>
    <n v="0"/>
    <n v="0"/>
    <n v="60.034428030000001"/>
    <n v="0"/>
    <n v="60.034428030000001"/>
    <m/>
    <m/>
    <m/>
    <m/>
    <m/>
    <m/>
    <m/>
    <m/>
    <m/>
    <m/>
    <m/>
    <m/>
    <m/>
    <n v="0"/>
    <n v="0"/>
    <n v="2700"/>
    <n v="0"/>
    <n v="2700"/>
    <n v="0"/>
    <n v="0"/>
    <n v="100000"/>
    <n v="0"/>
    <n v="0"/>
    <n v="55.990658269999997"/>
    <n v="0"/>
    <n v="55.99065826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n v="0"/>
    <n v="0"/>
    <n v="195"/>
    <n v="0"/>
    <n v="195"/>
    <n v="0"/>
    <n v="0"/>
    <n v="10000"/>
    <n v="0"/>
    <n v="0"/>
    <n v="4.0437697640000003"/>
    <n v="0"/>
    <n v="4.0437697640000003"/>
    <m/>
    <m/>
    <m/>
    <m/>
    <m/>
    <m/>
    <m/>
    <m/>
    <m/>
    <m/>
    <m/>
    <m/>
    <m/>
    <m/>
    <m/>
    <m/>
    <m/>
    <x v="0"/>
    <m/>
    <m/>
    <m/>
    <m/>
    <m/>
    <m/>
    <m/>
    <m/>
    <n v="5.1769091000000003E-2"/>
    <m/>
    <m/>
    <m/>
    <n v="4.7062809999999997E-2"/>
    <m/>
    <m/>
    <m/>
    <m/>
    <n v="4.7062809999999997E-3"/>
    <x v="129"/>
    <x v="20"/>
    <m/>
  </r>
  <r>
    <n v="0"/>
    <n v="0"/>
    <n v="0"/>
    <n v="0"/>
    <n v="0"/>
    <n v="0"/>
    <n v="0"/>
    <n v="0"/>
    <n v="0"/>
    <n v="0"/>
    <n v="0"/>
    <n v="0"/>
    <n v="0"/>
    <n v="7"/>
    <n v="42"/>
    <n v="1785"/>
    <n v="5650"/>
    <n v="7477"/>
    <n v="0"/>
    <n v="0"/>
    <n v="0"/>
    <n v="0.138094299"/>
    <n v="0.82856579200000002"/>
    <n v="35.214046160000002"/>
    <n v="111.4618268"/>
    <n v="147.50443870000001"/>
    <n v="9"/>
    <n v="42"/>
    <x v="897"/>
    <n v="5650"/>
    <n v="15487"/>
    <n v="0"/>
    <n v="0"/>
    <n v="1000"/>
    <n v="0.177549813"/>
    <n v="0.82856579200000002"/>
    <n v="193.23337939999999"/>
    <n v="111.4618268"/>
    <n v="305.52377189999999"/>
    <m/>
    <m/>
    <m/>
    <m/>
    <m/>
    <m/>
    <m/>
    <m/>
    <m/>
    <m/>
    <m/>
    <m/>
    <m/>
    <n v="0"/>
    <n v="0"/>
    <n v="5500"/>
    <n v="0"/>
    <n v="5500"/>
    <n v="0"/>
    <n v="0"/>
    <n v="0"/>
    <n v="0"/>
    <n v="0"/>
    <n v="108.5026632"/>
    <n v="0"/>
    <n v="108.5026632"/>
    <m/>
    <m/>
    <m/>
    <m/>
    <m/>
    <m/>
    <m/>
    <m/>
    <m/>
    <m/>
    <m/>
    <m/>
    <m/>
    <n v="2"/>
    <n v="0"/>
    <n v="2510"/>
    <n v="0"/>
    <n v="2510"/>
    <n v="0"/>
    <n v="0"/>
    <n v="1000"/>
    <n v="3.9455513999999997E-2"/>
    <n v="0"/>
    <n v="49.516669950000001"/>
    <n v="0"/>
    <n v="49.516669950000001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1.9579705999999999E-2"/>
    <n v="0"/>
    <n v="0"/>
    <m/>
    <n v="0"/>
    <m/>
    <m/>
    <n v="1.9579705999999999E-2"/>
    <m/>
    <m/>
    <x v="130"/>
    <x v="0"/>
    <m/>
  </r>
  <r>
    <n v="0"/>
    <n v="0"/>
    <n v="188000"/>
    <n v="0"/>
    <n v="188000"/>
    <n v="0"/>
    <n v="0"/>
    <n v="0"/>
    <n v="0"/>
    <n v="0"/>
    <n v="3654.033042"/>
    <n v="0"/>
    <n v="3654.033042"/>
    <m/>
    <m/>
    <m/>
    <m/>
    <m/>
    <m/>
    <m/>
    <m/>
    <m/>
    <m/>
    <m/>
    <m/>
    <m/>
    <n v="16"/>
    <n v="0"/>
    <x v="898"/>
    <n v="0"/>
    <n v="212866"/>
    <n v="0"/>
    <n v="0"/>
    <n v="1000"/>
    <n v="0.31098153499999998"/>
    <n v="0"/>
    <n v="4137.3372209999998"/>
    <n v="0"/>
    <n v="4137.337220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"/>
    <n v="0"/>
    <n v="24866"/>
    <n v="0"/>
    <n v="24866"/>
    <n v="0"/>
    <n v="0"/>
    <n v="1000"/>
    <n v="0.31098153499999998"/>
    <n v="0"/>
    <n v="483.30417879999999"/>
    <n v="0"/>
    <n v="483.30417879999999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1.8785881000000001E-2"/>
    <n v="0"/>
    <m/>
    <m/>
    <m/>
    <m/>
    <m/>
    <n v="1.8785881000000001E-2"/>
    <m/>
    <m/>
    <x v="130"/>
    <x v="1"/>
    <m/>
  </r>
  <r>
    <m/>
    <m/>
    <m/>
    <m/>
    <m/>
    <m/>
    <m/>
    <m/>
    <m/>
    <m/>
    <m/>
    <m/>
    <m/>
    <m/>
    <m/>
    <m/>
    <m/>
    <m/>
    <m/>
    <m/>
    <m/>
    <m/>
    <m/>
    <m/>
    <m/>
    <m/>
    <n v="2"/>
    <n v="0"/>
    <x v="899"/>
    <n v="3004"/>
    <n v="29846"/>
    <n v="0"/>
    <n v="0"/>
    <n v="1050"/>
    <n v="3.8321517999999999E-2"/>
    <n v="0"/>
    <n v="514.31308679999995"/>
    <n v="57.558919330000002"/>
    <n v="571.87200610000002"/>
    <m/>
    <m/>
    <m/>
    <m/>
    <m/>
    <m/>
    <m/>
    <m/>
    <m/>
    <m/>
    <m/>
    <m/>
    <m/>
    <n v="0"/>
    <n v="0"/>
    <n v="10542"/>
    <n v="3004"/>
    <n v="13546"/>
    <n v="0"/>
    <n v="0"/>
    <n v="50"/>
    <n v="0"/>
    <n v="0"/>
    <n v="201.9927189"/>
    <n v="57.558919330000002"/>
    <n v="259.55163820000001"/>
    <m/>
    <m/>
    <m/>
    <m/>
    <m/>
    <m/>
    <m/>
    <m/>
    <m/>
    <m/>
    <m/>
    <m/>
    <m/>
    <n v="2"/>
    <n v="0"/>
    <n v="300"/>
    <n v="0"/>
    <n v="300"/>
    <n v="0"/>
    <n v="0"/>
    <n v="1000"/>
    <n v="3.8321517999999999E-2"/>
    <n v="0"/>
    <n v="5.7482276299999997"/>
    <n v="0"/>
    <n v="5.7482276299999997"/>
    <m/>
    <m/>
    <m/>
    <m/>
    <m/>
    <m/>
    <m/>
    <m/>
    <m/>
    <m/>
    <m/>
    <m/>
    <m/>
    <x v="0"/>
    <m/>
    <m/>
    <m/>
    <x v="0"/>
    <m/>
    <m/>
    <m/>
    <m/>
    <m/>
    <m/>
    <m/>
    <m/>
    <n v="0"/>
    <n v="0"/>
    <n v="16000"/>
    <n v="0"/>
    <n v="16000"/>
    <n v="0"/>
    <n v="0"/>
    <n v="0"/>
    <n v="0"/>
    <n v="0"/>
    <n v="306.5721403"/>
    <n v="0"/>
    <n v="306.5721403"/>
    <m/>
    <m/>
    <m/>
    <m/>
    <m/>
    <m/>
    <m/>
    <m/>
    <m/>
    <m/>
    <m/>
    <m/>
    <m/>
    <m/>
    <m/>
    <m/>
    <m/>
    <x v="0"/>
    <m/>
    <m/>
    <m/>
    <m/>
    <m/>
    <m/>
    <m/>
    <m/>
    <n v="2.0098721E-2"/>
    <m/>
    <m/>
    <m/>
    <n v="9.5708200000000005E-4"/>
    <m/>
    <m/>
    <n v="1.9141638999999998E-2"/>
    <m/>
    <n v="0"/>
    <x v="130"/>
    <x v="2"/>
    <m/>
  </r>
  <r>
    <m/>
    <m/>
    <m/>
    <m/>
    <m/>
    <m/>
    <m/>
    <m/>
    <m/>
    <m/>
    <m/>
    <m/>
    <m/>
    <m/>
    <m/>
    <m/>
    <m/>
    <m/>
    <m/>
    <m/>
    <m/>
    <m/>
    <m/>
    <m/>
    <m/>
    <m/>
    <n v="29"/>
    <n v="18"/>
    <x v="900"/>
    <n v="0"/>
    <n v="5969"/>
    <n v="0"/>
    <n v="0"/>
    <n v="0"/>
    <n v="0.54054054100000004"/>
    <n v="0.33550792200000001"/>
    <n v="110.9226468"/>
    <n v="0"/>
    <n v="111.2581547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200"/>
    <n v="0"/>
    <n v="200"/>
    <n v="0"/>
    <n v="0"/>
    <n v="0"/>
    <n v="0"/>
    <n v="0"/>
    <n v="3.7278657970000002"/>
    <n v="0"/>
    <n v="3.7278657970000002"/>
    <n v="29"/>
    <n v="18"/>
    <n v="5751"/>
    <n v="0"/>
    <n v="5769"/>
    <n v="0"/>
    <n v="0"/>
    <n v="0"/>
    <n v="0.54054054100000004"/>
    <n v="0.33550792200000001"/>
    <n v="107.19478100000001"/>
    <n v="0"/>
    <n v="107.5302889"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m/>
    <n v="0"/>
    <m/>
    <n v="0"/>
    <m/>
    <m/>
    <x v="130"/>
    <x v="4"/>
    <m/>
  </r>
  <r>
    <m/>
    <m/>
    <m/>
    <m/>
    <m/>
    <m/>
    <m/>
    <m/>
    <m/>
    <m/>
    <m/>
    <m/>
    <m/>
    <m/>
    <m/>
    <m/>
    <m/>
    <m/>
    <m/>
    <m/>
    <m/>
    <m/>
    <m/>
    <m/>
    <m/>
    <m/>
    <n v="7"/>
    <n v="0"/>
    <x v="901"/>
    <n v="5763"/>
    <n v="13643"/>
    <n v="0"/>
    <n v="0"/>
    <n v="0"/>
    <n v="0.128700129"/>
    <n v="0"/>
    <n v="144.87957349999999"/>
    <n v="105.9569774"/>
    <n v="250.83655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"/>
    <n v="0"/>
    <n v="7880"/>
    <n v="5763"/>
    <n v="13643"/>
    <n v="0"/>
    <n v="0"/>
    <n v="0"/>
    <n v="0.128700129"/>
    <n v="0"/>
    <n v="144.87957349999999"/>
    <n v="105.9569774"/>
    <n v="250.8365508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m/>
    <m/>
    <m/>
    <n v="0"/>
    <m/>
    <m/>
    <x v="130"/>
    <x v="5"/>
    <m/>
  </r>
  <r>
    <m/>
    <m/>
    <m/>
    <m/>
    <m/>
    <m/>
    <m/>
    <m/>
    <m/>
    <m/>
    <m/>
    <m/>
    <m/>
    <m/>
    <m/>
    <m/>
    <m/>
    <m/>
    <m/>
    <m/>
    <m/>
    <m/>
    <m/>
    <m/>
    <m/>
    <m/>
    <n v="198"/>
    <n v="0"/>
    <x v="902"/>
    <n v="0"/>
    <n v="212726"/>
    <n v="0"/>
    <n v="0"/>
    <n v="0"/>
    <n v="3.5420393560000001"/>
    <n v="0"/>
    <n v="3805.4740609999999"/>
    <n v="0"/>
    <n v="3805.4740609999999"/>
    <m/>
    <m/>
    <m/>
    <m/>
    <m/>
    <m/>
    <m/>
    <m/>
    <m/>
    <m/>
    <m/>
    <m/>
    <m/>
    <n v="10"/>
    <n v="0"/>
    <n v="24000"/>
    <n v="0"/>
    <n v="24000"/>
    <n v="0"/>
    <n v="0"/>
    <n v="0"/>
    <n v="0.178890877"/>
    <n v="0"/>
    <n v="429.3381038"/>
    <n v="0"/>
    <n v="429.3381038"/>
    <m/>
    <m/>
    <m/>
    <m/>
    <m/>
    <m/>
    <m/>
    <m/>
    <m/>
    <m/>
    <m/>
    <m/>
    <m/>
    <n v="188"/>
    <n v="0"/>
    <n v="188726"/>
    <n v="0"/>
    <n v="188726"/>
    <n v="0"/>
    <n v="0"/>
    <n v="0"/>
    <n v="3.3631484789999999"/>
    <n v="0"/>
    <n v="3376.135957"/>
    <n v="0"/>
    <n v="3376.135957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n v="0"/>
    <m/>
    <m/>
    <x v="130"/>
    <x v="7"/>
    <m/>
  </r>
  <r>
    <m/>
    <m/>
    <m/>
    <m/>
    <m/>
    <m/>
    <m/>
    <m/>
    <m/>
    <m/>
    <m/>
    <m/>
    <m/>
    <m/>
    <m/>
    <m/>
    <m/>
    <m/>
    <m/>
    <m/>
    <m/>
    <m/>
    <m/>
    <m/>
    <m/>
    <m/>
    <n v="30"/>
    <n v="0"/>
    <x v="903"/>
    <n v="0"/>
    <n v="39188"/>
    <n v="0"/>
    <n v="0"/>
    <n v="0"/>
    <n v="0.52938062500000005"/>
    <n v="0"/>
    <n v="691.51226399999996"/>
    <n v="0"/>
    <n v="691.51226399999996"/>
    <m/>
    <m/>
    <m/>
    <m/>
    <m/>
    <m/>
    <m/>
    <m/>
    <m/>
    <m/>
    <m/>
    <m/>
    <m/>
    <n v="17"/>
    <n v="0"/>
    <n v="14188"/>
    <n v="0"/>
    <n v="14188"/>
    <n v="0"/>
    <n v="0"/>
    <n v="0"/>
    <n v="0.29998235400000001"/>
    <n v="0"/>
    <n v="250.36174339999999"/>
    <n v="0"/>
    <n v="250.36174339999999"/>
    <m/>
    <m/>
    <m/>
    <m/>
    <m/>
    <m/>
    <m/>
    <m/>
    <m/>
    <m/>
    <m/>
    <m/>
    <m/>
    <n v="13"/>
    <n v="0"/>
    <n v="25000"/>
    <n v="0"/>
    <n v="25000"/>
    <n v="0"/>
    <n v="0"/>
    <n v="0"/>
    <n v="0.22939827099999999"/>
    <n v="0"/>
    <n v="441.15052059999999"/>
    <n v="0"/>
    <n v="441.15052059999999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n v="0"/>
    <m/>
    <m/>
    <x v="130"/>
    <x v="8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x v="904"/>
    <n v="0"/>
    <n v="26782"/>
    <n v="0"/>
    <n v="0"/>
    <n v="0"/>
    <n v="0"/>
    <n v="0"/>
    <n v="466.09815520000001"/>
    <n v="0"/>
    <n v="466.09815520000001"/>
    <m/>
    <m/>
    <m/>
    <m/>
    <m/>
    <m/>
    <m/>
    <m/>
    <m/>
    <m/>
    <m/>
    <m/>
    <m/>
    <n v="0"/>
    <n v="0"/>
    <n v="6885"/>
    <n v="0"/>
    <n v="6885"/>
    <n v="0"/>
    <n v="0"/>
    <n v="0"/>
    <n v="0"/>
    <n v="0"/>
    <n v="119.8224852"/>
    <n v="0"/>
    <n v="119.8224852"/>
    <m/>
    <m/>
    <m/>
    <m/>
    <m/>
    <m/>
    <m/>
    <m/>
    <m/>
    <m/>
    <m/>
    <m/>
    <m/>
    <n v="0"/>
    <n v="0"/>
    <n v="19897"/>
    <n v="0"/>
    <n v="19897"/>
    <n v="0"/>
    <n v="0"/>
    <n v="0"/>
    <n v="0"/>
    <n v="0"/>
    <n v="346.27566999999999"/>
    <n v="0"/>
    <n v="346.27566999999999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n v="0"/>
    <m/>
    <m/>
    <x v="130"/>
    <x v="9"/>
    <m/>
  </r>
  <r>
    <m/>
    <m/>
    <m/>
    <m/>
    <m/>
    <m/>
    <m/>
    <m/>
    <m/>
    <m/>
    <m/>
    <m/>
    <m/>
    <m/>
    <m/>
    <m/>
    <m/>
    <m/>
    <m/>
    <m/>
    <m/>
    <m/>
    <m/>
    <m/>
    <m/>
    <m/>
    <n v="71"/>
    <n v="0"/>
    <x v="905"/>
    <n v="0"/>
    <n v="75860"/>
    <n v="0"/>
    <n v="0"/>
    <n v="0"/>
    <n v="1.2190934069999999"/>
    <n v="0"/>
    <n v="1302.541209"/>
    <n v="0"/>
    <n v="1302.541209"/>
    <m/>
    <m/>
    <m/>
    <m/>
    <m/>
    <m/>
    <m/>
    <m/>
    <m/>
    <m/>
    <m/>
    <m/>
    <m/>
    <n v="66"/>
    <n v="0"/>
    <n v="75860"/>
    <n v="0"/>
    <n v="75860"/>
    <n v="0"/>
    <n v="0"/>
    <n v="0"/>
    <n v="1.133241758"/>
    <n v="0"/>
    <n v="1302.541209"/>
    <n v="0"/>
    <n v="1302.541209"/>
    <m/>
    <m/>
    <m/>
    <m/>
    <m/>
    <m/>
    <m/>
    <m/>
    <m/>
    <m/>
    <m/>
    <m/>
    <m/>
    <n v="5"/>
    <n v="0"/>
    <n v="0"/>
    <n v="0"/>
    <n v="0"/>
    <n v="0"/>
    <n v="0"/>
    <n v="0"/>
    <n v="8.5851648000000003E-2"/>
    <n v="0"/>
    <n v="0"/>
    <n v="0"/>
    <n v="0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n v="0"/>
    <m/>
    <m/>
    <x v="130"/>
    <x v="10"/>
    <m/>
  </r>
  <r>
    <m/>
    <m/>
    <m/>
    <m/>
    <m/>
    <m/>
    <m/>
    <m/>
    <m/>
    <m/>
    <m/>
    <m/>
    <m/>
    <m/>
    <m/>
    <m/>
    <m/>
    <m/>
    <m/>
    <m/>
    <m/>
    <m/>
    <m/>
    <m/>
    <m/>
    <m/>
    <n v="17"/>
    <n v="18"/>
    <x v="906"/>
    <n v="0"/>
    <n v="143018"/>
    <n v="0"/>
    <n v="0"/>
    <n v="0"/>
    <n v="0.28798915800000002"/>
    <n v="0.304929697"/>
    <n v="2422.4970349999999"/>
    <n v="0"/>
    <n v="2422.8019650000001"/>
    <m/>
    <m/>
    <m/>
    <m/>
    <m/>
    <m/>
    <m/>
    <m/>
    <m/>
    <m/>
    <m/>
    <m/>
    <m/>
    <n v="17"/>
    <n v="18"/>
    <n v="143000"/>
    <n v="0"/>
    <n v="143018"/>
    <n v="0"/>
    <n v="0"/>
    <n v="0"/>
    <n v="0.28798915800000002"/>
    <n v="0.304929697"/>
    <n v="2422.4970349999999"/>
    <n v="0"/>
    <n v="2422.801965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m/>
    <m/>
    <m/>
    <x v="130"/>
    <x v="11"/>
    <m/>
  </r>
  <r>
    <m/>
    <m/>
    <m/>
    <m/>
    <m/>
    <m/>
    <m/>
    <m/>
    <m/>
    <m/>
    <m/>
    <m/>
    <m/>
    <m/>
    <m/>
    <m/>
    <m/>
    <m/>
    <m/>
    <m/>
    <m/>
    <m/>
    <m/>
    <m/>
    <m/>
    <m/>
    <n v="9"/>
    <n v="0"/>
    <x v="907"/>
    <n v="0"/>
    <n v="29500"/>
    <n v="0"/>
    <n v="0"/>
    <n v="0"/>
    <n v="0.15042620800000001"/>
    <n v="0"/>
    <n v="493.06368040000001"/>
    <n v="0"/>
    <n v="493.06368040000001"/>
    <m/>
    <m/>
    <m/>
    <m/>
    <m/>
    <m/>
    <m/>
    <m/>
    <m/>
    <m/>
    <m/>
    <m/>
    <m/>
    <n v="9"/>
    <n v="0"/>
    <n v="29500"/>
    <n v="0"/>
    <n v="29500"/>
    <n v="0"/>
    <n v="0"/>
    <n v="0"/>
    <n v="0.15042620800000001"/>
    <n v="0"/>
    <n v="493.06368040000001"/>
    <n v="0"/>
    <n v="493.0636804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m/>
    <m/>
    <m/>
    <x v="130"/>
    <x v="12"/>
    <m/>
  </r>
  <r>
    <m/>
    <m/>
    <m/>
    <m/>
    <m/>
    <m/>
    <m/>
    <m/>
    <m/>
    <m/>
    <m/>
    <m/>
    <m/>
    <m/>
    <m/>
    <m/>
    <m/>
    <m/>
    <m/>
    <m/>
    <m/>
    <m/>
    <m/>
    <m/>
    <m/>
    <m/>
    <n v="27"/>
    <n v="0"/>
    <x v="908"/>
    <n v="0"/>
    <n v="14149"/>
    <n v="0"/>
    <n v="0"/>
    <n v="0"/>
    <n v="0.445397559"/>
    <n v="0"/>
    <n v="233.40481689999999"/>
    <n v="0"/>
    <n v="233.40481689999999"/>
    <m/>
    <m/>
    <m/>
    <m/>
    <m/>
    <m/>
    <m/>
    <m/>
    <m/>
    <m/>
    <m/>
    <m/>
    <m/>
    <n v="27"/>
    <n v="0"/>
    <n v="14149"/>
    <n v="0"/>
    <n v="14149"/>
    <n v="0"/>
    <n v="0"/>
    <n v="0"/>
    <n v="0.445397559"/>
    <n v="0"/>
    <n v="233.40481689999999"/>
    <n v="0"/>
    <n v="233.4048168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m/>
    <m/>
    <m/>
    <x v="130"/>
    <x v="13"/>
    <m/>
  </r>
  <r>
    <n v="0"/>
    <n v="0"/>
    <n v="460000"/>
    <n v="0"/>
    <n v="460000"/>
    <n v="0"/>
    <n v="0"/>
    <n v="0"/>
    <n v="0"/>
    <n v="0"/>
    <n v="7488.1979490000003"/>
    <n v="0"/>
    <n v="7488.1979490000003"/>
    <n v="2"/>
    <n v="266"/>
    <n v="12015"/>
    <n v="0"/>
    <n v="12281"/>
    <n v="0"/>
    <n v="0"/>
    <n v="3000"/>
    <n v="3.2557382000000003E-2"/>
    <n v="4.3301318569999996"/>
    <n v="195.58847470000001"/>
    <n v="0"/>
    <n v="199.91860650000001"/>
    <n v="2"/>
    <n v="266"/>
    <x v="909"/>
    <n v="0"/>
    <n v="532626"/>
    <n v="0"/>
    <n v="0"/>
    <n v="3000"/>
    <n v="3.2557382000000003E-2"/>
    <n v="4.3301318569999996"/>
    <n v="8666.1240440000001"/>
    <n v="0"/>
    <n v="8670.4541750000008"/>
    <m/>
    <m/>
    <m/>
    <m/>
    <m/>
    <m/>
    <m/>
    <m/>
    <m/>
    <m/>
    <m/>
    <m/>
    <m/>
    <n v="0"/>
    <n v="0"/>
    <n v="60345"/>
    <n v="0"/>
    <n v="60345"/>
    <n v="0"/>
    <n v="0"/>
    <n v="0"/>
    <n v="0"/>
    <n v="0"/>
    <n v="982.33762009999998"/>
    <n v="0"/>
    <n v="982.3376200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2.5251603000000001E-2"/>
    <n v="0"/>
    <n v="2.5251603000000001E-2"/>
    <m/>
    <n v="0"/>
    <m/>
    <m/>
    <m/>
    <m/>
    <m/>
    <x v="130"/>
    <x v="14"/>
    <m/>
  </r>
  <r>
    <m/>
    <m/>
    <m/>
    <m/>
    <m/>
    <m/>
    <m/>
    <m/>
    <m/>
    <m/>
    <m/>
    <m/>
    <m/>
    <m/>
    <m/>
    <m/>
    <m/>
    <m/>
    <m/>
    <m/>
    <m/>
    <m/>
    <m/>
    <m/>
    <m/>
    <m/>
    <n v="2"/>
    <n v="0"/>
    <x v="422"/>
    <n v="0"/>
    <n v="3750"/>
    <n v="0"/>
    <n v="0"/>
    <n v="0"/>
    <n v="3.2138840000000002E-2"/>
    <n v="0"/>
    <n v="60.260324599999997"/>
    <n v="0"/>
    <n v="60.260324599999997"/>
    <m/>
    <m/>
    <m/>
    <m/>
    <m/>
    <m/>
    <m/>
    <m/>
    <m/>
    <m/>
    <m/>
    <m/>
    <m/>
    <n v="2"/>
    <n v="0"/>
    <n v="3750"/>
    <n v="0"/>
    <n v="3750"/>
    <n v="0"/>
    <n v="0"/>
    <n v="0"/>
    <n v="3.2138840000000002E-2"/>
    <n v="0"/>
    <n v="60.260324599999997"/>
    <n v="0"/>
    <n v="60.2603245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m/>
    <m/>
    <m/>
    <x v="130"/>
    <x v="15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x v="910"/>
    <n v="0"/>
    <n v="10570"/>
    <n v="0"/>
    <n v="0"/>
    <n v="0"/>
    <n v="0"/>
    <n v="0"/>
    <n v="167.67131979999999"/>
    <n v="0"/>
    <n v="167.6713197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10570"/>
    <n v="0"/>
    <n v="10570"/>
    <n v="0"/>
    <n v="0"/>
    <n v="0"/>
    <n v="0"/>
    <n v="0"/>
    <n v="167.67131979999999"/>
    <n v="0"/>
    <n v="167.67131979999999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m/>
    <m/>
    <m/>
    <n v="0"/>
    <m/>
    <m/>
    <x v="130"/>
    <x v="16"/>
    <m/>
  </r>
  <r>
    <m/>
    <m/>
    <m/>
    <m/>
    <m/>
    <m/>
    <m/>
    <m/>
    <m/>
    <m/>
    <m/>
    <m/>
    <m/>
    <m/>
    <m/>
    <m/>
    <m/>
    <m/>
    <m/>
    <m/>
    <m/>
    <m/>
    <m/>
    <m/>
    <m/>
    <m/>
    <n v="22"/>
    <n v="0"/>
    <x v="911"/>
    <n v="150"/>
    <n v="52915"/>
    <n v="0"/>
    <n v="0"/>
    <n v="0"/>
    <n v="0.34455755700000001"/>
    <n v="0"/>
    <n v="826.38997649999999"/>
    <n v="2.3492560689999999"/>
    <n v="828.73923260000004"/>
    <m/>
    <m/>
    <m/>
    <m/>
    <m/>
    <m/>
    <m/>
    <m/>
    <m/>
    <m/>
    <m/>
    <m/>
    <m/>
    <n v="7"/>
    <n v="0"/>
    <n v="13565"/>
    <n v="150"/>
    <n v="13715"/>
    <n v="0"/>
    <n v="0"/>
    <n v="0"/>
    <n v="0.10963195000000001"/>
    <n v="0"/>
    <n v="212.45105720000001"/>
    <n v="2.3492560689999999"/>
    <n v="214.80031320000001"/>
    <m/>
    <m/>
    <m/>
    <m/>
    <m/>
    <m/>
    <m/>
    <m/>
    <m/>
    <m/>
    <m/>
    <m/>
    <m/>
    <n v="15"/>
    <n v="0"/>
    <n v="39200"/>
    <n v="0"/>
    <n v="39200"/>
    <n v="0"/>
    <n v="0"/>
    <n v="0"/>
    <n v="0.23492560700000001"/>
    <n v="0"/>
    <n v="613.93891929999995"/>
    <n v="0"/>
    <n v="613.93891929999995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n v="0"/>
    <m/>
    <m/>
    <x v="130"/>
    <x v="17"/>
    <m/>
  </r>
  <r>
    <n v="0"/>
    <n v="0"/>
    <n v="300000"/>
    <n v="0"/>
    <n v="300000"/>
    <n v="0"/>
    <n v="0"/>
    <n v="0"/>
    <n v="0"/>
    <n v="0"/>
    <n v="4639.6535729999996"/>
    <n v="0"/>
    <n v="4639.6535729999996"/>
    <m/>
    <m/>
    <m/>
    <m/>
    <m/>
    <m/>
    <m/>
    <m/>
    <m/>
    <m/>
    <m/>
    <m/>
    <m/>
    <n v="4"/>
    <n v="0"/>
    <x v="912"/>
    <n v="0"/>
    <n v="313000"/>
    <n v="0"/>
    <n v="0"/>
    <n v="0"/>
    <n v="6.1862048000000003E-2"/>
    <n v="0"/>
    <n v="4840.7052270000004"/>
    <n v="0"/>
    <n v="4840.7052270000004"/>
    <m/>
    <m/>
    <m/>
    <m/>
    <m/>
    <m/>
    <m/>
    <m/>
    <m/>
    <m/>
    <m/>
    <m/>
    <m/>
    <n v="4"/>
    <n v="0"/>
    <n v="13000"/>
    <n v="0"/>
    <n v="13000"/>
    <n v="0"/>
    <n v="0"/>
    <n v="0"/>
    <n v="6.1862048000000003E-2"/>
    <n v="0"/>
    <n v="201.05165479999999"/>
    <n v="0"/>
    <n v="201.0516547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n v="0"/>
    <m/>
    <m/>
    <n v="0"/>
    <m/>
    <m/>
    <m/>
    <m/>
    <m/>
    <x v="130"/>
    <x v="18"/>
    <m/>
  </r>
  <r>
    <m/>
    <m/>
    <m/>
    <m/>
    <m/>
    <m/>
    <m/>
    <m/>
    <m/>
    <m/>
    <m/>
    <m/>
    <m/>
    <m/>
    <m/>
    <m/>
    <m/>
    <m/>
    <m/>
    <m/>
    <m/>
    <m/>
    <m/>
    <m/>
    <m/>
    <m/>
    <n v="20"/>
    <n v="0"/>
    <x v="913"/>
    <n v="0"/>
    <n v="930000"/>
    <n v="0"/>
    <n v="0"/>
    <n v="919000"/>
    <n v="0.301907117"/>
    <n v="0"/>
    <n v="14038.68094"/>
    <n v="0"/>
    <n v="14038.680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"/>
    <n v="0"/>
    <n v="930000"/>
    <n v="0"/>
    <n v="930000"/>
    <n v="0"/>
    <n v="0"/>
    <n v="919000"/>
    <n v="0.301907117"/>
    <n v="0"/>
    <n v="14038.68094"/>
    <n v="0"/>
    <n v="14038.68094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7.2812401720000004"/>
    <m/>
    <m/>
    <m/>
    <m/>
    <m/>
    <m/>
    <n v="7.2812401720000004"/>
    <m/>
    <m/>
    <x v="130"/>
    <x v="20"/>
    <m/>
  </r>
  <r>
    <m/>
    <m/>
    <m/>
    <m/>
    <m/>
    <m/>
    <m/>
    <m/>
    <m/>
    <m/>
    <m/>
    <m/>
    <m/>
    <m/>
    <m/>
    <m/>
    <m/>
    <m/>
    <m/>
    <m/>
    <m/>
    <m/>
    <m/>
    <m/>
    <m/>
    <m/>
    <n v="2"/>
    <n v="3"/>
    <x v="914"/>
    <n v="0"/>
    <n v="4159"/>
    <n v="0"/>
    <n v="0"/>
    <n v="0"/>
    <n v="1.7649135E-2"/>
    <n v="2.6473703000000001E-2"/>
    <n v="36.674902930000002"/>
    <n v="0"/>
    <n v="36.701376629999999"/>
    <m/>
    <m/>
    <m/>
    <m/>
    <m/>
    <m/>
    <m/>
    <m/>
    <m/>
    <m/>
    <m/>
    <m/>
    <m/>
    <n v="2"/>
    <n v="3"/>
    <n v="4156"/>
    <n v="0"/>
    <n v="4159"/>
    <n v="0"/>
    <n v="0"/>
    <n v="0"/>
    <n v="1.7649135E-2"/>
    <n v="2.6473703000000001E-2"/>
    <n v="36.674902930000002"/>
    <n v="0"/>
    <n v="36.70137662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m/>
    <m/>
    <m/>
    <x v="131"/>
    <x v="0"/>
    <m/>
  </r>
  <r>
    <n v="0"/>
    <n v="0"/>
    <n v="3584558"/>
    <n v="0"/>
    <n v="3584558"/>
    <n v="0"/>
    <n v="0"/>
    <n v="0"/>
    <n v="0"/>
    <n v="0"/>
    <n v="30504.280490000001"/>
    <n v="0"/>
    <n v="30504.280490000001"/>
    <m/>
    <m/>
    <m/>
    <m/>
    <m/>
    <m/>
    <m/>
    <m/>
    <m/>
    <m/>
    <m/>
    <m/>
    <m/>
    <n v="4"/>
    <n v="0"/>
    <x v="915"/>
    <n v="0"/>
    <n v="3604558"/>
    <n v="0"/>
    <n v="0"/>
    <n v="0"/>
    <n v="3.4039656000000001E-2"/>
    <n v="0"/>
    <n v="30674.478770000002"/>
    <n v="0"/>
    <n v="30674.478770000002"/>
    <m/>
    <m/>
    <m/>
    <m/>
    <m/>
    <m/>
    <m/>
    <m/>
    <m/>
    <m/>
    <m/>
    <m/>
    <m/>
    <n v="4"/>
    <n v="0"/>
    <n v="20000"/>
    <n v="0"/>
    <n v="20000"/>
    <n v="0"/>
    <n v="0"/>
    <n v="0"/>
    <n v="3.4039656000000001E-2"/>
    <n v="0"/>
    <n v="170.19828100000001"/>
    <n v="0"/>
    <n v="170.198281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n v="0"/>
    <m/>
    <m/>
    <n v="0"/>
    <m/>
    <m/>
    <m/>
    <m/>
    <m/>
    <x v="131"/>
    <x v="1"/>
    <m/>
  </r>
  <r>
    <m/>
    <m/>
    <m/>
    <m/>
    <m/>
    <m/>
    <m/>
    <m/>
    <m/>
    <m/>
    <m/>
    <m/>
    <m/>
    <m/>
    <m/>
    <m/>
    <m/>
    <m/>
    <m/>
    <m/>
    <m/>
    <m/>
    <m/>
    <m/>
    <m/>
    <m/>
    <n v="4"/>
    <n v="3"/>
    <x v="202"/>
    <n v="0"/>
    <n v="1253"/>
    <n v="0"/>
    <n v="0"/>
    <n v="0"/>
    <n v="3.2813782E-2"/>
    <n v="2.4610336E-2"/>
    <n v="10.254306809999999"/>
    <n v="0"/>
    <n v="10.27891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"/>
    <n v="3"/>
    <n v="1250"/>
    <n v="0"/>
    <n v="1253"/>
    <n v="0"/>
    <n v="0"/>
    <n v="0"/>
    <n v="3.2813782E-2"/>
    <n v="2.4610336E-2"/>
    <n v="10.254306809999999"/>
    <n v="0"/>
    <n v="10.27891715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m/>
    <m/>
    <m/>
    <n v="0"/>
    <m/>
    <m/>
    <x v="131"/>
    <x v="2"/>
    <m/>
  </r>
  <r>
    <m/>
    <m/>
    <m/>
    <m/>
    <m/>
    <m/>
    <m/>
    <m/>
    <m/>
    <m/>
    <m/>
    <m/>
    <m/>
    <m/>
    <m/>
    <m/>
    <m/>
    <m/>
    <m/>
    <m/>
    <m/>
    <m/>
    <m/>
    <m/>
    <m/>
    <m/>
    <n v="7"/>
    <n v="0"/>
    <x v="111"/>
    <n v="0"/>
    <n v="30000"/>
    <n v="0"/>
    <n v="0"/>
    <n v="0"/>
    <n v="5.5344719000000001E-2"/>
    <n v="0"/>
    <n v="237.19165090000001"/>
    <n v="0"/>
    <n v="237.19165090000001"/>
    <m/>
    <m/>
    <m/>
    <m/>
    <m/>
    <m/>
    <m/>
    <m/>
    <m/>
    <m/>
    <m/>
    <m/>
    <m/>
    <n v="7"/>
    <n v="0"/>
    <n v="30000"/>
    <n v="0"/>
    <n v="30000"/>
    <n v="0"/>
    <n v="0"/>
    <n v="0"/>
    <n v="5.5344719000000001E-2"/>
    <n v="0"/>
    <n v="237.19165090000001"/>
    <n v="0"/>
    <n v="237.1916509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m/>
    <m/>
    <m/>
    <x v="131"/>
    <x v="3"/>
    <m/>
  </r>
  <r>
    <n v="0"/>
    <n v="0"/>
    <n v="3000000"/>
    <n v="0"/>
    <n v="3000000"/>
    <n v="0"/>
    <n v="0"/>
    <n v="0"/>
    <n v="0"/>
    <n v="0"/>
    <n v="22019.964769999999"/>
    <n v="0"/>
    <n v="22019.964769999999"/>
    <m/>
    <m/>
    <m/>
    <m/>
    <m/>
    <m/>
    <m/>
    <m/>
    <m/>
    <m/>
    <m/>
    <m/>
    <m/>
    <n v="0"/>
    <n v="0"/>
    <x v="916"/>
    <n v="0"/>
    <n v="3000000"/>
    <n v="0"/>
    <n v="0"/>
    <n v="0"/>
    <n v="0"/>
    <n v="0"/>
    <n v="22019.964769999999"/>
    <n v="0"/>
    <n v="22019.96476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n v="0"/>
    <m/>
    <m/>
    <m/>
    <m/>
    <m/>
    <m/>
    <m/>
    <m/>
    <x v="131"/>
    <x v="5"/>
    <m/>
  </r>
  <r>
    <m/>
    <m/>
    <m/>
    <m/>
    <m/>
    <m/>
    <m/>
    <m/>
    <m/>
    <m/>
    <m/>
    <m/>
    <m/>
    <m/>
    <m/>
    <m/>
    <m/>
    <m/>
    <m/>
    <m/>
    <m/>
    <m/>
    <m/>
    <m/>
    <m/>
    <m/>
    <n v="4"/>
    <n v="0"/>
    <x v="16"/>
    <n v="46472"/>
    <n v="46472"/>
    <n v="0"/>
    <n v="0"/>
    <n v="0"/>
    <n v="2.8280542999999998E-2"/>
    <n v="0"/>
    <n v="0"/>
    <n v="328.5633484"/>
    <n v="328.5633484"/>
    <m/>
    <m/>
    <m/>
    <m/>
    <m/>
    <m/>
    <m/>
    <m/>
    <m/>
    <m/>
    <m/>
    <m/>
    <m/>
    <n v="4"/>
    <n v="0"/>
    <n v="0"/>
    <n v="46472"/>
    <n v="46472"/>
    <n v="0"/>
    <n v="0"/>
    <n v="0"/>
    <n v="2.8280542999999998E-2"/>
    <n v="0"/>
    <n v="0"/>
    <n v="328.5633484"/>
    <n v="328.56334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m/>
    <m/>
    <m/>
    <x v="131"/>
    <x v="6"/>
    <m/>
  </r>
  <r>
    <m/>
    <m/>
    <m/>
    <m/>
    <m/>
    <m/>
    <m/>
    <m/>
    <m/>
    <m/>
    <m/>
    <m/>
    <m/>
    <m/>
    <m/>
    <m/>
    <m/>
    <m/>
    <m/>
    <m/>
    <m/>
    <m/>
    <m/>
    <m/>
    <m/>
    <m/>
    <n v="7"/>
    <n v="10"/>
    <x v="917"/>
    <n v="0"/>
    <n v="57274"/>
    <n v="0"/>
    <n v="0"/>
    <n v="0"/>
    <n v="4.7667688E-2"/>
    <n v="6.8096696999999998E-2"/>
    <n v="389.94892750000002"/>
    <n v="0"/>
    <n v="390.01702419999998"/>
    <m/>
    <m/>
    <m/>
    <m/>
    <m/>
    <m/>
    <m/>
    <m/>
    <m/>
    <m/>
    <m/>
    <m/>
    <m/>
    <n v="7"/>
    <n v="10"/>
    <n v="57264"/>
    <n v="0"/>
    <n v="57274"/>
    <n v="0"/>
    <n v="0"/>
    <n v="0"/>
    <n v="4.7667688E-2"/>
    <n v="6.8096696999999998E-2"/>
    <n v="389.94892750000002"/>
    <n v="0"/>
    <n v="390.0170241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m/>
    <m/>
    <m/>
    <x v="131"/>
    <x v="7"/>
    <m/>
  </r>
  <r>
    <m/>
    <m/>
    <m/>
    <m/>
    <m/>
    <m/>
    <m/>
    <m/>
    <m/>
    <m/>
    <m/>
    <m/>
    <m/>
    <m/>
    <m/>
    <m/>
    <m/>
    <m/>
    <m/>
    <m/>
    <m/>
    <m/>
    <m/>
    <m/>
    <m/>
    <m/>
    <n v="7"/>
    <n v="0"/>
    <x v="248"/>
    <n v="0"/>
    <n v="32000"/>
    <n v="0"/>
    <n v="0"/>
    <n v="0"/>
    <n v="4.5898630000000003E-2"/>
    <n v="0"/>
    <n v="209.82230670000001"/>
    <n v="0"/>
    <n v="209.82230670000001"/>
    <m/>
    <m/>
    <m/>
    <m/>
    <m/>
    <m/>
    <m/>
    <m/>
    <m/>
    <m/>
    <m/>
    <m/>
    <m/>
    <n v="7"/>
    <n v="0"/>
    <n v="32000"/>
    <n v="0"/>
    <n v="32000"/>
    <n v="0"/>
    <n v="0"/>
    <n v="0"/>
    <n v="4.5898630000000003E-2"/>
    <n v="0"/>
    <n v="209.82230670000001"/>
    <n v="0"/>
    <n v="209.8223067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m/>
    <m/>
    <m/>
    <x v="131"/>
    <x v="8"/>
    <m/>
  </r>
  <r>
    <n v="0"/>
    <n v="0"/>
    <n v="7900000"/>
    <n v="0"/>
    <n v="7900000"/>
    <n v="0"/>
    <n v="0"/>
    <n v="0"/>
    <n v="0"/>
    <n v="0"/>
    <n v="49864.293380000003"/>
    <n v="0"/>
    <n v="49864.293380000003"/>
    <m/>
    <m/>
    <m/>
    <m/>
    <m/>
    <m/>
    <m/>
    <m/>
    <m/>
    <m/>
    <m/>
    <m/>
    <m/>
    <n v="3"/>
    <n v="0"/>
    <x v="918"/>
    <n v="0"/>
    <n v="7979129"/>
    <n v="0"/>
    <n v="0"/>
    <n v="0"/>
    <n v="1.8935807999999998E-2"/>
    <n v="0"/>
    <n v="50363.750549999997"/>
    <n v="0"/>
    <n v="50363.750549999997"/>
    <m/>
    <m/>
    <m/>
    <m/>
    <m/>
    <m/>
    <m/>
    <m/>
    <m/>
    <m/>
    <m/>
    <m/>
    <m/>
    <n v="3"/>
    <n v="0"/>
    <n v="79129"/>
    <n v="0"/>
    <n v="79129"/>
    <n v="0"/>
    <n v="0"/>
    <n v="0"/>
    <n v="1.8935807999999998E-2"/>
    <n v="0"/>
    <n v="499.45717350000001"/>
    <n v="0"/>
    <n v="499.4571735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n v="0"/>
    <m/>
    <m/>
    <n v="0"/>
    <m/>
    <m/>
    <m/>
    <m/>
    <m/>
    <x v="131"/>
    <x v="9"/>
    <m/>
  </r>
  <r>
    <m/>
    <m/>
    <m/>
    <m/>
    <m/>
    <m/>
    <m/>
    <m/>
    <m/>
    <m/>
    <m/>
    <m/>
    <m/>
    <m/>
    <m/>
    <m/>
    <m/>
    <m/>
    <m/>
    <m/>
    <m/>
    <m/>
    <m/>
    <m/>
    <m/>
    <m/>
    <n v="5"/>
    <n v="0"/>
    <x v="919"/>
    <n v="6615"/>
    <n v="233226"/>
    <n v="0"/>
    <n v="0"/>
    <n v="0"/>
    <n v="3.0369291E-2"/>
    <n v="0"/>
    <n v="1376.403061"/>
    <n v="40.178571429999998"/>
    <n v="1416.581633"/>
    <m/>
    <m/>
    <m/>
    <m/>
    <m/>
    <m/>
    <m/>
    <m/>
    <m/>
    <m/>
    <m/>
    <m/>
    <m/>
    <n v="5"/>
    <n v="0"/>
    <n v="226611"/>
    <n v="6615"/>
    <n v="233226"/>
    <n v="0"/>
    <n v="0"/>
    <n v="0"/>
    <n v="3.0369291E-2"/>
    <n v="0"/>
    <n v="1376.403061"/>
    <n v="40.178571429999998"/>
    <n v="1416.5816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m/>
    <m/>
    <m/>
    <x v="131"/>
    <x v="10"/>
    <m/>
  </r>
  <r>
    <n v="0"/>
    <n v="0"/>
    <n v="3000000"/>
    <n v="0"/>
    <n v="3000000"/>
    <n v="0"/>
    <n v="0"/>
    <n v="0"/>
    <n v="0"/>
    <n v="0"/>
    <n v="17528.483789999998"/>
    <n v="0"/>
    <n v="17528.483789999998"/>
    <m/>
    <m/>
    <m/>
    <m/>
    <m/>
    <m/>
    <m/>
    <m/>
    <m/>
    <m/>
    <m/>
    <m/>
    <m/>
    <n v="16"/>
    <n v="0"/>
    <x v="920"/>
    <n v="28175"/>
    <n v="3041175"/>
    <n v="0"/>
    <n v="0"/>
    <n v="0"/>
    <n v="9.3485246999999994E-2"/>
    <n v="0"/>
    <n v="17604.440549999999"/>
    <n v="164.62167690000001"/>
    <n v="17769.06223"/>
    <m/>
    <m/>
    <m/>
    <m/>
    <m/>
    <m/>
    <m/>
    <m/>
    <m/>
    <m/>
    <m/>
    <m/>
    <m/>
    <n v="16"/>
    <n v="0"/>
    <n v="13000"/>
    <n v="28175"/>
    <n v="41175"/>
    <n v="0"/>
    <n v="0"/>
    <n v="0"/>
    <n v="9.3485246999999994E-2"/>
    <n v="0"/>
    <n v="75.956763069999994"/>
    <n v="164.62167690000001"/>
    <n v="240.578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n v="0"/>
    <m/>
    <m/>
    <n v="0"/>
    <m/>
    <m/>
    <m/>
    <m/>
    <m/>
    <x v="131"/>
    <x v="11"/>
    <m/>
  </r>
  <r>
    <m/>
    <m/>
    <m/>
    <m/>
    <m/>
    <m/>
    <m/>
    <m/>
    <m/>
    <m/>
    <m/>
    <m/>
    <m/>
    <m/>
    <m/>
    <m/>
    <m/>
    <m/>
    <m/>
    <m/>
    <m/>
    <m/>
    <m/>
    <m/>
    <m/>
    <m/>
    <n v="91"/>
    <n v="0"/>
    <x v="921"/>
    <n v="0"/>
    <n v="530952"/>
    <n v="0"/>
    <n v="0"/>
    <n v="184115"/>
    <n v="0.51137960100000002"/>
    <n v="0"/>
    <n v="2983.7145270000001"/>
    <n v="0"/>
    <n v="2983.7145270000001"/>
    <m/>
    <m/>
    <m/>
    <m/>
    <m/>
    <m/>
    <m/>
    <m/>
    <m/>
    <m/>
    <m/>
    <m/>
    <m/>
    <n v="91"/>
    <n v="0"/>
    <n v="530952"/>
    <n v="0"/>
    <n v="530952"/>
    <n v="0"/>
    <n v="0"/>
    <n v="184115"/>
    <n v="0.51137960100000002"/>
    <n v="0"/>
    <n v="2983.7145270000001"/>
    <n v="0"/>
    <n v="2983.714527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1.9530783110000001"/>
    <m/>
    <m/>
    <m/>
    <n v="1.9530783110000001"/>
    <m/>
    <m/>
    <m/>
    <m/>
    <m/>
    <x v="131"/>
    <x v="12"/>
    <m/>
  </r>
  <r>
    <m/>
    <m/>
    <m/>
    <m/>
    <m/>
    <m/>
    <m/>
    <m/>
    <m/>
    <m/>
    <m/>
    <m/>
    <m/>
    <m/>
    <m/>
    <m/>
    <m/>
    <m/>
    <m/>
    <m/>
    <m/>
    <m/>
    <m/>
    <m/>
    <m/>
    <m/>
    <n v="32"/>
    <n v="0"/>
    <x v="922"/>
    <n v="0"/>
    <n v="181029"/>
    <n v="0"/>
    <n v="0"/>
    <n v="64724"/>
    <n v="0.172935581"/>
    <n v="0"/>
    <n v="978.32360570000003"/>
    <n v="0"/>
    <n v="978.32360570000003"/>
    <m/>
    <m/>
    <m/>
    <m/>
    <m/>
    <m/>
    <m/>
    <m/>
    <m/>
    <m/>
    <m/>
    <m/>
    <m/>
    <n v="32"/>
    <n v="0"/>
    <n v="181029"/>
    <n v="0"/>
    <n v="181029"/>
    <n v="0"/>
    <n v="0"/>
    <n v="64724"/>
    <n v="0.172935581"/>
    <n v="0"/>
    <n v="978.32360570000003"/>
    <n v="0"/>
    <n v="978.3236057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.63300387400000002"/>
    <m/>
    <m/>
    <m/>
    <n v="0.63300387400000002"/>
    <m/>
    <m/>
    <m/>
    <m/>
    <m/>
    <x v="131"/>
    <x v="13"/>
    <m/>
  </r>
  <r>
    <m/>
    <m/>
    <m/>
    <m/>
    <m/>
    <m/>
    <m/>
    <m/>
    <m/>
    <m/>
    <m/>
    <m/>
    <m/>
    <m/>
    <m/>
    <m/>
    <m/>
    <m/>
    <m/>
    <m/>
    <m/>
    <m/>
    <m/>
    <m/>
    <m/>
    <m/>
    <n v="36"/>
    <n v="0"/>
    <x v="923"/>
    <n v="0"/>
    <n v="165578"/>
    <n v="0"/>
    <n v="0"/>
    <n v="2000"/>
    <n v="0.18711018700000001"/>
    <n v="0"/>
    <n v="860.59251559999996"/>
    <n v="0"/>
    <n v="860.59251559999996"/>
    <m/>
    <m/>
    <m/>
    <m/>
    <m/>
    <m/>
    <m/>
    <m/>
    <m/>
    <m/>
    <m/>
    <m/>
    <m/>
    <n v="36"/>
    <n v="0"/>
    <n v="165578"/>
    <n v="0"/>
    <n v="165578"/>
    <n v="0"/>
    <n v="0"/>
    <n v="2000"/>
    <n v="0.18711018700000001"/>
    <n v="0"/>
    <n v="860.59251559999996"/>
    <n v="0"/>
    <n v="860.59251559999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1.8411215000000002E-2"/>
    <m/>
    <m/>
    <m/>
    <n v="1.8411215000000002E-2"/>
    <m/>
    <m/>
    <m/>
    <m/>
    <m/>
    <x v="131"/>
    <x v="14"/>
    <m/>
  </r>
  <r>
    <n v="0"/>
    <n v="0"/>
    <n v="2588128"/>
    <n v="0"/>
    <n v="2588128"/>
    <n v="0"/>
    <n v="0"/>
    <n v="0"/>
    <n v="0"/>
    <n v="0"/>
    <n v="12939.34607"/>
    <n v="0"/>
    <n v="12939.34607"/>
    <m/>
    <m/>
    <m/>
    <m/>
    <m/>
    <m/>
    <m/>
    <m/>
    <m/>
    <m/>
    <m/>
    <m/>
    <m/>
    <n v="27"/>
    <n v="0"/>
    <x v="924"/>
    <n v="0"/>
    <n v="2675165"/>
    <n v="0"/>
    <n v="0"/>
    <n v="0"/>
    <n v="0.13498650100000001"/>
    <n v="0"/>
    <n v="13374.48755"/>
    <n v="0"/>
    <n v="13374.48755"/>
    <m/>
    <m/>
    <m/>
    <m/>
    <m/>
    <m/>
    <m/>
    <m/>
    <m/>
    <m/>
    <m/>
    <m/>
    <m/>
    <n v="27"/>
    <n v="0"/>
    <n v="87037"/>
    <n v="0"/>
    <n v="87037"/>
    <n v="0"/>
    <n v="0"/>
    <n v="0"/>
    <n v="0.13498650100000001"/>
    <n v="0"/>
    <n v="435.14148590000002"/>
    <n v="0"/>
    <n v="435.1414859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n v="0"/>
    <m/>
    <m/>
    <n v="0"/>
    <m/>
    <m/>
    <m/>
    <m/>
    <m/>
    <x v="131"/>
    <x v="15"/>
    <m/>
  </r>
  <r>
    <m/>
    <m/>
    <m/>
    <m/>
    <m/>
    <m/>
    <m/>
    <m/>
    <m/>
    <m/>
    <m/>
    <m/>
    <m/>
    <m/>
    <m/>
    <m/>
    <m/>
    <m/>
    <m/>
    <m/>
    <m/>
    <m/>
    <m/>
    <m/>
    <m/>
    <m/>
    <n v="61"/>
    <n v="27"/>
    <x v="925"/>
    <n v="3000"/>
    <n v="126266"/>
    <n v="0"/>
    <n v="0"/>
    <n v="0"/>
    <n v="0.293424407"/>
    <n v="0.12987637699999999"/>
    <n v="592.80869689999997"/>
    <n v="14.43070855"/>
    <n v="607.36928179999995"/>
    <m/>
    <m/>
    <m/>
    <m/>
    <m/>
    <m/>
    <m/>
    <m/>
    <m/>
    <m/>
    <m/>
    <m/>
    <m/>
    <n v="61"/>
    <n v="27"/>
    <n v="123239"/>
    <n v="3000"/>
    <n v="126266"/>
    <n v="0"/>
    <n v="0"/>
    <n v="0"/>
    <n v="0.293424407"/>
    <n v="0.12987637699999999"/>
    <n v="592.80869689999997"/>
    <n v="14.43070855"/>
    <n v="607.369281799999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m/>
    <m/>
    <m/>
    <x v="131"/>
    <x v="16"/>
    <m/>
  </r>
  <r>
    <n v="0"/>
    <n v="0"/>
    <n v="1131300"/>
    <n v="0"/>
    <n v="1131300"/>
    <n v="0"/>
    <n v="0"/>
    <n v="0"/>
    <n v="0"/>
    <n v="0"/>
    <n v="5237.0150910000002"/>
    <n v="0"/>
    <n v="5237.0150910000002"/>
    <m/>
    <m/>
    <m/>
    <m/>
    <m/>
    <m/>
    <m/>
    <m/>
    <m/>
    <m/>
    <m/>
    <m/>
    <m/>
    <n v="72"/>
    <n v="0"/>
    <x v="926"/>
    <n v="0"/>
    <n v="1340813"/>
    <n v="0"/>
    <n v="0"/>
    <n v="10000"/>
    <n v="0.33330247200000002"/>
    <n v="0"/>
    <n v="6206.8928800000003"/>
    <n v="0"/>
    <n v="6206.8928800000003"/>
    <m/>
    <m/>
    <m/>
    <m/>
    <m/>
    <m/>
    <m/>
    <m/>
    <m/>
    <m/>
    <m/>
    <m/>
    <m/>
    <n v="72"/>
    <n v="0"/>
    <n v="209513"/>
    <n v="0"/>
    <n v="209513"/>
    <n v="0"/>
    <n v="0"/>
    <n v="10000"/>
    <n v="0.33330247200000002"/>
    <n v="0"/>
    <n v="969.87778909999997"/>
    <n v="0"/>
    <n v="969.8777890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8.9369169999999998E-2"/>
    <n v="0"/>
    <m/>
    <m/>
    <n v="8.9369169999999998E-2"/>
    <m/>
    <m/>
    <m/>
    <m/>
    <m/>
    <x v="131"/>
    <x v="17"/>
    <m/>
  </r>
  <r>
    <m/>
    <m/>
    <m/>
    <m/>
    <m/>
    <m/>
    <m/>
    <m/>
    <m/>
    <m/>
    <m/>
    <m/>
    <m/>
    <m/>
    <m/>
    <m/>
    <m/>
    <m/>
    <m/>
    <m/>
    <m/>
    <m/>
    <m/>
    <m/>
    <m/>
    <m/>
    <n v="36"/>
    <n v="0"/>
    <x v="927"/>
    <n v="0"/>
    <n v="130468"/>
    <n v="0"/>
    <n v="0"/>
    <n v="0"/>
    <n v="0.160406363"/>
    <n v="0"/>
    <n v="581.33048169999995"/>
    <n v="0"/>
    <n v="581.33048169999995"/>
    <m/>
    <m/>
    <m/>
    <m/>
    <m/>
    <m/>
    <m/>
    <m/>
    <m/>
    <m/>
    <m/>
    <m/>
    <m/>
    <n v="36"/>
    <n v="0"/>
    <n v="130468"/>
    <n v="0"/>
    <n v="130468"/>
    <n v="0"/>
    <n v="0"/>
    <n v="0"/>
    <n v="0.160406363"/>
    <n v="0"/>
    <n v="581.33048169999995"/>
    <n v="0"/>
    <n v="581.330481699999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m/>
    <m/>
    <m/>
    <x v="131"/>
    <x v="18"/>
    <m/>
  </r>
  <r>
    <m/>
    <m/>
    <m/>
    <m/>
    <m/>
    <m/>
    <m/>
    <m/>
    <m/>
    <m/>
    <m/>
    <m/>
    <m/>
    <m/>
    <m/>
    <m/>
    <m/>
    <m/>
    <m/>
    <m/>
    <m/>
    <m/>
    <m/>
    <m/>
    <m/>
    <m/>
    <n v="52"/>
    <n v="0"/>
    <x v="928"/>
    <n v="0"/>
    <n v="223000"/>
    <n v="0"/>
    <n v="0"/>
    <n v="0"/>
    <n v="0.22307065300000001"/>
    <n v="0"/>
    <n v="956.62991720000002"/>
    <n v="0"/>
    <n v="956.62991720000002"/>
    <m/>
    <m/>
    <m/>
    <m/>
    <m/>
    <m/>
    <m/>
    <m/>
    <m/>
    <m/>
    <m/>
    <m/>
    <m/>
    <n v="52"/>
    <n v="0"/>
    <n v="223000"/>
    <n v="0"/>
    <n v="223000"/>
    <n v="0"/>
    <n v="0"/>
    <n v="0"/>
    <n v="0.22307065300000001"/>
    <n v="0"/>
    <n v="956.62991720000002"/>
    <n v="0"/>
    <n v="956.6299172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m/>
    <m/>
    <m/>
    <x v="131"/>
    <x v="19"/>
    <m/>
  </r>
  <r>
    <n v="0"/>
    <n v="0"/>
    <n v="3700000"/>
    <n v="0"/>
    <n v="3700000"/>
    <n v="0"/>
    <n v="0"/>
    <n v="0"/>
    <n v="0"/>
    <n v="0"/>
    <n v="15285.06481"/>
    <n v="0"/>
    <n v="15285.06481"/>
    <m/>
    <m/>
    <m/>
    <m/>
    <m/>
    <m/>
    <m/>
    <m/>
    <m/>
    <m/>
    <m/>
    <m/>
    <m/>
    <n v="83"/>
    <n v="12"/>
    <x v="929"/>
    <n v="632608"/>
    <n v="4382620"/>
    <n v="0"/>
    <n v="0"/>
    <n v="10000"/>
    <n v="0.34288118299999998"/>
    <n v="4.9573183E-2"/>
    <n v="15491.61974"/>
    <n v="2613.3660209999998"/>
    <n v="18105.035329999999"/>
    <m/>
    <m/>
    <m/>
    <m/>
    <m/>
    <m/>
    <m/>
    <m/>
    <m/>
    <m/>
    <m/>
    <m/>
    <m/>
    <n v="83"/>
    <n v="12"/>
    <n v="50000"/>
    <n v="632608"/>
    <n v="682620"/>
    <n v="0"/>
    <n v="0"/>
    <n v="10000"/>
    <n v="0.34288118299999998"/>
    <n v="4.9573183E-2"/>
    <n v="206.5549298"/>
    <n v="2613.3660209999998"/>
    <n v="2819.970523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7.3108853000000001E-2"/>
    <n v="0"/>
    <m/>
    <m/>
    <n v="7.3108853000000001E-2"/>
    <m/>
    <m/>
    <m/>
    <m/>
    <m/>
    <x v="131"/>
    <x v="20"/>
    <m/>
  </r>
  <r>
    <m/>
    <m/>
    <m/>
    <m/>
    <m/>
    <m/>
    <m/>
    <m/>
    <m/>
    <m/>
    <m/>
    <m/>
    <m/>
    <m/>
    <m/>
    <m/>
    <m/>
    <m/>
    <m/>
    <m/>
    <m/>
    <m/>
    <m/>
    <m/>
    <m/>
    <m/>
    <n v="36"/>
    <n v="0"/>
    <x v="3"/>
    <n v="6300"/>
    <n v="6800"/>
    <n v="0"/>
    <n v="0"/>
    <n v="6705"/>
    <n v="2.9439665E-2"/>
    <n v="0"/>
    <n v="0.40888423699999998"/>
    <n v="5.1519413820000004"/>
    <n v="5.5608256190000001"/>
    <m/>
    <m/>
    <m/>
    <m/>
    <m/>
    <m/>
    <m/>
    <m/>
    <m/>
    <m/>
    <m/>
    <m/>
    <m/>
    <n v="4"/>
    <n v="0"/>
    <n v="500"/>
    <n v="5000"/>
    <n v="5500"/>
    <n v="0"/>
    <n v="0"/>
    <n v="6705"/>
    <n v="3.2710740000000001E-3"/>
    <n v="0"/>
    <n v="0.40888423699999998"/>
    <n v="4.0888423669999998"/>
    <n v="4.4977266040000003"/>
    <m/>
    <m/>
    <m/>
    <m/>
    <m/>
    <m/>
    <m/>
    <m/>
    <m/>
    <m/>
    <m/>
    <m/>
    <m/>
    <n v="0"/>
    <n v="0"/>
    <n v="0"/>
    <n v="1000"/>
    <n v="1000"/>
    <n v="0"/>
    <n v="0"/>
    <n v="0"/>
    <n v="0"/>
    <n v="0"/>
    <n v="0"/>
    <n v="0.817768473"/>
    <n v="0.817768473"/>
    <n v="32"/>
    <n v="0"/>
    <n v="0"/>
    <n v="300"/>
    <n v="300"/>
    <n v="0"/>
    <n v="0"/>
    <n v="0"/>
    <n v="2.6168591000000001E-2"/>
    <n v="0"/>
    <n v="0"/>
    <n v="0.24533054200000001"/>
    <n v="0.24533054200000001"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9.6545999999999993E-3"/>
    <m/>
    <m/>
    <m/>
    <n v="9.6545999999999993E-3"/>
    <n v="0"/>
    <m/>
    <n v="0"/>
    <m/>
    <m/>
    <x v="132"/>
    <x v="0"/>
    <m/>
  </r>
  <r>
    <m/>
    <m/>
    <m/>
    <m/>
    <m/>
    <m/>
    <m/>
    <m/>
    <m/>
    <m/>
    <m/>
    <m/>
    <m/>
    <m/>
    <m/>
    <m/>
    <m/>
    <m/>
    <m/>
    <m/>
    <m/>
    <m/>
    <m/>
    <m/>
    <m/>
    <m/>
    <n v="200"/>
    <n v="50"/>
    <x v="930"/>
    <n v="5802"/>
    <n v="89917"/>
    <n v="0"/>
    <n v="0"/>
    <n v="3000"/>
    <n v="0.159497265"/>
    <n v="3.9874316E-2"/>
    <n v="67.040687750000004"/>
    <n v="4.6270156470000003"/>
    <n v="71.707577720000003"/>
    <m/>
    <m/>
    <m/>
    <m/>
    <m/>
    <m/>
    <m/>
    <m/>
    <m/>
    <m/>
    <m/>
    <m/>
    <m/>
    <n v="200"/>
    <n v="50"/>
    <n v="84065"/>
    <n v="5802"/>
    <n v="89917"/>
    <n v="0"/>
    <n v="0"/>
    <n v="3000"/>
    <n v="0.159497265"/>
    <n v="3.9874316E-2"/>
    <n v="67.040687750000004"/>
    <n v="4.6270156470000003"/>
    <n v="71.70757772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4.0523909999999998E-3"/>
    <m/>
    <m/>
    <m/>
    <n v="4.0523909999999998E-3"/>
    <m/>
    <m/>
    <m/>
    <m/>
    <m/>
    <x v="132"/>
    <x v="1"/>
    <m/>
  </r>
  <r>
    <m/>
    <m/>
    <m/>
    <m/>
    <m/>
    <m/>
    <m/>
    <m/>
    <m/>
    <m/>
    <m/>
    <m/>
    <m/>
    <m/>
    <m/>
    <m/>
    <m/>
    <m/>
    <m/>
    <m/>
    <m/>
    <m/>
    <m/>
    <m/>
    <m/>
    <m/>
    <n v="60"/>
    <n v="0"/>
    <x v="16"/>
    <n v="200"/>
    <n v="200"/>
    <n v="0"/>
    <n v="0"/>
    <n v="0"/>
    <n v="4.6657749999999998E-2"/>
    <n v="0"/>
    <n v="0"/>
    <n v="0.155525833"/>
    <n v="0.155525833"/>
    <m/>
    <m/>
    <m/>
    <m/>
    <m/>
    <m/>
    <m/>
    <m/>
    <m/>
    <m/>
    <m/>
    <m/>
    <m/>
    <n v="0"/>
    <n v="0"/>
    <n v="0"/>
    <n v="200"/>
    <n v="200"/>
    <n v="0"/>
    <n v="0"/>
    <n v="0"/>
    <n v="0"/>
    <n v="0"/>
    <n v="0"/>
    <n v="0.155525833"/>
    <n v="0.1555258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n v="60"/>
    <n v="0"/>
    <n v="0"/>
    <n v="0"/>
    <n v="0"/>
    <n v="0"/>
    <n v="0"/>
    <n v="0"/>
    <n v="4.6657749999999998E-2"/>
    <n v="0"/>
    <n v="0"/>
    <n v="0"/>
    <n v="0"/>
    <m/>
    <m/>
    <m/>
    <m/>
    <x v="0"/>
    <m/>
    <m/>
    <m/>
    <m/>
    <m/>
    <m/>
    <m/>
    <m/>
    <n v="0"/>
    <m/>
    <m/>
    <n v="0"/>
    <n v="0"/>
    <m/>
    <m/>
    <m/>
    <m/>
    <m/>
    <x v="132"/>
    <x v="2"/>
    <m/>
  </r>
  <r>
    <m/>
    <m/>
    <m/>
    <m/>
    <m/>
    <m/>
    <m/>
    <m/>
    <m/>
    <m/>
    <m/>
    <m/>
    <m/>
    <m/>
    <m/>
    <m/>
    <m/>
    <m/>
    <m/>
    <m/>
    <m/>
    <m/>
    <m/>
    <m/>
    <m/>
    <m/>
    <n v="16"/>
    <n v="0"/>
    <x v="931"/>
    <n v="0"/>
    <n v="210000"/>
    <n v="0"/>
    <n v="0"/>
    <n v="2570"/>
    <n v="1.213031E-2"/>
    <n v="0"/>
    <n v="159.21031679999999"/>
    <n v="0"/>
    <n v="159.21031679999999"/>
    <m/>
    <m/>
    <m/>
    <m/>
    <m/>
    <m/>
    <m/>
    <m/>
    <m/>
    <m/>
    <m/>
    <m/>
    <m/>
    <n v="16"/>
    <n v="0"/>
    <n v="210000"/>
    <n v="0"/>
    <n v="210000"/>
    <n v="0"/>
    <n v="0"/>
    <n v="2570"/>
    <n v="1.213031E-2"/>
    <n v="0"/>
    <n v="159.21031679999999"/>
    <n v="0"/>
    <n v="159.2103167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2.449672E-3"/>
    <m/>
    <m/>
    <m/>
    <n v="2.449672E-3"/>
    <m/>
    <m/>
    <m/>
    <m/>
    <m/>
    <x v="132"/>
    <x v="3"/>
    <m/>
  </r>
  <r>
    <m/>
    <m/>
    <m/>
    <m/>
    <m/>
    <m/>
    <m/>
    <m/>
    <m/>
    <m/>
    <m/>
    <m/>
    <m/>
    <m/>
    <m/>
    <m/>
    <m/>
    <m/>
    <m/>
    <m/>
    <m/>
    <m/>
    <m/>
    <m/>
    <m/>
    <m/>
    <n v="94"/>
    <n v="600"/>
    <x v="932"/>
    <n v="0"/>
    <n v="29900"/>
    <n v="0"/>
    <n v="0"/>
    <n v="0"/>
    <n v="6.9464972E-2"/>
    <n v="0.44339343799999997"/>
    <n v="21.652379539999998"/>
    <n v="0"/>
    <n v="22.09577298"/>
    <m/>
    <m/>
    <m/>
    <m/>
    <m/>
    <m/>
    <m/>
    <m/>
    <m/>
    <m/>
    <m/>
    <m/>
    <m/>
    <n v="94"/>
    <n v="600"/>
    <n v="29300"/>
    <n v="0"/>
    <n v="29900"/>
    <n v="0"/>
    <n v="0"/>
    <n v="0"/>
    <n v="6.9464972E-2"/>
    <n v="0.44339343799999997"/>
    <n v="21.652379539999998"/>
    <n v="0"/>
    <n v="22.095772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m/>
    <m/>
    <m/>
    <x v="132"/>
    <x v="4"/>
    <m/>
  </r>
  <r>
    <m/>
    <m/>
    <m/>
    <m/>
    <m/>
    <m/>
    <m/>
    <m/>
    <m/>
    <m/>
    <m/>
    <m/>
    <m/>
    <m/>
    <m/>
    <m/>
    <m/>
    <m/>
    <m/>
    <m/>
    <m/>
    <m/>
    <m/>
    <m/>
    <m/>
    <m/>
    <n v="60"/>
    <n v="4"/>
    <x v="55"/>
    <n v="3000"/>
    <n v="4004"/>
    <n v="0"/>
    <n v="0"/>
    <n v="147"/>
    <n v="4.3207434000000003E-2"/>
    <n v="2.8804960000000002E-3"/>
    <n v="0.72012390299999995"/>
    <n v="2.160371708"/>
    <n v="2.8833761070000001"/>
    <m/>
    <m/>
    <m/>
    <m/>
    <m/>
    <m/>
    <m/>
    <m/>
    <m/>
    <m/>
    <m/>
    <m/>
    <m/>
    <n v="60"/>
    <n v="4"/>
    <n v="1000"/>
    <n v="3000"/>
    <n v="4004"/>
    <n v="0"/>
    <n v="0"/>
    <n v="147"/>
    <n v="4.3207434000000003E-2"/>
    <n v="2.8804960000000002E-3"/>
    <n v="0.72012390299999995"/>
    <n v="2.160371708"/>
    <n v="2.883376107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8.3459200000000002E-5"/>
    <m/>
    <m/>
    <m/>
    <n v="8.3459200000000002E-5"/>
    <m/>
    <m/>
    <m/>
    <m/>
    <m/>
    <x v="132"/>
    <x v="5"/>
    <m/>
  </r>
  <r>
    <m/>
    <m/>
    <m/>
    <m/>
    <m/>
    <m/>
    <m/>
    <m/>
    <m/>
    <m/>
    <m/>
    <m/>
    <m/>
    <m/>
    <m/>
    <m/>
    <m/>
    <m/>
    <m/>
    <m/>
    <m/>
    <m/>
    <m/>
    <m/>
    <m/>
    <m/>
    <n v="40"/>
    <n v="0"/>
    <x v="56"/>
    <n v="10000"/>
    <n v="13000"/>
    <n v="0"/>
    <n v="0"/>
    <n v="0"/>
    <n v="2.8062692E-2"/>
    <n v="0"/>
    <n v="2.1047019040000001"/>
    <n v="7.0156730139999999"/>
    <n v="9.1203749179999996"/>
    <m/>
    <m/>
    <m/>
    <m/>
    <m/>
    <m/>
    <m/>
    <m/>
    <m/>
    <m/>
    <m/>
    <m/>
    <m/>
    <n v="40"/>
    <n v="0"/>
    <n v="3000"/>
    <n v="10000"/>
    <n v="13000"/>
    <n v="0"/>
    <n v="0"/>
    <n v="0"/>
    <n v="2.8062692E-2"/>
    <n v="0"/>
    <n v="2.1047019040000001"/>
    <n v="7.0156730139999999"/>
    <n v="9.1203749179999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m/>
    <m/>
    <m/>
    <x v="132"/>
    <x v="6"/>
    <m/>
  </r>
  <r>
    <m/>
    <m/>
    <m/>
    <m/>
    <m/>
    <m/>
    <m/>
    <m/>
    <m/>
    <m/>
    <m/>
    <m/>
    <m/>
    <m/>
    <m/>
    <m/>
    <m/>
    <m/>
    <m/>
    <m/>
    <m/>
    <m/>
    <m/>
    <m/>
    <m/>
    <m/>
    <n v="91"/>
    <n v="0"/>
    <x v="150"/>
    <n v="0"/>
    <n v="55000"/>
    <n v="0"/>
    <n v="0"/>
    <n v="0"/>
    <n v="6.2183954999999999E-2"/>
    <n v="0"/>
    <n v="37.583709169999999"/>
    <n v="0"/>
    <n v="37.583709169999999"/>
    <m/>
    <m/>
    <m/>
    <m/>
    <m/>
    <m/>
    <m/>
    <m/>
    <m/>
    <m/>
    <m/>
    <m/>
    <m/>
    <n v="91"/>
    <n v="0"/>
    <n v="55000"/>
    <n v="0"/>
    <n v="55000"/>
    <n v="0"/>
    <n v="0"/>
    <n v="0"/>
    <n v="6.2183954999999999E-2"/>
    <n v="0"/>
    <n v="37.583709169999999"/>
    <n v="0"/>
    <n v="37.58370916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m/>
    <m/>
    <m/>
    <x v="132"/>
    <x v="7"/>
    <m/>
  </r>
  <r>
    <m/>
    <m/>
    <m/>
    <m/>
    <m/>
    <m/>
    <m/>
    <m/>
    <m/>
    <m/>
    <m/>
    <m/>
    <m/>
    <m/>
    <m/>
    <m/>
    <m/>
    <m/>
    <m/>
    <m/>
    <m/>
    <m/>
    <m/>
    <m/>
    <m/>
    <m/>
    <n v="31"/>
    <n v="0"/>
    <x v="394"/>
    <n v="0"/>
    <n v="150000"/>
    <n v="0"/>
    <n v="0"/>
    <n v="0"/>
    <n v="2.0087478999999998E-2"/>
    <n v="0"/>
    <n v="97.197477899999996"/>
    <n v="0"/>
    <n v="97.197477899999996"/>
    <m/>
    <m/>
    <m/>
    <m/>
    <m/>
    <m/>
    <m/>
    <m/>
    <m/>
    <m/>
    <m/>
    <m/>
    <m/>
    <n v="31"/>
    <n v="0"/>
    <n v="150000"/>
    <n v="0"/>
    <n v="150000"/>
    <n v="0"/>
    <n v="0"/>
    <n v="0"/>
    <n v="2.0087478999999998E-2"/>
    <n v="0"/>
    <n v="97.197477899999996"/>
    <n v="0"/>
    <n v="97.197477899999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m/>
    <m/>
    <m/>
    <x v="132"/>
    <x v="9"/>
    <m/>
  </r>
  <r>
    <m/>
    <m/>
    <m/>
    <m/>
    <m/>
    <m/>
    <m/>
    <m/>
    <m/>
    <m/>
    <m/>
    <m/>
    <m/>
    <m/>
    <m/>
    <m/>
    <m/>
    <m/>
    <m/>
    <m/>
    <m/>
    <m/>
    <m/>
    <m/>
    <m/>
    <m/>
    <n v="40"/>
    <n v="200"/>
    <x v="240"/>
    <n v="0"/>
    <n v="1500200"/>
    <n v="0"/>
    <n v="0"/>
    <n v="30000"/>
    <n v="2.5236114E-2"/>
    <n v="0.12618057099999999"/>
    <n v="946.35427990000005"/>
    <n v="0"/>
    <n v="946.48046050000005"/>
    <m/>
    <m/>
    <m/>
    <m/>
    <m/>
    <m/>
    <m/>
    <m/>
    <m/>
    <m/>
    <m/>
    <m/>
    <m/>
    <n v="40"/>
    <n v="200"/>
    <n v="1500000"/>
    <n v="0"/>
    <n v="1500200"/>
    <n v="0"/>
    <n v="0"/>
    <n v="30000"/>
    <n v="2.5236114E-2"/>
    <n v="0.12618057099999999"/>
    <n v="946.35427990000005"/>
    <n v="0"/>
    <n v="946.48046050000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8.2997420000000006E-3"/>
    <m/>
    <m/>
    <m/>
    <n v="8.2997420000000006E-3"/>
    <m/>
    <m/>
    <m/>
    <m/>
    <m/>
    <x v="132"/>
    <x v="10"/>
    <m/>
  </r>
  <r>
    <m/>
    <m/>
    <m/>
    <m/>
    <m/>
    <m/>
    <m/>
    <m/>
    <m/>
    <m/>
    <m/>
    <m/>
    <m/>
    <m/>
    <m/>
    <m/>
    <m/>
    <m/>
    <m/>
    <m/>
    <m/>
    <m/>
    <m/>
    <m/>
    <m/>
    <m/>
    <n v="185"/>
    <n v="162"/>
    <x v="933"/>
    <n v="500"/>
    <n v="30927"/>
    <n v="0"/>
    <n v="0"/>
    <n v="4500"/>
    <n v="0.11363287900000001"/>
    <n v="9.9505547999999999E-2"/>
    <n v="18.589724820000001"/>
    <n v="0.30711589"/>
    <n v="18.996346249999998"/>
    <m/>
    <m/>
    <m/>
    <m/>
    <m/>
    <m/>
    <m/>
    <m/>
    <m/>
    <m/>
    <m/>
    <m/>
    <m/>
    <n v="174"/>
    <n v="150"/>
    <n v="30265"/>
    <n v="500"/>
    <n v="30915"/>
    <n v="0"/>
    <n v="0"/>
    <n v="4500"/>
    <n v="0.10687633000000001"/>
    <n v="9.2134767000000006E-2"/>
    <n v="18.589724820000001"/>
    <n v="0.30711589"/>
    <n v="18.98897547"/>
    <m/>
    <m/>
    <m/>
    <m/>
    <m/>
    <m/>
    <m/>
    <m/>
    <m/>
    <m/>
    <m/>
    <m/>
    <m/>
    <n v="11"/>
    <n v="12"/>
    <n v="0"/>
    <n v="0"/>
    <n v="12"/>
    <n v="0"/>
    <n v="0"/>
    <n v="0"/>
    <n v="6.7565500000000001E-3"/>
    <n v="7.3707809999999999E-3"/>
    <n v="0"/>
    <n v="0"/>
    <n v="7.3707809999999999E-3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1.1111280000000001E-3"/>
    <m/>
    <m/>
    <m/>
    <n v="1.1111280000000001E-3"/>
    <m/>
    <m/>
    <n v="0"/>
    <m/>
    <m/>
    <x v="132"/>
    <x v="11"/>
    <m/>
  </r>
  <r>
    <m/>
    <m/>
    <m/>
    <m/>
    <m/>
    <m/>
    <m/>
    <m/>
    <m/>
    <m/>
    <m/>
    <m/>
    <m/>
    <m/>
    <m/>
    <m/>
    <m/>
    <m/>
    <m/>
    <m/>
    <m/>
    <m/>
    <m/>
    <m/>
    <m/>
    <m/>
    <n v="378"/>
    <n v="867"/>
    <x v="934"/>
    <n v="0"/>
    <n v="7015867"/>
    <n v="0"/>
    <n v="0"/>
    <n v="501000"/>
    <n v="0.22603736099999999"/>
    <n v="0.518450772"/>
    <n v="4194.8467879999998"/>
    <n v="0"/>
    <n v="4195.3652389999997"/>
    <m/>
    <m/>
    <m/>
    <m/>
    <m/>
    <m/>
    <m/>
    <m/>
    <m/>
    <m/>
    <m/>
    <m/>
    <m/>
    <n v="363"/>
    <n v="867"/>
    <n v="7000000"/>
    <n v="0"/>
    <n v="7000867"/>
    <n v="0"/>
    <n v="0"/>
    <n v="500000"/>
    <n v="0.21706762399999999"/>
    <n v="0.518450772"/>
    <n v="4185.8770519999998"/>
    <n v="0"/>
    <n v="4186.3955029999997"/>
    <m/>
    <m/>
    <m/>
    <m/>
    <m/>
    <m/>
    <m/>
    <m/>
    <m/>
    <m/>
    <m/>
    <m/>
    <m/>
    <n v="15"/>
    <n v="0"/>
    <n v="15000"/>
    <n v="0"/>
    <n v="15000"/>
    <n v="0"/>
    <n v="0"/>
    <n v="1000"/>
    <n v="8.9697370000000002E-3"/>
    <n v="0"/>
    <n v="8.9697365389999995"/>
    <n v="0"/>
    <n v="8.9697365389999995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.10998854"/>
    <m/>
    <m/>
    <m/>
    <n v="0.109769002"/>
    <m/>
    <m/>
    <n v="2.19538E-4"/>
    <m/>
    <m/>
    <x v="132"/>
    <x v="12"/>
    <m/>
  </r>
  <r>
    <m/>
    <m/>
    <m/>
    <m/>
    <m/>
    <m/>
    <m/>
    <m/>
    <m/>
    <m/>
    <m/>
    <m/>
    <m/>
    <m/>
    <m/>
    <m/>
    <m/>
    <m/>
    <m/>
    <m/>
    <m/>
    <m/>
    <m/>
    <m/>
    <m/>
    <m/>
    <n v="19"/>
    <n v="0"/>
    <x v="935"/>
    <n v="0"/>
    <n v="81506"/>
    <n v="0"/>
    <n v="0"/>
    <n v="0"/>
    <n v="1.106156E-2"/>
    <n v="0"/>
    <n v="47.451765770000002"/>
    <n v="0"/>
    <n v="47.451765770000002"/>
    <m/>
    <m/>
    <m/>
    <m/>
    <m/>
    <m/>
    <m/>
    <m/>
    <m/>
    <m/>
    <m/>
    <m/>
    <m/>
    <n v="19"/>
    <n v="0"/>
    <n v="81506"/>
    <n v="0"/>
    <n v="81506"/>
    <n v="0"/>
    <n v="0"/>
    <n v="0"/>
    <n v="1.106156E-2"/>
    <n v="0"/>
    <n v="47.451765770000002"/>
    <n v="0"/>
    <n v="47.45176577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m/>
    <m/>
    <m/>
    <x v="132"/>
    <x v="13"/>
    <m/>
  </r>
  <r>
    <m/>
    <m/>
    <m/>
    <m/>
    <m/>
    <m/>
    <m/>
    <m/>
    <m/>
    <m/>
    <m/>
    <m/>
    <m/>
    <m/>
    <m/>
    <m/>
    <m/>
    <m/>
    <m/>
    <m/>
    <m/>
    <m/>
    <m/>
    <m/>
    <m/>
    <m/>
    <n v="15"/>
    <n v="0"/>
    <x v="116"/>
    <n v="0"/>
    <n v="10000"/>
    <n v="0"/>
    <n v="0"/>
    <n v="0"/>
    <n v="8.5031610000000004E-3"/>
    <n v="0"/>
    <n v="5.668773818"/>
    <n v="0"/>
    <n v="5.668773818"/>
    <m/>
    <m/>
    <m/>
    <m/>
    <m/>
    <m/>
    <m/>
    <m/>
    <m/>
    <m/>
    <m/>
    <m/>
    <m/>
    <n v="15"/>
    <n v="0"/>
    <n v="10000"/>
    <n v="0"/>
    <n v="10000"/>
    <n v="0"/>
    <n v="0"/>
    <n v="0"/>
    <n v="8.5031610000000004E-3"/>
    <n v="0"/>
    <n v="5.668773818"/>
    <n v="0"/>
    <n v="5.668773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m/>
    <m/>
    <m/>
    <x v="132"/>
    <x v="14"/>
    <m/>
  </r>
  <r>
    <m/>
    <m/>
    <m/>
    <m/>
    <m/>
    <m/>
    <m/>
    <m/>
    <m/>
    <m/>
    <m/>
    <m/>
    <m/>
    <m/>
    <m/>
    <m/>
    <m/>
    <m/>
    <m/>
    <m/>
    <m/>
    <m/>
    <m/>
    <m/>
    <m/>
    <m/>
    <n v="53"/>
    <n v="0"/>
    <x v="936"/>
    <n v="0"/>
    <n v="100420"/>
    <n v="0"/>
    <n v="0"/>
    <n v="25000"/>
    <n v="2.9259621999999999E-2"/>
    <n v="0"/>
    <n v="55.438703539999999"/>
    <n v="0"/>
    <n v="55.438703539999999"/>
    <m/>
    <m/>
    <m/>
    <m/>
    <m/>
    <m/>
    <m/>
    <m/>
    <m/>
    <m/>
    <m/>
    <m/>
    <m/>
    <n v="53"/>
    <n v="0"/>
    <n v="100420"/>
    <n v="0"/>
    <n v="100420"/>
    <n v="0"/>
    <n v="0"/>
    <n v="25000"/>
    <n v="2.9259621999999999E-2"/>
    <n v="0"/>
    <n v="55.438703539999999"/>
    <n v="0"/>
    <n v="55.43870353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5.1355480000000002E-3"/>
    <m/>
    <m/>
    <m/>
    <n v="5.1355480000000002E-3"/>
    <m/>
    <m/>
    <m/>
    <m/>
    <m/>
    <x v="132"/>
    <x v="15"/>
    <m/>
  </r>
  <r>
    <m/>
    <m/>
    <m/>
    <m/>
    <m/>
    <m/>
    <m/>
    <m/>
    <m/>
    <m/>
    <m/>
    <m/>
    <m/>
    <m/>
    <m/>
    <m/>
    <m/>
    <m/>
    <m/>
    <m/>
    <m/>
    <m/>
    <m/>
    <m/>
    <m/>
    <m/>
    <n v="46"/>
    <n v="0"/>
    <x v="55"/>
    <n v="12000"/>
    <n v="13000"/>
    <n v="0"/>
    <n v="0"/>
    <n v="0"/>
    <n v="2.4736502E-2"/>
    <n v="0"/>
    <n v="0.53775005399999998"/>
    <n v="6.4530006450000004"/>
    <n v="6.9907506990000003"/>
    <m/>
    <m/>
    <m/>
    <m/>
    <m/>
    <m/>
    <m/>
    <m/>
    <m/>
    <m/>
    <m/>
    <m/>
    <m/>
    <n v="18"/>
    <n v="0"/>
    <n v="0"/>
    <n v="12000"/>
    <n v="12000"/>
    <n v="0"/>
    <n v="0"/>
    <n v="0"/>
    <n v="9.6795010000000001E-3"/>
    <n v="0"/>
    <n v="0"/>
    <n v="6.4530006450000004"/>
    <n v="6.4530006450000004"/>
    <m/>
    <m/>
    <m/>
    <m/>
    <m/>
    <m/>
    <m/>
    <m/>
    <m/>
    <m/>
    <m/>
    <m/>
    <m/>
    <n v="28"/>
    <n v="0"/>
    <n v="1000"/>
    <n v="0"/>
    <n v="1000"/>
    <n v="0"/>
    <n v="0"/>
    <n v="0"/>
    <n v="1.5057002E-2"/>
    <n v="0"/>
    <n v="0.53775005399999998"/>
    <n v="0"/>
    <n v="0.53775005399999998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n v="0"/>
    <m/>
    <m/>
    <x v="132"/>
    <x v="16"/>
    <m/>
  </r>
  <r>
    <m/>
    <m/>
    <m/>
    <m/>
    <m/>
    <m/>
    <m/>
    <m/>
    <m/>
    <m/>
    <m/>
    <m/>
    <m/>
    <m/>
    <m/>
    <m/>
    <m/>
    <m/>
    <m/>
    <m/>
    <m/>
    <m/>
    <m/>
    <m/>
    <m/>
    <m/>
    <n v="20"/>
    <n v="0"/>
    <x v="116"/>
    <n v="500"/>
    <n v="10500"/>
    <n v="5100"/>
    <n v="0"/>
    <n v="0"/>
    <n v="1.0478171999999999E-2"/>
    <n v="0"/>
    <n v="5.2390858939999996"/>
    <n v="0.261954295"/>
    <n v="5.5010401890000002"/>
    <m/>
    <m/>
    <m/>
    <m/>
    <m/>
    <m/>
    <m/>
    <m/>
    <m/>
    <m/>
    <m/>
    <m/>
    <m/>
    <n v="20"/>
    <n v="0"/>
    <n v="10000"/>
    <n v="500"/>
    <n v="10500"/>
    <n v="5100"/>
    <n v="0"/>
    <n v="0"/>
    <n v="1.0478171999999999E-2"/>
    <n v="0"/>
    <n v="5.2390858939999996"/>
    <n v="0.261954295"/>
    <n v="5.501040189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m/>
    <m/>
    <m/>
    <x v="132"/>
    <x v="17"/>
    <m/>
  </r>
  <r>
    <m/>
    <m/>
    <m/>
    <m/>
    <m/>
    <m/>
    <m/>
    <m/>
    <m/>
    <m/>
    <m/>
    <m/>
    <m/>
    <m/>
    <m/>
    <m/>
    <m/>
    <m/>
    <m/>
    <m/>
    <m/>
    <m/>
    <m/>
    <m/>
    <m/>
    <m/>
    <n v="300"/>
    <n v="1477"/>
    <x v="937"/>
    <n v="0"/>
    <n v="1938204"/>
    <n v="0"/>
    <n v="0"/>
    <n v="275000"/>
    <n v="0.15315889599999999"/>
    <n v="0.75405229799999995"/>
    <n v="988.75656460000005"/>
    <n v="0"/>
    <n v="989.51061689999995"/>
    <m/>
    <m/>
    <m/>
    <m/>
    <m/>
    <m/>
    <m/>
    <m/>
    <m/>
    <m/>
    <m/>
    <m/>
    <m/>
    <n v="300"/>
    <n v="1477"/>
    <n v="1936727"/>
    <n v="0"/>
    <n v="1938204"/>
    <n v="0"/>
    <n v="0"/>
    <n v="275000"/>
    <n v="0.15315889599999999"/>
    <n v="0.75405229799999995"/>
    <n v="988.75656460000005"/>
    <n v="0"/>
    <n v="989.510616899999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6.9236385999999997E-2"/>
    <m/>
    <m/>
    <m/>
    <n v="6.9236385999999997E-2"/>
    <m/>
    <m/>
    <m/>
    <m/>
    <m/>
    <x v="132"/>
    <x v="18"/>
    <m/>
  </r>
  <r>
    <m/>
    <m/>
    <m/>
    <m/>
    <m/>
    <m/>
    <m/>
    <m/>
    <m/>
    <m/>
    <m/>
    <m/>
    <m/>
    <m/>
    <m/>
    <m/>
    <m/>
    <m/>
    <m/>
    <m/>
    <m/>
    <m/>
    <m/>
    <m/>
    <m/>
    <m/>
    <n v="36"/>
    <n v="0"/>
    <x v="938"/>
    <n v="0"/>
    <n v="123640"/>
    <n v="0"/>
    <n v="0"/>
    <n v="0"/>
    <n v="1.7913656E-2"/>
    <n v="0"/>
    <n v="61.523456940000003"/>
    <n v="0"/>
    <n v="61.523456940000003"/>
    <m/>
    <m/>
    <m/>
    <m/>
    <m/>
    <m/>
    <m/>
    <m/>
    <m/>
    <m/>
    <m/>
    <m/>
    <m/>
    <n v="36"/>
    <n v="0"/>
    <n v="123640"/>
    <n v="0"/>
    <n v="123640"/>
    <n v="0"/>
    <n v="0"/>
    <n v="0"/>
    <n v="1.7913656E-2"/>
    <n v="0"/>
    <n v="61.523456940000003"/>
    <n v="0"/>
    <n v="61.52345694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m/>
    <m/>
    <m/>
    <x v="132"/>
    <x v="19"/>
    <m/>
  </r>
  <r>
    <m/>
    <m/>
    <m/>
    <m/>
    <m/>
    <m/>
    <m/>
    <m/>
    <m/>
    <m/>
    <m/>
    <m/>
    <m/>
    <m/>
    <m/>
    <m/>
    <m/>
    <m/>
    <m/>
    <m/>
    <m/>
    <m/>
    <m/>
    <m/>
    <m/>
    <m/>
    <n v="189"/>
    <n v="825"/>
    <x v="939"/>
    <n v="0"/>
    <n v="193725"/>
    <n v="0"/>
    <n v="0"/>
    <n v="100000"/>
    <n v="9.1685446000000004E-2"/>
    <n v="0.40021424900000002"/>
    <n v="93.577368039999996"/>
    <n v="0"/>
    <n v="93.977582290000001"/>
    <m/>
    <m/>
    <m/>
    <m/>
    <m/>
    <m/>
    <m/>
    <m/>
    <m/>
    <m/>
    <m/>
    <m/>
    <m/>
    <n v="189"/>
    <n v="825"/>
    <n v="192900"/>
    <n v="0"/>
    <n v="193725"/>
    <n v="0"/>
    <n v="0"/>
    <n v="100000"/>
    <n v="9.1685446000000004E-2"/>
    <n v="0.40021424900000002"/>
    <n v="93.577368039999996"/>
    <n v="0"/>
    <n v="93.97758229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2.3132405000000002E-2"/>
    <m/>
    <m/>
    <m/>
    <n v="2.3132405000000002E-2"/>
    <m/>
    <m/>
    <m/>
    <m/>
    <m/>
    <x v="132"/>
    <x v="20"/>
    <m/>
  </r>
  <r>
    <m/>
    <m/>
    <m/>
    <m/>
    <m/>
    <m/>
    <m/>
    <m/>
    <m/>
    <m/>
    <m/>
    <m/>
    <m/>
    <m/>
    <m/>
    <m/>
    <m/>
    <m/>
    <m/>
    <m/>
    <m/>
    <m/>
    <m/>
    <m/>
    <m/>
    <m/>
    <n v="46"/>
    <n v="180"/>
    <x v="940"/>
    <n v="147000"/>
    <n v="627180"/>
    <n v="0"/>
    <n v="0"/>
    <n v="6000000"/>
    <n v="0.200619303"/>
    <n v="0.78503205499999995"/>
    <n v="2093.418815"/>
    <n v="641.109512"/>
    <n v="2735.313359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"/>
    <n v="180"/>
    <n v="480000"/>
    <n v="147000"/>
    <n v="627180"/>
    <n v="0"/>
    <n v="0"/>
    <n v="6000000"/>
    <n v="0.200619303"/>
    <n v="0.78503205499999995"/>
    <n v="2093.418815"/>
    <n v="641.109512"/>
    <n v="2735.3133590000002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x v="133"/>
    <x v="0"/>
    <m/>
  </r>
  <r>
    <m/>
    <m/>
    <m/>
    <m/>
    <m/>
    <m/>
    <m/>
    <m/>
    <m/>
    <m/>
    <m/>
    <m/>
    <m/>
    <m/>
    <m/>
    <m/>
    <m/>
    <m/>
    <m/>
    <m/>
    <m/>
    <m/>
    <m/>
    <m/>
    <m/>
    <m/>
    <n v="124"/>
    <n v="84"/>
    <x v="941"/>
    <n v="30000"/>
    <n v="187584"/>
    <n v="0"/>
    <n v="0"/>
    <n v="9400"/>
    <n v="0.53603077899999996"/>
    <n v="0.36311762400000003"/>
    <n v="680.84554530000003"/>
    <n v="129.68486580000001"/>
    <n v="810.89352870000005"/>
    <m/>
    <m/>
    <m/>
    <m/>
    <m/>
    <m/>
    <m/>
    <m/>
    <m/>
    <m/>
    <m/>
    <m/>
    <m/>
    <n v="124"/>
    <n v="84"/>
    <n v="157500"/>
    <n v="30000"/>
    <n v="187584"/>
    <n v="0"/>
    <n v="0"/>
    <n v="9400"/>
    <n v="0.53603077899999996"/>
    <n v="0.36311762400000003"/>
    <n v="680.84554530000003"/>
    <n v="129.68486580000001"/>
    <n v="810.89352870000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x v="133"/>
    <x v="1"/>
    <m/>
  </r>
  <r>
    <m/>
    <m/>
    <m/>
    <m/>
    <m/>
    <m/>
    <m/>
    <m/>
    <m/>
    <m/>
    <m/>
    <m/>
    <m/>
    <m/>
    <m/>
    <m/>
    <m/>
    <m/>
    <m/>
    <m/>
    <m/>
    <m/>
    <m/>
    <m/>
    <m/>
    <m/>
    <n v="3"/>
    <n v="436"/>
    <x v="942"/>
    <n v="19637"/>
    <n v="65844"/>
    <n v="0"/>
    <n v="0"/>
    <n v="500"/>
    <n v="1.2854021E-2"/>
    <n v="1.868117743"/>
    <n v="196.1138009"/>
    <n v="84.138137880000002"/>
    <n v="282.1200566"/>
    <m/>
    <m/>
    <m/>
    <m/>
    <m/>
    <m/>
    <m/>
    <m/>
    <m/>
    <m/>
    <m/>
    <m/>
    <m/>
    <n v="0"/>
    <n v="436"/>
    <n v="38370"/>
    <n v="19637"/>
    <n v="58443"/>
    <n v="0"/>
    <n v="0"/>
    <n v="0"/>
    <n v="0"/>
    <n v="1.868117743"/>
    <n v="164.40293070000001"/>
    <n v="84.138137880000002"/>
    <n v="250.40918629999999"/>
    <m/>
    <m/>
    <m/>
    <m/>
    <m/>
    <m/>
    <m/>
    <m/>
    <m/>
    <m/>
    <m/>
    <m/>
    <m/>
    <n v="3"/>
    <n v="0"/>
    <n v="7401"/>
    <n v="0"/>
    <n v="7401"/>
    <n v="0"/>
    <n v="0"/>
    <n v="500"/>
    <n v="1.2854021E-2"/>
    <n v="0"/>
    <n v="31.71087022"/>
    <n v="0"/>
    <n v="31.71087022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x v="133"/>
    <x v="2"/>
    <m/>
  </r>
  <r>
    <m/>
    <m/>
    <m/>
    <m/>
    <m/>
    <m/>
    <m/>
    <m/>
    <m/>
    <m/>
    <m/>
    <m/>
    <m/>
    <m/>
    <m/>
    <m/>
    <m/>
    <m/>
    <m/>
    <m/>
    <m/>
    <m/>
    <m/>
    <m/>
    <m/>
    <m/>
    <n v="24"/>
    <n v="0"/>
    <x v="355"/>
    <n v="199255"/>
    <n v="199705"/>
    <n v="0"/>
    <n v="0"/>
    <n v="20000"/>
    <n v="0.101125016"/>
    <n v="0"/>
    <n v="1.896094046"/>
    <n v="839.56937600000003"/>
    <n v="841.46546999999998"/>
    <m/>
    <m/>
    <m/>
    <m/>
    <m/>
    <m/>
    <m/>
    <m/>
    <m/>
    <m/>
    <m/>
    <m/>
    <m/>
    <n v="24"/>
    <n v="0"/>
    <n v="450"/>
    <n v="199255"/>
    <n v="199705"/>
    <n v="0"/>
    <n v="0"/>
    <n v="20000"/>
    <n v="0.101125016"/>
    <n v="0"/>
    <n v="1.896094046"/>
    <n v="839.56937600000003"/>
    <n v="841.46546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x v="133"/>
    <x v="4"/>
    <m/>
  </r>
  <r>
    <m/>
    <m/>
    <m/>
    <m/>
    <m/>
    <m/>
    <m/>
    <m/>
    <m/>
    <m/>
    <m/>
    <m/>
    <m/>
    <m/>
    <m/>
    <m/>
    <m/>
    <m/>
    <m/>
    <m/>
    <m/>
    <m/>
    <m/>
    <m/>
    <m/>
    <m/>
    <n v="193"/>
    <n v="205"/>
    <x v="16"/>
    <n v="16093"/>
    <n v="16298"/>
    <n v="0"/>
    <n v="0"/>
    <n v="0"/>
    <n v="0.80739625199999998"/>
    <n v="0.85759705500000005"/>
    <n v="0"/>
    <n v="67.323460510000004"/>
    <n v="68.181057559999999"/>
    <m/>
    <m/>
    <m/>
    <m/>
    <m/>
    <m/>
    <m/>
    <m/>
    <m/>
    <m/>
    <m/>
    <m/>
    <m/>
    <n v="193"/>
    <n v="205"/>
    <n v="0"/>
    <n v="16093"/>
    <n v="16298"/>
    <n v="0"/>
    <n v="0"/>
    <n v="0"/>
    <n v="0.80739625199999998"/>
    <n v="0.85759705500000005"/>
    <n v="0"/>
    <n v="67.323460510000004"/>
    <n v="68.18105755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x v="133"/>
    <x v="5"/>
    <m/>
  </r>
  <r>
    <m/>
    <m/>
    <m/>
    <m/>
    <m/>
    <m/>
    <m/>
    <m/>
    <m/>
    <m/>
    <m/>
    <m/>
    <m/>
    <m/>
    <m/>
    <m/>
    <m/>
    <m/>
    <m/>
    <m/>
    <m/>
    <m/>
    <m/>
    <m/>
    <m/>
    <m/>
    <n v="278"/>
    <n v="14"/>
    <x v="943"/>
    <n v="84500"/>
    <n v="91824"/>
    <n v="0"/>
    <n v="0"/>
    <n v="0"/>
    <n v="1.155684889"/>
    <n v="5.8199958000000003E-2"/>
    <n v="30.388692580000001"/>
    <n v="351.27832050000001"/>
    <n v="381.72521310000002"/>
    <m/>
    <m/>
    <m/>
    <m/>
    <m/>
    <m/>
    <m/>
    <m/>
    <m/>
    <m/>
    <m/>
    <m/>
    <m/>
    <n v="278"/>
    <n v="14"/>
    <n v="7310"/>
    <n v="84500"/>
    <n v="91824"/>
    <n v="0"/>
    <n v="0"/>
    <n v="0"/>
    <n v="1.155684889"/>
    <n v="5.8199958000000003E-2"/>
    <n v="30.388692580000001"/>
    <n v="351.27832050000001"/>
    <n v="381.7252131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x v="133"/>
    <x v="6"/>
    <m/>
  </r>
  <r>
    <m/>
    <m/>
    <m/>
    <m/>
    <m/>
    <m/>
    <m/>
    <m/>
    <m/>
    <m/>
    <m/>
    <m/>
    <m/>
    <m/>
    <m/>
    <m/>
    <m/>
    <m/>
    <m/>
    <m/>
    <m/>
    <m/>
    <m/>
    <m/>
    <m/>
    <m/>
    <n v="610"/>
    <n v="518"/>
    <x v="509"/>
    <n v="171649"/>
    <n v="1172167"/>
    <n v="0"/>
    <n v="0"/>
    <n v="300000"/>
    <n v="2.5219116920000002"/>
    <n v="2.1415577969999999"/>
    <n v="4134.2814619999999"/>
    <n v="709.64527869999995"/>
    <n v="4846.0682980000001"/>
    <m/>
    <m/>
    <m/>
    <m/>
    <m/>
    <m/>
    <m/>
    <m/>
    <m/>
    <m/>
    <m/>
    <m/>
    <m/>
    <n v="610"/>
    <n v="518"/>
    <n v="1000000"/>
    <n v="170000"/>
    <n v="1170518"/>
    <n v="0"/>
    <n v="0"/>
    <n v="300000"/>
    <n v="2.5219116920000002"/>
    <n v="2.1415577969999999"/>
    <n v="4134.2814619999999"/>
    <n v="702.82784849999996"/>
    <n v="4839.2508680000001"/>
    <m/>
    <m/>
    <m/>
    <m/>
    <m/>
    <m/>
    <m/>
    <m/>
    <m/>
    <m/>
    <m/>
    <m/>
    <m/>
    <n v="0"/>
    <n v="0"/>
    <n v="0"/>
    <n v="1649"/>
    <n v="1649"/>
    <n v="0"/>
    <n v="0"/>
    <n v="0"/>
    <n v="0"/>
    <n v="0"/>
    <n v="0"/>
    <n v="6.8174301310000001"/>
    <n v="6.8174301310000001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x v="133"/>
    <x v="7"/>
    <m/>
  </r>
  <r>
    <m/>
    <m/>
    <m/>
    <m/>
    <m/>
    <m/>
    <m/>
    <m/>
    <m/>
    <m/>
    <m/>
    <m/>
    <m/>
    <m/>
    <m/>
    <m/>
    <m/>
    <m/>
    <m/>
    <m/>
    <m/>
    <m/>
    <m/>
    <m/>
    <m/>
    <m/>
    <n v="20"/>
    <n v="0"/>
    <x v="944"/>
    <n v="0"/>
    <n v="95785"/>
    <n v="0"/>
    <n v="0"/>
    <n v="0"/>
    <n v="8.1469713999999999E-2"/>
    <n v="0"/>
    <n v="390.17882600000002"/>
    <n v="0"/>
    <n v="390.17882600000002"/>
    <m/>
    <m/>
    <m/>
    <m/>
    <m/>
    <m/>
    <m/>
    <m/>
    <m/>
    <m/>
    <m/>
    <m/>
    <m/>
    <n v="0"/>
    <n v="0"/>
    <n v="55785"/>
    <n v="0"/>
    <n v="55785"/>
    <n v="0"/>
    <n v="0"/>
    <n v="0"/>
    <n v="0"/>
    <n v="0"/>
    <n v="227.2393988"/>
    <n v="0"/>
    <n v="227.2393988"/>
    <m/>
    <m/>
    <m/>
    <m/>
    <m/>
    <m/>
    <m/>
    <m/>
    <m/>
    <m/>
    <m/>
    <m/>
    <m/>
    <n v="20"/>
    <n v="0"/>
    <n v="40000"/>
    <n v="0"/>
    <n v="40000"/>
    <n v="0"/>
    <n v="0"/>
    <n v="0"/>
    <n v="8.1469713999999999E-2"/>
    <n v="0"/>
    <n v="162.93942730000001"/>
    <n v="0"/>
    <n v="162.93942730000001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x v="133"/>
    <x v="10"/>
    <m/>
  </r>
  <r>
    <m/>
    <m/>
    <m/>
    <m/>
    <m/>
    <m/>
    <m/>
    <m/>
    <m/>
    <m/>
    <m/>
    <m/>
    <m/>
    <m/>
    <m/>
    <m/>
    <m/>
    <m/>
    <m/>
    <m/>
    <m/>
    <m/>
    <m/>
    <m/>
    <m/>
    <m/>
    <n v="74"/>
    <n v="887"/>
    <x v="945"/>
    <n v="0"/>
    <n v="57592"/>
    <n v="0"/>
    <n v="0"/>
    <n v="0"/>
    <n v="0.29992299300000003"/>
    <n v="3.5950229"/>
    <n v="229.82612570000001"/>
    <n v="0"/>
    <n v="233.42114860000001"/>
    <m/>
    <m/>
    <m/>
    <m/>
    <m/>
    <m/>
    <m/>
    <m/>
    <m/>
    <m/>
    <m/>
    <m/>
    <m/>
    <n v="64"/>
    <n v="0"/>
    <n v="51093"/>
    <n v="0"/>
    <n v="51093"/>
    <n v="0"/>
    <n v="0"/>
    <n v="0"/>
    <n v="0.25939285899999998"/>
    <n v="0"/>
    <n v="207.0806144"/>
    <n v="0"/>
    <n v="207.0806144"/>
    <m/>
    <m/>
    <m/>
    <m/>
    <m/>
    <m/>
    <m/>
    <m/>
    <m/>
    <m/>
    <m/>
    <m/>
    <m/>
    <n v="10"/>
    <n v="887"/>
    <n v="5612"/>
    <n v="0"/>
    <n v="6499"/>
    <n v="0"/>
    <n v="0"/>
    <n v="0"/>
    <n v="4.0530134000000002E-2"/>
    <n v="3.5950229"/>
    <n v="22.74551129"/>
    <n v="0"/>
    <n v="26.34053419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x v="133"/>
    <x v="11"/>
    <m/>
  </r>
  <r>
    <n v="0"/>
    <n v="0"/>
    <n v="3000000"/>
    <n v="0"/>
    <n v="3000000"/>
    <n v="0"/>
    <n v="0"/>
    <n v="0"/>
    <n v="0"/>
    <n v="0"/>
    <n v="12096.28644"/>
    <n v="0"/>
    <n v="12096.28644"/>
    <m/>
    <m/>
    <m/>
    <m/>
    <m/>
    <m/>
    <m/>
    <m/>
    <m/>
    <m/>
    <m/>
    <m/>
    <m/>
    <n v="147"/>
    <n v="145"/>
    <x v="946"/>
    <n v="33500"/>
    <n v="3137550"/>
    <n v="0"/>
    <n v="0"/>
    <n v="11400"/>
    <n v="0.59271803599999995"/>
    <n v="0.58465384499999995"/>
    <n v="12515.241319999999"/>
    <n v="135.07519859999999"/>
    <n v="12650.901169999999"/>
    <m/>
    <m/>
    <m/>
    <m/>
    <m/>
    <m/>
    <m/>
    <m/>
    <m/>
    <m/>
    <m/>
    <m/>
    <m/>
    <n v="88"/>
    <n v="144"/>
    <n v="92945"/>
    <n v="0"/>
    <n v="93089"/>
    <n v="0"/>
    <n v="0"/>
    <n v="11400"/>
    <n v="0.35482440199999998"/>
    <n v="0.58062174899999996"/>
    <n v="374.76311440000001"/>
    <n v="0"/>
    <n v="375.3437361"/>
    <m/>
    <m/>
    <m/>
    <m/>
    <m/>
    <m/>
    <m/>
    <m/>
    <m/>
    <m/>
    <m/>
    <m/>
    <m/>
    <n v="59"/>
    <n v="1"/>
    <n v="10960"/>
    <n v="33500"/>
    <n v="44461"/>
    <n v="0"/>
    <n v="0"/>
    <n v="0"/>
    <n v="0.23789363299999999"/>
    <n v="4.0320950000000003E-3"/>
    <n v="44.191766459999997"/>
    <n v="135.07519859999999"/>
    <n v="179.27099709999999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x v="133"/>
    <x v="12"/>
    <m/>
  </r>
  <r>
    <m/>
    <m/>
    <m/>
    <m/>
    <m/>
    <m/>
    <m/>
    <m/>
    <m/>
    <m/>
    <m/>
    <m/>
    <m/>
    <m/>
    <m/>
    <m/>
    <m/>
    <m/>
    <m/>
    <m/>
    <m/>
    <m/>
    <m/>
    <m/>
    <m/>
    <m/>
    <n v="51"/>
    <n v="2"/>
    <x v="878"/>
    <n v="48688"/>
    <n v="848690"/>
    <n v="0"/>
    <n v="0"/>
    <n v="0"/>
    <n v="0.204572804"/>
    <n v="8.0224630000000005E-3"/>
    <n v="3208.985158"/>
    <n v="195.29883670000001"/>
    <n v="3404.2920180000001"/>
    <m/>
    <m/>
    <m/>
    <m/>
    <m/>
    <m/>
    <m/>
    <m/>
    <m/>
    <m/>
    <m/>
    <m/>
    <m/>
    <n v="51"/>
    <n v="2"/>
    <n v="800000"/>
    <n v="48688"/>
    <n v="848690"/>
    <n v="0"/>
    <n v="0"/>
    <n v="0"/>
    <n v="0.204572804"/>
    <n v="8.0224630000000005E-3"/>
    <n v="3208.985158"/>
    <n v="195.29883670000001"/>
    <n v="3404.292018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x v="133"/>
    <x v="13"/>
    <m/>
  </r>
  <r>
    <n v="0"/>
    <n v="0"/>
    <n v="18000000"/>
    <n v="0"/>
    <n v="18000000"/>
    <n v="0"/>
    <n v="0"/>
    <n v="0"/>
    <n v="0"/>
    <n v="0"/>
    <n v="71473.951719999997"/>
    <n v="0"/>
    <n v="71473.951719999997"/>
    <m/>
    <m/>
    <m/>
    <m/>
    <m/>
    <m/>
    <m/>
    <m/>
    <m/>
    <m/>
    <m/>
    <m/>
    <m/>
    <n v="33"/>
    <n v="0"/>
    <x v="947"/>
    <n v="0"/>
    <n v="18003541"/>
    <n v="0"/>
    <n v="0"/>
    <n v="0"/>
    <n v="0.13103557800000001"/>
    <n v="0"/>
    <n v="71488.012229999993"/>
    <n v="0"/>
    <n v="71488.012229999993"/>
    <m/>
    <m/>
    <m/>
    <m/>
    <m/>
    <m/>
    <m/>
    <m/>
    <m/>
    <m/>
    <m/>
    <m/>
    <m/>
    <n v="33"/>
    <n v="0"/>
    <n v="3541"/>
    <n v="0"/>
    <n v="3541"/>
    <n v="0"/>
    <n v="0"/>
    <n v="0"/>
    <n v="0.13103557800000001"/>
    <n v="0"/>
    <n v="14.06051461"/>
    <n v="0"/>
    <n v="14.060514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x v="133"/>
    <x v="15"/>
    <m/>
  </r>
  <r>
    <m/>
    <m/>
    <m/>
    <m/>
    <m/>
    <m/>
    <m/>
    <m/>
    <m/>
    <m/>
    <m/>
    <m/>
    <m/>
    <m/>
    <m/>
    <m/>
    <m/>
    <m/>
    <m/>
    <m/>
    <m/>
    <m/>
    <m/>
    <m/>
    <m/>
    <m/>
    <n v="552"/>
    <n v="0"/>
    <x v="948"/>
    <n v="0"/>
    <n v="667715"/>
    <n v="0"/>
    <n v="0"/>
    <n v="61000"/>
    <n v="2.181128497"/>
    <n v="0"/>
    <n v="2638.3554610000001"/>
    <n v="0"/>
    <n v="2638.3554610000001"/>
    <m/>
    <m/>
    <m/>
    <m/>
    <m/>
    <m/>
    <m/>
    <m/>
    <m/>
    <m/>
    <m/>
    <m/>
    <m/>
    <n v="552"/>
    <n v="0"/>
    <n v="667715"/>
    <n v="0"/>
    <n v="667715"/>
    <n v="0"/>
    <n v="0"/>
    <n v="61000"/>
    <n v="2.181128497"/>
    <n v="0"/>
    <n v="2638.3554610000001"/>
    <n v="0"/>
    <n v="2638.355461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x v="133"/>
    <x v="16"/>
    <m/>
  </r>
  <r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n v="0"/>
    <n v="0"/>
    <x v="16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x v="133"/>
    <x v="17"/>
    <m/>
  </r>
  <r>
    <m/>
    <m/>
    <m/>
    <m/>
    <m/>
    <m/>
    <m/>
    <m/>
    <m/>
    <m/>
    <m/>
    <m/>
    <m/>
    <m/>
    <m/>
    <m/>
    <m/>
    <m/>
    <m/>
    <m/>
    <m/>
    <m/>
    <m/>
    <m/>
    <m/>
    <m/>
    <n v="234"/>
    <n v="0"/>
    <x v="949"/>
    <n v="0"/>
    <n v="595036"/>
    <n v="0"/>
    <n v="0"/>
    <n v="29640"/>
    <n v="0.91585127200000005"/>
    <n v="0"/>
    <n v="2328.908023"/>
    <n v="0"/>
    <n v="2328.908023"/>
    <m/>
    <m/>
    <m/>
    <m/>
    <m/>
    <m/>
    <m/>
    <m/>
    <m/>
    <m/>
    <m/>
    <m/>
    <m/>
    <n v="148"/>
    <n v="0"/>
    <n v="581268"/>
    <n v="0"/>
    <n v="581268"/>
    <n v="0"/>
    <n v="0"/>
    <n v="25000"/>
    <n v="0.57925636000000003"/>
    <n v="0"/>
    <n v="2275.021526"/>
    <n v="0"/>
    <n v="2275.021526"/>
    <m/>
    <m/>
    <m/>
    <m/>
    <m/>
    <m/>
    <m/>
    <m/>
    <m/>
    <m/>
    <m/>
    <m/>
    <m/>
    <n v="86"/>
    <n v="0"/>
    <n v="0"/>
    <n v="0"/>
    <n v="0"/>
    <n v="0"/>
    <n v="0"/>
    <n v="4640"/>
    <n v="0.33659491200000002"/>
    <n v="0"/>
    <n v="0"/>
    <n v="0"/>
    <n v="0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n v="0"/>
    <n v="0"/>
    <n v="13768"/>
    <n v="0"/>
    <n v="13768"/>
    <n v="0"/>
    <n v="0"/>
    <n v="0"/>
    <n v="0"/>
    <n v="0"/>
    <n v="53.886497060000004"/>
    <n v="0"/>
    <n v="53.886497060000004"/>
    <m/>
    <m/>
    <m/>
    <m/>
    <x v="0"/>
    <m/>
    <m/>
    <m/>
    <m/>
    <m/>
    <m/>
    <m/>
    <m/>
    <m/>
    <m/>
    <m/>
    <m/>
    <m/>
    <m/>
    <m/>
    <m/>
    <m/>
    <m/>
    <x v="133"/>
    <x v="18"/>
    <m/>
  </r>
  <r>
    <n v="0"/>
    <n v="0"/>
    <n v="10100000"/>
    <n v="0"/>
    <n v="10100000"/>
    <n v="0"/>
    <n v="0"/>
    <n v="0"/>
    <n v="0"/>
    <n v="0"/>
    <n v="39351.671470000001"/>
    <n v="0"/>
    <n v="39351.671470000001"/>
    <m/>
    <m/>
    <m/>
    <m/>
    <m/>
    <m/>
    <m/>
    <m/>
    <m/>
    <m/>
    <m/>
    <m/>
    <m/>
    <n v="5"/>
    <n v="0"/>
    <x v="950"/>
    <n v="0"/>
    <n v="15400000"/>
    <n v="0"/>
    <n v="0"/>
    <n v="24000"/>
    <n v="1.9481024999999999E-2"/>
    <n v="0"/>
    <n v="60001.55848"/>
    <n v="0"/>
    <n v="60001.558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"/>
    <n v="0"/>
    <n v="5300000"/>
    <n v="0"/>
    <n v="5300000"/>
    <n v="0"/>
    <n v="0"/>
    <n v="24000"/>
    <n v="1.9481024999999999E-2"/>
    <n v="0"/>
    <n v="20649.887009999999"/>
    <n v="0"/>
    <n v="20649.887009999999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x v="133"/>
    <x v="19"/>
    <m/>
  </r>
  <r>
    <m/>
    <m/>
    <m/>
    <m/>
    <m/>
    <m/>
    <m/>
    <m/>
    <m/>
    <m/>
    <m/>
    <m/>
    <m/>
    <m/>
    <m/>
    <m/>
    <m/>
    <m/>
    <m/>
    <m/>
    <m/>
    <m/>
    <m/>
    <m/>
    <m/>
    <m/>
    <n v="22"/>
    <n v="0"/>
    <x v="70"/>
    <n v="0"/>
    <n v="85000"/>
    <n v="0"/>
    <n v="0"/>
    <n v="0"/>
    <n v="8.5341394000000001E-2"/>
    <n v="0"/>
    <n v="329.72811200000001"/>
    <n v="0"/>
    <n v="329.72811200000001"/>
    <m/>
    <m/>
    <m/>
    <m/>
    <m/>
    <m/>
    <m/>
    <m/>
    <m/>
    <m/>
    <m/>
    <m/>
    <m/>
    <n v="22"/>
    <n v="0"/>
    <n v="85000"/>
    <n v="0"/>
    <n v="85000"/>
    <n v="0"/>
    <n v="0"/>
    <n v="0"/>
    <n v="8.5341394000000001E-2"/>
    <n v="0"/>
    <n v="329.72811200000001"/>
    <n v="0"/>
    <n v="329.728112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x v="133"/>
    <x v="20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x v="16"/>
    <n v="0"/>
    <n v="0"/>
    <n v="0"/>
    <n v="0"/>
    <n v="13563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n v="0"/>
    <n v="0"/>
    <n v="0"/>
    <n v="0"/>
    <n v="0"/>
    <n v="0"/>
    <n v="0"/>
    <n v="13563"/>
    <n v="0"/>
    <n v="0"/>
    <n v="0"/>
    <n v="0"/>
    <n v="0"/>
    <m/>
    <m/>
    <m/>
    <m/>
    <m/>
    <m/>
    <m/>
    <m/>
    <m/>
    <m/>
    <m/>
    <m/>
    <m/>
    <m/>
    <m/>
    <m/>
    <m/>
    <x v="0"/>
    <m/>
    <m/>
    <m/>
    <m/>
    <m/>
    <m/>
    <m/>
    <m/>
    <n v="0.35941300900000001"/>
    <m/>
    <m/>
    <m/>
    <m/>
    <m/>
    <m/>
    <m/>
    <m/>
    <n v="0.35941300900000001"/>
    <x v="134"/>
    <x v="0"/>
    <m/>
  </r>
  <r>
    <m/>
    <m/>
    <m/>
    <m/>
    <m/>
    <m/>
    <m/>
    <m/>
    <m/>
    <m/>
    <m/>
    <m/>
    <m/>
    <m/>
    <m/>
    <m/>
    <m/>
    <m/>
    <m/>
    <m/>
    <m/>
    <m/>
    <m/>
    <m/>
    <m/>
    <m/>
    <n v="15"/>
    <n v="0"/>
    <x v="16"/>
    <n v="0"/>
    <n v="0"/>
    <n v="0"/>
    <n v="0"/>
    <n v="0"/>
    <n v="0.73421439099999997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n v="15"/>
    <n v="0"/>
    <n v="0"/>
    <n v="0"/>
    <n v="0"/>
    <n v="0"/>
    <n v="0"/>
    <n v="0"/>
    <n v="0.73421439099999997"/>
    <n v="0"/>
    <n v="0"/>
    <n v="0"/>
    <n v="0"/>
    <m/>
    <m/>
    <m/>
    <m/>
    <x v="0"/>
    <m/>
    <m/>
    <m/>
    <m/>
    <m/>
    <m/>
    <m/>
    <m/>
    <n v="0"/>
    <m/>
    <m/>
    <n v="0"/>
    <m/>
    <m/>
    <m/>
    <m/>
    <m/>
    <m/>
    <x v="134"/>
    <x v="1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x v="114"/>
    <n v="150"/>
    <n v="1650"/>
    <n v="0"/>
    <n v="0"/>
    <n v="0"/>
    <n v="0"/>
    <n v="0"/>
    <n v="73.206442170000003"/>
    <n v="7.3206442169999999"/>
    <n v="80.52708638"/>
    <m/>
    <m/>
    <m/>
    <m/>
    <m/>
    <m/>
    <m/>
    <m/>
    <m/>
    <m/>
    <m/>
    <m/>
    <m/>
    <n v="0"/>
    <n v="0"/>
    <n v="1500"/>
    <n v="150"/>
    <n v="1650"/>
    <n v="0"/>
    <n v="0"/>
    <n v="0"/>
    <n v="0"/>
    <n v="0"/>
    <n v="73.206442170000003"/>
    <n v="7.3206442169999999"/>
    <n v="80.527086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m/>
    <m/>
    <m/>
    <x v="134"/>
    <x v="2"/>
    <m/>
  </r>
  <r>
    <m/>
    <m/>
    <m/>
    <m/>
    <m/>
    <m/>
    <m/>
    <m/>
    <m/>
    <m/>
    <m/>
    <m/>
    <m/>
    <m/>
    <m/>
    <m/>
    <m/>
    <m/>
    <m/>
    <m/>
    <m/>
    <m/>
    <m/>
    <m/>
    <m/>
    <m/>
    <n v="2"/>
    <n v="0"/>
    <x v="951"/>
    <n v="0"/>
    <n v="4750"/>
    <n v="0"/>
    <n v="0"/>
    <n v="0"/>
    <n v="9.7418411999999996E-2"/>
    <n v="0"/>
    <n v="231.36872869999999"/>
    <n v="0"/>
    <n v="231.36872869999999"/>
    <m/>
    <m/>
    <m/>
    <m/>
    <m/>
    <m/>
    <m/>
    <m/>
    <m/>
    <m/>
    <m/>
    <m/>
    <m/>
    <n v="2"/>
    <n v="0"/>
    <n v="4750"/>
    <n v="0"/>
    <n v="4750"/>
    <n v="0"/>
    <n v="0"/>
    <n v="0"/>
    <n v="9.7418411999999996E-2"/>
    <n v="0"/>
    <n v="231.36872869999999"/>
    <n v="0"/>
    <n v="231.3687286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m/>
    <m/>
    <m/>
    <x v="134"/>
    <x v="3"/>
    <m/>
  </r>
  <r>
    <m/>
    <m/>
    <m/>
    <m/>
    <m/>
    <m/>
    <m/>
    <m/>
    <m/>
    <m/>
    <m/>
    <m/>
    <m/>
    <m/>
    <m/>
    <m/>
    <m/>
    <m/>
    <m/>
    <m/>
    <m/>
    <m/>
    <m/>
    <m/>
    <m/>
    <m/>
    <n v="15"/>
    <n v="0"/>
    <x v="257"/>
    <n v="0"/>
    <n v="100000"/>
    <n v="0"/>
    <n v="0"/>
    <n v="3600"/>
    <n v="0.72921730699999998"/>
    <n v="0"/>
    <n v="4861.4487120000003"/>
    <n v="0"/>
    <n v="4861.4487120000003"/>
    <m/>
    <m/>
    <m/>
    <m/>
    <m/>
    <m/>
    <m/>
    <m/>
    <m/>
    <m/>
    <m/>
    <m/>
    <m/>
    <n v="0"/>
    <n v="0"/>
    <n v="100000"/>
    <n v="0"/>
    <n v="100000"/>
    <n v="0"/>
    <n v="0"/>
    <n v="3600"/>
    <n v="0"/>
    <n v="0"/>
    <n v="4861.4487120000003"/>
    <n v="0"/>
    <n v="4861.448712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n v="15"/>
    <n v="0"/>
    <n v="0"/>
    <n v="0"/>
    <n v="0"/>
    <n v="0"/>
    <n v="0"/>
    <n v="0"/>
    <n v="0.72921730699999998"/>
    <n v="0"/>
    <n v="0"/>
    <n v="0"/>
    <n v="0"/>
    <m/>
    <m/>
    <m/>
    <m/>
    <x v="0"/>
    <m/>
    <m/>
    <m/>
    <m/>
    <m/>
    <m/>
    <m/>
    <m/>
    <n v="6.3349312000000005E-2"/>
    <m/>
    <m/>
    <n v="0"/>
    <n v="6.3349312000000005E-2"/>
    <m/>
    <m/>
    <m/>
    <m/>
    <m/>
    <x v="134"/>
    <x v="4"/>
    <m/>
  </r>
  <r>
    <m/>
    <m/>
    <m/>
    <m/>
    <m/>
    <m/>
    <m/>
    <m/>
    <m/>
    <m/>
    <m/>
    <m/>
    <m/>
    <m/>
    <m/>
    <m/>
    <m/>
    <m/>
    <m/>
    <m/>
    <m/>
    <m/>
    <m/>
    <m/>
    <m/>
    <m/>
    <n v="1"/>
    <n v="3"/>
    <x v="186"/>
    <n v="0"/>
    <n v="2003"/>
    <n v="0"/>
    <n v="0"/>
    <n v="0"/>
    <n v="4.8543689000000001E-2"/>
    <n v="0.145631068"/>
    <n v="97.087378639999997"/>
    <n v="0"/>
    <n v="97.233009710000005"/>
    <m/>
    <m/>
    <m/>
    <m/>
    <m/>
    <m/>
    <m/>
    <m/>
    <m/>
    <m/>
    <m/>
    <m/>
    <m/>
    <n v="0"/>
    <n v="0"/>
    <n v="2000"/>
    <n v="0"/>
    <n v="2000"/>
    <n v="0"/>
    <n v="0"/>
    <n v="0"/>
    <n v="0"/>
    <n v="0"/>
    <n v="97.087378639999997"/>
    <n v="0"/>
    <n v="97.087378639999997"/>
    <m/>
    <m/>
    <m/>
    <m/>
    <m/>
    <m/>
    <m/>
    <m/>
    <m/>
    <m/>
    <m/>
    <m/>
    <m/>
    <n v="1"/>
    <n v="3"/>
    <n v="0"/>
    <n v="0"/>
    <n v="3"/>
    <n v="0"/>
    <n v="0"/>
    <n v="0"/>
    <n v="4.8543689000000001E-2"/>
    <n v="0.145631068"/>
    <n v="0"/>
    <n v="0"/>
    <n v="0.145631068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n v="0"/>
    <m/>
    <m/>
    <x v="134"/>
    <x v="5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x v="114"/>
    <n v="0"/>
    <n v="1500"/>
    <n v="0"/>
    <n v="0"/>
    <n v="0"/>
    <n v="0"/>
    <n v="0"/>
    <n v="72.709646149999998"/>
    <n v="0"/>
    <n v="72.709646149999998"/>
    <m/>
    <m/>
    <m/>
    <m/>
    <m/>
    <m/>
    <m/>
    <m/>
    <m/>
    <m/>
    <m/>
    <m/>
    <m/>
    <n v="0"/>
    <n v="0"/>
    <n v="1500"/>
    <n v="0"/>
    <n v="1500"/>
    <n v="0"/>
    <n v="0"/>
    <n v="0"/>
    <n v="0"/>
    <n v="0"/>
    <n v="72.709646149999998"/>
    <n v="0"/>
    <n v="72.70964614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m/>
    <m/>
    <m/>
    <x v="134"/>
    <x v="6"/>
    <m/>
  </r>
  <r>
    <m/>
    <m/>
    <m/>
    <m/>
    <m/>
    <m/>
    <m/>
    <m/>
    <m/>
    <m/>
    <m/>
    <m/>
    <m/>
    <m/>
    <m/>
    <m/>
    <m/>
    <m/>
    <m/>
    <m/>
    <m/>
    <m/>
    <m/>
    <m/>
    <m/>
    <m/>
    <n v="1"/>
    <n v="0"/>
    <x v="952"/>
    <n v="0"/>
    <n v="1000202"/>
    <n v="0"/>
    <n v="0"/>
    <n v="0"/>
    <n v="4.8426150000000001E-2"/>
    <n v="0"/>
    <n v="48435.932200000003"/>
    <n v="0"/>
    <n v="48435.9322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n v="1"/>
    <n v="0"/>
    <n v="1000000"/>
    <n v="0"/>
    <n v="1000000"/>
    <n v="0"/>
    <n v="0"/>
    <n v="0"/>
    <n v="4.8426150000000001E-2"/>
    <n v="0"/>
    <n v="48426.150119999998"/>
    <n v="0"/>
    <n v="48426.150119999998"/>
    <n v="0"/>
    <n v="0"/>
    <n v="202"/>
    <n v="0"/>
    <n v="202"/>
    <n v="0"/>
    <n v="0"/>
    <n v="0"/>
    <n v="0"/>
    <n v="0"/>
    <n v="9.7820823239999992"/>
    <n v="0"/>
    <n v="9.7820823239999992"/>
    <m/>
    <m/>
    <m/>
    <m/>
    <x v="0"/>
    <m/>
    <m/>
    <m/>
    <m/>
    <m/>
    <m/>
    <m/>
    <m/>
    <n v="0"/>
    <m/>
    <m/>
    <n v="0"/>
    <m/>
    <m/>
    <m/>
    <m/>
    <m/>
    <n v="0"/>
    <x v="134"/>
    <x v="7"/>
    <m/>
  </r>
  <r>
    <m/>
    <m/>
    <m/>
    <m/>
    <m/>
    <m/>
    <m/>
    <m/>
    <m/>
    <m/>
    <m/>
    <m/>
    <m/>
    <m/>
    <m/>
    <m/>
    <m/>
    <m/>
    <m/>
    <m/>
    <m/>
    <m/>
    <m/>
    <m/>
    <m/>
    <m/>
    <n v="1"/>
    <n v="0"/>
    <x v="953"/>
    <n v="0"/>
    <n v="5100"/>
    <n v="0"/>
    <n v="0"/>
    <n v="0"/>
    <n v="4.8216007999999998E-2"/>
    <n v="0"/>
    <n v="245.9016393"/>
    <n v="0"/>
    <n v="245.90163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n v="1"/>
    <n v="0"/>
    <n v="5100"/>
    <n v="0"/>
    <n v="5100"/>
    <n v="0"/>
    <n v="0"/>
    <n v="0"/>
    <n v="4.8216007999999998E-2"/>
    <n v="0"/>
    <n v="245.9016393"/>
    <n v="0"/>
    <n v="245.9016393"/>
    <m/>
    <m/>
    <m/>
    <m/>
    <x v="0"/>
    <m/>
    <m/>
    <m/>
    <m/>
    <m/>
    <m/>
    <m/>
    <m/>
    <n v="0"/>
    <m/>
    <m/>
    <n v="0"/>
    <m/>
    <m/>
    <m/>
    <m/>
    <m/>
    <m/>
    <x v="134"/>
    <x v="12"/>
    <m/>
  </r>
  <r>
    <m/>
    <m/>
    <m/>
    <m/>
    <m/>
    <m/>
    <m/>
    <m/>
    <m/>
    <m/>
    <m/>
    <m/>
    <m/>
    <m/>
    <m/>
    <m/>
    <m/>
    <m/>
    <m/>
    <m/>
    <m/>
    <m/>
    <m/>
    <m/>
    <m/>
    <m/>
    <n v="1"/>
    <n v="0"/>
    <x v="954"/>
    <n v="0"/>
    <n v="4911"/>
    <n v="0"/>
    <n v="0"/>
    <n v="0"/>
    <n v="4.8169557000000002E-2"/>
    <n v="0"/>
    <n v="236.56069360000001"/>
    <n v="0"/>
    <n v="236.56069360000001"/>
    <m/>
    <m/>
    <m/>
    <m/>
    <m/>
    <m/>
    <m/>
    <m/>
    <m/>
    <m/>
    <m/>
    <m/>
    <m/>
    <n v="1"/>
    <n v="0"/>
    <n v="4911"/>
    <n v="0"/>
    <n v="4911"/>
    <n v="0"/>
    <n v="0"/>
    <n v="0"/>
    <n v="4.8169557000000002E-2"/>
    <n v="0"/>
    <n v="236.56069360000001"/>
    <n v="0"/>
    <n v="236.5606936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m/>
    <m/>
    <m/>
    <x v="134"/>
    <x v="13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x v="955"/>
    <n v="0"/>
    <n v="8800"/>
    <n v="0"/>
    <n v="0"/>
    <n v="0"/>
    <n v="0"/>
    <n v="0"/>
    <n v="423.48411929999997"/>
    <n v="0"/>
    <n v="423.4841192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n v="0"/>
    <n v="0"/>
    <n v="8800"/>
    <n v="0"/>
    <n v="8800"/>
    <n v="0"/>
    <n v="0"/>
    <n v="0"/>
    <n v="0"/>
    <n v="0"/>
    <n v="423.48411929999997"/>
    <n v="0"/>
    <n v="423.48411929999997"/>
    <m/>
    <m/>
    <m/>
    <m/>
    <x v="0"/>
    <m/>
    <m/>
    <m/>
    <m/>
    <m/>
    <m/>
    <m/>
    <m/>
    <n v="0"/>
    <m/>
    <m/>
    <n v="0"/>
    <m/>
    <m/>
    <m/>
    <m/>
    <m/>
    <m/>
    <x v="134"/>
    <x v="14"/>
    <m/>
  </r>
  <r>
    <m/>
    <m/>
    <m/>
    <m/>
    <m/>
    <m/>
    <m/>
    <m/>
    <m/>
    <m/>
    <m/>
    <m/>
    <m/>
    <m/>
    <m/>
    <m/>
    <m/>
    <m/>
    <m/>
    <m/>
    <m/>
    <m/>
    <m/>
    <m/>
    <m/>
    <m/>
    <n v="7"/>
    <n v="30"/>
    <x v="956"/>
    <n v="0"/>
    <n v="105030"/>
    <n v="0"/>
    <n v="0"/>
    <n v="87000"/>
    <n v="0.33670033700000002"/>
    <n v="1.443001443"/>
    <n v="5050.5050510000001"/>
    <n v="0"/>
    <n v="5051.9480519999997"/>
    <m/>
    <m/>
    <m/>
    <m/>
    <m/>
    <m/>
    <m/>
    <m/>
    <m/>
    <m/>
    <m/>
    <m/>
    <m/>
    <n v="7"/>
    <n v="30"/>
    <n v="105000"/>
    <n v="0"/>
    <n v="105030"/>
    <n v="0"/>
    <n v="0"/>
    <n v="87000"/>
    <n v="0.33670033700000002"/>
    <n v="1.443001443"/>
    <n v="5050.5050510000001"/>
    <n v="0"/>
    <n v="5051.948051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.86384568299999998"/>
    <m/>
    <m/>
    <m/>
    <n v="0.86384568299999998"/>
    <m/>
    <m/>
    <m/>
    <m/>
    <m/>
    <x v="134"/>
    <x v="15"/>
    <m/>
  </r>
  <r>
    <m/>
    <m/>
    <m/>
    <m/>
    <m/>
    <m/>
    <m/>
    <m/>
    <m/>
    <m/>
    <m/>
    <m/>
    <m/>
    <n v="0"/>
    <n v="100"/>
    <n v="0"/>
    <n v="0"/>
    <n v="100"/>
    <n v="0"/>
    <n v="0"/>
    <n v="10000"/>
    <n v="0"/>
    <n v="4.8053820280000004"/>
    <n v="0"/>
    <n v="0"/>
    <n v="4.8053820280000004"/>
    <n v="22"/>
    <n v="160"/>
    <x v="957"/>
    <n v="0"/>
    <n v="33682"/>
    <n v="0"/>
    <n v="0"/>
    <n v="60000"/>
    <n v="1.0571840459999999"/>
    <n v="7.6886112449999997"/>
    <n v="1610.8601630000001"/>
    <n v="0"/>
    <n v="1618.548775"/>
    <m/>
    <m/>
    <m/>
    <m/>
    <m/>
    <m/>
    <m/>
    <m/>
    <m/>
    <m/>
    <m/>
    <m/>
    <m/>
    <n v="22"/>
    <n v="60"/>
    <n v="33522"/>
    <n v="0"/>
    <n v="33582"/>
    <n v="0"/>
    <n v="0"/>
    <n v="50000"/>
    <n v="1.0571840459999999"/>
    <n v="2.8832292169999998"/>
    <n v="1610.8601630000001"/>
    <n v="0"/>
    <n v="1613.7433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.56177338399999999"/>
    <m/>
    <n v="9.3628897000000003E-2"/>
    <m/>
    <n v="0.468144487"/>
    <m/>
    <m/>
    <m/>
    <m/>
    <m/>
    <x v="134"/>
    <x v="16"/>
    <m/>
  </r>
  <r>
    <m/>
    <m/>
    <m/>
    <m/>
    <m/>
    <m/>
    <m/>
    <m/>
    <m/>
    <m/>
    <m/>
    <m/>
    <m/>
    <m/>
    <m/>
    <m/>
    <m/>
    <m/>
    <m/>
    <m/>
    <m/>
    <m/>
    <m/>
    <m/>
    <m/>
    <m/>
    <n v="3"/>
    <n v="0"/>
    <x v="958"/>
    <n v="0"/>
    <n v="2220"/>
    <n v="0"/>
    <n v="0"/>
    <n v="0"/>
    <n v="0.14409221899999999"/>
    <n v="0"/>
    <n v="106.62824209999999"/>
    <n v="0"/>
    <n v="106.6282420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n v="3"/>
    <n v="0"/>
    <n v="2220"/>
    <n v="0"/>
    <n v="2220"/>
    <n v="0"/>
    <n v="0"/>
    <n v="0"/>
    <n v="0.14409221899999999"/>
    <n v="0"/>
    <n v="106.62824209999999"/>
    <n v="0"/>
    <n v="106.62824209999999"/>
    <m/>
    <m/>
    <m/>
    <m/>
    <x v="0"/>
    <m/>
    <m/>
    <m/>
    <m/>
    <m/>
    <m/>
    <m/>
    <m/>
    <n v="0"/>
    <m/>
    <m/>
    <n v="0"/>
    <m/>
    <m/>
    <m/>
    <m/>
    <m/>
    <m/>
    <x v="134"/>
    <x v="17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x v="16"/>
    <n v="300"/>
    <n v="300"/>
    <n v="0"/>
    <n v="0"/>
    <n v="0"/>
    <n v="0"/>
    <n v="0"/>
    <n v="0"/>
    <n v="517.24137929999995"/>
    <n v="517.241379299999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300"/>
    <n v="300"/>
    <n v="0"/>
    <n v="0"/>
    <n v="0"/>
    <n v="0"/>
    <n v="0"/>
    <n v="0"/>
    <n v="517.24137929999995"/>
    <n v="517.24137929999995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m/>
    <m/>
    <m/>
    <n v="0"/>
    <m/>
    <m/>
    <x v="135"/>
    <x v="2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x v="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m/>
    <m/>
    <m/>
    <m/>
    <n v="0"/>
    <m/>
    <x v="135"/>
    <x v="3"/>
    <m/>
  </r>
  <r>
    <m/>
    <m/>
    <m/>
    <m/>
    <m/>
    <m/>
    <m/>
    <m/>
    <m/>
    <m/>
    <m/>
    <m/>
    <m/>
    <m/>
    <m/>
    <m/>
    <m/>
    <m/>
    <m/>
    <m/>
    <m/>
    <m/>
    <m/>
    <m/>
    <m/>
    <m/>
    <n v="3"/>
    <n v="0"/>
    <x v="43"/>
    <n v="0"/>
    <n v="200"/>
    <n v="0"/>
    <n v="0"/>
    <n v="0"/>
    <n v="5.263157895"/>
    <n v="0"/>
    <n v="350.87719299999998"/>
    <n v="0"/>
    <n v="350.877192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"/>
    <n v="0"/>
    <n v="200"/>
    <n v="0"/>
    <n v="200"/>
    <n v="0"/>
    <n v="0"/>
    <n v="0"/>
    <n v="5.263157895"/>
    <n v="0"/>
    <n v="350.87719299999998"/>
    <n v="0"/>
    <n v="350.87719299999998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m/>
    <m/>
    <m/>
    <n v="0"/>
    <m/>
    <m/>
    <x v="135"/>
    <x v="4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10"/>
    <x v="959"/>
    <n v="0"/>
    <n v="360"/>
    <n v="0"/>
    <n v="0"/>
    <n v="0"/>
    <n v="0"/>
    <n v="17.85714286"/>
    <n v="625"/>
    <n v="0"/>
    <n v="642.8571428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10"/>
    <n v="350"/>
    <n v="0"/>
    <n v="360"/>
    <n v="0"/>
    <n v="0"/>
    <n v="0"/>
    <n v="0"/>
    <n v="17.85714286"/>
    <n v="625"/>
    <n v="0"/>
    <n v="642.85714289999999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m/>
    <m/>
    <m/>
    <n v="0"/>
    <m/>
    <m/>
    <x v="135"/>
    <x v="15"/>
    <m/>
  </r>
  <r>
    <m/>
    <m/>
    <m/>
    <m/>
    <m/>
    <m/>
    <m/>
    <m/>
    <m/>
    <m/>
    <m/>
    <m/>
    <m/>
    <m/>
    <m/>
    <m/>
    <m/>
    <m/>
    <m/>
    <m/>
    <m/>
    <m/>
    <m/>
    <m/>
    <m/>
    <m/>
    <n v="2"/>
    <n v="0"/>
    <x v="16"/>
    <n v="0"/>
    <n v="0"/>
    <n v="0"/>
    <n v="0"/>
    <n v="0"/>
    <n v="3.50877193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0"/>
    <n v="0"/>
    <n v="0"/>
    <n v="0"/>
    <n v="0"/>
    <n v="0"/>
    <n v="0"/>
    <n v="3.50877193"/>
    <n v="0"/>
    <n v="0"/>
    <n v="0"/>
    <n v="0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m/>
    <m/>
    <m/>
    <n v="0"/>
    <m/>
    <m/>
    <x v="135"/>
    <x v="18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x v="104"/>
    <n v="0"/>
    <n v="600"/>
    <n v="0"/>
    <n v="0"/>
    <n v="0"/>
    <n v="0"/>
    <n v="0"/>
    <n v="13.336296949999999"/>
    <n v="0"/>
    <n v="13.336296949999999"/>
    <m/>
    <m/>
    <m/>
    <m/>
    <m/>
    <m/>
    <m/>
    <m/>
    <m/>
    <m/>
    <m/>
    <m/>
    <m/>
    <n v="0"/>
    <n v="0"/>
    <n v="600"/>
    <n v="0"/>
    <n v="600"/>
    <n v="0"/>
    <n v="0"/>
    <n v="0"/>
    <n v="0"/>
    <n v="0"/>
    <n v="13.336296949999999"/>
    <n v="0"/>
    <n v="13.33629694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m/>
    <m/>
    <m/>
    <x v="136"/>
    <x v="0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x v="114"/>
    <n v="0"/>
    <n v="1500"/>
    <n v="0"/>
    <n v="0"/>
    <n v="0"/>
    <n v="0"/>
    <n v="0"/>
    <n v="33.163829319999998"/>
    <n v="0"/>
    <n v="33.163829319999998"/>
    <m/>
    <m/>
    <m/>
    <m/>
    <m/>
    <m/>
    <m/>
    <m/>
    <m/>
    <m/>
    <m/>
    <m/>
    <m/>
    <n v="0"/>
    <n v="0"/>
    <n v="1500"/>
    <n v="0"/>
    <n v="1500"/>
    <n v="0"/>
    <n v="0"/>
    <n v="0"/>
    <n v="0"/>
    <n v="0"/>
    <n v="33.163829319999998"/>
    <n v="0"/>
    <n v="33.16382931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m/>
    <m/>
    <m/>
    <x v="136"/>
    <x v="1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x v="16"/>
    <n v="0"/>
    <n v="0"/>
    <n v="0"/>
    <n v="40000"/>
    <n v="13000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40000"/>
    <n v="130000"/>
    <n v="0"/>
    <n v="0"/>
    <n v="0"/>
    <n v="0"/>
    <n v="0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4.2086997000000001E-2"/>
    <m/>
    <m/>
    <m/>
    <m/>
    <m/>
    <m/>
    <n v="4.2086997000000001E-2"/>
    <m/>
    <m/>
    <x v="136"/>
    <x v="5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100"/>
    <x v="16"/>
    <n v="0"/>
    <n v="100"/>
    <n v="0"/>
    <n v="0"/>
    <n v="0"/>
    <n v="0"/>
    <n v="2.0959966460000001"/>
    <n v="0"/>
    <n v="0"/>
    <n v="2.095996646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100"/>
    <n v="0"/>
    <n v="0"/>
    <n v="100"/>
    <n v="0"/>
    <n v="0"/>
    <n v="0"/>
    <n v="0"/>
    <n v="2.0959966460000001"/>
    <n v="0"/>
    <n v="0"/>
    <n v="2.0959966460000001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m/>
    <m/>
    <m/>
    <n v="0"/>
    <m/>
    <m/>
    <x v="136"/>
    <x v="8"/>
    <m/>
  </r>
  <r>
    <m/>
    <m/>
    <m/>
    <m/>
    <m/>
    <m/>
    <m/>
    <m/>
    <m/>
    <m/>
    <m/>
    <m/>
    <m/>
    <m/>
    <m/>
    <m/>
    <m/>
    <m/>
    <m/>
    <m/>
    <m/>
    <m/>
    <m/>
    <m/>
    <m/>
    <m/>
    <n v="4"/>
    <n v="0"/>
    <x v="3"/>
    <n v="0"/>
    <n v="500"/>
    <n v="0"/>
    <n v="0"/>
    <n v="0"/>
    <n v="8.0840744000000006E-2"/>
    <n v="0"/>
    <n v="10.105092969999999"/>
    <n v="0"/>
    <n v="10.10509296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"/>
    <n v="0"/>
    <n v="500"/>
    <n v="0"/>
    <n v="500"/>
    <n v="0"/>
    <n v="0"/>
    <n v="0"/>
    <n v="8.0840744000000006E-2"/>
    <n v="0"/>
    <n v="10.105092969999999"/>
    <n v="0"/>
    <n v="10.105092969999999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m/>
    <m/>
    <m/>
    <n v="0"/>
    <m/>
    <m/>
    <x v="136"/>
    <x v="11"/>
    <m/>
  </r>
  <r>
    <m/>
    <m/>
    <m/>
    <m/>
    <m/>
    <m/>
    <m/>
    <m/>
    <m/>
    <m/>
    <m/>
    <m/>
    <m/>
    <m/>
    <m/>
    <m/>
    <m/>
    <m/>
    <m/>
    <m/>
    <m/>
    <m/>
    <m/>
    <m/>
    <m/>
    <m/>
    <n v="1"/>
    <n v="0"/>
    <x v="24"/>
    <n v="0"/>
    <n v="150"/>
    <n v="0"/>
    <n v="0"/>
    <n v="0"/>
    <n v="1.8590816E-2"/>
    <n v="0"/>
    <n v="2.7886224209999999"/>
    <n v="0"/>
    <n v="2.788622420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0"/>
    <n v="150"/>
    <n v="0"/>
    <n v="150"/>
    <n v="0"/>
    <n v="0"/>
    <n v="0"/>
    <n v="1.8590816E-2"/>
    <n v="0"/>
    <n v="2.7886224209999999"/>
    <n v="0"/>
    <n v="2.7886224209999999"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m/>
    <n v="0"/>
    <m/>
    <m/>
    <m/>
    <m/>
    <x v="136"/>
    <x v="19"/>
    <m/>
  </r>
  <r>
    <m/>
    <m/>
    <m/>
    <m/>
    <m/>
    <m/>
    <m/>
    <m/>
    <m/>
    <m/>
    <m/>
    <m/>
    <m/>
    <m/>
    <m/>
    <m/>
    <m/>
    <m/>
    <m/>
    <m/>
    <m/>
    <m/>
    <m/>
    <m/>
    <m/>
    <m/>
    <n v="10"/>
    <n v="10"/>
    <x v="55"/>
    <n v="0"/>
    <n v="1010"/>
    <n v="0"/>
    <n v="0"/>
    <n v="130000"/>
    <n v="0.18445957599999999"/>
    <n v="0.18445957599999999"/>
    <n v="18.445957589999999"/>
    <n v="0"/>
    <n v="18.630417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"/>
    <n v="10"/>
    <n v="1000"/>
    <n v="0"/>
    <n v="1010"/>
    <n v="0"/>
    <n v="0"/>
    <n v="130000"/>
    <n v="0.18445957599999999"/>
    <n v="0.18445957599999999"/>
    <n v="18.445957589999999"/>
    <n v="0"/>
    <n v="18.63041716"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3.5910708999999999E-2"/>
    <m/>
    <m/>
    <m/>
    <m/>
    <n v="3.5910708999999999E-2"/>
    <m/>
    <m/>
    <m/>
    <m/>
    <x v="136"/>
    <x v="20"/>
    <m/>
  </r>
  <r>
    <m/>
    <m/>
    <m/>
    <m/>
    <m/>
    <m/>
    <m/>
    <m/>
    <m/>
    <m/>
    <m/>
    <m/>
    <m/>
    <m/>
    <m/>
    <m/>
    <m/>
    <m/>
    <m/>
    <m/>
    <m/>
    <m/>
    <m/>
    <m/>
    <m/>
    <m/>
    <n v="7"/>
    <n v="33"/>
    <x v="960"/>
    <n v="0"/>
    <n v="83"/>
    <n v="0"/>
    <n v="0"/>
    <n v="50000"/>
    <n v="0.29978586699999998"/>
    <n v="1.413276231"/>
    <n v="2.141327623"/>
    <n v="0"/>
    <n v="3.554603853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"/>
    <n v="33"/>
    <n v="50"/>
    <n v="0"/>
    <n v="83"/>
    <n v="0"/>
    <n v="0"/>
    <n v="50000"/>
    <n v="0.29978586699999998"/>
    <n v="1.413276231"/>
    <n v="2.141327623"/>
    <n v="0"/>
    <n v="3.5546038539999998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.24822819500000001"/>
    <m/>
    <m/>
    <m/>
    <m/>
    <m/>
    <m/>
    <n v="0.24822819500000001"/>
    <m/>
    <m/>
    <x v="137"/>
    <x v="2"/>
    <m/>
  </r>
  <r>
    <m/>
    <m/>
    <m/>
    <m/>
    <m/>
    <m/>
    <m/>
    <m/>
    <m/>
    <m/>
    <m/>
    <m/>
    <m/>
    <m/>
    <m/>
    <m/>
    <m/>
    <m/>
    <m/>
    <m/>
    <m/>
    <m/>
    <m/>
    <m/>
    <m/>
    <m/>
    <n v="30"/>
    <n v="0"/>
    <x v="16"/>
    <n v="0"/>
    <n v="0"/>
    <n v="0"/>
    <n v="300"/>
    <n v="1000"/>
    <n v="1.257334451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0"/>
    <n v="0"/>
    <n v="0"/>
    <n v="0"/>
    <n v="0"/>
    <n v="0"/>
    <n v="300"/>
    <n v="1000"/>
    <n v="1.257334451"/>
    <n v="0"/>
    <n v="0"/>
    <n v="0"/>
    <n v="0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4.6224159999999999E-3"/>
    <m/>
    <m/>
    <m/>
    <m/>
    <m/>
    <m/>
    <n v="4.6224159999999999E-3"/>
    <m/>
    <m/>
    <x v="137"/>
    <x v="3"/>
    <m/>
  </r>
  <r>
    <m/>
    <m/>
    <m/>
    <m/>
    <m/>
    <m/>
    <m/>
    <m/>
    <m/>
    <m/>
    <m/>
    <m/>
    <m/>
    <m/>
    <m/>
    <m/>
    <m/>
    <m/>
    <m/>
    <m/>
    <m/>
    <m/>
    <m/>
    <m/>
    <m/>
    <m/>
    <n v="76"/>
    <n v="0"/>
    <x v="45"/>
    <n v="0"/>
    <n v="20000"/>
    <n v="0"/>
    <n v="650000"/>
    <n v="3900000"/>
    <n v="2.8603688370000002"/>
    <n v="0"/>
    <n v="752.72864130000005"/>
    <n v="0"/>
    <n v="752.72864130000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"/>
    <n v="0"/>
    <n v="20000"/>
    <n v="0"/>
    <n v="20000"/>
    <n v="0"/>
    <n v="650000"/>
    <n v="3900000"/>
    <n v="2.8603688370000002"/>
    <n v="0"/>
    <n v="752.72864130000005"/>
    <n v="0"/>
    <n v="752.72864130000005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9.2668761629999992"/>
    <m/>
    <m/>
    <m/>
    <m/>
    <m/>
    <m/>
    <n v="9.2668761629999992"/>
    <m/>
    <m/>
    <x v="137"/>
    <x v="7"/>
    <m/>
  </r>
  <r>
    <m/>
    <m/>
    <m/>
    <m/>
    <m/>
    <m/>
    <m/>
    <m/>
    <m/>
    <m/>
    <m/>
    <m/>
    <m/>
    <m/>
    <m/>
    <m/>
    <m/>
    <m/>
    <m/>
    <m/>
    <m/>
    <m/>
    <m/>
    <m/>
    <m/>
    <m/>
    <n v="16"/>
    <n v="0"/>
    <x v="16"/>
    <n v="0"/>
    <n v="0"/>
    <n v="0"/>
    <n v="0"/>
    <n v="1000000"/>
    <n v="0.52614271599999995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"/>
    <n v="0"/>
    <n v="0"/>
    <n v="0"/>
    <n v="0"/>
    <n v="0"/>
    <n v="0"/>
    <n v="1000000"/>
    <n v="0.52614271599999995"/>
    <n v="0"/>
    <n v="0"/>
    <n v="0"/>
    <n v="0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1.757065774"/>
    <m/>
    <m/>
    <m/>
    <m/>
    <m/>
    <m/>
    <n v="1.757065774"/>
    <m/>
    <m/>
    <x v="137"/>
    <x v="10"/>
    <m/>
  </r>
  <r>
    <m/>
    <m/>
    <m/>
    <m/>
    <m/>
    <m/>
    <m/>
    <m/>
    <m/>
    <m/>
    <m/>
    <m/>
    <m/>
    <m/>
    <m/>
    <m/>
    <m/>
    <m/>
    <m/>
    <m/>
    <m/>
    <m/>
    <m/>
    <m/>
    <m/>
    <m/>
    <n v="14"/>
    <n v="200"/>
    <x v="16"/>
    <n v="0"/>
    <n v="200"/>
    <n v="0"/>
    <n v="0"/>
    <n v="0"/>
    <n v="0.430636727"/>
    <n v="6.1519532449999996"/>
    <n v="0"/>
    <n v="0"/>
    <n v="6.1519532449999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"/>
    <n v="200"/>
    <n v="0"/>
    <n v="0"/>
    <n v="200"/>
    <n v="0"/>
    <n v="0"/>
    <n v="0"/>
    <n v="0.430636727"/>
    <n v="6.1519532449999996"/>
    <n v="0"/>
    <n v="0"/>
    <n v="6.1519532449999996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m/>
    <m/>
    <m/>
    <n v="0"/>
    <m/>
    <m/>
    <x v="137"/>
    <x v="11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x v="266"/>
    <n v="0"/>
    <n v="6000"/>
    <n v="0"/>
    <n v="26000"/>
    <n v="221000"/>
    <n v="0"/>
    <n v="0"/>
    <n v="140.6140145"/>
    <n v="0"/>
    <n v="140.61401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6000"/>
    <n v="0"/>
    <n v="6000"/>
    <n v="0"/>
    <n v="26000"/>
    <n v="221000"/>
    <n v="0"/>
    <n v="0"/>
    <n v="140.6140145"/>
    <n v="0"/>
    <n v="140.6140145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.323003753"/>
    <m/>
    <m/>
    <m/>
    <m/>
    <m/>
    <m/>
    <n v="0.323003753"/>
    <m/>
    <m/>
    <x v="137"/>
    <x v="15"/>
    <m/>
  </r>
  <r>
    <m/>
    <m/>
    <m/>
    <m/>
    <m/>
    <m/>
    <m/>
    <m/>
    <m/>
    <m/>
    <m/>
    <m/>
    <m/>
    <m/>
    <m/>
    <m/>
    <m/>
    <m/>
    <m/>
    <m/>
    <m/>
    <m/>
    <m/>
    <m/>
    <m/>
    <m/>
    <n v="2"/>
    <n v="0"/>
    <x v="16"/>
    <n v="0"/>
    <n v="0"/>
    <n v="0"/>
    <n v="0"/>
    <n v="0"/>
    <n v="4.4652824000000001E-2"/>
    <n v="0"/>
    <n v="0"/>
    <n v="0"/>
    <n v="0"/>
    <m/>
    <m/>
    <m/>
    <m/>
    <m/>
    <m/>
    <m/>
    <m/>
    <m/>
    <m/>
    <m/>
    <m/>
    <m/>
    <n v="2"/>
    <n v="0"/>
    <n v="0"/>
    <n v="0"/>
    <n v="0"/>
    <n v="0"/>
    <n v="0"/>
    <n v="0"/>
    <n v="4.4652824000000001E-2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m/>
    <m/>
    <m/>
    <x v="137"/>
    <x v="16"/>
    <m/>
  </r>
  <r>
    <m/>
    <m/>
    <m/>
    <m/>
    <m/>
    <m/>
    <m/>
    <m/>
    <m/>
    <m/>
    <m/>
    <m/>
    <m/>
    <m/>
    <m/>
    <m/>
    <m/>
    <m/>
    <m/>
    <m/>
    <m/>
    <m/>
    <m/>
    <m/>
    <m/>
    <m/>
    <n v="3"/>
    <n v="0"/>
    <x v="43"/>
    <n v="0"/>
    <n v="200"/>
    <n v="0"/>
    <n v="0"/>
    <n v="0"/>
    <n v="6.4294899000000003E-2"/>
    <n v="0"/>
    <n v="4.2863266180000004"/>
    <n v="0"/>
    <n v="4.2863266180000004"/>
    <m/>
    <m/>
    <m/>
    <m/>
    <m/>
    <m/>
    <m/>
    <m/>
    <m/>
    <m/>
    <m/>
    <m/>
    <m/>
    <n v="3"/>
    <n v="0"/>
    <n v="200"/>
    <n v="0"/>
    <n v="200"/>
    <n v="0"/>
    <n v="0"/>
    <n v="0"/>
    <n v="6.4294899000000003E-2"/>
    <n v="0"/>
    <n v="4.2863266180000004"/>
    <n v="0"/>
    <n v="4.2863266180000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m/>
    <m/>
    <m/>
    <x v="137"/>
    <x v="17"/>
    <m/>
  </r>
  <r>
    <m/>
    <m/>
    <m/>
    <m/>
    <m/>
    <m/>
    <m/>
    <m/>
    <m/>
    <m/>
    <m/>
    <m/>
    <m/>
    <m/>
    <m/>
    <m/>
    <m/>
    <m/>
    <m/>
    <m/>
    <m/>
    <m/>
    <m/>
    <m/>
    <m/>
    <m/>
    <n v="6"/>
    <n v="0"/>
    <x v="16"/>
    <n v="0"/>
    <n v="0"/>
    <n v="0"/>
    <n v="0"/>
    <n v="0"/>
    <n v="0.12424932700000001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"/>
    <n v="0"/>
    <n v="0"/>
    <n v="0"/>
    <n v="0"/>
    <n v="0"/>
    <n v="0"/>
    <n v="0"/>
    <n v="0.12424932700000001"/>
    <n v="0"/>
    <n v="0"/>
    <n v="0"/>
    <n v="0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m/>
    <m/>
    <m/>
    <n v="0"/>
    <m/>
    <m/>
    <x v="137"/>
    <x v="18"/>
    <m/>
  </r>
  <r>
    <m/>
    <m/>
    <m/>
    <m/>
    <m/>
    <m/>
    <m/>
    <m/>
    <m/>
    <m/>
    <m/>
    <m/>
    <m/>
    <m/>
    <m/>
    <m/>
    <m/>
    <m/>
    <m/>
    <m/>
    <m/>
    <m/>
    <m/>
    <m/>
    <m/>
    <m/>
    <n v="6"/>
    <n v="0"/>
    <x v="16"/>
    <n v="0"/>
    <n v="0"/>
    <n v="0"/>
    <n v="0"/>
    <n v="0"/>
    <n v="0.12060301499999999"/>
    <n v="0"/>
    <n v="0"/>
    <n v="0"/>
    <n v="0"/>
    <m/>
    <m/>
    <m/>
    <m/>
    <m/>
    <m/>
    <m/>
    <m/>
    <m/>
    <m/>
    <m/>
    <m/>
    <m/>
    <n v="6"/>
    <n v="0"/>
    <n v="0"/>
    <n v="0"/>
    <n v="0"/>
    <n v="0"/>
    <n v="0"/>
    <n v="0"/>
    <n v="0.12060301499999999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m/>
    <m/>
    <m/>
    <x v="137"/>
    <x v="19"/>
    <m/>
  </r>
  <r>
    <m/>
    <m/>
    <m/>
    <m/>
    <m/>
    <m/>
    <m/>
    <m/>
    <m/>
    <m/>
    <m/>
    <m/>
    <m/>
    <m/>
    <m/>
    <m/>
    <m/>
    <m/>
    <m/>
    <m/>
    <m/>
    <m/>
    <m/>
    <m/>
    <m/>
    <m/>
    <n v="3"/>
    <n v="0"/>
    <x v="33"/>
    <n v="0"/>
    <n v="100"/>
    <n v="0"/>
    <n v="0"/>
    <n v="0"/>
    <n v="5.8747250000000001E-2"/>
    <n v="0"/>
    <n v="1.9582416709999999"/>
    <n v="0"/>
    <n v="1.9582416709999999"/>
    <m/>
    <m/>
    <m/>
    <m/>
    <m/>
    <m/>
    <m/>
    <m/>
    <m/>
    <m/>
    <m/>
    <m/>
    <m/>
    <n v="3"/>
    <n v="0"/>
    <n v="100"/>
    <n v="0"/>
    <n v="100"/>
    <n v="0"/>
    <n v="0"/>
    <n v="0"/>
    <n v="5.8747250000000001E-2"/>
    <n v="0"/>
    <n v="1.9582416709999999"/>
    <n v="0"/>
    <n v="1.958241670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x v="137"/>
    <x v="20"/>
    <m/>
  </r>
  <r>
    <m/>
    <m/>
    <m/>
    <m/>
    <m/>
    <m/>
    <m/>
    <m/>
    <m/>
    <m/>
    <m/>
    <m/>
    <m/>
    <m/>
    <m/>
    <m/>
    <m/>
    <m/>
    <m/>
    <m/>
    <m/>
    <m/>
    <m/>
    <m/>
    <m/>
    <m/>
    <n v="24"/>
    <n v="0"/>
    <x v="16"/>
    <n v="0"/>
    <n v="0"/>
    <n v="0"/>
    <n v="0"/>
    <n v="0"/>
    <n v="1.6860562999999999E-2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n v="24"/>
    <n v="0"/>
    <n v="0"/>
    <n v="0"/>
    <n v="0"/>
    <n v="0"/>
    <n v="0"/>
    <n v="0"/>
    <n v="1.6860562999999999E-2"/>
    <n v="0"/>
    <n v="0"/>
    <n v="0"/>
    <n v="0"/>
    <m/>
    <m/>
    <m/>
    <m/>
    <x v="0"/>
    <m/>
    <m/>
    <m/>
    <m/>
    <m/>
    <m/>
    <m/>
    <m/>
    <n v="0"/>
    <m/>
    <m/>
    <n v="0"/>
    <m/>
    <m/>
    <m/>
    <m/>
    <m/>
    <m/>
    <x v="138"/>
    <x v="0"/>
    <m/>
  </r>
  <r>
    <m/>
    <m/>
    <m/>
    <m/>
    <m/>
    <m/>
    <m/>
    <m/>
    <m/>
    <m/>
    <m/>
    <m/>
    <m/>
    <n v="12"/>
    <n v="100"/>
    <n v="914192"/>
    <n v="0"/>
    <n v="914292"/>
    <n v="0"/>
    <n v="0"/>
    <n v="500"/>
    <n v="8.2204170000000007E-3"/>
    <n v="6.8503472999999995E-2"/>
    <n v="626.25327100000004"/>
    <n v="0"/>
    <n v="626.32177449999995"/>
    <n v="257"/>
    <n v="291"/>
    <x v="961"/>
    <n v="500"/>
    <n v="1314983"/>
    <n v="0"/>
    <n v="0"/>
    <n v="246500"/>
    <n v="0.176053926"/>
    <n v="0.19934510699999999"/>
    <n v="900.26716350000004"/>
    <n v="0.34251736599999999"/>
    <n v="900.80902600000002"/>
    <m/>
    <m/>
    <m/>
    <m/>
    <m/>
    <m/>
    <m/>
    <m/>
    <m/>
    <m/>
    <m/>
    <m/>
    <m/>
    <n v="210"/>
    <n v="179"/>
    <n v="400000"/>
    <n v="0"/>
    <n v="400179"/>
    <n v="0"/>
    <n v="0"/>
    <n v="246000"/>
    <n v="0.143857294"/>
    <n v="0.122621217"/>
    <n v="274.0138925"/>
    <n v="0"/>
    <n v="274.13651370000002"/>
    <m/>
    <m/>
    <m/>
    <m/>
    <m/>
    <m/>
    <m/>
    <m/>
    <m/>
    <m/>
    <m/>
    <m/>
    <m/>
    <n v="4"/>
    <n v="0"/>
    <n v="0"/>
    <n v="500"/>
    <n v="500"/>
    <n v="0"/>
    <n v="0"/>
    <n v="0"/>
    <n v="2.7401389999999999E-3"/>
    <n v="0"/>
    <n v="0"/>
    <n v="0.34251736599999999"/>
    <n v="0.34251736599999999"/>
    <n v="31"/>
    <n v="12"/>
    <n v="0"/>
    <n v="0"/>
    <n v="12"/>
    <n v="0"/>
    <n v="0"/>
    <n v="0"/>
    <n v="2.1236076999999999E-2"/>
    <n v="8.2204170000000007E-3"/>
    <n v="0"/>
    <n v="0"/>
    <n v="8.2204170000000007E-3"/>
    <x v="0"/>
    <m/>
    <m/>
    <m/>
    <x v="0"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m/>
    <m/>
    <m/>
    <m/>
    <x v="0"/>
    <m/>
    <m/>
    <m/>
    <m/>
    <m/>
    <m/>
    <m/>
    <m/>
    <n v="0.31012373199999999"/>
    <m/>
    <n v="6.2905399999999998E-4"/>
    <n v="0"/>
    <n v="0.30949467800000002"/>
    <n v="0"/>
    <m/>
    <n v="0"/>
    <m/>
    <m/>
    <x v="138"/>
    <x v="1"/>
    <m/>
  </r>
  <r>
    <m/>
    <m/>
    <m/>
    <m/>
    <m/>
    <m/>
    <m/>
    <m/>
    <m/>
    <m/>
    <m/>
    <m/>
    <m/>
    <n v="39"/>
    <n v="105"/>
    <n v="151742"/>
    <n v="4000"/>
    <n v="155847"/>
    <n v="0"/>
    <n v="0"/>
    <n v="0"/>
    <n v="2.6078235000000002E-2"/>
    <n v="7.0210631999999995E-2"/>
    <n v="101.46573050000001"/>
    <n v="2.6746907389999999"/>
    <n v="104.2106319"/>
    <n v="203"/>
    <n v="151"/>
    <x v="962"/>
    <n v="5000"/>
    <n v="159893"/>
    <n v="0"/>
    <n v="0"/>
    <n v="30"/>
    <n v="0.13574055500000001"/>
    <n v="0.10096957500000001"/>
    <n v="103.4717486"/>
    <n v="3.3433634240000001"/>
    <n v="106.9160816"/>
    <m/>
    <m/>
    <m/>
    <m/>
    <m/>
    <m/>
    <m/>
    <m/>
    <m/>
    <m/>
    <m/>
    <m/>
    <m/>
    <n v="37"/>
    <n v="10"/>
    <n v="3000"/>
    <n v="1000"/>
    <n v="4010"/>
    <n v="0"/>
    <n v="0"/>
    <n v="30"/>
    <n v="2.4740888999999999E-2"/>
    <n v="6.6867269999999999E-3"/>
    <n v="2.0060180540000001"/>
    <n v="0.66867268499999999"/>
    <n v="2.6813774659999998"/>
    <m/>
    <m/>
    <m/>
    <m/>
    <m/>
    <m/>
    <m/>
    <m/>
    <m/>
    <m/>
    <m/>
    <m/>
    <m/>
    <n v="14"/>
    <n v="12"/>
    <n v="0"/>
    <n v="0"/>
    <n v="12"/>
    <n v="0"/>
    <n v="0"/>
    <n v="0"/>
    <n v="9.3614179999999998E-3"/>
    <n v="8.0240720000000001E-3"/>
    <n v="0"/>
    <n v="0"/>
    <n v="8.0240720000000001E-3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n v="113"/>
    <n v="24"/>
    <n v="0"/>
    <n v="0"/>
    <n v="24"/>
    <n v="0"/>
    <n v="0"/>
    <n v="0"/>
    <n v="7.5560012999999995E-2"/>
    <n v="1.6048144E-2"/>
    <n v="0"/>
    <n v="0"/>
    <n v="1.6048144E-2"/>
    <m/>
    <m/>
    <m/>
    <m/>
    <x v="0"/>
    <m/>
    <m/>
    <m/>
    <m/>
    <m/>
    <m/>
    <m/>
    <m/>
    <n v="3.75446E-5"/>
    <m/>
    <n v="0"/>
    <n v="0"/>
    <n v="3.75446E-5"/>
    <m/>
    <m/>
    <n v="0"/>
    <m/>
    <m/>
    <x v="138"/>
    <x v="2"/>
    <m/>
  </r>
  <r>
    <m/>
    <m/>
    <m/>
    <m/>
    <m/>
    <m/>
    <m/>
    <m/>
    <m/>
    <m/>
    <m/>
    <m/>
    <m/>
    <m/>
    <m/>
    <m/>
    <m/>
    <m/>
    <m/>
    <m/>
    <m/>
    <m/>
    <m/>
    <m/>
    <m/>
    <m/>
    <n v="529"/>
    <n v="533"/>
    <x v="963"/>
    <n v="2500"/>
    <n v="1268800"/>
    <n v="0"/>
    <n v="0"/>
    <n v="0"/>
    <n v="0.34554161700000002"/>
    <n v="0.34815440800000003"/>
    <n v="826.79617370000005"/>
    <n v="1.6329944089999999"/>
    <n v="828.77732249999997"/>
    <m/>
    <m/>
    <m/>
    <m/>
    <m/>
    <m/>
    <m/>
    <m/>
    <m/>
    <m/>
    <m/>
    <m/>
    <m/>
    <n v="266"/>
    <n v="476"/>
    <n v="1265767"/>
    <n v="0"/>
    <n v="1266243"/>
    <n v="0"/>
    <n v="0"/>
    <n v="0"/>
    <n v="0.173750605"/>
    <n v="0.31092213499999999"/>
    <n v="826.79617370000005"/>
    <n v="0"/>
    <n v="827.10709580000002"/>
    <m/>
    <m/>
    <m/>
    <m/>
    <m/>
    <m/>
    <m/>
    <m/>
    <m/>
    <m/>
    <m/>
    <m/>
    <m/>
    <n v="51"/>
    <n v="57"/>
    <n v="0"/>
    <n v="2500"/>
    <n v="2557"/>
    <n v="0"/>
    <n v="0"/>
    <n v="0"/>
    <n v="3.3313085999999999E-2"/>
    <n v="3.7232273000000003E-2"/>
    <n v="0"/>
    <n v="1.6329944089999999"/>
    <n v="1.670226682"/>
    <n v="12"/>
    <n v="0"/>
    <n v="0"/>
    <n v="0"/>
    <n v="0"/>
    <n v="0"/>
    <n v="0"/>
    <n v="0"/>
    <n v="7.8383729999999992E-3"/>
    <n v="0"/>
    <n v="0"/>
    <n v="0"/>
    <n v="0"/>
    <x v="0"/>
    <m/>
    <m/>
    <m/>
    <x v="0"/>
    <m/>
    <m/>
    <m/>
    <m/>
    <m/>
    <m/>
    <m/>
    <m/>
    <m/>
    <m/>
    <m/>
    <m/>
    <m/>
    <m/>
    <m/>
    <m/>
    <m/>
    <m/>
    <m/>
    <m/>
    <m/>
    <n v="200"/>
    <n v="0"/>
    <n v="0"/>
    <n v="0"/>
    <n v="0"/>
    <n v="0"/>
    <n v="0"/>
    <n v="0"/>
    <n v="0.13063955299999999"/>
    <n v="0"/>
    <n v="0"/>
    <n v="0"/>
    <n v="0"/>
    <m/>
    <m/>
    <m/>
    <m/>
    <x v="0"/>
    <m/>
    <m/>
    <m/>
    <m/>
    <m/>
    <m/>
    <m/>
    <m/>
    <n v="0"/>
    <m/>
    <m/>
    <n v="0"/>
    <n v="0"/>
    <n v="0"/>
    <m/>
    <n v="0"/>
    <m/>
    <m/>
    <x v="138"/>
    <x v="3"/>
    <m/>
  </r>
  <r>
    <m/>
    <m/>
    <m/>
    <m/>
    <m/>
    <m/>
    <m/>
    <m/>
    <m/>
    <m/>
    <m/>
    <m/>
    <m/>
    <n v="24"/>
    <n v="63"/>
    <n v="10765"/>
    <n v="2320"/>
    <n v="13148"/>
    <n v="0"/>
    <n v="0"/>
    <n v="0"/>
    <n v="1.5319312999999999E-2"/>
    <n v="4.0213196E-2"/>
    <n v="6.8713500459999999"/>
    <n v="1.480866893"/>
    <n v="8.3924301349999997"/>
    <n v="29"/>
    <n v="63"/>
    <x v="964"/>
    <n v="2320"/>
    <n v="13148"/>
    <n v="0"/>
    <n v="0"/>
    <n v="0"/>
    <n v="1.8510835999999999E-2"/>
    <n v="4.0213196E-2"/>
    <n v="6.8713500459999999"/>
    <n v="1.480866893"/>
    <n v="8.3924301349999997"/>
    <m/>
    <m/>
    <m/>
    <m/>
    <m/>
    <m/>
    <m/>
    <m/>
    <m/>
    <m/>
    <m/>
    <m/>
    <m/>
    <n v="5"/>
    <n v="0"/>
    <n v="0"/>
    <n v="0"/>
    <n v="0"/>
    <n v="0"/>
    <n v="0"/>
    <n v="0"/>
    <n v="3.1915229999999999E-3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n v="0"/>
    <m/>
    <n v="0"/>
    <m/>
    <m/>
    <m/>
    <m/>
    <m/>
    <x v="138"/>
    <x v="4"/>
    <m/>
  </r>
  <r>
    <m/>
    <m/>
    <m/>
    <m/>
    <m/>
    <m/>
    <m/>
    <m/>
    <m/>
    <m/>
    <m/>
    <m/>
    <m/>
    <n v="73338"/>
    <n v="128309"/>
    <n v="0"/>
    <n v="5000000"/>
    <n v="5128309"/>
    <n v="5200000"/>
    <n v="0"/>
    <n v="5200000"/>
    <n v="45.749326279999998"/>
    <n v="80.04104701"/>
    <n v="0"/>
    <n v="3119.0737600000002"/>
    <n v="3199.1148069999999"/>
    <n v="74162"/>
    <n v="128979"/>
    <x v="965"/>
    <n v="5003500"/>
    <n v="12655552"/>
    <n v="5200000"/>
    <n v="0"/>
    <n v="5230000"/>
    <n v="46.263349640000001"/>
    <n v="80.459002889999994"/>
    <n v="4693.0039180000003"/>
    <n v="3121.2571109999999"/>
    <n v="7894.7200320000002"/>
    <m/>
    <m/>
    <m/>
    <m/>
    <m/>
    <m/>
    <m/>
    <m/>
    <m/>
    <m/>
    <m/>
    <m/>
    <m/>
    <n v="636"/>
    <n v="470"/>
    <n v="7523073"/>
    <n v="3500"/>
    <n v="7527043"/>
    <n v="0"/>
    <n v="0"/>
    <n v="30000"/>
    <n v="0.396746182"/>
    <n v="0.29319293299999999"/>
    <n v="4693.0039180000003"/>
    <n v="2.1833516319999999"/>
    <n v="4695.4804620000004"/>
    <m/>
    <m/>
    <m/>
    <m/>
    <m/>
    <m/>
    <m/>
    <m/>
    <m/>
    <m/>
    <m/>
    <m/>
    <m/>
    <n v="58"/>
    <n v="0"/>
    <n v="0"/>
    <n v="0"/>
    <n v="0"/>
    <n v="0"/>
    <n v="0"/>
    <n v="0"/>
    <n v="3.6181256000000002E-2"/>
    <n v="0"/>
    <n v="0"/>
    <n v="0"/>
    <n v="0"/>
    <n v="24"/>
    <n v="0"/>
    <n v="0"/>
    <n v="0"/>
    <n v="0"/>
    <n v="0"/>
    <n v="0"/>
    <n v="0"/>
    <n v="1.4971554E-2"/>
    <n v="0"/>
    <n v="0"/>
    <n v="0"/>
    <n v="0"/>
    <x v="0"/>
    <m/>
    <m/>
    <m/>
    <x v="0"/>
    <m/>
    <m/>
    <m/>
    <m/>
    <m/>
    <m/>
    <m/>
    <m/>
    <m/>
    <m/>
    <m/>
    <m/>
    <m/>
    <m/>
    <m/>
    <m/>
    <m/>
    <m/>
    <m/>
    <m/>
    <m/>
    <n v="106"/>
    <n v="200"/>
    <n v="0"/>
    <n v="0"/>
    <n v="200"/>
    <n v="0"/>
    <n v="0"/>
    <n v="0"/>
    <n v="6.6124364000000005E-2"/>
    <n v="0.12476295"/>
    <n v="0"/>
    <n v="0"/>
    <n v="0.12476295"/>
    <m/>
    <m/>
    <m/>
    <m/>
    <x v="0"/>
    <m/>
    <m/>
    <m/>
    <m/>
    <m/>
    <m/>
    <m/>
    <m/>
    <n v="4.356336679"/>
    <m/>
    <n v="4.3313481319999996"/>
    <n v="0"/>
    <n v="2.4988547E-2"/>
    <n v="0"/>
    <m/>
    <n v="0"/>
    <m/>
    <m/>
    <x v="138"/>
    <x v="5"/>
    <m/>
  </r>
  <r>
    <m/>
    <m/>
    <m/>
    <m/>
    <m/>
    <m/>
    <m/>
    <m/>
    <m/>
    <m/>
    <m/>
    <m/>
    <m/>
    <m/>
    <m/>
    <m/>
    <m/>
    <m/>
    <m/>
    <m/>
    <m/>
    <m/>
    <m/>
    <m/>
    <m/>
    <m/>
    <n v="513"/>
    <n v="630"/>
    <x v="186"/>
    <n v="5600"/>
    <n v="8230"/>
    <n v="0"/>
    <n v="0"/>
    <n v="0"/>
    <n v="0.31276100000000001"/>
    <n v="0.38409245600000003"/>
    <n v="1.2193411300000001"/>
    <n v="3.4141551649999999"/>
    <n v="5.017588752"/>
    <m/>
    <m/>
    <m/>
    <m/>
    <m/>
    <m/>
    <m/>
    <m/>
    <m/>
    <m/>
    <m/>
    <m/>
    <m/>
    <n v="400"/>
    <n v="525"/>
    <n v="2000"/>
    <n v="5600"/>
    <n v="8125"/>
    <n v="0"/>
    <n v="0"/>
    <n v="0"/>
    <n v="0.24386822599999999"/>
    <n v="0.320077047"/>
    <n v="1.2193411300000001"/>
    <n v="3.4141551649999999"/>
    <n v="4.9535733430000004"/>
    <m/>
    <m/>
    <m/>
    <m/>
    <m/>
    <m/>
    <m/>
    <m/>
    <m/>
    <m/>
    <m/>
    <m/>
    <m/>
    <m/>
    <m/>
    <m/>
    <m/>
    <m/>
    <m/>
    <m/>
    <m/>
    <m/>
    <m/>
    <m/>
    <m/>
    <m/>
    <n v="29"/>
    <n v="5"/>
    <n v="0"/>
    <n v="0"/>
    <n v="5"/>
    <n v="0"/>
    <n v="0"/>
    <n v="0"/>
    <n v="1.7680445999999999E-2"/>
    <n v="3.0483530000000002E-3"/>
    <n v="0"/>
    <n v="0"/>
    <n v="3.0483530000000002E-3"/>
    <x v="0"/>
    <m/>
    <m/>
    <m/>
    <x v="0"/>
    <m/>
    <m/>
    <m/>
    <m/>
    <m/>
    <m/>
    <m/>
    <m/>
    <m/>
    <m/>
    <m/>
    <m/>
    <m/>
    <m/>
    <m/>
    <m/>
    <m/>
    <m/>
    <m/>
    <m/>
    <m/>
    <n v="84"/>
    <n v="100"/>
    <n v="0"/>
    <n v="0"/>
    <n v="100"/>
    <n v="0"/>
    <n v="0"/>
    <n v="0"/>
    <n v="5.1212327000000002E-2"/>
    <n v="6.0967056999999998E-2"/>
    <n v="0"/>
    <n v="0"/>
    <n v="6.0967056999999998E-2"/>
    <m/>
    <m/>
    <m/>
    <m/>
    <x v="0"/>
    <m/>
    <m/>
    <m/>
    <m/>
    <m/>
    <m/>
    <m/>
    <m/>
    <n v="0"/>
    <m/>
    <m/>
    <n v="0"/>
    <n v="0"/>
    <n v="0"/>
    <m/>
    <m/>
    <m/>
    <m/>
    <x v="138"/>
    <x v="6"/>
    <m/>
  </r>
  <r>
    <m/>
    <m/>
    <m/>
    <m/>
    <m/>
    <m/>
    <m/>
    <m/>
    <m/>
    <m/>
    <m/>
    <m/>
    <m/>
    <m/>
    <m/>
    <m/>
    <m/>
    <m/>
    <m/>
    <m/>
    <m/>
    <m/>
    <m/>
    <m/>
    <m/>
    <m/>
    <n v="911"/>
    <n v="209"/>
    <x v="966"/>
    <n v="0"/>
    <n v="1652711"/>
    <n v="0"/>
    <n v="0"/>
    <n v="1947118"/>
    <n v="0.54288234199999996"/>
    <n v="0.12454710099999999"/>
    <n v="984.75758010000004"/>
    <n v="0"/>
    <n v="984.88212720000001"/>
    <m/>
    <m/>
    <m/>
    <m/>
    <m/>
    <m/>
    <m/>
    <m/>
    <m/>
    <m/>
    <m/>
    <m/>
    <m/>
    <n v="526"/>
    <n v="206"/>
    <n v="2500"/>
    <n v="0"/>
    <n v="2706"/>
    <n v="0"/>
    <n v="0"/>
    <n v="327118"/>
    <n v="0.31345347099999998"/>
    <n v="0.12275934400000001"/>
    <n v="1.489797864"/>
    <n v="0"/>
    <n v="1.6125572079999999"/>
    <m/>
    <m/>
    <m/>
    <m/>
    <m/>
    <m/>
    <m/>
    <m/>
    <m/>
    <m/>
    <m/>
    <m/>
    <m/>
    <n v="242"/>
    <n v="0"/>
    <n v="1650000"/>
    <n v="0"/>
    <n v="1650000"/>
    <n v="0"/>
    <n v="0"/>
    <n v="1620000"/>
    <n v="0.144212433"/>
    <n v="0"/>
    <n v="983.26659040000004"/>
    <n v="0"/>
    <n v="983.26659040000004"/>
    <n v="143"/>
    <n v="3"/>
    <n v="2"/>
    <n v="0"/>
    <n v="5"/>
    <n v="0"/>
    <n v="0"/>
    <n v="0"/>
    <n v="8.5216438000000005E-2"/>
    <n v="1.7877570000000001E-3"/>
    <n v="1.191838E-3"/>
    <n v="0"/>
    <n v="2.9795960000000002E-3"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1.277753862"/>
    <m/>
    <m/>
    <m/>
    <n v="0.21466407700000001"/>
    <n v="0"/>
    <m/>
    <n v="1.0630897850000001"/>
    <m/>
    <m/>
    <x v="138"/>
    <x v="7"/>
    <m/>
  </r>
  <r>
    <m/>
    <m/>
    <m/>
    <m/>
    <m/>
    <m/>
    <m/>
    <m/>
    <m/>
    <m/>
    <m/>
    <m/>
    <m/>
    <n v="166"/>
    <n v="320"/>
    <n v="75000"/>
    <n v="0"/>
    <n v="75320"/>
    <n v="0"/>
    <n v="0"/>
    <n v="10000"/>
    <n v="9.6708985999999997E-2"/>
    <n v="0.186426961"/>
    <n v="43.693819070000004"/>
    <n v="0"/>
    <n v="43.880246030000002"/>
    <n v="249"/>
    <n v="332"/>
    <x v="967"/>
    <n v="0"/>
    <n v="366084"/>
    <n v="0"/>
    <n v="0"/>
    <n v="113000"/>
    <n v="0.145063479"/>
    <n v="0.19341797199999999"/>
    <n v="213.08135619999999"/>
    <n v="0"/>
    <n v="213.2747741"/>
    <m/>
    <m/>
    <m/>
    <m/>
    <m/>
    <m/>
    <m/>
    <m/>
    <m/>
    <m/>
    <m/>
    <m/>
    <m/>
    <n v="83"/>
    <n v="12"/>
    <n v="290752"/>
    <n v="0"/>
    <n v="290764"/>
    <n v="0"/>
    <n v="0"/>
    <n v="103000"/>
    <n v="4.8354492999999998E-2"/>
    <n v="6.9910110000000001E-3"/>
    <n v="169.3875371"/>
    <n v="0"/>
    <n v="169.39452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6.6440104E-2"/>
    <m/>
    <n v="5.8796550000000001E-3"/>
    <m/>
    <n v="6.0560449000000002E-2"/>
    <m/>
    <m/>
    <m/>
    <m/>
    <m/>
    <x v="138"/>
    <x v="8"/>
    <m/>
  </r>
  <r>
    <m/>
    <m/>
    <m/>
    <m/>
    <m/>
    <m/>
    <m/>
    <m/>
    <m/>
    <m/>
    <m/>
    <m/>
    <m/>
    <m/>
    <m/>
    <m/>
    <m/>
    <m/>
    <m/>
    <m/>
    <m/>
    <m/>
    <m/>
    <m/>
    <m/>
    <m/>
    <n v="102"/>
    <n v="80"/>
    <x v="435"/>
    <n v="0"/>
    <n v="75080"/>
    <n v="0"/>
    <n v="0"/>
    <n v="0"/>
    <n v="5.8111048999999998E-2"/>
    <n v="4.5577292999999998E-2"/>
    <n v="42.728712559999998"/>
    <n v="0"/>
    <n v="42.774289850000002"/>
    <m/>
    <m/>
    <m/>
    <m/>
    <m/>
    <m/>
    <m/>
    <m/>
    <m/>
    <m/>
    <m/>
    <m/>
    <m/>
    <n v="102"/>
    <n v="80"/>
    <n v="75000"/>
    <n v="0"/>
    <n v="75080"/>
    <n v="0"/>
    <n v="0"/>
    <n v="0"/>
    <n v="5.8111048999999998E-2"/>
    <n v="4.5577292999999998E-2"/>
    <n v="42.728712559999998"/>
    <n v="0"/>
    <n v="42.77428985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m/>
    <m/>
    <m/>
    <x v="138"/>
    <x v="9"/>
    <m/>
  </r>
  <r>
    <m/>
    <m/>
    <m/>
    <m/>
    <m/>
    <m/>
    <m/>
    <m/>
    <m/>
    <m/>
    <m/>
    <m/>
    <m/>
    <m/>
    <m/>
    <m/>
    <m/>
    <m/>
    <m/>
    <m/>
    <m/>
    <m/>
    <m/>
    <m/>
    <m/>
    <m/>
    <n v="2186"/>
    <n v="3018"/>
    <x v="968"/>
    <n v="0"/>
    <n v="20397901"/>
    <n v="0"/>
    <n v="100000"/>
    <n v="9598000"/>
    <n v="1.218336407"/>
    <n v="1.682039925"/>
    <n v="11366.80168"/>
    <n v="0"/>
    <n v="11368.48372"/>
    <m/>
    <m/>
    <m/>
    <m/>
    <m/>
    <m/>
    <m/>
    <m/>
    <m/>
    <m/>
    <m/>
    <m/>
    <m/>
    <n v="2113"/>
    <n v="2946"/>
    <n v="20360550"/>
    <n v="0"/>
    <n v="20363496"/>
    <n v="0"/>
    <n v="100000"/>
    <n v="9500000"/>
    <n v="1.177650882"/>
    <n v="1.6419117350000001"/>
    <n v="11347.666660000001"/>
    <n v="0"/>
    <n v="11349.308569999999"/>
    <m/>
    <m/>
    <m/>
    <m/>
    <m/>
    <m/>
    <m/>
    <m/>
    <m/>
    <m/>
    <m/>
    <m/>
    <m/>
    <n v="23"/>
    <n v="0"/>
    <n v="4000"/>
    <n v="0"/>
    <n v="4000"/>
    <n v="0"/>
    <n v="0"/>
    <n v="80000"/>
    <n v="1.2818727E-2"/>
    <n v="0"/>
    <n v="2.229343836"/>
    <n v="0"/>
    <n v="2.229343836"/>
    <n v="50"/>
    <n v="72"/>
    <n v="30333"/>
    <n v="0"/>
    <n v="30405"/>
    <n v="0"/>
    <n v="0"/>
    <n v="18000"/>
    <n v="2.7866798000000002E-2"/>
    <n v="4.0128189000000002E-2"/>
    <n v="16.905671649999999"/>
    <n v="0"/>
    <n v="16.945799839999999"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5.4175180340000004"/>
    <m/>
    <m/>
    <m/>
    <n v="5.3622026800000002"/>
    <n v="1.0159962999999999E-2"/>
    <m/>
    <n v="4.5155391000000003E-2"/>
    <m/>
    <m/>
    <x v="138"/>
    <x v="10"/>
    <m/>
  </r>
  <r>
    <m/>
    <m/>
    <m/>
    <m/>
    <m/>
    <m/>
    <m/>
    <m/>
    <m/>
    <m/>
    <m/>
    <m/>
    <m/>
    <n v="2"/>
    <n v="0"/>
    <n v="1000"/>
    <n v="0"/>
    <n v="1000"/>
    <n v="0"/>
    <n v="0"/>
    <n v="0"/>
    <n v="1.090869E-3"/>
    <n v="0"/>
    <n v="0.54543471099999996"/>
    <n v="0"/>
    <n v="0.54543471099999996"/>
    <n v="511"/>
    <n v="755"/>
    <x v="969"/>
    <n v="0"/>
    <n v="5401755"/>
    <n v="0"/>
    <n v="0"/>
    <n v="2500000"/>
    <n v="0.27871713799999998"/>
    <n v="0.411803207"/>
    <n v="2945.8928770000002"/>
    <n v="0"/>
    <n v="2946.3046800000002"/>
    <m/>
    <m/>
    <m/>
    <m/>
    <m/>
    <m/>
    <m/>
    <m/>
    <m/>
    <m/>
    <m/>
    <m/>
    <m/>
    <n v="509"/>
    <n v="755"/>
    <n v="5400000"/>
    <n v="0"/>
    <n v="5400755"/>
    <n v="0"/>
    <n v="0"/>
    <n v="2500000"/>
    <n v="0.27762626800000001"/>
    <n v="0.411803207"/>
    <n v="2945.3474419999998"/>
    <n v="0"/>
    <n v="2945.759245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1.1704832220000001"/>
    <m/>
    <n v="0"/>
    <m/>
    <n v="1.1704832220000001"/>
    <m/>
    <m/>
    <m/>
    <m/>
    <m/>
    <x v="138"/>
    <x v="11"/>
    <m/>
  </r>
  <r>
    <m/>
    <m/>
    <m/>
    <m/>
    <m/>
    <m/>
    <m/>
    <m/>
    <m/>
    <m/>
    <m/>
    <m/>
    <m/>
    <m/>
    <m/>
    <m/>
    <m/>
    <m/>
    <m/>
    <m/>
    <m/>
    <m/>
    <m/>
    <m/>
    <m/>
    <m/>
    <n v="671"/>
    <n v="2902"/>
    <x v="970"/>
    <n v="0"/>
    <n v="5050564"/>
    <n v="0"/>
    <n v="0"/>
    <n v="2500000"/>
    <n v="0.35828705700000002"/>
    <n v="1.549551474"/>
    <n v="2695.2488250000001"/>
    <n v="0"/>
    <n v="2696.7983770000001"/>
    <m/>
    <m/>
    <m/>
    <m/>
    <m/>
    <m/>
    <m/>
    <m/>
    <m/>
    <m/>
    <m/>
    <m/>
    <m/>
    <n v="518"/>
    <n v="2902"/>
    <n v="5047662"/>
    <n v="0"/>
    <n v="5050564"/>
    <n v="0"/>
    <n v="0"/>
    <n v="2500000"/>
    <n v="0.27659119999999998"/>
    <n v="1.549551474"/>
    <n v="2695.2488250000001"/>
    <n v="0"/>
    <n v="2696.7983770000001"/>
    <m/>
    <m/>
    <m/>
    <m/>
    <m/>
    <m/>
    <m/>
    <m/>
    <m/>
    <m/>
    <m/>
    <m/>
    <m/>
    <m/>
    <m/>
    <m/>
    <m/>
    <m/>
    <m/>
    <m/>
    <m/>
    <m/>
    <m/>
    <m/>
    <m/>
    <m/>
    <n v="153"/>
    <n v="0"/>
    <n v="0"/>
    <n v="0"/>
    <n v="0"/>
    <n v="0"/>
    <n v="0"/>
    <n v="0"/>
    <n v="8.1695855999999997E-2"/>
    <n v="0"/>
    <n v="0"/>
    <n v="0"/>
    <n v="0"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1.114161438"/>
    <m/>
    <m/>
    <m/>
    <n v="1.114161438"/>
    <n v="0"/>
    <m/>
    <m/>
    <m/>
    <m/>
    <x v="138"/>
    <x v="12"/>
    <m/>
  </r>
  <r>
    <m/>
    <m/>
    <m/>
    <m/>
    <m/>
    <m/>
    <m/>
    <m/>
    <m/>
    <m/>
    <m/>
    <m/>
    <m/>
    <n v="462"/>
    <n v="824"/>
    <n v="200150"/>
    <n v="0"/>
    <n v="200974"/>
    <n v="0"/>
    <n v="0"/>
    <n v="100000"/>
    <n v="0.24155474399999999"/>
    <n v="0.430824912"/>
    <n v="104.64758019999999"/>
    <n v="0"/>
    <n v="105.0784051"/>
    <n v="730"/>
    <n v="1736"/>
    <x v="971"/>
    <n v="0"/>
    <n v="1698756"/>
    <n v="0"/>
    <n v="0"/>
    <n v="1600000"/>
    <n v="0.38167740999999999"/>
    <n v="0.90766025100000003"/>
    <n v="887.27972299999999"/>
    <n v="0"/>
    <n v="888.1873832"/>
    <m/>
    <m/>
    <m/>
    <m/>
    <m/>
    <m/>
    <m/>
    <m/>
    <m/>
    <m/>
    <m/>
    <m/>
    <m/>
    <n v="268"/>
    <n v="912"/>
    <n v="1496870"/>
    <n v="0"/>
    <n v="1497782"/>
    <n v="0"/>
    <n v="0"/>
    <n v="1500000"/>
    <n v="0.14012266500000001"/>
    <n v="0.47683533900000002"/>
    <n v="782.6321428"/>
    <n v="0"/>
    <n v="783.108978099999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.69198465499999995"/>
    <m/>
    <n v="4.3249041000000002E-2"/>
    <m/>
    <n v="0.64873561400000002"/>
    <m/>
    <m/>
    <m/>
    <m/>
    <m/>
    <x v="138"/>
    <x v="13"/>
    <m/>
  </r>
  <r>
    <m/>
    <m/>
    <m/>
    <m/>
    <m/>
    <m/>
    <m/>
    <m/>
    <m/>
    <m/>
    <m/>
    <m/>
    <m/>
    <m/>
    <m/>
    <m/>
    <m/>
    <m/>
    <m/>
    <m/>
    <m/>
    <m/>
    <m/>
    <m/>
    <m/>
    <m/>
    <n v="410"/>
    <n v="755"/>
    <x v="972"/>
    <n v="0"/>
    <n v="2530755"/>
    <n v="0"/>
    <n v="0"/>
    <n v="2018000"/>
    <n v="0.20992806999999999"/>
    <n v="0.38657486000000002"/>
    <n v="1295.409797"/>
    <n v="0"/>
    <n v="1295.796372"/>
    <m/>
    <m/>
    <m/>
    <m/>
    <m/>
    <m/>
    <m/>
    <m/>
    <m/>
    <m/>
    <m/>
    <m/>
    <m/>
    <n v="255"/>
    <n v="673"/>
    <n v="2530000"/>
    <n v="0"/>
    <n v="2530673"/>
    <n v="0"/>
    <n v="0"/>
    <n v="2000000"/>
    <n v="0.130565019"/>
    <n v="0.34458924600000002"/>
    <n v="1295.409797"/>
    <n v="0"/>
    <n v="1295.7543860000001"/>
    <m/>
    <m/>
    <m/>
    <m/>
    <m/>
    <m/>
    <m/>
    <m/>
    <m/>
    <m/>
    <m/>
    <m/>
    <m/>
    <n v="16"/>
    <n v="82"/>
    <n v="0"/>
    <n v="0"/>
    <n v="82"/>
    <n v="0"/>
    <n v="0"/>
    <n v="0"/>
    <n v="8.1923150000000004E-3"/>
    <n v="4.1985613999999997E-2"/>
    <n v="0"/>
    <n v="0"/>
    <n v="4.1985613999999997E-2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n v="139"/>
    <n v="0"/>
    <n v="0"/>
    <n v="0"/>
    <n v="0"/>
    <n v="0"/>
    <n v="0"/>
    <n v="18000"/>
    <n v="7.1170735999999998E-2"/>
    <n v="0"/>
    <n v="0"/>
    <n v="0"/>
    <n v="0"/>
    <m/>
    <m/>
    <m/>
    <m/>
    <x v="0"/>
    <m/>
    <m/>
    <m/>
    <m/>
    <m/>
    <m/>
    <m/>
    <m/>
    <n v="0.82582736199999995"/>
    <m/>
    <m/>
    <n v="7.3661509999999996E-3"/>
    <n v="0.81846121100000002"/>
    <m/>
    <m/>
    <n v="0"/>
    <m/>
    <m/>
    <x v="138"/>
    <x v="14"/>
    <m/>
  </r>
  <r>
    <m/>
    <m/>
    <m/>
    <m/>
    <m/>
    <m/>
    <m/>
    <m/>
    <m/>
    <m/>
    <m/>
    <m/>
    <m/>
    <n v="283"/>
    <n v="1830"/>
    <n v="366945"/>
    <n v="133900"/>
    <n v="502675"/>
    <n v="0"/>
    <n v="0"/>
    <n v="0"/>
    <n v="0.14190655699999999"/>
    <n v="0.91762896999999999"/>
    <n v="183.99965159999999"/>
    <n v="67.142360179999997"/>
    <n v="252.05964080000001"/>
    <n v="1892"/>
    <n v="2329"/>
    <x v="973"/>
    <n v="133900"/>
    <n v="2160165"/>
    <n v="0"/>
    <n v="0"/>
    <n v="1000"/>
    <n v="0.94871803899999996"/>
    <n v="1.167845832"/>
    <n v="1014.875578"/>
    <n v="67.142360179999997"/>
    <n v="1083.185784"/>
    <m/>
    <m/>
    <m/>
    <m/>
    <m/>
    <m/>
    <m/>
    <m/>
    <m/>
    <m/>
    <m/>
    <m/>
    <m/>
    <n v="367"/>
    <n v="499"/>
    <n v="1576991"/>
    <n v="0"/>
    <n v="1577490"/>
    <n v="0"/>
    <n v="0"/>
    <n v="1000"/>
    <n v="0.18402723100000001"/>
    <n v="0.25021686100000001"/>
    <n v="790.76099859999999"/>
    <n v="0"/>
    <n v="791.01121550000005"/>
    <n v="13"/>
    <n v="0"/>
    <n v="0"/>
    <n v="0"/>
    <n v="0"/>
    <n v="0"/>
    <n v="0"/>
    <n v="0"/>
    <n v="6.5186760000000002E-3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n v="1229"/>
    <n v="0"/>
    <n v="80000"/>
    <n v="0"/>
    <n v="80000"/>
    <n v="0"/>
    <n v="0"/>
    <n v="0"/>
    <n v="0.61626557599999998"/>
    <n v="0"/>
    <n v="40.114927659999999"/>
    <n v="0"/>
    <n v="40.114927659999999"/>
    <m/>
    <m/>
    <m/>
    <m/>
    <x v="0"/>
    <m/>
    <m/>
    <m/>
    <m/>
    <m/>
    <m/>
    <m/>
    <m/>
    <n v="3.6960900000000002E-4"/>
    <m/>
    <n v="0"/>
    <n v="0"/>
    <n v="3.6960900000000002E-4"/>
    <m/>
    <n v="0"/>
    <m/>
    <m/>
    <m/>
    <x v="138"/>
    <x v="15"/>
    <m/>
  </r>
  <r>
    <m/>
    <m/>
    <m/>
    <m/>
    <m/>
    <m/>
    <m/>
    <m/>
    <m/>
    <m/>
    <m/>
    <m/>
    <m/>
    <n v="6"/>
    <n v="42"/>
    <n v="100"/>
    <n v="0"/>
    <n v="142"/>
    <n v="0"/>
    <n v="0"/>
    <n v="0"/>
    <n v="2.9465060000000002E-3"/>
    <n v="2.0625542E-2"/>
    <n v="4.9108433999999999E-2"/>
    <n v="0"/>
    <n v="6.9733977000000003E-2"/>
    <n v="409"/>
    <n v="500"/>
    <x v="974"/>
    <n v="7360"/>
    <n v="11095"/>
    <n v="0"/>
    <n v="0"/>
    <n v="2000"/>
    <n v="0.20085349699999999"/>
    <n v="0.245542172"/>
    <n v="1.588657853"/>
    <n v="3.6143807730000002"/>
    <n v="5.4485807980000001"/>
    <m/>
    <m/>
    <m/>
    <m/>
    <m/>
    <m/>
    <m/>
    <m/>
    <m/>
    <m/>
    <m/>
    <m/>
    <m/>
    <n v="369"/>
    <n v="267"/>
    <n v="3135"/>
    <n v="7360"/>
    <n v="10762"/>
    <n v="0"/>
    <n v="0"/>
    <n v="2000"/>
    <n v="0.181210123"/>
    <n v="0.13111951999999999"/>
    <n v="1.5395494190000001"/>
    <n v="3.6143807730000002"/>
    <n v="5.2850497110000001"/>
    <m/>
    <m/>
    <m/>
    <m/>
    <m/>
    <m/>
    <m/>
    <m/>
    <m/>
    <m/>
    <m/>
    <m/>
    <m/>
    <n v="34"/>
    <n v="191"/>
    <n v="0"/>
    <n v="0"/>
    <n v="191"/>
    <n v="0"/>
    <n v="0"/>
    <n v="0"/>
    <n v="1.6696868E-2"/>
    <n v="9.3797110000000003E-2"/>
    <n v="0"/>
    <n v="0"/>
    <n v="9.3797110000000003E-2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7.1773300000000002E-4"/>
    <m/>
    <n v="0"/>
    <m/>
    <n v="7.1773300000000002E-4"/>
    <m/>
    <m/>
    <n v="0"/>
    <m/>
    <m/>
    <x v="138"/>
    <x v="16"/>
    <m/>
  </r>
  <r>
    <m/>
    <m/>
    <m/>
    <m/>
    <m/>
    <m/>
    <m/>
    <m/>
    <m/>
    <m/>
    <m/>
    <m/>
    <m/>
    <m/>
    <m/>
    <m/>
    <m/>
    <m/>
    <m/>
    <m/>
    <m/>
    <m/>
    <m/>
    <m/>
    <m/>
    <m/>
    <n v="215"/>
    <n v="933"/>
    <x v="975"/>
    <n v="0"/>
    <n v="63243"/>
    <n v="0"/>
    <n v="0"/>
    <n v="110000"/>
    <n v="0.103412119"/>
    <n v="0.44876049800000001"/>
    <n v="29.97027503"/>
    <n v="0"/>
    <n v="30.419035529999999"/>
    <m/>
    <m/>
    <m/>
    <m/>
    <m/>
    <m/>
    <m/>
    <m/>
    <m/>
    <m/>
    <m/>
    <m/>
    <m/>
    <n v="180"/>
    <n v="817"/>
    <n v="62200"/>
    <n v="0"/>
    <n v="63017"/>
    <n v="0"/>
    <n v="0"/>
    <n v="110000"/>
    <n v="8.6577587999999997E-2"/>
    <n v="0.39296605200000001"/>
    <n v="29.9173665"/>
    <n v="0"/>
    <n v="30.310332549999998"/>
    <m/>
    <m/>
    <m/>
    <m/>
    <m/>
    <m/>
    <m/>
    <m/>
    <m/>
    <m/>
    <m/>
    <m/>
    <m/>
    <n v="26"/>
    <n v="113"/>
    <n v="0"/>
    <n v="0"/>
    <n v="113"/>
    <n v="0"/>
    <n v="0"/>
    <n v="0"/>
    <n v="1.2505652000000001E-2"/>
    <n v="5.4351485999999997E-2"/>
    <n v="0"/>
    <n v="0"/>
    <n v="5.4351485999999997E-2"/>
    <n v="9"/>
    <n v="3"/>
    <n v="110"/>
    <n v="0"/>
    <n v="113"/>
    <n v="0"/>
    <n v="0"/>
    <n v="0"/>
    <n v="4.3288789999999999E-3"/>
    <n v="1.4429600000000001E-3"/>
    <n v="5.2908525999999997E-2"/>
    <n v="0"/>
    <n v="5.4351485999999997E-2"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3.6116848E-2"/>
    <m/>
    <m/>
    <m/>
    <n v="3.6116848E-2"/>
    <n v="0"/>
    <m/>
    <n v="0"/>
    <m/>
    <m/>
    <x v="138"/>
    <x v="17"/>
    <m/>
  </r>
  <r>
    <m/>
    <m/>
    <m/>
    <m/>
    <m/>
    <m/>
    <m/>
    <m/>
    <m/>
    <m/>
    <m/>
    <m/>
    <m/>
    <m/>
    <m/>
    <m/>
    <m/>
    <m/>
    <m/>
    <m/>
    <m/>
    <m/>
    <m/>
    <m/>
    <m/>
    <m/>
    <n v="240"/>
    <n v="0"/>
    <x v="16"/>
    <n v="0"/>
    <n v="0"/>
    <n v="0"/>
    <n v="0"/>
    <n v="0"/>
    <n v="0.113085926"/>
    <n v="0"/>
    <n v="0"/>
    <n v="0"/>
    <n v="0"/>
    <m/>
    <m/>
    <m/>
    <m/>
    <m/>
    <m/>
    <m/>
    <m/>
    <m/>
    <m/>
    <m/>
    <m/>
    <m/>
    <n v="60"/>
    <n v="0"/>
    <n v="0"/>
    <n v="0"/>
    <n v="0"/>
    <n v="0"/>
    <n v="0"/>
    <n v="0"/>
    <n v="2.8271482000000001E-2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n v="180"/>
    <n v="0"/>
    <n v="0"/>
    <n v="0"/>
    <n v="0"/>
    <n v="0"/>
    <n v="0"/>
    <n v="0"/>
    <n v="8.4814445000000002E-2"/>
    <n v="0"/>
    <n v="0"/>
    <n v="0"/>
    <n v="0"/>
    <m/>
    <m/>
    <m/>
    <m/>
    <x v="0"/>
    <m/>
    <m/>
    <m/>
    <m/>
    <m/>
    <m/>
    <m/>
    <m/>
    <n v="0"/>
    <m/>
    <m/>
    <n v="0"/>
    <n v="0"/>
    <m/>
    <m/>
    <m/>
    <m/>
    <m/>
    <x v="138"/>
    <x v="18"/>
    <m/>
  </r>
  <r>
    <n v="77"/>
    <n v="0"/>
    <n v="4680912"/>
    <n v="0"/>
    <n v="4680912"/>
    <n v="0"/>
    <n v="0"/>
    <n v="0"/>
    <n v="3.5555146000000003E-2"/>
    <n v="0"/>
    <n v="2161.435215"/>
    <n v="0"/>
    <n v="2161.435215"/>
    <n v="39"/>
    <n v="746"/>
    <n v="129652"/>
    <n v="0"/>
    <n v="130398"/>
    <n v="0"/>
    <n v="0"/>
    <n v="17000"/>
    <n v="1.8008451000000002E-2"/>
    <n v="0.34446934099999998"/>
    <n v="59.867478490000003"/>
    <n v="0"/>
    <n v="60.21194783"/>
    <n v="361"/>
    <n v="978"/>
    <x v="976"/>
    <n v="0"/>
    <n v="4812342"/>
    <n v="0"/>
    <n v="0"/>
    <n v="17000"/>
    <n v="0.16669360899999999"/>
    <n v="0.45159653500000002"/>
    <n v="2221.6720970000001"/>
    <n v="0"/>
    <n v="2222.1236939999999"/>
    <m/>
    <m/>
    <m/>
    <m/>
    <m/>
    <m/>
    <m/>
    <m/>
    <m/>
    <m/>
    <m/>
    <m/>
    <m/>
    <n v="206"/>
    <n v="97"/>
    <n v="800"/>
    <n v="0"/>
    <n v="897"/>
    <n v="0"/>
    <n v="0"/>
    <n v="0"/>
    <n v="9.5121560999999993E-2"/>
    <n v="4.4790248999999997E-2"/>
    <n v="0.36940411899999998"/>
    <n v="0"/>
    <n v="0.41419436799999998"/>
    <m/>
    <m/>
    <m/>
    <m/>
    <m/>
    <m/>
    <m/>
    <m/>
    <m/>
    <m/>
    <m/>
    <m/>
    <m/>
    <n v="39"/>
    <n v="135"/>
    <n v="0"/>
    <n v="0"/>
    <n v="135"/>
    <n v="0"/>
    <n v="0"/>
    <n v="0"/>
    <n v="1.8008451000000002E-2"/>
    <n v="6.2336944999999998E-2"/>
    <n v="0"/>
    <n v="0"/>
    <n v="6.2336944999999998E-2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6.110229E-3"/>
    <n v="0"/>
    <n v="6.110229E-3"/>
    <m/>
    <n v="0"/>
    <m/>
    <m/>
    <n v="0"/>
    <m/>
    <m/>
    <x v="138"/>
    <x v="19"/>
    <m/>
  </r>
  <r>
    <m/>
    <m/>
    <m/>
    <m/>
    <m/>
    <m/>
    <m/>
    <m/>
    <m/>
    <m/>
    <m/>
    <m/>
    <m/>
    <m/>
    <m/>
    <m/>
    <m/>
    <m/>
    <m/>
    <m/>
    <m/>
    <m/>
    <m/>
    <m/>
    <m/>
    <m/>
    <n v="630"/>
    <n v="439"/>
    <x v="977"/>
    <n v="695"/>
    <n v="2560289"/>
    <n v="0"/>
    <n v="0"/>
    <n v="1500000"/>
    <n v="0.285206823"/>
    <n v="0.198739358"/>
    <n v="1158.5531229999999"/>
    <n v="0.31463292399999998"/>
    <n v="1159.0664959999999"/>
    <m/>
    <m/>
    <m/>
    <m/>
    <m/>
    <m/>
    <m/>
    <m/>
    <m/>
    <m/>
    <m/>
    <m/>
    <m/>
    <n v="507"/>
    <n v="335"/>
    <n v="1559155"/>
    <n v="695"/>
    <n v="1560185"/>
    <n v="0"/>
    <n v="0"/>
    <n v="1500000"/>
    <n v="0.229523586"/>
    <n v="0.15165759600000001"/>
    <n v="705.84388009999998"/>
    <n v="0.31463292399999998"/>
    <n v="706.31017059999999"/>
    <m/>
    <m/>
    <m/>
    <m/>
    <m/>
    <m/>
    <m/>
    <m/>
    <m/>
    <m/>
    <m/>
    <m/>
    <m/>
    <n v="107"/>
    <n v="104"/>
    <n v="1000000"/>
    <n v="0"/>
    <n v="1000104"/>
    <n v="0"/>
    <n v="0"/>
    <n v="0"/>
    <n v="4.8439889E-2"/>
    <n v="4.7081761E-2"/>
    <n v="452.7092432"/>
    <n v="0"/>
    <n v="452.756325"/>
    <n v="16"/>
    <n v="0"/>
    <n v="0"/>
    <n v="0"/>
    <n v="0"/>
    <n v="0"/>
    <n v="0"/>
    <n v="0"/>
    <n v="7.2433480000000001E-3"/>
    <n v="0"/>
    <n v="0"/>
    <n v="0"/>
    <n v="0"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.56885625799999995"/>
    <m/>
    <m/>
    <m/>
    <n v="0.56885625799999995"/>
    <n v="0"/>
    <m/>
    <n v="0"/>
    <m/>
    <m/>
    <x v="138"/>
    <x v="20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x v="16"/>
    <n v="1250"/>
    <n v="1250"/>
    <n v="0"/>
    <n v="0"/>
    <n v="0"/>
    <n v="0"/>
    <n v="0"/>
    <n v="0"/>
    <n v="6944.4444439999997"/>
    <n v="6944.444443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1250"/>
    <n v="1250"/>
    <n v="0"/>
    <n v="0"/>
    <n v="0"/>
    <n v="0"/>
    <n v="0"/>
    <n v="0"/>
    <n v="6944.4444439999997"/>
    <n v="6944.4444439999997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m/>
    <m/>
    <m/>
    <n v="0"/>
    <m/>
    <m/>
    <x v="139"/>
    <x v="12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x v="16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m/>
    <m/>
    <m/>
    <n v="0"/>
    <m/>
    <m/>
    <x v="139"/>
    <x v="13"/>
    <m/>
  </r>
  <r>
    <n v="0"/>
    <n v="0"/>
    <n v="14200"/>
    <n v="0"/>
    <n v="14200"/>
    <n v="0"/>
    <n v="0"/>
    <n v="0"/>
    <n v="0"/>
    <n v="0"/>
    <n v="78888.888890000002"/>
    <n v="0"/>
    <n v="78888.888890000002"/>
    <m/>
    <m/>
    <m/>
    <m/>
    <m/>
    <m/>
    <m/>
    <m/>
    <m/>
    <m/>
    <m/>
    <m/>
    <m/>
    <n v="0"/>
    <n v="0"/>
    <x v="978"/>
    <n v="0"/>
    <n v="14200"/>
    <n v="0"/>
    <n v="0"/>
    <n v="0"/>
    <n v="0"/>
    <n v="0"/>
    <n v="78888.888890000002"/>
    <n v="0"/>
    <n v="78888.88889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n v="0"/>
    <m/>
    <m/>
    <m/>
    <m/>
    <m/>
    <m/>
    <m/>
    <m/>
    <x v="139"/>
    <x v="15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x v="16"/>
    <n v="0"/>
    <n v="0"/>
    <n v="0"/>
    <n v="0"/>
    <n v="0"/>
    <n v="0"/>
    <n v="0"/>
    <n v="0"/>
    <n v="0"/>
    <n v="0"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m/>
    <m/>
    <m/>
    <x v="140"/>
    <x v="8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x v="16"/>
    <n v="500"/>
    <n v="500"/>
    <n v="0"/>
    <n v="0"/>
    <n v="0"/>
    <n v="0"/>
    <n v="0"/>
    <n v="0"/>
    <n v="12.327416169999999"/>
    <n v="12.327416169999999"/>
    <m/>
    <m/>
    <m/>
    <m/>
    <m/>
    <m/>
    <m/>
    <m/>
    <m/>
    <m/>
    <m/>
    <m/>
    <m/>
    <n v="0"/>
    <n v="0"/>
    <n v="0"/>
    <n v="500"/>
    <n v="500"/>
    <n v="0"/>
    <n v="0"/>
    <n v="0"/>
    <n v="0"/>
    <n v="0"/>
    <n v="0"/>
    <n v="12.327416169999999"/>
    <n v="12.32741616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m/>
    <m/>
    <m/>
    <x v="140"/>
    <x v="10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x v="114"/>
    <n v="0"/>
    <n v="1500"/>
    <n v="0"/>
    <n v="0"/>
    <n v="0"/>
    <n v="0"/>
    <n v="0"/>
    <n v="35.360678929999999"/>
    <n v="0"/>
    <n v="35.360678929999999"/>
    <m/>
    <m/>
    <m/>
    <m/>
    <m/>
    <m/>
    <m/>
    <m/>
    <m/>
    <m/>
    <m/>
    <m/>
    <m/>
    <n v="0"/>
    <n v="0"/>
    <n v="1500"/>
    <n v="0"/>
    <n v="1500"/>
    <n v="0"/>
    <n v="0"/>
    <n v="0"/>
    <n v="0"/>
    <n v="0"/>
    <n v="35.360678929999999"/>
    <n v="0"/>
    <n v="35.36067892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m/>
    <m/>
    <m/>
    <x v="140"/>
    <x v="12"/>
    <m/>
  </r>
  <r>
    <m/>
    <m/>
    <m/>
    <m/>
    <m/>
    <m/>
    <m/>
    <m/>
    <m/>
    <m/>
    <m/>
    <m/>
    <m/>
    <m/>
    <m/>
    <m/>
    <m/>
    <m/>
    <m/>
    <m/>
    <m/>
    <m/>
    <m/>
    <m/>
    <m/>
    <m/>
    <n v="6"/>
    <n v="100"/>
    <x v="979"/>
    <n v="0"/>
    <n v="62571"/>
    <n v="0"/>
    <n v="0"/>
    <n v="0"/>
    <n v="0.13844023999999999"/>
    <n v="2.307337333"/>
    <n v="1441.4167050000001"/>
    <n v="0"/>
    <n v="1443.7240420000001"/>
    <m/>
    <m/>
    <m/>
    <m/>
    <m/>
    <m/>
    <m/>
    <m/>
    <m/>
    <m/>
    <m/>
    <m/>
    <m/>
    <n v="5"/>
    <n v="0"/>
    <n v="12500"/>
    <n v="0"/>
    <n v="12500"/>
    <n v="0"/>
    <n v="0"/>
    <n v="0"/>
    <n v="0.115366867"/>
    <n v="0"/>
    <n v="288.41716659999997"/>
    <n v="0"/>
    <n v="288.41716659999997"/>
    <m/>
    <m/>
    <m/>
    <m/>
    <m/>
    <m/>
    <m/>
    <m/>
    <m/>
    <m/>
    <m/>
    <m/>
    <m/>
    <n v="1"/>
    <n v="100"/>
    <n v="49971"/>
    <n v="0"/>
    <n v="50071"/>
    <n v="0"/>
    <n v="0"/>
    <n v="0"/>
    <n v="2.3073373000000001E-2"/>
    <n v="2.307337333"/>
    <n v="1152.9995389999999"/>
    <n v="0"/>
    <n v="1155.3068760000001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n v="0"/>
    <m/>
    <m/>
    <x v="140"/>
    <x v="13"/>
    <m/>
  </r>
  <r>
    <m/>
    <m/>
    <m/>
    <m/>
    <m/>
    <m/>
    <m/>
    <m/>
    <m/>
    <m/>
    <m/>
    <m/>
    <m/>
    <m/>
    <m/>
    <m/>
    <m/>
    <m/>
    <m/>
    <m/>
    <m/>
    <m/>
    <m/>
    <m/>
    <m/>
    <m/>
    <n v="4"/>
    <n v="0"/>
    <x v="980"/>
    <n v="0"/>
    <n v="31050"/>
    <n v="0"/>
    <n v="0"/>
    <n v="0"/>
    <n v="8.8319717000000006E-2"/>
    <n v="0"/>
    <n v="685.58180609999999"/>
    <n v="0"/>
    <n v="685.5818060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"/>
    <n v="0"/>
    <n v="31050"/>
    <n v="0"/>
    <n v="31050"/>
    <n v="0"/>
    <n v="0"/>
    <n v="0"/>
    <n v="8.8319717000000006E-2"/>
    <n v="0"/>
    <n v="685.58180609999999"/>
    <n v="0"/>
    <n v="685.58180609999999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m/>
    <m/>
    <m/>
    <n v="0"/>
    <m/>
    <m/>
    <x v="140"/>
    <x v="15"/>
    <m/>
  </r>
  <r>
    <m/>
    <m/>
    <m/>
    <m/>
    <m/>
    <m/>
    <m/>
    <m/>
    <m/>
    <m/>
    <m/>
    <m/>
    <m/>
    <m/>
    <m/>
    <m/>
    <m/>
    <m/>
    <m/>
    <m/>
    <m/>
    <m/>
    <m/>
    <m/>
    <m/>
    <m/>
    <n v="3"/>
    <n v="0"/>
    <x v="111"/>
    <n v="0"/>
    <n v="30000"/>
    <n v="0"/>
    <n v="0"/>
    <n v="0"/>
    <n v="5.8807202000000003E-2"/>
    <n v="0"/>
    <n v="588.07201769999995"/>
    <n v="0"/>
    <n v="588.072017699999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n v="3"/>
    <n v="0"/>
    <n v="30000"/>
    <n v="0"/>
    <n v="30000"/>
    <n v="0"/>
    <n v="0"/>
    <n v="0"/>
    <n v="5.8807202000000003E-2"/>
    <n v="0"/>
    <n v="588.07201769999995"/>
    <n v="0"/>
    <n v="588.07201769999995"/>
    <m/>
    <m/>
    <m/>
    <m/>
    <x v="0"/>
    <m/>
    <m/>
    <m/>
    <m/>
    <m/>
    <m/>
    <m/>
    <m/>
    <n v="0"/>
    <m/>
    <m/>
    <n v="0"/>
    <m/>
    <m/>
    <m/>
    <m/>
    <m/>
    <m/>
    <x v="140"/>
    <x v="20"/>
    <m/>
  </r>
  <r>
    <m/>
    <m/>
    <m/>
    <m/>
    <m/>
    <m/>
    <m/>
    <m/>
    <m/>
    <m/>
    <m/>
    <m/>
    <m/>
    <m/>
    <m/>
    <m/>
    <m/>
    <m/>
    <m/>
    <m/>
    <m/>
    <m/>
    <m/>
    <m/>
    <m/>
    <m/>
    <n v="1"/>
    <n v="0"/>
    <x v="16"/>
    <n v="1000"/>
    <n v="1000"/>
    <n v="0"/>
    <n v="0"/>
    <n v="1300"/>
    <n v="3.3003299999999999E-2"/>
    <n v="0"/>
    <n v="0"/>
    <n v="33.003300330000002"/>
    <n v="33.003300330000002"/>
    <m/>
    <m/>
    <m/>
    <m/>
    <m/>
    <m/>
    <m/>
    <m/>
    <m/>
    <m/>
    <m/>
    <m/>
    <m/>
    <n v="1"/>
    <n v="0"/>
    <n v="0"/>
    <n v="1000"/>
    <n v="1000"/>
    <n v="0"/>
    <n v="0"/>
    <n v="1300"/>
    <n v="3.3003299999999999E-2"/>
    <n v="0"/>
    <n v="0"/>
    <n v="33.003300330000002"/>
    <n v="33.00330033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1.0565570999999999E-2"/>
    <m/>
    <m/>
    <m/>
    <n v="1.0565570999999999E-2"/>
    <m/>
    <m/>
    <m/>
    <m/>
    <m/>
    <x v="141"/>
    <x v="0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x v="16"/>
    <n v="775"/>
    <n v="775"/>
    <n v="0"/>
    <n v="0"/>
    <n v="0"/>
    <n v="0"/>
    <n v="0"/>
    <n v="0"/>
    <n v="25.080906150000001"/>
    <n v="25.080906150000001"/>
    <m/>
    <m/>
    <m/>
    <m/>
    <m/>
    <m/>
    <m/>
    <m/>
    <m/>
    <m/>
    <m/>
    <m/>
    <m/>
    <n v="0"/>
    <n v="0"/>
    <n v="0"/>
    <n v="775"/>
    <n v="775"/>
    <n v="0"/>
    <n v="0"/>
    <n v="0"/>
    <n v="0"/>
    <n v="0"/>
    <n v="0"/>
    <n v="25.080906150000001"/>
    <n v="25.08090615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m/>
    <m/>
    <m/>
    <x v="141"/>
    <x v="1"/>
    <m/>
  </r>
  <r>
    <m/>
    <m/>
    <m/>
    <m/>
    <m/>
    <m/>
    <m/>
    <m/>
    <m/>
    <m/>
    <m/>
    <m/>
    <m/>
    <m/>
    <m/>
    <m/>
    <m/>
    <m/>
    <m/>
    <m/>
    <m/>
    <m/>
    <m/>
    <m/>
    <m/>
    <m/>
    <n v="5"/>
    <n v="0"/>
    <x v="286"/>
    <n v="1500"/>
    <n v="26500"/>
    <n v="0"/>
    <n v="0"/>
    <n v="500"/>
    <n v="0.15878056500000001"/>
    <n v="0"/>
    <n v="793.90282630000002"/>
    <n v="47.634169579999998"/>
    <n v="841.53699589999997"/>
    <m/>
    <m/>
    <m/>
    <m/>
    <m/>
    <m/>
    <m/>
    <m/>
    <m/>
    <m/>
    <m/>
    <m/>
    <m/>
    <n v="5"/>
    <n v="0"/>
    <n v="25000"/>
    <n v="1500"/>
    <n v="26500"/>
    <n v="0"/>
    <n v="0"/>
    <n v="500"/>
    <n v="0.15878056500000001"/>
    <n v="0"/>
    <n v="793.90282630000002"/>
    <n v="47.634169579999998"/>
    <n v="841.5369958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3.8478380000000001E-3"/>
    <m/>
    <m/>
    <m/>
    <n v="3.8478380000000001E-3"/>
    <m/>
    <m/>
    <m/>
    <m/>
    <m/>
    <x v="141"/>
    <x v="2"/>
    <m/>
  </r>
  <r>
    <m/>
    <m/>
    <m/>
    <m/>
    <m/>
    <m/>
    <m/>
    <m/>
    <m/>
    <m/>
    <m/>
    <m/>
    <m/>
    <n v="2"/>
    <n v="75"/>
    <n v="1000"/>
    <n v="340"/>
    <n v="1415"/>
    <n v="0"/>
    <n v="0"/>
    <n v="0"/>
    <n v="6.2324711999999997E-2"/>
    <n v="2.3371766909999998"/>
    <n v="31.162355869999999"/>
    <n v="10.595200999999999"/>
    <n v="44.094733560000002"/>
    <n v="2"/>
    <n v="75"/>
    <x v="186"/>
    <n v="340"/>
    <n v="2415"/>
    <n v="0"/>
    <n v="0"/>
    <n v="0"/>
    <n v="6.2324711999999997E-2"/>
    <n v="2.3371766909999998"/>
    <n v="62.324711749999999"/>
    <n v="10.595200999999999"/>
    <n v="75.257089440000001"/>
    <m/>
    <m/>
    <m/>
    <m/>
    <m/>
    <m/>
    <m/>
    <m/>
    <m/>
    <m/>
    <m/>
    <m/>
    <m/>
    <n v="0"/>
    <n v="0"/>
    <n v="1000"/>
    <n v="0"/>
    <n v="1000"/>
    <n v="0"/>
    <n v="0"/>
    <n v="0"/>
    <n v="0"/>
    <n v="0"/>
    <n v="31.162355869999999"/>
    <n v="0"/>
    <n v="31.16235586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n v="0"/>
    <m/>
    <n v="0"/>
    <m/>
    <m/>
    <m/>
    <m/>
    <m/>
    <x v="141"/>
    <x v="3"/>
    <m/>
  </r>
  <r>
    <m/>
    <m/>
    <m/>
    <m/>
    <m/>
    <m/>
    <m/>
    <m/>
    <m/>
    <m/>
    <m/>
    <m/>
    <m/>
    <m/>
    <m/>
    <m/>
    <m/>
    <m/>
    <m/>
    <m/>
    <m/>
    <m/>
    <m/>
    <m/>
    <m/>
    <m/>
    <n v="16"/>
    <n v="0"/>
    <x v="981"/>
    <n v="0"/>
    <n v="22748"/>
    <n v="0"/>
    <n v="0"/>
    <n v="0"/>
    <n v="0.48944631399999999"/>
    <n v="0"/>
    <n v="695.87029670000004"/>
    <n v="0"/>
    <n v="695.87029670000004"/>
    <m/>
    <m/>
    <m/>
    <m/>
    <m/>
    <m/>
    <m/>
    <m/>
    <m/>
    <m/>
    <m/>
    <m/>
    <m/>
    <n v="16"/>
    <n v="0"/>
    <n v="22748"/>
    <n v="0"/>
    <n v="22748"/>
    <n v="0"/>
    <n v="0"/>
    <n v="0"/>
    <n v="0.48944631399999999"/>
    <n v="0"/>
    <n v="695.87029670000004"/>
    <n v="0"/>
    <n v="695.87029670000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m/>
    <m/>
    <m/>
    <x v="141"/>
    <x v="4"/>
    <m/>
  </r>
  <r>
    <m/>
    <m/>
    <m/>
    <m/>
    <m/>
    <m/>
    <m/>
    <m/>
    <m/>
    <m/>
    <m/>
    <m/>
    <m/>
    <m/>
    <m/>
    <m/>
    <m/>
    <m/>
    <m/>
    <m/>
    <m/>
    <m/>
    <m/>
    <m/>
    <m/>
    <m/>
    <n v="3"/>
    <n v="0"/>
    <x v="115"/>
    <n v="0"/>
    <n v="7000"/>
    <n v="0"/>
    <n v="0"/>
    <n v="7000"/>
    <n v="9.0090089999999998E-2"/>
    <n v="0"/>
    <n v="210.21021020000001"/>
    <n v="0"/>
    <n v="210.21021020000001"/>
    <m/>
    <m/>
    <m/>
    <m/>
    <m/>
    <m/>
    <m/>
    <m/>
    <m/>
    <m/>
    <m/>
    <m/>
    <m/>
    <n v="3"/>
    <n v="0"/>
    <n v="7000"/>
    <n v="0"/>
    <n v="7000"/>
    <n v="0"/>
    <n v="0"/>
    <n v="7000"/>
    <n v="9.0090089999999998E-2"/>
    <n v="0"/>
    <n v="210.21021020000001"/>
    <n v="0"/>
    <n v="210.2102102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4.2749674000000001E-2"/>
    <m/>
    <m/>
    <m/>
    <n v="4.2749674000000001E-2"/>
    <m/>
    <m/>
    <m/>
    <m/>
    <m/>
    <x v="141"/>
    <x v="5"/>
    <m/>
  </r>
  <r>
    <m/>
    <m/>
    <m/>
    <m/>
    <m/>
    <m/>
    <m/>
    <m/>
    <m/>
    <m/>
    <m/>
    <m/>
    <m/>
    <m/>
    <m/>
    <m/>
    <m/>
    <m/>
    <m/>
    <m/>
    <m/>
    <m/>
    <m/>
    <m/>
    <m/>
    <m/>
    <n v="11"/>
    <n v="0"/>
    <x v="982"/>
    <n v="1290"/>
    <n v="7866"/>
    <n v="0"/>
    <n v="0"/>
    <n v="0"/>
    <n v="0.32429245299999998"/>
    <n v="0"/>
    <n v="193.86792449999999"/>
    <n v="38.03066038"/>
    <n v="231.8985849"/>
    <m/>
    <m/>
    <m/>
    <m/>
    <m/>
    <m/>
    <m/>
    <m/>
    <m/>
    <m/>
    <m/>
    <m/>
    <m/>
    <n v="11"/>
    <n v="0"/>
    <n v="5140"/>
    <n v="1290"/>
    <n v="6430"/>
    <n v="0"/>
    <n v="0"/>
    <n v="0"/>
    <n v="0.32429245299999998"/>
    <n v="0"/>
    <n v="151.5330189"/>
    <n v="38.03066038"/>
    <n v="189.56367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n v="0"/>
    <n v="0"/>
    <n v="1436"/>
    <n v="0"/>
    <n v="1436"/>
    <n v="0"/>
    <n v="0"/>
    <n v="0"/>
    <n v="0"/>
    <n v="0"/>
    <n v="42.334905659999997"/>
    <n v="0"/>
    <n v="42.334905659999997"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m/>
    <m/>
    <n v="0"/>
    <x v="141"/>
    <x v="6"/>
    <m/>
  </r>
  <r>
    <m/>
    <m/>
    <m/>
    <m/>
    <m/>
    <m/>
    <m/>
    <m/>
    <m/>
    <m/>
    <m/>
    <m/>
    <m/>
    <m/>
    <m/>
    <m/>
    <m/>
    <m/>
    <m/>
    <m/>
    <m/>
    <m/>
    <m/>
    <m/>
    <m/>
    <m/>
    <n v="2"/>
    <n v="0"/>
    <x v="591"/>
    <n v="0"/>
    <n v="129"/>
    <n v="0"/>
    <n v="0"/>
    <n v="0"/>
    <n v="5.7903879999999998E-2"/>
    <n v="0"/>
    <n v="3.734800232"/>
    <n v="0"/>
    <n v="3.734800232"/>
    <m/>
    <m/>
    <m/>
    <m/>
    <m/>
    <m/>
    <m/>
    <m/>
    <m/>
    <m/>
    <m/>
    <m/>
    <m/>
    <n v="2"/>
    <n v="0"/>
    <n v="129"/>
    <n v="0"/>
    <n v="129"/>
    <n v="0"/>
    <n v="0"/>
    <n v="0"/>
    <n v="5.7903879999999998E-2"/>
    <n v="0"/>
    <n v="3.734800232"/>
    <n v="0"/>
    <n v="3.7348002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m/>
    <m/>
    <m/>
    <x v="141"/>
    <x v="7"/>
    <m/>
  </r>
  <r>
    <m/>
    <m/>
    <m/>
    <m/>
    <m/>
    <m/>
    <m/>
    <m/>
    <m/>
    <m/>
    <m/>
    <m/>
    <m/>
    <m/>
    <m/>
    <m/>
    <m/>
    <m/>
    <m/>
    <m/>
    <m/>
    <m/>
    <m/>
    <m/>
    <m/>
    <m/>
    <n v="28"/>
    <n v="5"/>
    <x v="983"/>
    <n v="0"/>
    <n v="23837"/>
    <n v="0"/>
    <n v="0"/>
    <n v="10000"/>
    <n v="0.79635949900000003"/>
    <n v="0.142207053"/>
    <n v="677.81569969999998"/>
    <n v="0"/>
    <n v="677.95790669999997"/>
    <m/>
    <m/>
    <m/>
    <m/>
    <m/>
    <m/>
    <m/>
    <m/>
    <m/>
    <m/>
    <m/>
    <m/>
    <m/>
    <n v="28"/>
    <n v="5"/>
    <n v="23832"/>
    <n v="0"/>
    <n v="23837"/>
    <n v="0"/>
    <n v="0"/>
    <n v="10000"/>
    <n v="0.79635949900000003"/>
    <n v="0.142207053"/>
    <n v="677.81569969999998"/>
    <n v="0"/>
    <n v="677.9579066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3.9752124E-2"/>
    <m/>
    <m/>
    <m/>
    <n v="3.9752124E-2"/>
    <m/>
    <m/>
    <m/>
    <m/>
    <m/>
    <x v="141"/>
    <x v="8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x v="984"/>
    <n v="0"/>
    <n v="4248"/>
    <n v="0"/>
    <n v="0"/>
    <n v="0"/>
    <n v="0"/>
    <n v="0"/>
    <n v="118.69237219999999"/>
    <n v="0"/>
    <n v="118.69237219999999"/>
    <m/>
    <m/>
    <m/>
    <m/>
    <m/>
    <m/>
    <m/>
    <m/>
    <m/>
    <m/>
    <m/>
    <m/>
    <m/>
    <n v="0"/>
    <n v="0"/>
    <n v="4248"/>
    <n v="0"/>
    <n v="4248"/>
    <n v="0"/>
    <n v="0"/>
    <n v="0"/>
    <n v="0"/>
    <n v="0"/>
    <n v="118.69237219999999"/>
    <n v="0"/>
    <n v="118.6923721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m/>
    <m/>
    <m/>
    <x v="141"/>
    <x v="9"/>
    <m/>
  </r>
  <r>
    <m/>
    <m/>
    <m/>
    <m/>
    <m/>
    <m/>
    <m/>
    <m/>
    <m/>
    <m/>
    <m/>
    <m/>
    <m/>
    <m/>
    <m/>
    <m/>
    <m/>
    <m/>
    <m/>
    <m/>
    <m/>
    <m/>
    <m/>
    <m/>
    <m/>
    <m/>
    <n v="15"/>
    <n v="299"/>
    <x v="985"/>
    <n v="0"/>
    <n v="32941"/>
    <n v="0"/>
    <n v="0"/>
    <n v="0"/>
    <n v="0.41174855900000001"/>
    <n v="8.2075212739999994"/>
    <n v="896.01976390000004"/>
    <n v="0"/>
    <n v="904.22728519999998"/>
    <m/>
    <m/>
    <m/>
    <m/>
    <m/>
    <m/>
    <m/>
    <m/>
    <m/>
    <m/>
    <m/>
    <m/>
    <m/>
    <n v="15"/>
    <n v="299"/>
    <n v="32642"/>
    <n v="0"/>
    <n v="32941"/>
    <n v="0"/>
    <n v="0"/>
    <n v="0"/>
    <n v="0.41174855900000001"/>
    <n v="8.2075212739999994"/>
    <n v="896.01976390000004"/>
    <n v="0"/>
    <n v="904.2272851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m/>
    <m/>
    <m/>
    <x v="141"/>
    <x v="10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x v="165"/>
    <n v="0"/>
    <n v="4000"/>
    <n v="0"/>
    <n v="0"/>
    <n v="0"/>
    <n v="0"/>
    <n v="0"/>
    <n v="107.9330815"/>
    <n v="0"/>
    <n v="107.9330815"/>
    <m/>
    <m/>
    <m/>
    <m/>
    <m/>
    <m/>
    <m/>
    <m/>
    <m/>
    <m/>
    <m/>
    <m/>
    <m/>
    <n v="0"/>
    <n v="0"/>
    <n v="4000"/>
    <n v="0"/>
    <n v="4000"/>
    <n v="0"/>
    <n v="0"/>
    <n v="0"/>
    <n v="0"/>
    <n v="0"/>
    <n v="107.9330815"/>
    <n v="0"/>
    <n v="107.93308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m/>
    <m/>
    <m/>
    <x v="141"/>
    <x v="11"/>
    <m/>
  </r>
  <r>
    <m/>
    <m/>
    <m/>
    <m/>
    <m/>
    <m/>
    <m/>
    <m/>
    <m/>
    <m/>
    <m/>
    <m/>
    <m/>
    <m/>
    <m/>
    <m/>
    <m/>
    <m/>
    <m/>
    <m/>
    <m/>
    <m/>
    <m/>
    <m/>
    <m/>
    <m/>
    <n v="6"/>
    <n v="32"/>
    <x v="986"/>
    <n v="0"/>
    <n v="9448"/>
    <n v="0"/>
    <n v="0"/>
    <n v="2000"/>
    <n v="0.15910899000000001"/>
    <n v="0.84858127800000005"/>
    <n v="249.6950411"/>
    <n v="0"/>
    <n v="250.5436224"/>
    <m/>
    <m/>
    <m/>
    <m/>
    <m/>
    <m/>
    <m/>
    <m/>
    <m/>
    <m/>
    <m/>
    <m/>
    <m/>
    <n v="6"/>
    <n v="32"/>
    <n v="9416"/>
    <n v="0"/>
    <n v="9448"/>
    <n v="0"/>
    <n v="0"/>
    <n v="2000"/>
    <n v="0.15910899000000001"/>
    <n v="0.84858127800000005"/>
    <n v="249.6950411"/>
    <n v="0"/>
    <n v="250.54362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4.9468580000000002E-3"/>
    <m/>
    <m/>
    <m/>
    <n v="4.9468580000000002E-3"/>
    <m/>
    <m/>
    <m/>
    <m/>
    <m/>
    <x v="141"/>
    <x v="12"/>
    <m/>
  </r>
  <r>
    <n v="0"/>
    <n v="0"/>
    <n v="0"/>
    <n v="0"/>
    <n v="0"/>
    <n v="0"/>
    <n v="0"/>
    <n v="200000"/>
    <n v="0"/>
    <n v="0"/>
    <n v="0"/>
    <n v="0"/>
    <n v="0"/>
    <m/>
    <m/>
    <m/>
    <m/>
    <m/>
    <m/>
    <m/>
    <m/>
    <m/>
    <m/>
    <m/>
    <m/>
    <m/>
    <n v="0"/>
    <n v="0"/>
    <x v="16"/>
    <n v="0"/>
    <n v="0"/>
    <n v="0"/>
    <n v="0"/>
    <n v="20000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.43859745300000003"/>
    <n v="0.43859745300000003"/>
    <m/>
    <m/>
    <m/>
    <m/>
    <m/>
    <m/>
    <m/>
    <m/>
    <x v="141"/>
    <x v="13"/>
    <m/>
  </r>
  <r>
    <m/>
    <m/>
    <m/>
    <m/>
    <m/>
    <m/>
    <m/>
    <m/>
    <m/>
    <m/>
    <m/>
    <m/>
    <m/>
    <m/>
    <m/>
    <m/>
    <m/>
    <m/>
    <m/>
    <m/>
    <m/>
    <m/>
    <m/>
    <m/>
    <m/>
    <m/>
    <n v="9"/>
    <n v="0"/>
    <x v="987"/>
    <n v="0"/>
    <n v="116"/>
    <n v="0"/>
    <n v="0"/>
    <n v="0"/>
    <n v="0.23071007399999999"/>
    <n v="0"/>
    <n v="2.973596514"/>
    <n v="0"/>
    <n v="2.973596514"/>
    <m/>
    <m/>
    <m/>
    <m/>
    <m/>
    <m/>
    <m/>
    <m/>
    <m/>
    <m/>
    <m/>
    <m/>
    <m/>
    <n v="9"/>
    <n v="0"/>
    <n v="116"/>
    <n v="0"/>
    <n v="116"/>
    <n v="0"/>
    <n v="0"/>
    <n v="0"/>
    <n v="0.23071007399999999"/>
    <n v="0"/>
    <n v="2.973596514"/>
    <n v="0"/>
    <n v="2.9735965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m/>
    <m/>
    <m/>
    <x v="141"/>
    <x v="14"/>
    <m/>
  </r>
  <r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n v="0"/>
    <n v="0"/>
    <x v="362"/>
    <n v="0"/>
    <n v="3500"/>
    <n v="0"/>
    <n v="0"/>
    <n v="0"/>
    <n v="0"/>
    <n v="0"/>
    <n v="88.205645160000003"/>
    <n v="0"/>
    <n v="88.205645160000003"/>
    <m/>
    <m/>
    <m/>
    <m/>
    <m/>
    <m/>
    <m/>
    <m/>
    <m/>
    <m/>
    <m/>
    <m/>
    <m/>
    <n v="0"/>
    <n v="0"/>
    <n v="3500"/>
    <n v="0"/>
    <n v="3500"/>
    <n v="0"/>
    <n v="0"/>
    <n v="0"/>
    <n v="0"/>
    <n v="0"/>
    <n v="88.205645160000003"/>
    <n v="0"/>
    <n v="88.20564516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n v="0"/>
    <m/>
    <m/>
    <n v="0"/>
    <m/>
    <m/>
    <m/>
    <m/>
    <m/>
    <x v="141"/>
    <x v="15"/>
    <m/>
  </r>
  <r>
    <m/>
    <m/>
    <m/>
    <m/>
    <m/>
    <m/>
    <m/>
    <m/>
    <m/>
    <m/>
    <m/>
    <m/>
    <m/>
    <m/>
    <m/>
    <m/>
    <m/>
    <m/>
    <m/>
    <m/>
    <m/>
    <m/>
    <m/>
    <m/>
    <m/>
    <m/>
    <n v="7"/>
    <n v="0"/>
    <x v="167"/>
    <n v="0"/>
    <n v="12000"/>
    <n v="0"/>
    <n v="0"/>
    <n v="0"/>
    <n v="0.173396086"/>
    <n v="0"/>
    <n v="297.25043349999999"/>
    <n v="0"/>
    <n v="297.2504334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"/>
    <n v="0"/>
    <n v="12000"/>
    <n v="0"/>
    <n v="12000"/>
    <n v="0"/>
    <n v="0"/>
    <n v="0"/>
    <n v="0.173396086"/>
    <n v="0"/>
    <n v="297.25043349999999"/>
    <n v="0"/>
    <n v="297.25043349999999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m/>
    <m/>
    <m/>
    <n v="0"/>
    <m/>
    <m/>
    <x v="141"/>
    <x v="16"/>
    <m/>
  </r>
  <r>
    <m/>
    <m/>
    <m/>
    <m/>
    <m/>
    <m/>
    <m/>
    <m/>
    <m/>
    <m/>
    <m/>
    <m/>
    <m/>
    <m/>
    <m/>
    <m/>
    <m/>
    <m/>
    <m/>
    <m/>
    <m/>
    <m/>
    <m/>
    <m/>
    <m/>
    <m/>
    <n v="7"/>
    <n v="0"/>
    <x v="167"/>
    <n v="0"/>
    <n v="12000"/>
    <n v="0"/>
    <n v="0"/>
    <n v="0"/>
    <n v="0.17044071099999999"/>
    <n v="0"/>
    <n v="292.184076"/>
    <n v="0"/>
    <n v="292.1840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"/>
    <n v="0"/>
    <n v="12000"/>
    <n v="0"/>
    <n v="12000"/>
    <n v="0"/>
    <n v="0"/>
    <n v="0"/>
    <n v="0.17044071099999999"/>
    <n v="0"/>
    <n v="292.184076"/>
    <n v="0"/>
    <n v="292.184076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m/>
    <m/>
    <m/>
    <n v="0"/>
    <m/>
    <m/>
    <x v="141"/>
    <x v="17"/>
    <m/>
  </r>
  <r>
    <n v="0"/>
    <n v="0"/>
    <n v="0"/>
    <n v="0"/>
    <n v="0"/>
    <n v="0"/>
    <n v="0"/>
    <n v="72000"/>
    <n v="0"/>
    <n v="0"/>
    <n v="0"/>
    <n v="0"/>
    <n v="0"/>
    <m/>
    <m/>
    <m/>
    <m/>
    <m/>
    <m/>
    <m/>
    <m/>
    <m/>
    <m/>
    <m/>
    <m/>
    <m/>
    <n v="0"/>
    <n v="0"/>
    <x v="16"/>
    <n v="0"/>
    <n v="0"/>
    <n v="0"/>
    <n v="0"/>
    <n v="7200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.110891553"/>
    <n v="0.110891553"/>
    <m/>
    <m/>
    <m/>
    <m/>
    <m/>
    <m/>
    <m/>
    <m/>
    <x v="141"/>
    <x v="18"/>
    <m/>
  </r>
  <r>
    <m/>
    <m/>
    <m/>
    <m/>
    <m/>
    <m/>
    <m/>
    <m/>
    <m/>
    <m/>
    <m/>
    <m/>
    <m/>
    <m/>
    <m/>
    <m/>
    <m/>
    <m/>
    <m/>
    <m/>
    <m/>
    <m/>
    <m/>
    <m/>
    <m/>
    <m/>
    <n v="94"/>
    <n v="0"/>
    <x v="988"/>
    <n v="0"/>
    <n v="5150"/>
    <n v="0"/>
    <n v="0"/>
    <n v="11000"/>
    <n v="2.1785644089999998"/>
    <n v="0"/>
    <n v="119.3575182"/>
    <n v="0"/>
    <n v="119.3575182"/>
    <m/>
    <m/>
    <m/>
    <m/>
    <m/>
    <m/>
    <m/>
    <m/>
    <m/>
    <m/>
    <m/>
    <m/>
    <m/>
    <n v="11"/>
    <n v="0"/>
    <n v="150"/>
    <n v="0"/>
    <n v="150"/>
    <n v="0"/>
    <n v="0"/>
    <n v="0"/>
    <n v="0.25493838800000002"/>
    <n v="0"/>
    <n v="3.4764325679999999"/>
    <n v="0"/>
    <n v="3.4764325679999999"/>
    <m/>
    <m/>
    <m/>
    <m/>
    <m/>
    <m/>
    <m/>
    <m/>
    <m/>
    <m/>
    <m/>
    <m/>
    <m/>
    <n v="83"/>
    <n v="0"/>
    <n v="5000"/>
    <n v="0"/>
    <n v="5000"/>
    <n v="0"/>
    <n v="0"/>
    <n v="11000"/>
    <n v="1.923626021"/>
    <n v="0"/>
    <n v="115.88108560000001"/>
    <n v="0"/>
    <n v="115.88108560000001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2.0778985E-2"/>
    <m/>
    <m/>
    <m/>
    <n v="0"/>
    <m/>
    <m/>
    <n v="2.0778985E-2"/>
    <m/>
    <m/>
    <x v="141"/>
    <x v="20"/>
    <m/>
  </r>
  <r>
    <m/>
    <m/>
    <m/>
    <m/>
    <m/>
    <m/>
    <m/>
    <m/>
    <m/>
    <m/>
    <m/>
    <m/>
    <m/>
    <n v="2"/>
    <n v="0"/>
    <n v="0"/>
    <n v="5000"/>
    <n v="5000"/>
    <n v="0"/>
    <n v="0"/>
    <n v="0"/>
    <n v="3.4199726E-2"/>
    <n v="0"/>
    <n v="0"/>
    <n v="85.499316010000001"/>
    <n v="85.499316010000001"/>
    <n v="2"/>
    <n v="0"/>
    <x v="16"/>
    <n v="5000"/>
    <n v="5000"/>
    <n v="0"/>
    <n v="0"/>
    <n v="0"/>
    <n v="3.4199726E-2"/>
    <n v="0"/>
    <n v="0"/>
    <n v="85.499316010000001"/>
    <n v="85.49931601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n v="0"/>
    <m/>
    <m/>
    <m/>
    <m/>
    <m/>
    <m/>
    <m/>
    <x v="142"/>
    <x v="0"/>
    <m/>
  </r>
  <r>
    <m/>
    <m/>
    <m/>
    <m/>
    <m/>
    <m/>
    <m/>
    <m/>
    <m/>
    <m/>
    <m/>
    <m/>
    <m/>
    <n v="0"/>
    <n v="1"/>
    <n v="0"/>
    <n v="200"/>
    <n v="201"/>
    <n v="0"/>
    <n v="0"/>
    <n v="0"/>
    <n v="0"/>
    <n v="1.6736402000000001E-2"/>
    <n v="0"/>
    <n v="3.3472803350000002"/>
    <n v="3.364016736"/>
    <n v="0"/>
    <n v="1"/>
    <x v="16"/>
    <n v="200"/>
    <n v="201"/>
    <n v="0"/>
    <n v="0"/>
    <n v="0"/>
    <n v="0"/>
    <n v="1.6736402000000001E-2"/>
    <n v="0"/>
    <n v="3.3472803350000002"/>
    <n v="3.3640167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n v="0"/>
    <m/>
    <m/>
    <m/>
    <m/>
    <m/>
    <m/>
    <m/>
    <x v="142"/>
    <x v="1"/>
    <m/>
  </r>
  <r>
    <m/>
    <m/>
    <m/>
    <m/>
    <m/>
    <m/>
    <m/>
    <m/>
    <m/>
    <m/>
    <m/>
    <m/>
    <m/>
    <n v="5"/>
    <n v="70"/>
    <n v="4400"/>
    <n v="1000"/>
    <n v="5470"/>
    <n v="0"/>
    <n v="0"/>
    <n v="0"/>
    <n v="8.1980653000000001E-2"/>
    <n v="1.1477291359999999"/>
    <n v="72.142974260000003"/>
    <n v="16.396130509999999"/>
    <n v="89.686833910000004"/>
    <n v="41"/>
    <n v="81"/>
    <x v="989"/>
    <n v="1000"/>
    <n v="18644"/>
    <n v="0"/>
    <n v="0"/>
    <n v="0"/>
    <n v="0.67224135100000004"/>
    <n v="1.3280865719999999"/>
    <n v="287.96524019999998"/>
    <n v="16.396130509999999"/>
    <n v="305.68945730000002"/>
    <n v="0"/>
    <n v="0"/>
    <n v="13000"/>
    <n v="0"/>
    <n v="13000"/>
    <n v="0"/>
    <n v="0"/>
    <n v="0"/>
    <n v="0"/>
    <n v="0"/>
    <n v="213.14969669999999"/>
    <n v="0"/>
    <n v="213.1496966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"/>
    <n v="11"/>
    <n v="163"/>
    <n v="0"/>
    <n v="174"/>
    <n v="0"/>
    <n v="0"/>
    <n v="0"/>
    <n v="0.59026069800000003"/>
    <n v="0.18035743600000001"/>
    <n v="2.6725692740000002"/>
    <n v="0"/>
    <n v="2.8529267090000001"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n v="0"/>
    <m/>
    <m/>
    <n v="0"/>
    <m/>
    <m/>
    <n v="0"/>
    <m/>
    <x v="142"/>
    <x v="2"/>
    <m/>
  </r>
  <r>
    <m/>
    <m/>
    <m/>
    <m/>
    <m/>
    <m/>
    <m/>
    <m/>
    <m/>
    <m/>
    <m/>
    <m/>
    <m/>
    <m/>
    <m/>
    <m/>
    <m/>
    <m/>
    <m/>
    <m/>
    <m/>
    <m/>
    <m/>
    <m/>
    <m/>
    <m/>
    <n v="13"/>
    <n v="21"/>
    <x v="104"/>
    <n v="0"/>
    <n v="621"/>
    <n v="0"/>
    <n v="0"/>
    <n v="0"/>
    <n v="0.20890245900000001"/>
    <n v="0.33745781800000002"/>
    <n v="9.6416519360000006"/>
    <n v="0"/>
    <n v="9.9791097539999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3"/>
    <n v="21"/>
    <n v="600"/>
    <n v="0"/>
    <n v="621"/>
    <n v="0"/>
    <n v="0"/>
    <n v="0"/>
    <n v="0.20890245900000001"/>
    <n v="0.33745781800000002"/>
    <n v="9.6416519360000006"/>
    <n v="0"/>
    <n v="9.9791097539999996"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m/>
    <n v="0"/>
    <m/>
    <m/>
    <m/>
    <m/>
    <x v="142"/>
    <x v="3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x v="990"/>
    <n v="0"/>
    <n v="19600"/>
    <n v="0"/>
    <n v="0"/>
    <n v="0"/>
    <n v="0"/>
    <n v="0"/>
    <n v="308.46710730000001"/>
    <n v="0"/>
    <n v="308.46710730000001"/>
    <n v="0"/>
    <n v="0"/>
    <n v="9600"/>
    <n v="0"/>
    <n v="9600"/>
    <n v="0"/>
    <n v="0"/>
    <n v="0"/>
    <n v="0"/>
    <n v="0"/>
    <n v="151.08593010000001"/>
    <n v="0"/>
    <n v="151.08593010000001"/>
    <n v="0"/>
    <n v="0"/>
    <n v="10000"/>
    <n v="0"/>
    <n v="10000"/>
    <n v="0"/>
    <n v="0"/>
    <n v="0"/>
    <n v="0"/>
    <n v="0"/>
    <n v="157.3811772"/>
    <n v="0"/>
    <n v="157.3811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m/>
    <n v="0"/>
    <m/>
    <x v="142"/>
    <x v="4"/>
    <m/>
  </r>
  <r>
    <m/>
    <m/>
    <m/>
    <m/>
    <m/>
    <m/>
    <m/>
    <m/>
    <m/>
    <m/>
    <m/>
    <m/>
    <m/>
    <n v="1"/>
    <n v="0"/>
    <n v="0"/>
    <n v="200"/>
    <n v="200"/>
    <n v="0"/>
    <n v="0"/>
    <n v="0"/>
    <n v="1.5396458999999999E-2"/>
    <n v="0"/>
    <n v="0"/>
    <n v="3.0792917630000001"/>
    <n v="3.0792917630000001"/>
    <n v="2"/>
    <n v="0"/>
    <x v="991"/>
    <n v="200"/>
    <n v="17693"/>
    <n v="0"/>
    <n v="0"/>
    <n v="0"/>
    <n v="3.0792917999999999E-2"/>
    <n v="0"/>
    <n v="269.33025400000002"/>
    <n v="3.0792917630000001"/>
    <n v="272.40954579999999"/>
    <n v="0"/>
    <n v="0"/>
    <n v="15000"/>
    <n v="0"/>
    <n v="15000"/>
    <n v="0"/>
    <n v="0"/>
    <n v="0"/>
    <n v="0"/>
    <n v="0"/>
    <n v="230.9468822"/>
    <n v="0"/>
    <n v="230.9468822"/>
    <n v="1"/>
    <n v="0"/>
    <n v="2493"/>
    <n v="0"/>
    <n v="2493"/>
    <n v="0"/>
    <n v="0"/>
    <n v="0"/>
    <n v="1.5396458999999999E-2"/>
    <n v="0"/>
    <n v="38.383371820000001"/>
    <n v="0"/>
    <n v="38.38337182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n v="0"/>
    <m/>
    <n v="0"/>
    <m/>
    <m/>
    <m/>
    <n v="0"/>
    <m/>
    <x v="142"/>
    <x v="5"/>
    <m/>
  </r>
  <r>
    <m/>
    <m/>
    <m/>
    <m/>
    <m/>
    <m/>
    <m/>
    <m/>
    <m/>
    <m/>
    <m/>
    <m/>
    <m/>
    <m/>
    <m/>
    <m/>
    <m/>
    <m/>
    <m/>
    <m/>
    <m/>
    <m/>
    <m/>
    <m/>
    <m/>
    <m/>
    <n v="16"/>
    <n v="0"/>
    <x v="992"/>
    <n v="22000"/>
    <n v="25999"/>
    <n v="0"/>
    <n v="0"/>
    <n v="0"/>
    <n v="0.24071009500000001"/>
    <n v="0"/>
    <n v="60.162479310000002"/>
    <n v="330.97638030000002"/>
    <n v="391.13885959999999"/>
    <n v="0"/>
    <n v="0"/>
    <n v="3299"/>
    <n v="0"/>
    <n v="3299"/>
    <n v="0"/>
    <n v="0"/>
    <n v="0"/>
    <n v="0"/>
    <n v="0"/>
    <n v="49.631412670000003"/>
    <n v="0"/>
    <n v="49.631412670000003"/>
    <n v="1"/>
    <n v="0"/>
    <n v="400"/>
    <n v="12000"/>
    <n v="12400"/>
    <n v="0"/>
    <n v="0"/>
    <n v="0"/>
    <n v="1.5044381000000001E-2"/>
    <n v="0"/>
    <n v="6.0177523690000001"/>
    <n v="180.53257110000001"/>
    <n v="186.55032349999999"/>
    <m/>
    <m/>
    <m/>
    <m/>
    <m/>
    <m/>
    <m/>
    <m/>
    <m/>
    <m/>
    <m/>
    <m/>
    <m/>
    <m/>
    <m/>
    <m/>
    <m/>
    <m/>
    <m/>
    <m/>
    <m/>
    <m/>
    <m/>
    <m/>
    <m/>
    <m/>
    <n v="15"/>
    <n v="0"/>
    <n v="300"/>
    <n v="10000"/>
    <n v="10300"/>
    <n v="0"/>
    <n v="0"/>
    <n v="0"/>
    <n v="0.22566571399999999"/>
    <n v="0"/>
    <n v="4.5133142770000001"/>
    <n v="150.4438092"/>
    <n v="154.95712349999999"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n v="0"/>
    <m/>
    <m/>
    <n v="0"/>
    <m/>
    <x v="142"/>
    <x v="6"/>
    <m/>
  </r>
  <r>
    <m/>
    <m/>
    <m/>
    <m/>
    <m/>
    <m/>
    <m/>
    <m/>
    <m/>
    <m/>
    <m/>
    <m/>
    <m/>
    <m/>
    <m/>
    <m/>
    <m/>
    <m/>
    <m/>
    <m/>
    <m/>
    <m/>
    <m/>
    <m/>
    <m/>
    <m/>
    <n v="172"/>
    <n v="0"/>
    <x v="993"/>
    <n v="0"/>
    <n v="162140"/>
    <n v="183000"/>
    <n v="0"/>
    <n v="0"/>
    <n v="2.5260684389999999"/>
    <n v="0"/>
    <n v="2381.2600969999999"/>
    <n v="0"/>
    <n v="2381.260096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2"/>
    <n v="0"/>
    <n v="162140"/>
    <n v="0"/>
    <n v="162140"/>
    <n v="183000"/>
    <n v="0"/>
    <n v="0"/>
    <n v="2.5260684389999999"/>
    <n v="0"/>
    <n v="2381.2600969999999"/>
    <n v="0"/>
    <n v="2381.2600969999999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m/>
    <m/>
    <m/>
    <n v="0"/>
    <m/>
    <m/>
    <x v="142"/>
    <x v="7"/>
    <m/>
  </r>
  <r>
    <m/>
    <m/>
    <m/>
    <m/>
    <m/>
    <m/>
    <m/>
    <m/>
    <m/>
    <m/>
    <m/>
    <m/>
    <m/>
    <m/>
    <m/>
    <m/>
    <m/>
    <m/>
    <m/>
    <m/>
    <m/>
    <m/>
    <m/>
    <m/>
    <m/>
    <m/>
    <n v="10"/>
    <n v="0"/>
    <x v="994"/>
    <n v="0"/>
    <n v="75300"/>
    <n v="0"/>
    <n v="0"/>
    <n v="0"/>
    <n v="0.14334862400000001"/>
    <n v="0"/>
    <n v="1079.4151380000001"/>
    <n v="0"/>
    <n v="1079.4151380000001"/>
    <m/>
    <m/>
    <m/>
    <m/>
    <m/>
    <m/>
    <m/>
    <m/>
    <m/>
    <m/>
    <m/>
    <m/>
    <m/>
    <n v="0"/>
    <n v="0"/>
    <n v="75300"/>
    <n v="0"/>
    <n v="75300"/>
    <n v="0"/>
    <n v="0"/>
    <n v="0"/>
    <n v="0"/>
    <n v="0"/>
    <n v="1079.4151380000001"/>
    <n v="0"/>
    <n v="1079.4151380000001"/>
    <n v="10"/>
    <n v="0"/>
    <n v="0"/>
    <n v="0"/>
    <n v="0"/>
    <n v="0"/>
    <n v="0"/>
    <n v="0"/>
    <n v="0.14334862400000001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n v="0"/>
    <m/>
    <m/>
    <m/>
    <x v="142"/>
    <x v="8"/>
    <m/>
  </r>
  <r>
    <m/>
    <m/>
    <m/>
    <m/>
    <m/>
    <m/>
    <m/>
    <m/>
    <m/>
    <m/>
    <m/>
    <m/>
    <m/>
    <m/>
    <m/>
    <m/>
    <m/>
    <m/>
    <m/>
    <m/>
    <m/>
    <m/>
    <m/>
    <m/>
    <m/>
    <m/>
    <n v="19"/>
    <n v="0"/>
    <x v="16"/>
    <n v="0"/>
    <n v="0"/>
    <n v="0"/>
    <n v="0"/>
    <n v="0"/>
    <n v="0.26592022399999998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"/>
    <n v="0"/>
    <n v="0"/>
    <n v="0"/>
    <n v="0"/>
    <n v="0"/>
    <n v="0"/>
    <n v="0"/>
    <n v="0.26592022399999998"/>
    <n v="0"/>
    <n v="0"/>
    <n v="0"/>
    <n v="0"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m/>
    <n v="0"/>
    <m/>
    <m/>
    <m/>
    <m/>
    <x v="142"/>
    <x v="9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x v="16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m/>
    <m/>
    <m/>
    <n v="0"/>
    <m/>
    <m/>
    <x v="142"/>
    <x v="11"/>
    <m/>
  </r>
  <r>
    <m/>
    <m/>
    <m/>
    <m/>
    <m/>
    <m/>
    <m/>
    <m/>
    <m/>
    <m/>
    <m/>
    <m/>
    <m/>
    <m/>
    <m/>
    <m/>
    <m/>
    <m/>
    <m/>
    <m/>
    <m/>
    <m/>
    <m/>
    <m/>
    <m/>
    <m/>
    <n v="65"/>
    <n v="0"/>
    <x v="1"/>
    <n v="0"/>
    <n v="200000"/>
    <n v="0"/>
    <n v="0"/>
    <n v="27000"/>
    <n v="0.85178875600000004"/>
    <n v="0"/>
    <n v="2620.888481"/>
    <n v="0"/>
    <n v="2620.888481"/>
    <m/>
    <m/>
    <m/>
    <m/>
    <m/>
    <m/>
    <m/>
    <m/>
    <m/>
    <m/>
    <m/>
    <m/>
    <m/>
    <n v="5"/>
    <n v="0"/>
    <n v="200000"/>
    <n v="0"/>
    <n v="200000"/>
    <n v="0"/>
    <n v="0"/>
    <n v="27000"/>
    <n v="6.5522211999999996E-2"/>
    <n v="0"/>
    <n v="2620.888481"/>
    <n v="0"/>
    <n v="2620.888481"/>
    <m/>
    <m/>
    <m/>
    <m/>
    <m/>
    <m/>
    <m/>
    <m/>
    <m/>
    <m/>
    <m/>
    <m/>
    <m/>
    <m/>
    <m/>
    <m/>
    <m/>
    <m/>
    <m/>
    <m/>
    <m/>
    <m/>
    <m/>
    <m/>
    <m/>
    <m/>
    <n v="60"/>
    <n v="0"/>
    <n v="0"/>
    <n v="0"/>
    <n v="0"/>
    <n v="0"/>
    <n v="0"/>
    <n v="0"/>
    <n v="0.78626654399999996"/>
    <n v="0"/>
    <n v="0"/>
    <n v="0"/>
    <n v="0"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.12678640099999999"/>
    <m/>
    <m/>
    <m/>
    <n v="0.12678640099999999"/>
    <n v="0"/>
    <m/>
    <m/>
    <m/>
    <m/>
    <x v="142"/>
    <x v="12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x v="41"/>
    <n v="0"/>
    <n v="35000"/>
    <n v="0"/>
    <n v="0"/>
    <n v="0"/>
    <n v="0"/>
    <n v="0"/>
    <n v="449.40934770000001"/>
    <n v="0"/>
    <n v="449.40934770000001"/>
    <m/>
    <m/>
    <m/>
    <m/>
    <m/>
    <m/>
    <m/>
    <m/>
    <m/>
    <m/>
    <m/>
    <m/>
    <m/>
    <n v="0"/>
    <n v="0"/>
    <n v="35000"/>
    <n v="0"/>
    <n v="35000"/>
    <n v="0"/>
    <n v="0"/>
    <n v="0"/>
    <n v="0"/>
    <n v="0"/>
    <n v="449.40934770000001"/>
    <n v="0"/>
    <n v="449.4093477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m/>
    <m/>
    <m/>
    <x v="142"/>
    <x v="13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x v="995"/>
    <n v="0"/>
    <n v="40726"/>
    <n v="0"/>
    <n v="0"/>
    <n v="0"/>
    <n v="0"/>
    <n v="0"/>
    <n v="512.47011450000002"/>
    <n v="0"/>
    <n v="512.47011450000002"/>
    <n v="0"/>
    <n v="0"/>
    <n v="1380"/>
    <n v="0"/>
    <n v="1380"/>
    <n v="0"/>
    <n v="0"/>
    <n v="0"/>
    <n v="0"/>
    <n v="0"/>
    <n v="17.365043409999998"/>
    <n v="0"/>
    <n v="17.365043409999998"/>
    <n v="0"/>
    <n v="0"/>
    <n v="27000"/>
    <n v="0"/>
    <n v="27000"/>
    <n v="0"/>
    <n v="0"/>
    <n v="0"/>
    <n v="0"/>
    <n v="0"/>
    <n v="339.75084939999999"/>
    <n v="0"/>
    <n v="339.75084939999999"/>
    <m/>
    <m/>
    <m/>
    <m/>
    <m/>
    <m/>
    <m/>
    <m/>
    <m/>
    <m/>
    <m/>
    <m/>
    <m/>
    <n v="0"/>
    <n v="0"/>
    <n v="12346"/>
    <n v="0"/>
    <n v="12346"/>
    <n v="0"/>
    <n v="0"/>
    <n v="0"/>
    <n v="0"/>
    <n v="0"/>
    <n v="155.35422170000001"/>
    <n v="0"/>
    <n v="155.35422170000001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n v="0"/>
    <n v="0"/>
    <m/>
    <x v="142"/>
    <x v="14"/>
    <m/>
  </r>
  <r>
    <n v="24"/>
    <n v="0"/>
    <n v="2520000"/>
    <n v="0"/>
    <n v="2520000"/>
    <n v="0"/>
    <n v="0"/>
    <n v="60000"/>
    <n v="0.29600394699999999"/>
    <n v="0"/>
    <n v="31080.414410000001"/>
    <n v="0"/>
    <n v="31080.414410000001"/>
    <m/>
    <m/>
    <m/>
    <m/>
    <m/>
    <m/>
    <m/>
    <m/>
    <m/>
    <m/>
    <m/>
    <m/>
    <m/>
    <n v="24"/>
    <n v="0"/>
    <x v="996"/>
    <n v="0"/>
    <n v="2549199"/>
    <n v="0"/>
    <n v="0"/>
    <n v="60000"/>
    <n v="0.29600394699999999"/>
    <n v="0"/>
    <n v="31440.540209999999"/>
    <n v="0"/>
    <n v="31440.540209999999"/>
    <m/>
    <m/>
    <m/>
    <m/>
    <m/>
    <m/>
    <m/>
    <m/>
    <m/>
    <m/>
    <m/>
    <m/>
    <m/>
    <n v="0"/>
    <n v="0"/>
    <n v="20000"/>
    <n v="0"/>
    <n v="20000"/>
    <n v="0"/>
    <n v="0"/>
    <n v="0"/>
    <n v="0"/>
    <n v="0"/>
    <n v="246.66995560000001"/>
    <n v="0"/>
    <n v="246.66995560000001"/>
    <m/>
    <m/>
    <m/>
    <m/>
    <m/>
    <m/>
    <m/>
    <m/>
    <m/>
    <m/>
    <m/>
    <m/>
    <m/>
    <n v="0"/>
    <n v="0"/>
    <n v="9199"/>
    <n v="0"/>
    <n v="9199"/>
    <n v="0"/>
    <n v="0"/>
    <n v="0"/>
    <n v="0"/>
    <n v="0"/>
    <n v="113.4558461"/>
    <n v="0"/>
    <n v="113.4558461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.27619819000000001"/>
    <n v="0.27619819000000001"/>
    <m/>
    <m/>
    <n v="0"/>
    <m/>
    <m/>
    <n v="0"/>
    <m/>
    <m/>
    <x v="142"/>
    <x v="15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x v="25"/>
    <n v="0"/>
    <n v="6600"/>
    <n v="0"/>
    <n v="0"/>
    <n v="0"/>
    <n v="0"/>
    <n v="0"/>
    <n v="79.787234040000001"/>
    <n v="0"/>
    <n v="79.787234040000001"/>
    <m/>
    <m/>
    <m/>
    <m/>
    <m/>
    <m/>
    <m/>
    <m/>
    <m/>
    <m/>
    <m/>
    <m/>
    <m/>
    <n v="0"/>
    <n v="0"/>
    <n v="6600"/>
    <n v="0"/>
    <n v="6600"/>
    <n v="0"/>
    <n v="0"/>
    <n v="0"/>
    <n v="0"/>
    <n v="0"/>
    <n v="79.787234040000001"/>
    <n v="0"/>
    <n v="79.78723404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m/>
    <m/>
    <m/>
    <x v="142"/>
    <x v="16"/>
    <m/>
  </r>
  <r>
    <m/>
    <m/>
    <m/>
    <m/>
    <m/>
    <m/>
    <m/>
    <m/>
    <m/>
    <m/>
    <m/>
    <m/>
    <m/>
    <n v="181"/>
    <n v="300"/>
    <n v="544000"/>
    <n v="0"/>
    <n v="544300"/>
    <n v="0"/>
    <n v="0"/>
    <n v="61000"/>
    <n v="2.1031838249999999"/>
    <n v="3.4859400420000002"/>
    <n v="6321.171276"/>
    <n v="0"/>
    <n v="6324.6572159999996"/>
    <n v="181"/>
    <n v="300"/>
    <x v="997"/>
    <n v="0"/>
    <n v="545036"/>
    <n v="0"/>
    <n v="0"/>
    <n v="61000"/>
    <n v="2.1031838249999999"/>
    <n v="3.4859400420000002"/>
    <n v="6329.7234490000001"/>
    <n v="0"/>
    <n v="6333.2093889999996"/>
    <n v="0"/>
    <n v="0"/>
    <n v="736"/>
    <n v="0"/>
    <n v="736"/>
    <n v="0"/>
    <n v="0"/>
    <n v="0"/>
    <n v="0"/>
    <n v="0"/>
    <n v="8.5521729030000007"/>
    <n v="0"/>
    <n v="8.55217290300000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.253012195"/>
    <m/>
    <n v="0.253012195"/>
    <m/>
    <m/>
    <m/>
    <m/>
    <m/>
    <n v="0"/>
    <m/>
    <x v="142"/>
    <x v="18"/>
    <m/>
  </r>
  <r>
    <m/>
    <m/>
    <m/>
    <m/>
    <m/>
    <m/>
    <m/>
    <m/>
    <m/>
    <m/>
    <m/>
    <m/>
    <m/>
    <n v="0"/>
    <n v="1"/>
    <n v="650"/>
    <n v="0"/>
    <n v="651"/>
    <n v="0"/>
    <n v="0"/>
    <n v="0"/>
    <n v="0"/>
    <n v="1.1394713000000001E-2"/>
    <n v="7.4065633550000003"/>
    <n v="0"/>
    <n v="7.4179580669999998"/>
    <n v="12"/>
    <n v="1"/>
    <x v="998"/>
    <n v="350"/>
    <n v="16801"/>
    <n v="0"/>
    <n v="0"/>
    <n v="0"/>
    <n v="0.13673655400000001"/>
    <n v="1.1394713000000001E-2"/>
    <n v="187.44302640000001"/>
    <n v="3.9881494989999999"/>
    <n v="191.44257060000001"/>
    <n v="0"/>
    <n v="0"/>
    <n v="15800"/>
    <n v="0"/>
    <n v="15800"/>
    <n v="0"/>
    <n v="0"/>
    <n v="0"/>
    <n v="0"/>
    <n v="0"/>
    <n v="180.03646309999999"/>
    <n v="0"/>
    <n v="180.03646309999999"/>
    <n v="2"/>
    <n v="0"/>
    <n v="0"/>
    <n v="350"/>
    <n v="350"/>
    <n v="0"/>
    <n v="0"/>
    <n v="0"/>
    <n v="2.2789426000000002E-2"/>
    <n v="0"/>
    <n v="0"/>
    <n v="3.9881494989999999"/>
    <n v="3.9881494989999999"/>
    <m/>
    <m/>
    <m/>
    <m/>
    <m/>
    <m/>
    <m/>
    <m/>
    <m/>
    <m/>
    <m/>
    <m/>
    <m/>
    <m/>
    <m/>
    <m/>
    <m/>
    <m/>
    <m/>
    <m/>
    <m/>
    <m/>
    <m/>
    <m/>
    <m/>
    <m/>
    <n v="10"/>
    <n v="0"/>
    <n v="0"/>
    <n v="0"/>
    <n v="0"/>
    <n v="0"/>
    <n v="0"/>
    <n v="0"/>
    <n v="0.11394712899999999"/>
    <n v="0"/>
    <n v="0"/>
    <n v="0"/>
    <n v="0"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n v="0"/>
    <m/>
    <n v="0"/>
    <n v="0"/>
    <m/>
    <m/>
    <n v="0"/>
    <m/>
    <x v="142"/>
    <x v="19"/>
    <m/>
  </r>
  <r>
    <m/>
    <m/>
    <m/>
    <m/>
    <m/>
    <m/>
    <m/>
    <m/>
    <m/>
    <m/>
    <m/>
    <m/>
    <m/>
    <m/>
    <m/>
    <m/>
    <m/>
    <m/>
    <m/>
    <m/>
    <m/>
    <m/>
    <m/>
    <m/>
    <m/>
    <m/>
    <n v="42"/>
    <n v="0"/>
    <x v="999"/>
    <n v="0"/>
    <n v="61000"/>
    <n v="0"/>
    <n v="0"/>
    <n v="0"/>
    <n v="0.46942967800000002"/>
    <n v="0"/>
    <n v="681.7907222"/>
    <n v="0"/>
    <n v="681.7907222"/>
    <m/>
    <m/>
    <m/>
    <m/>
    <m/>
    <m/>
    <m/>
    <m/>
    <m/>
    <m/>
    <m/>
    <m/>
    <m/>
    <n v="19"/>
    <n v="0"/>
    <n v="60900"/>
    <n v="0"/>
    <n v="60900"/>
    <n v="0"/>
    <n v="0"/>
    <n v="0"/>
    <n v="0.212361045"/>
    <n v="0"/>
    <n v="680.67303249999998"/>
    <n v="0"/>
    <n v="680.67303249999998"/>
    <m/>
    <m/>
    <m/>
    <m/>
    <m/>
    <m/>
    <m/>
    <m/>
    <m/>
    <m/>
    <m/>
    <m/>
    <m/>
    <m/>
    <m/>
    <m/>
    <m/>
    <m/>
    <m/>
    <m/>
    <m/>
    <m/>
    <m/>
    <m/>
    <m/>
    <m/>
    <n v="23"/>
    <n v="0"/>
    <n v="100"/>
    <n v="0"/>
    <n v="100"/>
    <n v="0"/>
    <n v="0"/>
    <n v="0"/>
    <n v="0.25706863299999999"/>
    <n v="0"/>
    <n v="1.117689709"/>
    <n v="0"/>
    <n v="1.117689709"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n v="0"/>
    <m/>
    <m/>
    <m/>
    <m/>
    <x v="142"/>
    <x v="20"/>
    <m/>
  </r>
  <r>
    <m/>
    <m/>
    <m/>
    <m/>
    <m/>
    <m/>
    <m/>
    <m/>
    <m/>
    <m/>
    <m/>
    <m/>
    <m/>
    <m/>
    <m/>
    <m/>
    <m/>
    <m/>
    <m/>
    <m/>
    <m/>
    <m/>
    <m/>
    <m/>
    <m/>
    <m/>
    <n v="8"/>
    <n v="0"/>
    <x v="16"/>
    <n v="0"/>
    <n v="0"/>
    <n v="0"/>
    <n v="0"/>
    <n v="0"/>
    <n v="0.15029118899999999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n v="8"/>
    <n v="0"/>
    <n v="0"/>
    <n v="0"/>
    <n v="0"/>
    <n v="0"/>
    <n v="0"/>
    <n v="0"/>
    <n v="0.15029118899999999"/>
    <n v="0"/>
    <n v="0"/>
    <n v="0"/>
    <n v="0"/>
    <m/>
    <m/>
    <m/>
    <m/>
    <x v="0"/>
    <m/>
    <m/>
    <m/>
    <m/>
    <m/>
    <m/>
    <m/>
    <m/>
    <n v="0"/>
    <m/>
    <m/>
    <n v="0"/>
    <m/>
    <m/>
    <m/>
    <m/>
    <m/>
    <m/>
    <x v="143"/>
    <x v="0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x v="1000"/>
    <n v="12500"/>
    <n v="15265"/>
    <n v="0"/>
    <n v="0"/>
    <n v="0"/>
    <n v="0"/>
    <n v="0"/>
    <n v="49.981923360000003"/>
    <n v="225.9580622"/>
    <n v="275.93998549999998"/>
    <m/>
    <m/>
    <m/>
    <m/>
    <m/>
    <m/>
    <m/>
    <m/>
    <m/>
    <m/>
    <m/>
    <m/>
    <m/>
    <n v="0"/>
    <n v="0"/>
    <n v="2765"/>
    <n v="0"/>
    <n v="2765"/>
    <n v="0"/>
    <n v="0"/>
    <n v="0"/>
    <n v="0"/>
    <n v="0"/>
    <n v="49.981923360000003"/>
    <n v="0"/>
    <n v="49.981923360000003"/>
    <m/>
    <m/>
    <m/>
    <m/>
    <m/>
    <m/>
    <m/>
    <m/>
    <m/>
    <m/>
    <m/>
    <m/>
    <m/>
    <n v="0"/>
    <n v="0"/>
    <n v="0"/>
    <n v="12500"/>
    <n v="12500"/>
    <n v="0"/>
    <n v="0"/>
    <n v="0"/>
    <n v="0"/>
    <n v="0"/>
    <n v="0"/>
    <n v="225.9580622"/>
    <n v="225.9580622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n v="0"/>
    <m/>
    <m/>
    <x v="143"/>
    <x v="2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x v="16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m/>
    <m/>
    <m/>
    <m/>
    <x v="0"/>
    <m/>
    <m/>
    <m/>
    <m/>
    <m/>
    <m/>
    <m/>
    <m/>
    <n v="0"/>
    <m/>
    <m/>
    <n v="0"/>
    <m/>
    <m/>
    <m/>
    <m/>
    <m/>
    <m/>
    <x v="143"/>
    <x v="4"/>
    <m/>
  </r>
  <r>
    <n v="0"/>
    <n v="0"/>
    <n v="52990"/>
    <n v="0"/>
    <n v="52990"/>
    <n v="0"/>
    <n v="0"/>
    <n v="0"/>
    <n v="0"/>
    <n v="0"/>
    <n v="909.85576920000005"/>
    <n v="0"/>
    <n v="909.85576920000005"/>
    <m/>
    <m/>
    <m/>
    <m/>
    <m/>
    <m/>
    <m/>
    <m/>
    <m/>
    <m/>
    <m/>
    <m/>
    <m/>
    <n v="0"/>
    <n v="0"/>
    <x v="1001"/>
    <n v="0"/>
    <n v="52990"/>
    <n v="0"/>
    <n v="0"/>
    <n v="0"/>
    <n v="0"/>
    <n v="0"/>
    <n v="909.85576920000005"/>
    <n v="0"/>
    <n v="909.85576920000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n v="0"/>
    <m/>
    <m/>
    <m/>
    <m/>
    <m/>
    <m/>
    <m/>
    <m/>
    <x v="143"/>
    <x v="5"/>
    <m/>
  </r>
  <r>
    <m/>
    <m/>
    <m/>
    <m/>
    <m/>
    <m/>
    <m/>
    <m/>
    <m/>
    <m/>
    <m/>
    <m/>
    <m/>
    <m/>
    <m/>
    <m/>
    <m/>
    <m/>
    <m/>
    <m/>
    <m/>
    <m/>
    <m/>
    <m/>
    <m/>
    <m/>
    <n v="8"/>
    <n v="0"/>
    <x v="42"/>
    <n v="0"/>
    <n v="125000"/>
    <n v="0"/>
    <n v="0"/>
    <n v="30000"/>
    <n v="0.13337779299999999"/>
    <n v="0"/>
    <n v="2084.0280090000001"/>
    <n v="0"/>
    <n v="2084.028009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n v="8"/>
    <n v="0"/>
    <n v="125000"/>
    <n v="0"/>
    <n v="125000"/>
    <n v="0"/>
    <n v="0"/>
    <n v="30000"/>
    <n v="0.13337779299999999"/>
    <n v="0"/>
    <n v="2084.0280090000001"/>
    <n v="0"/>
    <n v="2084.0280090000001"/>
    <m/>
    <m/>
    <m/>
    <m/>
    <m/>
    <m/>
    <m/>
    <m/>
    <m/>
    <m/>
    <m/>
    <m/>
    <m/>
    <m/>
    <m/>
    <m/>
    <m/>
    <x v="0"/>
    <m/>
    <m/>
    <m/>
    <m/>
    <m/>
    <m/>
    <m/>
    <m/>
    <n v="0.16800820799999999"/>
    <m/>
    <m/>
    <m/>
    <m/>
    <m/>
    <m/>
    <m/>
    <m/>
    <n v="0.16800820799999999"/>
    <x v="143"/>
    <x v="7"/>
    <m/>
  </r>
  <r>
    <n v="4"/>
    <n v="0"/>
    <n v="18000"/>
    <n v="0"/>
    <n v="18000"/>
    <n v="0"/>
    <n v="0"/>
    <n v="0"/>
    <n v="6.5778655000000005E-2"/>
    <n v="0"/>
    <n v="296.00394669999997"/>
    <n v="0"/>
    <n v="296.00394669999997"/>
    <m/>
    <m/>
    <m/>
    <m/>
    <m/>
    <m/>
    <m/>
    <m/>
    <m/>
    <m/>
    <m/>
    <m/>
    <m/>
    <n v="4"/>
    <n v="0"/>
    <x v="1002"/>
    <n v="0"/>
    <n v="65655"/>
    <n v="0"/>
    <n v="0"/>
    <n v="0"/>
    <n v="6.5778655000000005E-2"/>
    <n v="0"/>
    <n v="1079.6743959999999"/>
    <n v="0"/>
    <n v="1079.674395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47655"/>
    <n v="0"/>
    <n v="47655"/>
    <n v="0"/>
    <n v="0"/>
    <n v="0"/>
    <n v="0"/>
    <n v="0"/>
    <n v="783.6704489"/>
    <n v="0"/>
    <n v="783.6704489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n v="0"/>
    <m/>
    <m/>
    <m/>
    <m/>
    <m/>
    <n v="0"/>
    <m/>
    <m/>
    <x v="143"/>
    <x v="8"/>
    <m/>
  </r>
  <r>
    <n v="0"/>
    <n v="0"/>
    <n v="200000"/>
    <n v="0"/>
    <n v="200000"/>
    <n v="0"/>
    <n v="0"/>
    <n v="0"/>
    <n v="0"/>
    <n v="0"/>
    <n v="3244.646334"/>
    <n v="0"/>
    <n v="3244.646334"/>
    <m/>
    <m/>
    <m/>
    <m/>
    <m/>
    <m/>
    <m/>
    <m/>
    <m/>
    <m/>
    <m/>
    <m/>
    <m/>
    <n v="0"/>
    <n v="0"/>
    <x v="1003"/>
    <n v="0"/>
    <n v="212735"/>
    <n v="0"/>
    <n v="0"/>
    <n v="820"/>
    <n v="0"/>
    <n v="0"/>
    <n v="3451.2491890000001"/>
    <n v="0"/>
    <n v="3451.2491890000001"/>
    <m/>
    <m/>
    <m/>
    <m/>
    <m/>
    <m/>
    <m/>
    <m/>
    <m/>
    <m/>
    <m/>
    <m/>
    <m/>
    <n v="0"/>
    <n v="0"/>
    <n v="12035"/>
    <n v="0"/>
    <n v="12035"/>
    <n v="0"/>
    <n v="0"/>
    <n v="820"/>
    <n v="0"/>
    <n v="0"/>
    <n v="195.24659310000001"/>
    <n v="0"/>
    <n v="195.24659310000001"/>
    <m/>
    <m/>
    <m/>
    <m/>
    <m/>
    <m/>
    <m/>
    <m/>
    <m/>
    <m/>
    <m/>
    <m/>
    <m/>
    <n v="0"/>
    <n v="0"/>
    <n v="700"/>
    <n v="0"/>
    <n v="700"/>
    <n v="0"/>
    <n v="0"/>
    <n v="0"/>
    <n v="0"/>
    <n v="0"/>
    <n v="11.356262170000001"/>
    <n v="0"/>
    <n v="11.356262170000001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3.6679849999999999E-3"/>
    <n v="0"/>
    <m/>
    <m/>
    <n v="3.6679849999999999E-3"/>
    <m/>
    <m/>
    <n v="0"/>
    <m/>
    <m/>
    <x v="143"/>
    <x v="9"/>
    <m/>
  </r>
  <r>
    <m/>
    <m/>
    <m/>
    <m/>
    <m/>
    <m/>
    <m/>
    <m/>
    <m/>
    <m/>
    <m/>
    <m/>
    <m/>
    <m/>
    <m/>
    <m/>
    <m/>
    <m/>
    <m/>
    <m/>
    <m/>
    <m/>
    <m/>
    <m/>
    <m/>
    <m/>
    <n v="12"/>
    <n v="0"/>
    <x v="16"/>
    <n v="0"/>
    <n v="0"/>
    <n v="0"/>
    <n v="0"/>
    <n v="0"/>
    <n v="0.19206145999999999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n v="12"/>
    <n v="0"/>
    <n v="0"/>
    <n v="0"/>
    <n v="0"/>
    <n v="0"/>
    <n v="0"/>
    <n v="0"/>
    <n v="0.19206145999999999"/>
    <n v="0"/>
    <n v="0"/>
    <n v="0"/>
    <n v="0"/>
    <m/>
    <m/>
    <m/>
    <m/>
    <x v="0"/>
    <m/>
    <m/>
    <m/>
    <m/>
    <m/>
    <m/>
    <m/>
    <m/>
    <n v="0"/>
    <m/>
    <m/>
    <n v="0"/>
    <m/>
    <m/>
    <m/>
    <m/>
    <m/>
    <m/>
    <x v="143"/>
    <x v="10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x v="16"/>
    <n v="2000"/>
    <n v="2000"/>
    <n v="0"/>
    <n v="0"/>
    <n v="0"/>
    <n v="0"/>
    <n v="0"/>
    <n v="0"/>
    <n v="31.575623619999998"/>
    <n v="31.57562361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2000"/>
    <n v="2000"/>
    <n v="0"/>
    <n v="0"/>
    <n v="0"/>
    <n v="0"/>
    <n v="0"/>
    <n v="0"/>
    <n v="31.575623619999998"/>
    <n v="31.575623619999998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m/>
    <m/>
    <m/>
    <n v="0"/>
    <m/>
    <m/>
    <x v="143"/>
    <x v="11"/>
    <m/>
  </r>
  <r>
    <n v="0"/>
    <n v="0"/>
    <n v="1391900"/>
    <n v="0"/>
    <n v="1391900"/>
    <n v="0"/>
    <n v="0"/>
    <n v="0"/>
    <n v="0"/>
    <n v="0"/>
    <n v="21673.933349999999"/>
    <n v="0"/>
    <n v="21673.933349999999"/>
    <m/>
    <m/>
    <m/>
    <m/>
    <m/>
    <m/>
    <m/>
    <m/>
    <m/>
    <m/>
    <m/>
    <m/>
    <m/>
    <n v="5"/>
    <n v="100"/>
    <x v="1004"/>
    <n v="0"/>
    <n v="1495945"/>
    <n v="0"/>
    <n v="0"/>
    <n v="6000"/>
    <n v="7.7857364999999998E-2"/>
    <n v="1.5571473060000001"/>
    <n v="23292.510119999999"/>
    <n v="0"/>
    <n v="23294.06727"/>
    <m/>
    <m/>
    <m/>
    <m/>
    <m/>
    <m/>
    <m/>
    <m/>
    <m/>
    <m/>
    <m/>
    <m/>
    <m/>
    <n v="0"/>
    <n v="0"/>
    <n v="78945"/>
    <n v="0"/>
    <n v="78945"/>
    <n v="0"/>
    <n v="0"/>
    <n v="4000"/>
    <n v="0"/>
    <n v="0"/>
    <n v="1229.289941"/>
    <n v="0"/>
    <n v="1229.289941"/>
    <m/>
    <m/>
    <m/>
    <m/>
    <m/>
    <m/>
    <m/>
    <m/>
    <m/>
    <m/>
    <m/>
    <m/>
    <m/>
    <n v="5"/>
    <n v="100"/>
    <n v="25000"/>
    <n v="0"/>
    <n v="25100"/>
    <n v="0"/>
    <n v="0"/>
    <n v="2000"/>
    <n v="7.7857364999999998E-2"/>
    <n v="1.5571473060000001"/>
    <n v="389.28682650000002"/>
    <n v="0"/>
    <n v="390.84397380000001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1.8019944999999999E-2"/>
    <n v="0"/>
    <m/>
    <m/>
    <n v="1.2013296999999999E-2"/>
    <m/>
    <m/>
    <n v="6.0066479999999998E-3"/>
    <m/>
    <m/>
    <x v="143"/>
    <x v="12"/>
    <m/>
  </r>
  <r>
    <n v="0"/>
    <n v="0"/>
    <n v="75000"/>
    <n v="0"/>
    <n v="75000"/>
    <n v="0"/>
    <n v="0"/>
    <n v="0"/>
    <n v="0"/>
    <n v="0"/>
    <n v="1152.0737329999999"/>
    <n v="0"/>
    <n v="1152.0737329999999"/>
    <m/>
    <m/>
    <m/>
    <m/>
    <m/>
    <m/>
    <m/>
    <m/>
    <m/>
    <m/>
    <m/>
    <m/>
    <m/>
    <n v="0"/>
    <n v="0"/>
    <x v="1005"/>
    <n v="0"/>
    <n v="186400"/>
    <n v="0"/>
    <n v="0"/>
    <n v="25000"/>
    <n v="0"/>
    <n v="0"/>
    <n v="2863.2872499999999"/>
    <n v="0"/>
    <n v="2863.2872499999999"/>
    <m/>
    <m/>
    <m/>
    <m/>
    <m/>
    <m/>
    <m/>
    <m/>
    <m/>
    <m/>
    <m/>
    <m/>
    <m/>
    <n v="0"/>
    <n v="0"/>
    <n v="61400"/>
    <n v="0"/>
    <n v="61400"/>
    <n v="0"/>
    <n v="0"/>
    <n v="0"/>
    <n v="0"/>
    <n v="0"/>
    <n v="943.16436250000004"/>
    <n v="0"/>
    <n v="943.16436250000004"/>
    <m/>
    <m/>
    <m/>
    <m/>
    <m/>
    <m/>
    <m/>
    <m/>
    <m/>
    <m/>
    <m/>
    <m/>
    <m/>
    <n v="0"/>
    <n v="0"/>
    <n v="50000"/>
    <n v="0"/>
    <n v="50000"/>
    <n v="0"/>
    <n v="0"/>
    <n v="25000"/>
    <n v="0"/>
    <n v="0"/>
    <n v="768.04915510000001"/>
    <n v="0"/>
    <n v="768.04915510000001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6.468082E-2"/>
    <n v="0"/>
    <m/>
    <m/>
    <n v="0"/>
    <m/>
    <m/>
    <n v="6.468082E-2"/>
    <m/>
    <m/>
    <x v="143"/>
    <x v="13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x v="1006"/>
    <n v="0"/>
    <n v="233360"/>
    <n v="0"/>
    <n v="0"/>
    <n v="0"/>
    <n v="0"/>
    <n v="0"/>
    <n v="3535.757576"/>
    <n v="0"/>
    <n v="3535.757576"/>
    <m/>
    <m/>
    <m/>
    <m/>
    <m/>
    <m/>
    <m/>
    <m/>
    <m/>
    <m/>
    <m/>
    <m/>
    <m/>
    <n v="0"/>
    <n v="0"/>
    <n v="233360"/>
    <n v="0"/>
    <n v="233360"/>
    <n v="0"/>
    <n v="0"/>
    <n v="0"/>
    <n v="0"/>
    <n v="0"/>
    <n v="3535.757576"/>
    <n v="0"/>
    <n v="3535.7575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m/>
    <m/>
    <m/>
    <x v="143"/>
    <x v="14"/>
    <m/>
  </r>
  <r>
    <m/>
    <m/>
    <m/>
    <m/>
    <m/>
    <m/>
    <m/>
    <m/>
    <m/>
    <m/>
    <m/>
    <m/>
    <m/>
    <m/>
    <m/>
    <m/>
    <m/>
    <m/>
    <m/>
    <m/>
    <m/>
    <m/>
    <m/>
    <m/>
    <m/>
    <m/>
    <n v="14"/>
    <n v="25"/>
    <x v="1007"/>
    <n v="0"/>
    <n v="150175"/>
    <n v="0"/>
    <n v="0"/>
    <n v="0"/>
    <n v="0.20929884900000001"/>
    <n v="0.373747944"/>
    <n v="2244.7301539999999"/>
    <n v="0"/>
    <n v="2245.1039019999998"/>
    <m/>
    <m/>
    <m/>
    <m/>
    <m/>
    <m/>
    <m/>
    <m/>
    <m/>
    <m/>
    <m/>
    <m/>
    <m/>
    <n v="12"/>
    <n v="0"/>
    <n v="140150"/>
    <n v="0"/>
    <n v="140150"/>
    <n v="0"/>
    <n v="0"/>
    <n v="0"/>
    <n v="0.179399013"/>
    <n v="0"/>
    <n v="2095.2309759999998"/>
    <n v="0"/>
    <n v="2095.2309759999998"/>
    <m/>
    <m/>
    <m/>
    <m/>
    <m/>
    <m/>
    <m/>
    <m/>
    <m/>
    <m/>
    <m/>
    <m/>
    <m/>
    <n v="2"/>
    <n v="25"/>
    <n v="10000"/>
    <n v="0"/>
    <n v="10025"/>
    <n v="0"/>
    <n v="0"/>
    <n v="0"/>
    <n v="2.9899835999999999E-2"/>
    <n v="0.373747944"/>
    <n v="149.49917780000001"/>
    <n v="0"/>
    <n v="149.8729257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n v="0"/>
    <m/>
    <m/>
    <x v="143"/>
    <x v="15"/>
    <m/>
  </r>
  <r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n v="0"/>
    <n v="0"/>
    <x v="16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n v="0"/>
    <m/>
    <m/>
    <m/>
    <m/>
    <m/>
    <m/>
    <m/>
    <m/>
    <x v="143"/>
    <x v="16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x v="1008"/>
    <n v="0"/>
    <n v="46300"/>
    <n v="0"/>
    <n v="0"/>
    <n v="0"/>
    <n v="0"/>
    <n v="0"/>
    <n v="665.61242089999996"/>
    <n v="0"/>
    <n v="665.61242089999996"/>
    <m/>
    <m/>
    <m/>
    <m/>
    <m/>
    <m/>
    <m/>
    <m/>
    <m/>
    <m/>
    <m/>
    <m/>
    <m/>
    <n v="0"/>
    <n v="0"/>
    <n v="46300"/>
    <n v="0"/>
    <n v="46300"/>
    <n v="0"/>
    <n v="0"/>
    <n v="0"/>
    <n v="0"/>
    <n v="0"/>
    <n v="665.61242089999996"/>
    <n v="0"/>
    <n v="665.61242089999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m/>
    <m/>
    <m/>
    <x v="143"/>
    <x v="18"/>
    <m/>
  </r>
  <r>
    <m/>
    <m/>
    <m/>
    <m/>
    <m/>
    <m/>
    <m/>
    <m/>
    <m/>
    <m/>
    <m/>
    <m/>
    <m/>
    <m/>
    <m/>
    <m/>
    <m/>
    <m/>
    <m/>
    <m/>
    <m/>
    <m/>
    <m/>
    <m/>
    <m/>
    <m/>
    <n v="40"/>
    <n v="0"/>
    <x v="1009"/>
    <n v="0"/>
    <n v="525197"/>
    <n v="0"/>
    <n v="0"/>
    <n v="0"/>
    <n v="0.56777856599999998"/>
    <n v="0"/>
    <n v="7454.8899929999998"/>
    <n v="0"/>
    <n v="7454.8899929999998"/>
    <m/>
    <m/>
    <m/>
    <m/>
    <m/>
    <m/>
    <m/>
    <m/>
    <m/>
    <m/>
    <m/>
    <m/>
    <m/>
    <n v="40"/>
    <n v="0"/>
    <n v="521197"/>
    <n v="0"/>
    <n v="521197"/>
    <n v="0"/>
    <n v="0"/>
    <n v="0"/>
    <n v="0.56777856599999998"/>
    <n v="0"/>
    <n v="7398.1121359999997"/>
    <n v="0"/>
    <n v="7398.112135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n v="0"/>
    <n v="0"/>
    <n v="4000"/>
    <n v="0"/>
    <n v="4000"/>
    <n v="0"/>
    <n v="0"/>
    <n v="0"/>
    <n v="0"/>
    <n v="0"/>
    <n v="56.777856640000003"/>
    <n v="0"/>
    <n v="56.777856640000003"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m/>
    <m/>
    <n v="0"/>
    <x v="143"/>
    <x v="19"/>
    <m/>
  </r>
  <r>
    <m/>
    <m/>
    <m/>
    <m/>
    <m/>
    <m/>
    <m/>
    <m/>
    <m/>
    <m/>
    <m/>
    <m/>
    <m/>
    <m/>
    <m/>
    <m/>
    <m/>
    <m/>
    <m/>
    <m/>
    <m/>
    <m/>
    <m/>
    <m/>
    <m/>
    <m/>
    <n v="33"/>
    <n v="0"/>
    <x v="16"/>
    <n v="50"/>
    <n v="50"/>
    <n v="0"/>
    <n v="0"/>
    <n v="0"/>
    <n v="0.12471655299999999"/>
    <n v="0"/>
    <n v="0"/>
    <n v="0.18896447499999999"/>
    <n v="0.18896447499999999"/>
    <m/>
    <m/>
    <m/>
    <m/>
    <m/>
    <m/>
    <m/>
    <m/>
    <m/>
    <m/>
    <m/>
    <m/>
    <m/>
    <n v="22"/>
    <n v="0"/>
    <n v="0"/>
    <n v="50"/>
    <n v="50"/>
    <n v="0"/>
    <n v="0"/>
    <n v="0"/>
    <n v="8.3144368999999996E-2"/>
    <n v="0"/>
    <n v="0"/>
    <n v="0.18896447499999999"/>
    <n v="0.18896447499999999"/>
    <m/>
    <m/>
    <m/>
    <m/>
    <m/>
    <m/>
    <m/>
    <m/>
    <m/>
    <m/>
    <m/>
    <m/>
    <m/>
    <m/>
    <m/>
    <m/>
    <m/>
    <m/>
    <m/>
    <m/>
    <m/>
    <m/>
    <m/>
    <m/>
    <m/>
    <m/>
    <n v="11"/>
    <n v="0"/>
    <n v="0"/>
    <n v="0"/>
    <n v="0"/>
    <n v="0"/>
    <n v="0"/>
    <n v="0"/>
    <n v="4.1572183999999998E-2"/>
    <n v="0"/>
    <n v="0"/>
    <n v="0"/>
    <n v="0"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n v="0"/>
    <m/>
    <m/>
    <m/>
    <m/>
    <x v="144"/>
    <x v="0"/>
    <m/>
  </r>
  <r>
    <m/>
    <m/>
    <m/>
    <m/>
    <m/>
    <m/>
    <m/>
    <m/>
    <m/>
    <m/>
    <m/>
    <m/>
    <m/>
    <n v="151"/>
    <n v="2733"/>
    <n v="226500"/>
    <n v="124865"/>
    <n v="354098"/>
    <n v="0"/>
    <n v="50000"/>
    <n v="300000"/>
    <n v="0.56345385999999997"/>
    <n v="10.198141720000001"/>
    <n v="845.18079030000001"/>
    <n v="465.9315646"/>
    <n v="1321.3104969999999"/>
    <n v="186"/>
    <n v="2743"/>
    <x v="1010"/>
    <n v="125015"/>
    <n v="420558"/>
    <n v="0"/>
    <n v="50000"/>
    <n v="300000"/>
    <n v="0.69405574800000003"/>
    <n v="10.23545655"/>
    <n v="1092.5780810000001"/>
    <n v="466.491287"/>
    <n v="1569.3048249999999"/>
    <m/>
    <m/>
    <m/>
    <m/>
    <m/>
    <m/>
    <m/>
    <m/>
    <m/>
    <m/>
    <m/>
    <m/>
    <m/>
    <n v="15"/>
    <n v="10"/>
    <n v="66300"/>
    <n v="0"/>
    <n v="66310"/>
    <n v="0"/>
    <n v="0"/>
    <n v="0"/>
    <n v="5.5972238000000001E-2"/>
    <n v="3.7314825000000003E-2"/>
    <n v="247.3972909"/>
    <n v="0"/>
    <n v="247.43460580000001"/>
    <m/>
    <m/>
    <m/>
    <m/>
    <m/>
    <m/>
    <m/>
    <m/>
    <m/>
    <m/>
    <m/>
    <m/>
    <m/>
    <m/>
    <m/>
    <m/>
    <m/>
    <m/>
    <m/>
    <m/>
    <m/>
    <m/>
    <m/>
    <m/>
    <m/>
    <m/>
    <n v="20"/>
    <n v="0"/>
    <n v="0"/>
    <n v="150"/>
    <n v="150"/>
    <n v="0"/>
    <n v="0"/>
    <n v="0"/>
    <n v="7.4629650000000006E-2"/>
    <n v="0"/>
    <n v="0"/>
    <n v="0.55972237800000002"/>
    <n v="0.55972237800000002"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.57658866900000005"/>
    <m/>
    <n v="0.57658866900000005"/>
    <m/>
    <n v="0"/>
    <n v="0"/>
    <m/>
    <m/>
    <m/>
    <m/>
    <x v="144"/>
    <x v="1"/>
    <m/>
  </r>
  <r>
    <n v="0"/>
    <n v="0"/>
    <n v="21500"/>
    <n v="0"/>
    <n v="21500"/>
    <n v="0"/>
    <n v="0"/>
    <n v="0"/>
    <n v="0"/>
    <n v="0"/>
    <n v="79.332865949999999"/>
    <n v="0"/>
    <n v="79.332865949999999"/>
    <m/>
    <m/>
    <m/>
    <m/>
    <m/>
    <m/>
    <m/>
    <m/>
    <m/>
    <m/>
    <m/>
    <m/>
    <m/>
    <n v="82"/>
    <n v="14"/>
    <x v="1011"/>
    <n v="0"/>
    <n v="119050"/>
    <n v="0"/>
    <n v="0"/>
    <n v="0"/>
    <n v="0.302571861"/>
    <n v="5.1658610000000001E-2"/>
    <n v="439.23102469999998"/>
    <n v="0"/>
    <n v="439.28268329999997"/>
    <m/>
    <m/>
    <m/>
    <m/>
    <m/>
    <m/>
    <m/>
    <m/>
    <m/>
    <m/>
    <m/>
    <m/>
    <m/>
    <n v="23"/>
    <n v="14"/>
    <n v="10854"/>
    <n v="0"/>
    <n v="10868"/>
    <n v="0"/>
    <n v="0"/>
    <n v="0"/>
    <n v="8.4867716999999995E-2"/>
    <n v="5.1658610000000001E-2"/>
    <n v="40.050182650000004"/>
    <n v="0"/>
    <n v="40.10184126"/>
    <m/>
    <m/>
    <m/>
    <m/>
    <m/>
    <m/>
    <m/>
    <m/>
    <m/>
    <m/>
    <m/>
    <m/>
    <m/>
    <n v="59"/>
    <n v="0"/>
    <n v="86682"/>
    <n v="0"/>
    <n v="86682"/>
    <n v="0"/>
    <n v="0"/>
    <n v="0"/>
    <n v="0.21770414399999999"/>
    <n v="0"/>
    <n v="319.84797609999998"/>
    <n v="0"/>
    <n v="319.84797609999998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n v="0"/>
    <m/>
    <m/>
    <n v="0"/>
    <m/>
    <m/>
    <n v="0"/>
    <m/>
    <m/>
    <x v="144"/>
    <x v="2"/>
    <m/>
  </r>
  <r>
    <m/>
    <m/>
    <m/>
    <m/>
    <m/>
    <m/>
    <m/>
    <m/>
    <m/>
    <m/>
    <m/>
    <m/>
    <m/>
    <m/>
    <m/>
    <m/>
    <m/>
    <m/>
    <m/>
    <m/>
    <m/>
    <m/>
    <m/>
    <m/>
    <m/>
    <m/>
    <n v="361"/>
    <n v="12"/>
    <x v="1012"/>
    <n v="3950"/>
    <n v="1905350"/>
    <n v="0"/>
    <n v="0"/>
    <n v="0"/>
    <n v="1.318865994"/>
    <n v="4.3840420999999997E-2"/>
    <n v="6946.4708460000002"/>
    <n v="14.4308052"/>
    <n v="6960.9454919999998"/>
    <m/>
    <m/>
    <m/>
    <m/>
    <m/>
    <m/>
    <m/>
    <m/>
    <m/>
    <m/>
    <m/>
    <m/>
    <m/>
    <n v="22"/>
    <n v="12"/>
    <n v="61500"/>
    <n v="3950"/>
    <n v="65462"/>
    <n v="0"/>
    <n v="0"/>
    <n v="0"/>
    <n v="8.0374105000000001E-2"/>
    <n v="4.3840420999999997E-2"/>
    <n v="224.6821569"/>
    <n v="14.4308052"/>
    <n v="239.1568025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n v="339"/>
    <n v="0"/>
    <n v="1839888"/>
    <n v="0"/>
    <n v="1839888"/>
    <n v="0"/>
    <n v="0"/>
    <n v="0"/>
    <n v="1.2384918899999999"/>
    <n v="0"/>
    <n v="6721.788689"/>
    <n v="0"/>
    <n v="6721.788689"/>
    <m/>
    <m/>
    <m/>
    <m/>
    <x v="0"/>
    <m/>
    <m/>
    <m/>
    <m/>
    <m/>
    <m/>
    <m/>
    <m/>
    <n v="0"/>
    <m/>
    <m/>
    <n v="0"/>
    <n v="0"/>
    <m/>
    <m/>
    <m/>
    <m/>
    <m/>
    <x v="144"/>
    <x v="3"/>
    <m/>
  </r>
  <r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n v="101"/>
    <n v="1800006"/>
    <x v="1013"/>
    <n v="70"/>
    <n v="2145043"/>
    <n v="0"/>
    <n v="0"/>
    <n v="0"/>
    <n v="0.36562409499999998"/>
    <n v="6516.0946999999996"/>
    <n v="1248.7945259999999"/>
    <n v="0.25340283800000002"/>
    <n v="7765.1426300000003"/>
    <m/>
    <m/>
    <m/>
    <m/>
    <m/>
    <m/>
    <m/>
    <m/>
    <m/>
    <m/>
    <m/>
    <m/>
    <m/>
    <n v="0"/>
    <n v="0"/>
    <n v="7500"/>
    <n v="0"/>
    <n v="7500"/>
    <n v="0"/>
    <n v="0"/>
    <n v="0"/>
    <n v="0"/>
    <n v="0"/>
    <n v="27.150304080000002"/>
    <n v="0"/>
    <n v="27.150304080000002"/>
    <m/>
    <m/>
    <m/>
    <m/>
    <m/>
    <m/>
    <m/>
    <m/>
    <m/>
    <m/>
    <m/>
    <m/>
    <m/>
    <m/>
    <m/>
    <m/>
    <m/>
    <m/>
    <m/>
    <m/>
    <m/>
    <m/>
    <m/>
    <m/>
    <m/>
    <m/>
    <n v="11"/>
    <n v="6"/>
    <n v="0"/>
    <n v="70"/>
    <n v="76"/>
    <n v="0"/>
    <n v="0"/>
    <n v="0"/>
    <n v="3.9820446000000002E-2"/>
    <n v="2.1720243E-2"/>
    <n v="0"/>
    <n v="0.25340283800000002"/>
    <n v="0.27512308099999999"/>
    <x v="0"/>
    <m/>
    <m/>
    <m/>
    <x v="0"/>
    <m/>
    <m/>
    <m/>
    <m/>
    <m/>
    <m/>
    <m/>
    <m/>
    <m/>
    <m/>
    <m/>
    <m/>
    <m/>
    <m/>
    <m/>
    <m/>
    <m/>
    <m/>
    <m/>
    <m/>
    <m/>
    <n v="90"/>
    <n v="1800000"/>
    <n v="337467"/>
    <n v="0"/>
    <n v="2137467"/>
    <n v="0"/>
    <n v="0"/>
    <n v="0"/>
    <n v="0.32580364899999997"/>
    <n v="6516.0729799999999"/>
    <n v="1221.6442219999999"/>
    <n v="0"/>
    <n v="7737.7172019999998"/>
    <m/>
    <m/>
    <m/>
    <m/>
    <x v="0"/>
    <m/>
    <m/>
    <m/>
    <m/>
    <m/>
    <m/>
    <m/>
    <m/>
    <n v="0"/>
    <n v="0"/>
    <m/>
    <n v="0"/>
    <n v="0"/>
    <n v="0"/>
    <m/>
    <m/>
    <m/>
    <m/>
    <x v="144"/>
    <x v="4"/>
    <m/>
  </r>
  <r>
    <m/>
    <m/>
    <m/>
    <m/>
    <m/>
    <m/>
    <m/>
    <m/>
    <m/>
    <m/>
    <m/>
    <m/>
    <m/>
    <n v="5"/>
    <n v="59"/>
    <n v="2446"/>
    <n v="0"/>
    <n v="2505"/>
    <n v="0"/>
    <n v="0"/>
    <n v="50"/>
    <n v="1.7943013000000001E-2"/>
    <n v="0.21172755300000001"/>
    <n v="8.7777219550000005"/>
    <n v="0"/>
    <n v="8.9894495079999999"/>
    <n v="5"/>
    <n v="59"/>
    <x v="1014"/>
    <n v="0"/>
    <n v="2505"/>
    <n v="0"/>
    <n v="0"/>
    <n v="50"/>
    <n v="1.7943013000000001E-2"/>
    <n v="0.21172755300000001"/>
    <n v="8.7777219550000005"/>
    <n v="0"/>
    <n v="8.989449507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6.5737100000000005E-5"/>
    <m/>
    <n v="6.5737100000000005E-5"/>
    <m/>
    <m/>
    <m/>
    <m/>
    <m/>
    <m/>
    <m/>
    <x v="144"/>
    <x v="5"/>
    <m/>
  </r>
  <r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n v="0"/>
    <n v="0"/>
    <x v="187"/>
    <n v="325"/>
    <n v="18325"/>
    <n v="0"/>
    <n v="0"/>
    <n v="0"/>
    <n v="0"/>
    <n v="0"/>
    <n v="64.05238061"/>
    <n v="1.156501317"/>
    <n v="65.208881930000004"/>
    <n v="0"/>
    <n v="0"/>
    <n v="3000"/>
    <n v="0"/>
    <n v="3000"/>
    <n v="0"/>
    <n v="0"/>
    <n v="0"/>
    <n v="0"/>
    <n v="0"/>
    <n v="10.675396770000001"/>
    <n v="0"/>
    <n v="10.675396770000001"/>
    <n v="0"/>
    <n v="0"/>
    <n v="15000"/>
    <n v="325"/>
    <n v="15325"/>
    <n v="0"/>
    <n v="0"/>
    <n v="0"/>
    <n v="0"/>
    <n v="0"/>
    <n v="53.376983840000001"/>
    <n v="1.156501317"/>
    <n v="54.53348515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n v="0"/>
    <m/>
    <m/>
    <n v="0"/>
    <m/>
    <m/>
    <m/>
    <n v="0"/>
    <m/>
    <x v="144"/>
    <x v="6"/>
    <m/>
  </r>
  <r>
    <m/>
    <m/>
    <m/>
    <m/>
    <m/>
    <m/>
    <m/>
    <m/>
    <m/>
    <m/>
    <m/>
    <m/>
    <m/>
    <n v="593"/>
    <n v="1366"/>
    <n v="656965"/>
    <n v="0"/>
    <n v="658331"/>
    <n v="0"/>
    <n v="200000"/>
    <n v="600000"/>
    <n v="2.0929658"/>
    <n v="4.8212331910000001"/>
    <n v="2318.7272790000002"/>
    <n v="0"/>
    <n v="2323.5485119999998"/>
    <n v="677"/>
    <n v="1377"/>
    <x v="1015"/>
    <n v="0"/>
    <n v="1590617"/>
    <n v="0"/>
    <n v="200000"/>
    <n v="600000"/>
    <n v="2.389439876"/>
    <n v="4.8600571769999998"/>
    <n v="5609.1483429999998"/>
    <n v="0"/>
    <n v="5614.0083999999997"/>
    <m/>
    <m/>
    <m/>
    <m/>
    <m/>
    <m/>
    <m/>
    <m/>
    <m/>
    <m/>
    <m/>
    <m/>
    <m/>
    <n v="17"/>
    <n v="11"/>
    <n v="47703"/>
    <n v="0"/>
    <n v="47714"/>
    <n v="0"/>
    <n v="0"/>
    <n v="0"/>
    <n v="6.0000706000000001E-2"/>
    <n v="3.8823985999999998E-2"/>
    <n v="168.36551019999999"/>
    <n v="0"/>
    <n v="168.4043341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n v="67"/>
    <n v="0"/>
    <n v="884572"/>
    <n v="0"/>
    <n v="884572"/>
    <n v="0"/>
    <n v="0"/>
    <n v="0"/>
    <n v="0.23647336999999999"/>
    <n v="0"/>
    <n v="3122.055554"/>
    <n v="0"/>
    <n v="3122.055554"/>
    <m/>
    <m/>
    <m/>
    <m/>
    <x v="0"/>
    <m/>
    <m/>
    <m/>
    <m/>
    <m/>
    <m/>
    <m/>
    <m/>
    <n v="0.58725078500000005"/>
    <m/>
    <n v="0.58725078500000005"/>
    <n v="0"/>
    <n v="0"/>
    <m/>
    <m/>
    <m/>
    <m/>
    <m/>
    <x v="144"/>
    <x v="7"/>
    <m/>
  </r>
  <r>
    <m/>
    <m/>
    <m/>
    <m/>
    <m/>
    <m/>
    <m/>
    <m/>
    <m/>
    <m/>
    <m/>
    <m/>
    <m/>
    <m/>
    <m/>
    <m/>
    <m/>
    <m/>
    <m/>
    <m/>
    <m/>
    <m/>
    <m/>
    <m/>
    <m/>
    <m/>
    <n v="40"/>
    <n v="12"/>
    <x v="722"/>
    <n v="0"/>
    <n v="450012"/>
    <n v="0"/>
    <n v="0"/>
    <n v="0"/>
    <n v="0.140046215"/>
    <n v="4.2013864999999997E-2"/>
    <n v="1575.519922"/>
    <n v="0"/>
    <n v="1575.5619349999999"/>
    <m/>
    <m/>
    <m/>
    <m/>
    <m/>
    <m/>
    <m/>
    <m/>
    <m/>
    <m/>
    <m/>
    <m/>
    <m/>
    <n v="40"/>
    <n v="12"/>
    <n v="450000"/>
    <n v="0"/>
    <n v="450012"/>
    <n v="0"/>
    <n v="0"/>
    <n v="0"/>
    <n v="0.140046215"/>
    <n v="4.2013864999999997E-2"/>
    <n v="1575.519922"/>
    <n v="0"/>
    <n v="1575.561934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m/>
    <m/>
    <m/>
    <x v="144"/>
    <x v="8"/>
    <m/>
  </r>
  <r>
    <m/>
    <m/>
    <m/>
    <m/>
    <m/>
    <m/>
    <m/>
    <m/>
    <m/>
    <m/>
    <m/>
    <m/>
    <m/>
    <m/>
    <m/>
    <m/>
    <m/>
    <m/>
    <m/>
    <m/>
    <m/>
    <m/>
    <m/>
    <m/>
    <m/>
    <m/>
    <n v="577"/>
    <n v="24709"/>
    <x v="1016"/>
    <n v="150"/>
    <n v="261885"/>
    <n v="0"/>
    <n v="0"/>
    <n v="0"/>
    <n v="2.0039592960000001"/>
    <n v="85.815996940000005"/>
    <n v="823.20702949999998"/>
    <n v="0.520959956"/>
    <n v="909.54398639999999"/>
    <m/>
    <m/>
    <m/>
    <m/>
    <m/>
    <m/>
    <m/>
    <m/>
    <m/>
    <m/>
    <m/>
    <m/>
    <m/>
    <n v="158"/>
    <n v="422"/>
    <n v="235886"/>
    <n v="0"/>
    <n v="236308"/>
    <n v="0"/>
    <n v="0"/>
    <n v="0"/>
    <n v="0.548744487"/>
    <n v="1.4656340080000001"/>
    <n v="819.24773379999999"/>
    <n v="0"/>
    <n v="820.71336780000001"/>
    <m/>
    <m/>
    <m/>
    <m/>
    <m/>
    <m/>
    <m/>
    <m/>
    <m/>
    <m/>
    <m/>
    <m/>
    <m/>
    <m/>
    <m/>
    <m/>
    <m/>
    <m/>
    <m/>
    <m/>
    <m/>
    <m/>
    <m/>
    <m/>
    <m/>
    <m/>
    <n v="145"/>
    <n v="25"/>
    <n v="1140"/>
    <n v="150"/>
    <n v="1315"/>
    <n v="0"/>
    <n v="0"/>
    <n v="0"/>
    <n v="0.50359462399999999"/>
    <n v="8.6826659E-2"/>
    <n v="3.9592956620000002"/>
    <n v="0.520959956"/>
    <n v="4.5670822769999999"/>
    <x v="0"/>
    <m/>
    <m/>
    <m/>
    <x v="0"/>
    <m/>
    <m/>
    <m/>
    <m/>
    <m/>
    <m/>
    <m/>
    <m/>
    <m/>
    <m/>
    <m/>
    <m/>
    <m/>
    <m/>
    <m/>
    <m/>
    <m/>
    <m/>
    <m/>
    <m/>
    <m/>
    <n v="274"/>
    <n v="24262"/>
    <n v="0"/>
    <n v="0"/>
    <n v="24262"/>
    <n v="0"/>
    <n v="0"/>
    <n v="0"/>
    <n v="0.95162018500000001"/>
    <n v="84.263536279999997"/>
    <n v="0"/>
    <n v="0"/>
    <n v="84.263536279999997"/>
    <m/>
    <m/>
    <m/>
    <m/>
    <x v="0"/>
    <m/>
    <m/>
    <m/>
    <m/>
    <m/>
    <m/>
    <m/>
    <m/>
    <n v="0"/>
    <m/>
    <m/>
    <n v="0"/>
    <n v="0"/>
    <n v="0"/>
    <m/>
    <m/>
    <m/>
    <m/>
    <x v="144"/>
    <x v="9"/>
    <m/>
  </r>
  <r>
    <m/>
    <m/>
    <m/>
    <m/>
    <m/>
    <m/>
    <m/>
    <m/>
    <m/>
    <m/>
    <m/>
    <m/>
    <m/>
    <m/>
    <m/>
    <m/>
    <m/>
    <m/>
    <m/>
    <m/>
    <m/>
    <m/>
    <m/>
    <m/>
    <m/>
    <m/>
    <n v="497"/>
    <n v="54"/>
    <x v="1017"/>
    <n v="1000"/>
    <n v="138654"/>
    <n v="0"/>
    <n v="0"/>
    <n v="0"/>
    <n v="1.712140003"/>
    <n v="0.18602728399999999"/>
    <n v="474.02507919999999"/>
    <n v="3.4449497039999999"/>
    <n v="477.65605620000002"/>
    <m/>
    <m/>
    <m/>
    <m/>
    <m/>
    <m/>
    <m/>
    <m/>
    <m/>
    <m/>
    <m/>
    <m/>
    <m/>
    <n v="20"/>
    <n v="0"/>
    <n v="80000"/>
    <n v="0"/>
    <n v="80000"/>
    <n v="0"/>
    <n v="0"/>
    <n v="0"/>
    <n v="6.8898994000000005E-2"/>
    <n v="0"/>
    <n v="275.59597630000002"/>
    <n v="0"/>
    <n v="275.59597630000002"/>
    <m/>
    <m/>
    <m/>
    <m/>
    <m/>
    <m/>
    <m/>
    <m/>
    <m/>
    <m/>
    <m/>
    <m/>
    <m/>
    <m/>
    <m/>
    <m/>
    <m/>
    <m/>
    <m/>
    <m/>
    <m/>
    <m/>
    <m/>
    <m/>
    <m/>
    <m/>
    <n v="68"/>
    <n v="54"/>
    <n v="0"/>
    <n v="1000"/>
    <n v="1054"/>
    <n v="0"/>
    <n v="0"/>
    <n v="0"/>
    <n v="0.23425657999999999"/>
    <n v="0.18602728399999999"/>
    <n v="0"/>
    <n v="3.4449497039999999"/>
    <n v="3.630976988"/>
    <x v="0"/>
    <m/>
    <m/>
    <m/>
    <x v="0"/>
    <m/>
    <m/>
    <m/>
    <m/>
    <m/>
    <m/>
    <m/>
    <m/>
    <m/>
    <m/>
    <m/>
    <m/>
    <m/>
    <m/>
    <m/>
    <m/>
    <m/>
    <m/>
    <m/>
    <m/>
    <m/>
    <n v="409"/>
    <n v="0"/>
    <n v="57600"/>
    <n v="0"/>
    <n v="57600"/>
    <n v="0"/>
    <n v="0"/>
    <n v="0"/>
    <n v="1.408984429"/>
    <n v="0"/>
    <n v="198.4291029"/>
    <n v="0"/>
    <n v="198.4291029"/>
    <m/>
    <m/>
    <m/>
    <m/>
    <x v="0"/>
    <m/>
    <m/>
    <m/>
    <m/>
    <m/>
    <m/>
    <m/>
    <m/>
    <n v="0"/>
    <m/>
    <m/>
    <n v="0"/>
    <n v="0"/>
    <n v="0"/>
    <m/>
    <m/>
    <m/>
    <m/>
    <x v="144"/>
    <x v="10"/>
    <m/>
  </r>
  <r>
    <m/>
    <m/>
    <m/>
    <m/>
    <m/>
    <m/>
    <m/>
    <m/>
    <m/>
    <m/>
    <m/>
    <m/>
    <m/>
    <n v="1"/>
    <n v="106"/>
    <n v="870"/>
    <n v="1705"/>
    <n v="2681"/>
    <n v="0"/>
    <n v="0"/>
    <n v="0"/>
    <n v="3.4171679999999999E-3"/>
    <n v="0.36221979199999998"/>
    <n v="2.9729360310000001"/>
    <n v="5.8262711859999996"/>
    <n v="9.1614270090000005"/>
    <n v="109"/>
    <n v="213"/>
    <x v="1018"/>
    <n v="1705"/>
    <n v="839066"/>
    <n v="0"/>
    <n v="0"/>
    <n v="0"/>
    <n v="0.37247129600000001"/>
    <n v="0.727856752"/>
    <n v="2860.6752320000001"/>
    <n v="5.8262711859999996"/>
    <n v="2867.2293599999998"/>
    <m/>
    <m/>
    <m/>
    <m/>
    <m/>
    <m/>
    <m/>
    <m/>
    <m/>
    <m/>
    <m/>
    <m/>
    <m/>
    <n v="72"/>
    <n v="107"/>
    <n v="822838"/>
    <n v="0"/>
    <n v="822945"/>
    <n v="0"/>
    <n v="0"/>
    <n v="0"/>
    <n v="0.24603608499999999"/>
    <n v="0.36563696000000001"/>
    <n v="2811.77556"/>
    <n v="0"/>
    <n v="2812.1411969999999"/>
    <m/>
    <m/>
    <m/>
    <m/>
    <m/>
    <m/>
    <m/>
    <m/>
    <m/>
    <m/>
    <m/>
    <m/>
    <m/>
    <n v="16"/>
    <n v="0"/>
    <n v="0"/>
    <n v="0"/>
    <n v="0"/>
    <n v="0"/>
    <n v="0"/>
    <n v="0"/>
    <n v="5.4674686E-2"/>
    <n v="0"/>
    <n v="0"/>
    <n v="0"/>
    <n v="0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n v="20"/>
    <n v="0"/>
    <n v="13440"/>
    <n v="0"/>
    <n v="13440"/>
    <n v="0"/>
    <n v="0"/>
    <n v="0"/>
    <n v="6.8343356999999993E-2"/>
    <n v="0"/>
    <n v="45.926735919999999"/>
    <n v="0"/>
    <n v="45.926735919999999"/>
    <m/>
    <m/>
    <m/>
    <m/>
    <x v="0"/>
    <m/>
    <m/>
    <m/>
    <m/>
    <m/>
    <m/>
    <m/>
    <m/>
    <n v="0"/>
    <m/>
    <n v="0"/>
    <n v="0"/>
    <n v="0"/>
    <m/>
    <m/>
    <n v="0"/>
    <m/>
    <m/>
    <x v="144"/>
    <x v="11"/>
    <m/>
  </r>
  <r>
    <m/>
    <m/>
    <m/>
    <m/>
    <m/>
    <m/>
    <m/>
    <m/>
    <m/>
    <m/>
    <m/>
    <m/>
    <m/>
    <n v="0"/>
    <n v="145"/>
    <n v="2905"/>
    <n v="1385"/>
    <n v="4435"/>
    <n v="0"/>
    <n v="0"/>
    <n v="0"/>
    <n v="0"/>
    <n v="0.49140881800000002"/>
    <n v="9.8451214969999992"/>
    <n v="4.6938014709999996"/>
    <n v="15.03033179"/>
    <n v="288"/>
    <n v="174"/>
    <x v="1019"/>
    <n v="51385"/>
    <n v="84577"/>
    <n v="0"/>
    <n v="0"/>
    <n v="0"/>
    <n v="0.97603958400000002"/>
    <n v="0.58969058200000002"/>
    <n v="111.8988715"/>
    <n v="174.14511809999999"/>
    <n v="286.63368009999999"/>
    <m/>
    <m/>
    <m/>
    <m/>
    <m/>
    <m/>
    <m/>
    <m/>
    <m/>
    <m/>
    <m/>
    <m/>
    <m/>
    <n v="14"/>
    <n v="29"/>
    <n v="0"/>
    <n v="50000"/>
    <n v="50029"/>
    <n v="0"/>
    <n v="0"/>
    <n v="0"/>
    <n v="4.7446369000000002E-2"/>
    <n v="9.8281763999999994E-2"/>
    <n v="0"/>
    <n v="169.45131660000001"/>
    <n v="169.54959840000001"/>
    <m/>
    <m/>
    <m/>
    <m/>
    <m/>
    <m/>
    <m/>
    <m/>
    <m/>
    <m/>
    <m/>
    <m/>
    <m/>
    <m/>
    <m/>
    <m/>
    <m/>
    <m/>
    <m/>
    <m/>
    <m/>
    <m/>
    <m/>
    <m/>
    <m/>
    <m/>
    <n v="22"/>
    <n v="0"/>
    <n v="0"/>
    <n v="0"/>
    <n v="0"/>
    <n v="0"/>
    <n v="0"/>
    <n v="0"/>
    <n v="7.4558579E-2"/>
    <n v="0"/>
    <n v="0"/>
    <n v="0"/>
    <n v="0"/>
    <x v="0"/>
    <m/>
    <m/>
    <m/>
    <x v="0"/>
    <m/>
    <m/>
    <m/>
    <m/>
    <m/>
    <m/>
    <m/>
    <m/>
    <m/>
    <m/>
    <m/>
    <m/>
    <m/>
    <m/>
    <m/>
    <m/>
    <m/>
    <m/>
    <m/>
    <m/>
    <m/>
    <n v="252"/>
    <n v="0"/>
    <n v="30113"/>
    <n v="0"/>
    <n v="30113"/>
    <n v="0"/>
    <n v="0"/>
    <n v="0"/>
    <n v="0.85403463599999996"/>
    <n v="0"/>
    <n v="102.05374999999999"/>
    <n v="0"/>
    <n v="102.05374999999999"/>
    <m/>
    <m/>
    <m/>
    <m/>
    <x v="0"/>
    <m/>
    <m/>
    <m/>
    <m/>
    <m/>
    <m/>
    <m/>
    <m/>
    <n v="0"/>
    <m/>
    <n v="0"/>
    <n v="0"/>
    <n v="0"/>
    <n v="0"/>
    <m/>
    <m/>
    <m/>
    <m/>
    <x v="144"/>
    <x v="12"/>
    <m/>
  </r>
  <r>
    <m/>
    <m/>
    <m/>
    <m/>
    <m/>
    <m/>
    <m/>
    <m/>
    <m/>
    <m/>
    <m/>
    <m/>
    <m/>
    <n v="0"/>
    <n v="29"/>
    <n v="7055"/>
    <n v="0"/>
    <n v="7084"/>
    <n v="0"/>
    <n v="0"/>
    <n v="0"/>
    <n v="0"/>
    <n v="9.7400416000000004E-2"/>
    <n v="23.695170279999999"/>
    <n v="0"/>
    <n v="23.792570699999999"/>
    <n v="69"/>
    <n v="416"/>
    <x v="1020"/>
    <n v="5247"/>
    <n v="281946"/>
    <n v="0"/>
    <n v="0"/>
    <n v="0"/>
    <n v="0.23174581799999999"/>
    <n v="1.3971921810000001"/>
    <n v="927.93376769999998"/>
    <n v="17.622758109999999"/>
    <n v="946.95371799999998"/>
    <n v="0"/>
    <n v="0"/>
    <n v="1040"/>
    <n v="0"/>
    <n v="1040"/>
    <n v="0"/>
    <n v="0"/>
    <n v="0"/>
    <n v="0"/>
    <n v="0"/>
    <n v="3.4929804529999999"/>
    <n v="0"/>
    <n v="3.4929804529999999"/>
    <n v="68"/>
    <n v="387"/>
    <n v="180734"/>
    <n v="0"/>
    <n v="181121"/>
    <n v="0"/>
    <n v="0"/>
    <n v="0"/>
    <n v="0.22838718299999999"/>
    <n v="1.2997917649999999"/>
    <n v="607.0195473"/>
    <n v="0"/>
    <n v="608.319339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n v="1"/>
    <n v="0"/>
    <n v="87454"/>
    <n v="5247"/>
    <n v="92701"/>
    <n v="0"/>
    <n v="0"/>
    <n v="0"/>
    <n v="3.358635E-3"/>
    <n v="0"/>
    <n v="293.72606969999998"/>
    <n v="17.622758109999999"/>
    <n v="311.34882779999998"/>
    <m/>
    <m/>
    <m/>
    <m/>
    <x v="0"/>
    <m/>
    <m/>
    <m/>
    <m/>
    <m/>
    <m/>
    <m/>
    <m/>
    <n v="0"/>
    <m/>
    <n v="0"/>
    <n v="0"/>
    <n v="0"/>
    <m/>
    <m/>
    <m/>
    <n v="0"/>
    <m/>
    <x v="144"/>
    <x v="13"/>
    <m/>
  </r>
  <r>
    <m/>
    <m/>
    <m/>
    <m/>
    <m/>
    <m/>
    <m/>
    <m/>
    <m/>
    <m/>
    <m/>
    <m/>
    <m/>
    <n v="8"/>
    <n v="4"/>
    <n v="600"/>
    <n v="0"/>
    <n v="604"/>
    <n v="0"/>
    <n v="0"/>
    <n v="0"/>
    <n v="2.6586906E-2"/>
    <n v="1.3293453E-2"/>
    <n v="1.994017946"/>
    <n v="0"/>
    <n v="2.0073113990000002"/>
    <n v="554"/>
    <n v="4"/>
    <x v="1021"/>
    <n v="2700"/>
    <n v="202739"/>
    <n v="0"/>
    <n v="0"/>
    <n v="0"/>
    <n v="1.841143237"/>
    <n v="1.3293453E-2"/>
    <n v="664.78896640000005"/>
    <n v="8.973080758"/>
    <n v="673.77534060000005"/>
    <m/>
    <m/>
    <m/>
    <m/>
    <m/>
    <m/>
    <m/>
    <m/>
    <m/>
    <m/>
    <m/>
    <m/>
    <m/>
    <n v="41"/>
    <n v="0"/>
    <n v="90178"/>
    <n v="2700"/>
    <n v="92878"/>
    <n v="0"/>
    <n v="0"/>
    <n v="0"/>
    <n v="0.13625789299999999"/>
    <n v="0"/>
    <n v="299.69425059999998"/>
    <n v="8.973080758"/>
    <n v="308.66733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n v="505"/>
    <n v="0"/>
    <n v="109257"/>
    <n v="0"/>
    <n v="109257"/>
    <n v="0"/>
    <n v="0"/>
    <n v="0"/>
    <n v="1.6782984379999999"/>
    <n v="0"/>
    <n v="363.1006979"/>
    <n v="0"/>
    <n v="363.1006979"/>
    <m/>
    <m/>
    <m/>
    <m/>
    <x v="0"/>
    <m/>
    <m/>
    <m/>
    <m/>
    <m/>
    <m/>
    <m/>
    <m/>
    <n v="0"/>
    <m/>
    <n v="0"/>
    <n v="0"/>
    <n v="0"/>
    <m/>
    <m/>
    <m/>
    <m/>
    <m/>
    <x v="144"/>
    <x v="14"/>
    <m/>
  </r>
  <r>
    <m/>
    <m/>
    <m/>
    <m/>
    <m/>
    <m/>
    <m/>
    <m/>
    <m/>
    <m/>
    <m/>
    <m/>
    <m/>
    <m/>
    <m/>
    <m/>
    <m/>
    <m/>
    <m/>
    <m/>
    <m/>
    <m/>
    <m/>
    <m/>
    <m/>
    <m/>
    <n v="30"/>
    <n v="55"/>
    <x v="1022"/>
    <n v="0"/>
    <n v="351260"/>
    <n v="0"/>
    <n v="0"/>
    <n v="94000"/>
    <n v="9.8454267999999998E-2"/>
    <n v="0.18049949100000001"/>
    <n v="1152.587706"/>
    <n v="0"/>
    <n v="1152.768206"/>
    <m/>
    <m/>
    <m/>
    <m/>
    <m/>
    <m/>
    <m/>
    <m/>
    <m/>
    <m/>
    <m/>
    <m/>
    <m/>
    <n v="9"/>
    <n v="55"/>
    <n v="150585"/>
    <n v="0"/>
    <n v="150640"/>
    <n v="0"/>
    <n v="0"/>
    <n v="0"/>
    <n v="2.9536280000000002E-2"/>
    <n v="0.18049949100000001"/>
    <n v="494.19119819999997"/>
    <n v="0"/>
    <n v="494.3716977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n v="21"/>
    <n v="0"/>
    <n v="200620"/>
    <n v="0"/>
    <n v="200620"/>
    <n v="0"/>
    <n v="0"/>
    <n v="94000"/>
    <n v="6.8917987999999999E-2"/>
    <n v="0"/>
    <n v="658.39650819999997"/>
    <n v="0"/>
    <n v="658.39650819999997"/>
    <m/>
    <m/>
    <m/>
    <m/>
    <x v="0"/>
    <m/>
    <m/>
    <m/>
    <m/>
    <m/>
    <m/>
    <m/>
    <m/>
    <n v="4.9524512E-2"/>
    <m/>
    <m/>
    <n v="4.9524512E-2"/>
    <n v="0"/>
    <m/>
    <m/>
    <m/>
    <m/>
    <m/>
    <x v="144"/>
    <x v="15"/>
    <m/>
  </r>
  <r>
    <m/>
    <m/>
    <m/>
    <m/>
    <m/>
    <m/>
    <m/>
    <m/>
    <m/>
    <m/>
    <m/>
    <m/>
    <m/>
    <n v="5"/>
    <n v="84"/>
    <n v="11315"/>
    <n v="40"/>
    <n v="11439"/>
    <n v="0"/>
    <n v="0"/>
    <n v="0"/>
    <n v="1.6167626000000001E-2"/>
    <n v="0.27161611600000002"/>
    <n v="36.587337519999998"/>
    <n v="0.12934100800000001"/>
    <n v="36.988294639999999"/>
    <n v="7"/>
    <n v="84"/>
    <x v="1023"/>
    <n v="40"/>
    <n v="21439"/>
    <n v="0"/>
    <n v="0"/>
    <n v="2000"/>
    <n v="2.2634675999999999E-2"/>
    <n v="0.27161611600000002"/>
    <n v="68.92258941"/>
    <n v="0.12934100800000001"/>
    <n v="69.323546530000002"/>
    <m/>
    <m/>
    <m/>
    <m/>
    <m/>
    <m/>
    <m/>
    <m/>
    <m/>
    <m/>
    <m/>
    <m/>
    <m/>
    <n v="2"/>
    <n v="0"/>
    <n v="10000"/>
    <n v="0"/>
    <n v="10000"/>
    <n v="0"/>
    <n v="0"/>
    <n v="2000"/>
    <n v="6.4670500000000002E-3"/>
    <n v="0"/>
    <n v="32.335251890000002"/>
    <n v="0"/>
    <n v="32.33525189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1.042231E-3"/>
    <m/>
    <n v="0"/>
    <m/>
    <n v="1.042231E-3"/>
    <m/>
    <m/>
    <m/>
    <m/>
    <m/>
    <x v="144"/>
    <x v="16"/>
    <m/>
  </r>
  <r>
    <m/>
    <m/>
    <m/>
    <m/>
    <m/>
    <m/>
    <m/>
    <m/>
    <m/>
    <m/>
    <m/>
    <m/>
    <m/>
    <m/>
    <m/>
    <m/>
    <m/>
    <m/>
    <m/>
    <m/>
    <m/>
    <m/>
    <m/>
    <m/>
    <m/>
    <m/>
    <n v="200"/>
    <n v="505"/>
    <x v="1024"/>
    <n v="0"/>
    <n v="2188505"/>
    <n v="0"/>
    <n v="380000"/>
    <n v="3200000"/>
    <n v="0.63605139300000002"/>
    <n v="1.6060297670000001"/>
    <n v="6958.402239"/>
    <n v="0"/>
    <n v="6960.0082689999999"/>
    <m/>
    <m/>
    <m/>
    <m/>
    <m/>
    <m/>
    <m/>
    <m/>
    <m/>
    <m/>
    <m/>
    <m/>
    <m/>
    <n v="200"/>
    <n v="505"/>
    <n v="2188000"/>
    <n v="0"/>
    <n v="2188505"/>
    <n v="0"/>
    <n v="380000"/>
    <n v="3200000"/>
    <n v="0.63605139300000002"/>
    <n v="1.6060297670000001"/>
    <n v="6958.402239"/>
    <n v="0"/>
    <n v="6960.008268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1.5165373660000001"/>
    <m/>
    <m/>
    <m/>
    <n v="1.5165373660000001"/>
    <m/>
    <m/>
    <m/>
    <m/>
    <m/>
    <x v="144"/>
    <x v="17"/>
    <m/>
  </r>
  <r>
    <m/>
    <m/>
    <m/>
    <m/>
    <m/>
    <m/>
    <m/>
    <m/>
    <m/>
    <m/>
    <m/>
    <m/>
    <m/>
    <n v="2"/>
    <n v="139"/>
    <n v="7885"/>
    <n v="1295"/>
    <n v="9319"/>
    <n v="0"/>
    <n v="0"/>
    <n v="0"/>
    <n v="6.2521490000000002E-3"/>
    <n v="0.43452436799999999"/>
    <n v="24.649098129999999"/>
    <n v="4.0482665920000001"/>
    <n v="29.131889090000001"/>
    <n v="2"/>
    <n v="139"/>
    <x v="1025"/>
    <n v="1295"/>
    <n v="9319"/>
    <n v="0"/>
    <n v="0"/>
    <n v="0"/>
    <n v="6.2521490000000002E-3"/>
    <n v="0.43452436799999999"/>
    <n v="24.649098129999999"/>
    <n v="4.0482665920000001"/>
    <n v="29.13188909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n v="0"/>
    <m/>
    <m/>
    <m/>
    <m/>
    <m/>
    <m/>
    <m/>
    <x v="144"/>
    <x v="18"/>
    <m/>
  </r>
  <r>
    <m/>
    <m/>
    <m/>
    <m/>
    <m/>
    <m/>
    <m/>
    <m/>
    <m/>
    <m/>
    <m/>
    <m/>
    <m/>
    <n v="2"/>
    <n v="15"/>
    <n v="4257"/>
    <n v="0"/>
    <n v="4272"/>
    <n v="0"/>
    <n v="0"/>
    <n v="0"/>
    <n v="6.1519529999999999E-3"/>
    <n v="4.6139648999999998E-2"/>
    <n v="13.09443248"/>
    <n v="0"/>
    <n v="13.140572130000001"/>
    <n v="78"/>
    <n v="122"/>
    <x v="1026"/>
    <n v="0"/>
    <n v="43579"/>
    <n v="0"/>
    <n v="0"/>
    <n v="0"/>
    <n v="0.23992617699999999"/>
    <n v="0.375269148"/>
    <n v="133.6727161"/>
    <n v="0"/>
    <n v="134.0479852"/>
    <n v="0"/>
    <n v="0"/>
    <n v="30000"/>
    <n v="0"/>
    <n v="30000"/>
    <n v="0"/>
    <n v="0"/>
    <n v="0"/>
    <n v="0"/>
    <n v="0"/>
    <n v="92.279298679999997"/>
    <n v="0"/>
    <n v="92.279298679999997"/>
    <n v="61"/>
    <n v="79"/>
    <n v="9200"/>
    <n v="0"/>
    <n v="9279"/>
    <n v="0"/>
    <n v="0"/>
    <n v="0"/>
    <n v="0.187634574"/>
    <n v="0.243002153"/>
    <n v="28.29898493"/>
    <n v="0"/>
    <n v="28.541987079999998"/>
    <m/>
    <m/>
    <m/>
    <m/>
    <m/>
    <m/>
    <m/>
    <m/>
    <m/>
    <m/>
    <m/>
    <m/>
    <m/>
    <m/>
    <m/>
    <m/>
    <m/>
    <m/>
    <m/>
    <m/>
    <m/>
    <m/>
    <m/>
    <m/>
    <m/>
    <m/>
    <n v="15"/>
    <n v="28"/>
    <n v="0"/>
    <n v="0"/>
    <n v="28"/>
    <n v="0"/>
    <n v="0"/>
    <n v="0"/>
    <n v="4.6139648999999998E-2"/>
    <n v="8.6127344999999994E-2"/>
    <n v="0"/>
    <n v="0"/>
    <n v="8.6127344999999994E-2"/>
    <x v="0"/>
    <m/>
    <m/>
    <m/>
    <x v="0"/>
    <m/>
    <m/>
    <m/>
    <m/>
    <m/>
    <m/>
    <m/>
    <m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x v="0"/>
    <m/>
    <m/>
    <m/>
    <m/>
    <m/>
    <m/>
    <m/>
    <m/>
    <n v="0"/>
    <m/>
    <n v="0"/>
    <m/>
    <n v="0"/>
    <n v="0"/>
    <m/>
    <m/>
    <n v="0"/>
    <n v="0"/>
    <x v="144"/>
    <x v="19"/>
    <m/>
  </r>
  <r>
    <m/>
    <m/>
    <m/>
    <m/>
    <m/>
    <m/>
    <m/>
    <m/>
    <m/>
    <m/>
    <m/>
    <m/>
    <m/>
    <m/>
    <m/>
    <m/>
    <m/>
    <m/>
    <m/>
    <m/>
    <m/>
    <m/>
    <m/>
    <m/>
    <m/>
    <m/>
    <n v="30"/>
    <n v="36"/>
    <x v="1027"/>
    <n v="0"/>
    <n v="7264"/>
    <n v="0"/>
    <n v="0"/>
    <n v="10000"/>
    <n v="9.0986715999999995E-2"/>
    <n v="0.10918406"/>
    <n v="21.921732859999999"/>
    <n v="0"/>
    <n v="22.030916919999999"/>
    <m/>
    <m/>
    <m/>
    <m/>
    <m/>
    <m/>
    <m/>
    <m/>
    <m/>
    <m/>
    <m/>
    <m/>
    <m/>
    <n v="15"/>
    <n v="23"/>
    <n v="7228"/>
    <n v="0"/>
    <n v="7251"/>
    <n v="0"/>
    <n v="0"/>
    <n v="10000"/>
    <n v="4.5493357999999998E-2"/>
    <n v="6.9756482999999994E-2"/>
    <n v="21.921732859999999"/>
    <n v="0"/>
    <n v="21.991489349999998"/>
    <m/>
    <m/>
    <m/>
    <m/>
    <m/>
    <m/>
    <m/>
    <m/>
    <m/>
    <m/>
    <m/>
    <m/>
    <m/>
    <m/>
    <m/>
    <m/>
    <m/>
    <m/>
    <m/>
    <m/>
    <m/>
    <m/>
    <m/>
    <m/>
    <m/>
    <m/>
    <n v="15"/>
    <n v="13"/>
    <n v="0"/>
    <n v="0"/>
    <n v="13"/>
    <n v="0"/>
    <n v="0"/>
    <n v="0"/>
    <n v="4.5493357999999998E-2"/>
    <n v="3.9427576999999998E-2"/>
    <n v="0"/>
    <n v="0"/>
    <n v="3.9427576999999998E-2"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4.9501520000000002E-3"/>
    <m/>
    <m/>
    <m/>
    <n v="4.9501520000000002E-3"/>
    <n v="0"/>
    <m/>
    <m/>
    <m/>
    <m/>
    <x v="144"/>
    <x v="20"/>
    <m/>
  </r>
  <r>
    <m/>
    <m/>
    <m/>
    <m/>
    <m/>
    <m/>
    <m/>
    <m/>
    <m/>
    <m/>
    <m/>
    <m/>
    <m/>
    <m/>
    <m/>
    <m/>
    <m/>
    <m/>
    <m/>
    <m/>
    <m/>
    <m/>
    <m/>
    <m/>
    <m/>
    <m/>
    <n v="747"/>
    <n v="393"/>
    <x v="1028"/>
    <n v="125250"/>
    <n v="6424338"/>
    <n v="0"/>
    <n v="1500"/>
    <n v="89758"/>
    <n v="0.95779054299999999"/>
    <n v="0.50389783600000004"/>
    <n v="8076.0783160000001"/>
    <n v="160.59339420000001"/>
    <n v="8237.1756079999996"/>
    <n v="0"/>
    <n v="0"/>
    <n v="68426"/>
    <n v="0"/>
    <n v="68426"/>
    <n v="0"/>
    <n v="0"/>
    <n v="2214"/>
    <n v="0"/>
    <n v="0"/>
    <n v="87.734639450000003"/>
    <n v="0"/>
    <n v="87.734639450000003"/>
    <n v="55"/>
    <n v="0"/>
    <n v="160393"/>
    <n v="5250"/>
    <n v="165643"/>
    <n v="0"/>
    <n v="0"/>
    <n v="4080"/>
    <n v="7.0520052999999999E-2"/>
    <n v="0"/>
    <n v="205.6531439"/>
    <n v="6.7314596370000004"/>
    <n v="212.3846035"/>
    <n v="11"/>
    <n v="0"/>
    <n v="0"/>
    <n v="0"/>
    <n v="0"/>
    <n v="0"/>
    <n v="0"/>
    <n v="0"/>
    <n v="1.4104011E-2"/>
    <n v="0"/>
    <n v="0"/>
    <n v="0"/>
    <n v="0"/>
    <n v="394"/>
    <n v="355"/>
    <n v="6067076"/>
    <n v="120000"/>
    <n v="6187431"/>
    <n v="0"/>
    <n v="1500"/>
    <n v="83464"/>
    <n v="0.50518001800000001"/>
    <n v="0.45517489"/>
    <n v="7779.1004210000001"/>
    <n v="153.86193460000001"/>
    <n v="7933.4175299999997"/>
    <n v="287"/>
    <n v="38"/>
    <n v="2800"/>
    <n v="0"/>
    <n v="2838"/>
    <n v="0"/>
    <n v="0"/>
    <n v="0"/>
    <n v="0.36798646000000002"/>
    <n v="4.8722946000000003E-2"/>
    <n v="3.5901118059999999"/>
    <n v="0"/>
    <n v="3.6388347520000002"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.107275869"/>
    <m/>
    <m/>
    <m/>
    <n v="4.8762839999999998E-3"/>
    <n v="0"/>
    <n v="0"/>
    <n v="9.9753483000000004E-2"/>
    <n v="2.6461010000000001E-3"/>
    <m/>
    <x v="145"/>
    <x v="0"/>
    <m/>
  </r>
  <r>
    <m/>
    <m/>
    <m/>
    <m/>
    <m/>
    <m/>
    <m/>
    <m/>
    <m/>
    <m/>
    <m/>
    <m/>
    <m/>
    <m/>
    <m/>
    <m/>
    <m/>
    <m/>
    <m/>
    <m/>
    <m/>
    <m/>
    <m/>
    <m/>
    <m/>
    <m/>
    <n v="630"/>
    <n v="480"/>
    <x v="1029"/>
    <n v="100000"/>
    <n v="3624958"/>
    <n v="0"/>
    <n v="0"/>
    <n v="109641"/>
    <n v="0.79073211799999998"/>
    <n v="0.60246256600000003"/>
    <n v="4423.6792889999997"/>
    <n v="125.5130345"/>
    <n v="4549.7947860000004"/>
    <n v="0"/>
    <n v="0"/>
    <n v="83221"/>
    <n v="0"/>
    <n v="83221"/>
    <n v="0"/>
    <n v="0"/>
    <n v="2580"/>
    <n v="0"/>
    <n v="0"/>
    <n v="104.4532025"/>
    <n v="0"/>
    <n v="104.4532025"/>
    <n v="43"/>
    <n v="0"/>
    <n v="91300"/>
    <n v="0"/>
    <n v="91300"/>
    <n v="0"/>
    <n v="0"/>
    <n v="8000"/>
    <n v="5.3970604999999998E-2"/>
    <n v="0"/>
    <n v="114.5934005"/>
    <n v="0"/>
    <n v="114.5934005"/>
    <m/>
    <m/>
    <m/>
    <m/>
    <m/>
    <m/>
    <m/>
    <m/>
    <m/>
    <m/>
    <m/>
    <m/>
    <m/>
    <n v="587"/>
    <n v="480"/>
    <n v="3349957"/>
    <n v="100000"/>
    <n v="3450437"/>
    <n v="0"/>
    <n v="0"/>
    <n v="99061"/>
    <n v="0.73676151300000003"/>
    <n v="0.60246256600000003"/>
    <n v="4204.6326859999999"/>
    <n v="125.5130345"/>
    <n v="4330.7481829999997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.13892486100000001"/>
    <m/>
    <m/>
    <m/>
    <n v="1.0136709000000001E-2"/>
    <m/>
    <m/>
    <n v="0.12551906299999999"/>
    <n v="3.2690890000000002E-3"/>
    <m/>
    <x v="145"/>
    <x v="1"/>
    <m/>
  </r>
  <r>
    <n v="0"/>
    <n v="0"/>
    <n v="0"/>
    <n v="0"/>
    <n v="0"/>
    <n v="0"/>
    <n v="0"/>
    <n v="453"/>
    <n v="0"/>
    <n v="0"/>
    <n v="0"/>
    <n v="0"/>
    <n v="0"/>
    <n v="15"/>
    <n v="100"/>
    <n v="73351"/>
    <n v="0"/>
    <n v="73451"/>
    <n v="0"/>
    <n v="0"/>
    <n v="1714"/>
    <n v="1.8435445000000002E-2"/>
    <n v="0.122902968"/>
    <n v="90.150556140000006"/>
    <n v="0"/>
    <n v="90.273459099999997"/>
    <n v="320"/>
    <n v="233"/>
    <x v="1030"/>
    <n v="3000"/>
    <n v="1211212"/>
    <n v="0"/>
    <n v="0"/>
    <n v="17543"/>
    <n v="0.39328949800000002"/>
    <n v="0.286363916"/>
    <n v="1484.6420450000001"/>
    <n v="3.6870890429999998"/>
    <n v="1488.6154979999999"/>
    <m/>
    <m/>
    <m/>
    <m/>
    <m/>
    <m/>
    <m/>
    <m/>
    <m/>
    <m/>
    <m/>
    <m/>
    <m/>
    <n v="90"/>
    <n v="67"/>
    <n v="155500"/>
    <n v="0"/>
    <n v="155567"/>
    <n v="0"/>
    <n v="0"/>
    <n v="1842"/>
    <n v="0.110612671"/>
    <n v="8.2344988999999993E-2"/>
    <n v="191.1141154"/>
    <n v="0"/>
    <n v="191.19646040000001"/>
    <m/>
    <m/>
    <m/>
    <m/>
    <m/>
    <m/>
    <m/>
    <m/>
    <m/>
    <m/>
    <m/>
    <m/>
    <m/>
    <n v="215"/>
    <n v="66"/>
    <n v="979128"/>
    <n v="3000"/>
    <n v="982194"/>
    <n v="0"/>
    <n v="0"/>
    <n v="13534"/>
    <n v="0.264241381"/>
    <n v="8.1115959000000001E-2"/>
    <n v="1203.3773739999999"/>
    <n v="3.6870890429999998"/>
    <n v="1207.145579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2.0808402E-2"/>
    <n v="5.3731999999999999E-4"/>
    <n v="2.0330389999999999E-3"/>
    <m/>
    <n v="2.1848639999999999E-3"/>
    <m/>
    <m/>
    <n v="1.6053178000000001E-2"/>
    <m/>
    <m/>
    <x v="145"/>
    <x v="2"/>
    <m/>
  </r>
  <r>
    <m/>
    <m/>
    <m/>
    <m/>
    <m/>
    <m/>
    <m/>
    <m/>
    <m/>
    <m/>
    <m/>
    <m/>
    <m/>
    <m/>
    <m/>
    <m/>
    <m/>
    <m/>
    <m/>
    <m/>
    <m/>
    <m/>
    <m/>
    <m/>
    <m/>
    <m/>
    <n v="350"/>
    <n v="75"/>
    <x v="1031"/>
    <n v="83203"/>
    <n v="687749"/>
    <n v="0"/>
    <n v="0"/>
    <n v="42302"/>
    <n v="0.421422723"/>
    <n v="9.0304868999999996E-2"/>
    <n v="727.82232820000002"/>
    <n v="100.1818138"/>
    <n v="828.09444689999998"/>
    <m/>
    <m/>
    <m/>
    <m/>
    <m/>
    <m/>
    <m/>
    <m/>
    <m/>
    <m/>
    <m/>
    <m/>
    <m/>
    <n v="0"/>
    <n v="0"/>
    <n v="3500"/>
    <n v="0"/>
    <n v="3500"/>
    <n v="0"/>
    <n v="0"/>
    <n v="0"/>
    <n v="0"/>
    <n v="0"/>
    <n v="4.2142272309999997"/>
    <n v="0"/>
    <n v="4.2142272309999997"/>
    <m/>
    <m/>
    <m/>
    <m/>
    <m/>
    <m/>
    <m/>
    <m/>
    <m/>
    <m/>
    <m/>
    <m/>
    <m/>
    <n v="95"/>
    <n v="21"/>
    <n v="383037"/>
    <n v="83203"/>
    <n v="466261"/>
    <n v="0"/>
    <n v="0"/>
    <n v="35302"/>
    <n v="0.114386168"/>
    <n v="2.5285363000000002E-2"/>
    <n v="461.20141599999999"/>
    <n v="100.1818138"/>
    <n v="561.40851510000005"/>
    <n v="255"/>
    <n v="54"/>
    <n v="217934"/>
    <n v="0"/>
    <n v="217988"/>
    <n v="0"/>
    <n v="0"/>
    <n v="7000"/>
    <n v="0.30703655499999999"/>
    <n v="6.5019506000000005E-2"/>
    <n v="262.40668499999998"/>
    <n v="0"/>
    <n v="262.47170449999999"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4.8601119999999998E-2"/>
    <m/>
    <m/>
    <m/>
    <n v="0"/>
    <n v="8.0423579999999995E-3"/>
    <m/>
    <n v="4.0558761999999998E-2"/>
    <m/>
    <m/>
    <x v="145"/>
    <x v="3"/>
    <m/>
  </r>
  <r>
    <m/>
    <m/>
    <m/>
    <m/>
    <m/>
    <m/>
    <m/>
    <m/>
    <m/>
    <m/>
    <m/>
    <m/>
    <m/>
    <m/>
    <m/>
    <m/>
    <m/>
    <m/>
    <m/>
    <m/>
    <m/>
    <m/>
    <m/>
    <m/>
    <m/>
    <m/>
    <n v="1918"/>
    <n v="1321"/>
    <x v="1032"/>
    <n v="8700"/>
    <n v="3262978"/>
    <n v="0"/>
    <n v="0"/>
    <n v="138867"/>
    <n v="2.2641687620000002"/>
    <n v="1.5594196739999999"/>
    <n v="3840.0644539999998"/>
    <n v="10.270212839999999"/>
    <n v="3851.8940870000001"/>
    <m/>
    <m/>
    <m/>
    <m/>
    <m/>
    <m/>
    <m/>
    <m/>
    <m/>
    <m/>
    <m/>
    <m/>
    <m/>
    <n v="49"/>
    <n v="0"/>
    <n v="20194"/>
    <n v="1500"/>
    <n v="21694"/>
    <n v="0"/>
    <n v="0"/>
    <n v="0"/>
    <n v="5.7843726999999998E-2"/>
    <n v="0"/>
    <n v="23.83869863"/>
    <n v="1.7707263520000001"/>
    <n v="25.609424990000001"/>
    <m/>
    <m/>
    <m/>
    <m/>
    <m/>
    <m/>
    <m/>
    <m/>
    <m/>
    <m/>
    <m/>
    <m/>
    <m/>
    <n v="1861"/>
    <n v="1315"/>
    <n v="3232763"/>
    <n v="7200"/>
    <n v="3241278"/>
    <n v="0"/>
    <n v="0"/>
    <n v="138867"/>
    <n v="2.1968811609999999"/>
    <n v="1.5523367690000001"/>
    <n v="3816.2257559999998"/>
    <n v="8.4994864890000006"/>
    <n v="3826.2775790000001"/>
    <n v="8"/>
    <n v="6"/>
    <n v="0"/>
    <n v="0"/>
    <n v="6"/>
    <n v="0"/>
    <n v="0"/>
    <n v="0"/>
    <n v="9.4438739999999997E-3"/>
    <n v="7.0829049999999996E-3"/>
    <n v="0"/>
    <n v="0"/>
    <n v="7.0829049999999996E-3"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.14617266800000001"/>
    <m/>
    <m/>
    <m/>
    <n v="0"/>
    <n v="0"/>
    <m/>
    <n v="0.14617266800000001"/>
    <m/>
    <m/>
    <x v="145"/>
    <x v="4"/>
    <m/>
  </r>
  <r>
    <m/>
    <m/>
    <m/>
    <m/>
    <m/>
    <m/>
    <m/>
    <m/>
    <m/>
    <m/>
    <m/>
    <m/>
    <m/>
    <m/>
    <m/>
    <m/>
    <m/>
    <m/>
    <m/>
    <m/>
    <m/>
    <m/>
    <m/>
    <m/>
    <m/>
    <m/>
    <n v="39"/>
    <n v="0"/>
    <x v="1033"/>
    <n v="0"/>
    <n v="213057"/>
    <n v="0"/>
    <n v="0"/>
    <n v="2515"/>
    <n v="4.5177583E-2"/>
    <n v="0"/>
    <n v="246.80513400000001"/>
    <n v="0"/>
    <n v="246.80513400000001"/>
    <m/>
    <m/>
    <m/>
    <m/>
    <m/>
    <m/>
    <m/>
    <m/>
    <m/>
    <m/>
    <m/>
    <m/>
    <m/>
    <n v="5"/>
    <n v="0"/>
    <n v="193046"/>
    <n v="0"/>
    <n v="193046"/>
    <n v="0"/>
    <n v="0"/>
    <n v="515"/>
    <n v="5.7919979999999996E-3"/>
    <n v="0"/>
    <n v="223.62440050000001"/>
    <n v="0"/>
    <n v="223.62440050000001"/>
    <m/>
    <m/>
    <m/>
    <m/>
    <m/>
    <m/>
    <m/>
    <m/>
    <m/>
    <m/>
    <m/>
    <m/>
    <m/>
    <n v="34"/>
    <n v="0"/>
    <n v="20011"/>
    <n v="0"/>
    <n v="20011"/>
    <n v="0"/>
    <n v="0"/>
    <n v="2000"/>
    <n v="3.9385585000000001E-2"/>
    <n v="0"/>
    <n v="23.180733499999999"/>
    <n v="0"/>
    <n v="23.180733499999999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2.3412770000000001E-3"/>
    <m/>
    <m/>
    <m/>
    <n v="4.7942699999999999E-4"/>
    <m/>
    <m/>
    <n v="1.8618510000000001E-3"/>
    <m/>
    <m/>
    <x v="145"/>
    <x v="5"/>
    <m/>
  </r>
  <r>
    <m/>
    <m/>
    <m/>
    <m/>
    <m/>
    <m/>
    <m/>
    <m/>
    <m/>
    <m/>
    <m/>
    <m/>
    <m/>
    <m/>
    <m/>
    <m/>
    <m/>
    <m/>
    <m/>
    <m/>
    <m/>
    <m/>
    <m/>
    <m/>
    <m/>
    <m/>
    <n v="2984"/>
    <n v="2703"/>
    <x v="1034"/>
    <n v="0"/>
    <n v="8612817"/>
    <n v="0"/>
    <n v="0"/>
    <n v="347281"/>
    <n v="3.3951916620000002"/>
    <n v="3.0754701949999999"/>
    <n v="9796.5775009999998"/>
    <n v="0"/>
    <n v="9799.6529709999995"/>
    <n v="0"/>
    <n v="0"/>
    <n v="43849"/>
    <n v="0"/>
    <n v="43849"/>
    <n v="0"/>
    <n v="0"/>
    <n v="0"/>
    <n v="0"/>
    <n v="0"/>
    <n v="49.891340210000003"/>
    <n v="0"/>
    <n v="49.891340210000003"/>
    <n v="36"/>
    <n v="0"/>
    <n v="732509"/>
    <n v="0"/>
    <n v="732509"/>
    <n v="0"/>
    <n v="0"/>
    <n v="14157"/>
    <n v="4.0960757E-2"/>
    <n v="0"/>
    <n v="833.44787169999995"/>
    <n v="0"/>
    <n v="833.44787169999995"/>
    <m/>
    <m/>
    <m/>
    <m/>
    <m/>
    <m/>
    <m/>
    <m/>
    <m/>
    <m/>
    <m/>
    <m/>
    <m/>
    <n v="1805"/>
    <n v="2659"/>
    <n v="7819149"/>
    <n v="0"/>
    <n v="7821808"/>
    <n v="0"/>
    <n v="0"/>
    <n v="330921"/>
    <n v="2.0537268599999998"/>
    <n v="3.0254070479999999"/>
    <n v="8896.6184620000004"/>
    <n v="0"/>
    <n v="8899.6438689999995"/>
    <n v="1143"/>
    <n v="44"/>
    <n v="14607"/>
    <n v="0"/>
    <n v="14651"/>
    <n v="0"/>
    <n v="0"/>
    <n v="2203"/>
    <n v="1.3005040450000001"/>
    <n v="5.0063148000000002E-2"/>
    <n v="16.619827279999999"/>
    <n v="0"/>
    <n v="16.669890429999999"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.27205079399999998"/>
    <m/>
    <m/>
    <m/>
    <n v="1.1090221000000001E-2"/>
    <n v="1.725772E-3"/>
    <m/>
    <n v="0.25923480100000001"/>
    <n v="0"/>
    <m/>
    <x v="145"/>
    <x v="6"/>
    <m/>
  </r>
  <r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n v="129"/>
    <n v="24"/>
    <x v="1035"/>
    <n v="0"/>
    <n v="2023092"/>
    <n v="0"/>
    <n v="0"/>
    <n v="16815"/>
    <n v="0.14428723199999999"/>
    <n v="2.6844136000000001E-2"/>
    <n v="2262.8130420000002"/>
    <n v="0"/>
    <n v="2262.8398860000002"/>
    <n v="0"/>
    <n v="0"/>
    <n v="14036"/>
    <n v="0"/>
    <n v="14036"/>
    <n v="0"/>
    <n v="0"/>
    <n v="0"/>
    <n v="0"/>
    <n v="0"/>
    <n v="15.69934567"/>
    <n v="0"/>
    <n v="15.69934567"/>
    <n v="40"/>
    <n v="0"/>
    <n v="86747"/>
    <n v="0"/>
    <n v="86747"/>
    <n v="0"/>
    <n v="0"/>
    <n v="6600"/>
    <n v="4.4740227E-2"/>
    <n v="0"/>
    <n v="97.027011909999999"/>
    <n v="0"/>
    <n v="97.027011909999999"/>
    <m/>
    <m/>
    <m/>
    <m/>
    <m/>
    <m/>
    <m/>
    <m/>
    <m/>
    <m/>
    <m/>
    <m/>
    <m/>
    <n v="89"/>
    <n v="24"/>
    <n v="1922285"/>
    <n v="0"/>
    <n v="1922309"/>
    <n v="0"/>
    <n v="0"/>
    <n v="10215"/>
    <n v="9.9547004999999994E-2"/>
    <n v="2.6844136000000001E-2"/>
    <n v="2150.0866839999999"/>
    <n v="0"/>
    <n v="2150.1135279999999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1.0780227999999999E-2"/>
    <n v="0"/>
    <m/>
    <m/>
    <n v="4.2313120000000001E-3"/>
    <m/>
    <m/>
    <n v="6.5489169999999996E-3"/>
    <n v="0"/>
    <m/>
    <x v="145"/>
    <x v="7"/>
    <m/>
  </r>
  <r>
    <m/>
    <m/>
    <m/>
    <m/>
    <m/>
    <m/>
    <m/>
    <m/>
    <m/>
    <m/>
    <m/>
    <m/>
    <m/>
    <m/>
    <m/>
    <m/>
    <m/>
    <m/>
    <m/>
    <m/>
    <m/>
    <m/>
    <m/>
    <m/>
    <m/>
    <m/>
    <n v="959"/>
    <n v="1015"/>
    <x v="1036"/>
    <n v="54645"/>
    <n v="8459896"/>
    <n v="0"/>
    <n v="45000"/>
    <n v="481202"/>
    <n v="1.054982289"/>
    <n v="1.116587094"/>
    <n v="9245.3807400000005"/>
    <n v="60.114188910000003"/>
    <n v="9306.6115160000008"/>
    <m/>
    <m/>
    <m/>
    <m/>
    <m/>
    <m/>
    <m/>
    <m/>
    <m/>
    <m/>
    <m/>
    <m/>
    <m/>
    <n v="116"/>
    <n v="41"/>
    <n v="1552848"/>
    <n v="50000"/>
    <n v="1602889"/>
    <n v="0"/>
    <n v="0"/>
    <n v="39577"/>
    <n v="0.127609954"/>
    <n v="4.5103518000000002E-2"/>
    <n v="1708.2660450000001"/>
    <n v="55.004290330000003"/>
    <n v="1763.315439"/>
    <m/>
    <m/>
    <m/>
    <m/>
    <m/>
    <m/>
    <m/>
    <m/>
    <m/>
    <m/>
    <m/>
    <m/>
    <m/>
    <n v="819"/>
    <n v="946"/>
    <n v="6846388"/>
    <n v="4645"/>
    <n v="6851979"/>
    <n v="0"/>
    <n v="45000"/>
    <n v="441625"/>
    <n v="0.90097027600000001"/>
    <n v="1.0406811730000001"/>
    <n v="7531.6142659999996"/>
    <n v="5.1098985719999996"/>
    <n v="7537.764846"/>
    <n v="24"/>
    <n v="28"/>
    <n v="5000"/>
    <n v="0"/>
    <n v="5028"/>
    <n v="0"/>
    <n v="0"/>
    <n v="0"/>
    <n v="2.6402058999999999E-2"/>
    <n v="3.0802402999999999E-2"/>
    <n v="5.5004290329999996"/>
    <n v="0"/>
    <n v="5.5312314359999997"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.26584717699999999"/>
    <m/>
    <m/>
    <m/>
    <n v="2.18649E-2"/>
    <n v="0"/>
    <m/>
    <n v="0.243982277"/>
    <m/>
    <m/>
    <x v="145"/>
    <x v="8"/>
    <m/>
  </r>
  <r>
    <m/>
    <m/>
    <m/>
    <m/>
    <m/>
    <m/>
    <m/>
    <m/>
    <m/>
    <m/>
    <m/>
    <m/>
    <m/>
    <n v="0"/>
    <n v="2"/>
    <n v="380"/>
    <n v="10"/>
    <n v="392"/>
    <n v="0"/>
    <n v="0"/>
    <n v="90"/>
    <n v="0"/>
    <n v="2.164174E-3"/>
    <n v="0.411193109"/>
    <n v="1.0820870999999999E-2"/>
    <n v="0.424178155"/>
    <n v="1307"/>
    <n v="900"/>
    <x v="1037"/>
    <n v="110"/>
    <n v="13352484"/>
    <n v="0"/>
    <n v="0"/>
    <n v="962107"/>
    <n v="1.4142878780000001"/>
    <n v="0.973878417"/>
    <n v="14447.45818"/>
    <n v="0.11902958399999999"/>
    <n v="14448.551090000001"/>
    <n v="0"/>
    <n v="0"/>
    <n v="47137"/>
    <n v="0"/>
    <n v="47137"/>
    <n v="0"/>
    <n v="0"/>
    <n v="0"/>
    <n v="0"/>
    <n v="0"/>
    <n v="51.006341030000002"/>
    <n v="0"/>
    <n v="51.006341030000002"/>
    <n v="55"/>
    <n v="15"/>
    <n v="1083261"/>
    <n v="0"/>
    <n v="1083276"/>
    <n v="0"/>
    <n v="0"/>
    <n v="29314"/>
    <n v="5.9514791999999997E-2"/>
    <n v="1.6231307E-2"/>
    <n v="1172.1827860000001"/>
    <n v="0"/>
    <n v="1172.1990169999999"/>
    <m/>
    <m/>
    <m/>
    <m/>
    <m/>
    <m/>
    <m/>
    <m/>
    <m/>
    <m/>
    <m/>
    <m/>
    <m/>
    <n v="1242"/>
    <n v="867"/>
    <n v="12220696"/>
    <n v="100"/>
    <n v="12221663"/>
    <n v="0"/>
    <n v="0"/>
    <n v="932703"/>
    <n v="1.3439522150000001"/>
    <n v="0.93816954100000005"/>
    <n v="13223.85786"/>
    <n v="0.108208713"/>
    <n v="13224.90424"/>
    <n v="10"/>
    <n v="16"/>
    <n v="0"/>
    <n v="0"/>
    <n v="16"/>
    <n v="0"/>
    <n v="0"/>
    <n v="0"/>
    <n v="1.0820870999999999E-2"/>
    <n v="1.7313393999999999E-2"/>
    <n v="0"/>
    <n v="0"/>
    <n v="1.7313393999999999E-2"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.54624202300000002"/>
    <m/>
    <n v="5.1097999999999998E-5"/>
    <m/>
    <n v="1.6643199000000001E-2"/>
    <n v="0"/>
    <m/>
    <n v="0.529547726"/>
    <n v="0"/>
    <m/>
    <x v="145"/>
    <x v="9"/>
    <m/>
  </r>
  <r>
    <m/>
    <m/>
    <m/>
    <m/>
    <m/>
    <m/>
    <m/>
    <m/>
    <m/>
    <m/>
    <m/>
    <m/>
    <m/>
    <m/>
    <m/>
    <m/>
    <m/>
    <m/>
    <m/>
    <m/>
    <m/>
    <m/>
    <m/>
    <m/>
    <m/>
    <m/>
    <n v="376"/>
    <n v="157"/>
    <x v="1038"/>
    <n v="0"/>
    <n v="5457568"/>
    <n v="0"/>
    <n v="0"/>
    <n v="335087"/>
    <n v="0.400140475"/>
    <n v="0.16707993199999999"/>
    <n v="5807.79529"/>
    <n v="0"/>
    <n v="5807.9623700000002"/>
    <n v="0"/>
    <n v="0"/>
    <n v="14161"/>
    <n v="0"/>
    <n v="14161"/>
    <n v="0"/>
    <n v="0"/>
    <n v="0"/>
    <n v="0"/>
    <n v="0"/>
    <n v="15.070184210000001"/>
    <n v="0"/>
    <n v="15.070184210000001"/>
    <n v="162"/>
    <n v="22"/>
    <n v="2846913"/>
    <n v="0"/>
    <n v="2846935"/>
    <n v="0"/>
    <n v="0"/>
    <n v="50589"/>
    <n v="0.172400949"/>
    <n v="2.3412474999999999E-2"/>
    <n v="3029.6944669999998"/>
    <n v="0"/>
    <n v="3029.7178800000002"/>
    <m/>
    <m/>
    <m/>
    <m/>
    <m/>
    <m/>
    <m/>
    <m/>
    <m/>
    <m/>
    <m/>
    <m/>
    <m/>
    <n v="212"/>
    <n v="133"/>
    <n v="2595412"/>
    <n v="0"/>
    <n v="2595545"/>
    <n v="0"/>
    <n v="0"/>
    <n v="284420"/>
    <n v="0.225611119"/>
    <n v="0.141539051"/>
    <n v="2762.0462499999999"/>
    <n v="0"/>
    <n v="2762.1877890000001"/>
    <n v="2"/>
    <n v="2"/>
    <n v="925"/>
    <n v="0"/>
    <n v="927"/>
    <n v="0"/>
    <n v="0"/>
    <n v="78"/>
    <n v="2.1284070000000001E-3"/>
    <n v="2.1284070000000001E-3"/>
    <n v="0.98438813599999997"/>
    <n v="0"/>
    <n v="0.98651654300000002"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.160814229"/>
    <m/>
    <m/>
    <m/>
    <n v="2.4278563999999999E-2"/>
    <n v="3.74336E-5"/>
    <m/>
    <n v="0.136498232"/>
    <n v="0"/>
    <m/>
    <x v="145"/>
    <x v="10"/>
    <m/>
  </r>
  <r>
    <m/>
    <m/>
    <m/>
    <m/>
    <m/>
    <m/>
    <m/>
    <m/>
    <m/>
    <m/>
    <m/>
    <m/>
    <m/>
    <n v="0"/>
    <n v="3"/>
    <n v="25"/>
    <n v="0"/>
    <n v="28"/>
    <n v="0"/>
    <n v="0"/>
    <n v="0"/>
    <n v="0"/>
    <n v="3.1390599999999999E-3"/>
    <n v="2.6158836000000001E-2"/>
    <n v="0"/>
    <n v="2.9297897E-2"/>
    <n v="1933"/>
    <n v="6503"/>
    <x v="1039"/>
    <n v="0"/>
    <n v="11722352"/>
    <n v="0"/>
    <n v="0"/>
    <n v="730025"/>
    <n v="2.0226012350000002"/>
    <n v="6.8044365390000001"/>
    <n v="12258.91912"/>
    <n v="0"/>
    <n v="12265.723550000001"/>
    <n v="0"/>
    <n v="0"/>
    <n v="33931"/>
    <n v="0"/>
    <n v="33931"/>
    <n v="0"/>
    <n v="0"/>
    <n v="0"/>
    <n v="0"/>
    <n v="0"/>
    <n v="35.503819190000002"/>
    <n v="0"/>
    <n v="35.503819190000002"/>
    <n v="122"/>
    <n v="190"/>
    <n v="2218638"/>
    <n v="0"/>
    <n v="2218828"/>
    <n v="0"/>
    <n v="0"/>
    <n v="202787"/>
    <n v="0.12765512200000001"/>
    <n v="0.19880715700000001"/>
    <n v="2321.4795439999998"/>
    <n v="0"/>
    <n v="2321.678351"/>
    <m/>
    <m/>
    <m/>
    <m/>
    <m/>
    <m/>
    <m/>
    <m/>
    <m/>
    <m/>
    <m/>
    <m/>
    <m/>
    <n v="1782"/>
    <n v="6291"/>
    <n v="9462385"/>
    <n v="0"/>
    <n v="9468676"/>
    <n v="0"/>
    <n v="0"/>
    <n v="527238"/>
    <n v="1.8646018630000001"/>
    <n v="6.5826096060000001"/>
    <n v="9900.9992679999996"/>
    <n v="0"/>
    <n v="9907.5818770000005"/>
    <n v="29"/>
    <n v="19"/>
    <n v="870"/>
    <n v="0"/>
    <n v="889"/>
    <n v="0"/>
    <n v="0"/>
    <n v="0"/>
    <n v="3.034425E-2"/>
    <n v="1.9880716E-2"/>
    <n v="0.91032750900000003"/>
    <n v="0"/>
    <n v="0.93020822400000003"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.31168745199999998"/>
    <m/>
    <n v="0"/>
    <m/>
    <n v="8.6580820000000003E-2"/>
    <n v="0"/>
    <m/>
    <n v="0.225106632"/>
    <n v="0"/>
    <m/>
    <x v="145"/>
    <x v="11"/>
    <m/>
  </r>
  <r>
    <m/>
    <m/>
    <m/>
    <m/>
    <m/>
    <m/>
    <m/>
    <m/>
    <m/>
    <m/>
    <m/>
    <m/>
    <m/>
    <n v="114"/>
    <n v="123"/>
    <n v="353034"/>
    <n v="0"/>
    <n v="353157"/>
    <n v="0"/>
    <n v="0"/>
    <n v="12144"/>
    <n v="0.117268267"/>
    <n v="0.12652628799999999"/>
    <n v="363.1551336"/>
    <n v="0"/>
    <n v="363.28165990000002"/>
    <n v="2385"/>
    <n v="2879"/>
    <x v="1040"/>
    <n v="35762"/>
    <n v="12528288"/>
    <n v="0"/>
    <n v="3000"/>
    <n v="1005611"/>
    <n v="2.4533755770000001"/>
    <n v="2.9615380660000001"/>
    <n v="12847.712750000001"/>
    <n v="36.787260959999998"/>
    <n v="12887.46155"/>
    <m/>
    <m/>
    <m/>
    <m/>
    <m/>
    <m/>
    <m/>
    <m/>
    <m/>
    <m/>
    <m/>
    <m/>
    <m/>
    <n v="157"/>
    <n v="16"/>
    <n v="4578850"/>
    <n v="35762"/>
    <n v="4614628"/>
    <n v="0"/>
    <n v="3000"/>
    <n v="75330"/>
    <n v="0.16150103399999999"/>
    <n v="1.6458704000000001E-2"/>
    <n v="4710.1210739999997"/>
    <n v="36.787260959999998"/>
    <n v="4746.9247939999996"/>
    <m/>
    <m/>
    <m/>
    <m/>
    <m/>
    <m/>
    <m/>
    <m/>
    <m/>
    <m/>
    <m/>
    <m/>
    <m/>
    <n v="2039"/>
    <n v="2724"/>
    <n v="7557756"/>
    <n v="0"/>
    <n v="7560480"/>
    <n v="0"/>
    <n v="0"/>
    <n v="918137"/>
    <n v="2.0974561020000002"/>
    <n v="2.8020943699999998"/>
    <n v="7774.4293459999999"/>
    <n v="0"/>
    <n v="7777.2314399999996"/>
    <n v="75"/>
    <n v="16"/>
    <n v="7"/>
    <n v="0"/>
    <n v="23"/>
    <n v="0"/>
    <n v="0"/>
    <n v="0"/>
    <n v="7.7150175000000001E-2"/>
    <n v="1.6458704000000001E-2"/>
    <n v="7.2006830000000003E-3"/>
    <n v="0"/>
    <n v="2.3659387E-2"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.38393675999999999"/>
    <m/>
    <n v="4.6365130000000001E-3"/>
    <m/>
    <n v="2.8760580000000001E-2"/>
    <n v="0"/>
    <m/>
    <n v="0.350539667"/>
    <m/>
    <m/>
    <x v="145"/>
    <x v="12"/>
    <m/>
  </r>
  <r>
    <m/>
    <m/>
    <m/>
    <m/>
    <m/>
    <m/>
    <m/>
    <m/>
    <m/>
    <m/>
    <m/>
    <m/>
    <m/>
    <n v="230"/>
    <n v="976"/>
    <n v="3221248"/>
    <n v="0"/>
    <n v="3222224"/>
    <n v="0"/>
    <n v="20000"/>
    <n v="51459"/>
    <n v="0.232623999"/>
    <n v="0.98713488100000002"/>
    <n v="3257.9982199999999"/>
    <n v="0"/>
    <n v="3258.9853549999998"/>
    <n v="7750"/>
    <n v="29893"/>
    <x v="1041"/>
    <n v="0"/>
    <n v="25667133"/>
    <n v="0"/>
    <n v="820000"/>
    <n v="12422810"/>
    <n v="7.8384173480000001"/>
    <n v="30.234039970000001"/>
    <n v="25929.727320000002"/>
    <n v="0"/>
    <n v="25959.961360000001"/>
    <m/>
    <m/>
    <m/>
    <m/>
    <m/>
    <m/>
    <m/>
    <m/>
    <m/>
    <m/>
    <m/>
    <m/>
    <m/>
    <n v="105"/>
    <n v="59"/>
    <n v="4500279"/>
    <n v="0"/>
    <n v="4500338"/>
    <n v="0"/>
    <n v="100000"/>
    <n v="2234788"/>
    <n v="0.10619791200000001"/>
    <n v="5.9673113E-2"/>
    <n v="4551.6212880000003"/>
    <n v="0"/>
    <n v="4551.680961"/>
    <m/>
    <m/>
    <m/>
    <m/>
    <m/>
    <m/>
    <m/>
    <m/>
    <m/>
    <m/>
    <m/>
    <m/>
    <m/>
    <n v="7415"/>
    <n v="28858"/>
    <n v="17915713"/>
    <n v="0"/>
    <n v="17944571"/>
    <n v="0"/>
    <n v="700000"/>
    <n v="10136563"/>
    <n v="7.499595437"/>
    <n v="29.18723198"/>
    <n v="18120.107820000001"/>
    <n v="0"/>
    <n v="18149.295050000001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4.3757233979999999"/>
    <m/>
    <n v="1.8125557E-2"/>
    <m/>
    <n v="0.78716603900000004"/>
    <m/>
    <m/>
    <n v="3.5704318019999999"/>
    <m/>
    <m/>
    <x v="145"/>
    <x v="13"/>
    <m/>
  </r>
  <r>
    <m/>
    <m/>
    <m/>
    <m/>
    <m/>
    <m/>
    <m/>
    <m/>
    <m/>
    <m/>
    <m/>
    <m/>
    <m/>
    <m/>
    <m/>
    <m/>
    <m/>
    <m/>
    <m/>
    <m/>
    <m/>
    <m/>
    <m/>
    <m/>
    <m/>
    <m/>
    <n v="331"/>
    <n v="2269"/>
    <x v="1042"/>
    <n v="0"/>
    <n v="13274658"/>
    <n v="0"/>
    <n v="0"/>
    <n v="1062899"/>
    <n v="0.32931063599999999"/>
    <n v="2.2574194379999999"/>
    <n v="13204.649149999999"/>
    <n v="0"/>
    <n v="13206.906569999999"/>
    <n v="0"/>
    <n v="0"/>
    <n v="60545"/>
    <n v="0"/>
    <n v="60545"/>
    <n v="0"/>
    <n v="0"/>
    <n v="0"/>
    <n v="0"/>
    <n v="0"/>
    <n v="60.235989369999999"/>
    <n v="0"/>
    <n v="60.235989369999999"/>
    <n v="5"/>
    <n v="0"/>
    <n v="145130"/>
    <n v="0"/>
    <n v="145130"/>
    <n v="0"/>
    <n v="0"/>
    <n v="0"/>
    <n v="4.9744810000000002E-3"/>
    <n v="0"/>
    <n v="144.38928300000001"/>
    <n v="0"/>
    <n v="144.38928300000001"/>
    <m/>
    <m/>
    <m/>
    <m/>
    <m/>
    <m/>
    <m/>
    <m/>
    <m/>
    <m/>
    <m/>
    <m/>
    <m/>
    <n v="326"/>
    <n v="2269"/>
    <n v="13066714"/>
    <n v="0"/>
    <n v="13068983"/>
    <n v="0"/>
    <n v="0"/>
    <n v="1062899"/>
    <n v="0.32433615599999999"/>
    <n v="2.2574194379999999"/>
    <n v="13000.023880000001"/>
    <n v="0"/>
    <n v="13002.281300000001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.35729739199999999"/>
    <m/>
    <m/>
    <m/>
    <n v="0"/>
    <m/>
    <m/>
    <n v="0.35729739199999999"/>
    <n v="0"/>
    <m/>
    <x v="145"/>
    <x v="14"/>
    <m/>
  </r>
  <r>
    <n v="0"/>
    <n v="0"/>
    <n v="181687"/>
    <n v="0"/>
    <n v="181687"/>
    <n v="0"/>
    <n v="0"/>
    <n v="84399"/>
    <n v="0"/>
    <n v="0"/>
    <n v="177.92739420000001"/>
    <n v="0"/>
    <n v="177.92739420000001"/>
    <m/>
    <m/>
    <m/>
    <m/>
    <m/>
    <m/>
    <m/>
    <m/>
    <m/>
    <m/>
    <m/>
    <m/>
    <m/>
    <n v="201"/>
    <n v="131"/>
    <x v="1043"/>
    <n v="3300"/>
    <n v="4019201"/>
    <n v="0"/>
    <n v="0"/>
    <n v="1965966"/>
    <n v="0.19684075500000001"/>
    <n v="0.12828924799999999"/>
    <n v="3932.6726269999999"/>
    <n v="3.2317138860000001"/>
    <n v="3936.032631"/>
    <m/>
    <m/>
    <m/>
    <m/>
    <m/>
    <m/>
    <m/>
    <m/>
    <m/>
    <m/>
    <m/>
    <m/>
    <m/>
    <n v="53"/>
    <n v="0"/>
    <n v="231309"/>
    <n v="0"/>
    <n v="231309"/>
    <n v="0"/>
    <n v="0"/>
    <n v="200"/>
    <n v="5.1903284000000001E-2"/>
    <n v="0"/>
    <n v="226.52257789999999"/>
    <n v="0"/>
    <n v="226.52257789999999"/>
    <m/>
    <m/>
    <m/>
    <m/>
    <m/>
    <m/>
    <m/>
    <m/>
    <m/>
    <m/>
    <m/>
    <m/>
    <m/>
    <n v="148"/>
    <n v="131"/>
    <n v="3602774"/>
    <n v="3300"/>
    <n v="3606205"/>
    <n v="0"/>
    <n v="0"/>
    <n v="1881367"/>
    <n v="0.14493747100000001"/>
    <n v="0.12828924799999999"/>
    <n v="3528.222655"/>
    <n v="3.2317138860000001"/>
    <n v="3531.5826579999998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.64153749800000004"/>
    <n v="2.7541230999999999E-2"/>
    <m/>
    <m/>
    <n v="6.5264400000000005E-5"/>
    <m/>
    <m/>
    <n v="0.61393100300000003"/>
    <m/>
    <m/>
    <x v="145"/>
    <x v="15"/>
    <m/>
  </r>
  <r>
    <m/>
    <m/>
    <m/>
    <m/>
    <m/>
    <m/>
    <m/>
    <m/>
    <m/>
    <m/>
    <m/>
    <m/>
    <m/>
    <n v="8"/>
    <n v="202"/>
    <n v="0"/>
    <n v="0"/>
    <n v="202"/>
    <n v="0"/>
    <n v="0"/>
    <n v="0"/>
    <n v="7.7172400000000002E-3"/>
    <n v="0.194860318"/>
    <n v="0"/>
    <n v="0"/>
    <n v="0.194860318"/>
    <n v="87"/>
    <n v="204"/>
    <x v="1044"/>
    <n v="0"/>
    <n v="5534812"/>
    <n v="0"/>
    <n v="0"/>
    <n v="180074"/>
    <n v="8.3924988000000006E-2"/>
    <n v="0.19678962799999999"/>
    <n v="5338.9874980000004"/>
    <n v="0"/>
    <n v="5339.1842880000004"/>
    <m/>
    <m/>
    <m/>
    <m/>
    <m/>
    <m/>
    <m/>
    <m/>
    <m/>
    <m/>
    <m/>
    <m/>
    <m/>
    <n v="45"/>
    <n v="0"/>
    <n v="2563098"/>
    <n v="0"/>
    <n v="2563098"/>
    <n v="0"/>
    <n v="0"/>
    <n v="9320"/>
    <n v="4.3409477000000002E-2"/>
    <n v="0"/>
    <n v="2472.5054019999998"/>
    <n v="0"/>
    <n v="2472.5054019999998"/>
    <m/>
    <m/>
    <m/>
    <m/>
    <m/>
    <m/>
    <m/>
    <m/>
    <m/>
    <m/>
    <m/>
    <m/>
    <m/>
    <n v="34"/>
    <n v="2"/>
    <n v="2971510"/>
    <n v="0"/>
    <n v="2971512"/>
    <n v="0"/>
    <n v="0"/>
    <n v="170754"/>
    <n v="3.2798270999999997E-2"/>
    <n v="1.9293100000000001E-3"/>
    <n v="2866.4820960000002"/>
    <n v="0"/>
    <n v="2866.4840250000002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5.6515612E-2"/>
    <m/>
    <n v="0"/>
    <m/>
    <n v="2.9250499999999998E-3"/>
    <m/>
    <m/>
    <n v="5.3590562000000001E-2"/>
    <m/>
    <m/>
    <x v="145"/>
    <x v="16"/>
    <m/>
  </r>
  <r>
    <m/>
    <m/>
    <m/>
    <m/>
    <m/>
    <m/>
    <m/>
    <m/>
    <m/>
    <m/>
    <m/>
    <m/>
    <m/>
    <n v="11"/>
    <n v="650"/>
    <n v="57707"/>
    <n v="0"/>
    <n v="58357"/>
    <n v="5300"/>
    <n v="0"/>
    <n v="20338"/>
    <n v="1.0458958000000001E-2"/>
    <n v="0.61802934200000004"/>
    <n v="54.86864499"/>
    <n v="0"/>
    <n v="55.48667434"/>
    <n v="233"/>
    <n v="738"/>
    <x v="1045"/>
    <n v="53645"/>
    <n v="4866405"/>
    <n v="5300"/>
    <n v="0"/>
    <n v="161214"/>
    <n v="0.22153974900000001"/>
    <n v="0.70170100700000004"/>
    <n v="4575.3396780000003"/>
    <n v="51.006437009999999"/>
    <n v="4627.0478160000002"/>
    <m/>
    <m/>
    <m/>
    <m/>
    <m/>
    <m/>
    <m/>
    <m/>
    <m/>
    <m/>
    <m/>
    <m/>
    <m/>
    <n v="22"/>
    <n v="0"/>
    <n v="1842000"/>
    <n v="0"/>
    <n v="1842000"/>
    <n v="0"/>
    <n v="0"/>
    <n v="8100"/>
    <n v="2.0917916000000002E-2"/>
    <n v="0"/>
    <n v="1751.4000739999999"/>
    <n v="0"/>
    <n v="1751.4000739999999"/>
    <m/>
    <m/>
    <m/>
    <m/>
    <m/>
    <m/>
    <m/>
    <m/>
    <m/>
    <m/>
    <m/>
    <m/>
    <m/>
    <n v="200"/>
    <n v="88"/>
    <n v="2912315"/>
    <n v="53645"/>
    <n v="2966048"/>
    <n v="0"/>
    <n v="0"/>
    <n v="132776"/>
    <n v="0.19016287500000001"/>
    <n v="8.3671665000000006E-2"/>
    <n v="2769.0709590000001"/>
    <n v="51.006437009999999"/>
    <n v="2820.1610679999999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4.9078638000000001E-2"/>
    <m/>
    <n v="6.1915299999999998E-3"/>
    <m/>
    <n v="2.465896E-3"/>
    <m/>
    <m/>
    <n v="4.0421211999999998E-2"/>
    <m/>
    <m/>
    <x v="145"/>
    <x v="17"/>
    <m/>
  </r>
  <r>
    <m/>
    <m/>
    <m/>
    <m/>
    <m/>
    <m/>
    <m/>
    <m/>
    <m/>
    <m/>
    <m/>
    <m/>
    <m/>
    <m/>
    <m/>
    <m/>
    <m/>
    <m/>
    <m/>
    <m/>
    <m/>
    <m/>
    <m/>
    <m/>
    <m/>
    <m/>
    <n v="313"/>
    <n v="254"/>
    <x v="1046"/>
    <n v="0"/>
    <n v="11292938"/>
    <n v="0"/>
    <n v="0"/>
    <n v="595656"/>
    <n v="0.29348060500000001"/>
    <n v="0.23815997999999999"/>
    <n v="10588.44643"/>
    <n v="0"/>
    <n v="10588.684590000001"/>
    <n v="0"/>
    <n v="0"/>
    <n v="86056"/>
    <n v="0"/>
    <n v="86056"/>
    <n v="0"/>
    <n v="0"/>
    <n v="3564"/>
    <n v="0"/>
    <n v="0"/>
    <n v="80.689351250000001"/>
    <n v="0"/>
    <n v="80.689351250000001"/>
    <n v="11"/>
    <n v="0"/>
    <n v="180000"/>
    <n v="0"/>
    <n v="180000"/>
    <n v="0"/>
    <n v="0"/>
    <n v="0"/>
    <n v="1.0314014999999999E-2"/>
    <n v="0"/>
    <n v="168.77478880000001"/>
    <n v="0"/>
    <n v="168.77478880000001"/>
    <m/>
    <m/>
    <m/>
    <m/>
    <m/>
    <m/>
    <m/>
    <m/>
    <m/>
    <m/>
    <m/>
    <m/>
    <m/>
    <n v="302"/>
    <n v="254"/>
    <n v="11026628"/>
    <n v="0"/>
    <n v="11026882"/>
    <n v="0"/>
    <n v="0"/>
    <n v="592092"/>
    <n v="0.28316659"/>
    <n v="0.23815997999999999"/>
    <n v="10338.98229"/>
    <n v="0"/>
    <n v="10339.220450000001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.17173698700000001"/>
    <m/>
    <m/>
    <m/>
    <n v="0"/>
    <m/>
    <m/>
    <n v="0.17070943"/>
    <n v="1.0275569999999999E-3"/>
    <m/>
    <x v="145"/>
    <x v="18"/>
    <m/>
  </r>
  <r>
    <n v="0"/>
    <n v="0"/>
    <n v="16000"/>
    <n v="0"/>
    <n v="16000"/>
    <n v="0"/>
    <n v="0"/>
    <n v="0"/>
    <n v="0"/>
    <n v="0"/>
    <n v="14.7987828"/>
    <n v="0"/>
    <n v="14.7987828"/>
    <n v="88"/>
    <n v="1635"/>
    <n v="711100"/>
    <n v="0"/>
    <n v="712735"/>
    <n v="0"/>
    <n v="0"/>
    <n v="55258"/>
    <n v="8.1393304999999999E-2"/>
    <n v="1.5122506170000001"/>
    <n v="657.71340310000005"/>
    <n v="0"/>
    <n v="659.22565369999995"/>
    <n v="180"/>
    <n v="2327"/>
    <x v="1047"/>
    <n v="342165"/>
    <n v="6798874"/>
    <n v="0"/>
    <n v="0"/>
    <n v="593571"/>
    <n v="0.166486307"/>
    <n v="2.152297973"/>
    <n v="5969.8123329999999"/>
    <n v="316.47659479999999"/>
    <n v="6288.4412259999999"/>
    <m/>
    <m/>
    <m/>
    <m/>
    <m/>
    <m/>
    <m/>
    <m/>
    <m/>
    <m/>
    <m/>
    <m/>
    <m/>
    <n v="0"/>
    <n v="0"/>
    <n v="45000"/>
    <n v="0"/>
    <n v="45000"/>
    <n v="0"/>
    <n v="0"/>
    <n v="0"/>
    <n v="0"/>
    <n v="0"/>
    <n v="41.62157663"/>
    <n v="0"/>
    <n v="41.62157663"/>
    <m/>
    <m/>
    <m/>
    <m/>
    <m/>
    <m/>
    <m/>
    <m/>
    <m/>
    <m/>
    <m/>
    <m/>
    <m/>
    <n v="92"/>
    <n v="692"/>
    <n v="5682282"/>
    <n v="342165"/>
    <n v="6025139"/>
    <n v="0"/>
    <n v="0"/>
    <n v="538313"/>
    <n v="8.5093001000000001E-2"/>
    <n v="0.64004735599999996"/>
    <n v="5255.67857"/>
    <n v="316.47659479999999"/>
    <n v="5572.7952130000003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.15751984399999999"/>
    <n v="0"/>
    <n v="1.4664178999999999E-2"/>
    <m/>
    <n v="0"/>
    <m/>
    <m/>
    <n v="0.14285566399999999"/>
    <m/>
    <m/>
    <x v="145"/>
    <x v="19"/>
    <m/>
  </r>
  <r>
    <m/>
    <m/>
    <m/>
    <m/>
    <m/>
    <m/>
    <m/>
    <m/>
    <m/>
    <m/>
    <m/>
    <m/>
    <m/>
    <n v="1"/>
    <n v="20"/>
    <n v="4255"/>
    <n v="705"/>
    <n v="4980"/>
    <n v="0"/>
    <n v="0"/>
    <n v="2500"/>
    <n v="9.1256599999999996E-4"/>
    <n v="1.8251324999999999E-2"/>
    <n v="3.882969401"/>
    <n v="0.64335920700000004"/>
    <n v="4.5445799339999997"/>
    <n v="202"/>
    <n v="726"/>
    <x v="1048"/>
    <n v="705"/>
    <n v="10547085"/>
    <n v="0"/>
    <n v="0"/>
    <n v="1113474"/>
    <n v="0.18433838299999999"/>
    <n v="0.66252309899999995"/>
    <n v="9623.6079430000009"/>
    <n v="0.64335920700000004"/>
    <n v="9624.9138249999996"/>
    <n v="1"/>
    <n v="0"/>
    <n v="736802"/>
    <n v="0"/>
    <n v="736802"/>
    <n v="0"/>
    <n v="0"/>
    <n v="66000"/>
    <n v="9.1256599999999996E-4"/>
    <n v="0"/>
    <n v="672.38063939999995"/>
    <n v="0"/>
    <n v="672.38063939999995"/>
    <m/>
    <m/>
    <m/>
    <m/>
    <m/>
    <m/>
    <m/>
    <m/>
    <m/>
    <m/>
    <m/>
    <m/>
    <m/>
    <m/>
    <m/>
    <m/>
    <m/>
    <m/>
    <m/>
    <m/>
    <m/>
    <m/>
    <m/>
    <m/>
    <m/>
    <m/>
    <n v="190"/>
    <n v="695"/>
    <n v="9804597"/>
    <n v="0"/>
    <n v="9805292"/>
    <n v="0"/>
    <n v="0"/>
    <n v="1044974"/>
    <n v="0.17338758800000001"/>
    <n v="0.63423354499999995"/>
    <n v="8947.3443339999994"/>
    <n v="0"/>
    <n v="8947.9785680000005"/>
    <n v="10"/>
    <n v="11"/>
    <n v="0"/>
    <n v="0"/>
    <n v="11"/>
    <n v="0"/>
    <n v="0"/>
    <n v="0"/>
    <n v="9.1256629999999991E-3"/>
    <n v="1.0038228999999999E-2"/>
    <n v="0"/>
    <n v="0"/>
    <n v="1.0038228999999999E-2"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.308024311"/>
    <m/>
    <n v="6.9158399999999997E-4"/>
    <m/>
    <m/>
    <n v="0"/>
    <m/>
    <n v="0.28907491000000002"/>
    <n v="1.8257816999999999E-2"/>
    <m/>
    <x v="145"/>
    <x v="20"/>
    <m/>
  </r>
  <r>
    <m/>
    <m/>
    <m/>
    <m/>
    <m/>
    <m/>
    <m/>
    <m/>
    <m/>
    <m/>
    <m/>
    <m/>
    <m/>
    <m/>
    <m/>
    <m/>
    <m/>
    <m/>
    <m/>
    <m/>
    <m/>
    <m/>
    <m/>
    <m/>
    <m/>
    <m/>
    <n v="84"/>
    <n v="0"/>
    <x v="16"/>
    <n v="0"/>
    <n v="0"/>
    <n v="0"/>
    <n v="0"/>
    <n v="0"/>
    <n v="0.21785927299999999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n v="84"/>
    <n v="0"/>
    <n v="0"/>
    <n v="0"/>
    <n v="0"/>
    <n v="0"/>
    <n v="0"/>
    <n v="0"/>
    <n v="0.21785927299999999"/>
    <n v="0"/>
    <n v="0"/>
    <n v="0"/>
    <n v="0"/>
    <m/>
    <m/>
    <m/>
    <m/>
    <x v="0"/>
    <m/>
    <m/>
    <m/>
    <m/>
    <m/>
    <m/>
    <m/>
    <m/>
    <n v="0"/>
    <m/>
    <m/>
    <n v="0"/>
    <m/>
    <m/>
    <m/>
    <m/>
    <m/>
    <m/>
    <x v="146"/>
    <x v="0"/>
    <m/>
  </r>
  <r>
    <m/>
    <m/>
    <m/>
    <m/>
    <m/>
    <m/>
    <m/>
    <m/>
    <m/>
    <m/>
    <m/>
    <m/>
    <m/>
    <m/>
    <m/>
    <m/>
    <m/>
    <m/>
    <m/>
    <m/>
    <m/>
    <m/>
    <m/>
    <m/>
    <m/>
    <m/>
    <n v="297"/>
    <n v="0"/>
    <x v="44"/>
    <n v="0"/>
    <n v="15000"/>
    <n v="0"/>
    <n v="30000"/>
    <n v="700000"/>
    <n v="0.77082792600000005"/>
    <n v="0"/>
    <n v="38.930703350000002"/>
    <n v="0"/>
    <n v="38.930703350000002"/>
    <m/>
    <m/>
    <m/>
    <m/>
    <m/>
    <m/>
    <m/>
    <m/>
    <m/>
    <m/>
    <m/>
    <m/>
    <m/>
    <n v="27"/>
    <n v="0"/>
    <n v="15000"/>
    <n v="0"/>
    <n v="15000"/>
    <n v="0"/>
    <n v="30000"/>
    <n v="700000"/>
    <n v="7.0075265999999997E-2"/>
    <n v="0"/>
    <n v="38.930703350000002"/>
    <n v="0"/>
    <n v="38.93070335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n v="270"/>
    <n v="0"/>
    <n v="0"/>
    <n v="0"/>
    <n v="0"/>
    <n v="0"/>
    <n v="0"/>
    <n v="0"/>
    <n v="0.70075266000000003"/>
    <n v="0"/>
    <n v="0"/>
    <n v="0"/>
    <n v="0"/>
    <m/>
    <m/>
    <m/>
    <m/>
    <x v="0"/>
    <m/>
    <m/>
    <m/>
    <m/>
    <m/>
    <m/>
    <m/>
    <m/>
    <n v="0.366674524"/>
    <m/>
    <m/>
    <n v="0"/>
    <n v="0.366674524"/>
    <m/>
    <m/>
    <m/>
    <m/>
    <m/>
    <x v="146"/>
    <x v="1"/>
    <m/>
  </r>
  <r>
    <m/>
    <m/>
    <m/>
    <m/>
    <m/>
    <m/>
    <m/>
    <m/>
    <m/>
    <m/>
    <m/>
    <m/>
    <m/>
    <m/>
    <m/>
    <m/>
    <m/>
    <m/>
    <m/>
    <m/>
    <m/>
    <m/>
    <m/>
    <m/>
    <m/>
    <m/>
    <n v="192"/>
    <n v="0"/>
    <x v="16"/>
    <n v="0"/>
    <n v="0"/>
    <n v="0"/>
    <n v="0"/>
    <n v="150"/>
    <n v="0.49884382599999999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"/>
    <n v="0"/>
    <n v="0"/>
    <n v="0"/>
    <n v="0"/>
    <n v="0"/>
    <n v="0"/>
    <n v="150"/>
    <n v="2.3383304000000001E-2"/>
    <n v="0"/>
    <n v="0"/>
    <n v="0"/>
    <n v="0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n v="183"/>
    <n v="0"/>
    <n v="0"/>
    <n v="0"/>
    <n v="0"/>
    <n v="0"/>
    <n v="0"/>
    <n v="0"/>
    <n v="0.47546052100000002"/>
    <n v="0"/>
    <n v="0"/>
    <n v="0"/>
    <n v="0"/>
    <m/>
    <m/>
    <m/>
    <m/>
    <x v="0"/>
    <m/>
    <m/>
    <m/>
    <m/>
    <m/>
    <m/>
    <m/>
    <m/>
    <n v="7.5349600000000001E-5"/>
    <m/>
    <m/>
    <n v="0"/>
    <m/>
    <m/>
    <m/>
    <n v="7.5349600000000001E-5"/>
    <m/>
    <m/>
    <x v="146"/>
    <x v="2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x v="104"/>
    <n v="0"/>
    <n v="600"/>
    <n v="0"/>
    <n v="0"/>
    <n v="0"/>
    <n v="0"/>
    <n v="0"/>
    <n v="1.5625"/>
    <n v="0"/>
    <n v="1.5625"/>
    <m/>
    <m/>
    <m/>
    <m/>
    <m/>
    <m/>
    <m/>
    <m/>
    <m/>
    <m/>
    <m/>
    <m/>
    <m/>
    <n v="0"/>
    <n v="0"/>
    <n v="600"/>
    <n v="0"/>
    <n v="600"/>
    <n v="0"/>
    <n v="0"/>
    <n v="0"/>
    <n v="0"/>
    <n v="0"/>
    <n v="1.5625"/>
    <n v="0"/>
    <n v="1.5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m/>
    <m/>
    <m/>
    <x v="146"/>
    <x v="4"/>
    <m/>
  </r>
  <r>
    <m/>
    <m/>
    <m/>
    <m/>
    <m/>
    <m/>
    <m/>
    <m/>
    <m/>
    <m/>
    <m/>
    <m/>
    <m/>
    <m/>
    <m/>
    <m/>
    <m/>
    <m/>
    <m/>
    <m/>
    <m/>
    <m/>
    <m/>
    <m/>
    <m/>
    <m/>
    <n v="193"/>
    <n v="0"/>
    <x v="1049"/>
    <n v="0"/>
    <n v="3600"/>
    <n v="0"/>
    <n v="0"/>
    <n v="0"/>
    <n v="0.50301024299999997"/>
    <n v="0"/>
    <n v="9.3825744740000001"/>
    <n v="0"/>
    <n v="9.3825744740000001"/>
    <m/>
    <m/>
    <m/>
    <m/>
    <m/>
    <m/>
    <m/>
    <m/>
    <m/>
    <m/>
    <m/>
    <m/>
    <m/>
    <n v="2"/>
    <n v="0"/>
    <n v="3600"/>
    <n v="0"/>
    <n v="3600"/>
    <n v="0"/>
    <n v="0"/>
    <n v="0"/>
    <n v="5.2125410000000002E-3"/>
    <n v="0"/>
    <n v="9.3825744740000001"/>
    <n v="0"/>
    <n v="9.3825744740000001"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n v="191"/>
    <n v="0"/>
    <n v="0"/>
    <n v="0"/>
    <n v="0"/>
    <n v="0"/>
    <n v="0"/>
    <n v="0"/>
    <n v="0.49779770099999998"/>
    <n v="0"/>
    <n v="0"/>
    <n v="0"/>
    <n v="0"/>
    <m/>
    <m/>
    <m/>
    <m/>
    <x v="0"/>
    <m/>
    <m/>
    <m/>
    <m/>
    <m/>
    <m/>
    <m/>
    <m/>
    <n v="0"/>
    <m/>
    <m/>
    <n v="0"/>
    <n v="0"/>
    <m/>
    <m/>
    <n v="0"/>
    <m/>
    <m/>
    <x v="146"/>
    <x v="5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x v="3"/>
    <n v="0"/>
    <n v="500"/>
    <n v="0"/>
    <n v="0"/>
    <n v="0"/>
    <n v="0"/>
    <n v="0"/>
    <n v="1.3036449910000001"/>
    <n v="0"/>
    <n v="1.3036449910000001"/>
    <m/>
    <m/>
    <m/>
    <m/>
    <m/>
    <m/>
    <m/>
    <m/>
    <m/>
    <m/>
    <m/>
    <m/>
    <m/>
    <n v="0"/>
    <n v="0"/>
    <n v="500"/>
    <n v="0"/>
    <n v="500"/>
    <n v="0"/>
    <n v="0"/>
    <n v="0"/>
    <n v="0"/>
    <n v="0"/>
    <n v="1.3036449910000001"/>
    <n v="0"/>
    <n v="1.303644991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m/>
    <m/>
    <m/>
    <x v="146"/>
    <x v="6"/>
    <m/>
  </r>
  <r>
    <m/>
    <m/>
    <m/>
    <m/>
    <m/>
    <m/>
    <m/>
    <m/>
    <m/>
    <m/>
    <m/>
    <m/>
    <m/>
    <m/>
    <m/>
    <m/>
    <m/>
    <m/>
    <m/>
    <m/>
    <m/>
    <m/>
    <m/>
    <m/>
    <m/>
    <m/>
    <n v="19"/>
    <n v="0"/>
    <x v="16"/>
    <n v="0"/>
    <n v="0"/>
    <n v="0"/>
    <n v="0"/>
    <n v="100000"/>
    <n v="4.9539801000000001E-2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"/>
    <n v="0"/>
    <n v="0"/>
    <n v="0"/>
    <n v="0"/>
    <n v="0"/>
    <n v="0"/>
    <n v="100000"/>
    <n v="4.9539801000000001E-2"/>
    <n v="0"/>
    <n v="0"/>
    <n v="0"/>
    <n v="0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2.3308447999999999E-2"/>
    <m/>
    <m/>
    <m/>
    <m/>
    <m/>
    <m/>
    <n v="2.3308447999999999E-2"/>
    <m/>
    <m/>
    <x v="146"/>
    <x v="7"/>
    <m/>
  </r>
  <r>
    <m/>
    <m/>
    <m/>
    <m/>
    <m/>
    <m/>
    <m/>
    <m/>
    <m/>
    <m/>
    <m/>
    <m/>
    <m/>
    <m/>
    <m/>
    <m/>
    <m/>
    <m/>
    <m/>
    <m/>
    <m/>
    <m/>
    <m/>
    <m/>
    <m/>
    <m/>
    <n v="84"/>
    <n v="10"/>
    <x v="429"/>
    <n v="0"/>
    <n v="1060"/>
    <n v="0"/>
    <n v="0"/>
    <n v="50000"/>
    <n v="0.21899522900000001"/>
    <n v="2.6070861000000001E-2"/>
    <n v="2.7374403630000002"/>
    <n v="0"/>
    <n v="2.763511224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0"/>
    <n v="1050"/>
    <n v="0"/>
    <n v="1060"/>
    <n v="0"/>
    <n v="0"/>
    <n v="50000"/>
    <n v="5.2141720000000004E-3"/>
    <n v="2.6070861000000001E-2"/>
    <n v="2.7374403630000002"/>
    <n v="0"/>
    <n v="2.7635112240000002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n v="82"/>
    <n v="0"/>
    <n v="0"/>
    <n v="0"/>
    <n v="0"/>
    <n v="0"/>
    <n v="0"/>
    <n v="0"/>
    <n v="0.213781057"/>
    <n v="0"/>
    <n v="0"/>
    <n v="0"/>
    <n v="0"/>
    <m/>
    <m/>
    <m/>
    <m/>
    <x v="0"/>
    <m/>
    <m/>
    <m/>
    <m/>
    <m/>
    <m/>
    <m/>
    <m/>
    <n v="9.3701570000000005E-3"/>
    <m/>
    <m/>
    <n v="0"/>
    <m/>
    <m/>
    <m/>
    <n v="9.3701570000000005E-3"/>
    <m/>
    <m/>
    <x v="146"/>
    <x v="8"/>
    <m/>
  </r>
  <r>
    <m/>
    <m/>
    <m/>
    <m/>
    <m/>
    <m/>
    <m/>
    <m/>
    <m/>
    <m/>
    <m/>
    <m/>
    <m/>
    <m/>
    <m/>
    <m/>
    <m/>
    <m/>
    <m/>
    <m/>
    <m/>
    <m/>
    <m/>
    <m/>
    <m/>
    <m/>
    <n v="307"/>
    <n v="82"/>
    <x v="24"/>
    <n v="0"/>
    <n v="232"/>
    <n v="0"/>
    <n v="0"/>
    <n v="100000"/>
    <n v="0.80047976600000004"/>
    <n v="0.21380892800000001"/>
    <n v="0.39111389200000002"/>
    <n v="0"/>
    <n v="0.60492281999999997"/>
    <m/>
    <m/>
    <m/>
    <m/>
    <m/>
    <m/>
    <m/>
    <m/>
    <m/>
    <m/>
    <m/>
    <m/>
    <m/>
    <n v="1"/>
    <n v="0"/>
    <n v="150"/>
    <n v="0"/>
    <n v="150"/>
    <n v="0"/>
    <n v="0"/>
    <n v="100000"/>
    <n v="2.6074259999999999E-3"/>
    <n v="0"/>
    <n v="0.39111389200000002"/>
    <n v="0"/>
    <n v="0.39111389200000002"/>
    <m/>
    <m/>
    <m/>
    <m/>
    <m/>
    <m/>
    <m/>
    <m/>
    <m/>
    <m/>
    <m/>
    <m/>
    <m/>
    <n v="8"/>
    <n v="82"/>
    <n v="0"/>
    <n v="0"/>
    <n v="82"/>
    <n v="0"/>
    <n v="0"/>
    <n v="0"/>
    <n v="2.0859407999999999E-2"/>
    <n v="0.21380892800000001"/>
    <n v="0"/>
    <n v="0"/>
    <n v="0.21380892800000001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n v="298"/>
    <n v="0"/>
    <n v="0"/>
    <n v="0"/>
    <n v="0"/>
    <n v="0"/>
    <n v="0"/>
    <n v="0"/>
    <n v="0.77701293299999996"/>
    <n v="0"/>
    <n v="0"/>
    <n v="0"/>
    <n v="0"/>
    <m/>
    <m/>
    <m/>
    <m/>
    <x v="0"/>
    <m/>
    <m/>
    <m/>
    <m/>
    <m/>
    <m/>
    <m/>
    <m/>
    <n v="2.2740814000000002E-2"/>
    <m/>
    <m/>
    <n v="0"/>
    <n v="2.2740814000000002E-2"/>
    <m/>
    <m/>
    <n v="0"/>
    <m/>
    <m/>
    <x v="146"/>
    <x v="9"/>
    <m/>
  </r>
  <r>
    <m/>
    <m/>
    <m/>
    <m/>
    <m/>
    <m/>
    <m/>
    <m/>
    <m/>
    <m/>
    <m/>
    <m/>
    <m/>
    <m/>
    <m/>
    <m/>
    <m/>
    <m/>
    <m/>
    <m/>
    <m/>
    <m/>
    <m/>
    <m/>
    <m/>
    <m/>
    <n v="219"/>
    <n v="0"/>
    <x v="1050"/>
    <n v="0"/>
    <n v="100700"/>
    <n v="0"/>
    <n v="0"/>
    <n v="3080000"/>
    <n v="0.57135403100000004"/>
    <n v="0"/>
    <n v="262.71849730000002"/>
    <n v="0"/>
    <n v="262.71849730000002"/>
    <m/>
    <m/>
    <m/>
    <m/>
    <m/>
    <m/>
    <m/>
    <m/>
    <m/>
    <m/>
    <m/>
    <m/>
    <m/>
    <n v="19"/>
    <n v="0"/>
    <n v="100700"/>
    <n v="0"/>
    <n v="100700"/>
    <n v="0"/>
    <n v="0"/>
    <n v="3080000"/>
    <n v="4.9569528000000002E-2"/>
    <n v="0"/>
    <n v="262.71849730000002"/>
    <n v="0"/>
    <n v="262.7184973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n v="200"/>
    <n v="0"/>
    <n v="0"/>
    <n v="0"/>
    <n v="0"/>
    <n v="0"/>
    <n v="0"/>
    <n v="0"/>
    <n v="0.52178450300000001"/>
    <n v="0"/>
    <n v="0"/>
    <n v="0"/>
    <n v="0"/>
    <m/>
    <m/>
    <m/>
    <m/>
    <x v="0"/>
    <m/>
    <m/>
    <m/>
    <m/>
    <m/>
    <m/>
    <m/>
    <m/>
    <n v="0.64188865299999998"/>
    <m/>
    <m/>
    <n v="0"/>
    <n v="0.64188865299999998"/>
    <m/>
    <m/>
    <m/>
    <m/>
    <m/>
    <x v="146"/>
    <x v="10"/>
    <m/>
  </r>
  <r>
    <m/>
    <m/>
    <m/>
    <m/>
    <m/>
    <m/>
    <m/>
    <m/>
    <m/>
    <m/>
    <m/>
    <m/>
    <m/>
    <m/>
    <m/>
    <m/>
    <m/>
    <m/>
    <m/>
    <m/>
    <m/>
    <m/>
    <m/>
    <m/>
    <m/>
    <m/>
    <n v="26"/>
    <n v="0"/>
    <x v="16"/>
    <n v="0"/>
    <n v="0"/>
    <n v="0"/>
    <n v="0"/>
    <n v="0"/>
    <n v="6.7908167000000005E-2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n v="26"/>
    <n v="0"/>
    <n v="0"/>
    <n v="0"/>
    <n v="0"/>
    <n v="0"/>
    <n v="0"/>
    <n v="0"/>
    <n v="6.7908167000000005E-2"/>
    <n v="0"/>
    <n v="0"/>
    <n v="0"/>
    <n v="0"/>
    <m/>
    <m/>
    <m/>
    <m/>
    <x v="0"/>
    <m/>
    <m/>
    <m/>
    <m/>
    <m/>
    <m/>
    <m/>
    <m/>
    <n v="0"/>
    <m/>
    <m/>
    <n v="0"/>
    <m/>
    <m/>
    <m/>
    <m/>
    <m/>
    <m/>
    <x v="146"/>
    <x v="11"/>
    <m/>
  </r>
  <r>
    <m/>
    <m/>
    <m/>
    <m/>
    <m/>
    <m/>
    <m/>
    <m/>
    <m/>
    <m/>
    <m/>
    <m/>
    <m/>
    <m/>
    <m/>
    <m/>
    <m/>
    <m/>
    <m/>
    <m/>
    <m/>
    <m/>
    <m/>
    <m/>
    <m/>
    <m/>
    <n v="274"/>
    <n v="10"/>
    <x v="265"/>
    <n v="0"/>
    <n v="310"/>
    <n v="0"/>
    <n v="0"/>
    <n v="5900"/>
    <n v="0.71677086899999998"/>
    <n v="2.6159521000000002E-2"/>
    <n v="0.78478562299999999"/>
    <n v="0"/>
    <n v="0.810945142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0"/>
    <n v="300"/>
    <n v="0"/>
    <n v="310"/>
    <n v="0"/>
    <n v="0"/>
    <n v="5900"/>
    <n v="2.6159519999999999E-3"/>
    <n v="2.6159521000000002E-2"/>
    <n v="0.78478562299999999"/>
    <n v="0"/>
    <n v="0.81094514299999998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n v="273"/>
    <n v="0"/>
    <n v="0"/>
    <n v="0"/>
    <n v="0"/>
    <n v="0"/>
    <n v="0"/>
    <n v="0"/>
    <n v="0.714154917"/>
    <n v="0"/>
    <n v="0"/>
    <n v="0"/>
    <n v="0"/>
    <m/>
    <m/>
    <m/>
    <m/>
    <x v="0"/>
    <m/>
    <m/>
    <m/>
    <m/>
    <m/>
    <m/>
    <m/>
    <m/>
    <n v="1.183494E-3"/>
    <m/>
    <m/>
    <n v="0"/>
    <m/>
    <m/>
    <m/>
    <n v="1.183494E-3"/>
    <m/>
    <m/>
    <x v="146"/>
    <x v="12"/>
    <m/>
  </r>
  <r>
    <m/>
    <m/>
    <m/>
    <m/>
    <m/>
    <m/>
    <m/>
    <m/>
    <m/>
    <m/>
    <m/>
    <m/>
    <m/>
    <m/>
    <m/>
    <m/>
    <m/>
    <m/>
    <m/>
    <m/>
    <m/>
    <m/>
    <m/>
    <m/>
    <m/>
    <m/>
    <n v="29"/>
    <n v="53"/>
    <x v="16"/>
    <n v="0"/>
    <n v="53"/>
    <n v="0"/>
    <n v="0"/>
    <n v="0"/>
    <n v="7.5999789999999998E-2"/>
    <n v="0.13889616900000001"/>
    <n v="0"/>
    <n v="0"/>
    <n v="0.138896169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"/>
    <n v="53"/>
    <n v="0"/>
    <n v="0"/>
    <n v="53"/>
    <n v="0"/>
    <n v="0"/>
    <n v="0"/>
    <n v="1.0482730000000001E-2"/>
    <n v="0.13889616900000001"/>
    <n v="0"/>
    <n v="0"/>
    <n v="0.13889616900000001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n v="25"/>
    <n v="0"/>
    <n v="0"/>
    <n v="0"/>
    <n v="0"/>
    <n v="0"/>
    <n v="0"/>
    <n v="0"/>
    <n v="6.5517061000000001E-2"/>
    <n v="0"/>
    <n v="0"/>
    <n v="0"/>
    <n v="0"/>
    <m/>
    <m/>
    <m/>
    <m/>
    <x v="0"/>
    <m/>
    <m/>
    <m/>
    <m/>
    <m/>
    <m/>
    <m/>
    <m/>
    <n v="0"/>
    <m/>
    <m/>
    <n v="0"/>
    <m/>
    <m/>
    <m/>
    <n v="0"/>
    <m/>
    <m/>
    <x v="146"/>
    <x v="13"/>
    <m/>
  </r>
  <r>
    <m/>
    <m/>
    <m/>
    <m/>
    <m/>
    <m/>
    <m/>
    <m/>
    <m/>
    <m/>
    <m/>
    <m/>
    <m/>
    <m/>
    <m/>
    <m/>
    <m/>
    <m/>
    <m/>
    <m/>
    <m/>
    <m/>
    <m/>
    <m/>
    <m/>
    <m/>
    <n v="78"/>
    <n v="0"/>
    <x v="16"/>
    <n v="0"/>
    <n v="0"/>
    <n v="0"/>
    <n v="0"/>
    <n v="0"/>
    <n v="0.20477278099999999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n v="78"/>
    <n v="0"/>
    <n v="0"/>
    <n v="0"/>
    <n v="0"/>
    <n v="0"/>
    <n v="0"/>
    <n v="0"/>
    <n v="0.20477278099999999"/>
    <n v="0"/>
    <n v="0"/>
    <n v="0"/>
    <n v="0"/>
    <m/>
    <m/>
    <m/>
    <m/>
    <x v="0"/>
    <m/>
    <m/>
    <m/>
    <m/>
    <m/>
    <m/>
    <m/>
    <m/>
    <n v="0"/>
    <m/>
    <m/>
    <n v="0"/>
    <m/>
    <m/>
    <m/>
    <m/>
    <m/>
    <m/>
    <x v="146"/>
    <x v="14"/>
    <m/>
  </r>
  <r>
    <m/>
    <m/>
    <m/>
    <m/>
    <m/>
    <m/>
    <m/>
    <m/>
    <m/>
    <m/>
    <m/>
    <m/>
    <m/>
    <m/>
    <m/>
    <m/>
    <m/>
    <m/>
    <m/>
    <m/>
    <m/>
    <m/>
    <m/>
    <m/>
    <m/>
    <m/>
    <n v="78"/>
    <n v="17"/>
    <x v="253"/>
    <n v="0"/>
    <n v="1217"/>
    <n v="0"/>
    <n v="0"/>
    <n v="0"/>
    <n v="0.20507966599999999"/>
    <n v="4.4696850000000003E-2"/>
    <n v="3.1550717779999999"/>
    <n v="0"/>
    <n v="3.199768628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7"/>
    <n v="1200"/>
    <n v="0"/>
    <n v="1217"/>
    <n v="0"/>
    <n v="0"/>
    <n v="0"/>
    <n v="2.6292260000000001E-3"/>
    <n v="4.4696850000000003E-2"/>
    <n v="3.1550717779999999"/>
    <n v="0"/>
    <n v="3.1997686280000002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n v="77"/>
    <n v="0"/>
    <n v="0"/>
    <n v="0"/>
    <n v="0"/>
    <n v="0"/>
    <n v="0"/>
    <n v="0"/>
    <n v="0.20245043900000001"/>
    <n v="0"/>
    <n v="0"/>
    <n v="0"/>
    <n v="0"/>
    <m/>
    <m/>
    <m/>
    <m/>
    <x v="0"/>
    <m/>
    <m/>
    <m/>
    <m/>
    <m/>
    <m/>
    <m/>
    <m/>
    <n v="0"/>
    <m/>
    <m/>
    <n v="0"/>
    <m/>
    <m/>
    <m/>
    <n v="0"/>
    <m/>
    <m/>
    <x v="146"/>
    <x v="15"/>
    <m/>
  </r>
  <r>
    <m/>
    <m/>
    <m/>
    <m/>
    <m/>
    <m/>
    <m/>
    <m/>
    <m/>
    <m/>
    <m/>
    <m/>
    <m/>
    <m/>
    <m/>
    <m/>
    <m/>
    <m/>
    <m/>
    <m/>
    <m/>
    <m/>
    <m/>
    <m/>
    <m/>
    <m/>
    <n v="23"/>
    <n v="3"/>
    <x v="16"/>
    <n v="0"/>
    <n v="3"/>
    <n v="0"/>
    <n v="0"/>
    <n v="0"/>
    <n v="6.0543842E-2"/>
    <n v="7.8970229999999995E-3"/>
    <n v="0"/>
    <n v="0"/>
    <n v="7.8970229999999995E-3"/>
    <m/>
    <m/>
    <m/>
    <m/>
    <m/>
    <m/>
    <m/>
    <m/>
    <m/>
    <m/>
    <m/>
    <m/>
    <m/>
    <n v="2"/>
    <n v="3"/>
    <n v="0"/>
    <n v="0"/>
    <n v="3"/>
    <n v="0"/>
    <n v="0"/>
    <n v="0"/>
    <n v="5.2646819999999997E-3"/>
    <n v="7.8970229999999995E-3"/>
    <n v="0"/>
    <n v="0"/>
    <n v="7.8970229999999995E-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n v="21"/>
    <n v="0"/>
    <n v="0"/>
    <n v="0"/>
    <n v="0"/>
    <n v="0"/>
    <n v="0"/>
    <n v="0"/>
    <n v="5.5279160000000001E-2"/>
    <n v="0"/>
    <n v="0"/>
    <n v="0"/>
    <n v="0"/>
    <m/>
    <m/>
    <m/>
    <m/>
    <x v="0"/>
    <m/>
    <m/>
    <m/>
    <m/>
    <m/>
    <m/>
    <m/>
    <m/>
    <n v="0"/>
    <m/>
    <m/>
    <n v="0"/>
    <n v="0"/>
    <m/>
    <m/>
    <m/>
    <m/>
    <m/>
    <x v="146"/>
    <x v="16"/>
    <m/>
  </r>
  <r>
    <m/>
    <m/>
    <m/>
    <m/>
    <m/>
    <m/>
    <m/>
    <m/>
    <m/>
    <m/>
    <m/>
    <m/>
    <m/>
    <m/>
    <m/>
    <m/>
    <m/>
    <m/>
    <m/>
    <m/>
    <m/>
    <m/>
    <m/>
    <m/>
    <m/>
    <m/>
    <n v="6"/>
    <n v="45"/>
    <x v="1051"/>
    <n v="0"/>
    <n v="5844"/>
    <n v="0"/>
    <n v="0"/>
    <n v="275000"/>
    <n v="1.5809027E-2"/>
    <n v="0.118567702"/>
    <n v="15.27942455"/>
    <n v="0"/>
    <n v="15.397992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"/>
    <n v="45"/>
    <n v="5799"/>
    <n v="0"/>
    <n v="5844"/>
    <n v="0"/>
    <n v="0"/>
    <n v="275000"/>
    <n v="1.5809027E-2"/>
    <n v="0.118567702"/>
    <n v="15.27942455"/>
    <n v="0"/>
    <n v="15.39799225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5.2230826000000001E-2"/>
    <m/>
    <m/>
    <m/>
    <m/>
    <m/>
    <m/>
    <n v="5.2230826000000001E-2"/>
    <m/>
    <m/>
    <x v="146"/>
    <x v="17"/>
    <m/>
  </r>
  <r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n v="9"/>
    <n v="0"/>
    <x v="16"/>
    <n v="0"/>
    <n v="0"/>
    <n v="0"/>
    <n v="0"/>
    <n v="0"/>
    <n v="2.3732924999999998E-2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n v="9"/>
    <n v="0"/>
    <n v="0"/>
    <n v="0"/>
    <n v="0"/>
    <n v="0"/>
    <n v="0"/>
    <n v="0"/>
    <n v="2.3732924999999998E-2"/>
    <n v="0"/>
    <n v="0"/>
    <n v="0"/>
    <n v="0"/>
    <m/>
    <m/>
    <m/>
    <m/>
    <x v="0"/>
    <m/>
    <m/>
    <m/>
    <m/>
    <m/>
    <m/>
    <m/>
    <m/>
    <n v="0"/>
    <n v="0"/>
    <m/>
    <n v="0"/>
    <m/>
    <m/>
    <m/>
    <m/>
    <m/>
    <m/>
    <x v="146"/>
    <x v="18"/>
    <m/>
  </r>
  <r>
    <m/>
    <m/>
    <m/>
    <m/>
    <m/>
    <m/>
    <m/>
    <m/>
    <m/>
    <m/>
    <m/>
    <m/>
    <m/>
    <m/>
    <m/>
    <m/>
    <m/>
    <m/>
    <m/>
    <m/>
    <m/>
    <m/>
    <m/>
    <m/>
    <m/>
    <m/>
    <n v="4"/>
    <n v="157"/>
    <x v="16"/>
    <n v="0"/>
    <n v="157"/>
    <n v="0"/>
    <n v="0"/>
    <n v="0"/>
    <n v="1.0557432E-2"/>
    <n v="0.41437922300000002"/>
    <n v="0"/>
    <n v="0"/>
    <n v="0.414379223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"/>
    <n v="157"/>
    <n v="0"/>
    <n v="0"/>
    <n v="157"/>
    <n v="0"/>
    <n v="0"/>
    <n v="0"/>
    <n v="1.0557432E-2"/>
    <n v="0.41437922300000002"/>
    <n v="0"/>
    <n v="0"/>
    <n v="0.41437922300000002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m/>
    <m/>
    <m/>
    <n v="0"/>
    <m/>
    <m/>
    <x v="146"/>
    <x v="19"/>
    <m/>
  </r>
  <r>
    <m/>
    <m/>
    <m/>
    <m/>
    <m/>
    <m/>
    <m/>
    <m/>
    <m/>
    <m/>
    <m/>
    <m/>
    <m/>
    <m/>
    <m/>
    <m/>
    <m/>
    <m/>
    <m/>
    <m/>
    <m/>
    <m/>
    <m/>
    <m/>
    <m/>
    <m/>
    <n v="3"/>
    <n v="6"/>
    <x v="1052"/>
    <n v="0"/>
    <n v="396"/>
    <n v="0"/>
    <n v="0"/>
    <n v="0"/>
    <n v="7.9267350000000007E-3"/>
    <n v="1.5853470000000001E-2"/>
    <n v="1.0304755210000001"/>
    <n v="0"/>
    <n v="1.0463289899999999"/>
    <m/>
    <m/>
    <m/>
    <m/>
    <m/>
    <m/>
    <m/>
    <m/>
    <m/>
    <m/>
    <m/>
    <m/>
    <m/>
    <n v="0"/>
    <n v="0"/>
    <n v="390"/>
    <n v="0"/>
    <n v="390"/>
    <n v="0"/>
    <n v="0"/>
    <n v="0"/>
    <n v="0"/>
    <n v="0"/>
    <n v="1.0304755210000001"/>
    <n v="0"/>
    <n v="1.0304755210000001"/>
    <m/>
    <m/>
    <m/>
    <m/>
    <m/>
    <m/>
    <m/>
    <m/>
    <m/>
    <m/>
    <m/>
    <m/>
    <m/>
    <n v="3"/>
    <n v="6"/>
    <n v="0"/>
    <n v="0"/>
    <n v="6"/>
    <n v="0"/>
    <n v="0"/>
    <n v="0"/>
    <n v="7.9267350000000007E-3"/>
    <n v="1.5853470000000001E-2"/>
    <n v="0"/>
    <n v="0"/>
    <n v="1.5853470000000001E-2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n v="0"/>
    <m/>
    <m/>
    <x v="146"/>
    <x v="20"/>
    <m/>
  </r>
  <r>
    <m/>
    <m/>
    <m/>
    <m/>
    <m/>
    <m/>
    <m/>
    <m/>
    <m/>
    <m/>
    <m/>
    <m/>
    <m/>
    <m/>
    <m/>
    <m/>
    <m/>
    <m/>
    <m/>
    <m/>
    <m/>
    <m/>
    <m/>
    <m/>
    <m/>
    <m/>
    <n v="4"/>
    <n v="10"/>
    <x v="16"/>
    <n v="60"/>
    <n v="70"/>
    <n v="0"/>
    <n v="0"/>
    <n v="0"/>
    <n v="3.8846265999999997E-2"/>
    <n v="9.7115665000000004E-2"/>
    <n v="0"/>
    <n v="0.58269398900000002"/>
    <n v="0.67980965299999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"/>
    <n v="10"/>
    <n v="0"/>
    <n v="60"/>
    <n v="70"/>
    <n v="0"/>
    <n v="0"/>
    <n v="0"/>
    <n v="3.8846265999999997E-2"/>
    <n v="9.7115665000000004E-2"/>
    <n v="0"/>
    <n v="0.58269398900000002"/>
    <n v="0.67980965299999996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m/>
    <m/>
    <m/>
    <n v="0"/>
    <m/>
    <m/>
    <x v="147"/>
    <x v="0"/>
    <m/>
  </r>
  <r>
    <m/>
    <m/>
    <m/>
    <m/>
    <m/>
    <m/>
    <m/>
    <m/>
    <m/>
    <m/>
    <m/>
    <m/>
    <m/>
    <m/>
    <m/>
    <m/>
    <m/>
    <m/>
    <m/>
    <m/>
    <m/>
    <m/>
    <m/>
    <m/>
    <m/>
    <m/>
    <n v="6"/>
    <n v="0"/>
    <x v="16"/>
    <n v="200"/>
    <n v="200"/>
    <n v="0"/>
    <n v="0"/>
    <n v="0"/>
    <n v="5.8021468E-2"/>
    <n v="0"/>
    <n v="0"/>
    <n v="1.934048931"/>
    <n v="1.934048931"/>
    <m/>
    <m/>
    <m/>
    <m/>
    <m/>
    <m/>
    <m/>
    <m/>
    <m/>
    <m/>
    <m/>
    <m/>
    <m/>
    <n v="6"/>
    <n v="0"/>
    <n v="0"/>
    <n v="200"/>
    <n v="200"/>
    <n v="0"/>
    <n v="0"/>
    <n v="0"/>
    <n v="5.8021468E-2"/>
    <n v="0"/>
    <n v="0"/>
    <n v="1.934048931"/>
    <n v="1.9340489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m/>
    <m/>
    <n v="0"/>
    <x v="147"/>
    <x v="1"/>
    <m/>
  </r>
  <r>
    <m/>
    <m/>
    <m/>
    <m/>
    <m/>
    <m/>
    <m/>
    <m/>
    <m/>
    <m/>
    <m/>
    <m/>
    <m/>
    <m/>
    <m/>
    <m/>
    <m/>
    <m/>
    <m/>
    <m/>
    <m/>
    <m/>
    <m/>
    <m/>
    <m/>
    <m/>
    <n v="1"/>
    <n v="0"/>
    <x v="16"/>
    <n v="60"/>
    <n v="60"/>
    <n v="0"/>
    <n v="0"/>
    <n v="0"/>
    <n v="9.6283459999999994E-3"/>
    <n v="0"/>
    <n v="0"/>
    <n v="0.57770075099999996"/>
    <n v="0.57770075099999996"/>
    <m/>
    <m/>
    <m/>
    <m/>
    <m/>
    <m/>
    <m/>
    <m/>
    <m/>
    <m/>
    <m/>
    <m/>
    <m/>
    <n v="1"/>
    <n v="0"/>
    <n v="0"/>
    <n v="60"/>
    <n v="60"/>
    <n v="0"/>
    <n v="0"/>
    <n v="0"/>
    <n v="9.6283459999999994E-3"/>
    <n v="0"/>
    <n v="0"/>
    <n v="0.57770075099999996"/>
    <n v="0.57770075099999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m/>
    <m/>
    <m/>
    <x v="147"/>
    <x v="2"/>
    <m/>
  </r>
  <r>
    <m/>
    <m/>
    <m/>
    <m/>
    <m/>
    <m/>
    <m/>
    <m/>
    <m/>
    <m/>
    <m/>
    <m/>
    <m/>
    <m/>
    <m/>
    <m/>
    <m/>
    <m/>
    <m/>
    <m/>
    <m/>
    <m/>
    <m/>
    <m/>
    <m/>
    <m/>
    <n v="2710"/>
    <n v="0"/>
    <x v="1053"/>
    <n v="0"/>
    <n v="150036"/>
    <n v="0"/>
    <n v="6000"/>
    <n v="1730000"/>
    <n v="25.982742089999999"/>
    <n v="0"/>
    <n v="1438.504314"/>
    <n v="0"/>
    <n v="1438.504314"/>
    <m/>
    <m/>
    <m/>
    <m/>
    <m/>
    <m/>
    <m/>
    <m/>
    <m/>
    <m/>
    <m/>
    <m/>
    <m/>
    <n v="0"/>
    <n v="0"/>
    <n v="36"/>
    <n v="0"/>
    <n v="36"/>
    <n v="0"/>
    <n v="0"/>
    <n v="0"/>
    <n v="0"/>
    <n v="0"/>
    <n v="0.34515819800000003"/>
    <n v="0"/>
    <n v="0.345158198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n v="14"/>
    <n v="0"/>
    <n v="150000"/>
    <n v="0"/>
    <n v="150000"/>
    <n v="0"/>
    <n v="6000"/>
    <n v="1730000"/>
    <n v="0.134228188"/>
    <n v="0"/>
    <n v="1438.1591559999999"/>
    <n v="0"/>
    <n v="1438.1591559999999"/>
    <n v="2696"/>
    <n v="0"/>
    <n v="0"/>
    <n v="0"/>
    <n v="0"/>
    <n v="0"/>
    <n v="0"/>
    <n v="0"/>
    <n v="25.8485139"/>
    <n v="0"/>
    <n v="0"/>
    <n v="0"/>
    <n v="0"/>
    <m/>
    <m/>
    <m/>
    <m/>
    <x v="0"/>
    <m/>
    <m/>
    <m/>
    <m/>
    <m/>
    <m/>
    <m/>
    <m/>
    <n v="1.0493624969999999"/>
    <m/>
    <m/>
    <n v="0"/>
    <n v="0"/>
    <m/>
    <m/>
    <m/>
    <m/>
    <n v="1.0493624969999999"/>
    <x v="147"/>
    <x v="3"/>
    <m/>
  </r>
  <r>
    <n v="0"/>
    <n v="0"/>
    <n v="0"/>
    <n v="0"/>
    <n v="0"/>
    <n v="0"/>
    <n v="0"/>
    <n v="1338136"/>
    <n v="0"/>
    <n v="0"/>
    <n v="0"/>
    <n v="0"/>
    <n v="0"/>
    <m/>
    <m/>
    <m/>
    <m/>
    <m/>
    <m/>
    <m/>
    <m/>
    <m/>
    <m/>
    <m/>
    <m/>
    <m/>
    <n v="2"/>
    <n v="0"/>
    <x v="16"/>
    <n v="0"/>
    <n v="0"/>
    <n v="0"/>
    <n v="0"/>
    <n v="1338136"/>
    <n v="1.9100372000000001E-2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n v="2"/>
    <n v="0"/>
    <n v="0"/>
    <n v="0"/>
    <n v="0"/>
    <n v="0"/>
    <n v="0"/>
    <n v="0"/>
    <n v="1.9100372000000001E-2"/>
    <n v="0"/>
    <n v="0"/>
    <n v="0"/>
    <n v="0"/>
    <m/>
    <m/>
    <m/>
    <m/>
    <m/>
    <m/>
    <m/>
    <m/>
    <m/>
    <m/>
    <m/>
    <m/>
    <m/>
    <m/>
    <m/>
    <m/>
    <m/>
    <x v="0"/>
    <m/>
    <m/>
    <m/>
    <m/>
    <m/>
    <m/>
    <m/>
    <m/>
    <n v="0.70787737699999997"/>
    <n v="0.70787737699999997"/>
    <m/>
    <m/>
    <m/>
    <m/>
    <m/>
    <m/>
    <m/>
    <n v="0"/>
    <x v="147"/>
    <x v="4"/>
    <m/>
  </r>
  <r>
    <m/>
    <m/>
    <m/>
    <m/>
    <m/>
    <m/>
    <m/>
    <m/>
    <m/>
    <m/>
    <m/>
    <m/>
    <m/>
    <m/>
    <m/>
    <m/>
    <m/>
    <m/>
    <m/>
    <m/>
    <m/>
    <m/>
    <m/>
    <m/>
    <m/>
    <m/>
    <n v="477"/>
    <n v="136"/>
    <x v="16"/>
    <n v="0"/>
    <n v="136"/>
    <n v="0"/>
    <n v="0"/>
    <n v="1650000"/>
    <n v="4.5393985529999998"/>
    <n v="1.294251998"/>
    <n v="0"/>
    <n v="0"/>
    <n v="1.294251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n v="15"/>
    <n v="136"/>
    <n v="0"/>
    <n v="0"/>
    <n v="136"/>
    <n v="0"/>
    <n v="0"/>
    <n v="1650000"/>
    <n v="0.14274838200000001"/>
    <n v="1.294251998"/>
    <n v="0"/>
    <n v="0"/>
    <n v="1.294251998"/>
    <n v="462"/>
    <n v="0"/>
    <n v="0"/>
    <n v="0"/>
    <n v="0"/>
    <n v="0"/>
    <n v="0"/>
    <n v="0"/>
    <n v="4.3966501710000001"/>
    <n v="0"/>
    <n v="0"/>
    <n v="0"/>
    <n v="0"/>
    <m/>
    <m/>
    <m/>
    <m/>
    <x v="0"/>
    <m/>
    <m/>
    <m/>
    <m/>
    <m/>
    <m/>
    <m/>
    <m/>
    <n v="0.83679886400000003"/>
    <m/>
    <m/>
    <n v="0"/>
    <m/>
    <m/>
    <m/>
    <m/>
    <m/>
    <n v="0.83679886400000003"/>
    <x v="147"/>
    <x v="5"/>
    <m/>
  </r>
  <r>
    <m/>
    <m/>
    <m/>
    <m/>
    <m/>
    <m/>
    <m/>
    <m/>
    <m/>
    <m/>
    <m/>
    <m/>
    <m/>
    <m/>
    <m/>
    <m/>
    <m/>
    <m/>
    <m/>
    <m/>
    <m/>
    <m/>
    <m/>
    <m/>
    <m/>
    <m/>
    <n v="41"/>
    <n v="0"/>
    <x v="1054"/>
    <n v="0"/>
    <n v="240"/>
    <n v="0"/>
    <n v="0"/>
    <n v="0"/>
    <n v="0.38888361900000001"/>
    <n v="0"/>
    <n v="2.2763919189999999"/>
    <n v="0"/>
    <n v="2.2763919189999999"/>
    <m/>
    <m/>
    <m/>
    <m/>
    <m/>
    <m/>
    <m/>
    <m/>
    <m/>
    <m/>
    <m/>
    <m/>
    <m/>
    <n v="0"/>
    <n v="0"/>
    <n v="240"/>
    <n v="0"/>
    <n v="240"/>
    <n v="0"/>
    <n v="0"/>
    <n v="0"/>
    <n v="0"/>
    <n v="0"/>
    <n v="2.2763919189999999"/>
    <n v="0"/>
    <n v="2.276391918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n v="41"/>
    <n v="0"/>
    <n v="0"/>
    <n v="0"/>
    <n v="0"/>
    <n v="0"/>
    <n v="0"/>
    <n v="0"/>
    <n v="0.38888361900000001"/>
    <n v="0"/>
    <n v="0"/>
    <n v="0"/>
    <n v="0"/>
    <m/>
    <m/>
    <m/>
    <m/>
    <x v="0"/>
    <m/>
    <m/>
    <m/>
    <m/>
    <m/>
    <m/>
    <m/>
    <m/>
    <n v="0"/>
    <m/>
    <m/>
    <n v="0"/>
    <n v="0"/>
    <m/>
    <m/>
    <m/>
    <m/>
    <m/>
    <x v="147"/>
    <x v="6"/>
    <m/>
  </r>
  <r>
    <m/>
    <m/>
    <m/>
    <m/>
    <m/>
    <m/>
    <m/>
    <m/>
    <m/>
    <m/>
    <m/>
    <m/>
    <m/>
    <m/>
    <m/>
    <m/>
    <m/>
    <m/>
    <m/>
    <m/>
    <m/>
    <m/>
    <m/>
    <m/>
    <m/>
    <m/>
    <n v="2"/>
    <n v="0"/>
    <x v="1055"/>
    <n v="38"/>
    <n v="110"/>
    <n v="0"/>
    <n v="0"/>
    <n v="0"/>
    <n v="1.8876829000000001E-2"/>
    <n v="0"/>
    <n v="0.67956583299999995"/>
    <n v="0.35865974499999997"/>
    <n v="1.038225578"/>
    <m/>
    <m/>
    <m/>
    <m/>
    <m/>
    <m/>
    <m/>
    <m/>
    <m/>
    <m/>
    <m/>
    <m/>
    <m/>
    <n v="2"/>
    <n v="0"/>
    <n v="72"/>
    <n v="38"/>
    <n v="110"/>
    <n v="0"/>
    <n v="0"/>
    <n v="0"/>
    <n v="1.8876829000000001E-2"/>
    <n v="0"/>
    <n v="0.67956583299999995"/>
    <n v="0.35865974499999997"/>
    <n v="1.0382255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m/>
    <m/>
    <m/>
    <m/>
    <x v="0"/>
    <m/>
    <m/>
    <m/>
    <m/>
    <m/>
    <m/>
    <m/>
    <m/>
    <n v="0"/>
    <m/>
    <m/>
    <n v="0"/>
    <n v="0"/>
    <m/>
    <m/>
    <m/>
    <m/>
    <m/>
    <x v="147"/>
    <x v="8"/>
    <m/>
  </r>
  <r>
    <m/>
    <m/>
    <m/>
    <m/>
    <m/>
    <m/>
    <m/>
    <m/>
    <m/>
    <m/>
    <m/>
    <m/>
    <m/>
    <m/>
    <m/>
    <m/>
    <m/>
    <m/>
    <m/>
    <m/>
    <m/>
    <m/>
    <m/>
    <m/>
    <m/>
    <m/>
    <n v="46"/>
    <n v="18"/>
    <x v="104"/>
    <n v="0"/>
    <n v="618"/>
    <n v="1440751"/>
    <n v="140000"/>
    <n v="1620000"/>
    <n v="0.43412608499999999"/>
    <n v="0.169875425"/>
    <n v="5.6625141560000003"/>
    <n v="0"/>
    <n v="5.8323895810000002"/>
    <m/>
    <m/>
    <m/>
    <m/>
    <m/>
    <m/>
    <m/>
    <m/>
    <m/>
    <m/>
    <m/>
    <m/>
    <m/>
    <n v="43"/>
    <n v="18"/>
    <n v="600"/>
    <n v="0"/>
    <n v="618"/>
    <n v="1440751"/>
    <n v="70000"/>
    <n v="1350000"/>
    <n v="0.40581351500000001"/>
    <n v="0.169875425"/>
    <n v="5.6625141560000003"/>
    <n v="0"/>
    <n v="5.8323895810000002"/>
    <m/>
    <m/>
    <m/>
    <m/>
    <m/>
    <m/>
    <m/>
    <m/>
    <m/>
    <m/>
    <m/>
    <m/>
    <m/>
    <n v="3"/>
    <n v="0"/>
    <n v="0"/>
    <n v="0"/>
    <n v="0"/>
    <n v="0"/>
    <n v="70000"/>
    <n v="270000"/>
    <n v="2.8312571000000002E-2"/>
    <n v="0"/>
    <n v="0"/>
    <n v="0"/>
    <n v="0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m/>
    <m/>
    <m/>
    <m/>
    <x v="0"/>
    <m/>
    <m/>
    <m/>
    <m/>
    <m/>
    <m/>
    <m/>
    <m/>
    <n v="0.68101277500000001"/>
    <m/>
    <m/>
    <n v="0"/>
    <n v="0.56751064600000001"/>
    <m/>
    <m/>
    <n v="0.11350212899999999"/>
    <m/>
    <m/>
    <x v="147"/>
    <x v="10"/>
    <m/>
  </r>
  <r>
    <m/>
    <m/>
    <m/>
    <m/>
    <m/>
    <m/>
    <m/>
    <m/>
    <m/>
    <m/>
    <m/>
    <m/>
    <m/>
    <m/>
    <m/>
    <m/>
    <m/>
    <m/>
    <m/>
    <m/>
    <m/>
    <m/>
    <m/>
    <m/>
    <m/>
    <m/>
    <n v="10"/>
    <n v="21"/>
    <x v="256"/>
    <n v="46"/>
    <n v="3967"/>
    <n v="0"/>
    <n v="137800"/>
    <n v="0"/>
    <n v="9.5483625000000003E-2"/>
    <n v="0.20051561200000001"/>
    <n v="37.238613579999999"/>
    <n v="0.43922467300000001"/>
    <n v="37.87835385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21"/>
    <n v="3900"/>
    <n v="46"/>
    <n v="3967"/>
    <n v="0"/>
    <n v="137800"/>
    <n v="0"/>
    <n v="9.5483619999999995E-3"/>
    <n v="0.20051561200000001"/>
    <n v="37.238613579999999"/>
    <n v="0.43922467300000001"/>
    <n v="37.878353859999997"/>
    <m/>
    <m/>
    <m/>
    <m/>
    <m/>
    <m/>
    <m/>
    <m/>
    <m/>
    <m/>
    <m/>
    <m/>
    <m/>
    <x v="0"/>
    <m/>
    <m/>
    <m/>
    <x v="0"/>
    <m/>
    <m/>
    <m/>
    <m/>
    <m/>
    <m/>
    <m/>
    <m/>
    <n v="9"/>
    <n v="0"/>
    <n v="0"/>
    <n v="0"/>
    <n v="0"/>
    <n v="0"/>
    <n v="0"/>
    <n v="0"/>
    <n v="8.5935261999999998E-2"/>
    <n v="0"/>
    <n v="0"/>
    <n v="0"/>
    <n v="0"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m/>
    <m/>
    <m/>
    <n v="0"/>
    <m/>
    <n v="0"/>
    <x v="147"/>
    <x v="13"/>
    <m/>
  </r>
  <r>
    <m/>
    <m/>
    <m/>
    <m/>
    <m/>
    <m/>
    <m/>
    <m/>
    <m/>
    <m/>
    <m/>
    <m/>
    <m/>
    <m/>
    <m/>
    <m/>
    <m/>
    <m/>
    <m/>
    <m/>
    <m/>
    <m/>
    <m/>
    <m/>
    <m/>
    <m/>
    <n v="1"/>
    <n v="4"/>
    <x v="960"/>
    <n v="0"/>
    <n v="54"/>
    <n v="0"/>
    <n v="0"/>
    <n v="0"/>
    <n v="9.5987710000000007E-3"/>
    <n v="3.8395085000000002E-2"/>
    <n v="0.47993856800000001"/>
    <n v="0"/>
    <n v="0.518333653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4"/>
    <n v="50"/>
    <n v="0"/>
    <n v="54"/>
    <n v="0"/>
    <n v="0"/>
    <n v="0"/>
    <n v="9.5987710000000007E-3"/>
    <n v="3.8395085000000002E-2"/>
    <n v="0.47993856800000001"/>
    <n v="0"/>
    <n v="0.51833365300000001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m/>
    <m/>
    <m/>
    <n v="0"/>
    <m/>
    <m/>
    <x v="147"/>
    <x v="14"/>
    <m/>
  </r>
  <r>
    <m/>
    <m/>
    <m/>
    <m/>
    <m/>
    <m/>
    <m/>
    <m/>
    <m/>
    <m/>
    <m/>
    <m/>
    <m/>
    <m/>
    <m/>
    <m/>
    <m/>
    <m/>
    <m/>
    <m/>
    <m/>
    <m/>
    <m/>
    <m/>
    <m/>
    <m/>
    <n v="1"/>
    <n v="0"/>
    <x v="16"/>
    <n v="0"/>
    <n v="0"/>
    <n v="0"/>
    <n v="0"/>
    <n v="0"/>
    <n v="9.6450619999999994E-3"/>
    <n v="0"/>
    <n v="0"/>
    <n v="0"/>
    <n v="0"/>
    <m/>
    <m/>
    <m/>
    <m/>
    <m/>
    <m/>
    <m/>
    <m/>
    <m/>
    <m/>
    <m/>
    <m/>
    <m/>
    <n v="1"/>
    <n v="0"/>
    <n v="0"/>
    <n v="0"/>
    <n v="0"/>
    <n v="0"/>
    <n v="0"/>
    <n v="0"/>
    <n v="9.6450619999999994E-3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m/>
    <m/>
    <m/>
    <x v="147"/>
    <x v="15"/>
    <m/>
  </r>
  <r>
    <m/>
    <m/>
    <m/>
    <m/>
    <m/>
    <m/>
    <m/>
    <m/>
    <m/>
    <m/>
    <m/>
    <m/>
    <m/>
    <m/>
    <m/>
    <m/>
    <m/>
    <m/>
    <m/>
    <m/>
    <m/>
    <m/>
    <m/>
    <m/>
    <m/>
    <m/>
    <n v="4"/>
    <n v="200"/>
    <x v="1056"/>
    <n v="462"/>
    <n v="1361"/>
    <n v="0"/>
    <n v="0"/>
    <n v="157000"/>
    <n v="3.8737168000000002E-2"/>
    <n v="1.936858416"/>
    <n v="6.7693201629999997"/>
    <n v="4.4741429400000001"/>
    <n v="13.180321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n v="4"/>
    <n v="200"/>
    <n v="699"/>
    <n v="462"/>
    <n v="1361"/>
    <n v="0"/>
    <n v="0"/>
    <n v="157000"/>
    <n v="3.8737168000000002E-2"/>
    <n v="1.936858416"/>
    <n v="6.7693201629999997"/>
    <n v="4.4741429400000001"/>
    <n v="13.18032152"/>
    <m/>
    <m/>
    <m/>
    <m/>
    <m/>
    <m/>
    <m/>
    <m/>
    <m/>
    <m/>
    <m/>
    <m/>
    <m/>
    <m/>
    <m/>
    <m/>
    <m/>
    <x v="0"/>
    <m/>
    <m/>
    <m/>
    <m/>
    <m/>
    <m/>
    <m/>
    <m/>
    <n v="7.6107928000000005E-2"/>
    <m/>
    <m/>
    <m/>
    <m/>
    <m/>
    <m/>
    <m/>
    <m/>
    <n v="7.6107928000000005E-2"/>
    <x v="147"/>
    <x v="16"/>
    <m/>
  </r>
  <r>
    <m/>
    <m/>
    <m/>
    <m/>
    <m/>
    <m/>
    <m/>
    <m/>
    <m/>
    <m/>
    <m/>
    <m/>
    <m/>
    <m/>
    <m/>
    <m/>
    <m/>
    <m/>
    <m/>
    <m/>
    <m/>
    <m/>
    <m/>
    <m/>
    <m/>
    <m/>
    <n v="109"/>
    <n v="275"/>
    <x v="3"/>
    <n v="2700"/>
    <n v="3475"/>
    <n v="565000"/>
    <n v="289000"/>
    <n v="732000"/>
    <n v="1.059383808"/>
    <n v="2.6727573140000001"/>
    <n v="4.8595587519999999"/>
    <n v="26.241617260000002"/>
    <n v="33.77393332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n v="109"/>
    <n v="275"/>
    <n v="500"/>
    <n v="2700"/>
    <n v="3475"/>
    <n v="565000"/>
    <n v="289000"/>
    <n v="732000"/>
    <n v="1.059383808"/>
    <n v="2.6727573140000001"/>
    <n v="4.8595587519999999"/>
    <n v="26.241617260000002"/>
    <n v="33.773933329999998"/>
    <m/>
    <m/>
    <m/>
    <m/>
    <m/>
    <m/>
    <m/>
    <m/>
    <m/>
    <m/>
    <m/>
    <m/>
    <m/>
    <m/>
    <m/>
    <m/>
    <m/>
    <x v="0"/>
    <m/>
    <m/>
    <m/>
    <m/>
    <m/>
    <m/>
    <m/>
    <m/>
    <n v="0.33150522399999999"/>
    <m/>
    <m/>
    <m/>
    <m/>
    <m/>
    <m/>
    <m/>
    <m/>
    <n v="0.33150522399999999"/>
    <x v="147"/>
    <x v="17"/>
    <m/>
  </r>
  <r>
    <m/>
    <m/>
    <m/>
    <m/>
    <m/>
    <m/>
    <m/>
    <m/>
    <m/>
    <m/>
    <m/>
    <m/>
    <m/>
    <m/>
    <m/>
    <m/>
    <m/>
    <m/>
    <m/>
    <m/>
    <m/>
    <m/>
    <m/>
    <m/>
    <m/>
    <m/>
    <n v="2"/>
    <n v="107"/>
    <x v="1057"/>
    <n v="0"/>
    <n v="417"/>
    <n v="0"/>
    <n v="60000"/>
    <n v="115500"/>
    <n v="1.9500779999999999E-2"/>
    <n v="1.0432917319999999"/>
    <n v="3.0226209050000001"/>
    <n v="0"/>
    <n v="4.065912637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28"/>
    <n v="60"/>
    <n v="0"/>
    <n v="88"/>
    <n v="0"/>
    <n v="60000"/>
    <n v="115500"/>
    <n v="1.9500779999999999E-2"/>
    <n v="0.27301091999999999"/>
    <n v="0.58502340100000005"/>
    <n v="0"/>
    <n v="0.85803432099999999"/>
    <m/>
    <m/>
    <m/>
    <m/>
    <m/>
    <m/>
    <m/>
    <m/>
    <m/>
    <m/>
    <m/>
    <m/>
    <m/>
    <x v="0"/>
    <m/>
    <m/>
    <m/>
    <x v="0"/>
    <m/>
    <m/>
    <m/>
    <m/>
    <m/>
    <m/>
    <m/>
    <m/>
    <n v="0"/>
    <n v="79"/>
    <n v="250"/>
    <n v="0"/>
    <n v="329"/>
    <n v="0"/>
    <n v="0"/>
    <n v="0"/>
    <n v="0"/>
    <n v="0.77028081100000001"/>
    <n v="2.4375975040000002"/>
    <n v="0"/>
    <n v="3.2078783149999999"/>
    <n v="0"/>
    <n v="0"/>
    <n v="0"/>
    <n v="0"/>
    <n v="0"/>
    <n v="0"/>
    <n v="0"/>
    <n v="0"/>
    <n v="0"/>
    <n v="0"/>
    <n v="0"/>
    <n v="0"/>
    <n v="0"/>
    <m/>
    <m/>
    <m/>
    <m/>
    <x v="0"/>
    <m/>
    <m/>
    <m/>
    <m/>
    <m/>
    <m/>
    <m/>
    <m/>
    <n v="4.7688846E-2"/>
    <m/>
    <m/>
    <n v="0"/>
    <m/>
    <m/>
    <m/>
    <n v="4.7688846E-2"/>
    <m/>
    <n v="0"/>
    <x v="147"/>
    <x v="18"/>
    <m/>
  </r>
  <r>
    <m/>
    <m/>
    <m/>
    <m/>
    <m/>
    <m/>
    <m/>
    <m/>
    <m/>
    <m/>
    <m/>
    <m/>
    <m/>
    <m/>
    <m/>
    <m/>
    <m/>
    <m/>
    <m/>
    <m/>
    <m/>
    <m/>
    <m/>
    <m/>
    <m/>
    <m/>
    <n v="2"/>
    <n v="0"/>
    <x v="16"/>
    <n v="0"/>
    <n v="0"/>
    <n v="0"/>
    <n v="0"/>
    <n v="0"/>
    <n v="1.9557989000000001E-2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0"/>
    <n v="0"/>
    <n v="0"/>
    <n v="0"/>
    <n v="0"/>
    <n v="0"/>
    <n v="0"/>
    <n v="1.9557989000000001E-2"/>
    <n v="0"/>
    <n v="0"/>
    <n v="0"/>
    <n v="0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m/>
    <m/>
    <m/>
    <n v="0"/>
    <m/>
    <m/>
    <x v="147"/>
    <x v="19"/>
    <m/>
  </r>
  <r>
    <m/>
    <m/>
    <m/>
    <m/>
    <m/>
    <m/>
    <m/>
    <m/>
    <m/>
    <m/>
    <m/>
    <m/>
    <m/>
    <m/>
    <m/>
    <m/>
    <m/>
    <m/>
    <m/>
    <m/>
    <m/>
    <m/>
    <m/>
    <m/>
    <m/>
    <m/>
    <n v="2"/>
    <n v="0"/>
    <x v="1058"/>
    <n v="180"/>
    <n v="9480"/>
    <n v="0"/>
    <n v="0"/>
    <n v="146000"/>
    <n v="5.4495913E-2"/>
    <n v="0"/>
    <n v="253.40599460000001"/>
    <n v="4.9046321529999997"/>
    <n v="258.3106267"/>
    <m/>
    <m/>
    <m/>
    <m/>
    <m/>
    <m/>
    <m/>
    <m/>
    <m/>
    <m/>
    <m/>
    <m/>
    <m/>
    <n v="2"/>
    <n v="0"/>
    <n v="9300"/>
    <n v="180"/>
    <n v="9480"/>
    <n v="0"/>
    <n v="0"/>
    <n v="146000"/>
    <n v="5.4495913E-2"/>
    <n v="0"/>
    <n v="253.40599460000001"/>
    <n v="4.9046321529999997"/>
    <n v="258.31062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.21095705100000001"/>
    <m/>
    <m/>
    <m/>
    <n v="0.21095705100000001"/>
    <m/>
    <m/>
    <m/>
    <m/>
    <m/>
    <x v="148"/>
    <x v="1"/>
    <m/>
  </r>
  <r>
    <m/>
    <m/>
    <m/>
    <m/>
    <m/>
    <m/>
    <m/>
    <m/>
    <m/>
    <m/>
    <m/>
    <m/>
    <m/>
    <m/>
    <m/>
    <m/>
    <m/>
    <m/>
    <m/>
    <m/>
    <m/>
    <m/>
    <m/>
    <m/>
    <m/>
    <m/>
    <n v="2"/>
    <n v="0"/>
    <x v="1059"/>
    <n v="100"/>
    <n v="2505"/>
    <n v="0"/>
    <n v="0"/>
    <n v="0"/>
    <n v="5.4734537E-2"/>
    <n v="0"/>
    <n v="65.818281339999999"/>
    <n v="2.736726875"/>
    <n v="68.555008209999997"/>
    <m/>
    <m/>
    <m/>
    <m/>
    <m/>
    <m/>
    <m/>
    <m/>
    <m/>
    <m/>
    <m/>
    <m/>
    <m/>
    <n v="2"/>
    <n v="0"/>
    <n v="2405"/>
    <n v="0"/>
    <n v="2405"/>
    <n v="0"/>
    <n v="0"/>
    <n v="0"/>
    <n v="5.4734537E-2"/>
    <n v="0"/>
    <n v="65.818281339999999"/>
    <n v="0"/>
    <n v="65.818281339999999"/>
    <m/>
    <m/>
    <m/>
    <m/>
    <m/>
    <m/>
    <m/>
    <m/>
    <m/>
    <m/>
    <m/>
    <m/>
    <m/>
    <n v="0"/>
    <n v="0"/>
    <n v="0"/>
    <n v="100"/>
    <n v="100"/>
    <n v="0"/>
    <n v="0"/>
    <n v="0"/>
    <n v="0"/>
    <n v="0"/>
    <n v="0"/>
    <n v="2.736726875"/>
    <n v="2.736726875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n v="0"/>
    <m/>
    <m/>
    <x v="148"/>
    <x v="3"/>
    <m/>
  </r>
  <r>
    <m/>
    <m/>
    <m/>
    <m/>
    <m/>
    <m/>
    <m/>
    <m/>
    <m/>
    <m/>
    <m/>
    <m/>
    <m/>
    <m/>
    <m/>
    <m/>
    <m/>
    <m/>
    <m/>
    <m/>
    <m/>
    <m/>
    <m/>
    <m/>
    <m/>
    <m/>
    <n v="2"/>
    <n v="0"/>
    <x v="362"/>
    <n v="0"/>
    <n v="3500"/>
    <n v="0"/>
    <n v="30000"/>
    <n v="100000"/>
    <n v="5.4914881999999998E-2"/>
    <n v="0"/>
    <n v="96.101043379999993"/>
    <n v="0"/>
    <n v="96.101043379999993"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n v="2"/>
    <n v="0"/>
    <n v="3500"/>
    <n v="0"/>
    <n v="3500"/>
    <n v="0"/>
    <n v="30000"/>
    <n v="100000"/>
    <n v="5.4914881999999998E-2"/>
    <n v="0"/>
    <n v="96.101043379999993"/>
    <n v="0"/>
    <n v="96.101043379999993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.12449840700000001"/>
    <m/>
    <m/>
    <m/>
    <n v="0"/>
    <m/>
    <m/>
    <n v="0.12449840700000001"/>
    <m/>
    <m/>
    <x v="148"/>
    <x v="4"/>
    <m/>
  </r>
  <r>
    <m/>
    <m/>
    <m/>
    <m/>
    <m/>
    <m/>
    <m/>
    <m/>
    <m/>
    <m/>
    <m/>
    <m/>
    <m/>
    <m/>
    <m/>
    <m/>
    <m/>
    <m/>
    <m/>
    <m/>
    <m/>
    <m/>
    <m/>
    <m/>
    <m/>
    <m/>
    <n v="1"/>
    <n v="0"/>
    <x v="16"/>
    <n v="0"/>
    <n v="0"/>
    <n v="0"/>
    <n v="0"/>
    <n v="0"/>
    <n v="2.7654867E-2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0"/>
    <n v="0"/>
    <n v="0"/>
    <n v="0"/>
    <n v="0"/>
    <n v="0"/>
    <n v="0"/>
    <n v="2.7654867E-2"/>
    <n v="0"/>
    <n v="0"/>
    <n v="0"/>
    <n v="0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m/>
    <m/>
    <m/>
    <n v="0"/>
    <m/>
    <m/>
    <x v="148"/>
    <x v="7"/>
    <m/>
  </r>
  <r>
    <m/>
    <m/>
    <m/>
    <m/>
    <m/>
    <m/>
    <m/>
    <m/>
    <m/>
    <m/>
    <m/>
    <m/>
    <m/>
    <m/>
    <m/>
    <m/>
    <m/>
    <m/>
    <m/>
    <m/>
    <m/>
    <m/>
    <m/>
    <m/>
    <m/>
    <m/>
    <n v="1"/>
    <n v="0"/>
    <x v="114"/>
    <n v="771"/>
    <n v="2271"/>
    <n v="0"/>
    <n v="450000"/>
    <n v="500000"/>
    <n v="2.8089888E-2"/>
    <n v="0"/>
    <n v="42.134831460000001"/>
    <n v="21.657303370000001"/>
    <n v="63.79213483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0"/>
    <n v="1500"/>
    <n v="771"/>
    <n v="2271"/>
    <n v="0"/>
    <n v="450000"/>
    <n v="500000"/>
    <n v="2.8089888E-2"/>
    <n v="0"/>
    <n v="42.134831460000001"/>
    <n v="21.657303370000001"/>
    <n v="63.792134830000002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.49824617300000001"/>
    <m/>
    <m/>
    <m/>
    <m/>
    <m/>
    <m/>
    <n v="0.49824617300000001"/>
    <m/>
    <m/>
    <x v="148"/>
    <x v="11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x v="16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m/>
    <m/>
    <m/>
    <n v="0"/>
    <m/>
    <m/>
    <x v="148"/>
    <x v="12"/>
    <m/>
  </r>
  <r>
    <m/>
    <m/>
    <m/>
    <m/>
    <m/>
    <m/>
    <m/>
    <m/>
    <m/>
    <m/>
    <m/>
    <m/>
    <m/>
    <m/>
    <m/>
    <m/>
    <m/>
    <m/>
    <m/>
    <m/>
    <m/>
    <m/>
    <m/>
    <m/>
    <m/>
    <m/>
    <n v="1"/>
    <n v="0"/>
    <x v="16"/>
    <n v="0"/>
    <n v="0"/>
    <n v="0"/>
    <n v="0"/>
    <n v="0"/>
    <n v="2.8951939999999999E-2"/>
    <n v="0"/>
    <n v="0"/>
    <n v="0"/>
    <n v="0"/>
    <m/>
    <m/>
    <m/>
    <m/>
    <m/>
    <m/>
    <m/>
    <m/>
    <m/>
    <m/>
    <m/>
    <m/>
    <m/>
    <n v="1"/>
    <n v="0"/>
    <n v="0"/>
    <n v="0"/>
    <n v="0"/>
    <n v="0"/>
    <n v="0"/>
    <n v="0"/>
    <n v="2.8951939999999999E-2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m/>
    <m/>
    <m/>
    <x v="148"/>
    <x v="14"/>
    <m/>
  </r>
  <r>
    <m/>
    <m/>
    <m/>
    <m/>
    <m/>
    <m/>
    <m/>
    <m/>
    <m/>
    <m/>
    <m/>
    <m/>
    <m/>
    <m/>
    <m/>
    <m/>
    <m/>
    <m/>
    <m/>
    <m/>
    <m/>
    <m/>
    <m/>
    <m/>
    <m/>
    <m/>
    <n v="66"/>
    <n v="0"/>
    <x v="1060"/>
    <n v="210000"/>
    <n v="750000"/>
    <n v="0"/>
    <n v="30000000"/>
    <n v="68000000"/>
    <n v="2.0859671299999998"/>
    <n v="0"/>
    <n v="17067.003789999999"/>
    <n v="6637.1681420000004"/>
    <n v="23704.171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6"/>
    <n v="0"/>
    <n v="540000"/>
    <n v="210000"/>
    <n v="750000"/>
    <n v="0"/>
    <n v="30000000"/>
    <n v="68000000"/>
    <n v="2.0859671299999998"/>
    <n v="0"/>
    <n v="17067.003789999999"/>
    <n v="6637.1681420000004"/>
    <n v="23704.17193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65.734779500000002"/>
    <m/>
    <m/>
    <m/>
    <m/>
    <m/>
    <m/>
    <n v="65.734779500000002"/>
    <m/>
    <m/>
    <x v="148"/>
    <x v="17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x v="170"/>
    <n v="0"/>
    <n v="400"/>
    <n v="0"/>
    <n v="0"/>
    <n v="0"/>
    <n v="0"/>
    <n v="0"/>
    <n v="13.15789474"/>
    <n v="0"/>
    <n v="13.15789474"/>
    <m/>
    <m/>
    <m/>
    <m/>
    <m/>
    <m/>
    <m/>
    <m/>
    <m/>
    <m/>
    <m/>
    <m/>
    <m/>
    <n v="0"/>
    <n v="0"/>
    <n v="400"/>
    <n v="0"/>
    <n v="400"/>
    <n v="0"/>
    <n v="0"/>
    <n v="0"/>
    <n v="0"/>
    <n v="0"/>
    <n v="13.15789474"/>
    <n v="0"/>
    <n v="13.15789474"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n v="0"/>
    <m/>
    <m/>
    <x v="148"/>
    <x v="18"/>
    <m/>
  </r>
  <r>
    <m/>
    <m/>
    <m/>
    <m/>
    <m/>
    <m/>
    <m/>
    <m/>
    <m/>
    <m/>
    <m/>
    <m/>
    <m/>
    <n v="4"/>
    <n v="8"/>
    <n v="4320"/>
    <n v="900"/>
    <n v="5228"/>
    <n v="0"/>
    <n v="400000"/>
    <n v="950000"/>
    <n v="0.13981907399999999"/>
    <n v="0.27963814799999998"/>
    <n v="151.00460000000001"/>
    <n v="31.45929168"/>
    <n v="182.7435299"/>
    <n v="5"/>
    <n v="8"/>
    <x v="1061"/>
    <n v="900"/>
    <n v="5228"/>
    <n v="0"/>
    <n v="400000"/>
    <n v="1009800"/>
    <n v="0.17477384300000001"/>
    <n v="0.27963814799999998"/>
    <n v="151.00460000000001"/>
    <n v="31.45929168"/>
    <n v="182.74352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0"/>
    <n v="0"/>
    <n v="0"/>
    <n v="0"/>
    <n v="0"/>
    <n v="0"/>
    <n v="59800"/>
    <n v="3.4954768999999997E-2"/>
    <n v="0"/>
    <n v="0"/>
    <n v="0"/>
    <n v="0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.97907657699999995"/>
    <m/>
    <n v="0.92109600700000005"/>
    <m/>
    <m/>
    <m/>
    <m/>
    <n v="5.7980570000000002E-2"/>
    <m/>
    <m/>
    <x v="148"/>
    <x v="20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x v="114"/>
    <n v="0"/>
    <n v="1500"/>
    <n v="0"/>
    <n v="0"/>
    <n v="10000"/>
    <n v="0"/>
    <n v="0"/>
    <n v="53.918044569999999"/>
    <n v="0"/>
    <n v="53.918044569999999"/>
    <m/>
    <m/>
    <m/>
    <m/>
    <m/>
    <m/>
    <m/>
    <m/>
    <m/>
    <m/>
    <m/>
    <m/>
    <m/>
    <n v="0"/>
    <n v="0"/>
    <n v="1500"/>
    <n v="0"/>
    <n v="1500"/>
    <n v="0"/>
    <n v="0"/>
    <n v="10000"/>
    <n v="0"/>
    <n v="0"/>
    <n v="53.918044569999999"/>
    <n v="0"/>
    <n v="53.91804456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5.4544959999999997E-3"/>
    <m/>
    <m/>
    <m/>
    <n v="5.4544959999999997E-3"/>
    <m/>
    <m/>
    <m/>
    <m/>
    <m/>
    <x v="149"/>
    <x v="18"/>
    <m/>
  </r>
  <r>
    <m/>
    <m/>
    <m/>
    <m/>
    <m/>
    <m/>
    <m/>
    <m/>
    <m/>
    <m/>
    <m/>
    <m/>
    <m/>
    <m/>
    <m/>
    <m/>
    <m/>
    <m/>
    <m/>
    <m/>
    <m/>
    <m/>
    <m/>
    <m/>
    <m/>
    <m/>
    <n v="2"/>
    <n v="0"/>
    <x v="16"/>
    <n v="600"/>
    <n v="600"/>
    <n v="0"/>
    <n v="0"/>
    <n v="0"/>
    <n v="0.27137042099999997"/>
    <n v="0"/>
    <n v="0"/>
    <n v="81.411126190000004"/>
    <n v="81.411126190000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0"/>
    <n v="0"/>
    <n v="600"/>
    <n v="600"/>
    <n v="0"/>
    <n v="0"/>
    <n v="0"/>
    <n v="0.27137042099999997"/>
    <n v="0"/>
    <n v="0"/>
    <n v="81.411126190000004"/>
    <n v="81.411126190000004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x v="150"/>
    <x v="0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300"/>
    <x v="16"/>
    <n v="2800"/>
    <n v="3100"/>
    <n v="0"/>
    <n v="0"/>
    <n v="50000"/>
    <n v="0"/>
    <n v="39.473684210000002"/>
    <n v="0"/>
    <n v="368.4210526"/>
    <n v="407.8947367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300"/>
    <n v="0"/>
    <n v="2800"/>
    <n v="3100"/>
    <n v="0"/>
    <n v="0"/>
    <n v="50000"/>
    <n v="0"/>
    <n v="39.473684210000002"/>
    <n v="0"/>
    <n v="368.4210526"/>
    <n v="407.89473679999998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x v="150"/>
    <x v="2"/>
    <m/>
  </r>
  <r>
    <m/>
    <m/>
    <m/>
    <m/>
    <m/>
    <m/>
    <m/>
    <m/>
    <m/>
    <m/>
    <m/>
    <m/>
    <m/>
    <m/>
    <m/>
    <m/>
    <m/>
    <m/>
    <m/>
    <m/>
    <m/>
    <m/>
    <m/>
    <m/>
    <m/>
    <m/>
    <n v="2"/>
    <n v="90"/>
    <x v="16"/>
    <n v="0"/>
    <n v="90"/>
    <n v="0"/>
    <n v="0"/>
    <n v="0"/>
    <n v="0.24721878899999999"/>
    <n v="11.12484549"/>
    <n v="0"/>
    <n v="0"/>
    <n v="11.124845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90"/>
    <n v="0"/>
    <n v="0"/>
    <n v="90"/>
    <n v="0"/>
    <n v="0"/>
    <n v="0"/>
    <n v="0.24721878899999999"/>
    <n v="11.12484549"/>
    <n v="0"/>
    <n v="0"/>
    <n v="11.12484549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x v="150"/>
    <x v="7"/>
    <m/>
  </r>
  <r>
    <m/>
    <m/>
    <m/>
    <m/>
    <m/>
    <m/>
    <m/>
    <m/>
    <m/>
    <m/>
    <m/>
    <m/>
    <m/>
    <m/>
    <m/>
    <m/>
    <m/>
    <m/>
    <m/>
    <m/>
    <m/>
    <m/>
    <m/>
    <m/>
    <m/>
    <m/>
    <n v="1"/>
    <n v="15"/>
    <x v="359"/>
    <n v="0"/>
    <n v="265"/>
    <n v="0"/>
    <n v="49000"/>
    <n v="85000"/>
    <n v="0.11668611399999999"/>
    <n v="1.7502917149999999"/>
    <n v="29.171528590000001"/>
    <n v="0"/>
    <n v="30.92182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5"/>
    <n v="250"/>
    <n v="0"/>
    <n v="265"/>
    <n v="0"/>
    <n v="49000"/>
    <n v="85000"/>
    <n v="0.11668611399999999"/>
    <n v="1.7502917149999999"/>
    <n v="29.171528590000001"/>
    <n v="0"/>
    <n v="30.9218203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x v="150"/>
    <x v="14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x v="43"/>
    <n v="0"/>
    <n v="200"/>
    <n v="0"/>
    <n v="0"/>
    <n v="0"/>
    <n v="0"/>
    <n v="0"/>
    <n v="22.650056630000002"/>
    <n v="0"/>
    <n v="22.65005663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200"/>
    <n v="0"/>
    <n v="200"/>
    <n v="0"/>
    <n v="0"/>
    <n v="0"/>
    <n v="0"/>
    <n v="0"/>
    <n v="22.650056630000002"/>
    <n v="0"/>
    <n v="22.650056630000002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x v="150"/>
    <x v="18"/>
    <m/>
  </r>
  <r>
    <n v="0"/>
    <n v="0"/>
    <n v="0"/>
    <n v="0"/>
    <n v="0"/>
    <n v="0"/>
    <n v="0"/>
    <n v="500000"/>
    <n v="0"/>
    <n v="0"/>
    <n v="0"/>
    <n v="0"/>
    <n v="0"/>
    <m/>
    <m/>
    <m/>
    <m/>
    <m/>
    <m/>
    <m/>
    <m/>
    <m/>
    <m/>
    <m/>
    <m/>
    <m/>
    <n v="29"/>
    <n v="100"/>
    <x v="159"/>
    <n v="731"/>
    <n v="63831"/>
    <n v="0"/>
    <n v="0"/>
    <n v="600500"/>
    <n v="0.13100239399999999"/>
    <n v="0.45173239399999998"/>
    <n v="284.591408"/>
    <n v="3.302163798"/>
    <n v="288.34530419999999"/>
    <m/>
    <m/>
    <m/>
    <m/>
    <m/>
    <m/>
    <m/>
    <m/>
    <m/>
    <m/>
    <m/>
    <m/>
    <m/>
    <n v="9"/>
    <n v="0"/>
    <n v="63000"/>
    <n v="431"/>
    <n v="63431"/>
    <n v="0"/>
    <n v="0"/>
    <n v="100500"/>
    <n v="4.0655915000000001E-2"/>
    <n v="0"/>
    <n v="284.591408"/>
    <n v="1.946966617"/>
    <n v="286.53837470000002"/>
    <m/>
    <m/>
    <m/>
    <m/>
    <m/>
    <m/>
    <m/>
    <m/>
    <m/>
    <m/>
    <m/>
    <m/>
    <m/>
    <n v="14"/>
    <n v="0"/>
    <n v="0"/>
    <n v="300"/>
    <n v="300"/>
    <n v="0"/>
    <n v="0"/>
    <n v="0"/>
    <n v="6.3242535000000002E-2"/>
    <n v="0"/>
    <n v="0"/>
    <n v="1.3551971810000001"/>
    <n v="1.3551971810000001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n v="6"/>
    <n v="100"/>
    <n v="0"/>
    <n v="0"/>
    <n v="100"/>
    <n v="0"/>
    <n v="0"/>
    <n v="0"/>
    <n v="2.7103944000000001E-2"/>
    <n v="0.45173239399999998"/>
    <n v="0"/>
    <n v="0"/>
    <n v="0.45173239399999998"/>
    <m/>
    <m/>
    <m/>
    <m/>
    <x v="0"/>
    <m/>
    <m/>
    <m/>
    <m/>
    <m/>
    <m/>
    <m/>
    <m/>
    <n v="1.6119395080000001"/>
    <n v="1.3421644530000001"/>
    <m/>
    <n v="0"/>
    <n v="0.26977505499999999"/>
    <m/>
    <m/>
    <n v="0"/>
    <m/>
    <m/>
    <x v="151"/>
    <x v="0"/>
    <m/>
  </r>
  <r>
    <m/>
    <m/>
    <m/>
    <m/>
    <m/>
    <m/>
    <m/>
    <m/>
    <m/>
    <m/>
    <m/>
    <m/>
    <m/>
    <m/>
    <m/>
    <m/>
    <m/>
    <m/>
    <m/>
    <m/>
    <m/>
    <m/>
    <m/>
    <m/>
    <m/>
    <m/>
    <n v="17"/>
    <n v="3"/>
    <x v="1062"/>
    <n v="0"/>
    <n v="14803"/>
    <n v="0"/>
    <n v="0"/>
    <n v="135000"/>
    <n v="7.7311382999999997E-2"/>
    <n v="1.3643185E-2"/>
    <n v="67.30638046"/>
    <n v="0"/>
    <n v="67.320023649999996"/>
    <m/>
    <m/>
    <m/>
    <m/>
    <m/>
    <m/>
    <m/>
    <m/>
    <m/>
    <m/>
    <m/>
    <m/>
    <m/>
    <n v="7"/>
    <n v="3"/>
    <n v="14800"/>
    <n v="0"/>
    <n v="14803"/>
    <n v="0"/>
    <n v="0"/>
    <n v="135000"/>
    <n v="3.1834098999999998E-2"/>
    <n v="1.3643185E-2"/>
    <n v="67.30638046"/>
    <n v="0"/>
    <n v="67.320023649999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n v="10"/>
    <n v="0"/>
    <n v="0"/>
    <n v="0"/>
    <n v="0"/>
    <n v="0"/>
    <n v="0"/>
    <n v="0"/>
    <n v="4.5477284E-2"/>
    <n v="0"/>
    <n v="0"/>
    <n v="0"/>
    <n v="0"/>
    <m/>
    <m/>
    <m/>
    <m/>
    <x v="0"/>
    <m/>
    <m/>
    <m/>
    <m/>
    <m/>
    <m/>
    <m/>
    <m/>
    <n v="0.33420122800000002"/>
    <m/>
    <m/>
    <n v="0"/>
    <n v="0.33420122800000002"/>
    <m/>
    <m/>
    <m/>
    <m/>
    <m/>
    <x v="151"/>
    <x v="1"/>
    <m/>
  </r>
  <r>
    <m/>
    <m/>
    <m/>
    <m/>
    <m/>
    <m/>
    <m/>
    <m/>
    <m/>
    <m/>
    <m/>
    <m/>
    <m/>
    <m/>
    <m/>
    <m/>
    <m/>
    <m/>
    <m/>
    <m/>
    <m/>
    <m/>
    <m/>
    <m/>
    <m/>
    <m/>
    <n v="19"/>
    <n v="1"/>
    <x v="1063"/>
    <n v="3900"/>
    <n v="8701"/>
    <n v="0"/>
    <n v="0"/>
    <n v="290"/>
    <n v="8.6944584000000005E-2"/>
    <n v="4.5760310000000004E-3"/>
    <n v="21.964947599999999"/>
    <n v="17.846519929999999"/>
    <n v="39.816043559999997"/>
    <m/>
    <m/>
    <m/>
    <m/>
    <m/>
    <m/>
    <m/>
    <m/>
    <m/>
    <m/>
    <m/>
    <m/>
    <m/>
    <n v="9"/>
    <n v="1"/>
    <n v="4800"/>
    <n v="3900"/>
    <n v="8701"/>
    <n v="0"/>
    <n v="0"/>
    <n v="290"/>
    <n v="4.1184276999999998E-2"/>
    <n v="4.5760310000000004E-3"/>
    <n v="21.964947599999999"/>
    <n v="17.846519929999999"/>
    <n v="39.81604355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n v="10"/>
    <n v="0"/>
    <n v="0"/>
    <n v="0"/>
    <n v="0"/>
    <n v="0"/>
    <n v="0"/>
    <n v="0"/>
    <n v="4.5760308E-2"/>
    <n v="0"/>
    <n v="0"/>
    <n v="0"/>
    <n v="0"/>
    <m/>
    <m/>
    <m/>
    <m/>
    <x v="0"/>
    <m/>
    <m/>
    <m/>
    <m/>
    <m/>
    <m/>
    <m/>
    <m/>
    <n v="6.2953E-4"/>
    <m/>
    <m/>
    <n v="0"/>
    <n v="6.2953E-4"/>
    <m/>
    <m/>
    <m/>
    <m/>
    <m/>
    <x v="151"/>
    <x v="2"/>
    <m/>
  </r>
  <r>
    <m/>
    <m/>
    <m/>
    <m/>
    <m/>
    <m/>
    <m/>
    <m/>
    <m/>
    <m/>
    <m/>
    <m/>
    <m/>
    <m/>
    <m/>
    <m/>
    <m/>
    <m/>
    <m/>
    <m/>
    <m/>
    <m/>
    <m/>
    <m/>
    <m/>
    <m/>
    <n v="3"/>
    <n v="0"/>
    <x v="16"/>
    <n v="600"/>
    <n v="600"/>
    <n v="0"/>
    <n v="0"/>
    <n v="0"/>
    <n v="1.3812155E-2"/>
    <n v="0"/>
    <n v="0"/>
    <n v="2.7624309390000001"/>
    <n v="2.7624309390000001"/>
    <m/>
    <m/>
    <m/>
    <m/>
    <m/>
    <m/>
    <m/>
    <m/>
    <m/>
    <m/>
    <m/>
    <m/>
    <m/>
    <n v="3"/>
    <n v="0"/>
    <n v="0"/>
    <n v="600"/>
    <n v="600"/>
    <n v="0"/>
    <n v="0"/>
    <n v="0"/>
    <n v="1.3812155E-2"/>
    <n v="0"/>
    <n v="0"/>
    <n v="2.7624309390000001"/>
    <n v="2.762430939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m/>
    <m/>
    <m/>
    <x v="151"/>
    <x v="3"/>
    <m/>
  </r>
  <r>
    <m/>
    <m/>
    <m/>
    <m/>
    <m/>
    <m/>
    <m/>
    <m/>
    <m/>
    <m/>
    <m/>
    <m/>
    <m/>
    <m/>
    <m/>
    <m/>
    <m/>
    <m/>
    <m/>
    <m/>
    <m/>
    <m/>
    <m/>
    <m/>
    <m/>
    <m/>
    <n v="49"/>
    <n v="0"/>
    <x v="1064"/>
    <n v="0"/>
    <n v="30528"/>
    <n v="0"/>
    <n v="0"/>
    <n v="0"/>
    <n v="0.22708313999999999"/>
    <n v="0"/>
    <n v="141.47743070000001"/>
    <n v="0"/>
    <n v="141.47743070000001"/>
    <m/>
    <m/>
    <m/>
    <m/>
    <m/>
    <m/>
    <m/>
    <m/>
    <m/>
    <m/>
    <m/>
    <m/>
    <m/>
    <n v="10"/>
    <n v="0"/>
    <n v="28128"/>
    <n v="0"/>
    <n v="28128"/>
    <n v="0"/>
    <n v="0"/>
    <n v="0"/>
    <n v="4.6343497999999997E-2"/>
    <n v="0"/>
    <n v="130.3549912"/>
    <n v="0"/>
    <n v="130.3549912"/>
    <m/>
    <m/>
    <m/>
    <m/>
    <m/>
    <m/>
    <m/>
    <m/>
    <m/>
    <m/>
    <m/>
    <m/>
    <m/>
    <n v="12"/>
    <n v="0"/>
    <n v="2400"/>
    <n v="0"/>
    <n v="2400"/>
    <n v="0"/>
    <n v="0"/>
    <n v="0"/>
    <n v="5.5612198000000002E-2"/>
    <n v="0"/>
    <n v="11.12243952"/>
    <n v="0"/>
    <n v="11.12243952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n v="27"/>
    <n v="0"/>
    <n v="0"/>
    <n v="0"/>
    <n v="0"/>
    <n v="0"/>
    <n v="0"/>
    <n v="0"/>
    <n v="0.125127445"/>
    <n v="0"/>
    <n v="0"/>
    <n v="0"/>
    <n v="0"/>
    <m/>
    <m/>
    <m/>
    <m/>
    <x v="0"/>
    <m/>
    <m/>
    <m/>
    <m/>
    <m/>
    <m/>
    <m/>
    <m/>
    <n v="0"/>
    <m/>
    <m/>
    <n v="0"/>
    <n v="0"/>
    <m/>
    <m/>
    <n v="0"/>
    <m/>
    <m/>
    <x v="151"/>
    <x v="4"/>
    <m/>
  </r>
  <r>
    <m/>
    <m/>
    <m/>
    <m/>
    <m/>
    <m/>
    <m/>
    <m/>
    <m/>
    <m/>
    <m/>
    <m/>
    <m/>
    <m/>
    <m/>
    <m/>
    <m/>
    <m/>
    <m/>
    <m/>
    <m/>
    <m/>
    <m/>
    <m/>
    <m/>
    <m/>
    <n v="163"/>
    <n v="502"/>
    <x v="1065"/>
    <n v="800"/>
    <n v="57071"/>
    <n v="0"/>
    <n v="0"/>
    <n v="1313000"/>
    <n v="0.76107764899999997"/>
    <n v="2.34393239"/>
    <n v="260.3959471"/>
    <n v="3.7353504229999999"/>
    <n v="266.47523000000001"/>
    <m/>
    <m/>
    <m/>
    <m/>
    <m/>
    <m/>
    <m/>
    <m/>
    <m/>
    <m/>
    <m/>
    <m/>
    <m/>
    <n v="79"/>
    <n v="2"/>
    <n v="55769"/>
    <n v="800"/>
    <n v="56571"/>
    <n v="0"/>
    <n v="0"/>
    <n v="1313000"/>
    <n v="0.36886585399999999"/>
    <n v="9.3383760000000007E-3"/>
    <n v="260.3959471"/>
    <n v="3.7353504229999999"/>
    <n v="264.14063590000001"/>
    <m/>
    <m/>
    <m/>
    <m/>
    <m/>
    <m/>
    <m/>
    <m/>
    <m/>
    <m/>
    <m/>
    <m/>
    <m/>
    <n v="3"/>
    <n v="0"/>
    <n v="0"/>
    <n v="0"/>
    <n v="0"/>
    <n v="0"/>
    <n v="0"/>
    <n v="0"/>
    <n v="1.4007564E-2"/>
    <n v="0"/>
    <n v="0"/>
    <n v="0"/>
    <n v="0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n v="81"/>
    <n v="500"/>
    <n v="0"/>
    <n v="0"/>
    <n v="500"/>
    <n v="0"/>
    <n v="0"/>
    <n v="0"/>
    <n v="0.37820422999999997"/>
    <n v="2.3345940139999999"/>
    <n v="0"/>
    <n v="0"/>
    <n v="2.3345940139999999"/>
    <m/>
    <m/>
    <m/>
    <m/>
    <x v="0"/>
    <m/>
    <m/>
    <m/>
    <m/>
    <m/>
    <m/>
    <m/>
    <m/>
    <n v="1.333634094"/>
    <m/>
    <m/>
    <n v="0"/>
    <n v="1.333634094"/>
    <m/>
    <m/>
    <n v="0"/>
    <m/>
    <m/>
    <x v="151"/>
    <x v="5"/>
    <m/>
  </r>
  <r>
    <m/>
    <m/>
    <m/>
    <m/>
    <m/>
    <m/>
    <m/>
    <m/>
    <m/>
    <m/>
    <m/>
    <m/>
    <m/>
    <m/>
    <m/>
    <m/>
    <m/>
    <m/>
    <m/>
    <m/>
    <m/>
    <m/>
    <m/>
    <m/>
    <m/>
    <m/>
    <n v="77"/>
    <n v="202"/>
    <x v="1066"/>
    <n v="5000"/>
    <n v="24783"/>
    <n v="0"/>
    <n v="0"/>
    <n v="0"/>
    <n v="0.36262597699999999"/>
    <n v="0.95130451199999999"/>
    <n v="92.215315059999995"/>
    <n v="23.547141379999999"/>
    <n v="116.7137609"/>
    <m/>
    <m/>
    <m/>
    <m/>
    <m/>
    <m/>
    <m/>
    <m/>
    <m/>
    <m/>
    <m/>
    <m/>
    <m/>
    <n v="51"/>
    <n v="2"/>
    <n v="19581"/>
    <n v="5000"/>
    <n v="24583"/>
    <n v="0"/>
    <n v="0"/>
    <n v="0"/>
    <n v="0.24018084200000001"/>
    <n v="9.4188569999999992E-3"/>
    <n v="92.215315059999995"/>
    <n v="23.547141379999999"/>
    <n v="115.77187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n v="26"/>
    <n v="200"/>
    <n v="0"/>
    <n v="0"/>
    <n v="200"/>
    <n v="0"/>
    <n v="0"/>
    <n v="0"/>
    <n v="0.122445135"/>
    <n v="0.94188565499999999"/>
    <n v="0"/>
    <n v="0"/>
    <n v="0.94188565499999999"/>
    <m/>
    <m/>
    <m/>
    <m/>
    <x v="0"/>
    <m/>
    <m/>
    <m/>
    <m/>
    <m/>
    <m/>
    <m/>
    <m/>
    <n v="0"/>
    <m/>
    <m/>
    <n v="0"/>
    <n v="0"/>
    <m/>
    <m/>
    <m/>
    <m/>
    <m/>
    <x v="151"/>
    <x v="6"/>
    <m/>
  </r>
  <r>
    <m/>
    <m/>
    <m/>
    <m/>
    <m/>
    <m/>
    <m/>
    <m/>
    <m/>
    <m/>
    <m/>
    <m/>
    <m/>
    <m/>
    <m/>
    <m/>
    <m/>
    <m/>
    <m/>
    <m/>
    <m/>
    <m/>
    <m/>
    <m/>
    <m/>
    <m/>
    <n v="80"/>
    <n v="0"/>
    <x v="1067"/>
    <n v="0"/>
    <n v="4260"/>
    <n v="0"/>
    <n v="0"/>
    <n v="0"/>
    <n v="0.38033659800000003"/>
    <n v="0"/>
    <n v="20.252923840000001"/>
    <n v="0"/>
    <n v="20.252923840000001"/>
    <m/>
    <m/>
    <m/>
    <m/>
    <m/>
    <m/>
    <m/>
    <m/>
    <m/>
    <m/>
    <m/>
    <m/>
    <m/>
    <n v="12"/>
    <n v="0"/>
    <n v="4260"/>
    <n v="0"/>
    <n v="4260"/>
    <n v="0"/>
    <n v="0"/>
    <n v="0"/>
    <n v="5.7050490000000002E-2"/>
    <n v="0"/>
    <n v="20.252923840000001"/>
    <n v="0"/>
    <n v="20.25292384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n v="68"/>
    <n v="0"/>
    <n v="0"/>
    <n v="0"/>
    <n v="0"/>
    <n v="0"/>
    <n v="0"/>
    <n v="0"/>
    <n v="0.32328610800000002"/>
    <n v="0"/>
    <n v="0"/>
    <n v="0"/>
    <n v="0"/>
    <m/>
    <m/>
    <m/>
    <m/>
    <x v="0"/>
    <m/>
    <m/>
    <m/>
    <m/>
    <m/>
    <m/>
    <m/>
    <m/>
    <n v="0"/>
    <m/>
    <m/>
    <n v="0"/>
    <n v="0"/>
    <m/>
    <m/>
    <m/>
    <m/>
    <m/>
    <x v="151"/>
    <x v="7"/>
    <m/>
  </r>
  <r>
    <m/>
    <m/>
    <m/>
    <m/>
    <m/>
    <m/>
    <m/>
    <m/>
    <m/>
    <m/>
    <m/>
    <m/>
    <m/>
    <m/>
    <m/>
    <m/>
    <m/>
    <m/>
    <m/>
    <m/>
    <m/>
    <m/>
    <m/>
    <m/>
    <m/>
    <m/>
    <n v="48"/>
    <n v="20"/>
    <x v="1068"/>
    <n v="0"/>
    <n v="11110"/>
    <n v="0"/>
    <n v="0"/>
    <n v="0"/>
    <n v="0.23043686999999999"/>
    <n v="9.6015362000000007E-2"/>
    <n v="53.240518479999999"/>
    <n v="0"/>
    <n v="53.336533850000002"/>
    <m/>
    <m/>
    <m/>
    <m/>
    <m/>
    <m/>
    <m/>
    <m/>
    <m/>
    <m/>
    <m/>
    <m/>
    <m/>
    <n v="5"/>
    <n v="0"/>
    <n v="11000"/>
    <n v="0"/>
    <n v="11000"/>
    <n v="0"/>
    <n v="0"/>
    <n v="0"/>
    <n v="2.4003841000000001E-2"/>
    <n v="0"/>
    <n v="52.808449349999997"/>
    <n v="0"/>
    <n v="52.808449349999997"/>
    <m/>
    <m/>
    <m/>
    <m/>
    <m/>
    <m/>
    <m/>
    <m/>
    <m/>
    <m/>
    <m/>
    <m/>
    <m/>
    <n v="0"/>
    <n v="0"/>
    <n v="90"/>
    <n v="0"/>
    <n v="90"/>
    <n v="0"/>
    <n v="0"/>
    <n v="0"/>
    <n v="0"/>
    <n v="0"/>
    <n v="0.432069131"/>
    <n v="0"/>
    <n v="0.432069131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n v="43"/>
    <n v="20"/>
    <n v="0"/>
    <n v="0"/>
    <n v="20"/>
    <n v="0"/>
    <n v="0"/>
    <n v="0"/>
    <n v="0.20643302899999999"/>
    <n v="9.6015362000000007E-2"/>
    <n v="0"/>
    <n v="0"/>
    <n v="9.6015362000000007E-2"/>
    <m/>
    <m/>
    <m/>
    <m/>
    <x v="0"/>
    <m/>
    <m/>
    <m/>
    <m/>
    <m/>
    <m/>
    <m/>
    <m/>
    <n v="0"/>
    <m/>
    <m/>
    <n v="0"/>
    <n v="0"/>
    <m/>
    <m/>
    <n v="0"/>
    <m/>
    <m/>
    <x v="151"/>
    <x v="8"/>
    <m/>
  </r>
  <r>
    <m/>
    <m/>
    <m/>
    <m/>
    <m/>
    <m/>
    <m/>
    <m/>
    <m/>
    <m/>
    <m/>
    <m/>
    <m/>
    <m/>
    <m/>
    <m/>
    <m/>
    <m/>
    <m/>
    <m/>
    <m/>
    <m/>
    <m/>
    <m/>
    <m/>
    <m/>
    <n v="22"/>
    <n v="4"/>
    <x v="16"/>
    <n v="0"/>
    <n v="4"/>
    <n v="0"/>
    <n v="0"/>
    <n v="0"/>
    <n v="0.106599477"/>
    <n v="1.9381723E-2"/>
    <n v="0"/>
    <n v="0"/>
    <n v="1.9381723E-2"/>
    <m/>
    <m/>
    <m/>
    <m/>
    <m/>
    <m/>
    <m/>
    <m/>
    <m/>
    <m/>
    <m/>
    <m/>
    <m/>
    <n v="11"/>
    <n v="4"/>
    <n v="0"/>
    <n v="0"/>
    <n v="4"/>
    <n v="0"/>
    <n v="0"/>
    <n v="0"/>
    <n v="5.3299737999999999E-2"/>
    <n v="1.9381723E-2"/>
    <n v="0"/>
    <n v="0"/>
    <n v="1.9381723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n v="11"/>
    <n v="0"/>
    <n v="0"/>
    <n v="0"/>
    <n v="0"/>
    <n v="0"/>
    <n v="0"/>
    <n v="0"/>
    <n v="5.3299737999999999E-2"/>
    <n v="0"/>
    <n v="0"/>
    <n v="0"/>
    <n v="0"/>
    <m/>
    <m/>
    <m/>
    <m/>
    <x v="0"/>
    <m/>
    <m/>
    <m/>
    <m/>
    <m/>
    <m/>
    <m/>
    <m/>
    <n v="0"/>
    <m/>
    <m/>
    <n v="0"/>
    <n v="0"/>
    <m/>
    <m/>
    <m/>
    <m/>
    <m/>
    <x v="151"/>
    <x v="9"/>
    <m/>
  </r>
  <r>
    <m/>
    <m/>
    <m/>
    <m/>
    <m/>
    <m/>
    <m/>
    <m/>
    <m/>
    <m/>
    <m/>
    <m/>
    <m/>
    <m/>
    <m/>
    <m/>
    <m/>
    <m/>
    <m/>
    <m/>
    <m/>
    <m/>
    <m/>
    <m/>
    <m/>
    <m/>
    <n v="78"/>
    <n v="0"/>
    <x v="1069"/>
    <n v="0"/>
    <n v="12237"/>
    <n v="0"/>
    <n v="0"/>
    <n v="1111428"/>
    <n v="0.38100820600000002"/>
    <n v="0"/>
    <n v="59.774325910000002"/>
    <n v="0"/>
    <n v="59.774325910000002"/>
    <m/>
    <m/>
    <m/>
    <m/>
    <m/>
    <m/>
    <m/>
    <m/>
    <m/>
    <m/>
    <m/>
    <m/>
    <m/>
    <n v="26"/>
    <n v="0"/>
    <n v="12237"/>
    <n v="0"/>
    <n v="12237"/>
    <n v="0"/>
    <n v="0"/>
    <n v="1111428"/>
    <n v="0.12700273500000001"/>
    <n v="0"/>
    <n v="59.774325910000002"/>
    <n v="0"/>
    <n v="59.77432591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n v="52"/>
    <n v="0"/>
    <n v="0"/>
    <n v="0"/>
    <n v="0"/>
    <n v="0"/>
    <n v="0"/>
    <n v="0"/>
    <n v="0.25400547099999998"/>
    <n v="0"/>
    <n v="0"/>
    <n v="0"/>
    <n v="0"/>
    <m/>
    <m/>
    <m/>
    <m/>
    <x v="0"/>
    <m/>
    <m/>
    <m/>
    <m/>
    <m/>
    <m/>
    <m/>
    <m/>
    <n v="0.66829095199999999"/>
    <m/>
    <m/>
    <n v="0"/>
    <n v="0.66829095199999999"/>
    <m/>
    <m/>
    <m/>
    <m/>
    <m/>
    <x v="151"/>
    <x v="10"/>
    <m/>
  </r>
  <r>
    <m/>
    <m/>
    <m/>
    <m/>
    <m/>
    <m/>
    <m/>
    <m/>
    <m/>
    <m/>
    <m/>
    <m/>
    <m/>
    <m/>
    <m/>
    <m/>
    <m/>
    <m/>
    <m/>
    <m/>
    <m/>
    <m/>
    <m/>
    <m/>
    <m/>
    <m/>
    <n v="86"/>
    <n v="239"/>
    <x v="494"/>
    <n v="0"/>
    <n v="7539"/>
    <n v="0"/>
    <n v="0"/>
    <n v="0"/>
    <n v="0.42517427200000002"/>
    <n v="1.181588965"/>
    <n v="36.090374250000004"/>
    <n v="0"/>
    <n v="37.271963220000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n v="86"/>
    <n v="239"/>
    <n v="7300"/>
    <n v="0"/>
    <n v="7539"/>
    <n v="0"/>
    <n v="0"/>
    <n v="0"/>
    <n v="0.42517427200000002"/>
    <n v="1.181588965"/>
    <n v="36.090374250000004"/>
    <n v="0"/>
    <n v="37.271963220000004"/>
    <m/>
    <m/>
    <m/>
    <m/>
    <x v="0"/>
    <m/>
    <m/>
    <m/>
    <m/>
    <m/>
    <m/>
    <m/>
    <m/>
    <n v="0"/>
    <m/>
    <m/>
    <n v="0"/>
    <m/>
    <m/>
    <m/>
    <m/>
    <m/>
    <m/>
    <x v="151"/>
    <x v="12"/>
    <m/>
  </r>
  <r>
    <m/>
    <m/>
    <m/>
    <m/>
    <m/>
    <m/>
    <m/>
    <m/>
    <m/>
    <m/>
    <m/>
    <m/>
    <m/>
    <m/>
    <m/>
    <m/>
    <m/>
    <m/>
    <m/>
    <m/>
    <m/>
    <m/>
    <m/>
    <m/>
    <m/>
    <m/>
    <n v="9"/>
    <n v="0"/>
    <x v="1070"/>
    <n v="0"/>
    <n v="5400"/>
    <n v="0"/>
    <n v="0"/>
    <n v="11000"/>
    <n v="4.4702726999999998E-2"/>
    <n v="0"/>
    <n v="26.821636120000001"/>
    <n v="0"/>
    <n v="26.821636120000001"/>
    <m/>
    <m/>
    <m/>
    <m/>
    <m/>
    <m/>
    <m/>
    <m/>
    <m/>
    <m/>
    <m/>
    <m/>
    <m/>
    <n v="9"/>
    <n v="0"/>
    <n v="5400"/>
    <n v="0"/>
    <n v="5400"/>
    <n v="0"/>
    <n v="0"/>
    <n v="11000"/>
    <n v="4.4702726999999998E-2"/>
    <n v="0"/>
    <n v="26.821636120000001"/>
    <n v="0"/>
    <n v="26.82163612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5.7651689999999997E-3"/>
    <m/>
    <m/>
    <m/>
    <n v="5.7651689999999997E-3"/>
    <m/>
    <m/>
    <m/>
    <m/>
    <m/>
    <x v="151"/>
    <x v="13"/>
    <m/>
  </r>
  <r>
    <m/>
    <m/>
    <m/>
    <m/>
    <m/>
    <m/>
    <m/>
    <m/>
    <m/>
    <m/>
    <m/>
    <m/>
    <m/>
    <m/>
    <m/>
    <m/>
    <m/>
    <m/>
    <m/>
    <m/>
    <m/>
    <m/>
    <m/>
    <m/>
    <m/>
    <m/>
    <n v="17"/>
    <n v="0"/>
    <x v="206"/>
    <n v="0"/>
    <n v="525"/>
    <n v="0"/>
    <n v="0"/>
    <n v="0"/>
    <n v="8.4847275E-2"/>
    <n v="0"/>
    <n v="2.6202834899999998"/>
    <n v="0"/>
    <n v="2.6202834899999998"/>
    <m/>
    <m/>
    <m/>
    <m/>
    <m/>
    <m/>
    <m/>
    <m/>
    <m/>
    <m/>
    <m/>
    <m/>
    <m/>
    <n v="4"/>
    <n v="0"/>
    <n v="525"/>
    <n v="0"/>
    <n v="525"/>
    <n v="0"/>
    <n v="0"/>
    <n v="0"/>
    <n v="1.9964065E-2"/>
    <n v="0"/>
    <n v="2.6202834899999998"/>
    <n v="0"/>
    <n v="2.62028348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n v="13"/>
    <n v="0"/>
    <n v="0"/>
    <n v="0"/>
    <n v="0"/>
    <n v="0"/>
    <n v="0"/>
    <n v="0"/>
    <n v="6.4883209999999997E-2"/>
    <n v="0"/>
    <n v="0"/>
    <n v="0"/>
    <n v="0"/>
    <m/>
    <m/>
    <m/>
    <m/>
    <x v="0"/>
    <m/>
    <m/>
    <m/>
    <m/>
    <m/>
    <m/>
    <m/>
    <m/>
    <n v="0"/>
    <m/>
    <m/>
    <n v="0"/>
    <n v="0"/>
    <m/>
    <m/>
    <m/>
    <m/>
    <m/>
    <x v="151"/>
    <x v="14"/>
    <m/>
  </r>
  <r>
    <m/>
    <m/>
    <m/>
    <m/>
    <m/>
    <m/>
    <m/>
    <m/>
    <m/>
    <m/>
    <m/>
    <m/>
    <m/>
    <m/>
    <m/>
    <m/>
    <m/>
    <m/>
    <m/>
    <m/>
    <m/>
    <m/>
    <m/>
    <m/>
    <m/>
    <m/>
    <n v="1"/>
    <n v="0"/>
    <x v="114"/>
    <n v="0"/>
    <n v="1500"/>
    <n v="0"/>
    <n v="0"/>
    <n v="0"/>
    <n v="5.0188209999999997E-3"/>
    <n v="0"/>
    <n v="7.5282308660000004"/>
    <n v="0"/>
    <n v="7.5282308660000004"/>
    <m/>
    <m/>
    <m/>
    <m/>
    <m/>
    <m/>
    <m/>
    <m/>
    <m/>
    <m/>
    <m/>
    <m/>
    <m/>
    <n v="1"/>
    <n v="0"/>
    <n v="1500"/>
    <n v="0"/>
    <n v="1500"/>
    <n v="0"/>
    <n v="0"/>
    <n v="0"/>
    <n v="5.0188209999999997E-3"/>
    <n v="0"/>
    <n v="7.5282308660000004"/>
    <n v="0"/>
    <n v="7.5282308660000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m/>
    <m/>
    <m/>
    <x v="151"/>
    <x v="15"/>
    <m/>
  </r>
  <r>
    <m/>
    <m/>
    <m/>
    <m/>
    <m/>
    <m/>
    <m/>
    <m/>
    <m/>
    <m/>
    <m/>
    <m/>
    <m/>
    <m/>
    <m/>
    <m/>
    <m/>
    <m/>
    <m/>
    <m/>
    <m/>
    <m/>
    <m/>
    <m/>
    <m/>
    <m/>
    <n v="3"/>
    <n v="0"/>
    <x v="265"/>
    <n v="0"/>
    <n v="300"/>
    <n v="0"/>
    <n v="0"/>
    <n v="0"/>
    <n v="1.5154577000000001E-2"/>
    <n v="0"/>
    <n v="1.515457668"/>
    <n v="0"/>
    <n v="1.515457668"/>
    <m/>
    <m/>
    <m/>
    <m/>
    <m/>
    <m/>
    <m/>
    <m/>
    <m/>
    <m/>
    <m/>
    <m/>
    <m/>
    <n v="3"/>
    <n v="0"/>
    <n v="300"/>
    <n v="0"/>
    <n v="300"/>
    <n v="0"/>
    <n v="0"/>
    <n v="0"/>
    <n v="1.5154577000000001E-2"/>
    <n v="0"/>
    <n v="1.515457668"/>
    <n v="0"/>
    <n v="1.5154576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m/>
    <m/>
    <m/>
    <x v="151"/>
    <x v="16"/>
    <m/>
  </r>
  <r>
    <m/>
    <m/>
    <m/>
    <m/>
    <m/>
    <m/>
    <m/>
    <m/>
    <m/>
    <m/>
    <m/>
    <m/>
    <m/>
    <m/>
    <m/>
    <m/>
    <m/>
    <m/>
    <m/>
    <m/>
    <m/>
    <m/>
    <m/>
    <m/>
    <m/>
    <m/>
    <n v="9"/>
    <n v="137"/>
    <x v="16"/>
    <n v="0"/>
    <n v="137"/>
    <n v="0"/>
    <n v="0"/>
    <n v="7300"/>
    <n v="4.5792205000000002E-2"/>
    <n v="0.69705912299999995"/>
    <n v="0"/>
    <n v="0"/>
    <n v="0.697059122999999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"/>
    <n v="137"/>
    <n v="0"/>
    <n v="0"/>
    <n v="137"/>
    <n v="0"/>
    <n v="0"/>
    <n v="7300"/>
    <n v="4.5792205000000002E-2"/>
    <n v="0.69705912299999995"/>
    <n v="0"/>
    <n v="0"/>
    <n v="0.69705912299999995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3.448357E-3"/>
    <m/>
    <m/>
    <m/>
    <m/>
    <m/>
    <m/>
    <n v="3.448357E-3"/>
    <m/>
    <m/>
    <x v="151"/>
    <x v="17"/>
    <m/>
  </r>
  <r>
    <m/>
    <m/>
    <m/>
    <m/>
    <m/>
    <m/>
    <m/>
    <m/>
    <m/>
    <m/>
    <m/>
    <m/>
    <m/>
    <m/>
    <m/>
    <m/>
    <m/>
    <m/>
    <m/>
    <m/>
    <m/>
    <m/>
    <m/>
    <m/>
    <m/>
    <m/>
    <n v="2"/>
    <n v="0"/>
    <x v="658"/>
    <n v="0"/>
    <n v="2700"/>
    <n v="0"/>
    <n v="0"/>
    <n v="0"/>
    <n v="1.0253254999999999E-2"/>
    <n v="0"/>
    <n v="13.8418948"/>
    <n v="0"/>
    <n v="13.8418948"/>
    <m/>
    <m/>
    <m/>
    <m/>
    <m/>
    <m/>
    <m/>
    <m/>
    <m/>
    <m/>
    <m/>
    <m/>
    <m/>
    <n v="0"/>
    <n v="0"/>
    <n v="2700"/>
    <n v="0"/>
    <n v="2700"/>
    <n v="0"/>
    <n v="0"/>
    <n v="0"/>
    <n v="0"/>
    <n v="0"/>
    <n v="13.8418948"/>
    <n v="0"/>
    <n v="13.84189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n v="2"/>
    <n v="0"/>
    <n v="0"/>
    <n v="0"/>
    <n v="0"/>
    <n v="0"/>
    <n v="0"/>
    <n v="0"/>
    <n v="1.0253254999999999E-2"/>
    <n v="0"/>
    <n v="0"/>
    <n v="0"/>
    <n v="0"/>
    <m/>
    <m/>
    <m/>
    <m/>
    <x v="0"/>
    <m/>
    <m/>
    <m/>
    <m/>
    <m/>
    <m/>
    <m/>
    <m/>
    <n v="0"/>
    <m/>
    <m/>
    <n v="0"/>
    <n v="0"/>
    <m/>
    <m/>
    <m/>
    <m/>
    <m/>
    <x v="151"/>
    <x v="18"/>
    <m/>
  </r>
  <r>
    <m/>
    <m/>
    <m/>
    <m/>
    <m/>
    <m/>
    <m/>
    <m/>
    <m/>
    <m/>
    <m/>
    <m/>
    <m/>
    <m/>
    <m/>
    <m/>
    <m/>
    <m/>
    <m/>
    <m/>
    <m/>
    <m/>
    <m/>
    <m/>
    <m/>
    <m/>
    <n v="4"/>
    <n v="0"/>
    <x v="1071"/>
    <n v="0"/>
    <n v="362"/>
    <n v="0"/>
    <n v="0"/>
    <n v="0"/>
    <n v="2.0655822000000001E-2"/>
    <n v="0"/>
    <n v="1.8693519240000001"/>
    <n v="0"/>
    <n v="1.8693519240000001"/>
    <m/>
    <m/>
    <m/>
    <m/>
    <m/>
    <m/>
    <m/>
    <m/>
    <m/>
    <m/>
    <m/>
    <m/>
    <m/>
    <n v="4"/>
    <n v="0"/>
    <n v="362"/>
    <n v="0"/>
    <n v="362"/>
    <n v="0"/>
    <n v="0"/>
    <n v="0"/>
    <n v="2.0655822000000001E-2"/>
    <n v="0"/>
    <n v="1.8693519240000001"/>
    <n v="0"/>
    <n v="1.869351924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m/>
    <m/>
    <m/>
    <x v="151"/>
    <x v="19"/>
    <m/>
  </r>
  <r>
    <m/>
    <m/>
    <m/>
    <m/>
    <m/>
    <m/>
    <m/>
    <m/>
    <m/>
    <m/>
    <m/>
    <m/>
    <m/>
    <m/>
    <m/>
    <m/>
    <m/>
    <m/>
    <m/>
    <m/>
    <m/>
    <m/>
    <m/>
    <m/>
    <m/>
    <m/>
    <n v="3"/>
    <n v="0"/>
    <x v="1072"/>
    <n v="0"/>
    <n v="1161"/>
    <n v="0"/>
    <n v="0"/>
    <n v="85000"/>
    <n v="1.5594393999999999E-2"/>
    <n v="0"/>
    <n v="6.035030624"/>
    <n v="0"/>
    <n v="6.035030624"/>
    <m/>
    <m/>
    <m/>
    <m/>
    <m/>
    <m/>
    <m/>
    <m/>
    <m/>
    <m/>
    <m/>
    <m/>
    <m/>
    <n v="3"/>
    <n v="0"/>
    <n v="1161"/>
    <n v="0"/>
    <n v="1161"/>
    <n v="0"/>
    <n v="0"/>
    <n v="85000"/>
    <n v="1.5594393999999999E-2"/>
    <n v="0"/>
    <n v="6.035030624"/>
    <n v="0"/>
    <n v="6.0350306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3.4175524999999998E-2"/>
    <m/>
    <m/>
    <m/>
    <n v="3.4175524999999998E-2"/>
    <m/>
    <m/>
    <m/>
    <m/>
    <m/>
    <x v="151"/>
    <x v="20"/>
    <m/>
  </r>
  <r>
    <m/>
    <m/>
    <m/>
    <m/>
    <m/>
    <m/>
    <m/>
    <m/>
    <m/>
    <m/>
    <m/>
    <m/>
    <m/>
    <n v="0"/>
    <n v="8"/>
    <n v="0"/>
    <n v="19100"/>
    <n v="19108"/>
    <n v="0"/>
    <n v="0"/>
    <n v="920"/>
    <n v="0"/>
    <n v="5.4642950000000001E-3"/>
    <n v="0"/>
    <n v="13.046003239999999"/>
    <n v="13.05146753"/>
    <n v="284"/>
    <n v="362"/>
    <x v="1073"/>
    <n v="19100"/>
    <n v="96463"/>
    <n v="0"/>
    <n v="0"/>
    <n v="44865"/>
    <n v="0.193982457"/>
    <n v="0.247259328"/>
    <n v="52.594518090000001"/>
    <n v="13.046003239999999"/>
    <n v="65.887780660000004"/>
    <m/>
    <m/>
    <m/>
    <m/>
    <m/>
    <m/>
    <m/>
    <m/>
    <m/>
    <m/>
    <m/>
    <m/>
    <m/>
    <n v="3"/>
    <n v="0"/>
    <n v="76501"/>
    <n v="0"/>
    <n v="76501"/>
    <n v="0"/>
    <n v="0"/>
    <n v="43895"/>
    <n v="2.0491099999999998E-3"/>
    <n v="0"/>
    <n v="52.252999680000002"/>
    <n v="0"/>
    <n v="52.252999680000002"/>
    <m/>
    <m/>
    <m/>
    <m/>
    <m/>
    <m/>
    <m/>
    <m/>
    <m/>
    <m/>
    <m/>
    <m/>
    <m/>
    <n v="9"/>
    <n v="0"/>
    <n v="0"/>
    <n v="0"/>
    <n v="0"/>
    <n v="0"/>
    <n v="0"/>
    <n v="50"/>
    <n v="6.1473309999999998E-3"/>
    <n v="0"/>
    <n v="0"/>
    <n v="0"/>
    <n v="0"/>
    <n v="27"/>
    <n v="8"/>
    <n v="500"/>
    <n v="0"/>
    <n v="508"/>
    <n v="0"/>
    <n v="0"/>
    <n v="0"/>
    <n v="1.8441994E-2"/>
    <n v="5.4642950000000001E-3"/>
    <n v="0.34151840900000002"/>
    <n v="0"/>
    <n v="0.34698270399999998"/>
    <x v="0"/>
    <m/>
    <m/>
    <m/>
    <x v="0"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245"/>
    <n v="346"/>
    <n v="0"/>
    <n v="0"/>
    <n v="346"/>
    <n v="0"/>
    <n v="0"/>
    <n v="0"/>
    <n v="0.16734402100000001"/>
    <n v="0.23633073900000001"/>
    <n v="0"/>
    <n v="0"/>
    <n v="0.23633073900000001"/>
    <m/>
    <m/>
    <m/>
    <m/>
    <x v="0"/>
    <m/>
    <m/>
    <m/>
    <m/>
    <m/>
    <m/>
    <m/>
    <m/>
    <n v="1.7275038E-2"/>
    <m/>
    <n v="3.5424099999999999E-4"/>
    <n v="0"/>
    <n v="1.6901544000000001E-2"/>
    <n v="0"/>
    <m/>
    <n v="1.9252199999999998E-5"/>
    <m/>
    <n v="0"/>
    <x v="152"/>
    <x v="0"/>
    <m/>
  </r>
  <r>
    <m/>
    <m/>
    <m/>
    <m/>
    <m/>
    <m/>
    <m/>
    <m/>
    <m/>
    <m/>
    <m/>
    <m/>
    <m/>
    <m/>
    <m/>
    <m/>
    <m/>
    <m/>
    <m/>
    <m/>
    <m/>
    <m/>
    <m/>
    <m/>
    <m/>
    <m/>
    <n v="798"/>
    <n v="322"/>
    <x v="1074"/>
    <n v="400"/>
    <n v="394027"/>
    <n v="0"/>
    <n v="0"/>
    <n v="308300"/>
    <n v="0.54720872499999995"/>
    <n v="0.220803521"/>
    <n v="269.69915750000001"/>
    <n v="0.27429008799999999"/>
    <n v="270.19425109999997"/>
    <m/>
    <m/>
    <m/>
    <m/>
    <m/>
    <m/>
    <m/>
    <m/>
    <m/>
    <m/>
    <m/>
    <m/>
    <m/>
    <n v="37"/>
    <n v="0"/>
    <n v="375305"/>
    <n v="0"/>
    <n v="375305"/>
    <n v="0"/>
    <n v="0"/>
    <n v="291000"/>
    <n v="2.5371833E-2"/>
    <n v="0"/>
    <n v="257.35610359999998"/>
    <n v="0"/>
    <n v="257.35610359999998"/>
    <m/>
    <m/>
    <m/>
    <m/>
    <m/>
    <m/>
    <m/>
    <m/>
    <m/>
    <m/>
    <m/>
    <m/>
    <m/>
    <n v="8"/>
    <n v="28"/>
    <n v="12000"/>
    <n v="400"/>
    <n v="12428"/>
    <n v="0"/>
    <n v="0"/>
    <n v="17200"/>
    <n v="5.4858019999999997E-3"/>
    <n v="1.9200306E-2"/>
    <n v="8.2287026359999995"/>
    <n v="0.27429008799999999"/>
    <n v="8.5221930300000004"/>
    <m/>
    <m/>
    <m/>
    <m/>
    <m/>
    <m/>
    <m/>
    <m/>
    <m/>
    <m/>
    <m/>
    <m/>
    <m/>
    <x v="0"/>
    <m/>
    <m/>
    <m/>
    <x v="0"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753"/>
    <n v="294"/>
    <n v="6000"/>
    <n v="0"/>
    <n v="6294"/>
    <n v="0"/>
    <n v="0"/>
    <n v="100"/>
    <n v="0.51635109000000001"/>
    <n v="0.201603215"/>
    <n v="4.1143513179999998"/>
    <n v="0"/>
    <n v="4.3159545330000002"/>
    <m/>
    <m/>
    <m/>
    <m/>
    <x v="0"/>
    <m/>
    <m/>
    <m/>
    <m/>
    <m/>
    <m/>
    <m/>
    <m/>
    <n v="0.10055381200000001"/>
    <m/>
    <m/>
    <n v="3.26156E-5"/>
    <n v="9.4911317999999995E-2"/>
    <m/>
    <m/>
    <n v="5.6098789999999999E-3"/>
    <m/>
    <n v="0"/>
    <x v="152"/>
    <x v="1"/>
    <m/>
  </r>
  <r>
    <m/>
    <m/>
    <m/>
    <m/>
    <m/>
    <m/>
    <m/>
    <m/>
    <m/>
    <m/>
    <m/>
    <m/>
    <m/>
    <m/>
    <m/>
    <m/>
    <m/>
    <m/>
    <m/>
    <m/>
    <m/>
    <m/>
    <m/>
    <m/>
    <m/>
    <m/>
    <n v="572"/>
    <n v="1262"/>
    <x v="1075"/>
    <n v="1620"/>
    <n v="409795"/>
    <n v="0"/>
    <n v="0"/>
    <n v="549970"/>
    <n v="0.393895989"/>
    <n v="0.86905024200000003"/>
    <n v="280.21223559999999"/>
    <n v="1.1155795500000001"/>
    <n v="282.19686539999998"/>
    <m/>
    <m/>
    <m/>
    <m/>
    <m/>
    <m/>
    <m/>
    <m/>
    <m/>
    <m/>
    <m/>
    <m/>
    <m/>
    <n v="200"/>
    <n v="1200"/>
    <n v="381913"/>
    <n v="1500"/>
    <n v="384613"/>
    <n v="0"/>
    <n v="0"/>
    <n v="546970"/>
    <n v="0.13772587"/>
    <n v="0.82635522299999997"/>
    <n v="262.99650179999998"/>
    <n v="1.032944028"/>
    <n v="264.85580099999999"/>
    <m/>
    <m/>
    <m/>
    <m/>
    <m/>
    <m/>
    <m/>
    <m/>
    <m/>
    <m/>
    <m/>
    <m/>
    <m/>
    <n v="8"/>
    <n v="0"/>
    <n v="0"/>
    <n v="0"/>
    <n v="0"/>
    <n v="0"/>
    <n v="0"/>
    <n v="3000"/>
    <n v="5.5090349999999998E-3"/>
    <n v="0"/>
    <n v="0"/>
    <n v="0"/>
    <n v="0"/>
    <n v="122"/>
    <n v="0"/>
    <n v="0"/>
    <n v="0"/>
    <n v="0"/>
    <n v="0"/>
    <n v="0"/>
    <n v="0"/>
    <n v="8.4012780999999995E-2"/>
    <n v="0"/>
    <n v="0"/>
    <n v="0"/>
    <n v="0"/>
    <x v="0"/>
    <m/>
    <m/>
    <m/>
    <x v="0"/>
    <m/>
    <m/>
    <m/>
    <m/>
    <m/>
    <m/>
    <m/>
    <m/>
    <n v="0"/>
    <n v="0"/>
    <n v="0"/>
    <n v="120"/>
    <n v="120"/>
    <n v="0"/>
    <n v="0"/>
    <n v="0"/>
    <n v="0"/>
    <n v="0"/>
    <n v="0"/>
    <n v="8.2635522000000003E-2"/>
    <n v="8.2635522000000003E-2"/>
    <n v="242"/>
    <n v="62"/>
    <n v="25000"/>
    <n v="0"/>
    <n v="25062"/>
    <n v="0"/>
    <n v="0"/>
    <n v="0"/>
    <n v="0.166648303"/>
    <n v="4.269502E-2"/>
    <n v="17.215733799999999"/>
    <n v="0"/>
    <n v="17.258428819999999"/>
    <m/>
    <m/>
    <m/>
    <m/>
    <x v="0"/>
    <m/>
    <m/>
    <m/>
    <m/>
    <m/>
    <m/>
    <m/>
    <m/>
    <n v="0.15919472000000001"/>
    <m/>
    <m/>
    <n v="0"/>
    <n v="0.15832633800000001"/>
    <n v="0"/>
    <m/>
    <n v="8.6838200000000001E-4"/>
    <m/>
    <n v="0"/>
    <x v="152"/>
    <x v="2"/>
    <m/>
  </r>
  <r>
    <n v="0"/>
    <n v="0"/>
    <n v="1000000"/>
    <n v="0"/>
    <n v="1000000"/>
    <n v="0"/>
    <n v="0"/>
    <n v="0"/>
    <n v="0"/>
    <n v="0"/>
    <n v="691.5102895"/>
    <n v="0"/>
    <n v="691.5102895"/>
    <n v="3"/>
    <n v="5"/>
    <n v="0"/>
    <n v="1800"/>
    <n v="1805"/>
    <n v="0"/>
    <n v="0"/>
    <n v="10600"/>
    <n v="2.0745310000000001E-3"/>
    <n v="3.4575510000000001E-3"/>
    <n v="0"/>
    <n v="1.244718521"/>
    <n v="1.2481760719999999"/>
    <n v="3"/>
    <n v="5"/>
    <x v="176"/>
    <n v="1800"/>
    <n v="1002405"/>
    <n v="0"/>
    <n v="0"/>
    <n v="10600"/>
    <n v="2.0745310000000001E-3"/>
    <n v="3.4575510000000001E-3"/>
    <n v="691.92519560000005"/>
    <n v="1.244718521"/>
    <n v="693.17337169999996"/>
    <m/>
    <m/>
    <m/>
    <m/>
    <m/>
    <m/>
    <m/>
    <m/>
    <m/>
    <m/>
    <m/>
    <m/>
    <m/>
    <n v="0"/>
    <n v="0"/>
    <n v="600"/>
    <n v="0"/>
    <n v="600"/>
    <n v="0"/>
    <n v="0"/>
    <n v="0"/>
    <n v="0"/>
    <n v="0"/>
    <n v="0.41490617400000002"/>
    <n v="0"/>
    <n v="0.41490617400000002"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x v="0"/>
    <m/>
    <m/>
    <m/>
    <x v="0"/>
    <m/>
    <m/>
    <m/>
    <m/>
    <m/>
    <m/>
    <m/>
    <m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x v="0"/>
    <m/>
    <m/>
    <m/>
    <m/>
    <m/>
    <m/>
    <m/>
    <m/>
    <n v="2.4631229999999998E-3"/>
    <n v="0"/>
    <n v="2.4631229999999998E-3"/>
    <m/>
    <n v="0"/>
    <m/>
    <m/>
    <n v="0"/>
    <m/>
    <n v="0"/>
    <x v="152"/>
    <x v="3"/>
    <m/>
  </r>
  <r>
    <m/>
    <m/>
    <m/>
    <m/>
    <m/>
    <m/>
    <m/>
    <m/>
    <m/>
    <m/>
    <m/>
    <m/>
    <m/>
    <n v="0"/>
    <n v="0"/>
    <n v="138"/>
    <n v="0"/>
    <n v="138"/>
    <n v="0"/>
    <n v="0"/>
    <n v="0"/>
    <n v="0"/>
    <n v="0"/>
    <n v="9.5779462999999995E-2"/>
    <n v="0"/>
    <n v="9.5779462999999995E-2"/>
    <n v="36"/>
    <n v="62"/>
    <x v="1076"/>
    <n v="1000"/>
    <n v="13720"/>
    <n v="0"/>
    <n v="16000"/>
    <n v="62759"/>
    <n v="2.4985947000000001E-2"/>
    <n v="4.3031353000000001E-2"/>
    <n v="8.7853365140000008"/>
    <n v="0.69405407799999996"/>
    <n v="9.5224219439999995"/>
    <m/>
    <m/>
    <m/>
    <m/>
    <m/>
    <m/>
    <m/>
    <m/>
    <m/>
    <m/>
    <m/>
    <m/>
    <m/>
    <n v="18"/>
    <n v="0"/>
    <n v="6520"/>
    <n v="0"/>
    <n v="6520"/>
    <n v="0"/>
    <n v="16000"/>
    <n v="56759"/>
    <n v="1.2492972999999999E-2"/>
    <n v="0"/>
    <n v="4.5252325859999996"/>
    <n v="0"/>
    <n v="4.5252325859999996"/>
    <m/>
    <m/>
    <m/>
    <m/>
    <m/>
    <m/>
    <m/>
    <m/>
    <m/>
    <m/>
    <m/>
    <m/>
    <m/>
    <n v="9"/>
    <n v="62"/>
    <n v="6000"/>
    <n v="0"/>
    <n v="6062"/>
    <n v="0"/>
    <n v="0"/>
    <n v="6000"/>
    <n v="6.2464870000000002E-3"/>
    <n v="4.3031353000000001E-2"/>
    <n v="4.1643244660000001"/>
    <n v="0"/>
    <n v="4.2073558179999999"/>
    <m/>
    <m/>
    <m/>
    <m/>
    <m/>
    <m/>
    <m/>
    <m/>
    <m/>
    <m/>
    <m/>
    <m/>
    <m/>
    <x v="0"/>
    <m/>
    <m/>
    <m/>
    <x v="0"/>
    <m/>
    <m/>
    <m/>
    <m/>
    <m/>
    <m/>
    <m/>
    <m/>
    <n v="9"/>
    <n v="0"/>
    <n v="0"/>
    <n v="1000"/>
    <n v="1000"/>
    <n v="0"/>
    <n v="0"/>
    <n v="0"/>
    <n v="6.2464870000000002E-3"/>
    <n v="0"/>
    <n v="0"/>
    <n v="0.69405407799999996"/>
    <n v="0.69405407799999996"/>
    <m/>
    <m/>
    <m/>
    <m/>
    <m/>
    <m/>
    <m/>
    <m/>
    <m/>
    <m/>
    <m/>
    <m/>
    <m/>
    <m/>
    <m/>
    <m/>
    <m/>
    <x v="0"/>
    <m/>
    <m/>
    <m/>
    <m/>
    <m/>
    <m/>
    <m/>
    <m/>
    <n v="1.0618815E-2"/>
    <m/>
    <n v="0"/>
    <m/>
    <n v="9.6036149999999994E-3"/>
    <m/>
    <m/>
    <n v="1.015199E-3"/>
    <m/>
    <n v="0"/>
    <x v="152"/>
    <x v="4"/>
    <m/>
  </r>
  <r>
    <m/>
    <m/>
    <m/>
    <m/>
    <m/>
    <m/>
    <m/>
    <m/>
    <m/>
    <m/>
    <m/>
    <m/>
    <m/>
    <m/>
    <m/>
    <m/>
    <m/>
    <m/>
    <m/>
    <m/>
    <m/>
    <m/>
    <m/>
    <m/>
    <m/>
    <m/>
    <n v="147"/>
    <n v="16"/>
    <x v="1077"/>
    <n v="0"/>
    <n v="9061"/>
    <n v="0"/>
    <n v="0"/>
    <n v="1023668"/>
    <n v="0.10231638699999999"/>
    <n v="1.1136478E-2"/>
    <n v="6.2955899549999996"/>
    <n v="0"/>
    <n v="6.3067264319999996"/>
    <m/>
    <m/>
    <m/>
    <m/>
    <m/>
    <m/>
    <m/>
    <m/>
    <m/>
    <m/>
    <m/>
    <m/>
    <m/>
    <n v="22"/>
    <n v="0"/>
    <n v="9045"/>
    <n v="0"/>
    <n v="9045"/>
    <n v="0"/>
    <n v="0"/>
    <n v="23668"/>
    <n v="1.5312657E-2"/>
    <n v="0"/>
    <n v="6.2955899549999996"/>
    <n v="0"/>
    <n v="6.2955899549999996"/>
    <m/>
    <m/>
    <m/>
    <m/>
    <m/>
    <m/>
    <m/>
    <m/>
    <m/>
    <m/>
    <m/>
    <m/>
    <m/>
    <n v="0"/>
    <n v="2"/>
    <n v="0"/>
    <n v="0"/>
    <n v="2"/>
    <n v="0"/>
    <n v="0"/>
    <n v="0"/>
    <n v="0"/>
    <n v="1.3920600000000001E-3"/>
    <n v="0"/>
    <n v="0"/>
    <n v="1.3920600000000001E-3"/>
    <n v="9"/>
    <n v="0"/>
    <n v="0"/>
    <n v="0"/>
    <n v="0"/>
    <n v="0"/>
    <n v="0"/>
    <n v="0"/>
    <n v="6.2642690000000003E-3"/>
    <n v="0"/>
    <n v="0"/>
    <n v="0"/>
    <n v="0"/>
    <x v="0"/>
    <m/>
    <m/>
    <m/>
    <x v="0"/>
    <m/>
    <m/>
    <m/>
    <m/>
    <m/>
    <m/>
    <m/>
    <m/>
    <m/>
    <m/>
    <m/>
    <m/>
    <m/>
    <m/>
    <m/>
    <m/>
    <m/>
    <m/>
    <m/>
    <m/>
    <m/>
    <n v="116"/>
    <n v="14"/>
    <n v="0"/>
    <n v="0"/>
    <n v="14"/>
    <n v="0"/>
    <n v="0"/>
    <n v="1000000"/>
    <n v="8.0739461999999998E-2"/>
    <n v="9.7444179999999995E-3"/>
    <n v="0"/>
    <n v="0"/>
    <n v="9.7444179999999995E-3"/>
    <m/>
    <m/>
    <m/>
    <m/>
    <x v="0"/>
    <m/>
    <m/>
    <m/>
    <m/>
    <m/>
    <m/>
    <m/>
    <m/>
    <n v="0.13398497700000001"/>
    <m/>
    <m/>
    <n v="0.13088714000000001"/>
    <n v="3.097837E-3"/>
    <n v="0"/>
    <m/>
    <n v="0"/>
    <m/>
    <m/>
    <x v="152"/>
    <x v="5"/>
    <m/>
  </r>
  <r>
    <m/>
    <m/>
    <m/>
    <m/>
    <m/>
    <m/>
    <m/>
    <m/>
    <m/>
    <m/>
    <m/>
    <m/>
    <m/>
    <n v="0"/>
    <n v="40"/>
    <n v="12000"/>
    <n v="0"/>
    <n v="12040"/>
    <n v="0"/>
    <n v="0"/>
    <n v="55000"/>
    <n v="0"/>
    <n v="2.7893418E-2"/>
    <n v="8.3680253069999999"/>
    <n v="0"/>
    <n v="8.3959187239999995"/>
    <n v="0"/>
    <n v="40"/>
    <x v="1078"/>
    <n v="0"/>
    <n v="19760"/>
    <n v="0"/>
    <n v="0"/>
    <n v="187411"/>
    <n v="0"/>
    <n v="2.7893418E-2"/>
    <n v="13.75145492"/>
    <n v="0"/>
    <n v="13.77934834"/>
    <m/>
    <m/>
    <m/>
    <m/>
    <m/>
    <m/>
    <m/>
    <m/>
    <m/>
    <m/>
    <m/>
    <m/>
    <m/>
    <n v="0"/>
    <n v="0"/>
    <n v="7720"/>
    <n v="0"/>
    <n v="7720"/>
    <n v="0"/>
    <n v="0"/>
    <n v="132411"/>
    <n v="0"/>
    <n v="0"/>
    <n v="5.3834296139999998"/>
    <n v="0"/>
    <n v="5.383429613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1.8931724E-2"/>
    <m/>
    <n v="5.5559429999999998E-3"/>
    <m/>
    <n v="1.3375781E-2"/>
    <m/>
    <m/>
    <m/>
    <m/>
    <m/>
    <x v="152"/>
    <x v="6"/>
    <m/>
  </r>
  <r>
    <m/>
    <m/>
    <m/>
    <m/>
    <m/>
    <m/>
    <m/>
    <m/>
    <m/>
    <m/>
    <m/>
    <m/>
    <m/>
    <n v="2"/>
    <n v="12"/>
    <n v="0"/>
    <n v="7500"/>
    <n v="7512"/>
    <n v="0"/>
    <n v="0"/>
    <n v="420000"/>
    <n v="1.3960050000000001E-3"/>
    <n v="8.3760280000000006E-3"/>
    <n v="0"/>
    <n v="5.2350173800000004"/>
    <n v="5.2433934080000002"/>
    <n v="2"/>
    <n v="12"/>
    <x v="26"/>
    <n v="7500"/>
    <n v="21512"/>
    <n v="0"/>
    <n v="0"/>
    <n v="445752"/>
    <n v="1.3960050000000001E-3"/>
    <n v="8.3760280000000006E-3"/>
    <n v="9.7720324430000005"/>
    <n v="5.2350173800000004"/>
    <n v="15.01542585"/>
    <m/>
    <m/>
    <m/>
    <m/>
    <m/>
    <m/>
    <m/>
    <m/>
    <m/>
    <m/>
    <m/>
    <m/>
    <m/>
    <n v="0"/>
    <n v="0"/>
    <n v="14000"/>
    <n v="0"/>
    <n v="14000"/>
    <n v="0"/>
    <n v="0"/>
    <n v="25752"/>
    <n v="0"/>
    <n v="0"/>
    <n v="9.7720324430000005"/>
    <n v="0"/>
    <n v="9.7720324430000005"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3.4296265999999999E-2"/>
    <m/>
    <n v="3.2314901E-2"/>
    <m/>
    <n v="1.9813650000000001E-3"/>
    <m/>
    <m/>
    <n v="0"/>
    <m/>
    <m/>
    <x v="152"/>
    <x v="7"/>
    <m/>
  </r>
  <r>
    <m/>
    <m/>
    <m/>
    <m/>
    <m/>
    <m/>
    <m/>
    <m/>
    <m/>
    <m/>
    <m/>
    <m/>
    <m/>
    <n v="13"/>
    <n v="100"/>
    <n v="5135"/>
    <n v="0"/>
    <n v="5235"/>
    <n v="0"/>
    <n v="0"/>
    <n v="0"/>
    <n v="9.0751070000000007E-3"/>
    <n v="6.9808518999999999E-2"/>
    <n v="3.5846674580000002"/>
    <n v="0"/>
    <n v="3.6544759770000002"/>
    <n v="13"/>
    <n v="100"/>
    <x v="1079"/>
    <n v="0"/>
    <n v="5235"/>
    <n v="0"/>
    <n v="0"/>
    <n v="0"/>
    <n v="9.0751070000000007E-3"/>
    <n v="6.9808518999999999E-2"/>
    <n v="3.5846674580000002"/>
    <n v="0"/>
    <n v="3.654475977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n v="0"/>
    <m/>
    <m/>
    <m/>
    <m/>
    <m/>
    <m/>
    <m/>
    <x v="152"/>
    <x v="8"/>
    <m/>
  </r>
  <r>
    <n v="0"/>
    <n v="0"/>
    <n v="0"/>
    <n v="0"/>
    <n v="0"/>
    <n v="0"/>
    <n v="0"/>
    <n v="1400000"/>
    <n v="0"/>
    <n v="0"/>
    <n v="0"/>
    <n v="0"/>
    <n v="0"/>
    <m/>
    <m/>
    <m/>
    <m/>
    <m/>
    <m/>
    <m/>
    <m/>
    <m/>
    <m/>
    <m/>
    <m/>
    <m/>
    <n v="55844"/>
    <n v="1007"/>
    <x v="1080"/>
    <n v="1200"/>
    <n v="55671"/>
    <n v="0"/>
    <n v="20000"/>
    <n v="3666000"/>
    <n v="38.921373080000002"/>
    <n v="0.70184482999999998"/>
    <n v="37.262593840000001"/>
    <n v="0.83635928100000001"/>
    <n v="38.800797950000003"/>
    <m/>
    <m/>
    <m/>
    <m/>
    <m/>
    <m/>
    <m/>
    <m/>
    <m/>
    <m/>
    <m/>
    <m/>
    <m/>
    <n v="23"/>
    <n v="0"/>
    <n v="48464"/>
    <n v="0"/>
    <n v="48464"/>
    <n v="0"/>
    <n v="0"/>
    <n v="66000"/>
    <n v="1.6030220000000001E-2"/>
    <n v="0"/>
    <n v="33.777763499999999"/>
    <n v="0"/>
    <n v="33.7777634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n v="61"/>
    <n v="996"/>
    <n v="5000"/>
    <n v="1200"/>
    <n v="7196"/>
    <n v="0"/>
    <n v="20000"/>
    <n v="1800000"/>
    <n v="4.2514929999999999E-2"/>
    <n v="0.69417820299999999"/>
    <n v="3.4848303380000001"/>
    <n v="0.83635928100000001"/>
    <n v="5.0153678230000001"/>
    <n v="55760"/>
    <n v="11"/>
    <n v="0"/>
    <n v="0"/>
    <n v="11"/>
    <n v="0"/>
    <n v="0"/>
    <n v="400000"/>
    <n v="38.862827930000002"/>
    <n v="7.6666269999999996E-3"/>
    <n v="0"/>
    <n v="0"/>
    <n v="7.6666269999999996E-3"/>
    <m/>
    <m/>
    <m/>
    <m/>
    <x v="0"/>
    <m/>
    <m/>
    <m/>
    <m/>
    <m/>
    <m/>
    <m/>
    <m/>
    <n v="0.24040605400000001"/>
    <n v="9.1808095000000006E-2"/>
    <m/>
    <n v="2.6230883999999999E-2"/>
    <n v="4.328096E-3"/>
    <m/>
    <m/>
    <m/>
    <m/>
    <n v="0.118038979"/>
    <x v="152"/>
    <x v="10"/>
    <m/>
  </r>
  <r>
    <m/>
    <m/>
    <m/>
    <m/>
    <m/>
    <m/>
    <m/>
    <m/>
    <m/>
    <m/>
    <m/>
    <m/>
    <m/>
    <m/>
    <m/>
    <m/>
    <m/>
    <m/>
    <m/>
    <m/>
    <m/>
    <m/>
    <m/>
    <m/>
    <m/>
    <m/>
    <n v="1"/>
    <n v="14"/>
    <x v="1081"/>
    <n v="0"/>
    <n v="14183"/>
    <n v="0"/>
    <n v="0"/>
    <n v="24015"/>
    <n v="6.9587999999999996E-4"/>
    <n v="9.7423149999999997E-3"/>
    <n v="9.8599188679999994"/>
    <n v="0"/>
    <n v="9.8696611829999998"/>
    <m/>
    <m/>
    <m/>
    <m/>
    <m/>
    <m/>
    <m/>
    <m/>
    <m/>
    <m/>
    <m/>
    <m/>
    <m/>
    <n v="0"/>
    <n v="0"/>
    <n v="14169"/>
    <n v="0"/>
    <n v="14169"/>
    <n v="0"/>
    <n v="0"/>
    <n v="21015"/>
    <n v="0"/>
    <n v="0"/>
    <n v="9.8599188679999994"/>
    <n v="0"/>
    <n v="9.8599188679999994"/>
    <m/>
    <m/>
    <m/>
    <m/>
    <m/>
    <m/>
    <m/>
    <m/>
    <m/>
    <m/>
    <m/>
    <m/>
    <m/>
    <n v="1"/>
    <n v="14"/>
    <n v="0"/>
    <n v="0"/>
    <n v="14"/>
    <n v="0"/>
    <n v="0"/>
    <n v="3000"/>
    <n v="6.9587999999999996E-4"/>
    <n v="9.7423149999999997E-3"/>
    <n v="0"/>
    <n v="0"/>
    <n v="9.7423149999999997E-3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1.1737939999999999E-3"/>
    <m/>
    <m/>
    <m/>
    <n v="1.027161E-3"/>
    <m/>
    <m/>
    <n v="1.4663299999999999E-4"/>
    <m/>
    <m/>
    <x v="152"/>
    <x v="11"/>
    <m/>
  </r>
  <r>
    <n v="0"/>
    <n v="0"/>
    <n v="0"/>
    <n v="0"/>
    <n v="0"/>
    <n v="0"/>
    <n v="0"/>
    <n v="1140000"/>
    <n v="0"/>
    <n v="0"/>
    <n v="0"/>
    <n v="0"/>
    <n v="0"/>
    <m/>
    <m/>
    <m/>
    <m/>
    <m/>
    <m/>
    <m/>
    <m/>
    <m/>
    <m/>
    <m/>
    <m/>
    <m/>
    <n v="415"/>
    <n v="5850"/>
    <x v="1082"/>
    <n v="5752"/>
    <n v="48999"/>
    <n v="0"/>
    <n v="30000"/>
    <n v="1757000"/>
    <n v="0.28820645299999997"/>
    <n v="4.0626692780000004"/>
    <n v="25.971221020000002"/>
    <n v="3.9946108869999999"/>
    <n v="34.02850119"/>
    <m/>
    <m/>
    <m/>
    <m/>
    <m/>
    <m/>
    <m/>
    <m/>
    <m/>
    <m/>
    <m/>
    <m/>
    <m/>
    <n v="179"/>
    <n v="3910"/>
    <n v="37397"/>
    <n v="5500"/>
    <n v="46807"/>
    <n v="0"/>
    <n v="30000"/>
    <n v="617000"/>
    <n v="0.12431073500000001"/>
    <n v="2.7153909189999998"/>
    <n v="25.971221020000002"/>
    <n v="3.8196035949999998"/>
    <n v="32.50621553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n v="2"/>
    <n v="346"/>
    <n v="0"/>
    <n v="252"/>
    <n v="598"/>
    <n v="0"/>
    <n v="0"/>
    <n v="0"/>
    <n v="1.388947E-3"/>
    <n v="0.24028779"/>
    <n v="0"/>
    <n v="0.17500729200000001"/>
    <n v="0.41529508199999998"/>
    <n v="234"/>
    <n v="1594"/>
    <n v="0"/>
    <n v="0"/>
    <n v="1594"/>
    <n v="0"/>
    <n v="0"/>
    <n v="0"/>
    <n v="0.16250677099999999"/>
    <n v="1.1069905689999999"/>
    <n v="0"/>
    <n v="0"/>
    <n v="1.1069905689999999"/>
    <m/>
    <m/>
    <m/>
    <m/>
    <x v="0"/>
    <m/>
    <m/>
    <m/>
    <m/>
    <m/>
    <m/>
    <m/>
    <m/>
    <n v="7.9563465E-2"/>
    <n v="5.1623421000000003E-2"/>
    <m/>
    <n v="0"/>
    <n v="2.7940044000000001E-2"/>
    <m/>
    <m/>
    <m/>
    <m/>
    <n v="0"/>
    <x v="152"/>
    <x v="12"/>
    <m/>
  </r>
  <r>
    <m/>
    <m/>
    <m/>
    <m/>
    <m/>
    <m/>
    <m/>
    <m/>
    <m/>
    <m/>
    <m/>
    <m/>
    <m/>
    <m/>
    <m/>
    <m/>
    <m/>
    <m/>
    <m/>
    <m/>
    <m/>
    <m/>
    <m/>
    <m/>
    <m/>
    <m/>
    <n v="4"/>
    <n v="0"/>
    <x v="1083"/>
    <n v="0"/>
    <n v="35635"/>
    <n v="0"/>
    <n v="0"/>
    <n v="1000000"/>
    <n v="2.7715230000000001E-3"/>
    <n v="0"/>
    <n v="24.690803379999998"/>
    <n v="0"/>
    <n v="24.690803379999998"/>
    <m/>
    <m/>
    <m/>
    <m/>
    <m/>
    <m/>
    <m/>
    <m/>
    <m/>
    <m/>
    <m/>
    <m/>
    <m/>
    <n v="4"/>
    <n v="0"/>
    <n v="35635"/>
    <n v="0"/>
    <n v="35635"/>
    <n v="0"/>
    <n v="0"/>
    <n v="1000000"/>
    <n v="2.7715230000000001E-3"/>
    <n v="0"/>
    <n v="24.690803379999998"/>
    <n v="0"/>
    <n v="24.69080337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4.3621071999999997E-2"/>
    <m/>
    <m/>
    <m/>
    <n v="4.3621071999999997E-2"/>
    <m/>
    <m/>
    <m/>
    <m/>
    <m/>
    <x v="152"/>
    <x v="13"/>
    <m/>
  </r>
  <r>
    <m/>
    <m/>
    <m/>
    <m/>
    <m/>
    <m/>
    <m/>
    <m/>
    <m/>
    <m/>
    <m/>
    <m/>
    <m/>
    <m/>
    <m/>
    <m/>
    <m/>
    <m/>
    <m/>
    <m/>
    <m/>
    <m/>
    <m/>
    <m/>
    <m/>
    <m/>
    <n v="6"/>
    <n v="2000"/>
    <x v="1084"/>
    <n v="0"/>
    <n v="24545"/>
    <n v="0"/>
    <n v="0"/>
    <n v="8000"/>
    <n v="4.1475130000000002E-3"/>
    <n v="1.382504483"/>
    <n v="15.58428179"/>
    <n v="0"/>
    <n v="16.96678627"/>
    <m/>
    <m/>
    <m/>
    <m/>
    <m/>
    <m/>
    <m/>
    <m/>
    <m/>
    <m/>
    <m/>
    <m/>
    <m/>
    <n v="6"/>
    <n v="2000"/>
    <n v="22545"/>
    <n v="0"/>
    <n v="24545"/>
    <n v="0"/>
    <n v="0"/>
    <n v="8000"/>
    <n v="4.1475130000000002E-3"/>
    <n v="1.382504483"/>
    <n v="15.58428179"/>
    <n v="0"/>
    <n v="16.966786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3.8849300000000001E-4"/>
    <m/>
    <m/>
    <m/>
    <n v="3.8849300000000001E-4"/>
    <m/>
    <m/>
    <m/>
    <m/>
    <m/>
    <x v="152"/>
    <x v="14"/>
    <m/>
  </r>
  <r>
    <m/>
    <m/>
    <m/>
    <m/>
    <m/>
    <m/>
    <m/>
    <m/>
    <m/>
    <m/>
    <m/>
    <m/>
    <m/>
    <m/>
    <m/>
    <m/>
    <m/>
    <m/>
    <m/>
    <m/>
    <m/>
    <m/>
    <m/>
    <m/>
    <m/>
    <m/>
    <n v="31"/>
    <n v="977"/>
    <x v="588"/>
    <n v="0"/>
    <n v="7477"/>
    <n v="0"/>
    <n v="0"/>
    <n v="136820"/>
    <n v="2.1381523E-2"/>
    <n v="0.67386285099999998"/>
    <n v="4.4832226500000001"/>
    <n v="0"/>
    <n v="5.1570855"/>
    <m/>
    <m/>
    <m/>
    <m/>
    <m/>
    <m/>
    <m/>
    <m/>
    <m/>
    <m/>
    <m/>
    <m/>
    <m/>
    <n v="1"/>
    <n v="0"/>
    <n v="1500"/>
    <n v="0"/>
    <n v="1500"/>
    <n v="0"/>
    <n v="0"/>
    <n v="0"/>
    <n v="6.8972700000000001E-4"/>
    <n v="0"/>
    <n v="1.0345898419999999"/>
    <n v="0"/>
    <n v="1.034589841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n v="30"/>
    <n v="977"/>
    <n v="5000"/>
    <n v="0"/>
    <n v="5977"/>
    <n v="0"/>
    <n v="0"/>
    <n v="136820"/>
    <n v="2.0691797000000001E-2"/>
    <n v="0.67386285099999998"/>
    <n v="3.4486328070000001"/>
    <n v="0"/>
    <n v="4.1224956580000001"/>
    <m/>
    <m/>
    <m/>
    <m/>
    <m/>
    <m/>
    <m/>
    <m/>
    <m/>
    <m/>
    <m/>
    <m/>
    <m/>
    <m/>
    <m/>
    <m/>
    <m/>
    <x v="0"/>
    <m/>
    <m/>
    <m/>
    <m/>
    <m/>
    <m/>
    <m/>
    <m/>
    <n v="1.0034616999999999E-2"/>
    <m/>
    <m/>
    <m/>
    <n v="0"/>
    <m/>
    <m/>
    <m/>
    <m/>
    <n v="1.0034616999999999E-2"/>
    <x v="152"/>
    <x v="15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x v="1085"/>
    <n v="0"/>
    <n v="11696"/>
    <n v="0"/>
    <n v="0"/>
    <n v="12000"/>
    <n v="0"/>
    <n v="0"/>
    <n v="8.0509374329999996"/>
    <n v="0"/>
    <n v="8.0509374329999996"/>
    <m/>
    <m/>
    <m/>
    <m/>
    <m/>
    <m/>
    <m/>
    <m/>
    <m/>
    <m/>
    <m/>
    <m/>
    <m/>
    <n v="0"/>
    <n v="0"/>
    <n v="11696"/>
    <n v="0"/>
    <n v="11696"/>
    <n v="0"/>
    <n v="0"/>
    <n v="12000"/>
    <n v="0"/>
    <n v="0"/>
    <n v="8.0509374329999996"/>
    <n v="0"/>
    <n v="8.0509374329999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9.39857E-4"/>
    <m/>
    <m/>
    <m/>
    <n v="9.39857E-4"/>
    <m/>
    <m/>
    <m/>
    <m/>
    <m/>
    <x v="152"/>
    <x v="16"/>
    <m/>
  </r>
  <r>
    <m/>
    <m/>
    <m/>
    <m/>
    <m/>
    <m/>
    <m/>
    <m/>
    <m/>
    <m/>
    <m/>
    <m/>
    <m/>
    <m/>
    <m/>
    <m/>
    <m/>
    <m/>
    <m/>
    <m/>
    <m/>
    <m/>
    <m/>
    <m/>
    <m/>
    <m/>
    <n v="16"/>
    <n v="201"/>
    <x v="1086"/>
    <n v="0"/>
    <n v="15922"/>
    <n v="0"/>
    <n v="0"/>
    <n v="2000"/>
    <n v="1.0994297E-2"/>
    <n v="0.13811585200000001"/>
    <n v="10.80258366"/>
    <n v="0"/>
    <n v="10.94069951"/>
    <m/>
    <m/>
    <m/>
    <m/>
    <m/>
    <m/>
    <m/>
    <m/>
    <m/>
    <m/>
    <m/>
    <m/>
    <m/>
    <n v="0"/>
    <n v="0"/>
    <n v="15721"/>
    <n v="0"/>
    <n v="15721"/>
    <n v="0"/>
    <n v="0"/>
    <n v="0"/>
    <n v="0"/>
    <n v="0"/>
    <n v="10.80258366"/>
    <n v="0"/>
    <n v="10.80258366"/>
    <m/>
    <m/>
    <m/>
    <m/>
    <m/>
    <m/>
    <m/>
    <m/>
    <m/>
    <m/>
    <m/>
    <m/>
    <m/>
    <n v="16"/>
    <n v="201"/>
    <n v="0"/>
    <n v="0"/>
    <n v="201"/>
    <n v="0"/>
    <n v="0"/>
    <n v="2000"/>
    <n v="1.0994297E-2"/>
    <n v="0.13811585200000001"/>
    <n v="0"/>
    <n v="0"/>
    <n v="0.13811585200000001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1.2704900000000001E-4"/>
    <m/>
    <m/>
    <m/>
    <n v="0"/>
    <m/>
    <m/>
    <n v="1.2704900000000001E-4"/>
    <m/>
    <m/>
    <x v="152"/>
    <x v="17"/>
    <m/>
  </r>
  <r>
    <m/>
    <m/>
    <m/>
    <m/>
    <m/>
    <m/>
    <m/>
    <m/>
    <m/>
    <m/>
    <m/>
    <m/>
    <m/>
    <m/>
    <m/>
    <m/>
    <m/>
    <m/>
    <m/>
    <m/>
    <m/>
    <m/>
    <m/>
    <m/>
    <m/>
    <m/>
    <n v="10"/>
    <n v="3"/>
    <x v="1087"/>
    <n v="0"/>
    <n v="14975"/>
    <n v="0"/>
    <n v="0"/>
    <n v="10000"/>
    <n v="6.8618170000000001E-3"/>
    <n v="2.0585450000000002E-3"/>
    <n v="10.27351202"/>
    <n v="0"/>
    <n v="10.27557056"/>
    <m/>
    <m/>
    <m/>
    <m/>
    <m/>
    <m/>
    <m/>
    <m/>
    <m/>
    <m/>
    <m/>
    <m/>
    <m/>
    <n v="10"/>
    <n v="3"/>
    <n v="14972"/>
    <n v="0"/>
    <n v="14975"/>
    <n v="0"/>
    <n v="0"/>
    <n v="10000"/>
    <n v="6.8618170000000001E-3"/>
    <n v="2.0585450000000002E-3"/>
    <n v="10.27351202"/>
    <n v="0"/>
    <n v="10.275570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6.0338000000000004E-4"/>
    <m/>
    <m/>
    <m/>
    <n v="6.0338000000000004E-4"/>
    <m/>
    <m/>
    <m/>
    <m/>
    <m/>
    <x v="152"/>
    <x v="18"/>
    <m/>
  </r>
  <r>
    <m/>
    <m/>
    <m/>
    <m/>
    <m/>
    <m/>
    <m/>
    <m/>
    <m/>
    <m/>
    <m/>
    <m/>
    <m/>
    <m/>
    <m/>
    <m/>
    <m/>
    <m/>
    <m/>
    <m/>
    <m/>
    <m/>
    <m/>
    <m/>
    <m/>
    <m/>
    <n v="59"/>
    <n v="204"/>
    <x v="139"/>
    <n v="0"/>
    <n v="50204"/>
    <n v="0"/>
    <n v="0"/>
    <n v="592000"/>
    <n v="4.0446418999999997E-2"/>
    <n v="0.139848634"/>
    <n v="34.27662608"/>
    <n v="0"/>
    <n v="34.416474719999997"/>
    <m/>
    <m/>
    <m/>
    <m/>
    <m/>
    <m/>
    <m/>
    <m/>
    <m/>
    <m/>
    <m/>
    <m/>
    <m/>
    <n v="59"/>
    <n v="204"/>
    <n v="50000"/>
    <n v="0"/>
    <n v="50204"/>
    <n v="0"/>
    <n v="0"/>
    <n v="486000"/>
    <n v="4.0446418999999997E-2"/>
    <n v="0.139848634"/>
    <n v="34.27662608"/>
    <n v="0"/>
    <n v="34.41647471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n v="0"/>
    <n v="0"/>
    <n v="0"/>
    <n v="0"/>
    <n v="0"/>
    <n v="0"/>
    <n v="0"/>
    <n v="106000"/>
    <n v="0"/>
    <n v="0"/>
    <n v="0"/>
    <n v="0"/>
    <n v="0"/>
    <m/>
    <m/>
    <m/>
    <m/>
    <m/>
    <m/>
    <m/>
    <m/>
    <m/>
    <m/>
    <m/>
    <m/>
    <m/>
    <m/>
    <m/>
    <m/>
    <m/>
    <x v="0"/>
    <m/>
    <m/>
    <m/>
    <m/>
    <m/>
    <m/>
    <m/>
    <m/>
    <n v="3.5082520999999998E-2"/>
    <m/>
    <m/>
    <m/>
    <n v="2.8800853000000001E-2"/>
    <m/>
    <m/>
    <m/>
    <m/>
    <n v="6.2816679999999998E-3"/>
    <x v="152"/>
    <x v="19"/>
    <m/>
  </r>
  <r>
    <m/>
    <m/>
    <m/>
    <m/>
    <m/>
    <m/>
    <m/>
    <m/>
    <m/>
    <m/>
    <m/>
    <m/>
    <m/>
    <m/>
    <m/>
    <m/>
    <m/>
    <m/>
    <m/>
    <m/>
    <m/>
    <m/>
    <m/>
    <m/>
    <m/>
    <m/>
    <n v="12"/>
    <n v="0"/>
    <x v="56"/>
    <n v="0"/>
    <n v="3000"/>
    <n v="0"/>
    <n v="0"/>
    <n v="0"/>
    <n v="0.14579030500000001"/>
    <n v="0"/>
    <n v="36.447576239999997"/>
    <n v="0"/>
    <n v="36.447576239999997"/>
    <m/>
    <m/>
    <m/>
    <m/>
    <m/>
    <m/>
    <m/>
    <m/>
    <m/>
    <m/>
    <m/>
    <m/>
    <m/>
    <n v="12"/>
    <n v="0"/>
    <n v="3000"/>
    <n v="0"/>
    <n v="3000"/>
    <n v="0"/>
    <n v="0"/>
    <n v="0"/>
    <n v="0.14579030500000001"/>
    <n v="0"/>
    <n v="36.447576239999997"/>
    <n v="0"/>
    <n v="36.44757623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m/>
    <m/>
    <m/>
    <x v="153"/>
    <x v="1"/>
    <m/>
  </r>
  <r>
    <m/>
    <m/>
    <m/>
    <m/>
    <m/>
    <m/>
    <m/>
    <m/>
    <m/>
    <m/>
    <m/>
    <m/>
    <m/>
    <n v="45"/>
    <n v="108"/>
    <n v="1535"/>
    <n v="0"/>
    <n v="1643"/>
    <n v="0"/>
    <n v="0"/>
    <n v="0"/>
    <n v="0.53399786400000004"/>
    <n v="1.2815948740000001"/>
    <n v="18.21526047"/>
    <n v="0"/>
    <n v="19.496855350000001"/>
    <n v="114"/>
    <n v="108"/>
    <x v="1088"/>
    <n v="0"/>
    <n v="21643"/>
    <n v="0"/>
    <n v="0"/>
    <n v="0"/>
    <n v="1.3527945889999999"/>
    <n v="1.2815948740000001"/>
    <n v="255.54764449999999"/>
    <n v="0"/>
    <n v="256.82923929999998"/>
    <m/>
    <m/>
    <m/>
    <m/>
    <m/>
    <m/>
    <m/>
    <m/>
    <m/>
    <m/>
    <m/>
    <m/>
    <m/>
    <n v="69"/>
    <n v="0"/>
    <n v="20000"/>
    <n v="0"/>
    <n v="20000"/>
    <n v="0"/>
    <n v="0"/>
    <n v="0"/>
    <n v="0.818796725"/>
    <n v="0"/>
    <n v="237.33238399999999"/>
    <n v="0"/>
    <n v="237.332383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n v="0"/>
    <m/>
    <n v="0"/>
    <m/>
    <m/>
    <m/>
    <m/>
    <m/>
    <x v="153"/>
    <x v="2"/>
    <m/>
  </r>
  <r>
    <n v="0"/>
    <n v="0"/>
    <n v="1000000"/>
    <n v="0"/>
    <n v="1000000"/>
    <n v="0"/>
    <n v="0"/>
    <n v="0"/>
    <n v="0"/>
    <n v="0"/>
    <n v="11686.338669999999"/>
    <n v="0"/>
    <n v="11686.338669999999"/>
    <m/>
    <m/>
    <m/>
    <m/>
    <m/>
    <m/>
    <m/>
    <m/>
    <m/>
    <m/>
    <m/>
    <m/>
    <m/>
    <n v="0"/>
    <n v="16"/>
    <x v="509"/>
    <n v="7000"/>
    <n v="1007016"/>
    <n v="0"/>
    <n v="0"/>
    <n v="0"/>
    <n v="0"/>
    <n v="0.18698141900000001"/>
    <n v="11686.338669999999"/>
    <n v="81.804370689999999"/>
    <n v="11768.330019999999"/>
    <m/>
    <m/>
    <m/>
    <m/>
    <m/>
    <m/>
    <m/>
    <m/>
    <m/>
    <m/>
    <m/>
    <m/>
    <m/>
    <n v="0"/>
    <n v="16"/>
    <n v="0"/>
    <n v="7000"/>
    <n v="7016"/>
    <n v="0"/>
    <n v="0"/>
    <n v="0"/>
    <n v="0"/>
    <n v="0.18698141900000001"/>
    <n v="0"/>
    <n v="81.804370689999999"/>
    <n v="81.9913521099999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n v="0"/>
    <m/>
    <m/>
    <n v="0"/>
    <m/>
    <m/>
    <m/>
    <m/>
    <m/>
    <x v="153"/>
    <x v="3"/>
    <m/>
  </r>
  <r>
    <m/>
    <m/>
    <m/>
    <m/>
    <m/>
    <m/>
    <m/>
    <m/>
    <m/>
    <m/>
    <m/>
    <m/>
    <m/>
    <m/>
    <m/>
    <m/>
    <m/>
    <m/>
    <m/>
    <m/>
    <m/>
    <m/>
    <m/>
    <m/>
    <m/>
    <m/>
    <n v="24"/>
    <n v="0"/>
    <x v="186"/>
    <n v="0"/>
    <n v="2000"/>
    <n v="0"/>
    <n v="0"/>
    <n v="0"/>
    <n v="0.26539865099999999"/>
    <n v="0"/>
    <n v="22.116554239999999"/>
    <n v="0"/>
    <n v="22.11655423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"/>
    <n v="0"/>
    <n v="2000"/>
    <n v="0"/>
    <n v="2000"/>
    <n v="0"/>
    <n v="0"/>
    <n v="0"/>
    <n v="0.26539865099999999"/>
    <n v="0"/>
    <n v="22.116554239999999"/>
    <n v="0"/>
    <n v="22.116554239999999"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m/>
    <n v="0"/>
    <m/>
    <m/>
    <m/>
    <m/>
    <x v="153"/>
    <x v="6"/>
    <m/>
  </r>
  <r>
    <m/>
    <m/>
    <m/>
    <m/>
    <m/>
    <m/>
    <m/>
    <m/>
    <m/>
    <m/>
    <m/>
    <m/>
    <m/>
    <m/>
    <m/>
    <m/>
    <m/>
    <m/>
    <m/>
    <m/>
    <m/>
    <m/>
    <m/>
    <m/>
    <m/>
    <m/>
    <n v="30"/>
    <n v="0"/>
    <x v="29"/>
    <n v="0"/>
    <n v="4500"/>
    <n v="0"/>
    <n v="0"/>
    <n v="9"/>
    <n v="0.32348501200000002"/>
    <n v="0"/>
    <n v="48.52275178"/>
    <n v="0"/>
    <n v="48.52275178"/>
    <m/>
    <m/>
    <m/>
    <m/>
    <m/>
    <m/>
    <m/>
    <m/>
    <m/>
    <m/>
    <m/>
    <m/>
    <m/>
    <n v="30"/>
    <n v="0"/>
    <n v="4500"/>
    <n v="0"/>
    <n v="4500"/>
    <n v="0"/>
    <n v="0"/>
    <n v="9"/>
    <n v="0.32348501200000002"/>
    <n v="0"/>
    <n v="48.52275178"/>
    <n v="0"/>
    <n v="48.522751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2.2123499999999999E-4"/>
    <m/>
    <m/>
    <m/>
    <n v="2.2123499999999999E-4"/>
    <m/>
    <m/>
    <m/>
    <m/>
    <m/>
    <x v="153"/>
    <x v="7"/>
    <m/>
  </r>
  <r>
    <m/>
    <m/>
    <m/>
    <m/>
    <m/>
    <m/>
    <m/>
    <m/>
    <m/>
    <m/>
    <m/>
    <m/>
    <m/>
    <n v="36"/>
    <n v="643"/>
    <n v="0"/>
    <n v="0"/>
    <n v="643"/>
    <n v="0"/>
    <n v="0"/>
    <n v="0"/>
    <n v="0.377952756"/>
    <n v="6.7506561679999999"/>
    <n v="0"/>
    <n v="0"/>
    <n v="6.7506561679999999"/>
    <n v="36"/>
    <n v="694"/>
    <x v="1089"/>
    <n v="0"/>
    <n v="11989"/>
    <n v="0"/>
    <n v="0"/>
    <n v="0"/>
    <n v="0.377952756"/>
    <n v="7.2860892389999998"/>
    <n v="118.58267720000001"/>
    <n v="0"/>
    <n v="125.8687664"/>
    <m/>
    <m/>
    <m/>
    <m/>
    <m/>
    <m/>
    <m/>
    <m/>
    <m/>
    <m/>
    <m/>
    <m/>
    <m/>
    <n v="0"/>
    <n v="51"/>
    <n v="11295"/>
    <n v="0"/>
    <n v="11346"/>
    <n v="0"/>
    <n v="0"/>
    <n v="0"/>
    <n v="0"/>
    <n v="0.53543307100000004"/>
    <n v="118.58267720000001"/>
    <n v="0"/>
    <n v="119.11811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n v="0"/>
    <m/>
    <n v="0"/>
    <m/>
    <m/>
    <m/>
    <m/>
    <m/>
    <x v="153"/>
    <x v="8"/>
    <m/>
  </r>
  <r>
    <m/>
    <m/>
    <m/>
    <m/>
    <m/>
    <m/>
    <m/>
    <m/>
    <m/>
    <m/>
    <m/>
    <m/>
    <m/>
    <m/>
    <m/>
    <m/>
    <m/>
    <m/>
    <m/>
    <m/>
    <m/>
    <m/>
    <m/>
    <m/>
    <m/>
    <m/>
    <n v="21"/>
    <n v="17"/>
    <x v="16"/>
    <n v="5920"/>
    <n v="5937"/>
    <n v="0"/>
    <n v="0"/>
    <n v="0"/>
    <n v="0.209184182"/>
    <n v="0.16933957599999999"/>
    <n v="0"/>
    <n v="58.97001693"/>
    <n v="59.13935650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"/>
    <n v="17"/>
    <n v="0"/>
    <n v="5920"/>
    <n v="5937"/>
    <n v="0"/>
    <n v="0"/>
    <n v="0"/>
    <n v="0.209184182"/>
    <n v="0.16933957599999999"/>
    <n v="0"/>
    <n v="58.97001693"/>
    <n v="59.139356509999999"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m/>
    <n v="0"/>
    <m/>
    <m/>
    <m/>
    <m/>
    <x v="153"/>
    <x v="10"/>
    <m/>
  </r>
  <r>
    <m/>
    <m/>
    <m/>
    <m/>
    <m/>
    <m/>
    <m/>
    <m/>
    <m/>
    <m/>
    <m/>
    <m/>
    <m/>
    <m/>
    <m/>
    <m/>
    <m/>
    <m/>
    <m/>
    <m/>
    <m/>
    <m/>
    <m/>
    <m/>
    <m/>
    <m/>
    <n v="14"/>
    <n v="20"/>
    <x v="1090"/>
    <n v="0"/>
    <n v="3608"/>
    <n v="0"/>
    <n v="0"/>
    <n v="0"/>
    <n v="0.13601476700000001"/>
    <n v="0.19430681"/>
    <n v="34.858641800000001"/>
    <n v="0"/>
    <n v="35.052948610000001"/>
    <m/>
    <m/>
    <m/>
    <m/>
    <m/>
    <m/>
    <m/>
    <m/>
    <m/>
    <m/>
    <m/>
    <m/>
    <m/>
    <n v="14"/>
    <n v="20"/>
    <n v="3588"/>
    <n v="0"/>
    <n v="3608"/>
    <n v="0"/>
    <n v="0"/>
    <n v="0"/>
    <n v="0.13601476700000001"/>
    <n v="0.19430681"/>
    <n v="34.858641800000001"/>
    <n v="0"/>
    <n v="35.05294861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m/>
    <m/>
    <m/>
    <x v="153"/>
    <x v="11"/>
    <m/>
  </r>
  <r>
    <m/>
    <m/>
    <m/>
    <m/>
    <m/>
    <m/>
    <m/>
    <m/>
    <m/>
    <m/>
    <m/>
    <m/>
    <m/>
    <m/>
    <m/>
    <m/>
    <m/>
    <m/>
    <m/>
    <m/>
    <m/>
    <m/>
    <m/>
    <m/>
    <m/>
    <m/>
    <n v="5"/>
    <n v="0"/>
    <x v="1091"/>
    <n v="0"/>
    <n v="11160"/>
    <n v="0"/>
    <n v="0"/>
    <n v="0"/>
    <n v="4.7393365E-2"/>
    <n v="0"/>
    <n v="105.78199050000001"/>
    <n v="0"/>
    <n v="105.78199050000001"/>
    <m/>
    <m/>
    <m/>
    <m/>
    <m/>
    <m/>
    <m/>
    <m/>
    <m/>
    <m/>
    <m/>
    <m/>
    <m/>
    <n v="5"/>
    <n v="0"/>
    <n v="11160"/>
    <n v="0"/>
    <n v="11160"/>
    <n v="0"/>
    <n v="0"/>
    <n v="0"/>
    <n v="4.7393365E-2"/>
    <n v="0"/>
    <n v="105.78199050000001"/>
    <n v="0"/>
    <n v="105.7819905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m/>
    <m/>
    <m/>
    <x v="153"/>
    <x v="12"/>
    <m/>
  </r>
  <r>
    <m/>
    <m/>
    <m/>
    <m/>
    <m/>
    <m/>
    <m/>
    <m/>
    <m/>
    <m/>
    <m/>
    <m/>
    <m/>
    <m/>
    <m/>
    <m/>
    <m/>
    <m/>
    <m/>
    <m/>
    <m/>
    <m/>
    <m/>
    <m/>
    <m/>
    <m/>
    <n v="2"/>
    <n v="6"/>
    <x v="1092"/>
    <n v="0"/>
    <n v="3431"/>
    <n v="0"/>
    <n v="0"/>
    <n v="0"/>
    <n v="1.7591697E-2"/>
    <n v="5.2775089999999997E-2"/>
    <n v="30.125780630000001"/>
    <n v="0"/>
    <n v="30.178555719999999"/>
    <m/>
    <m/>
    <m/>
    <m/>
    <m/>
    <m/>
    <m/>
    <m/>
    <m/>
    <m/>
    <m/>
    <m/>
    <m/>
    <n v="2"/>
    <n v="6"/>
    <n v="3425"/>
    <n v="0"/>
    <n v="3431"/>
    <n v="0"/>
    <n v="0"/>
    <n v="0"/>
    <n v="1.7591697E-2"/>
    <n v="5.2775089999999997E-2"/>
    <n v="30.125780630000001"/>
    <n v="0"/>
    <n v="30.17855571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m/>
    <m/>
    <m/>
    <x v="153"/>
    <x v="15"/>
    <m/>
  </r>
  <r>
    <m/>
    <m/>
    <m/>
    <m/>
    <m/>
    <m/>
    <m/>
    <m/>
    <m/>
    <m/>
    <m/>
    <m/>
    <m/>
    <m/>
    <m/>
    <m/>
    <m/>
    <m/>
    <m/>
    <m/>
    <m/>
    <m/>
    <m/>
    <m/>
    <m/>
    <m/>
    <n v="117"/>
    <n v="30"/>
    <x v="111"/>
    <n v="0"/>
    <n v="30030"/>
    <n v="0"/>
    <n v="0"/>
    <n v="0"/>
    <n v="1.002656612"/>
    <n v="0.25709143899999998"/>
    <n v="257.09143890000001"/>
    <n v="0"/>
    <n v="257.34853029999999"/>
    <m/>
    <m/>
    <m/>
    <m/>
    <m/>
    <m/>
    <m/>
    <m/>
    <m/>
    <m/>
    <m/>
    <m/>
    <m/>
    <n v="67"/>
    <n v="0"/>
    <n v="0"/>
    <n v="0"/>
    <n v="0"/>
    <n v="0"/>
    <n v="0"/>
    <n v="0"/>
    <n v="0.57417088000000005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n v="50"/>
    <n v="30"/>
    <n v="30000"/>
    <n v="0"/>
    <n v="30030"/>
    <n v="0"/>
    <n v="0"/>
    <n v="0"/>
    <n v="0.42848573099999998"/>
    <n v="0.25709143899999998"/>
    <n v="257.09143890000001"/>
    <n v="0"/>
    <n v="257.34853029999999"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n v="0"/>
    <m/>
    <m/>
    <m/>
    <m/>
    <x v="153"/>
    <x v="16"/>
    <m/>
  </r>
  <r>
    <m/>
    <m/>
    <m/>
    <m/>
    <m/>
    <m/>
    <m/>
    <m/>
    <m/>
    <m/>
    <m/>
    <m/>
    <m/>
    <m/>
    <m/>
    <m/>
    <m/>
    <m/>
    <m/>
    <m/>
    <m/>
    <m/>
    <m/>
    <m/>
    <m/>
    <m/>
    <n v="3"/>
    <n v="28"/>
    <x v="1093"/>
    <n v="0"/>
    <n v="6553"/>
    <n v="0"/>
    <n v="0"/>
    <n v="0"/>
    <n v="2.5039645999999999E-2"/>
    <n v="0.233703364"/>
    <n v="54.461230280000002"/>
    <n v="0"/>
    <n v="54.69493364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"/>
    <n v="28"/>
    <n v="6525"/>
    <n v="0"/>
    <n v="6553"/>
    <n v="0"/>
    <n v="0"/>
    <n v="0"/>
    <n v="2.5039645999999999E-2"/>
    <n v="0.233703364"/>
    <n v="54.461230280000002"/>
    <n v="0"/>
    <n v="54.694933640000002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m/>
    <m/>
    <m/>
    <n v="0"/>
    <m/>
    <m/>
    <x v="153"/>
    <x v="17"/>
    <m/>
  </r>
  <r>
    <m/>
    <m/>
    <m/>
    <m/>
    <m/>
    <m/>
    <m/>
    <m/>
    <m/>
    <m/>
    <m/>
    <m/>
    <m/>
    <m/>
    <m/>
    <m/>
    <m/>
    <m/>
    <m/>
    <m/>
    <m/>
    <m/>
    <m/>
    <m/>
    <m/>
    <m/>
    <n v="76"/>
    <n v="63"/>
    <x v="1094"/>
    <n v="0"/>
    <n v="26423"/>
    <n v="0"/>
    <n v="0"/>
    <n v="72000"/>
    <n v="0.61778572600000004"/>
    <n v="0.51211185199999998"/>
    <n v="214.27410180000001"/>
    <n v="0"/>
    <n v="214.7862136"/>
    <m/>
    <m/>
    <m/>
    <m/>
    <m/>
    <m/>
    <m/>
    <m/>
    <m/>
    <m/>
    <m/>
    <m/>
    <m/>
    <n v="58"/>
    <n v="51"/>
    <n v="26360"/>
    <n v="0"/>
    <n v="26411"/>
    <n v="0"/>
    <n v="0"/>
    <n v="44000"/>
    <n v="0.47146805400000003"/>
    <n v="0.41456673700000002"/>
    <n v="214.27410180000001"/>
    <n v="0"/>
    <n v="214.68866850000001"/>
    <m/>
    <m/>
    <m/>
    <m/>
    <m/>
    <m/>
    <m/>
    <m/>
    <m/>
    <m/>
    <m/>
    <m/>
    <m/>
    <m/>
    <m/>
    <m/>
    <m/>
    <m/>
    <m/>
    <m/>
    <m/>
    <m/>
    <m/>
    <m/>
    <m/>
    <m/>
    <n v="18"/>
    <n v="12"/>
    <n v="0"/>
    <n v="0"/>
    <n v="12"/>
    <n v="0"/>
    <n v="0"/>
    <n v="28000"/>
    <n v="0.14631767200000001"/>
    <n v="9.7545115000000002E-2"/>
    <n v="0"/>
    <n v="0"/>
    <n v="9.7545115000000002E-2"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.74686626700000003"/>
    <m/>
    <m/>
    <m/>
    <n v="0.45641827400000001"/>
    <n v="0.29044799300000002"/>
    <m/>
    <m/>
    <m/>
    <m/>
    <x v="153"/>
    <x v="18"/>
    <m/>
  </r>
  <r>
    <m/>
    <m/>
    <m/>
    <m/>
    <m/>
    <m/>
    <m/>
    <m/>
    <m/>
    <m/>
    <m/>
    <m/>
    <m/>
    <m/>
    <m/>
    <m/>
    <m/>
    <m/>
    <m/>
    <m/>
    <m/>
    <m/>
    <m/>
    <m/>
    <m/>
    <m/>
    <n v="28"/>
    <n v="33"/>
    <x v="1095"/>
    <n v="565"/>
    <n v="5958"/>
    <n v="0"/>
    <n v="0"/>
    <n v="0"/>
    <n v="0.22174705"/>
    <n v="0.26134473699999999"/>
    <n v="42.448720989999998"/>
    <n v="4.4745386869999999"/>
    <n v="47.184604419999999"/>
    <m/>
    <m/>
    <m/>
    <m/>
    <m/>
    <m/>
    <m/>
    <m/>
    <m/>
    <m/>
    <m/>
    <m/>
    <m/>
    <n v="28"/>
    <n v="33"/>
    <n v="5360"/>
    <n v="565"/>
    <n v="5958"/>
    <n v="0"/>
    <n v="0"/>
    <n v="0"/>
    <n v="0.22174705"/>
    <n v="0.26134473699999999"/>
    <n v="42.448720989999998"/>
    <n v="4.4745386869999999"/>
    <n v="47.18460441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m/>
    <m/>
    <m/>
    <x v="153"/>
    <x v="19"/>
    <m/>
  </r>
  <r>
    <m/>
    <m/>
    <m/>
    <m/>
    <m/>
    <m/>
    <m/>
    <m/>
    <m/>
    <m/>
    <m/>
    <m/>
    <m/>
    <m/>
    <m/>
    <m/>
    <m/>
    <m/>
    <m/>
    <m/>
    <m/>
    <m/>
    <m/>
    <m/>
    <m/>
    <m/>
    <n v="111"/>
    <n v="35"/>
    <x v="1096"/>
    <n v="490"/>
    <n v="22455"/>
    <n v="0"/>
    <n v="0"/>
    <n v="0"/>
    <n v="0.85699667099999999"/>
    <n v="0.27022417599999998"/>
    <n v="169.31474779999999"/>
    <n v="3.7831384589999999"/>
    <n v="173.36811040000001"/>
    <m/>
    <m/>
    <m/>
    <m/>
    <m/>
    <m/>
    <m/>
    <m/>
    <m/>
    <m/>
    <m/>
    <m/>
    <m/>
    <n v="111"/>
    <n v="35"/>
    <n v="21930"/>
    <n v="490"/>
    <n v="22455"/>
    <n v="0"/>
    <n v="0"/>
    <n v="0"/>
    <n v="0.85699667099999999"/>
    <n v="0.27022417599999998"/>
    <n v="169.31474779999999"/>
    <n v="3.7831384589999999"/>
    <n v="173.3681104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m/>
    <m/>
    <m/>
    <x v="153"/>
    <x v="20"/>
    <m/>
  </r>
  <r>
    <m/>
    <m/>
    <m/>
    <m/>
    <m/>
    <m/>
    <m/>
    <m/>
    <m/>
    <m/>
    <m/>
    <m/>
    <m/>
    <m/>
    <m/>
    <m/>
    <m/>
    <m/>
    <m/>
    <m/>
    <m/>
    <m/>
    <m/>
    <m/>
    <m/>
    <m/>
    <n v="4"/>
    <n v="0"/>
    <x v="16"/>
    <n v="0"/>
    <n v="0"/>
    <n v="0"/>
    <n v="104880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"/>
    <n v="0"/>
    <n v="0"/>
    <n v="0"/>
    <n v="0"/>
    <n v="0"/>
    <n v="1048800"/>
    <n v="0"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x v="154"/>
    <x v="17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x v="265"/>
    <n v="0"/>
    <n v="30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300"/>
    <n v="0"/>
    <n v="300"/>
    <n v="0"/>
    <n v="0"/>
    <n v="0"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x v="155"/>
    <x v="1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x v="3"/>
    <n v="0"/>
    <n v="500"/>
    <n v="0"/>
    <n v="2300"/>
    <n v="20000"/>
    <n v="0"/>
    <n v="0"/>
    <n v="961.53846150000004"/>
    <n v="0"/>
    <n v="961.53846150000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500"/>
    <n v="0"/>
    <n v="500"/>
    <n v="0"/>
    <n v="2300"/>
    <n v="20000"/>
    <n v="0"/>
    <n v="0"/>
    <n v="961.53846150000004"/>
    <n v="0"/>
    <n v="961.53846150000004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2.0061298409999999"/>
    <m/>
    <m/>
    <m/>
    <m/>
    <m/>
    <m/>
    <n v="2.0061298409999999"/>
    <m/>
    <m/>
    <x v="156"/>
    <x v="17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x v="16"/>
    <n v="0"/>
    <n v="0"/>
    <n v="0"/>
    <n v="0"/>
    <n v="50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500"/>
    <n v="0"/>
    <n v="0"/>
    <n v="0"/>
    <n v="0"/>
    <n v="0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4.6875E-2"/>
    <m/>
    <m/>
    <m/>
    <m/>
    <m/>
    <m/>
    <n v="4.6875E-2"/>
    <m/>
    <m/>
    <x v="157"/>
    <x v="4"/>
    <m/>
  </r>
  <r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1"/>
    <n v="0"/>
    <x v="16"/>
    <n v="0"/>
    <n v="0"/>
    <n v="0"/>
    <n v="20000"/>
    <n v="40000"/>
    <n v="0.59523809500000002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0"/>
    <n v="0"/>
    <n v="0"/>
    <n v="0"/>
    <n v="0"/>
    <n v="20000"/>
    <n v="40000"/>
    <n v="0.59523809500000002"/>
    <n v="0"/>
    <n v="0"/>
    <n v="0"/>
    <n v="0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2.9938129519999999"/>
    <m/>
    <n v="0"/>
    <m/>
    <m/>
    <m/>
    <m/>
    <n v="2.9938129519999999"/>
    <m/>
    <m/>
    <x v="157"/>
    <x v="7"/>
    <m/>
  </r>
  <r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n v="14"/>
    <n v="0"/>
    <x v="1097"/>
    <n v="0"/>
    <n v="183000"/>
    <n v="0"/>
    <n v="0"/>
    <n v="500"/>
    <n v="8.0459770109999997"/>
    <n v="0"/>
    <n v="105172.41379999999"/>
    <n v="0"/>
    <n v="105172.41379999999"/>
    <m/>
    <m/>
    <m/>
    <m/>
    <m/>
    <m/>
    <m/>
    <m/>
    <m/>
    <m/>
    <m/>
    <m/>
    <m/>
    <n v="0"/>
    <n v="0"/>
    <n v="2000"/>
    <n v="0"/>
    <n v="2000"/>
    <n v="0"/>
    <n v="0"/>
    <n v="0"/>
    <n v="0"/>
    <n v="0"/>
    <n v="1149.425287"/>
    <n v="0"/>
    <n v="1149.425287"/>
    <m/>
    <m/>
    <m/>
    <m/>
    <m/>
    <m/>
    <m/>
    <m/>
    <m/>
    <m/>
    <m/>
    <m/>
    <m/>
    <n v="14"/>
    <n v="0"/>
    <n v="181000"/>
    <n v="0"/>
    <n v="181000"/>
    <n v="0"/>
    <n v="0"/>
    <n v="500"/>
    <n v="8.0459770109999997"/>
    <n v="0"/>
    <n v="104022.98850000001"/>
    <n v="0"/>
    <n v="104022.98850000001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3.3630220000000002E-2"/>
    <n v="0"/>
    <m/>
    <m/>
    <n v="0"/>
    <m/>
    <m/>
    <n v="3.3630220000000002E-2"/>
    <m/>
    <m/>
    <x v="157"/>
    <x v="10"/>
    <m/>
  </r>
  <r>
    <m/>
    <m/>
    <m/>
    <m/>
    <m/>
    <m/>
    <m/>
    <m/>
    <m/>
    <m/>
    <m/>
    <m/>
    <m/>
    <m/>
    <m/>
    <m/>
    <m/>
    <m/>
    <m/>
    <m/>
    <m/>
    <m/>
    <m/>
    <m/>
    <m/>
    <m/>
    <n v="6"/>
    <n v="0"/>
    <x v="1098"/>
    <n v="0"/>
    <n v="19984"/>
    <n v="0"/>
    <n v="0"/>
    <n v="0"/>
    <n v="3.370786517"/>
    <n v="0"/>
    <n v="11226.96629"/>
    <n v="0"/>
    <n v="11226.96629"/>
    <m/>
    <m/>
    <m/>
    <m/>
    <m/>
    <m/>
    <m/>
    <m/>
    <m/>
    <m/>
    <m/>
    <m/>
    <m/>
    <n v="6"/>
    <n v="0"/>
    <n v="19984"/>
    <n v="0"/>
    <n v="19984"/>
    <n v="0"/>
    <n v="0"/>
    <n v="0"/>
    <n v="3.370786517"/>
    <n v="0"/>
    <n v="11226.96629"/>
    <n v="0"/>
    <n v="11226.96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m/>
    <m/>
    <m/>
    <x v="157"/>
    <x v="13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x v="286"/>
    <n v="0"/>
    <n v="25000"/>
    <n v="0"/>
    <n v="0"/>
    <n v="0"/>
    <n v="0"/>
    <n v="0"/>
    <n v="13888.88889"/>
    <n v="0"/>
    <n v="13888.888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25000"/>
    <n v="0"/>
    <n v="25000"/>
    <n v="0"/>
    <n v="0"/>
    <n v="0"/>
    <n v="0"/>
    <n v="0"/>
    <n v="13888.88889"/>
    <n v="0"/>
    <n v="13888.88889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m/>
    <m/>
    <m/>
    <n v="0"/>
    <m/>
    <m/>
    <x v="157"/>
    <x v="16"/>
    <m/>
  </r>
  <r>
    <m/>
    <m/>
    <m/>
    <m/>
    <m/>
    <m/>
    <m/>
    <m/>
    <m/>
    <m/>
    <m/>
    <m/>
    <m/>
    <m/>
    <m/>
    <m/>
    <m/>
    <m/>
    <m/>
    <m/>
    <m/>
    <m/>
    <m/>
    <m/>
    <m/>
    <m/>
    <n v="12"/>
    <n v="110"/>
    <x v="16"/>
    <n v="0"/>
    <n v="110"/>
    <n v="0"/>
    <n v="1231200"/>
    <n v="4100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"/>
    <n v="110"/>
    <n v="0"/>
    <n v="0"/>
    <n v="110"/>
    <n v="0"/>
    <n v="1231200"/>
    <n v="4100000"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x v="158"/>
    <x v="17"/>
    <m/>
  </r>
  <r>
    <m/>
    <m/>
    <m/>
    <m/>
    <m/>
    <m/>
    <m/>
    <m/>
    <m/>
    <m/>
    <m/>
    <m/>
    <m/>
    <m/>
    <m/>
    <m/>
    <m/>
    <m/>
    <m/>
    <m/>
    <m/>
    <m/>
    <m/>
    <m/>
    <m/>
    <m/>
    <n v="4"/>
    <n v="0"/>
    <x v="16"/>
    <n v="0"/>
    <n v="0"/>
    <n v="0"/>
    <n v="0"/>
    <n v="11000"/>
    <n v="3.703703704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"/>
    <n v="0"/>
    <n v="0"/>
    <n v="0"/>
    <n v="0"/>
    <n v="0"/>
    <n v="0"/>
    <n v="11000"/>
    <n v="3.703703704"/>
    <n v="0"/>
    <n v="0"/>
    <n v="0"/>
    <n v="0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2.3815442349999998"/>
    <m/>
    <m/>
    <m/>
    <m/>
    <m/>
    <m/>
    <n v="2.3815442349999998"/>
    <m/>
    <m/>
    <x v="159"/>
    <x v="2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4"/>
    <x v="55"/>
    <n v="0"/>
    <n v="1004"/>
    <n v="0"/>
    <n v="0"/>
    <n v="5000"/>
    <n v="0"/>
    <n v="3.6697247709999998"/>
    <n v="917.4311927"/>
    <n v="0"/>
    <n v="921.10091739999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4"/>
    <n v="1000"/>
    <n v="0"/>
    <n v="1004"/>
    <n v="0"/>
    <n v="0"/>
    <n v="5000"/>
    <n v="0"/>
    <n v="3.6697247709999998"/>
    <n v="917.4311927"/>
    <n v="0"/>
    <n v="921.10091739999996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.95790198199999999"/>
    <m/>
    <m/>
    <m/>
    <m/>
    <m/>
    <m/>
    <n v="0.95790198199999999"/>
    <m/>
    <m/>
    <x v="159"/>
    <x v="4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x v="440"/>
    <n v="0"/>
    <n v="530"/>
    <n v="0"/>
    <n v="0"/>
    <n v="0"/>
    <n v="0"/>
    <n v="0"/>
    <n v="486.23853209999999"/>
    <n v="0"/>
    <n v="486.2385320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530"/>
    <n v="0"/>
    <n v="530"/>
    <n v="0"/>
    <n v="0"/>
    <n v="0"/>
    <n v="0"/>
    <n v="0"/>
    <n v="486.23853209999999"/>
    <n v="0"/>
    <n v="486.23853209999999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m/>
    <m/>
    <m/>
    <n v="0"/>
    <m/>
    <m/>
    <x v="159"/>
    <x v="5"/>
    <m/>
  </r>
  <r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n v="0"/>
    <n v="0"/>
    <x v="266"/>
    <n v="100"/>
    <n v="6100"/>
    <n v="0"/>
    <n v="0"/>
    <n v="25000"/>
    <n v="0"/>
    <n v="0"/>
    <n v="5555.5555560000003"/>
    <n v="92.592592589999995"/>
    <n v="5648.148148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6000"/>
    <n v="100"/>
    <n v="6100"/>
    <n v="0"/>
    <n v="0"/>
    <n v="25000"/>
    <n v="0"/>
    <n v="0"/>
    <n v="5555.5555560000003"/>
    <n v="92.592592589999995"/>
    <n v="5648.1481480000002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3.6698544559999999"/>
    <n v="0"/>
    <m/>
    <m/>
    <m/>
    <m/>
    <m/>
    <n v="3.6698544559999999"/>
    <m/>
    <m/>
    <x v="159"/>
    <x v="10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x v="1099"/>
    <n v="0"/>
    <n v="275"/>
    <n v="0"/>
    <n v="0"/>
    <n v="0"/>
    <n v="0"/>
    <n v="0"/>
    <n v="254.62962959999999"/>
    <n v="0"/>
    <n v="254.62962959999999"/>
    <m/>
    <m/>
    <m/>
    <m/>
    <m/>
    <m/>
    <m/>
    <m/>
    <m/>
    <m/>
    <m/>
    <m/>
    <m/>
    <n v="0"/>
    <n v="0"/>
    <n v="275"/>
    <n v="0"/>
    <n v="275"/>
    <n v="0"/>
    <n v="0"/>
    <n v="0"/>
    <n v="0"/>
    <n v="0"/>
    <n v="254.62962959999999"/>
    <n v="0"/>
    <n v="254.6296295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m/>
    <m/>
    <m/>
    <x v="159"/>
    <x v="11"/>
    <m/>
  </r>
  <r>
    <m/>
    <m/>
    <m/>
    <m/>
    <m/>
    <m/>
    <m/>
    <m/>
    <m/>
    <m/>
    <m/>
    <m/>
    <m/>
    <m/>
    <m/>
    <m/>
    <m/>
    <m/>
    <m/>
    <m/>
    <m/>
    <m/>
    <m/>
    <m/>
    <m/>
    <m/>
    <n v="12"/>
    <n v="37"/>
    <x v="1100"/>
    <n v="500"/>
    <n v="17422"/>
    <n v="0"/>
    <n v="0"/>
    <n v="108000"/>
    <n v="11.009174310000001"/>
    <n v="33.944954129999999"/>
    <n v="15490.82569"/>
    <n v="458.71559630000002"/>
    <n v="15983.48624"/>
    <m/>
    <m/>
    <m/>
    <m/>
    <m/>
    <m/>
    <m/>
    <m/>
    <m/>
    <m/>
    <m/>
    <m/>
    <m/>
    <n v="12"/>
    <n v="37"/>
    <n v="16885"/>
    <n v="500"/>
    <n v="17422"/>
    <n v="0"/>
    <n v="0"/>
    <n v="108000"/>
    <n v="11.009174310000001"/>
    <n v="33.944954129999999"/>
    <n v="15490.82569"/>
    <n v="458.71559630000002"/>
    <n v="15983.486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14.97488779"/>
    <m/>
    <m/>
    <m/>
    <n v="14.97488779"/>
    <m/>
    <m/>
    <m/>
    <m/>
    <m/>
    <x v="159"/>
    <x v="13"/>
    <m/>
  </r>
  <r>
    <m/>
    <m/>
    <m/>
    <m/>
    <m/>
    <m/>
    <m/>
    <m/>
    <m/>
    <m/>
    <m/>
    <m/>
    <m/>
    <m/>
    <m/>
    <m/>
    <m/>
    <m/>
    <m/>
    <m/>
    <m/>
    <m/>
    <m/>
    <m/>
    <m/>
    <m/>
    <n v="1"/>
    <n v="0"/>
    <x v="286"/>
    <n v="0"/>
    <n v="25000"/>
    <n v="0"/>
    <n v="0"/>
    <n v="6500"/>
    <n v="0.91743119299999998"/>
    <n v="0"/>
    <n v="22935.77982"/>
    <n v="0"/>
    <n v="22935.77982"/>
    <m/>
    <m/>
    <m/>
    <m/>
    <m/>
    <m/>
    <m/>
    <m/>
    <m/>
    <m/>
    <m/>
    <m/>
    <m/>
    <n v="0"/>
    <n v="0"/>
    <n v="25000"/>
    <n v="0"/>
    <n v="25000"/>
    <n v="0"/>
    <n v="0"/>
    <n v="6500"/>
    <n v="0"/>
    <n v="0"/>
    <n v="22935.77982"/>
    <n v="0"/>
    <n v="22935.77982"/>
    <m/>
    <m/>
    <m/>
    <m/>
    <m/>
    <m/>
    <m/>
    <m/>
    <m/>
    <m/>
    <m/>
    <m/>
    <m/>
    <n v="1"/>
    <n v="0"/>
    <n v="0"/>
    <n v="0"/>
    <n v="0"/>
    <n v="0"/>
    <n v="0"/>
    <n v="0"/>
    <n v="0.91743119299999998"/>
    <n v="0"/>
    <n v="0"/>
    <n v="0"/>
    <n v="0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.83932739000000001"/>
    <m/>
    <m/>
    <m/>
    <n v="0.83932739000000001"/>
    <m/>
    <m/>
    <n v="0"/>
    <m/>
    <m/>
    <x v="159"/>
    <x v="16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x v="16"/>
    <n v="0"/>
    <n v="0"/>
    <n v="0"/>
    <n v="0"/>
    <n v="1500"/>
    <n v="0"/>
    <n v="0"/>
    <n v="0"/>
    <n v="0"/>
    <n v="0"/>
    <m/>
    <m/>
    <m/>
    <m/>
    <m/>
    <m/>
    <m/>
    <m/>
    <m/>
    <m/>
    <m/>
    <m/>
    <m/>
    <n v="0"/>
    <n v="0"/>
    <n v="0"/>
    <n v="0"/>
    <n v="0"/>
    <n v="0"/>
    <n v="0"/>
    <n v="150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.54927277600000002"/>
    <m/>
    <m/>
    <m/>
    <n v="0.54927277600000002"/>
    <m/>
    <m/>
    <m/>
    <m/>
    <m/>
    <x v="160"/>
    <x v="1"/>
    <m/>
  </r>
  <r>
    <m/>
    <m/>
    <m/>
    <m/>
    <m/>
    <m/>
    <m/>
    <m/>
    <m/>
    <m/>
    <m/>
    <m/>
    <m/>
    <m/>
    <m/>
    <m/>
    <m/>
    <m/>
    <m/>
    <m/>
    <m/>
    <m/>
    <m/>
    <m/>
    <m/>
    <m/>
    <n v="1"/>
    <n v="0"/>
    <x v="16"/>
    <n v="0"/>
    <n v="0"/>
    <n v="0"/>
    <n v="0"/>
    <n v="0"/>
    <n v="0.55865921799999996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0"/>
    <n v="0"/>
    <n v="0"/>
    <n v="0"/>
    <n v="0"/>
    <n v="0"/>
    <n v="0"/>
    <n v="0.55865921799999996"/>
    <n v="0"/>
    <n v="0"/>
    <n v="0"/>
    <n v="0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m/>
    <m/>
    <m/>
    <n v="0"/>
    <m/>
    <m/>
    <x v="160"/>
    <x v="4"/>
    <m/>
  </r>
  <r>
    <m/>
    <m/>
    <m/>
    <m/>
    <m/>
    <m/>
    <m/>
    <m/>
    <m/>
    <m/>
    <m/>
    <m/>
    <m/>
    <m/>
    <m/>
    <m/>
    <m/>
    <m/>
    <m/>
    <m/>
    <m/>
    <m/>
    <m/>
    <m/>
    <m/>
    <m/>
    <n v="9"/>
    <n v="0"/>
    <x v="16"/>
    <n v="0"/>
    <n v="0"/>
    <n v="0"/>
    <n v="0"/>
    <n v="0"/>
    <n v="5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"/>
    <n v="0"/>
    <n v="0"/>
    <n v="0"/>
    <n v="0"/>
    <n v="0"/>
    <n v="0"/>
    <n v="0"/>
    <n v="5"/>
    <n v="0"/>
    <n v="0"/>
    <n v="0"/>
    <n v="0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m/>
    <m/>
    <m/>
    <n v="0"/>
    <m/>
    <m/>
    <x v="160"/>
    <x v="5"/>
    <m/>
  </r>
  <r>
    <m/>
    <m/>
    <m/>
    <m/>
    <m/>
    <m/>
    <m/>
    <m/>
    <m/>
    <m/>
    <m/>
    <m/>
    <m/>
    <n v="148"/>
    <n v="310"/>
    <n v="5274"/>
    <n v="0"/>
    <n v="5584"/>
    <n v="0"/>
    <n v="0"/>
    <n v="124040"/>
    <n v="80"/>
    <n v="167.56756759999999"/>
    <n v="2850.8108109999998"/>
    <n v="0"/>
    <n v="3018.3783779999999"/>
    <n v="148"/>
    <n v="310"/>
    <x v="1101"/>
    <n v="0"/>
    <n v="5584"/>
    <n v="0"/>
    <n v="0"/>
    <n v="124040"/>
    <n v="80"/>
    <n v="167.56756759999999"/>
    <n v="2850.8108109999998"/>
    <n v="0"/>
    <n v="3018.378377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21.214079510000001"/>
    <m/>
    <n v="21.214079510000001"/>
    <m/>
    <m/>
    <m/>
    <m/>
    <m/>
    <m/>
    <m/>
    <x v="160"/>
    <x v="9"/>
    <m/>
  </r>
  <r>
    <m/>
    <m/>
    <m/>
    <m/>
    <m/>
    <m/>
    <m/>
    <m/>
    <m/>
    <m/>
    <m/>
    <m/>
    <m/>
    <m/>
    <m/>
    <m/>
    <m/>
    <m/>
    <m/>
    <m/>
    <m/>
    <m/>
    <m/>
    <m/>
    <m/>
    <m/>
    <n v="12"/>
    <n v="0"/>
    <x v="1102"/>
    <n v="0"/>
    <n v="12703"/>
    <n v="0"/>
    <n v="0"/>
    <n v="133000"/>
    <n v="6.3492063490000001"/>
    <n v="0"/>
    <n v="6721.1640209999996"/>
    <n v="0"/>
    <n v="6721.1640209999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"/>
    <n v="0"/>
    <n v="12703"/>
    <n v="0"/>
    <n v="12703"/>
    <n v="0"/>
    <n v="0"/>
    <n v="133000"/>
    <n v="6.3492063490000001"/>
    <n v="0"/>
    <n v="6721.1640209999996"/>
    <n v="0"/>
    <n v="6721.1640209999996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17.487354180000001"/>
    <m/>
    <m/>
    <m/>
    <m/>
    <m/>
    <m/>
    <n v="17.487354180000001"/>
    <m/>
    <m/>
    <x v="160"/>
    <x v="12"/>
    <m/>
  </r>
  <r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n v="0"/>
    <n v="0"/>
    <x v="16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n v="0"/>
    <m/>
    <m/>
    <m/>
    <m/>
    <m/>
    <m/>
    <m/>
    <m/>
    <x v="160"/>
    <x v="15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x v="16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m/>
    <m/>
    <m/>
    <n v="0"/>
    <m/>
    <m/>
    <x v="160"/>
    <x v="18"/>
    <m/>
  </r>
  <r>
    <m/>
    <m/>
    <m/>
    <m/>
    <m/>
    <m/>
    <m/>
    <m/>
    <m/>
    <m/>
    <m/>
    <m/>
    <m/>
    <m/>
    <m/>
    <m/>
    <m/>
    <m/>
    <m/>
    <m/>
    <m/>
    <m/>
    <m/>
    <m/>
    <m/>
    <m/>
    <n v="19"/>
    <n v="0"/>
    <x v="16"/>
    <n v="0"/>
    <n v="0"/>
    <n v="0"/>
    <n v="0"/>
    <n v="0"/>
    <n v="8.7135978000000003E-2"/>
    <n v="0"/>
    <n v="0"/>
    <n v="0"/>
    <n v="0"/>
    <m/>
    <m/>
    <m/>
    <m/>
    <m/>
    <m/>
    <m/>
    <m/>
    <m/>
    <m/>
    <m/>
    <m/>
    <m/>
    <n v="19"/>
    <n v="0"/>
    <n v="0"/>
    <n v="0"/>
    <n v="0"/>
    <n v="0"/>
    <n v="0"/>
    <n v="0"/>
    <n v="8.7135978000000003E-2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m/>
    <m/>
    <m/>
    <x v="161"/>
    <x v="2"/>
    <m/>
  </r>
  <r>
    <m/>
    <m/>
    <m/>
    <m/>
    <m/>
    <m/>
    <m/>
    <m/>
    <m/>
    <m/>
    <m/>
    <m/>
    <m/>
    <m/>
    <m/>
    <m/>
    <m/>
    <m/>
    <m/>
    <m/>
    <m/>
    <m/>
    <m/>
    <m/>
    <m/>
    <m/>
    <n v="12"/>
    <n v="50"/>
    <x v="259"/>
    <n v="0"/>
    <n v="13050"/>
    <n v="0"/>
    <n v="0"/>
    <n v="0"/>
    <n v="5.3435454E-2"/>
    <n v="0.22264772699999999"/>
    <n v="57.88840896"/>
    <n v="0"/>
    <n v="58.111056689999998"/>
    <m/>
    <m/>
    <m/>
    <m/>
    <m/>
    <m/>
    <m/>
    <m/>
    <m/>
    <m/>
    <m/>
    <m/>
    <m/>
    <n v="12"/>
    <n v="50"/>
    <n v="13000"/>
    <n v="0"/>
    <n v="13050"/>
    <n v="0"/>
    <n v="0"/>
    <n v="0"/>
    <n v="5.3435454E-2"/>
    <n v="0.22264772699999999"/>
    <n v="57.88840896"/>
    <n v="0"/>
    <n v="58.11105668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m/>
    <m/>
    <m/>
    <x v="161"/>
    <x v="3"/>
    <m/>
  </r>
  <r>
    <m/>
    <m/>
    <m/>
    <m/>
    <m/>
    <m/>
    <m/>
    <m/>
    <m/>
    <m/>
    <m/>
    <m/>
    <m/>
    <m/>
    <m/>
    <m/>
    <m/>
    <m/>
    <m/>
    <m/>
    <m/>
    <m/>
    <m/>
    <m/>
    <m/>
    <m/>
    <n v="5"/>
    <n v="30"/>
    <x v="170"/>
    <n v="0"/>
    <n v="430"/>
    <n v="0"/>
    <n v="0"/>
    <n v="0"/>
    <n v="2.1614143999999998E-2"/>
    <n v="0.12968486600000001"/>
    <n v="1.7291315439999999"/>
    <n v="0"/>
    <n v="1.8588164089999999"/>
    <m/>
    <m/>
    <m/>
    <m/>
    <m/>
    <m/>
    <m/>
    <m/>
    <m/>
    <m/>
    <m/>
    <m/>
    <m/>
    <n v="5"/>
    <n v="30"/>
    <n v="400"/>
    <n v="0"/>
    <n v="430"/>
    <n v="0"/>
    <n v="0"/>
    <n v="0"/>
    <n v="2.1614143999999998E-2"/>
    <n v="0.12968486600000001"/>
    <n v="1.7291315439999999"/>
    <n v="0"/>
    <n v="1.858816408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m/>
    <m/>
    <m/>
    <x v="161"/>
    <x v="4"/>
    <m/>
  </r>
  <r>
    <m/>
    <m/>
    <m/>
    <m/>
    <m/>
    <m/>
    <m/>
    <m/>
    <m/>
    <m/>
    <m/>
    <m/>
    <m/>
    <m/>
    <m/>
    <m/>
    <m/>
    <m/>
    <m/>
    <m/>
    <m/>
    <m/>
    <m/>
    <m/>
    <m/>
    <m/>
    <n v="63"/>
    <n v="17"/>
    <x v="960"/>
    <n v="0"/>
    <n v="67"/>
    <n v="0"/>
    <n v="0"/>
    <n v="0"/>
    <n v="0.26452804800000002"/>
    <n v="7.1380583999999997E-2"/>
    <n v="0.20994289599999999"/>
    <n v="0"/>
    <n v="0.28132348000000001"/>
    <m/>
    <m/>
    <m/>
    <m/>
    <m/>
    <m/>
    <m/>
    <m/>
    <m/>
    <m/>
    <m/>
    <m/>
    <m/>
    <n v="63"/>
    <n v="17"/>
    <n v="50"/>
    <n v="0"/>
    <n v="67"/>
    <n v="0"/>
    <n v="0"/>
    <n v="0"/>
    <n v="0.26452804800000002"/>
    <n v="7.1380583999999997E-2"/>
    <n v="0.20994289599999999"/>
    <n v="0"/>
    <n v="0.28132348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m/>
    <m/>
    <m/>
    <x v="161"/>
    <x v="5"/>
    <m/>
  </r>
  <r>
    <m/>
    <m/>
    <m/>
    <m/>
    <m/>
    <m/>
    <m/>
    <m/>
    <m/>
    <m/>
    <m/>
    <m/>
    <m/>
    <m/>
    <m/>
    <m/>
    <m/>
    <m/>
    <m/>
    <m/>
    <m/>
    <m/>
    <m/>
    <m/>
    <m/>
    <m/>
    <n v="161"/>
    <n v="0"/>
    <x v="16"/>
    <n v="10000"/>
    <n v="10000"/>
    <n v="0"/>
    <n v="0"/>
    <n v="900000"/>
    <n v="0.60458129900000002"/>
    <n v="0"/>
    <n v="0"/>
    <n v="37.551633500000001"/>
    <n v="37.551633500000001"/>
    <m/>
    <m/>
    <m/>
    <m/>
    <m/>
    <m/>
    <m/>
    <m/>
    <m/>
    <m/>
    <m/>
    <m/>
    <m/>
    <n v="161"/>
    <n v="0"/>
    <n v="0"/>
    <n v="10000"/>
    <n v="10000"/>
    <n v="0"/>
    <n v="0"/>
    <n v="900000"/>
    <n v="0.60458129900000002"/>
    <n v="0"/>
    <n v="0"/>
    <n v="37.551633500000001"/>
    <n v="37.5516335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.20974229699999999"/>
    <m/>
    <m/>
    <m/>
    <n v="0.20974229699999999"/>
    <m/>
    <m/>
    <m/>
    <m/>
    <m/>
    <x v="161"/>
    <x v="9"/>
    <m/>
  </r>
  <r>
    <m/>
    <m/>
    <m/>
    <m/>
    <m/>
    <m/>
    <m/>
    <m/>
    <m/>
    <m/>
    <m/>
    <m/>
    <m/>
    <m/>
    <m/>
    <m/>
    <m/>
    <m/>
    <m/>
    <m/>
    <m/>
    <m/>
    <m/>
    <m/>
    <m/>
    <m/>
    <n v="24"/>
    <n v="0"/>
    <x v="1103"/>
    <n v="0"/>
    <n v="85"/>
    <n v="0"/>
    <n v="0"/>
    <n v="0"/>
    <n v="8.7524160000000004E-2"/>
    <n v="0"/>
    <n v="0.30998140099999999"/>
    <n v="0"/>
    <n v="0.30998140099999999"/>
    <m/>
    <m/>
    <m/>
    <m/>
    <m/>
    <m/>
    <m/>
    <m/>
    <m/>
    <m/>
    <m/>
    <m/>
    <m/>
    <n v="24"/>
    <n v="0"/>
    <n v="85"/>
    <n v="0"/>
    <n v="85"/>
    <n v="0"/>
    <n v="0"/>
    <n v="0"/>
    <n v="8.7524160000000004E-2"/>
    <n v="0"/>
    <n v="0.30998140099999999"/>
    <n v="0"/>
    <n v="0.309981400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m/>
    <m/>
    <m/>
    <x v="161"/>
    <x v="10"/>
    <m/>
  </r>
  <r>
    <m/>
    <m/>
    <m/>
    <m/>
    <m/>
    <m/>
    <m/>
    <m/>
    <m/>
    <m/>
    <m/>
    <m/>
    <m/>
    <m/>
    <m/>
    <m/>
    <m/>
    <m/>
    <m/>
    <m/>
    <m/>
    <m/>
    <m/>
    <m/>
    <m/>
    <m/>
    <n v="11"/>
    <n v="0"/>
    <x v="16"/>
    <n v="0"/>
    <n v="0"/>
    <n v="0"/>
    <n v="80000"/>
    <n v="300000"/>
    <n v="3.8913258999999999E-2"/>
    <n v="0"/>
    <n v="0"/>
    <n v="0"/>
    <n v="0"/>
    <m/>
    <m/>
    <m/>
    <m/>
    <m/>
    <m/>
    <m/>
    <m/>
    <m/>
    <m/>
    <m/>
    <m/>
    <m/>
    <n v="11"/>
    <n v="0"/>
    <n v="0"/>
    <n v="0"/>
    <n v="0"/>
    <n v="0"/>
    <n v="80000"/>
    <n v="300000"/>
    <n v="3.8913258999999999E-2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4.4693469999999999E-2"/>
    <m/>
    <m/>
    <m/>
    <n v="4.4693469999999999E-2"/>
    <m/>
    <m/>
    <m/>
    <m/>
    <m/>
    <x v="161"/>
    <x v="11"/>
    <m/>
  </r>
  <r>
    <m/>
    <m/>
    <m/>
    <m/>
    <m/>
    <m/>
    <m/>
    <m/>
    <m/>
    <m/>
    <m/>
    <m/>
    <m/>
    <m/>
    <m/>
    <m/>
    <m/>
    <m/>
    <m/>
    <m/>
    <m/>
    <m/>
    <m/>
    <m/>
    <m/>
    <m/>
    <n v="19"/>
    <n v="0"/>
    <x v="16"/>
    <n v="0"/>
    <n v="0"/>
    <n v="0"/>
    <n v="0"/>
    <n v="0"/>
    <n v="6.5168925000000003E-2"/>
    <n v="0"/>
    <n v="0"/>
    <n v="0"/>
    <n v="0"/>
    <m/>
    <m/>
    <m/>
    <m/>
    <m/>
    <m/>
    <m/>
    <m/>
    <m/>
    <m/>
    <m/>
    <m/>
    <m/>
    <n v="19"/>
    <n v="0"/>
    <n v="0"/>
    <n v="0"/>
    <n v="0"/>
    <n v="0"/>
    <n v="0"/>
    <n v="0"/>
    <n v="6.5168925000000003E-2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m/>
    <m/>
    <m/>
    <x v="161"/>
    <x v="12"/>
    <m/>
  </r>
  <r>
    <m/>
    <m/>
    <m/>
    <m/>
    <m/>
    <m/>
    <m/>
    <m/>
    <m/>
    <m/>
    <m/>
    <m/>
    <m/>
    <m/>
    <m/>
    <m/>
    <m/>
    <m/>
    <m/>
    <m/>
    <m/>
    <m/>
    <m/>
    <m/>
    <m/>
    <m/>
    <n v="39"/>
    <n v="0"/>
    <x v="1104"/>
    <n v="0"/>
    <n v="1021"/>
    <n v="0"/>
    <n v="0"/>
    <n v="0"/>
    <n v="0.129775057"/>
    <n v="0"/>
    <n v="3.3974444300000002"/>
    <n v="0"/>
    <n v="3.3974444300000002"/>
    <m/>
    <m/>
    <m/>
    <m/>
    <m/>
    <m/>
    <m/>
    <m/>
    <m/>
    <m/>
    <m/>
    <m/>
    <m/>
    <n v="39"/>
    <n v="0"/>
    <n v="1021"/>
    <n v="0"/>
    <n v="1021"/>
    <n v="0"/>
    <n v="0"/>
    <n v="0"/>
    <n v="0.129775057"/>
    <n v="0"/>
    <n v="3.3974444300000002"/>
    <n v="0"/>
    <n v="3.39744443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m/>
    <m/>
    <m/>
    <x v="161"/>
    <x v="13"/>
    <m/>
  </r>
  <r>
    <m/>
    <m/>
    <m/>
    <m/>
    <m/>
    <m/>
    <m/>
    <m/>
    <m/>
    <m/>
    <m/>
    <m/>
    <m/>
    <m/>
    <m/>
    <m/>
    <m/>
    <m/>
    <m/>
    <m/>
    <m/>
    <m/>
    <m/>
    <m/>
    <m/>
    <m/>
    <n v="23"/>
    <n v="0"/>
    <x v="16"/>
    <n v="0"/>
    <n v="0"/>
    <n v="0"/>
    <n v="0"/>
    <n v="2000"/>
    <n v="7.2514029999999993E-2"/>
    <n v="0"/>
    <n v="0"/>
    <n v="0"/>
    <n v="0"/>
    <m/>
    <m/>
    <m/>
    <m/>
    <m/>
    <m/>
    <m/>
    <m/>
    <m/>
    <m/>
    <m/>
    <m/>
    <m/>
    <n v="23"/>
    <n v="0"/>
    <n v="0"/>
    <n v="0"/>
    <n v="0"/>
    <n v="0"/>
    <n v="0"/>
    <n v="2000"/>
    <n v="7.2514029999999993E-2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3.0568400000000002E-4"/>
    <m/>
    <m/>
    <m/>
    <n v="3.0568400000000002E-4"/>
    <m/>
    <m/>
    <m/>
    <m/>
    <m/>
    <x v="161"/>
    <x v="15"/>
    <m/>
  </r>
  <r>
    <m/>
    <m/>
    <m/>
    <m/>
    <m/>
    <m/>
    <m/>
    <m/>
    <m/>
    <m/>
    <m/>
    <m/>
    <m/>
    <m/>
    <m/>
    <m/>
    <m/>
    <m/>
    <m/>
    <m/>
    <m/>
    <m/>
    <m/>
    <m/>
    <m/>
    <m/>
    <n v="24"/>
    <n v="2"/>
    <x v="1105"/>
    <n v="0"/>
    <n v="1037"/>
    <n v="0"/>
    <n v="0"/>
    <n v="50000"/>
    <n v="7.3975895999999999E-2"/>
    <n v="6.1646579999999999E-3"/>
    <n v="3.1902105230000002"/>
    <n v="0"/>
    <n v="3.1963751810000001"/>
    <m/>
    <m/>
    <m/>
    <m/>
    <m/>
    <m/>
    <m/>
    <m/>
    <m/>
    <m/>
    <m/>
    <m/>
    <m/>
    <n v="21"/>
    <n v="0"/>
    <n v="915"/>
    <n v="0"/>
    <n v="915"/>
    <n v="0"/>
    <n v="0"/>
    <n v="0"/>
    <n v="6.4728909000000001E-2"/>
    <n v="0"/>
    <n v="2.8203310419999998"/>
    <n v="0"/>
    <n v="2.8203310419999998"/>
    <m/>
    <m/>
    <m/>
    <m/>
    <m/>
    <m/>
    <m/>
    <m/>
    <m/>
    <m/>
    <m/>
    <m/>
    <m/>
    <n v="3"/>
    <n v="2"/>
    <n v="120"/>
    <n v="0"/>
    <n v="122"/>
    <n v="0"/>
    <n v="0"/>
    <n v="50000"/>
    <n v="9.2469869999999999E-3"/>
    <n v="6.1646579999999999E-3"/>
    <n v="0.36987948100000001"/>
    <n v="0"/>
    <n v="0.376044139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7.7527070000000002E-3"/>
    <m/>
    <m/>
    <m/>
    <n v="0"/>
    <m/>
    <m/>
    <n v="7.7527070000000002E-3"/>
    <m/>
    <m/>
    <x v="161"/>
    <x v="16"/>
    <m/>
  </r>
  <r>
    <m/>
    <m/>
    <m/>
    <m/>
    <m/>
    <m/>
    <m/>
    <m/>
    <m/>
    <m/>
    <m/>
    <m/>
    <m/>
    <m/>
    <m/>
    <m/>
    <m/>
    <m/>
    <m/>
    <m/>
    <m/>
    <m/>
    <m/>
    <m/>
    <m/>
    <m/>
    <n v="4"/>
    <n v="0"/>
    <x v="1106"/>
    <n v="0"/>
    <n v="481"/>
    <n v="0"/>
    <n v="0"/>
    <n v="0"/>
    <n v="1.2084226999999999E-2"/>
    <n v="0"/>
    <n v="1.453128304"/>
    <n v="0"/>
    <n v="1.453128304"/>
    <m/>
    <m/>
    <m/>
    <m/>
    <m/>
    <m/>
    <m/>
    <m/>
    <m/>
    <m/>
    <m/>
    <m/>
    <m/>
    <n v="4"/>
    <n v="0"/>
    <n v="481"/>
    <n v="0"/>
    <n v="481"/>
    <n v="0"/>
    <n v="0"/>
    <n v="0"/>
    <n v="1.2084226999999999E-2"/>
    <n v="0"/>
    <n v="1.453128304"/>
    <n v="0"/>
    <n v="1.4531283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m/>
    <m/>
    <m/>
    <x v="161"/>
    <x v="17"/>
    <m/>
  </r>
  <r>
    <m/>
    <m/>
    <m/>
    <m/>
    <m/>
    <m/>
    <m/>
    <m/>
    <m/>
    <m/>
    <m/>
    <m/>
    <m/>
    <m/>
    <m/>
    <m/>
    <m/>
    <m/>
    <m/>
    <m/>
    <m/>
    <m/>
    <m/>
    <m/>
    <m/>
    <m/>
    <n v="20"/>
    <n v="11"/>
    <x v="1107"/>
    <n v="0"/>
    <n v="1418"/>
    <n v="0"/>
    <n v="0"/>
    <n v="0"/>
    <n v="5.8361784999999999E-2"/>
    <n v="3.2098981999999998E-2"/>
    <n v="4.1057515540000002"/>
    <n v="0"/>
    <n v="4.1378505350000001"/>
    <m/>
    <m/>
    <m/>
    <m/>
    <m/>
    <m/>
    <m/>
    <m/>
    <m/>
    <m/>
    <m/>
    <m/>
    <m/>
    <n v="20"/>
    <n v="11"/>
    <n v="1407"/>
    <n v="0"/>
    <n v="1418"/>
    <n v="0"/>
    <n v="0"/>
    <n v="0"/>
    <n v="5.8361784999999999E-2"/>
    <n v="3.2098981999999998E-2"/>
    <n v="4.1057515540000002"/>
    <n v="0"/>
    <n v="4.137850535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m/>
    <m/>
    <m/>
    <x v="161"/>
    <x v="19"/>
    <m/>
  </r>
  <r>
    <m/>
    <m/>
    <m/>
    <m/>
    <m/>
    <m/>
    <m/>
    <m/>
    <m/>
    <m/>
    <m/>
    <m/>
    <m/>
    <m/>
    <m/>
    <m/>
    <m/>
    <m/>
    <m/>
    <m/>
    <m/>
    <m/>
    <m/>
    <m/>
    <m/>
    <m/>
    <n v="3"/>
    <n v="0"/>
    <x v="104"/>
    <n v="0"/>
    <n v="600"/>
    <n v="0"/>
    <n v="0"/>
    <n v="0"/>
    <n v="8.6172560000000002E-3"/>
    <n v="0"/>
    <n v="1.7234511749999999"/>
    <n v="0"/>
    <n v="1.7234511749999999"/>
    <m/>
    <m/>
    <m/>
    <m/>
    <m/>
    <m/>
    <m/>
    <m/>
    <m/>
    <m/>
    <m/>
    <m/>
    <m/>
    <n v="3"/>
    <n v="0"/>
    <n v="600"/>
    <n v="0"/>
    <n v="600"/>
    <n v="0"/>
    <n v="0"/>
    <n v="0"/>
    <n v="8.6172560000000002E-3"/>
    <n v="0"/>
    <n v="1.7234511749999999"/>
    <n v="0"/>
    <n v="1.723451174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m/>
    <m/>
    <m/>
    <x v="161"/>
    <x v="20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x v="16"/>
    <n v="0"/>
    <n v="0"/>
    <n v="0"/>
    <n v="0"/>
    <n v="0"/>
    <n v="0"/>
    <n v="0"/>
    <n v="0"/>
    <n v="0"/>
    <n v="0"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m/>
    <m/>
    <m/>
    <x v="162"/>
    <x v="0"/>
    <m/>
  </r>
  <r>
    <n v="0"/>
    <n v="0"/>
    <n v="284000"/>
    <n v="0"/>
    <n v="284000"/>
    <n v="0"/>
    <n v="0"/>
    <n v="0"/>
    <n v="0"/>
    <n v="0"/>
    <n v="2761.5713730000002"/>
    <n v="0"/>
    <n v="2761.5713730000002"/>
    <m/>
    <m/>
    <m/>
    <m/>
    <m/>
    <m/>
    <m/>
    <m/>
    <m/>
    <m/>
    <m/>
    <m/>
    <m/>
    <n v="28"/>
    <n v="0"/>
    <x v="1108"/>
    <n v="0"/>
    <n v="463000"/>
    <n v="0"/>
    <n v="0"/>
    <n v="40979"/>
    <n v="0.2722676"/>
    <n v="0"/>
    <n v="4502.1392450000003"/>
    <n v="0"/>
    <n v="4502.1392450000003"/>
    <m/>
    <m/>
    <m/>
    <m/>
    <m/>
    <m/>
    <m/>
    <m/>
    <m/>
    <m/>
    <m/>
    <m/>
    <m/>
    <n v="28"/>
    <n v="0"/>
    <n v="179000"/>
    <n v="0"/>
    <n v="179000"/>
    <n v="0"/>
    <n v="0"/>
    <n v="40979"/>
    <n v="0.2722676"/>
    <n v="0"/>
    <n v="1740.5678720000001"/>
    <n v="0"/>
    <n v="1740.567872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.58230572700000005"/>
    <n v="0"/>
    <m/>
    <m/>
    <n v="0.58230572700000005"/>
    <m/>
    <m/>
    <m/>
    <m/>
    <m/>
    <x v="162"/>
    <x v="2"/>
    <m/>
  </r>
  <r>
    <m/>
    <m/>
    <m/>
    <m/>
    <m/>
    <m/>
    <m/>
    <m/>
    <m/>
    <m/>
    <m/>
    <m/>
    <m/>
    <m/>
    <m/>
    <m/>
    <m/>
    <m/>
    <m/>
    <m/>
    <m/>
    <m/>
    <m/>
    <m/>
    <m/>
    <m/>
    <n v="8"/>
    <n v="0"/>
    <x v="1109"/>
    <n v="6492"/>
    <n v="7769"/>
    <n v="0"/>
    <n v="0"/>
    <n v="0"/>
    <n v="7.5894128000000005E-2"/>
    <n v="0"/>
    <n v="12.114600129999999"/>
    <n v="61.588084619999997"/>
    <n v="73.702684750000003"/>
    <m/>
    <m/>
    <m/>
    <m/>
    <m/>
    <m/>
    <m/>
    <m/>
    <m/>
    <m/>
    <m/>
    <m/>
    <m/>
    <n v="8"/>
    <n v="0"/>
    <n v="1277"/>
    <n v="6492"/>
    <n v="7769"/>
    <n v="0"/>
    <n v="0"/>
    <n v="0"/>
    <n v="7.5894128000000005E-2"/>
    <n v="0"/>
    <n v="12.114600129999999"/>
    <n v="61.588084619999997"/>
    <n v="73.70268475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m/>
    <m/>
    <m/>
    <x v="162"/>
    <x v="3"/>
    <m/>
  </r>
  <r>
    <m/>
    <m/>
    <m/>
    <m/>
    <m/>
    <m/>
    <m/>
    <m/>
    <m/>
    <m/>
    <m/>
    <m/>
    <m/>
    <m/>
    <m/>
    <m/>
    <m/>
    <m/>
    <m/>
    <m/>
    <m/>
    <m/>
    <m/>
    <m/>
    <m/>
    <m/>
    <n v="2"/>
    <n v="0"/>
    <x v="16"/>
    <n v="1000"/>
    <n v="1000"/>
    <n v="0"/>
    <n v="0"/>
    <n v="0"/>
    <n v="1.8501388000000001E-2"/>
    <n v="0"/>
    <n v="0"/>
    <n v="9.2506938020000007"/>
    <n v="9.25069380200000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0"/>
    <n v="0"/>
    <n v="1000"/>
    <n v="1000"/>
    <n v="0"/>
    <n v="0"/>
    <n v="0"/>
    <n v="1.8501388000000001E-2"/>
    <n v="0"/>
    <n v="0"/>
    <n v="9.2506938020000007"/>
    <n v="9.2506938020000007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m/>
    <m/>
    <m/>
    <n v="0"/>
    <m/>
    <m/>
    <x v="162"/>
    <x v="4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x v="139"/>
    <n v="0"/>
    <n v="50000"/>
    <n v="84"/>
    <n v="0"/>
    <n v="0"/>
    <n v="0"/>
    <n v="0"/>
    <n v="450.85662760000002"/>
    <n v="0"/>
    <n v="450.85662760000002"/>
    <m/>
    <m/>
    <m/>
    <m/>
    <m/>
    <m/>
    <m/>
    <m/>
    <m/>
    <m/>
    <m/>
    <m/>
    <m/>
    <n v="0"/>
    <n v="0"/>
    <n v="50000"/>
    <n v="0"/>
    <n v="50000"/>
    <n v="84"/>
    <n v="0"/>
    <n v="0"/>
    <n v="0"/>
    <n v="0"/>
    <n v="450.85662760000002"/>
    <n v="0"/>
    <n v="450.8566276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m/>
    <m/>
    <m/>
    <x v="162"/>
    <x v="5"/>
    <m/>
  </r>
  <r>
    <m/>
    <m/>
    <m/>
    <m/>
    <m/>
    <m/>
    <m/>
    <m/>
    <m/>
    <m/>
    <m/>
    <m/>
    <m/>
    <m/>
    <m/>
    <m/>
    <m/>
    <m/>
    <m/>
    <m/>
    <m/>
    <m/>
    <m/>
    <m/>
    <m/>
    <m/>
    <n v="8"/>
    <n v="0"/>
    <x v="1110"/>
    <n v="0"/>
    <n v="5300"/>
    <n v="0"/>
    <n v="0"/>
    <n v="0"/>
    <n v="6.8452126000000002E-2"/>
    <n v="0"/>
    <n v="45.34953367"/>
    <n v="0"/>
    <n v="45.34953367"/>
    <m/>
    <m/>
    <m/>
    <m/>
    <m/>
    <m/>
    <m/>
    <m/>
    <m/>
    <m/>
    <m/>
    <m/>
    <m/>
    <n v="8"/>
    <n v="0"/>
    <n v="5300"/>
    <n v="0"/>
    <n v="5300"/>
    <n v="0"/>
    <n v="0"/>
    <n v="0"/>
    <n v="6.8452126000000002E-2"/>
    <n v="0"/>
    <n v="45.34953367"/>
    <n v="0"/>
    <n v="45.349533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m/>
    <m/>
    <m/>
    <x v="162"/>
    <x v="7"/>
    <m/>
  </r>
  <r>
    <m/>
    <m/>
    <m/>
    <m/>
    <m/>
    <m/>
    <m/>
    <m/>
    <m/>
    <m/>
    <m/>
    <m/>
    <m/>
    <m/>
    <m/>
    <m/>
    <m/>
    <m/>
    <m/>
    <m/>
    <m/>
    <m/>
    <m/>
    <m/>
    <m/>
    <m/>
    <n v="1"/>
    <n v="0"/>
    <x v="1111"/>
    <n v="0"/>
    <n v="23600"/>
    <n v="0"/>
    <n v="0"/>
    <n v="0"/>
    <n v="8.3298629999999999E-3"/>
    <n v="0"/>
    <n v="196.5847564"/>
    <n v="0"/>
    <n v="196.5847564"/>
    <m/>
    <m/>
    <m/>
    <m/>
    <m/>
    <m/>
    <m/>
    <m/>
    <m/>
    <m/>
    <m/>
    <m/>
    <m/>
    <n v="1"/>
    <n v="0"/>
    <n v="23600"/>
    <n v="0"/>
    <n v="23600"/>
    <n v="0"/>
    <n v="0"/>
    <n v="0"/>
    <n v="8.3298629999999999E-3"/>
    <n v="0"/>
    <n v="196.5847564"/>
    <n v="0"/>
    <n v="196.58475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m/>
    <m/>
    <m/>
    <x v="162"/>
    <x v="8"/>
    <m/>
  </r>
  <r>
    <m/>
    <m/>
    <m/>
    <m/>
    <m/>
    <m/>
    <m/>
    <m/>
    <m/>
    <m/>
    <m/>
    <m/>
    <m/>
    <m/>
    <m/>
    <m/>
    <m/>
    <m/>
    <m/>
    <m/>
    <m/>
    <m/>
    <m/>
    <m/>
    <m/>
    <m/>
    <n v="6"/>
    <n v="0"/>
    <x v="1112"/>
    <n v="0"/>
    <n v="264000"/>
    <n v="0"/>
    <n v="0"/>
    <n v="0"/>
    <n v="4.8642075E-2"/>
    <n v="0"/>
    <n v="2140.2513170000002"/>
    <n v="0"/>
    <n v="2140.2513170000002"/>
    <m/>
    <m/>
    <m/>
    <m/>
    <m/>
    <m/>
    <m/>
    <m/>
    <m/>
    <m/>
    <m/>
    <m/>
    <m/>
    <n v="6"/>
    <n v="0"/>
    <n v="264000"/>
    <n v="0"/>
    <n v="264000"/>
    <n v="0"/>
    <n v="0"/>
    <n v="0"/>
    <n v="4.8642075E-2"/>
    <n v="0"/>
    <n v="2140.2513170000002"/>
    <n v="0"/>
    <n v="2140.251317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m/>
    <m/>
    <m/>
    <x v="162"/>
    <x v="9"/>
    <m/>
  </r>
  <r>
    <m/>
    <m/>
    <m/>
    <m/>
    <m/>
    <m/>
    <m/>
    <m/>
    <m/>
    <m/>
    <m/>
    <m/>
    <m/>
    <m/>
    <m/>
    <m/>
    <m/>
    <m/>
    <m/>
    <m/>
    <m/>
    <m/>
    <m/>
    <m/>
    <m/>
    <m/>
    <n v="2"/>
    <n v="63"/>
    <x v="1113"/>
    <n v="0"/>
    <n v="102516"/>
    <n v="0"/>
    <n v="0"/>
    <n v="0"/>
    <n v="1.5775358999999999E-2"/>
    <n v="0.496923805"/>
    <n v="808.11642210000002"/>
    <n v="0"/>
    <n v="808.61334599999998"/>
    <m/>
    <m/>
    <m/>
    <m/>
    <m/>
    <m/>
    <m/>
    <m/>
    <m/>
    <m/>
    <m/>
    <m/>
    <m/>
    <n v="2"/>
    <n v="63"/>
    <n v="102453"/>
    <n v="0"/>
    <n v="102516"/>
    <n v="0"/>
    <n v="0"/>
    <n v="0"/>
    <n v="1.5775358999999999E-2"/>
    <n v="0.496923805"/>
    <n v="808.11642210000002"/>
    <n v="0"/>
    <n v="808.613345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m/>
    <m/>
    <m/>
    <x v="162"/>
    <x v="10"/>
    <m/>
  </r>
  <r>
    <n v="0"/>
    <n v="0"/>
    <n v="850000"/>
    <n v="0"/>
    <n v="850000"/>
    <n v="0"/>
    <n v="0"/>
    <n v="0"/>
    <n v="0"/>
    <n v="0"/>
    <n v="6521.4055550000003"/>
    <n v="0"/>
    <n v="6521.4055550000003"/>
    <m/>
    <m/>
    <m/>
    <m/>
    <m/>
    <m/>
    <m/>
    <m/>
    <m/>
    <m/>
    <m/>
    <m/>
    <m/>
    <n v="0"/>
    <n v="6"/>
    <x v="1114"/>
    <n v="0"/>
    <n v="855220"/>
    <n v="0"/>
    <n v="0"/>
    <n v="0"/>
    <n v="0"/>
    <n v="4.6033451000000003E-2"/>
    <n v="6561.4086239999997"/>
    <n v="0"/>
    <n v="6561.4546570000002"/>
    <m/>
    <m/>
    <m/>
    <m/>
    <m/>
    <m/>
    <m/>
    <m/>
    <m/>
    <m/>
    <m/>
    <m/>
    <m/>
    <n v="0"/>
    <n v="6"/>
    <n v="5214"/>
    <n v="0"/>
    <n v="5220"/>
    <n v="0"/>
    <n v="0"/>
    <n v="0"/>
    <n v="0"/>
    <n v="4.6033451000000003E-2"/>
    <n v="40.003068900000002"/>
    <n v="0"/>
    <n v="40.04910234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n v="0"/>
    <m/>
    <m/>
    <n v="0"/>
    <m/>
    <m/>
    <m/>
    <m/>
    <m/>
    <x v="162"/>
    <x v="11"/>
    <m/>
  </r>
  <r>
    <m/>
    <m/>
    <m/>
    <m/>
    <m/>
    <m/>
    <m/>
    <m/>
    <m/>
    <m/>
    <m/>
    <m/>
    <m/>
    <m/>
    <m/>
    <m/>
    <m/>
    <m/>
    <m/>
    <m/>
    <m/>
    <m/>
    <m/>
    <m/>
    <m/>
    <m/>
    <n v="19"/>
    <n v="0"/>
    <x v="1115"/>
    <n v="0"/>
    <n v="57000"/>
    <n v="0"/>
    <n v="0"/>
    <n v="10000"/>
    <n v="0.14176988500000001"/>
    <n v="0"/>
    <n v="425.30965529999997"/>
    <n v="0"/>
    <n v="425.30965529999997"/>
    <m/>
    <m/>
    <m/>
    <m/>
    <m/>
    <m/>
    <m/>
    <m/>
    <m/>
    <m/>
    <m/>
    <m/>
    <m/>
    <n v="19"/>
    <n v="0"/>
    <n v="57000"/>
    <n v="0"/>
    <n v="57000"/>
    <n v="0"/>
    <n v="0"/>
    <n v="10000"/>
    <n v="0.14176988500000001"/>
    <n v="0"/>
    <n v="425.30965529999997"/>
    <n v="0"/>
    <n v="425.3096552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5.6622347000000003E-2"/>
    <m/>
    <m/>
    <m/>
    <n v="5.6622347000000003E-2"/>
    <m/>
    <m/>
    <m/>
    <m/>
    <m/>
    <x v="162"/>
    <x v="12"/>
    <m/>
  </r>
  <r>
    <m/>
    <m/>
    <m/>
    <m/>
    <m/>
    <m/>
    <m/>
    <m/>
    <m/>
    <m/>
    <m/>
    <m/>
    <m/>
    <m/>
    <m/>
    <m/>
    <m/>
    <m/>
    <m/>
    <m/>
    <m/>
    <m/>
    <m/>
    <m/>
    <m/>
    <m/>
    <n v="8"/>
    <n v="94"/>
    <x v="1116"/>
    <n v="0"/>
    <n v="163306"/>
    <n v="0"/>
    <n v="0"/>
    <n v="0"/>
    <n v="5.8046727999999999E-2"/>
    <n v="0.68204904899999996"/>
    <n v="1184.240313"/>
    <n v="0"/>
    <n v="1184.9223629999999"/>
    <m/>
    <m/>
    <m/>
    <m/>
    <m/>
    <m/>
    <m/>
    <m/>
    <m/>
    <m/>
    <m/>
    <m/>
    <m/>
    <n v="8"/>
    <n v="94"/>
    <n v="163212"/>
    <n v="0"/>
    <n v="163306"/>
    <n v="0"/>
    <n v="0"/>
    <n v="0"/>
    <n v="5.8046727999999999E-2"/>
    <n v="0.68204904899999996"/>
    <n v="1184.240313"/>
    <n v="0"/>
    <n v="1184.922362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m/>
    <m/>
    <m/>
    <x v="162"/>
    <x v="13"/>
    <m/>
  </r>
  <r>
    <n v="0"/>
    <n v="0"/>
    <n v="639702"/>
    <n v="0"/>
    <n v="639702"/>
    <n v="0"/>
    <n v="0"/>
    <n v="0"/>
    <n v="0"/>
    <n v="0"/>
    <n v="4512.8888889999998"/>
    <n v="0"/>
    <n v="4512.8888889999998"/>
    <m/>
    <m/>
    <m/>
    <m/>
    <m/>
    <m/>
    <m/>
    <m/>
    <m/>
    <m/>
    <m/>
    <m/>
    <m/>
    <n v="0"/>
    <n v="0"/>
    <x v="1117"/>
    <n v="0"/>
    <n v="639702"/>
    <n v="0"/>
    <n v="0"/>
    <n v="0"/>
    <n v="0"/>
    <n v="0"/>
    <n v="4512.8888889999998"/>
    <n v="0"/>
    <n v="4512.888888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n v="0"/>
    <m/>
    <m/>
    <m/>
    <m/>
    <m/>
    <m/>
    <m/>
    <m/>
    <x v="162"/>
    <x v="14"/>
    <m/>
  </r>
  <r>
    <m/>
    <m/>
    <m/>
    <m/>
    <m/>
    <m/>
    <m/>
    <m/>
    <m/>
    <m/>
    <m/>
    <m/>
    <m/>
    <m/>
    <m/>
    <m/>
    <m/>
    <m/>
    <m/>
    <m/>
    <m/>
    <m/>
    <m/>
    <m/>
    <m/>
    <m/>
    <n v="5"/>
    <n v="106"/>
    <x v="1118"/>
    <n v="0"/>
    <n v="10646"/>
    <n v="0"/>
    <n v="0"/>
    <n v="0"/>
    <n v="3.3346672000000001E-2"/>
    <n v="0.70694944599999998"/>
    <n v="70.294784579999998"/>
    <n v="0"/>
    <n v="71.001734029999994"/>
    <m/>
    <m/>
    <m/>
    <m/>
    <m/>
    <m/>
    <m/>
    <m/>
    <m/>
    <m/>
    <m/>
    <m/>
    <m/>
    <n v="5"/>
    <n v="106"/>
    <n v="10540"/>
    <n v="0"/>
    <n v="10646"/>
    <n v="0"/>
    <n v="0"/>
    <n v="0"/>
    <n v="3.3346672000000001E-2"/>
    <n v="0.70694944599999998"/>
    <n v="70.294784579999998"/>
    <n v="0"/>
    <n v="71.0017340299999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m/>
    <m/>
    <m/>
    <x v="162"/>
    <x v="16"/>
    <m/>
  </r>
  <r>
    <n v="0"/>
    <n v="0"/>
    <n v="320000"/>
    <n v="0"/>
    <n v="320000"/>
    <n v="0"/>
    <n v="0"/>
    <n v="0"/>
    <n v="0"/>
    <n v="0"/>
    <n v="2018.4180650000001"/>
    <n v="0"/>
    <n v="2018.4180650000001"/>
    <m/>
    <m/>
    <m/>
    <m/>
    <m/>
    <m/>
    <m/>
    <m/>
    <m/>
    <m/>
    <m/>
    <m/>
    <m/>
    <n v="0"/>
    <n v="0"/>
    <x v="1119"/>
    <n v="0"/>
    <n v="320000"/>
    <n v="0"/>
    <n v="0"/>
    <n v="0"/>
    <n v="0"/>
    <n v="0"/>
    <n v="2018.4180650000001"/>
    <n v="0"/>
    <n v="2018.418065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n v="0"/>
    <m/>
    <m/>
    <m/>
    <m/>
    <m/>
    <m/>
    <m/>
    <m/>
    <x v="162"/>
    <x v="18"/>
    <m/>
  </r>
  <r>
    <m/>
    <m/>
    <m/>
    <m/>
    <m/>
    <m/>
    <m/>
    <m/>
    <m/>
    <m/>
    <m/>
    <m/>
    <m/>
    <m/>
    <m/>
    <m/>
    <m/>
    <m/>
    <m/>
    <m/>
    <m/>
    <m/>
    <m/>
    <m/>
    <m/>
    <m/>
    <n v="6"/>
    <n v="49"/>
    <x v="1120"/>
    <n v="0"/>
    <n v="8968"/>
    <n v="0"/>
    <n v="0"/>
    <n v="0"/>
    <n v="3.6818851E-2"/>
    <n v="0.30068728500000003"/>
    <n v="54.731222389999999"/>
    <n v="0"/>
    <n v="55.031909669999997"/>
    <m/>
    <m/>
    <m/>
    <m/>
    <m/>
    <m/>
    <m/>
    <m/>
    <m/>
    <m/>
    <m/>
    <m/>
    <m/>
    <n v="6"/>
    <n v="49"/>
    <n v="8919"/>
    <n v="0"/>
    <n v="8968"/>
    <n v="0"/>
    <n v="0"/>
    <n v="0"/>
    <n v="3.6818851E-2"/>
    <n v="0.30068728500000003"/>
    <n v="54.731222389999999"/>
    <n v="0"/>
    <n v="55.03190966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m/>
    <m/>
    <m/>
    <x v="162"/>
    <x v="19"/>
    <m/>
  </r>
  <r>
    <m/>
    <m/>
    <m/>
    <m/>
    <m/>
    <m/>
    <m/>
    <m/>
    <m/>
    <m/>
    <m/>
    <m/>
    <m/>
    <m/>
    <m/>
    <m/>
    <m/>
    <m/>
    <m/>
    <m/>
    <m/>
    <m/>
    <m/>
    <m/>
    <m/>
    <m/>
    <n v="7"/>
    <n v="0"/>
    <x v="1121"/>
    <n v="0"/>
    <n v="16798"/>
    <n v="0"/>
    <n v="0"/>
    <n v="18000"/>
    <n v="4.1806194999999997E-2"/>
    <n v="0"/>
    <n v="100.322923"/>
    <n v="0"/>
    <n v="100.322923"/>
    <m/>
    <m/>
    <m/>
    <m/>
    <m/>
    <m/>
    <m/>
    <m/>
    <m/>
    <m/>
    <m/>
    <m/>
    <m/>
    <n v="7"/>
    <n v="0"/>
    <n v="16798"/>
    <n v="0"/>
    <n v="16798"/>
    <n v="0"/>
    <n v="0"/>
    <n v="18000"/>
    <n v="4.1806194999999997E-2"/>
    <n v="0"/>
    <n v="100.322923"/>
    <n v="0"/>
    <n v="100.3229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7.2257513999999995E-2"/>
    <m/>
    <m/>
    <m/>
    <n v="7.2257513999999995E-2"/>
    <m/>
    <m/>
    <m/>
    <m/>
    <m/>
    <x v="162"/>
    <x v="20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x v="1122"/>
    <n v="0"/>
    <n v="12370"/>
    <n v="0"/>
    <n v="0"/>
    <n v="0"/>
    <n v="0"/>
    <n v="0"/>
    <n v="135.91912980000001"/>
    <n v="0"/>
    <n v="135.91912980000001"/>
    <m/>
    <m/>
    <m/>
    <m/>
    <m/>
    <m/>
    <m/>
    <m/>
    <m/>
    <m/>
    <m/>
    <m/>
    <m/>
    <n v="0"/>
    <n v="0"/>
    <n v="12370"/>
    <n v="0"/>
    <n v="12370"/>
    <n v="0"/>
    <n v="0"/>
    <n v="0"/>
    <n v="0"/>
    <n v="0"/>
    <n v="135.91912980000001"/>
    <n v="0"/>
    <n v="135.9191298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m/>
    <m/>
    <m/>
    <m/>
    <x v="0"/>
    <m/>
    <m/>
    <m/>
    <m/>
    <m/>
    <m/>
    <m/>
    <m/>
    <n v="0"/>
    <m/>
    <m/>
    <n v="0"/>
    <n v="0"/>
    <m/>
    <m/>
    <m/>
    <m/>
    <m/>
    <x v="163"/>
    <x v="7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500"/>
    <x v="1123"/>
    <n v="0"/>
    <n v="3710"/>
    <n v="0"/>
    <n v="0"/>
    <n v="0"/>
    <n v="0"/>
    <n v="5.5413942150000004"/>
    <n v="35.575750859999999"/>
    <n v="0"/>
    <n v="41.117145069999999"/>
    <m/>
    <m/>
    <m/>
    <m/>
    <m/>
    <m/>
    <m/>
    <m/>
    <m/>
    <m/>
    <m/>
    <m/>
    <m/>
    <n v="0"/>
    <n v="0"/>
    <n v="3210"/>
    <n v="0"/>
    <n v="3210"/>
    <n v="0"/>
    <n v="0"/>
    <n v="0"/>
    <n v="0"/>
    <n v="0"/>
    <n v="35.575750859999999"/>
    <n v="0"/>
    <n v="35.57575085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n v="0"/>
    <n v="500"/>
    <n v="0"/>
    <n v="0"/>
    <n v="500"/>
    <n v="0"/>
    <n v="0"/>
    <n v="0"/>
    <n v="0"/>
    <n v="5.5413942150000004"/>
    <n v="0"/>
    <n v="0"/>
    <n v="5.5413942150000004"/>
    <m/>
    <m/>
    <m/>
    <m/>
    <x v="0"/>
    <m/>
    <m/>
    <m/>
    <m/>
    <m/>
    <m/>
    <m/>
    <m/>
    <n v="0"/>
    <m/>
    <m/>
    <n v="0"/>
    <n v="0"/>
    <m/>
    <m/>
    <m/>
    <m/>
    <m/>
    <x v="163"/>
    <x v="9"/>
    <m/>
  </r>
  <r>
    <m/>
    <m/>
    <m/>
    <m/>
    <m/>
    <m/>
    <m/>
    <m/>
    <m/>
    <m/>
    <m/>
    <m/>
    <m/>
    <n v="2"/>
    <n v="120"/>
    <n v="25440"/>
    <n v="1470"/>
    <n v="27030"/>
    <n v="0"/>
    <n v="0"/>
    <n v="132260"/>
    <n v="2.2244467E-2"/>
    <n v="1.334668001"/>
    <n v="282.9496163"/>
    <n v="16.349683020000001"/>
    <n v="300.63396729999999"/>
    <n v="9"/>
    <n v="120"/>
    <x v="1124"/>
    <n v="1470"/>
    <n v="31930"/>
    <n v="0"/>
    <n v="0"/>
    <n v="132260"/>
    <n v="0.1001001"/>
    <n v="1.334668001"/>
    <n v="337.44855969999998"/>
    <n v="16.349683020000001"/>
    <n v="355.13291070000002"/>
    <m/>
    <m/>
    <m/>
    <m/>
    <m/>
    <m/>
    <m/>
    <m/>
    <m/>
    <m/>
    <m/>
    <m/>
    <m/>
    <n v="2"/>
    <n v="0"/>
    <n v="4900"/>
    <n v="0"/>
    <n v="4900"/>
    <n v="0"/>
    <n v="0"/>
    <n v="0"/>
    <n v="2.2244467E-2"/>
    <n v="0"/>
    <n v="54.498943390000001"/>
    <n v="0"/>
    <n v="54.49894339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n v="5"/>
    <n v="0"/>
    <n v="0"/>
    <n v="0"/>
    <n v="0"/>
    <n v="0"/>
    <n v="0"/>
    <n v="0"/>
    <n v="5.5611167000000003E-2"/>
    <n v="0"/>
    <n v="0"/>
    <n v="0"/>
    <n v="0"/>
    <m/>
    <m/>
    <m/>
    <m/>
    <x v="0"/>
    <m/>
    <m/>
    <m/>
    <m/>
    <m/>
    <m/>
    <m/>
    <m/>
    <n v="0.31626418099999998"/>
    <m/>
    <n v="0.31626418099999998"/>
    <n v="0"/>
    <n v="0"/>
    <m/>
    <m/>
    <m/>
    <m/>
    <m/>
    <x v="163"/>
    <x v="10"/>
    <m/>
  </r>
  <r>
    <m/>
    <m/>
    <m/>
    <m/>
    <m/>
    <m/>
    <m/>
    <m/>
    <m/>
    <m/>
    <m/>
    <m/>
    <m/>
    <m/>
    <m/>
    <m/>
    <m/>
    <m/>
    <m/>
    <m/>
    <m/>
    <m/>
    <m/>
    <m/>
    <m/>
    <m/>
    <n v="25"/>
    <n v="0"/>
    <x v="1125"/>
    <n v="0"/>
    <n v="88234"/>
    <n v="0"/>
    <n v="0"/>
    <n v="0"/>
    <n v="0.27964205800000003"/>
    <n v="0"/>
    <n v="986.95749439999997"/>
    <n v="0"/>
    <n v="986.9574943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n v="25"/>
    <n v="0"/>
    <n v="88234"/>
    <n v="0"/>
    <n v="88234"/>
    <n v="0"/>
    <n v="0"/>
    <n v="0"/>
    <n v="0.27964205800000003"/>
    <n v="0"/>
    <n v="986.95749439999997"/>
    <n v="0"/>
    <n v="986.95749439999997"/>
    <m/>
    <m/>
    <m/>
    <m/>
    <x v="0"/>
    <m/>
    <m/>
    <m/>
    <m/>
    <m/>
    <m/>
    <m/>
    <m/>
    <n v="0"/>
    <m/>
    <m/>
    <n v="0"/>
    <m/>
    <m/>
    <m/>
    <m/>
    <m/>
    <m/>
    <x v="163"/>
    <x v="12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x v="56"/>
    <n v="0"/>
    <n v="3000"/>
    <n v="0"/>
    <n v="0"/>
    <n v="0"/>
    <n v="0"/>
    <n v="0"/>
    <n v="33.63605785"/>
    <n v="0"/>
    <n v="33.63605785"/>
    <m/>
    <m/>
    <m/>
    <m/>
    <m/>
    <m/>
    <m/>
    <m/>
    <m/>
    <m/>
    <m/>
    <m/>
    <m/>
    <n v="0"/>
    <n v="0"/>
    <n v="3000"/>
    <n v="0"/>
    <n v="3000"/>
    <n v="0"/>
    <n v="0"/>
    <n v="0"/>
    <n v="0"/>
    <n v="0"/>
    <n v="33.63605785"/>
    <n v="0"/>
    <n v="33.636057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m/>
    <m/>
    <m/>
    <x v="163"/>
    <x v="13"/>
    <m/>
  </r>
  <r>
    <m/>
    <m/>
    <m/>
    <m/>
    <m/>
    <m/>
    <m/>
    <m/>
    <m/>
    <m/>
    <m/>
    <m/>
    <m/>
    <m/>
    <m/>
    <m/>
    <m/>
    <m/>
    <m/>
    <m/>
    <m/>
    <m/>
    <m/>
    <m/>
    <m/>
    <m/>
    <n v="56"/>
    <n v="0"/>
    <x v="1126"/>
    <n v="0"/>
    <n v="62600"/>
    <n v="0"/>
    <n v="0"/>
    <n v="2048262"/>
    <n v="0.62935491099999996"/>
    <n v="0"/>
    <n v="703.52888289999999"/>
    <n v="0"/>
    <n v="703.52888289999999"/>
    <m/>
    <m/>
    <m/>
    <m/>
    <m/>
    <m/>
    <m/>
    <m/>
    <m/>
    <m/>
    <m/>
    <m/>
    <m/>
    <n v="56"/>
    <n v="0"/>
    <n v="59600"/>
    <n v="0"/>
    <n v="59600"/>
    <n v="0"/>
    <n v="0"/>
    <n v="2048262"/>
    <n v="0.62935491099999996"/>
    <n v="0"/>
    <n v="669.81344120000006"/>
    <n v="0"/>
    <n v="669.813441200000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n v="0"/>
    <n v="0"/>
    <n v="3000"/>
    <n v="0"/>
    <n v="3000"/>
    <n v="0"/>
    <n v="0"/>
    <n v="0"/>
    <n v="0"/>
    <n v="0"/>
    <n v="33.715441669999997"/>
    <n v="0"/>
    <n v="33.715441669999997"/>
    <m/>
    <m/>
    <m/>
    <m/>
    <x v="0"/>
    <m/>
    <m/>
    <m/>
    <m/>
    <m/>
    <m/>
    <m/>
    <m/>
    <n v="4.3522438589999997"/>
    <m/>
    <m/>
    <n v="0"/>
    <n v="4.3522438589999997"/>
    <m/>
    <m/>
    <m/>
    <m/>
    <m/>
    <x v="163"/>
    <x v="14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x v="1127"/>
    <n v="0"/>
    <n v="8655"/>
    <n v="0"/>
    <n v="0"/>
    <n v="100000"/>
    <n v="0"/>
    <n v="0"/>
    <n v="97.752428280000004"/>
    <n v="0"/>
    <n v="97.752428280000004"/>
    <m/>
    <m/>
    <m/>
    <m/>
    <m/>
    <m/>
    <m/>
    <m/>
    <m/>
    <m/>
    <m/>
    <m/>
    <m/>
    <n v="0"/>
    <n v="0"/>
    <n v="8655"/>
    <n v="0"/>
    <n v="8655"/>
    <n v="0"/>
    <n v="0"/>
    <n v="100000"/>
    <n v="0"/>
    <n v="0"/>
    <n v="97.752428280000004"/>
    <n v="0"/>
    <n v="97.752428280000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.245744665"/>
    <m/>
    <m/>
    <m/>
    <n v="0.245744665"/>
    <m/>
    <m/>
    <m/>
    <m/>
    <m/>
    <x v="163"/>
    <x v="16"/>
    <m/>
  </r>
  <r>
    <m/>
    <m/>
    <m/>
    <m/>
    <m/>
    <m/>
    <m/>
    <m/>
    <m/>
    <m/>
    <m/>
    <m/>
    <m/>
    <m/>
    <m/>
    <m/>
    <m/>
    <m/>
    <m/>
    <m/>
    <m/>
    <m/>
    <m/>
    <m/>
    <m/>
    <m/>
    <n v="6"/>
    <n v="0"/>
    <x v="16"/>
    <n v="0"/>
    <n v="0"/>
    <n v="0"/>
    <n v="0"/>
    <n v="0"/>
    <n v="6.7950170000000004E-2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n v="6"/>
    <n v="0"/>
    <n v="0"/>
    <n v="0"/>
    <n v="0"/>
    <n v="0"/>
    <n v="0"/>
    <n v="0"/>
    <n v="6.7950170000000004E-2"/>
    <n v="0"/>
    <n v="0"/>
    <n v="0"/>
    <n v="0"/>
    <m/>
    <m/>
    <m/>
    <m/>
    <x v="0"/>
    <m/>
    <m/>
    <m/>
    <m/>
    <m/>
    <m/>
    <m/>
    <m/>
    <n v="0"/>
    <m/>
    <m/>
    <n v="0"/>
    <m/>
    <m/>
    <m/>
    <m/>
    <m/>
    <m/>
    <x v="163"/>
    <x v="17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x v="1128"/>
    <n v="0"/>
    <n v="231"/>
    <n v="0"/>
    <n v="0"/>
    <n v="0"/>
    <n v="0"/>
    <n v="0"/>
    <n v="2.6241054190000002"/>
    <n v="0"/>
    <n v="2.6241054190000002"/>
    <m/>
    <m/>
    <m/>
    <m/>
    <m/>
    <m/>
    <m/>
    <m/>
    <m/>
    <m/>
    <m/>
    <m/>
    <m/>
    <n v="0"/>
    <n v="0"/>
    <n v="231"/>
    <n v="0"/>
    <n v="231"/>
    <n v="0"/>
    <n v="0"/>
    <n v="0"/>
    <n v="0"/>
    <n v="0"/>
    <n v="2.6241054190000002"/>
    <n v="0"/>
    <n v="2.624105419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m/>
    <m/>
    <m/>
    <x v="163"/>
    <x v="18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x v="1129"/>
    <n v="0"/>
    <n v="11650"/>
    <n v="0"/>
    <n v="0"/>
    <n v="0"/>
    <n v="0"/>
    <n v="0"/>
    <n v="132.80893750000001"/>
    <n v="0"/>
    <n v="132.80893750000001"/>
    <m/>
    <m/>
    <m/>
    <m/>
    <m/>
    <m/>
    <m/>
    <m/>
    <m/>
    <m/>
    <m/>
    <m/>
    <m/>
    <n v="0"/>
    <n v="0"/>
    <n v="11650"/>
    <n v="0"/>
    <n v="11650"/>
    <n v="0"/>
    <n v="0"/>
    <n v="0"/>
    <n v="0"/>
    <n v="0"/>
    <n v="132.80893750000001"/>
    <n v="0"/>
    <n v="132.8089375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m/>
    <m/>
    <m/>
    <x v="163"/>
    <x v="19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x v="478"/>
    <n v="0"/>
    <n v="2100"/>
    <n v="0"/>
    <n v="0"/>
    <n v="28000"/>
    <n v="0"/>
    <n v="0"/>
    <n v="30.861494199999999"/>
    <n v="0"/>
    <n v="30.861494199999999"/>
    <m/>
    <m/>
    <m/>
    <m/>
    <m/>
    <m/>
    <m/>
    <m/>
    <m/>
    <m/>
    <m/>
    <m/>
    <m/>
    <n v="0"/>
    <n v="0"/>
    <n v="2100"/>
    <n v="0"/>
    <n v="2100"/>
    <n v="0"/>
    <n v="0"/>
    <n v="28000"/>
    <n v="0"/>
    <n v="0"/>
    <n v="30.861494199999999"/>
    <n v="0"/>
    <n v="30.8614941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5.2869957000000002E-2"/>
    <m/>
    <m/>
    <m/>
    <n v="5.2869957000000002E-2"/>
    <m/>
    <m/>
    <m/>
    <m/>
    <m/>
    <x v="163"/>
    <x v="20"/>
    <m/>
  </r>
  <r>
    <m/>
    <m/>
    <m/>
    <m/>
    <m/>
    <m/>
    <m/>
    <m/>
    <m/>
    <m/>
    <m/>
    <m/>
    <m/>
    <m/>
    <m/>
    <m/>
    <m/>
    <m/>
    <m/>
    <m/>
    <m/>
    <m/>
    <m/>
    <m/>
    <m/>
    <m/>
    <n v="3"/>
    <n v="70"/>
    <x v="266"/>
    <n v="12"/>
    <n v="6082"/>
    <n v="0"/>
    <n v="0"/>
    <n v="0"/>
    <m/>
    <m/>
    <m/>
    <m/>
    <m/>
    <m/>
    <m/>
    <m/>
    <m/>
    <m/>
    <m/>
    <m/>
    <m/>
    <m/>
    <m/>
    <m/>
    <m/>
    <m/>
    <n v="0"/>
    <n v="0"/>
    <n v="6000"/>
    <n v="0"/>
    <n v="600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n v="0"/>
    <n v="0"/>
    <n v="0"/>
    <n v="12"/>
    <n v="12"/>
    <n v="0"/>
    <n v="0"/>
    <n v="0"/>
    <m/>
    <m/>
    <m/>
    <m/>
    <m/>
    <n v="3"/>
    <n v="70"/>
    <n v="0"/>
    <n v="0"/>
    <n v="70"/>
    <n v="0"/>
    <n v="0"/>
    <n v="0"/>
    <m/>
    <m/>
    <m/>
    <m/>
    <m/>
    <m/>
    <m/>
    <m/>
    <m/>
    <x v="0"/>
    <m/>
    <m/>
    <m/>
    <m/>
    <m/>
    <m/>
    <m/>
    <m/>
    <m/>
    <m/>
    <m/>
    <m/>
    <m/>
    <m/>
    <m/>
    <m/>
    <m/>
    <m/>
    <x v="164"/>
    <x v="0"/>
    <m/>
  </r>
  <r>
    <m/>
    <m/>
    <m/>
    <m/>
    <m/>
    <m/>
    <m/>
    <m/>
    <m/>
    <m/>
    <m/>
    <m/>
    <m/>
    <n v="1"/>
    <n v="100"/>
    <n v="0"/>
    <n v="0"/>
    <n v="100"/>
    <n v="0"/>
    <n v="0"/>
    <n v="0"/>
    <m/>
    <m/>
    <m/>
    <m/>
    <m/>
    <n v="1"/>
    <n v="100"/>
    <x v="140"/>
    <n v="0"/>
    <n v="2500"/>
    <n v="0"/>
    <n v="0"/>
    <n v="0"/>
    <m/>
    <m/>
    <m/>
    <m/>
    <m/>
    <m/>
    <m/>
    <m/>
    <m/>
    <m/>
    <m/>
    <m/>
    <m/>
    <m/>
    <m/>
    <m/>
    <m/>
    <m/>
    <n v="0"/>
    <n v="0"/>
    <n v="2400"/>
    <n v="0"/>
    <n v="240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x v="164"/>
    <x v="2"/>
    <m/>
  </r>
  <r>
    <m/>
    <m/>
    <m/>
    <m/>
    <m/>
    <m/>
    <m/>
    <m/>
    <m/>
    <m/>
    <m/>
    <m/>
    <m/>
    <m/>
    <m/>
    <m/>
    <m/>
    <m/>
    <m/>
    <m/>
    <m/>
    <m/>
    <m/>
    <m/>
    <m/>
    <m/>
    <n v="5"/>
    <n v="0"/>
    <x v="1130"/>
    <n v="1845"/>
    <n v="12540"/>
    <n v="0"/>
    <n v="0"/>
    <n v="0"/>
    <m/>
    <m/>
    <m/>
    <m/>
    <m/>
    <m/>
    <m/>
    <m/>
    <m/>
    <m/>
    <m/>
    <m/>
    <m/>
    <m/>
    <m/>
    <m/>
    <m/>
    <m/>
    <n v="2"/>
    <n v="0"/>
    <n v="1945"/>
    <n v="1845"/>
    <n v="3790"/>
    <n v="0"/>
    <n v="0"/>
    <n v="0"/>
    <m/>
    <m/>
    <m/>
    <m/>
    <m/>
    <m/>
    <m/>
    <m/>
    <m/>
    <m/>
    <m/>
    <m/>
    <m/>
    <m/>
    <m/>
    <m/>
    <m/>
    <m/>
    <n v="0"/>
    <n v="0"/>
    <n v="8750"/>
    <n v="0"/>
    <n v="8750"/>
    <n v="0"/>
    <n v="0"/>
    <n v="0"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n v="3"/>
    <n v="0"/>
    <n v="0"/>
    <n v="0"/>
    <n v="0"/>
    <n v="0"/>
    <n v="0"/>
    <n v="0"/>
    <m/>
    <m/>
    <m/>
    <m/>
    <m/>
    <m/>
    <m/>
    <m/>
    <m/>
    <x v="0"/>
    <m/>
    <m/>
    <m/>
    <m/>
    <m/>
    <m/>
    <m/>
    <m/>
    <m/>
    <m/>
    <m/>
    <m/>
    <m/>
    <m/>
    <m/>
    <m/>
    <m/>
    <m/>
    <x v="164"/>
    <x v="5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x v="1131"/>
    <n v="0"/>
    <n v="36200"/>
    <n v="0"/>
    <n v="0"/>
    <n v="0"/>
    <m/>
    <m/>
    <m/>
    <m/>
    <m/>
    <m/>
    <m/>
    <m/>
    <m/>
    <m/>
    <m/>
    <m/>
    <m/>
    <m/>
    <m/>
    <m/>
    <m/>
    <m/>
    <n v="0"/>
    <n v="0"/>
    <n v="36200"/>
    <n v="0"/>
    <n v="3620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x v="164"/>
    <x v="6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x v="1132"/>
    <n v="0"/>
    <n v="6800"/>
    <n v="0"/>
    <n v="0"/>
    <n v="0"/>
    <n v="0"/>
    <n v="0"/>
    <n v="8095.2380949999997"/>
    <n v="0"/>
    <n v="8095.238094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6800"/>
    <n v="0"/>
    <n v="6800"/>
    <n v="0"/>
    <n v="0"/>
    <n v="0"/>
    <n v="0"/>
    <n v="0"/>
    <n v="8095.2380949999997"/>
    <n v="0"/>
    <n v="8095.2380949999997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m/>
    <m/>
    <m/>
    <n v="0"/>
    <m/>
    <m/>
    <x v="165"/>
    <x v="2"/>
    <m/>
  </r>
  <r>
    <m/>
    <m/>
    <m/>
    <m/>
    <m/>
    <m/>
    <m/>
    <m/>
    <m/>
    <m/>
    <m/>
    <m/>
    <m/>
    <n v="3"/>
    <n v="0"/>
    <n v="4760"/>
    <n v="70"/>
    <n v="4830"/>
    <n v="0"/>
    <n v="0"/>
    <n v="30000"/>
    <n v="3.448275862"/>
    <n v="0"/>
    <n v="5471.2643680000001"/>
    <n v="80.459770109999994"/>
    <n v="5551.7241379999996"/>
    <n v="3"/>
    <n v="0"/>
    <x v="1133"/>
    <n v="70"/>
    <n v="4830"/>
    <n v="0"/>
    <n v="0"/>
    <n v="30000"/>
    <n v="3.448275862"/>
    <n v="0"/>
    <n v="5471.2643680000001"/>
    <n v="80.459770109999994"/>
    <n v="5551.7241379999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3.5743223799999999"/>
    <m/>
    <n v="3.5743223799999999"/>
    <m/>
    <m/>
    <m/>
    <m/>
    <m/>
    <m/>
    <m/>
    <x v="165"/>
    <x v="4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x v="56"/>
    <n v="0"/>
    <n v="3000"/>
    <n v="0"/>
    <n v="0"/>
    <n v="9300"/>
    <n v="0"/>
    <n v="0"/>
    <n v="3225.8064519999998"/>
    <n v="0"/>
    <n v="3225.806451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3000"/>
    <n v="0"/>
    <n v="3000"/>
    <n v="0"/>
    <n v="0"/>
    <n v="9300"/>
    <n v="0"/>
    <n v="0"/>
    <n v="3225.8064519999998"/>
    <n v="0"/>
    <n v="3225.8064519999998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.70021810200000001"/>
    <m/>
    <m/>
    <m/>
    <m/>
    <m/>
    <m/>
    <n v="0.70021810200000001"/>
    <m/>
    <m/>
    <x v="165"/>
    <x v="13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x v="1134"/>
    <n v="0"/>
    <n v="4435"/>
    <n v="0"/>
    <n v="0"/>
    <n v="0"/>
    <n v="0"/>
    <n v="0"/>
    <n v="4718.0851060000005"/>
    <n v="0"/>
    <n v="4718.0851060000005"/>
    <m/>
    <m/>
    <m/>
    <m/>
    <m/>
    <m/>
    <m/>
    <m/>
    <m/>
    <m/>
    <m/>
    <m/>
    <m/>
    <n v="0"/>
    <n v="0"/>
    <n v="4435"/>
    <n v="0"/>
    <n v="4435"/>
    <n v="0"/>
    <n v="0"/>
    <n v="0"/>
    <n v="0"/>
    <n v="0"/>
    <n v="4718.0851060000005"/>
    <n v="0"/>
    <n v="4718.0851060000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m/>
    <m/>
    <m/>
    <x v="165"/>
    <x v="14"/>
    <m/>
  </r>
  <r>
    <m/>
    <m/>
    <m/>
    <m/>
    <m/>
    <m/>
    <m/>
    <m/>
    <m/>
    <m/>
    <m/>
    <m/>
    <m/>
    <m/>
    <m/>
    <m/>
    <m/>
    <m/>
    <m/>
    <m/>
    <m/>
    <m/>
    <m/>
    <m/>
    <m/>
    <m/>
    <n v="10"/>
    <n v="0"/>
    <x v="16"/>
    <n v="0"/>
    <n v="0"/>
    <n v="0"/>
    <n v="0"/>
    <n v="0"/>
    <n v="0.18402650000000001"/>
    <n v="0"/>
    <n v="0"/>
    <n v="0"/>
    <n v="0"/>
    <m/>
    <m/>
    <m/>
    <m/>
    <m/>
    <m/>
    <m/>
    <m/>
    <m/>
    <m/>
    <m/>
    <m/>
    <m/>
    <n v="10"/>
    <n v="0"/>
    <n v="0"/>
    <n v="0"/>
    <n v="0"/>
    <n v="0"/>
    <n v="0"/>
    <n v="0"/>
    <n v="0.18402650000000001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m/>
    <m/>
    <m/>
    <x v="166"/>
    <x v="4"/>
    <m/>
  </r>
  <r>
    <m/>
    <m/>
    <m/>
    <m/>
    <m/>
    <m/>
    <m/>
    <m/>
    <m/>
    <m/>
    <m/>
    <m/>
    <m/>
    <m/>
    <m/>
    <m/>
    <m/>
    <m/>
    <m/>
    <m/>
    <m/>
    <m/>
    <m/>
    <m/>
    <m/>
    <m/>
    <n v="20"/>
    <n v="0"/>
    <x v="44"/>
    <n v="0"/>
    <n v="15000"/>
    <n v="0"/>
    <n v="0"/>
    <n v="0"/>
    <n v="0.354233085"/>
    <n v="0"/>
    <n v="265.67481400000003"/>
    <n v="0"/>
    <n v="265.67481400000003"/>
    <m/>
    <m/>
    <m/>
    <m/>
    <m/>
    <m/>
    <m/>
    <m/>
    <m/>
    <m/>
    <m/>
    <m/>
    <m/>
    <n v="20"/>
    <n v="0"/>
    <n v="15000"/>
    <n v="0"/>
    <n v="15000"/>
    <n v="0"/>
    <n v="0"/>
    <n v="0"/>
    <n v="0.354233085"/>
    <n v="0"/>
    <n v="265.67481400000003"/>
    <n v="0"/>
    <n v="265.674814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m/>
    <m/>
    <m/>
    <x v="166"/>
    <x v="5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x v="29"/>
    <n v="0"/>
    <n v="4500"/>
    <n v="0"/>
    <n v="0"/>
    <n v="0"/>
    <n v="0"/>
    <n v="0"/>
    <n v="75.12520868"/>
    <n v="0"/>
    <n v="75.12520868"/>
    <m/>
    <m/>
    <m/>
    <m/>
    <m/>
    <m/>
    <m/>
    <m/>
    <m/>
    <m/>
    <m/>
    <m/>
    <m/>
    <n v="0"/>
    <n v="0"/>
    <n v="4500"/>
    <n v="0"/>
    <n v="4500"/>
    <n v="0"/>
    <n v="0"/>
    <n v="0"/>
    <n v="0"/>
    <n v="0"/>
    <n v="75.12520868"/>
    <n v="0"/>
    <n v="75.125208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m/>
    <m/>
    <m/>
    <x v="166"/>
    <x v="7"/>
    <m/>
  </r>
  <r>
    <m/>
    <m/>
    <m/>
    <m/>
    <m/>
    <m/>
    <m/>
    <m/>
    <m/>
    <m/>
    <m/>
    <m/>
    <m/>
    <m/>
    <m/>
    <m/>
    <m/>
    <m/>
    <m/>
    <m/>
    <m/>
    <m/>
    <m/>
    <m/>
    <m/>
    <m/>
    <n v="103"/>
    <n v="15"/>
    <x v="1135"/>
    <n v="0"/>
    <n v="1470"/>
    <n v="0"/>
    <n v="0"/>
    <n v="0"/>
    <n v="1.6419575959999999"/>
    <n v="0.23912003800000001"/>
    <n v="23.194643710000001"/>
    <n v="0"/>
    <n v="23.433763750000001"/>
    <m/>
    <m/>
    <m/>
    <m/>
    <m/>
    <m/>
    <m/>
    <m/>
    <m/>
    <m/>
    <m/>
    <m/>
    <m/>
    <n v="103"/>
    <n v="15"/>
    <n v="1455"/>
    <n v="0"/>
    <n v="1470"/>
    <n v="0"/>
    <n v="0"/>
    <n v="0"/>
    <n v="1.6419575959999999"/>
    <n v="0.23912003800000001"/>
    <n v="23.194643710000001"/>
    <n v="0"/>
    <n v="23.43376375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m/>
    <m/>
    <m/>
    <x v="166"/>
    <x v="9"/>
    <m/>
  </r>
  <r>
    <m/>
    <m/>
    <m/>
    <m/>
    <m/>
    <m/>
    <m/>
    <m/>
    <m/>
    <m/>
    <m/>
    <m/>
    <m/>
    <m/>
    <m/>
    <m/>
    <m/>
    <m/>
    <m/>
    <m/>
    <m/>
    <m/>
    <m/>
    <m/>
    <m/>
    <m/>
    <n v="16"/>
    <n v="5"/>
    <x v="1136"/>
    <n v="0"/>
    <n v="239"/>
    <n v="0"/>
    <n v="0"/>
    <n v="0"/>
    <n v="0.249376559"/>
    <n v="7.7930175000000004E-2"/>
    <n v="3.6471321699999999"/>
    <n v="0"/>
    <n v="3.7250623439999999"/>
    <m/>
    <m/>
    <m/>
    <m/>
    <m/>
    <m/>
    <m/>
    <m/>
    <m/>
    <m/>
    <m/>
    <m/>
    <m/>
    <n v="0"/>
    <n v="0"/>
    <n v="234"/>
    <n v="0"/>
    <n v="234"/>
    <n v="0"/>
    <n v="0"/>
    <n v="0"/>
    <n v="0"/>
    <n v="0"/>
    <n v="3.6471321699999999"/>
    <n v="0"/>
    <n v="3.6471321699999999"/>
    <m/>
    <m/>
    <m/>
    <m/>
    <m/>
    <m/>
    <m/>
    <m/>
    <m/>
    <m/>
    <m/>
    <m/>
    <m/>
    <m/>
    <m/>
    <m/>
    <m/>
    <m/>
    <m/>
    <m/>
    <m/>
    <m/>
    <m/>
    <m/>
    <m/>
    <m/>
    <n v="16"/>
    <n v="5"/>
    <n v="0"/>
    <n v="0"/>
    <n v="5"/>
    <n v="0"/>
    <n v="0"/>
    <n v="0"/>
    <n v="0.249376559"/>
    <n v="7.7930175000000004E-2"/>
    <n v="0"/>
    <n v="0"/>
    <n v="7.7930175000000004E-2"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n v="0"/>
    <m/>
    <m/>
    <m/>
    <m/>
    <x v="166"/>
    <x v="10"/>
    <m/>
  </r>
  <r>
    <m/>
    <m/>
    <m/>
    <m/>
    <m/>
    <m/>
    <m/>
    <m/>
    <m/>
    <m/>
    <m/>
    <m/>
    <m/>
    <m/>
    <m/>
    <m/>
    <m/>
    <m/>
    <m/>
    <m/>
    <m/>
    <m/>
    <m/>
    <m/>
    <m/>
    <m/>
    <n v="21"/>
    <n v="0"/>
    <x v="16"/>
    <n v="0"/>
    <n v="0"/>
    <n v="0"/>
    <n v="0"/>
    <n v="0"/>
    <n v="0.31997562099999999"/>
    <n v="0"/>
    <n v="0"/>
    <n v="0"/>
    <n v="0"/>
    <m/>
    <m/>
    <m/>
    <m/>
    <m/>
    <m/>
    <m/>
    <m/>
    <m/>
    <m/>
    <m/>
    <m/>
    <m/>
    <n v="21"/>
    <n v="0"/>
    <n v="0"/>
    <n v="0"/>
    <n v="0"/>
    <n v="0"/>
    <n v="0"/>
    <n v="0"/>
    <n v="0.31997562099999999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m/>
    <m/>
    <m/>
    <x v="166"/>
    <x v="11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x v="16"/>
    <n v="2257"/>
    <n v="2257"/>
    <n v="0"/>
    <n v="0"/>
    <n v="0"/>
    <n v="0"/>
    <n v="0"/>
    <n v="0"/>
    <n v="32.881701630000002"/>
    <n v="32.88170163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n v="0"/>
    <n v="0"/>
    <n v="0"/>
    <n v="2257"/>
    <n v="2257"/>
    <n v="0"/>
    <n v="0"/>
    <n v="0"/>
    <n v="0"/>
    <n v="0"/>
    <n v="0"/>
    <n v="32.881701630000002"/>
    <n v="32.881701630000002"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m/>
    <m/>
    <m/>
    <m/>
    <m/>
    <n v="0"/>
    <x v="166"/>
    <x v="13"/>
    <m/>
  </r>
  <r>
    <m/>
    <m/>
    <m/>
    <m/>
    <m/>
    <m/>
    <m/>
    <m/>
    <m/>
    <m/>
    <m/>
    <m/>
    <m/>
    <m/>
    <m/>
    <m/>
    <m/>
    <m/>
    <m/>
    <m/>
    <m/>
    <m/>
    <m/>
    <m/>
    <m/>
    <m/>
    <n v="10"/>
    <n v="0"/>
    <x v="1137"/>
    <n v="0"/>
    <n v="24303"/>
    <n v="0"/>
    <n v="0"/>
    <n v="0"/>
    <n v="0.13943112099999999"/>
    <n v="0"/>
    <n v="338.85945340000001"/>
    <n v="0"/>
    <n v="338.85945340000001"/>
    <m/>
    <m/>
    <m/>
    <m/>
    <m/>
    <m/>
    <m/>
    <m/>
    <m/>
    <m/>
    <m/>
    <m/>
    <m/>
    <n v="10"/>
    <n v="0"/>
    <n v="24303"/>
    <n v="0"/>
    <n v="24303"/>
    <n v="0"/>
    <n v="0"/>
    <n v="0"/>
    <n v="0.13943112099999999"/>
    <n v="0"/>
    <n v="338.85945340000001"/>
    <n v="0"/>
    <n v="338.8594534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m/>
    <m/>
    <m/>
    <x v="166"/>
    <x v="15"/>
    <m/>
  </r>
  <r>
    <m/>
    <m/>
    <m/>
    <m/>
    <m/>
    <m/>
    <m/>
    <m/>
    <m/>
    <m/>
    <m/>
    <m/>
    <m/>
    <m/>
    <m/>
    <m/>
    <m/>
    <m/>
    <m/>
    <m/>
    <m/>
    <m/>
    <m/>
    <m/>
    <m/>
    <m/>
    <n v="1102"/>
    <n v="100"/>
    <x v="1138"/>
    <n v="0"/>
    <n v="11916"/>
    <n v="0"/>
    <n v="0"/>
    <n v="30000"/>
    <n v="14.716880339999999"/>
    <n v="1.3354700850000001"/>
    <n v="157.79914529999999"/>
    <n v="0"/>
    <n v="159.13461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02"/>
    <n v="100"/>
    <n v="11816"/>
    <n v="0"/>
    <n v="11916"/>
    <n v="0"/>
    <n v="0"/>
    <n v="30000"/>
    <n v="14.716880339999999"/>
    <n v="1.3354700850000001"/>
    <n v="157.79914529999999"/>
    <n v="0"/>
    <n v="159.1346154"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.80222956199999995"/>
    <m/>
    <m/>
    <m/>
    <m/>
    <n v="0.80222956199999995"/>
    <m/>
    <m/>
    <m/>
    <m/>
    <x v="166"/>
    <x v="17"/>
    <m/>
  </r>
  <r>
    <m/>
    <m/>
    <m/>
    <m/>
    <m/>
    <m/>
    <m/>
    <m/>
    <m/>
    <m/>
    <m/>
    <m/>
    <m/>
    <m/>
    <m/>
    <m/>
    <m/>
    <m/>
    <m/>
    <m/>
    <m/>
    <m/>
    <m/>
    <m/>
    <m/>
    <m/>
    <n v="7"/>
    <n v="0"/>
    <x v="1139"/>
    <n v="0"/>
    <n v="10381"/>
    <n v="0"/>
    <n v="0"/>
    <n v="0"/>
    <n v="8.9594266000000006E-2"/>
    <n v="0"/>
    <n v="132.86829639999999"/>
    <n v="0"/>
    <n v="132.86829639999999"/>
    <m/>
    <m/>
    <m/>
    <m/>
    <m/>
    <m/>
    <m/>
    <m/>
    <m/>
    <m/>
    <m/>
    <m/>
    <m/>
    <n v="7"/>
    <n v="0"/>
    <n v="10381"/>
    <n v="0"/>
    <n v="10381"/>
    <n v="0"/>
    <n v="0"/>
    <n v="0"/>
    <n v="8.9594266000000006E-2"/>
    <n v="0"/>
    <n v="132.86829639999999"/>
    <n v="0"/>
    <n v="132.8682963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m/>
    <m/>
    <m/>
    <x v="166"/>
    <x v="19"/>
    <m/>
  </r>
  <r>
    <m/>
    <m/>
    <m/>
    <m/>
    <m/>
    <m/>
    <m/>
    <m/>
    <m/>
    <m/>
    <m/>
    <m/>
    <m/>
    <m/>
    <m/>
    <m/>
    <m/>
    <m/>
    <m/>
    <m/>
    <m/>
    <m/>
    <m/>
    <m/>
    <m/>
    <m/>
    <n v="4"/>
    <n v="40"/>
    <x v="62"/>
    <n v="0"/>
    <n v="5040"/>
    <n v="0"/>
    <n v="500000"/>
    <n v="2500000"/>
    <n v="9.7560975610000007"/>
    <n v="97.56097561"/>
    <n v="12195.121950000001"/>
    <n v="0"/>
    <n v="12292.68293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"/>
    <n v="40"/>
    <n v="5000"/>
    <n v="0"/>
    <n v="5040"/>
    <n v="0"/>
    <n v="500000"/>
    <n v="2500000"/>
    <n v="9.7560975610000007"/>
    <n v="97.56097561"/>
    <n v="12195.121950000001"/>
    <n v="0"/>
    <n v="12292.682930000001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209.798406"/>
    <m/>
    <m/>
    <m/>
    <m/>
    <m/>
    <m/>
    <n v="209.798406"/>
    <m/>
    <m/>
    <x v="167"/>
    <x v="17"/>
    <m/>
  </r>
  <r>
    <m/>
    <m/>
    <m/>
    <m/>
    <m/>
    <m/>
    <m/>
    <m/>
    <m/>
    <m/>
    <m/>
    <m/>
    <m/>
    <m/>
    <m/>
    <m/>
    <m/>
    <m/>
    <m/>
    <m/>
    <m/>
    <m/>
    <m/>
    <m/>
    <m/>
    <m/>
    <n v="6"/>
    <n v="0"/>
    <x v="16"/>
    <n v="0"/>
    <n v="0"/>
    <n v="0"/>
    <n v="0"/>
    <n v="0"/>
    <n v="0.111131691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n v="6"/>
    <n v="0"/>
    <n v="0"/>
    <n v="0"/>
    <n v="0"/>
    <n v="0"/>
    <n v="0"/>
    <n v="0"/>
    <n v="0.111131691"/>
    <n v="0"/>
    <n v="0"/>
    <n v="0"/>
    <n v="0"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m/>
    <m/>
    <m/>
    <m/>
    <m/>
    <n v="0"/>
    <x v="168"/>
    <x v="0"/>
    <m/>
  </r>
  <r>
    <m/>
    <m/>
    <m/>
    <m/>
    <m/>
    <m/>
    <m/>
    <m/>
    <m/>
    <m/>
    <m/>
    <m/>
    <m/>
    <m/>
    <m/>
    <m/>
    <m/>
    <m/>
    <m/>
    <m/>
    <m/>
    <m/>
    <m/>
    <m/>
    <m/>
    <m/>
    <n v="1"/>
    <n v="0"/>
    <x v="16"/>
    <n v="0"/>
    <n v="0"/>
    <n v="0"/>
    <n v="5500"/>
    <n v="6000"/>
    <n v="1.8518519000000001E-2"/>
    <n v="0"/>
    <n v="0"/>
    <n v="0"/>
    <n v="0"/>
    <m/>
    <m/>
    <m/>
    <m/>
    <m/>
    <m/>
    <m/>
    <m/>
    <m/>
    <m/>
    <m/>
    <m/>
    <m/>
    <n v="1"/>
    <n v="0"/>
    <n v="0"/>
    <n v="0"/>
    <n v="0"/>
    <n v="0"/>
    <n v="5500"/>
    <n v="6000"/>
    <n v="1.8518519000000001E-2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1.9510830999999999E-2"/>
    <m/>
    <m/>
    <m/>
    <n v="1.9510830999999999E-2"/>
    <m/>
    <m/>
    <m/>
    <m/>
    <m/>
    <x v="168"/>
    <x v="1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x v="16"/>
    <n v="0"/>
    <n v="0"/>
    <n v="0"/>
    <n v="0"/>
    <n v="3000"/>
    <n v="0"/>
    <n v="0"/>
    <n v="0"/>
    <n v="0"/>
    <n v="0"/>
    <m/>
    <m/>
    <m/>
    <m/>
    <m/>
    <m/>
    <m/>
    <m/>
    <m/>
    <m/>
    <m/>
    <m/>
    <m/>
    <n v="0"/>
    <n v="0"/>
    <n v="0"/>
    <n v="0"/>
    <n v="0"/>
    <n v="0"/>
    <n v="0"/>
    <n v="300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8.5396269999999993E-3"/>
    <m/>
    <m/>
    <m/>
    <n v="8.5396269999999993E-3"/>
    <m/>
    <m/>
    <m/>
    <m/>
    <m/>
    <x v="168"/>
    <x v="2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x v="16"/>
    <n v="0"/>
    <n v="0"/>
    <n v="0"/>
    <n v="0"/>
    <n v="15000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150000"/>
    <n v="0"/>
    <n v="0"/>
    <n v="0"/>
    <n v="0"/>
    <n v="0"/>
    <m/>
    <m/>
    <m/>
    <m/>
    <x v="0"/>
    <m/>
    <m/>
    <m/>
    <m/>
    <m/>
    <m/>
    <m/>
    <m/>
    <n v="0.320399249"/>
    <m/>
    <m/>
    <n v="0.320399249"/>
    <m/>
    <m/>
    <m/>
    <m/>
    <m/>
    <m/>
    <x v="168"/>
    <x v="3"/>
    <m/>
  </r>
  <r>
    <m/>
    <m/>
    <m/>
    <m/>
    <m/>
    <m/>
    <m/>
    <m/>
    <m/>
    <m/>
    <m/>
    <m/>
    <m/>
    <m/>
    <m/>
    <m/>
    <m/>
    <m/>
    <m/>
    <m/>
    <m/>
    <m/>
    <m/>
    <m/>
    <m/>
    <m/>
    <n v="3"/>
    <n v="24"/>
    <x v="1140"/>
    <n v="0"/>
    <n v="10554"/>
    <n v="0"/>
    <n v="0"/>
    <n v="383300"/>
    <n v="5.5565846000000002E-2"/>
    <n v="0.44452676400000002"/>
    <n v="195.0361178"/>
    <n v="0"/>
    <n v="195.48064460000001"/>
    <m/>
    <m/>
    <m/>
    <m/>
    <m/>
    <m/>
    <m/>
    <m/>
    <m/>
    <m/>
    <m/>
    <m/>
    <m/>
    <n v="1"/>
    <n v="0"/>
    <n v="230"/>
    <n v="0"/>
    <n v="230"/>
    <n v="0"/>
    <n v="0"/>
    <n v="0"/>
    <n v="1.8521948999999999E-2"/>
    <n v="0"/>
    <n v="4.2600481569999999"/>
    <n v="0"/>
    <n v="4.2600481569999999"/>
    <m/>
    <m/>
    <m/>
    <m/>
    <m/>
    <m/>
    <m/>
    <m/>
    <m/>
    <m/>
    <m/>
    <m/>
    <m/>
    <n v="2"/>
    <n v="24"/>
    <n v="10300"/>
    <n v="0"/>
    <n v="10324"/>
    <n v="0"/>
    <n v="0"/>
    <n v="383300"/>
    <n v="3.7043896999999999E-2"/>
    <n v="0.44452676400000002"/>
    <n v="190.7760696"/>
    <n v="0"/>
    <n v="191.22059640000001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.66856188299999997"/>
    <m/>
    <m/>
    <m/>
    <n v="0"/>
    <m/>
    <m/>
    <n v="0.66856188299999997"/>
    <m/>
    <m/>
    <x v="168"/>
    <x v="4"/>
    <m/>
  </r>
  <r>
    <m/>
    <m/>
    <m/>
    <m/>
    <m/>
    <m/>
    <m/>
    <m/>
    <m/>
    <m/>
    <m/>
    <m/>
    <m/>
    <m/>
    <m/>
    <m/>
    <m/>
    <m/>
    <m/>
    <m/>
    <m/>
    <m/>
    <m/>
    <m/>
    <m/>
    <m/>
    <n v="1"/>
    <n v="0"/>
    <x v="16"/>
    <n v="0"/>
    <n v="0"/>
    <n v="0"/>
    <n v="0"/>
    <n v="0"/>
    <n v="1.8521948999999999E-2"/>
    <n v="0"/>
    <n v="0"/>
    <n v="0"/>
    <n v="0"/>
    <m/>
    <m/>
    <m/>
    <m/>
    <m/>
    <m/>
    <m/>
    <m/>
    <m/>
    <m/>
    <m/>
    <m/>
    <m/>
    <n v="1"/>
    <n v="0"/>
    <n v="0"/>
    <n v="0"/>
    <n v="0"/>
    <n v="0"/>
    <n v="0"/>
    <n v="0"/>
    <n v="1.8521948999999999E-2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m/>
    <m/>
    <m/>
    <m/>
    <x v="0"/>
    <m/>
    <m/>
    <m/>
    <m/>
    <m/>
    <m/>
    <m/>
    <m/>
    <n v="0"/>
    <m/>
    <m/>
    <n v="0"/>
    <n v="0"/>
    <m/>
    <m/>
    <m/>
    <m/>
    <m/>
    <x v="168"/>
    <x v="5"/>
    <m/>
  </r>
  <r>
    <m/>
    <m/>
    <m/>
    <m/>
    <m/>
    <m/>
    <m/>
    <m/>
    <m/>
    <m/>
    <m/>
    <m/>
    <m/>
    <m/>
    <m/>
    <m/>
    <m/>
    <m/>
    <m/>
    <m/>
    <m/>
    <m/>
    <m/>
    <m/>
    <m/>
    <m/>
    <n v="1"/>
    <n v="0"/>
    <x v="33"/>
    <n v="0"/>
    <n v="100"/>
    <n v="0"/>
    <n v="0"/>
    <n v="0"/>
    <n v="1.8521948999999999E-2"/>
    <n v="0"/>
    <n v="1.8521948509999999"/>
    <n v="0"/>
    <n v="1.8521948509999999"/>
    <m/>
    <m/>
    <m/>
    <m/>
    <m/>
    <m/>
    <m/>
    <m/>
    <m/>
    <m/>
    <m/>
    <m/>
    <m/>
    <n v="1"/>
    <n v="0"/>
    <n v="100"/>
    <n v="0"/>
    <n v="100"/>
    <n v="0"/>
    <n v="0"/>
    <n v="0"/>
    <n v="1.8521948999999999E-2"/>
    <n v="0"/>
    <n v="1.8521948509999999"/>
    <n v="0"/>
    <n v="1.852194850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m/>
    <m/>
    <m/>
    <x v="168"/>
    <x v="6"/>
    <m/>
  </r>
  <r>
    <m/>
    <m/>
    <m/>
    <m/>
    <m/>
    <m/>
    <m/>
    <m/>
    <m/>
    <m/>
    <m/>
    <m/>
    <m/>
    <m/>
    <m/>
    <m/>
    <m/>
    <m/>
    <m/>
    <m/>
    <m/>
    <m/>
    <m/>
    <m/>
    <m/>
    <m/>
    <n v="1"/>
    <n v="89"/>
    <x v="16"/>
    <n v="0"/>
    <n v="89"/>
    <n v="0"/>
    <n v="0"/>
    <n v="0"/>
    <n v="1.8521948999999999E-2"/>
    <n v="1.648453417"/>
    <n v="0"/>
    <n v="0"/>
    <n v="1.6484534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n v="1"/>
    <n v="89"/>
    <n v="0"/>
    <n v="0"/>
    <n v="89"/>
    <n v="0"/>
    <n v="0"/>
    <n v="0"/>
    <n v="1.8521948999999999E-2"/>
    <n v="1.648453417"/>
    <n v="0"/>
    <n v="0"/>
    <n v="1.648453417"/>
    <m/>
    <m/>
    <m/>
    <m/>
    <x v="0"/>
    <m/>
    <m/>
    <m/>
    <m/>
    <m/>
    <m/>
    <m/>
    <m/>
    <n v="0"/>
    <m/>
    <m/>
    <n v="0"/>
    <m/>
    <m/>
    <m/>
    <m/>
    <m/>
    <m/>
    <x v="168"/>
    <x v="7"/>
    <m/>
  </r>
  <r>
    <m/>
    <m/>
    <m/>
    <m/>
    <m/>
    <m/>
    <m/>
    <m/>
    <m/>
    <m/>
    <m/>
    <m/>
    <m/>
    <m/>
    <m/>
    <m/>
    <m/>
    <m/>
    <m/>
    <m/>
    <m/>
    <m/>
    <m/>
    <m/>
    <m/>
    <m/>
    <n v="126"/>
    <n v="0"/>
    <x v="1141"/>
    <n v="0"/>
    <n v="850"/>
    <n v="0"/>
    <n v="0"/>
    <n v="25000"/>
    <n v="2.3316062180000001"/>
    <n v="0"/>
    <n v="15.72908956"/>
    <n v="0"/>
    <n v="15.72908956"/>
    <m/>
    <m/>
    <m/>
    <m/>
    <m/>
    <m/>
    <m/>
    <m/>
    <m/>
    <m/>
    <m/>
    <m/>
    <m/>
    <n v="4"/>
    <n v="0"/>
    <n v="850"/>
    <n v="0"/>
    <n v="850"/>
    <n v="0"/>
    <n v="0"/>
    <n v="25000"/>
    <n v="7.4019244999999997E-2"/>
    <n v="0"/>
    <n v="15.72908956"/>
    <n v="0"/>
    <n v="15.72908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n v="122"/>
    <n v="0"/>
    <n v="0"/>
    <n v="0"/>
    <n v="0"/>
    <n v="0"/>
    <n v="0"/>
    <n v="0"/>
    <n v="2.257586973"/>
    <n v="0"/>
    <n v="0"/>
    <n v="0"/>
    <n v="0"/>
    <m/>
    <m/>
    <m/>
    <m/>
    <x v="0"/>
    <m/>
    <m/>
    <m/>
    <m/>
    <m/>
    <m/>
    <m/>
    <m/>
    <n v="2.7682207E-2"/>
    <m/>
    <m/>
    <n v="0"/>
    <n v="2.7682207E-2"/>
    <m/>
    <m/>
    <m/>
    <m/>
    <m/>
    <x v="168"/>
    <x v="10"/>
    <m/>
  </r>
  <r>
    <m/>
    <m/>
    <m/>
    <m/>
    <m/>
    <m/>
    <m/>
    <m/>
    <m/>
    <m/>
    <m/>
    <m/>
    <m/>
    <m/>
    <m/>
    <m/>
    <m/>
    <m/>
    <m/>
    <m/>
    <m/>
    <m/>
    <m/>
    <m/>
    <m/>
    <m/>
    <n v="5"/>
    <n v="0"/>
    <x v="16"/>
    <n v="0"/>
    <n v="0"/>
    <n v="0"/>
    <n v="0"/>
    <n v="0"/>
    <n v="9.2336103000000003E-2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n v="5"/>
    <n v="0"/>
    <n v="0"/>
    <n v="0"/>
    <n v="0"/>
    <n v="0"/>
    <n v="0"/>
    <n v="0"/>
    <n v="9.2336103000000003E-2"/>
    <n v="0"/>
    <n v="0"/>
    <n v="0"/>
    <n v="0"/>
    <m/>
    <m/>
    <m/>
    <m/>
    <x v="0"/>
    <m/>
    <m/>
    <m/>
    <m/>
    <m/>
    <m/>
    <m/>
    <m/>
    <n v="0"/>
    <m/>
    <m/>
    <n v="0"/>
    <m/>
    <m/>
    <m/>
    <m/>
    <m/>
    <m/>
    <x v="168"/>
    <x v="12"/>
    <m/>
  </r>
  <r>
    <m/>
    <m/>
    <m/>
    <m/>
    <m/>
    <m/>
    <m/>
    <m/>
    <m/>
    <m/>
    <m/>
    <m/>
    <m/>
    <m/>
    <m/>
    <m/>
    <m/>
    <m/>
    <m/>
    <m/>
    <m/>
    <m/>
    <m/>
    <m/>
    <m/>
    <m/>
    <n v="1"/>
    <n v="0"/>
    <x v="16"/>
    <n v="0"/>
    <n v="0"/>
    <n v="0"/>
    <n v="0"/>
    <n v="0"/>
    <n v="1.8443378999999999E-2"/>
    <n v="0"/>
    <n v="0"/>
    <n v="0"/>
    <n v="0"/>
    <m/>
    <m/>
    <m/>
    <m/>
    <m/>
    <m/>
    <m/>
    <m/>
    <m/>
    <m/>
    <m/>
    <m/>
    <m/>
    <n v="1"/>
    <n v="0"/>
    <n v="0"/>
    <n v="0"/>
    <n v="0"/>
    <n v="0"/>
    <n v="0"/>
    <n v="0"/>
    <n v="1.8443378999999999E-2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m/>
    <m/>
    <m/>
    <x v="168"/>
    <x v="13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x v="16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m/>
    <m/>
    <m/>
    <n v="0"/>
    <m/>
    <m/>
    <x v="168"/>
    <x v="17"/>
    <m/>
  </r>
  <r>
    <m/>
    <m/>
    <m/>
    <m/>
    <m/>
    <m/>
    <m/>
    <m/>
    <m/>
    <m/>
    <m/>
    <m/>
    <m/>
    <m/>
    <m/>
    <m/>
    <m/>
    <m/>
    <m/>
    <m/>
    <m/>
    <m/>
    <m/>
    <m/>
    <m/>
    <m/>
    <n v="1"/>
    <n v="0"/>
    <x v="16"/>
    <n v="0"/>
    <n v="0"/>
    <n v="0"/>
    <n v="0"/>
    <n v="0"/>
    <n v="1.8325087E-2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0"/>
    <n v="0"/>
    <n v="0"/>
    <n v="0"/>
    <n v="0"/>
    <n v="0"/>
    <n v="0"/>
    <n v="1.8325087E-2"/>
    <n v="0"/>
    <n v="0"/>
    <n v="0"/>
    <n v="0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m/>
    <m/>
    <m/>
    <n v="0"/>
    <m/>
    <m/>
    <x v="168"/>
    <x v="19"/>
    <m/>
  </r>
  <r>
    <m/>
    <m/>
    <m/>
    <m/>
    <m/>
    <m/>
    <m/>
    <m/>
    <m/>
    <m/>
    <m/>
    <m/>
    <m/>
    <m/>
    <m/>
    <m/>
    <m/>
    <m/>
    <m/>
    <m/>
    <m/>
    <m/>
    <m/>
    <m/>
    <m/>
    <m/>
    <n v="1"/>
    <n v="0"/>
    <x v="359"/>
    <n v="0"/>
    <n v="250"/>
    <n v="0"/>
    <n v="0"/>
    <n v="0"/>
    <n v="1.8316216E-2"/>
    <n v="0"/>
    <n v="4.5790539780000001"/>
    <n v="0"/>
    <n v="4.5790539780000001"/>
    <m/>
    <m/>
    <m/>
    <m/>
    <m/>
    <m/>
    <m/>
    <m/>
    <m/>
    <m/>
    <m/>
    <m/>
    <m/>
    <n v="1"/>
    <n v="0"/>
    <n v="250"/>
    <n v="0"/>
    <n v="250"/>
    <n v="0"/>
    <n v="0"/>
    <n v="0"/>
    <n v="1.8316216E-2"/>
    <n v="0"/>
    <n v="4.5790539780000001"/>
    <n v="0"/>
    <n v="4.579053978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m/>
    <m/>
    <m/>
    <x v="168"/>
    <x v="20"/>
    <m/>
  </r>
  <r>
    <m/>
    <m/>
    <m/>
    <m/>
    <m/>
    <m/>
    <m/>
    <m/>
    <m/>
    <m/>
    <m/>
    <m/>
    <m/>
    <m/>
    <m/>
    <m/>
    <m/>
    <m/>
    <m/>
    <m/>
    <m/>
    <m/>
    <m/>
    <m/>
    <m/>
    <m/>
    <n v="289"/>
    <n v="0"/>
    <x v="16"/>
    <n v="0"/>
    <n v="0"/>
    <n v="0"/>
    <n v="0"/>
    <n v="80000"/>
    <n v="14.537223340000001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n v="289"/>
    <n v="0"/>
    <n v="0"/>
    <n v="0"/>
    <n v="0"/>
    <n v="0"/>
    <n v="0"/>
    <n v="80000"/>
    <n v="14.537223340000001"/>
    <n v="0"/>
    <n v="0"/>
    <n v="0"/>
    <n v="0"/>
    <m/>
    <m/>
    <m/>
    <m/>
    <x v="0"/>
    <m/>
    <m/>
    <m/>
    <m/>
    <m/>
    <m/>
    <m/>
    <m/>
    <n v="0.26995367999999997"/>
    <m/>
    <m/>
    <n v="0.26995367999999997"/>
    <m/>
    <m/>
    <m/>
    <m/>
    <m/>
    <m/>
    <x v="169"/>
    <x v="3"/>
    <m/>
  </r>
  <r>
    <m/>
    <m/>
    <m/>
    <m/>
    <m/>
    <m/>
    <m/>
    <m/>
    <m/>
    <m/>
    <m/>
    <m/>
    <m/>
    <n v="1"/>
    <n v="5"/>
    <n v="600"/>
    <n v="0"/>
    <n v="605"/>
    <n v="0"/>
    <n v="1000"/>
    <n v="10000"/>
    <n v="5.0251256000000001E-2"/>
    <n v="0.25125628100000003"/>
    <n v="30.150753770000001"/>
    <n v="0"/>
    <n v="30.402010050000001"/>
    <n v="1"/>
    <n v="5"/>
    <x v="104"/>
    <n v="0"/>
    <n v="605"/>
    <n v="0"/>
    <n v="1000"/>
    <n v="10000"/>
    <n v="5.0251256000000001E-2"/>
    <n v="0.25125628100000003"/>
    <n v="30.150753770000001"/>
    <n v="0"/>
    <n v="30.40201005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2.9057278999999998E-2"/>
    <m/>
    <n v="2.9057278999999998E-2"/>
    <m/>
    <m/>
    <m/>
    <m/>
    <m/>
    <m/>
    <m/>
    <x v="169"/>
    <x v="4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x v="16"/>
    <n v="0"/>
    <n v="0"/>
    <n v="0"/>
    <n v="0"/>
    <n v="5000"/>
    <n v="0"/>
    <n v="0"/>
    <n v="0"/>
    <n v="0"/>
    <n v="0"/>
    <m/>
    <m/>
    <m/>
    <m/>
    <m/>
    <m/>
    <m/>
    <m/>
    <m/>
    <m/>
    <m/>
    <m/>
    <m/>
    <n v="0"/>
    <n v="0"/>
    <n v="0"/>
    <n v="0"/>
    <n v="0"/>
    <n v="0"/>
    <n v="0"/>
    <n v="500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1.3809715E-2"/>
    <m/>
    <m/>
    <m/>
    <n v="1.3809715E-2"/>
    <m/>
    <m/>
    <m/>
    <m/>
    <m/>
    <x v="169"/>
    <x v="5"/>
    <m/>
  </r>
  <r>
    <m/>
    <m/>
    <m/>
    <m/>
    <m/>
    <m/>
    <m/>
    <m/>
    <m/>
    <m/>
    <m/>
    <m/>
    <m/>
    <m/>
    <m/>
    <m/>
    <m/>
    <m/>
    <m/>
    <m/>
    <m/>
    <m/>
    <m/>
    <m/>
    <m/>
    <m/>
    <n v="6"/>
    <n v="0"/>
    <x v="16"/>
    <n v="1050"/>
    <n v="1050"/>
    <n v="0"/>
    <n v="0"/>
    <n v="392000"/>
    <n v="0.29821073599999998"/>
    <n v="0"/>
    <n v="0"/>
    <n v="52.186878729999997"/>
    <n v="52.18687872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"/>
    <n v="0"/>
    <n v="0"/>
    <n v="1050"/>
    <n v="1050"/>
    <n v="0"/>
    <n v="0"/>
    <n v="392000"/>
    <n v="0.29821073599999998"/>
    <n v="0"/>
    <n v="0"/>
    <n v="52.186878729999997"/>
    <n v="52.186878729999997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.81655825400000004"/>
    <m/>
    <m/>
    <m/>
    <m/>
    <m/>
    <m/>
    <n v="0.81655825400000004"/>
    <m/>
    <m/>
    <x v="169"/>
    <x v="7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x v="167"/>
    <n v="0"/>
    <n v="12000"/>
    <n v="0"/>
    <n v="0"/>
    <n v="265000"/>
    <n v="0"/>
    <n v="0"/>
    <n v="583.09037899999998"/>
    <n v="0"/>
    <n v="583.09037899999998"/>
    <m/>
    <m/>
    <m/>
    <m/>
    <m/>
    <m/>
    <m/>
    <m/>
    <m/>
    <m/>
    <m/>
    <m/>
    <m/>
    <n v="0"/>
    <n v="0"/>
    <n v="12000"/>
    <n v="0"/>
    <n v="12000"/>
    <n v="0"/>
    <n v="0"/>
    <n v="265000"/>
    <n v="0"/>
    <n v="0"/>
    <n v="583.09037899999998"/>
    <n v="0"/>
    <n v="583.090378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.56890810999999997"/>
    <m/>
    <m/>
    <m/>
    <n v="0.56890810999999997"/>
    <m/>
    <m/>
    <m/>
    <m/>
    <m/>
    <x v="169"/>
    <x v="12"/>
    <m/>
  </r>
  <r>
    <m/>
    <m/>
    <m/>
    <m/>
    <m/>
    <m/>
    <m/>
    <m/>
    <m/>
    <m/>
    <m/>
    <m/>
    <m/>
    <m/>
    <m/>
    <m/>
    <m/>
    <m/>
    <m/>
    <m/>
    <m/>
    <m/>
    <m/>
    <m/>
    <m/>
    <m/>
    <n v="4"/>
    <n v="0"/>
    <x v="1142"/>
    <n v="0"/>
    <n v="52550"/>
    <n v="0"/>
    <n v="0"/>
    <n v="0"/>
    <n v="0.19351717500000001"/>
    <n v="0"/>
    <n v="2542.331882"/>
    <n v="0"/>
    <n v="2542.331882"/>
    <m/>
    <m/>
    <m/>
    <m/>
    <m/>
    <m/>
    <m/>
    <m/>
    <m/>
    <m/>
    <m/>
    <m/>
    <m/>
    <n v="3"/>
    <n v="0"/>
    <n v="2550"/>
    <n v="0"/>
    <n v="2550"/>
    <n v="0"/>
    <n v="0"/>
    <n v="0"/>
    <n v="0.145137881"/>
    <n v="0"/>
    <n v="123.3671988"/>
    <n v="0"/>
    <n v="123.36719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n v="1"/>
    <n v="0"/>
    <n v="50000"/>
    <n v="0"/>
    <n v="50000"/>
    <n v="0"/>
    <n v="0"/>
    <n v="0"/>
    <n v="4.8379294000000003E-2"/>
    <n v="0"/>
    <n v="2418.9646830000002"/>
    <n v="0"/>
    <n v="2418.9646830000002"/>
    <m/>
    <m/>
    <m/>
    <m/>
    <x v="0"/>
    <m/>
    <m/>
    <m/>
    <m/>
    <m/>
    <m/>
    <m/>
    <m/>
    <n v="0"/>
    <m/>
    <m/>
    <n v="0"/>
    <n v="0"/>
    <m/>
    <m/>
    <m/>
    <m/>
    <m/>
    <x v="169"/>
    <x v="14"/>
    <m/>
  </r>
  <r>
    <m/>
    <m/>
    <m/>
    <m/>
    <m/>
    <m/>
    <m/>
    <m/>
    <m/>
    <m/>
    <m/>
    <m/>
    <m/>
    <m/>
    <m/>
    <m/>
    <m/>
    <m/>
    <m/>
    <m/>
    <m/>
    <m/>
    <m/>
    <m/>
    <m/>
    <m/>
    <n v="1"/>
    <n v="0"/>
    <x v="16"/>
    <n v="0"/>
    <n v="0"/>
    <n v="0"/>
    <n v="0"/>
    <n v="0"/>
    <n v="4.8101620999999997E-2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0"/>
    <n v="0"/>
    <n v="0"/>
    <n v="0"/>
    <n v="0"/>
    <n v="0"/>
    <n v="0"/>
    <n v="4.8101620999999997E-2"/>
    <n v="0"/>
    <n v="0"/>
    <n v="0"/>
    <n v="0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m/>
    <m/>
    <m/>
    <n v="0"/>
    <m/>
    <m/>
    <x v="169"/>
    <x v="20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10"/>
    <x v="16"/>
    <n v="1100"/>
    <n v="1110"/>
    <n v="0"/>
    <n v="0"/>
    <n v="0"/>
    <n v="0"/>
    <n v="2.2988505749999999"/>
    <n v="0"/>
    <n v="252.87356320000001"/>
    <n v="255.1724137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10"/>
    <n v="0"/>
    <n v="1100"/>
    <n v="1110"/>
    <n v="0"/>
    <n v="0"/>
    <n v="0"/>
    <n v="0"/>
    <n v="2.2988505749999999"/>
    <n v="0"/>
    <n v="252.87356320000001"/>
    <n v="255.17241379999999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m/>
    <m/>
    <m/>
    <n v="0"/>
    <m/>
    <m/>
    <x v="170"/>
    <x v="2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x v="1099"/>
    <n v="150"/>
    <n v="425"/>
    <n v="0"/>
    <n v="0"/>
    <n v="0"/>
    <n v="0"/>
    <n v="0"/>
    <n v="61.521252799999999"/>
    <n v="33.557046980000003"/>
    <n v="95.0782997799999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275"/>
    <n v="150"/>
    <n v="425"/>
    <n v="0"/>
    <n v="0"/>
    <n v="0"/>
    <n v="0"/>
    <n v="0"/>
    <n v="61.521252799999999"/>
    <n v="33.557046980000003"/>
    <n v="95.078299779999995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m/>
    <m/>
    <m/>
    <n v="0"/>
    <m/>
    <m/>
    <x v="170"/>
    <x v="3"/>
    <m/>
  </r>
  <r>
    <m/>
    <m/>
    <m/>
    <m/>
    <m/>
    <m/>
    <m/>
    <m/>
    <m/>
    <m/>
    <m/>
    <m/>
    <m/>
    <n v="52"/>
    <n v="9"/>
    <n v="2375"/>
    <n v="0"/>
    <n v="2384"/>
    <n v="0"/>
    <n v="0"/>
    <n v="0"/>
    <n v="10.569105690000001"/>
    <n v="1.8292682929999999"/>
    <n v="482.72357720000002"/>
    <n v="0"/>
    <n v="484.55284549999999"/>
    <n v="52"/>
    <n v="9"/>
    <x v="1143"/>
    <n v="0"/>
    <n v="2384"/>
    <n v="0"/>
    <n v="0"/>
    <n v="0"/>
    <n v="10.569105690000001"/>
    <n v="1.8292682929999999"/>
    <n v="482.72357720000002"/>
    <n v="0"/>
    <n v="484.5528454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n v="0"/>
    <m/>
    <m/>
    <m/>
    <m/>
    <m/>
    <m/>
    <m/>
    <x v="170"/>
    <x v="7"/>
    <m/>
  </r>
  <r>
    <m/>
    <m/>
    <m/>
    <m/>
    <m/>
    <m/>
    <m/>
    <m/>
    <m/>
    <m/>
    <m/>
    <m/>
    <m/>
    <m/>
    <m/>
    <m/>
    <m/>
    <m/>
    <m/>
    <m/>
    <m/>
    <m/>
    <m/>
    <m/>
    <m/>
    <m/>
    <n v="21"/>
    <n v="0"/>
    <x v="115"/>
    <n v="0"/>
    <n v="7000"/>
    <n v="0"/>
    <n v="0"/>
    <n v="0"/>
    <n v="4.0776699030000003"/>
    <n v="0"/>
    <n v="1359.223301"/>
    <n v="0"/>
    <n v="1359.223301"/>
    <m/>
    <m/>
    <m/>
    <m/>
    <m/>
    <m/>
    <m/>
    <m/>
    <m/>
    <m/>
    <m/>
    <m/>
    <m/>
    <n v="21"/>
    <n v="0"/>
    <n v="7000"/>
    <n v="0"/>
    <n v="7000"/>
    <n v="0"/>
    <n v="0"/>
    <n v="0"/>
    <n v="4.0776699030000003"/>
    <n v="0"/>
    <n v="1359.223301"/>
    <n v="0"/>
    <n v="1359.223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m/>
    <m/>
    <m/>
    <x v="170"/>
    <x v="9"/>
    <m/>
  </r>
  <r>
    <m/>
    <m/>
    <m/>
    <m/>
    <m/>
    <m/>
    <m/>
    <m/>
    <m/>
    <m/>
    <m/>
    <m/>
    <m/>
    <n v="0"/>
    <n v="1"/>
    <n v="1125"/>
    <n v="0"/>
    <n v="1126"/>
    <n v="0"/>
    <n v="0"/>
    <n v="0"/>
    <n v="0"/>
    <n v="0.18939393900000001"/>
    <n v="213.06818179999999"/>
    <n v="0"/>
    <n v="213.25757580000001"/>
    <n v="2"/>
    <n v="2"/>
    <x v="1144"/>
    <n v="590"/>
    <n v="17733"/>
    <n v="0"/>
    <n v="0"/>
    <n v="0"/>
    <n v="0.37878787899999999"/>
    <n v="0.37878787899999999"/>
    <n v="3246.401515"/>
    <n v="111.7424242"/>
    <n v="3358.522727"/>
    <m/>
    <m/>
    <m/>
    <m/>
    <m/>
    <m/>
    <m/>
    <m/>
    <m/>
    <m/>
    <m/>
    <m/>
    <m/>
    <n v="2"/>
    <n v="1"/>
    <n v="16016"/>
    <n v="0"/>
    <n v="16017"/>
    <n v="0"/>
    <n v="0"/>
    <n v="0"/>
    <n v="0.37878787899999999"/>
    <n v="0.18939393900000001"/>
    <n v="3033.333333"/>
    <n v="0"/>
    <n v="3033.522727"/>
    <m/>
    <m/>
    <m/>
    <m/>
    <m/>
    <m/>
    <m/>
    <m/>
    <m/>
    <m/>
    <m/>
    <m/>
    <m/>
    <n v="0"/>
    <n v="0"/>
    <n v="0"/>
    <n v="590"/>
    <n v="590"/>
    <n v="0"/>
    <n v="0"/>
    <n v="0"/>
    <n v="0"/>
    <n v="0"/>
    <n v="0"/>
    <n v="111.7424242"/>
    <n v="111.7424242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n v="0"/>
    <m/>
    <n v="0"/>
    <m/>
    <m/>
    <n v="0"/>
    <m/>
    <m/>
    <x v="170"/>
    <x v="10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x v="16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m/>
    <m/>
    <m/>
    <n v="0"/>
    <m/>
    <m/>
    <x v="170"/>
    <x v="11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x v="1145"/>
    <n v="0"/>
    <n v="4836"/>
    <n v="0"/>
    <n v="0"/>
    <n v="0"/>
    <n v="0"/>
    <n v="0"/>
    <n v="869.7841727"/>
    <n v="0"/>
    <n v="869.7841727"/>
    <m/>
    <m/>
    <m/>
    <m/>
    <m/>
    <m/>
    <m/>
    <m/>
    <m/>
    <m/>
    <m/>
    <m/>
    <m/>
    <n v="0"/>
    <n v="0"/>
    <n v="4836"/>
    <n v="0"/>
    <n v="4836"/>
    <n v="0"/>
    <n v="0"/>
    <n v="0"/>
    <n v="0"/>
    <n v="0"/>
    <n v="869.7841727"/>
    <n v="0"/>
    <n v="869.7841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m/>
    <m/>
    <m/>
    <x v="170"/>
    <x v="12"/>
    <m/>
  </r>
  <r>
    <m/>
    <m/>
    <m/>
    <m/>
    <m/>
    <m/>
    <m/>
    <m/>
    <m/>
    <m/>
    <m/>
    <m/>
    <m/>
    <n v="10"/>
    <n v="0"/>
    <n v="3329"/>
    <n v="0"/>
    <n v="3329"/>
    <n v="0"/>
    <n v="0"/>
    <n v="2000"/>
    <n v="1.7513134850000001"/>
    <n v="0"/>
    <n v="583.01225920000002"/>
    <n v="0"/>
    <n v="583.01225920000002"/>
    <n v="10"/>
    <n v="0"/>
    <x v="1146"/>
    <n v="0"/>
    <n v="13556"/>
    <n v="0"/>
    <n v="0"/>
    <n v="4000"/>
    <n v="1.7513134850000001"/>
    <n v="0"/>
    <n v="2374.0805599999999"/>
    <n v="0"/>
    <n v="2374.0805599999999"/>
    <m/>
    <m/>
    <m/>
    <m/>
    <m/>
    <m/>
    <m/>
    <m/>
    <m/>
    <m/>
    <m/>
    <m/>
    <m/>
    <n v="0"/>
    <n v="0"/>
    <n v="10227"/>
    <n v="0"/>
    <n v="10227"/>
    <n v="0"/>
    <n v="0"/>
    <n v="2000"/>
    <n v="0"/>
    <n v="0"/>
    <n v="1791.068301"/>
    <n v="0"/>
    <n v="1791.068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.311356998"/>
    <m/>
    <n v="0.155678499"/>
    <m/>
    <n v="0.155678499"/>
    <m/>
    <m/>
    <m/>
    <m/>
    <m/>
    <x v="170"/>
    <x v="13"/>
    <m/>
  </r>
  <r>
    <m/>
    <m/>
    <m/>
    <m/>
    <m/>
    <m/>
    <m/>
    <m/>
    <m/>
    <m/>
    <m/>
    <m/>
    <m/>
    <m/>
    <m/>
    <m/>
    <m/>
    <m/>
    <m/>
    <m/>
    <m/>
    <m/>
    <m/>
    <m/>
    <m/>
    <m/>
    <n v="47"/>
    <n v="0"/>
    <x v="1147"/>
    <n v="0"/>
    <n v="52000"/>
    <n v="0"/>
    <n v="0"/>
    <n v="24000"/>
    <n v="8.0068143099999993"/>
    <n v="0"/>
    <n v="8858.6030659999997"/>
    <n v="0"/>
    <n v="8858.6030659999997"/>
    <m/>
    <m/>
    <m/>
    <m/>
    <m/>
    <m/>
    <m/>
    <m/>
    <m/>
    <m/>
    <m/>
    <m/>
    <m/>
    <n v="47"/>
    <n v="0"/>
    <n v="52000"/>
    <n v="0"/>
    <n v="52000"/>
    <n v="0"/>
    <n v="0"/>
    <n v="24000"/>
    <n v="8.0068143099999993"/>
    <n v="0"/>
    <n v="8858.6030659999997"/>
    <n v="0"/>
    <n v="8858.603065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1.797027412"/>
    <m/>
    <m/>
    <m/>
    <n v="1.797027412"/>
    <m/>
    <m/>
    <m/>
    <m/>
    <m/>
    <x v="170"/>
    <x v="14"/>
    <m/>
  </r>
  <r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n v="9"/>
    <n v="0"/>
    <x v="1148"/>
    <n v="400"/>
    <n v="44496"/>
    <n v="0"/>
    <n v="0"/>
    <n v="2000"/>
    <n v="1.4925373129999999"/>
    <n v="0"/>
    <n v="7312.7694860000001"/>
    <n v="66.334991709999997"/>
    <n v="7379.104478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"/>
    <n v="0"/>
    <n v="44096"/>
    <n v="400"/>
    <n v="44496"/>
    <n v="0"/>
    <n v="0"/>
    <n v="2000"/>
    <n v="1.4925373129999999"/>
    <n v="0"/>
    <n v="7312.7694860000001"/>
    <n v="66.334991709999997"/>
    <n v="7379.1044780000002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.15301498299999999"/>
    <n v="0"/>
    <m/>
    <m/>
    <m/>
    <m/>
    <m/>
    <n v="0.15301498299999999"/>
    <m/>
    <m/>
    <x v="170"/>
    <x v="15"/>
    <m/>
  </r>
  <r>
    <m/>
    <m/>
    <m/>
    <m/>
    <m/>
    <m/>
    <m/>
    <m/>
    <m/>
    <m/>
    <m/>
    <m/>
    <m/>
    <n v="0"/>
    <n v="1"/>
    <n v="9769"/>
    <n v="0"/>
    <n v="9770"/>
    <n v="0"/>
    <n v="0"/>
    <n v="0"/>
    <n v="0"/>
    <n v="0.161550889"/>
    <n v="1578.1906300000001"/>
    <n v="0"/>
    <n v="1578.352181"/>
    <n v="0"/>
    <n v="1"/>
    <x v="1149"/>
    <n v="0"/>
    <n v="9770"/>
    <n v="0"/>
    <n v="0"/>
    <n v="0"/>
    <n v="0"/>
    <n v="0.161550889"/>
    <n v="1578.1906300000001"/>
    <n v="0"/>
    <n v="1578.352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n v="0"/>
    <m/>
    <m/>
    <m/>
    <m/>
    <m/>
    <m/>
    <m/>
    <x v="170"/>
    <x v="16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x v="55"/>
    <n v="0"/>
    <n v="1000"/>
    <n v="0"/>
    <n v="0"/>
    <n v="0"/>
    <n v="0"/>
    <n v="0"/>
    <n v="153.1393568"/>
    <n v="0"/>
    <n v="153.13935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1000"/>
    <n v="0"/>
    <n v="1000"/>
    <n v="0"/>
    <n v="0"/>
    <n v="0"/>
    <n v="0"/>
    <n v="0"/>
    <n v="153.1393568"/>
    <n v="0"/>
    <n v="153.1393568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m/>
    <m/>
    <m/>
    <n v="0"/>
    <m/>
    <m/>
    <x v="170"/>
    <x v="18"/>
    <m/>
  </r>
  <r>
    <m/>
    <m/>
    <m/>
    <m/>
    <m/>
    <m/>
    <m/>
    <m/>
    <m/>
    <m/>
    <m/>
    <m/>
    <m/>
    <m/>
    <m/>
    <m/>
    <m/>
    <m/>
    <m/>
    <m/>
    <m/>
    <m/>
    <m/>
    <m/>
    <m/>
    <m/>
    <n v="28"/>
    <n v="0"/>
    <x v="16"/>
    <n v="0"/>
    <n v="0"/>
    <n v="0"/>
    <n v="0"/>
    <n v="0"/>
    <n v="4.0764153170000004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"/>
    <n v="0"/>
    <n v="0"/>
    <n v="0"/>
    <n v="0"/>
    <n v="0"/>
    <n v="0"/>
    <n v="0"/>
    <n v="4.0764153170000004"/>
    <n v="0"/>
    <n v="0"/>
    <n v="0"/>
    <n v="0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m/>
    <m/>
    <m/>
    <n v="0"/>
    <m/>
    <m/>
    <x v="170"/>
    <x v="20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x v="1150"/>
    <n v="220000"/>
    <n v="373500"/>
    <n v="0"/>
    <n v="0"/>
    <n v="0"/>
    <n v="0"/>
    <n v="0"/>
    <n v="1730.1623079999999"/>
    <n v="2479.711452"/>
    <n v="4209.8737600000004"/>
    <m/>
    <m/>
    <m/>
    <m/>
    <m/>
    <m/>
    <m/>
    <m/>
    <m/>
    <m/>
    <m/>
    <m/>
    <m/>
    <n v="0"/>
    <n v="0"/>
    <n v="153500"/>
    <n v="220000"/>
    <n v="373500"/>
    <n v="0"/>
    <n v="0"/>
    <n v="0"/>
    <n v="0"/>
    <n v="0"/>
    <n v="1730.1623079999999"/>
    <n v="2479.711452"/>
    <n v="4209.8737600000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x v="171"/>
    <x v="0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x v="588"/>
    <n v="0"/>
    <n v="6500"/>
    <n v="0"/>
    <n v="0"/>
    <n v="0"/>
    <n v="0"/>
    <n v="0"/>
    <n v="70.752149779999996"/>
    <n v="0"/>
    <n v="70.752149779999996"/>
    <m/>
    <m/>
    <m/>
    <m/>
    <m/>
    <m/>
    <m/>
    <m/>
    <m/>
    <m/>
    <m/>
    <m/>
    <m/>
    <n v="0"/>
    <n v="0"/>
    <n v="6500"/>
    <n v="0"/>
    <n v="6500"/>
    <n v="0"/>
    <n v="0"/>
    <n v="0"/>
    <n v="0"/>
    <n v="0"/>
    <n v="70.752149779999996"/>
    <n v="0"/>
    <n v="70.752149779999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x v="171"/>
    <x v="1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x v="16"/>
    <n v="0"/>
    <n v="0"/>
    <n v="0"/>
    <n v="0"/>
    <n v="0"/>
    <n v="0"/>
    <n v="0"/>
    <n v="0"/>
    <n v="0"/>
    <n v="0"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x v="171"/>
    <x v="2"/>
    <m/>
  </r>
  <r>
    <m/>
    <m/>
    <m/>
    <m/>
    <m/>
    <m/>
    <m/>
    <m/>
    <m/>
    <m/>
    <m/>
    <m/>
    <m/>
    <m/>
    <m/>
    <m/>
    <m/>
    <m/>
    <m/>
    <m/>
    <m/>
    <m/>
    <m/>
    <m/>
    <m/>
    <m/>
    <n v="1"/>
    <n v="0"/>
    <x v="265"/>
    <n v="0"/>
    <n v="300"/>
    <n v="0"/>
    <n v="0"/>
    <n v="0"/>
    <n v="1.0188487E-2"/>
    <n v="0"/>
    <n v="3.0565461030000001"/>
    <n v="0"/>
    <n v="3.0565461030000001"/>
    <m/>
    <m/>
    <m/>
    <m/>
    <m/>
    <m/>
    <m/>
    <m/>
    <m/>
    <m/>
    <m/>
    <m/>
    <m/>
    <n v="1"/>
    <n v="0"/>
    <n v="300"/>
    <n v="0"/>
    <n v="300"/>
    <n v="0"/>
    <n v="0"/>
    <n v="0"/>
    <n v="1.0188487E-2"/>
    <n v="0"/>
    <n v="3.0565461030000001"/>
    <n v="0"/>
    <n v="3.056546103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x v="171"/>
    <x v="3"/>
    <m/>
  </r>
  <r>
    <n v="0"/>
    <n v="0"/>
    <n v="200000"/>
    <n v="0"/>
    <n v="200000"/>
    <n v="0"/>
    <n v="0"/>
    <n v="0"/>
    <n v="0"/>
    <n v="0"/>
    <n v="1974.333662"/>
    <n v="0"/>
    <n v="1974.333662"/>
    <n v="298"/>
    <n v="283"/>
    <n v="104800"/>
    <n v="0"/>
    <n v="105083"/>
    <n v="0"/>
    <n v="0"/>
    <n v="100000"/>
    <n v="2.9417571570000001"/>
    <n v="2.7936821319999998"/>
    <n v="1034.550839"/>
    <n v="0"/>
    <n v="1037.344521"/>
    <n v="298"/>
    <n v="283"/>
    <x v="1151"/>
    <n v="1500"/>
    <n v="306583"/>
    <n v="0"/>
    <n v="0"/>
    <n v="100000"/>
    <n v="2.9417571570000001"/>
    <n v="2.7936821319999998"/>
    <n v="3008.884501"/>
    <n v="14.807502469999999"/>
    <n v="3026.485686"/>
    <m/>
    <m/>
    <m/>
    <m/>
    <m/>
    <m/>
    <m/>
    <m/>
    <m/>
    <m/>
    <m/>
    <m/>
    <m/>
    <n v="0"/>
    <n v="0"/>
    <n v="0"/>
    <n v="1500"/>
    <n v="1500"/>
    <n v="0"/>
    <n v="0"/>
    <n v="0"/>
    <n v="0"/>
    <n v="0"/>
    <n v="0"/>
    <n v="14.807502469999999"/>
    <n v="14.80750246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x v="171"/>
    <x v="4"/>
    <m/>
  </r>
  <r>
    <n v="2"/>
    <n v="0"/>
    <n v="0"/>
    <n v="0"/>
    <n v="0"/>
    <n v="0"/>
    <n v="0"/>
    <n v="0"/>
    <n v="1.9144252E-2"/>
    <n v="0"/>
    <n v="0"/>
    <n v="0"/>
    <n v="0"/>
    <m/>
    <m/>
    <m/>
    <m/>
    <m/>
    <m/>
    <m/>
    <m/>
    <m/>
    <m/>
    <m/>
    <m/>
    <m/>
    <n v="14"/>
    <n v="20"/>
    <x v="62"/>
    <n v="2500"/>
    <n v="7520"/>
    <n v="0"/>
    <n v="0"/>
    <n v="20"/>
    <n v="0.134009764"/>
    <n v="0.19144251900000001"/>
    <n v="47.860629850000002"/>
    <n v="23.930314920000001"/>
    <n v="71.982387290000005"/>
    <m/>
    <m/>
    <m/>
    <m/>
    <m/>
    <m/>
    <m/>
    <m/>
    <m/>
    <m/>
    <m/>
    <m/>
    <m/>
    <n v="12"/>
    <n v="20"/>
    <n v="5000"/>
    <n v="2500"/>
    <n v="7520"/>
    <n v="0"/>
    <n v="0"/>
    <n v="20"/>
    <n v="0.114865512"/>
    <n v="0.19144251900000001"/>
    <n v="47.860629850000002"/>
    <n v="23.930314920000001"/>
    <n v="71.982387290000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x v="171"/>
    <x v="5"/>
    <m/>
  </r>
  <r>
    <m/>
    <m/>
    <m/>
    <m/>
    <m/>
    <m/>
    <m/>
    <m/>
    <m/>
    <m/>
    <m/>
    <m/>
    <m/>
    <m/>
    <m/>
    <m/>
    <m/>
    <m/>
    <m/>
    <m/>
    <m/>
    <m/>
    <m/>
    <m/>
    <m/>
    <m/>
    <n v="102"/>
    <n v="0"/>
    <x v="1152"/>
    <n v="0"/>
    <n v="486500"/>
    <n v="0"/>
    <n v="0"/>
    <n v="0"/>
    <n v="0.94760312199999996"/>
    <n v="0"/>
    <n v="4519.6952810000003"/>
    <n v="0"/>
    <n v="4519.6952810000003"/>
    <m/>
    <m/>
    <m/>
    <m/>
    <m/>
    <m/>
    <m/>
    <m/>
    <m/>
    <m/>
    <m/>
    <m/>
    <m/>
    <n v="102"/>
    <n v="0"/>
    <n v="486500"/>
    <n v="0"/>
    <n v="486500"/>
    <n v="0"/>
    <n v="0"/>
    <n v="0"/>
    <n v="0.94760312199999996"/>
    <n v="0"/>
    <n v="4519.6952810000003"/>
    <n v="0"/>
    <n v="4519.695281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x v="171"/>
    <x v="6"/>
    <m/>
  </r>
  <r>
    <m/>
    <m/>
    <m/>
    <m/>
    <m/>
    <m/>
    <m/>
    <m/>
    <m/>
    <m/>
    <m/>
    <m/>
    <m/>
    <m/>
    <m/>
    <m/>
    <m/>
    <m/>
    <m/>
    <m/>
    <m/>
    <m/>
    <m/>
    <m/>
    <m/>
    <m/>
    <n v="25"/>
    <n v="12"/>
    <x v="223"/>
    <n v="2000"/>
    <n v="10012"/>
    <n v="0"/>
    <n v="0"/>
    <n v="0"/>
    <n v="0.22563176900000001"/>
    <n v="0.108303249"/>
    <n v="72.202166059999996"/>
    <n v="18.050541519999999"/>
    <n v="90.361010829999998"/>
    <m/>
    <m/>
    <m/>
    <m/>
    <m/>
    <m/>
    <m/>
    <m/>
    <m/>
    <m/>
    <m/>
    <m/>
    <m/>
    <n v="25"/>
    <n v="12"/>
    <n v="8000"/>
    <n v="2000"/>
    <n v="10012"/>
    <n v="0"/>
    <n v="0"/>
    <n v="0"/>
    <n v="0.22563176900000001"/>
    <n v="0.108303249"/>
    <n v="72.202166059999996"/>
    <n v="18.050541519999999"/>
    <n v="90.36101082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x v="171"/>
    <x v="7"/>
    <m/>
  </r>
  <r>
    <n v="0"/>
    <n v="0"/>
    <n v="3300000"/>
    <n v="0"/>
    <n v="3300000"/>
    <n v="0"/>
    <n v="0"/>
    <n v="0"/>
    <n v="0"/>
    <n v="0"/>
    <n v="28954.988150000001"/>
    <n v="0"/>
    <n v="28954.988150000001"/>
    <m/>
    <m/>
    <m/>
    <m/>
    <m/>
    <m/>
    <m/>
    <m/>
    <m/>
    <m/>
    <m/>
    <m/>
    <m/>
    <n v="0"/>
    <n v="0"/>
    <x v="1153"/>
    <n v="0"/>
    <n v="3352000"/>
    <n v="0"/>
    <n v="0"/>
    <n v="0"/>
    <n v="0"/>
    <n v="0"/>
    <n v="29411.24857"/>
    <n v="0"/>
    <n v="29411.24857"/>
    <m/>
    <m/>
    <m/>
    <m/>
    <m/>
    <m/>
    <m/>
    <m/>
    <m/>
    <m/>
    <m/>
    <m/>
    <m/>
    <n v="0"/>
    <n v="0"/>
    <n v="52000"/>
    <n v="0"/>
    <n v="52000"/>
    <n v="0"/>
    <n v="0"/>
    <n v="0"/>
    <n v="0"/>
    <n v="0"/>
    <n v="456.26041939999999"/>
    <n v="0"/>
    <n v="456.2604193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x v="171"/>
    <x v="8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x v="402"/>
    <n v="0"/>
    <n v="1750"/>
    <n v="0"/>
    <n v="0"/>
    <n v="0"/>
    <n v="0"/>
    <n v="0"/>
    <n v="14.93428913"/>
    <n v="0"/>
    <n v="14.93428913"/>
    <m/>
    <m/>
    <m/>
    <m/>
    <m/>
    <m/>
    <m/>
    <m/>
    <m/>
    <m/>
    <m/>
    <m/>
    <m/>
    <n v="0"/>
    <n v="0"/>
    <n v="1750"/>
    <n v="0"/>
    <n v="1750"/>
    <n v="0"/>
    <n v="0"/>
    <n v="0"/>
    <n v="0"/>
    <n v="0"/>
    <n v="14.93428913"/>
    <n v="0"/>
    <n v="14.934289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x v="171"/>
    <x v="9"/>
    <m/>
  </r>
  <r>
    <n v="20000"/>
    <n v="0"/>
    <n v="4000000"/>
    <n v="0"/>
    <n v="4000000"/>
    <n v="0"/>
    <n v="0"/>
    <n v="0"/>
    <n v="166.05778810000001"/>
    <n v="0"/>
    <n v="33211.55762"/>
    <n v="0"/>
    <n v="33211.55762"/>
    <m/>
    <m/>
    <m/>
    <m/>
    <m/>
    <m/>
    <m/>
    <m/>
    <m/>
    <m/>
    <m/>
    <m/>
    <m/>
    <n v="20011"/>
    <n v="0"/>
    <x v="1154"/>
    <n v="200"/>
    <n v="4016200"/>
    <n v="0"/>
    <n v="0"/>
    <n v="0"/>
    <n v="166.14911989999999"/>
    <n v="0"/>
    <n v="33344.403850000002"/>
    <n v="1.660577881"/>
    <n v="33346.064429999999"/>
    <m/>
    <m/>
    <m/>
    <m/>
    <m/>
    <m/>
    <m/>
    <m/>
    <m/>
    <m/>
    <m/>
    <m/>
    <m/>
    <n v="11"/>
    <n v="0"/>
    <n v="16000"/>
    <n v="200"/>
    <n v="16200"/>
    <n v="0"/>
    <n v="0"/>
    <n v="0"/>
    <n v="9.1331783E-2"/>
    <n v="0"/>
    <n v="132.84623049999999"/>
    <n v="1.660577881"/>
    <n v="134.5068084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x v="171"/>
    <x v="10"/>
    <m/>
  </r>
  <r>
    <n v="0"/>
    <n v="0"/>
    <n v="3000000"/>
    <n v="0"/>
    <n v="3000000"/>
    <n v="0"/>
    <n v="0"/>
    <n v="0"/>
    <n v="0"/>
    <n v="0"/>
    <n v="24240.46542"/>
    <n v="0"/>
    <n v="24240.46542"/>
    <m/>
    <m/>
    <m/>
    <m/>
    <m/>
    <m/>
    <m/>
    <m/>
    <m/>
    <m/>
    <m/>
    <m/>
    <m/>
    <n v="0"/>
    <n v="0"/>
    <x v="1155"/>
    <n v="0"/>
    <n v="3002800"/>
    <n v="0"/>
    <n v="0"/>
    <n v="0"/>
    <n v="0"/>
    <n v="0"/>
    <n v="24263.08985"/>
    <n v="0"/>
    <n v="24263.08985"/>
    <m/>
    <m/>
    <m/>
    <m/>
    <m/>
    <m/>
    <m/>
    <m/>
    <m/>
    <m/>
    <m/>
    <m/>
    <m/>
    <n v="0"/>
    <n v="0"/>
    <n v="2800"/>
    <n v="0"/>
    <n v="2800"/>
    <n v="0"/>
    <n v="0"/>
    <n v="0"/>
    <n v="0"/>
    <n v="0"/>
    <n v="22.624434390000001"/>
    <n v="0"/>
    <n v="22.62443439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x v="171"/>
    <x v="11"/>
    <m/>
  </r>
  <r>
    <m/>
    <m/>
    <m/>
    <m/>
    <m/>
    <m/>
    <m/>
    <m/>
    <m/>
    <m/>
    <m/>
    <m/>
    <m/>
    <m/>
    <m/>
    <m/>
    <m/>
    <m/>
    <m/>
    <m/>
    <m/>
    <m/>
    <m/>
    <m/>
    <m/>
    <m/>
    <n v="31"/>
    <n v="0"/>
    <x v="205"/>
    <n v="20000"/>
    <n v="32200"/>
    <n v="0"/>
    <n v="0"/>
    <n v="0"/>
    <n v="0.24380652799999999"/>
    <n v="0"/>
    <n v="95.949665749999994"/>
    <n v="157.294534"/>
    <n v="253.24419979999999"/>
    <m/>
    <m/>
    <m/>
    <m/>
    <m/>
    <m/>
    <m/>
    <m/>
    <m/>
    <m/>
    <m/>
    <m/>
    <m/>
    <n v="31"/>
    <n v="0"/>
    <n v="12200"/>
    <n v="20000"/>
    <n v="32200"/>
    <n v="0"/>
    <n v="0"/>
    <n v="0"/>
    <n v="0.24380652799999999"/>
    <n v="0"/>
    <n v="95.949665749999994"/>
    <n v="157.294534"/>
    <n v="253.2441997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x v="171"/>
    <x v="12"/>
    <m/>
  </r>
  <r>
    <m/>
    <m/>
    <m/>
    <m/>
    <m/>
    <m/>
    <m/>
    <m/>
    <m/>
    <m/>
    <m/>
    <m/>
    <m/>
    <m/>
    <m/>
    <m/>
    <m/>
    <m/>
    <m/>
    <m/>
    <m/>
    <m/>
    <m/>
    <m/>
    <m/>
    <m/>
    <n v="169"/>
    <n v="0"/>
    <x v="1156"/>
    <n v="0"/>
    <n v="247380"/>
    <n v="0"/>
    <n v="0"/>
    <n v="2000"/>
    <n v="1.2936313530000001"/>
    <n v="0"/>
    <n v="1893.600735"/>
    <n v="0"/>
    <n v="1893.600735"/>
    <m/>
    <m/>
    <m/>
    <m/>
    <m/>
    <m/>
    <m/>
    <m/>
    <m/>
    <m/>
    <m/>
    <m/>
    <m/>
    <n v="7"/>
    <n v="0"/>
    <n v="105000"/>
    <n v="0"/>
    <n v="105000"/>
    <n v="0"/>
    <n v="0"/>
    <n v="0"/>
    <n v="5.3582364E-2"/>
    <n v="0"/>
    <n v="803.73545620000004"/>
    <n v="0"/>
    <n v="803.73545620000004"/>
    <m/>
    <m/>
    <m/>
    <m/>
    <m/>
    <m/>
    <m/>
    <m/>
    <m/>
    <m/>
    <m/>
    <m/>
    <m/>
    <n v="162"/>
    <n v="0"/>
    <n v="142380"/>
    <n v="0"/>
    <n v="142380"/>
    <n v="0"/>
    <n v="0"/>
    <n v="2000"/>
    <n v="1.24004899"/>
    <n v="0"/>
    <n v="1089.8652790000001"/>
    <n v="0"/>
    <n v="1089.8652790000001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5.1382144999999997E-2"/>
    <m/>
    <m/>
    <m/>
    <n v="0"/>
    <m/>
    <m/>
    <n v="5.1382144999999997E-2"/>
    <m/>
    <m/>
    <x v="171"/>
    <x v="13"/>
    <m/>
  </r>
  <r>
    <n v="0"/>
    <n v="0"/>
    <n v="535624"/>
    <n v="0"/>
    <n v="535624"/>
    <n v="0"/>
    <n v="0"/>
    <n v="0"/>
    <n v="0"/>
    <n v="0"/>
    <n v="3990.0476760000001"/>
    <n v="0"/>
    <n v="3990.0476760000001"/>
    <m/>
    <m/>
    <m/>
    <m/>
    <m/>
    <m/>
    <m/>
    <m/>
    <m/>
    <m/>
    <m/>
    <m/>
    <m/>
    <n v="0"/>
    <n v="0"/>
    <x v="1157"/>
    <n v="0"/>
    <n v="625624"/>
    <n v="0"/>
    <n v="0"/>
    <n v="0"/>
    <n v="0"/>
    <n v="0"/>
    <n v="4660.4886770000003"/>
    <n v="0"/>
    <n v="4660.4886770000003"/>
    <m/>
    <m/>
    <m/>
    <m/>
    <m/>
    <m/>
    <m/>
    <m/>
    <m/>
    <m/>
    <m/>
    <m/>
    <m/>
    <n v="0"/>
    <n v="0"/>
    <n v="90000"/>
    <n v="0"/>
    <n v="90000"/>
    <n v="0"/>
    <n v="0"/>
    <n v="0"/>
    <n v="0"/>
    <n v="0"/>
    <n v="670.44100119999996"/>
    <n v="0"/>
    <n v="670.44100119999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n v="0"/>
    <m/>
    <m/>
    <n v="0"/>
    <m/>
    <m/>
    <m/>
    <m/>
    <m/>
    <x v="171"/>
    <x v="14"/>
    <m/>
  </r>
  <r>
    <n v="0"/>
    <n v="0"/>
    <n v="6700000"/>
    <n v="0"/>
    <n v="6700000"/>
    <n v="0"/>
    <n v="0"/>
    <n v="0"/>
    <n v="0"/>
    <n v="0"/>
    <n v="48561.281439999999"/>
    <n v="0"/>
    <n v="48561.281439999999"/>
    <m/>
    <m/>
    <m/>
    <m/>
    <m/>
    <m/>
    <m/>
    <m/>
    <m/>
    <m/>
    <m/>
    <m/>
    <m/>
    <n v="0"/>
    <n v="0"/>
    <x v="1158"/>
    <n v="0"/>
    <n v="7620296"/>
    <n v="0"/>
    <n v="0"/>
    <n v="0"/>
    <n v="0"/>
    <n v="0"/>
    <n v="55231.543089999999"/>
    <n v="0"/>
    <n v="55231.543089999999"/>
    <m/>
    <m/>
    <m/>
    <m/>
    <m/>
    <m/>
    <m/>
    <m/>
    <m/>
    <m/>
    <m/>
    <m/>
    <m/>
    <n v="0"/>
    <n v="0"/>
    <n v="916296"/>
    <n v="0"/>
    <n v="916296"/>
    <n v="0"/>
    <n v="0"/>
    <n v="0"/>
    <n v="0"/>
    <n v="0"/>
    <n v="6641.2698410000003"/>
    <n v="0"/>
    <n v="6641.2698410000003"/>
    <m/>
    <m/>
    <m/>
    <m/>
    <m/>
    <m/>
    <m/>
    <m/>
    <m/>
    <m/>
    <m/>
    <m/>
    <m/>
    <n v="0"/>
    <n v="0"/>
    <n v="4000"/>
    <n v="0"/>
    <n v="4000"/>
    <n v="0"/>
    <n v="0"/>
    <n v="0"/>
    <n v="0"/>
    <n v="0"/>
    <n v="28.991809809999999"/>
    <n v="0"/>
    <n v="28.991809809999999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n v="0"/>
    <m/>
    <m/>
    <n v="0"/>
    <m/>
    <m/>
    <n v="0"/>
    <m/>
    <m/>
    <x v="171"/>
    <x v="15"/>
    <m/>
  </r>
  <r>
    <m/>
    <m/>
    <m/>
    <m/>
    <m/>
    <m/>
    <m/>
    <m/>
    <m/>
    <m/>
    <m/>
    <m/>
    <m/>
    <m/>
    <m/>
    <m/>
    <m/>
    <m/>
    <m/>
    <m/>
    <m/>
    <m/>
    <m/>
    <m/>
    <m/>
    <m/>
    <n v="9"/>
    <n v="0"/>
    <x v="16"/>
    <n v="0"/>
    <n v="0"/>
    <n v="0"/>
    <n v="0"/>
    <n v="0"/>
    <n v="6.3442831000000005E-2"/>
    <n v="0"/>
    <n v="0"/>
    <n v="0"/>
    <n v="0"/>
    <m/>
    <m/>
    <m/>
    <m/>
    <m/>
    <m/>
    <m/>
    <m/>
    <m/>
    <m/>
    <m/>
    <m/>
    <m/>
    <n v="9"/>
    <n v="0"/>
    <n v="0"/>
    <n v="0"/>
    <n v="0"/>
    <n v="0"/>
    <n v="0"/>
    <n v="0"/>
    <n v="6.3442831000000005E-2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m/>
    <m/>
    <m/>
    <x v="171"/>
    <x v="16"/>
    <m/>
  </r>
  <r>
    <m/>
    <m/>
    <m/>
    <m/>
    <m/>
    <m/>
    <m/>
    <m/>
    <m/>
    <m/>
    <m/>
    <m/>
    <m/>
    <m/>
    <m/>
    <m/>
    <m/>
    <m/>
    <m/>
    <m/>
    <m/>
    <m/>
    <m/>
    <m/>
    <m/>
    <m/>
    <n v="58"/>
    <n v="0"/>
    <x v="1159"/>
    <n v="0"/>
    <n v="928000"/>
    <n v="0"/>
    <n v="0"/>
    <n v="80000"/>
    <n v="0.38646055400000001"/>
    <n v="0"/>
    <n v="6183.3688700000002"/>
    <n v="0"/>
    <n v="6183.3688700000002"/>
    <m/>
    <m/>
    <m/>
    <m/>
    <m/>
    <m/>
    <m/>
    <m/>
    <m/>
    <m/>
    <m/>
    <m/>
    <m/>
    <n v="5"/>
    <n v="0"/>
    <n v="700000"/>
    <n v="0"/>
    <n v="700000"/>
    <n v="0"/>
    <n v="0"/>
    <n v="80000"/>
    <n v="3.3315564999999998E-2"/>
    <n v="0"/>
    <n v="4664.1791039999998"/>
    <n v="0"/>
    <n v="4664.1791039999998"/>
    <m/>
    <m/>
    <m/>
    <m/>
    <m/>
    <m/>
    <m/>
    <m/>
    <m/>
    <m/>
    <m/>
    <m/>
    <m/>
    <n v="53"/>
    <n v="0"/>
    <n v="228000"/>
    <n v="0"/>
    <n v="228000"/>
    <n v="0"/>
    <n v="0"/>
    <n v="0"/>
    <n v="0.35314498900000002"/>
    <n v="0"/>
    <n v="1519.1897650000001"/>
    <n v="0"/>
    <n v="1519.1897650000001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1.694654133"/>
    <m/>
    <m/>
    <m/>
    <n v="1.694654133"/>
    <m/>
    <m/>
    <n v="0"/>
    <m/>
    <m/>
    <x v="171"/>
    <x v="18"/>
    <m/>
  </r>
  <r>
    <n v="0"/>
    <n v="0"/>
    <n v="1500000"/>
    <n v="0"/>
    <n v="1500000"/>
    <n v="0"/>
    <n v="0"/>
    <n v="0"/>
    <n v="0"/>
    <n v="0"/>
    <n v="9713.1386390000007"/>
    <n v="0"/>
    <n v="9713.1386390000007"/>
    <m/>
    <m/>
    <m/>
    <m/>
    <m/>
    <m/>
    <m/>
    <m/>
    <m/>
    <m/>
    <m/>
    <m/>
    <m/>
    <n v="23"/>
    <n v="0"/>
    <x v="1160"/>
    <n v="0"/>
    <n v="2030000"/>
    <n v="0"/>
    <n v="0"/>
    <n v="0"/>
    <n v="0.14893479200000001"/>
    <n v="0"/>
    <n v="13145.11429"/>
    <n v="0"/>
    <n v="13145.11429"/>
    <m/>
    <m/>
    <m/>
    <m/>
    <m/>
    <m/>
    <m/>
    <m/>
    <m/>
    <m/>
    <m/>
    <m/>
    <m/>
    <n v="17"/>
    <n v="0"/>
    <n v="500000"/>
    <n v="0"/>
    <n v="500000"/>
    <n v="0"/>
    <n v="0"/>
    <n v="0"/>
    <n v="0.110082238"/>
    <n v="0"/>
    <n v="3237.71288"/>
    <n v="0"/>
    <n v="3237.71288"/>
    <m/>
    <m/>
    <m/>
    <m/>
    <m/>
    <m/>
    <m/>
    <m/>
    <m/>
    <m/>
    <m/>
    <m/>
    <m/>
    <n v="6"/>
    <n v="0"/>
    <n v="30000"/>
    <n v="0"/>
    <n v="30000"/>
    <n v="0"/>
    <n v="0"/>
    <n v="0"/>
    <n v="3.8852554999999997E-2"/>
    <n v="0"/>
    <n v="194.26277279999999"/>
    <n v="0"/>
    <n v="194.26277279999999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n v="0"/>
    <m/>
    <m/>
    <n v="0"/>
    <m/>
    <m/>
    <n v="0"/>
    <m/>
    <m/>
    <x v="171"/>
    <x v="19"/>
    <m/>
  </r>
  <r>
    <m/>
    <m/>
    <m/>
    <m/>
    <m/>
    <m/>
    <m/>
    <m/>
    <m/>
    <m/>
    <m/>
    <m/>
    <m/>
    <m/>
    <m/>
    <m/>
    <m/>
    <m/>
    <m/>
    <m/>
    <m/>
    <m/>
    <m/>
    <m/>
    <m/>
    <m/>
    <n v="41"/>
    <n v="20"/>
    <x v="1161"/>
    <n v="0"/>
    <n v="1311020"/>
    <n v="0"/>
    <n v="0"/>
    <n v="0"/>
    <n v="0.25797165399999999"/>
    <n v="0.12583983100000001"/>
    <n v="8248.8009509999993"/>
    <n v="0"/>
    <n v="8248.9267909999999"/>
    <m/>
    <m/>
    <m/>
    <m/>
    <m/>
    <m/>
    <m/>
    <m/>
    <m/>
    <m/>
    <m/>
    <m/>
    <m/>
    <n v="32"/>
    <n v="20"/>
    <n v="1191000"/>
    <n v="0"/>
    <n v="1191020"/>
    <n v="0"/>
    <n v="0"/>
    <n v="0"/>
    <n v="0.20134373"/>
    <n v="0.12583983100000001"/>
    <n v="7493.7619619999996"/>
    <n v="0"/>
    <n v="7493.8878020000002"/>
    <m/>
    <m/>
    <m/>
    <m/>
    <m/>
    <m/>
    <m/>
    <m/>
    <m/>
    <m/>
    <m/>
    <m/>
    <m/>
    <n v="9"/>
    <n v="0"/>
    <n v="120000"/>
    <n v="0"/>
    <n v="120000"/>
    <n v="0"/>
    <n v="0"/>
    <n v="0"/>
    <n v="5.6627924000000003E-2"/>
    <n v="0"/>
    <n v="755.03898860000004"/>
    <n v="0"/>
    <n v="755.03898860000004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n v="0"/>
    <m/>
    <m/>
    <x v="171"/>
    <x v="20"/>
    <m/>
  </r>
  <r>
    <m/>
    <m/>
    <m/>
    <m/>
    <m/>
    <m/>
    <m/>
    <m/>
    <m/>
    <m/>
    <m/>
    <m/>
    <m/>
    <m/>
    <m/>
    <m/>
    <m/>
    <m/>
    <m/>
    <m/>
    <m/>
    <m/>
    <m/>
    <m/>
    <m/>
    <m/>
    <n v="94"/>
    <n v="100"/>
    <x v="165"/>
    <n v="650"/>
    <n v="4750"/>
    <n v="0"/>
    <n v="58000"/>
    <n v="170000"/>
    <n v="0.20903753799999999"/>
    <n v="0.222380359"/>
    <n v="8.8952143750000001"/>
    <n v="1.4454723359999999"/>
    <n v="10.563067070000001"/>
    <m/>
    <m/>
    <m/>
    <m/>
    <m/>
    <m/>
    <m/>
    <m/>
    <m/>
    <m/>
    <m/>
    <m/>
    <m/>
    <n v="93"/>
    <n v="0"/>
    <n v="3000"/>
    <n v="200"/>
    <n v="3200"/>
    <n v="0"/>
    <n v="50000"/>
    <n v="160000"/>
    <n v="0.206813734"/>
    <n v="0"/>
    <n v="6.6714107809999996"/>
    <n v="0.44476071900000003"/>
    <n v="7.1161715000000001"/>
    <m/>
    <m/>
    <m/>
    <m/>
    <m/>
    <m/>
    <m/>
    <m/>
    <m/>
    <m/>
    <m/>
    <m/>
    <m/>
    <n v="1"/>
    <n v="100"/>
    <n v="0"/>
    <n v="200"/>
    <n v="300"/>
    <n v="0"/>
    <n v="0"/>
    <n v="0"/>
    <n v="2.2238039999999998E-3"/>
    <n v="0.222380359"/>
    <n v="0"/>
    <n v="0.44476071900000003"/>
    <n v="0.667141078"/>
    <m/>
    <m/>
    <m/>
    <m/>
    <m/>
    <m/>
    <m/>
    <m/>
    <m/>
    <m/>
    <m/>
    <m/>
    <m/>
    <x v="0"/>
    <m/>
    <m/>
    <m/>
    <x v="0"/>
    <m/>
    <m/>
    <m/>
    <m/>
    <m/>
    <m/>
    <m/>
    <m/>
    <n v="0"/>
    <n v="0"/>
    <n v="1000"/>
    <n v="250"/>
    <n v="1250"/>
    <n v="0"/>
    <n v="8000"/>
    <n v="10000"/>
    <n v="0"/>
    <n v="0"/>
    <n v="2.2238035940000001"/>
    <n v="0.55595089799999997"/>
    <n v="2.7797544919999999"/>
    <m/>
    <m/>
    <m/>
    <m/>
    <m/>
    <m/>
    <m/>
    <m/>
    <m/>
    <m/>
    <m/>
    <m/>
    <m/>
    <m/>
    <m/>
    <m/>
    <m/>
    <x v="0"/>
    <m/>
    <m/>
    <m/>
    <m/>
    <m/>
    <m/>
    <m/>
    <m/>
    <n v="0.124668163"/>
    <m/>
    <m/>
    <m/>
    <n v="0.11733474100000001"/>
    <m/>
    <m/>
    <n v="0"/>
    <m/>
    <n v="7.3334209999999997E-3"/>
    <x v="172"/>
    <x v="0"/>
    <m/>
  </r>
  <r>
    <m/>
    <m/>
    <m/>
    <m/>
    <m/>
    <m/>
    <m/>
    <m/>
    <m/>
    <m/>
    <m/>
    <m/>
    <m/>
    <m/>
    <m/>
    <m/>
    <m/>
    <m/>
    <m/>
    <m/>
    <m/>
    <m/>
    <m/>
    <m/>
    <m/>
    <m/>
    <n v="50"/>
    <n v="52"/>
    <x v="1162"/>
    <n v="600"/>
    <n v="43308"/>
    <n v="0"/>
    <n v="0"/>
    <n v="0"/>
    <n v="0.10971889999999999"/>
    <n v="0.114107656"/>
    <n v="93.603388120000005"/>
    <n v="1.316626802"/>
    <n v="95.034122580000002"/>
    <m/>
    <m/>
    <m/>
    <m/>
    <m/>
    <m/>
    <m/>
    <m/>
    <m/>
    <m/>
    <m/>
    <m/>
    <m/>
    <n v="5"/>
    <n v="12"/>
    <n v="42656"/>
    <n v="0"/>
    <n v="42668"/>
    <n v="0"/>
    <n v="0"/>
    <n v="0"/>
    <n v="1.097189E-2"/>
    <n v="2.6332536E-2"/>
    <n v="93.603388120000005"/>
    <n v="0"/>
    <n v="93.629720660000004"/>
    <m/>
    <m/>
    <m/>
    <m/>
    <m/>
    <m/>
    <m/>
    <m/>
    <m/>
    <m/>
    <m/>
    <m/>
    <m/>
    <n v="14"/>
    <n v="40"/>
    <n v="0"/>
    <n v="600"/>
    <n v="640"/>
    <n v="0"/>
    <n v="0"/>
    <n v="0"/>
    <n v="3.0721292000000001E-2"/>
    <n v="8.7775119999999998E-2"/>
    <n v="0"/>
    <n v="1.316626802"/>
    <n v="1.4044019219999999"/>
    <m/>
    <m/>
    <m/>
    <m/>
    <m/>
    <m/>
    <m/>
    <m/>
    <m/>
    <m/>
    <m/>
    <m/>
    <m/>
    <x v="0"/>
    <m/>
    <m/>
    <m/>
    <x v="0"/>
    <m/>
    <m/>
    <m/>
    <m/>
    <m/>
    <m/>
    <m/>
    <m/>
    <n v="31"/>
    <n v="0"/>
    <n v="0"/>
    <n v="0"/>
    <n v="0"/>
    <n v="0"/>
    <n v="0"/>
    <n v="0"/>
    <n v="6.8025717999999999E-2"/>
    <n v="0"/>
    <n v="0"/>
    <n v="0"/>
    <n v="0"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n v="0"/>
    <m/>
    <n v="0"/>
    <x v="172"/>
    <x v="1"/>
    <m/>
  </r>
  <r>
    <m/>
    <m/>
    <m/>
    <m/>
    <m/>
    <m/>
    <m/>
    <m/>
    <m/>
    <m/>
    <m/>
    <m/>
    <m/>
    <m/>
    <m/>
    <m/>
    <m/>
    <m/>
    <m/>
    <m/>
    <m/>
    <m/>
    <m/>
    <m/>
    <m/>
    <m/>
    <n v="42"/>
    <n v="566"/>
    <x v="1163"/>
    <n v="1000"/>
    <n v="105216"/>
    <n v="0"/>
    <n v="0"/>
    <n v="14041"/>
    <n v="9.1005612E-2"/>
    <n v="1.226408962"/>
    <n v="224.5888496"/>
    <n v="2.166800286"/>
    <n v="227.9820589"/>
    <m/>
    <m/>
    <m/>
    <m/>
    <m/>
    <m/>
    <m/>
    <m/>
    <m/>
    <m/>
    <m/>
    <m/>
    <m/>
    <n v="16"/>
    <n v="0"/>
    <n v="2500"/>
    <n v="0"/>
    <n v="2500"/>
    <n v="0"/>
    <n v="0"/>
    <n v="0"/>
    <n v="3.4668804999999997E-2"/>
    <n v="0"/>
    <n v="5.4170007150000004"/>
    <n v="0"/>
    <n v="5.4170007150000004"/>
    <m/>
    <m/>
    <m/>
    <m/>
    <m/>
    <m/>
    <m/>
    <m/>
    <m/>
    <m/>
    <m/>
    <m/>
    <m/>
    <n v="23"/>
    <n v="66"/>
    <n v="101150"/>
    <n v="0"/>
    <n v="101216"/>
    <n v="0"/>
    <n v="0"/>
    <n v="14041"/>
    <n v="4.9836406999999999E-2"/>
    <n v="0.14300881900000001"/>
    <n v="219.17184889999999"/>
    <n v="0"/>
    <n v="219.3148577"/>
    <m/>
    <m/>
    <m/>
    <m/>
    <m/>
    <m/>
    <m/>
    <m/>
    <m/>
    <m/>
    <m/>
    <m/>
    <m/>
    <x v="0"/>
    <m/>
    <m/>
    <m/>
    <x v="0"/>
    <m/>
    <m/>
    <m/>
    <m/>
    <m/>
    <m/>
    <m/>
    <m/>
    <n v="3"/>
    <n v="500"/>
    <n v="0"/>
    <n v="1000"/>
    <n v="1500"/>
    <n v="0"/>
    <n v="0"/>
    <n v="0"/>
    <n v="6.5004010000000003E-3"/>
    <n v="1.083400143"/>
    <n v="0"/>
    <n v="2.166800286"/>
    <n v="3.2502004289999999"/>
    <m/>
    <m/>
    <m/>
    <m/>
    <m/>
    <m/>
    <m/>
    <m/>
    <m/>
    <m/>
    <m/>
    <m/>
    <m/>
    <m/>
    <m/>
    <m/>
    <m/>
    <x v="0"/>
    <m/>
    <m/>
    <m/>
    <m/>
    <m/>
    <m/>
    <m/>
    <m/>
    <n v="1.2158604999999999E-2"/>
    <m/>
    <m/>
    <m/>
    <n v="0"/>
    <m/>
    <m/>
    <n v="1.2158604999999999E-2"/>
    <m/>
    <n v="0"/>
    <x v="172"/>
    <x v="2"/>
    <m/>
  </r>
  <r>
    <m/>
    <m/>
    <m/>
    <m/>
    <m/>
    <m/>
    <m/>
    <m/>
    <m/>
    <m/>
    <m/>
    <m/>
    <m/>
    <m/>
    <m/>
    <m/>
    <m/>
    <m/>
    <m/>
    <m/>
    <m/>
    <m/>
    <m/>
    <m/>
    <m/>
    <m/>
    <n v="1"/>
    <n v="0"/>
    <x v="3"/>
    <n v="600"/>
    <n v="1100"/>
    <n v="0"/>
    <n v="0"/>
    <n v="0"/>
    <n v="2.1404570000000001E-3"/>
    <n v="0"/>
    <n v="1.070228387"/>
    <n v="1.2842740640000001"/>
    <n v="2.3545024510000001"/>
    <m/>
    <m/>
    <m/>
    <m/>
    <m/>
    <m/>
    <m/>
    <m/>
    <m/>
    <m/>
    <m/>
    <m/>
    <m/>
    <n v="1"/>
    <n v="0"/>
    <n v="500"/>
    <n v="0"/>
    <n v="500"/>
    <n v="0"/>
    <n v="0"/>
    <n v="0"/>
    <n v="2.1404570000000001E-3"/>
    <n v="0"/>
    <n v="1.070228387"/>
    <n v="0"/>
    <n v="1.070228387"/>
    <m/>
    <m/>
    <m/>
    <m/>
    <m/>
    <m/>
    <m/>
    <m/>
    <m/>
    <m/>
    <m/>
    <m/>
    <m/>
    <n v="0"/>
    <n v="0"/>
    <n v="0"/>
    <n v="600"/>
    <n v="600"/>
    <n v="0"/>
    <n v="0"/>
    <n v="0"/>
    <n v="0"/>
    <n v="0"/>
    <n v="0"/>
    <n v="1.2842740640000001"/>
    <n v="1.2842740640000001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n v="0"/>
    <m/>
    <m/>
    <x v="172"/>
    <x v="3"/>
    <m/>
  </r>
  <r>
    <n v="0"/>
    <n v="0"/>
    <n v="15000000"/>
    <n v="0"/>
    <n v="15000000"/>
    <n v="0"/>
    <n v="0"/>
    <n v="0"/>
    <n v="0"/>
    <n v="0"/>
    <n v="31717.838110000001"/>
    <n v="0"/>
    <n v="31717.838110000001"/>
    <m/>
    <m/>
    <m/>
    <m/>
    <m/>
    <m/>
    <m/>
    <m/>
    <m/>
    <m/>
    <m/>
    <m/>
    <m/>
    <n v="0"/>
    <n v="0"/>
    <x v="1164"/>
    <n v="15000"/>
    <n v="15015000"/>
    <n v="0"/>
    <n v="0"/>
    <n v="0"/>
    <n v="0"/>
    <n v="0"/>
    <n v="31717.838110000001"/>
    <n v="31.717838109999999"/>
    <n v="31749.555950000002"/>
    <m/>
    <m/>
    <m/>
    <m/>
    <m/>
    <m/>
    <m/>
    <m/>
    <m/>
    <m/>
    <m/>
    <m/>
    <m/>
    <n v="0"/>
    <n v="0"/>
    <n v="0"/>
    <n v="15000"/>
    <n v="15000"/>
    <n v="0"/>
    <n v="0"/>
    <n v="0"/>
    <n v="0"/>
    <n v="0"/>
    <n v="0"/>
    <n v="31.717838109999999"/>
    <n v="31.71783810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n v="0"/>
    <m/>
    <m/>
    <n v="0"/>
    <m/>
    <m/>
    <m/>
    <m/>
    <m/>
    <x v="172"/>
    <x v="4"/>
    <m/>
  </r>
  <r>
    <m/>
    <m/>
    <m/>
    <m/>
    <m/>
    <m/>
    <m/>
    <m/>
    <m/>
    <m/>
    <m/>
    <m/>
    <m/>
    <n v="2"/>
    <n v="58"/>
    <n v="0"/>
    <n v="0"/>
    <n v="58"/>
    <n v="0"/>
    <n v="10000"/>
    <n v="20000"/>
    <n v="4.1770219999999999E-3"/>
    <n v="0.121133644"/>
    <n v="0"/>
    <n v="0"/>
    <n v="0.121133644"/>
    <n v="2"/>
    <n v="58"/>
    <x v="16"/>
    <n v="0"/>
    <n v="58"/>
    <n v="0"/>
    <n v="10000"/>
    <n v="20000"/>
    <n v="4.1770219999999999E-3"/>
    <n v="0.121133644"/>
    <n v="0"/>
    <n v="0"/>
    <n v="0.1211336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7.7587639999999996E-3"/>
    <m/>
    <n v="7.7587639999999996E-3"/>
    <m/>
    <m/>
    <m/>
    <m/>
    <m/>
    <m/>
    <m/>
    <x v="172"/>
    <x v="5"/>
    <m/>
  </r>
  <r>
    <m/>
    <m/>
    <m/>
    <m/>
    <m/>
    <m/>
    <m/>
    <m/>
    <m/>
    <m/>
    <m/>
    <m/>
    <m/>
    <m/>
    <m/>
    <m/>
    <m/>
    <m/>
    <m/>
    <m/>
    <m/>
    <m/>
    <m/>
    <m/>
    <m/>
    <m/>
    <n v="12"/>
    <n v="0"/>
    <x v="1165"/>
    <n v="0"/>
    <n v="7160"/>
    <n v="127548"/>
    <n v="0"/>
    <n v="216000"/>
    <n v="2.4747880999999999E-2"/>
    <n v="0"/>
    <n v="14.76623564"/>
    <n v="0"/>
    <n v="14.76623564"/>
    <m/>
    <m/>
    <m/>
    <m/>
    <m/>
    <m/>
    <m/>
    <m/>
    <m/>
    <m/>
    <m/>
    <m/>
    <m/>
    <n v="12"/>
    <n v="0"/>
    <n v="7160"/>
    <n v="0"/>
    <n v="7160"/>
    <n v="127548"/>
    <n v="0"/>
    <n v="216000"/>
    <n v="2.4747880999999999E-2"/>
    <n v="0"/>
    <n v="14.76623564"/>
    <n v="0"/>
    <n v="14.766235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7.9517592999999998E-2"/>
    <m/>
    <m/>
    <m/>
    <n v="7.9517592999999998E-2"/>
    <m/>
    <m/>
    <m/>
    <m/>
    <m/>
    <x v="172"/>
    <x v="6"/>
    <m/>
  </r>
  <r>
    <m/>
    <m/>
    <m/>
    <m/>
    <m/>
    <m/>
    <m/>
    <m/>
    <m/>
    <m/>
    <m/>
    <m/>
    <m/>
    <m/>
    <m/>
    <m/>
    <m/>
    <m/>
    <m/>
    <m/>
    <m/>
    <m/>
    <m/>
    <m/>
    <m/>
    <m/>
    <n v="48"/>
    <n v="0"/>
    <x v="183"/>
    <n v="1600"/>
    <n v="39600"/>
    <n v="0"/>
    <n v="0"/>
    <n v="0"/>
    <n v="9.771987E-2"/>
    <n v="0"/>
    <n v="77.361563520000004"/>
    <n v="3.25732899"/>
    <n v="80.618892509999995"/>
    <m/>
    <m/>
    <m/>
    <m/>
    <m/>
    <m/>
    <m/>
    <m/>
    <m/>
    <m/>
    <m/>
    <m/>
    <m/>
    <n v="0"/>
    <n v="0"/>
    <n v="38000"/>
    <n v="0"/>
    <n v="38000"/>
    <n v="0"/>
    <n v="0"/>
    <n v="0"/>
    <n v="0"/>
    <n v="0"/>
    <n v="77.361563520000004"/>
    <n v="0"/>
    <n v="77.361563520000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n v="26"/>
    <n v="0"/>
    <n v="0"/>
    <n v="1600"/>
    <n v="1600"/>
    <n v="0"/>
    <n v="0"/>
    <n v="0"/>
    <n v="5.2931595999999997E-2"/>
    <n v="0"/>
    <n v="0"/>
    <n v="3.25732899"/>
    <n v="3.25732899"/>
    <n v="22"/>
    <n v="0"/>
    <n v="0"/>
    <n v="0"/>
    <n v="0"/>
    <n v="0"/>
    <n v="0"/>
    <n v="0"/>
    <n v="4.4788274000000003E-2"/>
    <n v="0"/>
    <n v="0"/>
    <n v="0"/>
    <n v="0"/>
    <m/>
    <m/>
    <m/>
    <m/>
    <x v="0"/>
    <m/>
    <m/>
    <m/>
    <m/>
    <m/>
    <m/>
    <m/>
    <m/>
    <n v="0"/>
    <m/>
    <m/>
    <n v="0"/>
    <n v="0"/>
    <m/>
    <m/>
    <m/>
    <m/>
    <n v="0"/>
    <x v="172"/>
    <x v="7"/>
    <m/>
  </r>
  <r>
    <m/>
    <m/>
    <m/>
    <m/>
    <m/>
    <m/>
    <m/>
    <m/>
    <m/>
    <m/>
    <m/>
    <m/>
    <m/>
    <m/>
    <m/>
    <m/>
    <m/>
    <m/>
    <m/>
    <m/>
    <m/>
    <m/>
    <m/>
    <m/>
    <m/>
    <m/>
    <n v="50"/>
    <n v="101"/>
    <x v="165"/>
    <n v="3500"/>
    <n v="7601"/>
    <n v="0"/>
    <n v="0"/>
    <n v="431264"/>
    <n v="0.100443962"/>
    <n v="0.20289680399999999"/>
    <n v="8.0355169849999992"/>
    <n v="7.0310773620000004"/>
    <n v="15.26949115"/>
    <m/>
    <m/>
    <m/>
    <m/>
    <m/>
    <m/>
    <m/>
    <m/>
    <m/>
    <m/>
    <m/>
    <m/>
    <m/>
    <n v="11"/>
    <n v="0"/>
    <n v="4000"/>
    <n v="0"/>
    <n v="4000"/>
    <n v="0"/>
    <n v="0"/>
    <n v="1264"/>
    <n v="2.2097671999999999E-2"/>
    <n v="0"/>
    <n v="8.0355169849999992"/>
    <n v="0"/>
    <n v="8.0355169849999992"/>
    <m/>
    <m/>
    <m/>
    <m/>
    <m/>
    <m/>
    <m/>
    <m/>
    <m/>
    <m/>
    <m/>
    <m/>
    <m/>
    <n v="5"/>
    <n v="76"/>
    <n v="0"/>
    <n v="3500"/>
    <n v="3576"/>
    <n v="0"/>
    <n v="0"/>
    <n v="0"/>
    <n v="1.0044396000000001E-2"/>
    <n v="0.15267482299999999"/>
    <n v="0"/>
    <n v="7.0310773620000004"/>
    <n v="7.1837521850000003"/>
    <m/>
    <m/>
    <m/>
    <m/>
    <m/>
    <m/>
    <m/>
    <m/>
    <m/>
    <m/>
    <m/>
    <m/>
    <m/>
    <x v="0"/>
    <m/>
    <m/>
    <m/>
    <x v="0"/>
    <m/>
    <m/>
    <m/>
    <m/>
    <m/>
    <m/>
    <m/>
    <m/>
    <n v="34"/>
    <n v="25"/>
    <n v="0"/>
    <n v="0"/>
    <n v="25"/>
    <n v="0"/>
    <n v="0"/>
    <n v="430000"/>
    <n v="6.8301894000000002E-2"/>
    <n v="5.0221980999999999E-2"/>
    <n v="0"/>
    <n v="0"/>
    <n v="5.0221980999999999E-2"/>
    <m/>
    <m/>
    <m/>
    <m/>
    <m/>
    <m/>
    <m/>
    <m/>
    <m/>
    <m/>
    <m/>
    <m/>
    <m/>
    <m/>
    <m/>
    <m/>
    <m/>
    <x v="0"/>
    <m/>
    <m/>
    <m/>
    <m/>
    <m/>
    <m/>
    <m/>
    <m/>
    <n v="0.150386721"/>
    <m/>
    <m/>
    <m/>
    <n v="4.4077100000000001E-4"/>
    <m/>
    <m/>
    <n v="0"/>
    <m/>
    <n v="0.14994594999999999"/>
    <x v="172"/>
    <x v="8"/>
    <m/>
  </r>
  <r>
    <m/>
    <m/>
    <m/>
    <m/>
    <m/>
    <m/>
    <m/>
    <m/>
    <m/>
    <m/>
    <m/>
    <m/>
    <m/>
    <m/>
    <m/>
    <m/>
    <m/>
    <m/>
    <m/>
    <m/>
    <m/>
    <m/>
    <m/>
    <m/>
    <m/>
    <m/>
    <n v="33"/>
    <n v="0"/>
    <x v="1166"/>
    <n v="0"/>
    <n v="20300"/>
    <n v="0"/>
    <n v="0"/>
    <n v="15000"/>
    <n v="6.5376310000000007E-2"/>
    <n v="0"/>
    <n v="40.216336149999997"/>
    <n v="0"/>
    <n v="40.216336149999997"/>
    <m/>
    <m/>
    <m/>
    <m/>
    <m/>
    <m/>
    <m/>
    <m/>
    <m/>
    <m/>
    <m/>
    <m/>
    <m/>
    <n v="14"/>
    <n v="0"/>
    <n v="20300"/>
    <n v="0"/>
    <n v="20300"/>
    <n v="0"/>
    <n v="0"/>
    <n v="0"/>
    <n v="2.7735404000000002E-2"/>
    <n v="0"/>
    <n v="40.216336149999997"/>
    <n v="0"/>
    <n v="40.216336149999997"/>
    <m/>
    <m/>
    <m/>
    <m/>
    <m/>
    <m/>
    <m/>
    <m/>
    <m/>
    <m/>
    <m/>
    <m/>
    <m/>
    <n v="19"/>
    <n v="0"/>
    <n v="0"/>
    <n v="0"/>
    <n v="0"/>
    <n v="0"/>
    <n v="0"/>
    <n v="15000"/>
    <n v="3.7640906000000002E-2"/>
    <n v="0"/>
    <n v="0"/>
    <n v="0"/>
    <n v="0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5.0686630000000002E-3"/>
    <m/>
    <m/>
    <m/>
    <n v="0"/>
    <m/>
    <m/>
    <n v="5.0686630000000002E-3"/>
    <m/>
    <m/>
    <x v="172"/>
    <x v="9"/>
    <m/>
  </r>
  <r>
    <m/>
    <m/>
    <m/>
    <m/>
    <m/>
    <m/>
    <m/>
    <m/>
    <m/>
    <m/>
    <m/>
    <m/>
    <m/>
    <m/>
    <m/>
    <m/>
    <m/>
    <m/>
    <m/>
    <m/>
    <m/>
    <m/>
    <m/>
    <m/>
    <m/>
    <m/>
    <n v="40"/>
    <n v="0"/>
    <x v="266"/>
    <n v="0"/>
    <n v="6000"/>
    <n v="0"/>
    <n v="0"/>
    <n v="0"/>
    <n v="7.8099068999999993E-2"/>
    <n v="0"/>
    <n v="11.7148603"/>
    <n v="0"/>
    <n v="11.71486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"/>
    <n v="0"/>
    <n v="6000"/>
    <n v="0"/>
    <n v="6000"/>
    <n v="0"/>
    <n v="0"/>
    <n v="0"/>
    <n v="7.8099068999999993E-2"/>
    <n v="0"/>
    <n v="11.7148603"/>
    <n v="0"/>
    <n v="11.7148603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m/>
    <m/>
    <m/>
    <n v="0"/>
    <m/>
    <m/>
    <x v="172"/>
    <x v="10"/>
    <m/>
  </r>
  <r>
    <m/>
    <m/>
    <m/>
    <m/>
    <m/>
    <m/>
    <m/>
    <m/>
    <m/>
    <m/>
    <m/>
    <m/>
    <m/>
    <m/>
    <m/>
    <m/>
    <m/>
    <m/>
    <m/>
    <m/>
    <m/>
    <m/>
    <m/>
    <m/>
    <m/>
    <m/>
    <n v="46"/>
    <n v="538"/>
    <x v="1167"/>
    <n v="3500"/>
    <n v="206644"/>
    <n v="0"/>
    <n v="0"/>
    <n v="221000"/>
    <n v="8.8454733999999993E-2"/>
    <n v="1.034535805"/>
    <n v="389.5969541"/>
    <n v="6.7302515190000003"/>
    <n v="397.36174140000003"/>
    <m/>
    <m/>
    <m/>
    <m/>
    <m/>
    <m/>
    <m/>
    <m/>
    <m/>
    <m/>
    <m/>
    <m/>
    <m/>
    <n v="40"/>
    <n v="321"/>
    <n v="200000"/>
    <n v="0"/>
    <n v="200321"/>
    <n v="0"/>
    <n v="0"/>
    <n v="211000"/>
    <n v="7.6917159999999998E-2"/>
    <n v="0.61726021099999995"/>
    <n v="384.58580110000003"/>
    <n v="0"/>
    <n v="385.2030613"/>
    <m/>
    <m/>
    <m/>
    <m/>
    <m/>
    <m/>
    <m/>
    <m/>
    <m/>
    <m/>
    <m/>
    <m/>
    <m/>
    <n v="6"/>
    <n v="217"/>
    <n v="2606"/>
    <n v="3500"/>
    <n v="6323"/>
    <n v="0"/>
    <n v="0"/>
    <n v="10000"/>
    <n v="1.1537574E-2"/>
    <n v="0.41727559400000003"/>
    <n v="5.0111529880000001"/>
    <n v="6.7302515190000003"/>
    <n v="12.1586801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5.3071545999999997E-2"/>
    <m/>
    <m/>
    <m/>
    <n v="5.0670118E-2"/>
    <m/>
    <m/>
    <n v="2.4014269999999998E-3"/>
    <m/>
    <m/>
    <x v="172"/>
    <x v="11"/>
    <m/>
  </r>
  <r>
    <m/>
    <m/>
    <m/>
    <m/>
    <m/>
    <m/>
    <m/>
    <m/>
    <m/>
    <m/>
    <m/>
    <m/>
    <m/>
    <m/>
    <m/>
    <m/>
    <m/>
    <m/>
    <m/>
    <m/>
    <m/>
    <m/>
    <m/>
    <m/>
    <m/>
    <m/>
    <n v="13"/>
    <n v="0"/>
    <x v="1168"/>
    <n v="0"/>
    <n v="126350"/>
    <n v="0"/>
    <n v="0"/>
    <n v="200000"/>
    <n v="2.4605833000000001E-2"/>
    <n v="0"/>
    <n v="239.14977379999999"/>
    <n v="0"/>
    <n v="239.14977379999999"/>
    <m/>
    <m/>
    <m/>
    <m/>
    <m/>
    <m/>
    <m/>
    <m/>
    <m/>
    <m/>
    <m/>
    <m/>
    <m/>
    <n v="13"/>
    <n v="0"/>
    <n v="125000"/>
    <n v="0"/>
    <n v="125000"/>
    <n v="0"/>
    <n v="0"/>
    <n v="200000"/>
    <n v="2.4605833000000001E-2"/>
    <n v="0"/>
    <n v="236.59455259999999"/>
    <n v="0"/>
    <n v="236.59455259999999"/>
    <m/>
    <m/>
    <m/>
    <m/>
    <m/>
    <m/>
    <m/>
    <m/>
    <m/>
    <m/>
    <m/>
    <m/>
    <m/>
    <n v="0"/>
    <n v="0"/>
    <n v="1350"/>
    <n v="0"/>
    <n v="1350"/>
    <n v="0"/>
    <n v="0"/>
    <n v="0"/>
    <n v="0"/>
    <n v="0"/>
    <n v="2.5552211690000002"/>
    <n v="0"/>
    <n v="2.5552211690000002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5.0462616000000002E-2"/>
    <m/>
    <m/>
    <m/>
    <n v="5.0462616000000002E-2"/>
    <m/>
    <m/>
    <n v="0"/>
    <m/>
    <m/>
    <x v="172"/>
    <x v="12"/>
    <m/>
  </r>
  <r>
    <m/>
    <m/>
    <m/>
    <m/>
    <m/>
    <m/>
    <m/>
    <m/>
    <m/>
    <m/>
    <m/>
    <m/>
    <m/>
    <m/>
    <m/>
    <m/>
    <m/>
    <m/>
    <m/>
    <m/>
    <m/>
    <m/>
    <m/>
    <m/>
    <m/>
    <m/>
    <n v="3"/>
    <n v="0"/>
    <x v="1169"/>
    <n v="0"/>
    <n v="2870"/>
    <n v="0"/>
    <n v="0"/>
    <n v="0"/>
    <n v="5.5879450000000004E-3"/>
    <n v="0"/>
    <n v="5.345800659"/>
    <n v="0"/>
    <n v="5.345800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"/>
    <n v="0"/>
    <n v="2870"/>
    <n v="0"/>
    <n v="2870"/>
    <n v="0"/>
    <n v="0"/>
    <n v="0"/>
    <n v="5.5879450000000004E-3"/>
    <n v="0"/>
    <n v="5.345800659"/>
    <n v="0"/>
    <n v="5.345800659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m/>
    <m/>
    <m/>
    <n v="0"/>
    <m/>
    <m/>
    <x v="172"/>
    <x v="13"/>
    <m/>
  </r>
  <r>
    <m/>
    <m/>
    <m/>
    <m/>
    <m/>
    <m/>
    <m/>
    <m/>
    <m/>
    <m/>
    <m/>
    <m/>
    <m/>
    <n v="1"/>
    <n v="2"/>
    <n v="2000"/>
    <n v="0"/>
    <n v="2002"/>
    <n v="0"/>
    <n v="0"/>
    <n v="0"/>
    <n v="1.8333819999999999E-3"/>
    <n v="3.6667639999999999E-3"/>
    <n v="3.6667644469999998"/>
    <n v="0"/>
    <n v="3.6704312109999999"/>
    <n v="33"/>
    <n v="2"/>
    <x v="1170"/>
    <n v="0"/>
    <n v="9187"/>
    <n v="0"/>
    <n v="0"/>
    <n v="85000"/>
    <n v="6.0501613000000003E-2"/>
    <n v="3.6667639999999999E-3"/>
    <n v="16.839615720000001"/>
    <n v="0"/>
    <n v="16.84328249"/>
    <m/>
    <m/>
    <m/>
    <m/>
    <m/>
    <m/>
    <m/>
    <m/>
    <m/>
    <m/>
    <m/>
    <m/>
    <m/>
    <n v="32"/>
    <n v="0"/>
    <n v="7185"/>
    <n v="0"/>
    <n v="7185"/>
    <n v="0"/>
    <n v="0"/>
    <n v="85000"/>
    <n v="5.8668231000000001E-2"/>
    <n v="0"/>
    <n v="13.17285128"/>
    <n v="0"/>
    <n v="13.172851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2.4223080000000001E-2"/>
    <m/>
    <n v="0"/>
    <m/>
    <n v="2.4223080000000001E-2"/>
    <m/>
    <m/>
    <m/>
    <m/>
    <m/>
    <x v="172"/>
    <x v="14"/>
    <m/>
  </r>
  <r>
    <n v="0"/>
    <n v="0"/>
    <n v="2700000"/>
    <n v="0"/>
    <n v="2700000"/>
    <n v="0"/>
    <n v="0"/>
    <n v="250000"/>
    <n v="0"/>
    <n v="0"/>
    <n v="4874.8781280000003"/>
    <n v="0"/>
    <n v="4874.8781280000003"/>
    <m/>
    <m/>
    <m/>
    <m/>
    <m/>
    <m/>
    <m/>
    <m/>
    <m/>
    <m/>
    <m/>
    <m/>
    <m/>
    <n v="0"/>
    <n v="0"/>
    <x v="1171"/>
    <n v="0"/>
    <n v="2700000"/>
    <n v="0"/>
    <n v="0"/>
    <n v="250000"/>
    <n v="0"/>
    <n v="0"/>
    <n v="4874.8781280000003"/>
    <n v="0"/>
    <n v="4874.878128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7.8710161000000001E-2"/>
    <n v="7.8710161000000001E-2"/>
    <m/>
    <m/>
    <m/>
    <m/>
    <m/>
    <m/>
    <m/>
    <m/>
    <x v="172"/>
    <x v="15"/>
    <m/>
  </r>
  <r>
    <m/>
    <m/>
    <m/>
    <m/>
    <m/>
    <m/>
    <m/>
    <m/>
    <m/>
    <m/>
    <m/>
    <m/>
    <m/>
    <m/>
    <m/>
    <m/>
    <m/>
    <m/>
    <m/>
    <m/>
    <m/>
    <m/>
    <m/>
    <m/>
    <m/>
    <m/>
    <n v="24"/>
    <n v="20"/>
    <x v="169"/>
    <n v="0"/>
    <n v="7520"/>
    <n v="0"/>
    <n v="146000"/>
    <n v="280000"/>
    <n v="4.2698548000000003E-2"/>
    <n v="3.5582124E-2"/>
    <n v="13.343296329999999"/>
    <n v="0"/>
    <n v="13.37887845"/>
    <m/>
    <m/>
    <m/>
    <m/>
    <m/>
    <m/>
    <m/>
    <m/>
    <m/>
    <m/>
    <m/>
    <m/>
    <m/>
    <n v="13"/>
    <n v="0"/>
    <n v="7500"/>
    <n v="0"/>
    <n v="7500"/>
    <n v="0"/>
    <n v="146000"/>
    <n v="280000"/>
    <n v="2.312838E-2"/>
    <n v="0"/>
    <n v="13.343296329999999"/>
    <n v="0"/>
    <n v="13.34329632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n v="11"/>
    <n v="20"/>
    <n v="0"/>
    <n v="0"/>
    <n v="20"/>
    <n v="0"/>
    <n v="0"/>
    <n v="0"/>
    <n v="1.9570167999999999E-2"/>
    <n v="3.5582124E-2"/>
    <n v="0"/>
    <n v="0"/>
    <n v="3.5582124E-2"/>
    <m/>
    <m/>
    <m/>
    <m/>
    <x v="0"/>
    <m/>
    <m/>
    <m/>
    <m/>
    <m/>
    <m/>
    <m/>
    <m/>
    <n v="9.4480643000000003E-2"/>
    <m/>
    <m/>
    <n v="0"/>
    <n v="9.4480643000000003E-2"/>
    <m/>
    <m/>
    <m/>
    <m/>
    <m/>
    <x v="172"/>
    <x v="16"/>
    <m/>
  </r>
  <r>
    <n v="0"/>
    <n v="0"/>
    <n v="0"/>
    <n v="0"/>
    <n v="0"/>
    <n v="0"/>
    <n v="0"/>
    <n v="1200000"/>
    <n v="0"/>
    <n v="0"/>
    <n v="0"/>
    <n v="0"/>
    <n v="0"/>
    <m/>
    <m/>
    <m/>
    <m/>
    <m/>
    <m/>
    <m/>
    <m/>
    <m/>
    <m/>
    <m/>
    <m/>
    <m/>
    <n v="32"/>
    <n v="18"/>
    <x v="1172"/>
    <n v="6000"/>
    <n v="13136"/>
    <n v="0"/>
    <n v="485000"/>
    <n v="2223000"/>
    <n v="5.6130502999999998E-2"/>
    <n v="3.1573407999999997E-2"/>
    <n v="12.48552885"/>
    <n v="10.52446939"/>
    <n v="23.041571650000002"/>
    <m/>
    <m/>
    <m/>
    <m/>
    <m/>
    <m/>
    <m/>
    <m/>
    <m/>
    <m/>
    <m/>
    <m/>
    <m/>
    <n v="3"/>
    <n v="0"/>
    <n v="200"/>
    <n v="0"/>
    <n v="200"/>
    <n v="0"/>
    <n v="0"/>
    <n v="0"/>
    <n v="5.2622349999999997E-3"/>
    <n v="0"/>
    <n v="0.35081564599999998"/>
    <n v="0"/>
    <n v="0.35081564599999998"/>
    <m/>
    <m/>
    <m/>
    <m/>
    <m/>
    <m/>
    <m/>
    <m/>
    <m/>
    <m/>
    <m/>
    <m/>
    <m/>
    <n v="20"/>
    <n v="18"/>
    <n v="6918"/>
    <n v="500"/>
    <n v="7436"/>
    <n v="0"/>
    <n v="285000"/>
    <n v="603000"/>
    <n v="3.5081565000000002E-2"/>
    <n v="3.1573407999999997E-2"/>
    <n v="12.134713209999999"/>
    <n v="0.87703911599999995"/>
    <n v="13.043325729999999"/>
    <m/>
    <m/>
    <m/>
    <m/>
    <m/>
    <m/>
    <m/>
    <m/>
    <m/>
    <m/>
    <m/>
    <m/>
    <m/>
    <x v="0"/>
    <m/>
    <m/>
    <m/>
    <x v="0"/>
    <m/>
    <m/>
    <m/>
    <m/>
    <m/>
    <m/>
    <m/>
    <m/>
    <n v="9"/>
    <n v="0"/>
    <n v="0"/>
    <n v="5500"/>
    <n v="5500"/>
    <n v="0"/>
    <n v="200000"/>
    <n v="420000"/>
    <n v="1.5786703999999999E-2"/>
    <n v="0"/>
    <n v="0"/>
    <n v="9.6474302749999996"/>
    <n v="9.6474302749999996"/>
    <m/>
    <m/>
    <m/>
    <m/>
    <m/>
    <m/>
    <m/>
    <m/>
    <m/>
    <m/>
    <m/>
    <m/>
    <m/>
    <m/>
    <m/>
    <m/>
    <m/>
    <x v="0"/>
    <m/>
    <m/>
    <m/>
    <m/>
    <m/>
    <m/>
    <m/>
    <m/>
    <n v="0.635953243"/>
    <n v="0.34329459800000001"/>
    <m/>
    <m/>
    <n v="0"/>
    <m/>
    <m/>
    <n v="0.17250553599999999"/>
    <m/>
    <n v="0.12015310899999999"/>
    <x v="172"/>
    <x v="17"/>
    <m/>
  </r>
  <r>
    <n v="0"/>
    <n v="0"/>
    <n v="750000"/>
    <n v="0"/>
    <n v="750000"/>
    <n v="0"/>
    <n v="0"/>
    <n v="135000"/>
    <n v="0"/>
    <n v="0"/>
    <n v="1280.7814470000001"/>
    <n v="0"/>
    <n v="1280.7814470000001"/>
    <m/>
    <m/>
    <m/>
    <m/>
    <m/>
    <m/>
    <m/>
    <m/>
    <m/>
    <m/>
    <m/>
    <m/>
    <m/>
    <n v="102"/>
    <n v="20"/>
    <x v="1173"/>
    <n v="0"/>
    <n v="754520"/>
    <n v="0"/>
    <n v="0"/>
    <n v="185000"/>
    <n v="0.174186277"/>
    <n v="3.4154171999999997E-2"/>
    <n v="1288.466136"/>
    <n v="0"/>
    <n v="1288.5002899999999"/>
    <m/>
    <m/>
    <m/>
    <m/>
    <m/>
    <m/>
    <m/>
    <m/>
    <m/>
    <m/>
    <m/>
    <m/>
    <m/>
    <n v="98"/>
    <n v="0"/>
    <n v="4500"/>
    <n v="0"/>
    <n v="4500"/>
    <n v="0"/>
    <n v="0"/>
    <n v="50000"/>
    <n v="0.16735544199999999"/>
    <n v="0"/>
    <n v="7.6846886850000002"/>
    <n v="0"/>
    <n v="7.6846886850000002"/>
    <m/>
    <m/>
    <m/>
    <m/>
    <m/>
    <m/>
    <m/>
    <m/>
    <m/>
    <m/>
    <m/>
    <m/>
    <m/>
    <n v="4"/>
    <n v="20"/>
    <n v="0"/>
    <n v="0"/>
    <n v="20"/>
    <n v="0"/>
    <n v="0"/>
    <n v="0"/>
    <n v="6.830834E-3"/>
    <n v="3.4154171999999997E-2"/>
    <n v="0"/>
    <n v="0"/>
    <n v="3.4154171999999997E-2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5.2641763000000001E-2"/>
    <n v="3.8414258999999999E-2"/>
    <m/>
    <m/>
    <n v="1.4227503000000001E-2"/>
    <m/>
    <m/>
    <n v="0"/>
    <m/>
    <m/>
    <x v="172"/>
    <x v="19"/>
    <m/>
  </r>
  <r>
    <m/>
    <m/>
    <m/>
    <m/>
    <m/>
    <m/>
    <m/>
    <m/>
    <m/>
    <m/>
    <m/>
    <m/>
    <m/>
    <m/>
    <m/>
    <m/>
    <m/>
    <m/>
    <m/>
    <m/>
    <m/>
    <m/>
    <m/>
    <m/>
    <m/>
    <m/>
    <n v="13"/>
    <n v="0"/>
    <x v="653"/>
    <n v="0"/>
    <n v="410"/>
    <n v="0"/>
    <n v="0"/>
    <n v="0"/>
    <n v="2.1919215999999998E-2"/>
    <n v="0"/>
    <n v="0.69129835799999995"/>
    <n v="0"/>
    <n v="0.69129835799999995"/>
    <m/>
    <m/>
    <m/>
    <m/>
    <m/>
    <m/>
    <m/>
    <m/>
    <m/>
    <m/>
    <m/>
    <m/>
    <m/>
    <n v="3"/>
    <n v="0"/>
    <n v="200"/>
    <n v="0"/>
    <n v="200"/>
    <n v="0"/>
    <n v="0"/>
    <n v="0"/>
    <n v="5.0582810000000004E-3"/>
    <n v="0"/>
    <n v="0.337218711"/>
    <n v="0"/>
    <n v="0.337218711"/>
    <m/>
    <m/>
    <m/>
    <m/>
    <m/>
    <m/>
    <m/>
    <m/>
    <m/>
    <m/>
    <m/>
    <m/>
    <m/>
    <n v="10"/>
    <n v="0"/>
    <n v="210"/>
    <n v="0"/>
    <n v="210"/>
    <n v="0"/>
    <n v="0"/>
    <n v="0"/>
    <n v="1.6860936E-2"/>
    <n v="0"/>
    <n v="0.354079647"/>
    <n v="0"/>
    <n v="0.354079647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n v="0"/>
    <m/>
    <m/>
    <x v="172"/>
    <x v="20"/>
    <m/>
  </r>
  <r>
    <m/>
    <m/>
    <m/>
    <m/>
    <m/>
    <m/>
    <m/>
    <m/>
    <m/>
    <m/>
    <m/>
    <m/>
    <m/>
    <m/>
    <m/>
    <m/>
    <m/>
    <m/>
    <m/>
    <m/>
    <m/>
    <m/>
    <m/>
    <m/>
    <m/>
    <m/>
    <n v="55"/>
    <n v="18"/>
    <x v="3"/>
    <n v="4137"/>
    <n v="4655"/>
    <n v="0"/>
    <n v="0"/>
    <n v="132300"/>
    <n v="0.11608518499999999"/>
    <n v="3.7991514999999997E-2"/>
    <n v="1.0553198669999999"/>
    <n v="8.7317165830000008"/>
    <n v="9.8250279660000004"/>
    <m/>
    <m/>
    <m/>
    <m/>
    <m/>
    <m/>
    <m/>
    <m/>
    <m/>
    <m/>
    <m/>
    <m/>
    <m/>
    <n v="20"/>
    <n v="3"/>
    <n v="500"/>
    <n v="2586"/>
    <n v="3089"/>
    <n v="0"/>
    <n v="0"/>
    <n v="50000"/>
    <n v="4.2212794999999997E-2"/>
    <n v="6.3319190000000001E-3"/>
    <n v="1.0553198669999999"/>
    <n v="5.4581143540000001"/>
    <n v="6.5197661409999998"/>
    <m/>
    <m/>
    <m/>
    <m/>
    <m/>
    <m/>
    <m/>
    <m/>
    <m/>
    <m/>
    <m/>
    <m/>
    <m/>
    <n v="33"/>
    <n v="0"/>
    <n v="0"/>
    <n v="711"/>
    <n v="711"/>
    <n v="0"/>
    <n v="0"/>
    <n v="82300"/>
    <n v="6.9651111000000002E-2"/>
    <n v="0"/>
    <n v="0"/>
    <n v="1.5006648520000001"/>
    <n v="1.5006648520000001"/>
    <m/>
    <m/>
    <m/>
    <m/>
    <m/>
    <m/>
    <m/>
    <m/>
    <m/>
    <m/>
    <m/>
    <m/>
    <m/>
    <x v="0"/>
    <m/>
    <m/>
    <m/>
    <x v="0"/>
    <m/>
    <m/>
    <m/>
    <m/>
    <m/>
    <m/>
    <m/>
    <m/>
    <n v="2"/>
    <n v="15"/>
    <n v="0"/>
    <n v="840"/>
    <n v="855"/>
    <n v="0"/>
    <n v="0"/>
    <n v="0"/>
    <n v="4.2212789999999997E-3"/>
    <n v="3.1659595999999998E-2"/>
    <n v="0"/>
    <n v="1.7729373770000001"/>
    <n v="1.804596973"/>
    <m/>
    <m/>
    <m/>
    <m/>
    <m/>
    <m/>
    <m/>
    <m/>
    <m/>
    <m/>
    <m/>
    <m/>
    <m/>
    <m/>
    <m/>
    <m/>
    <m/>
    <x v="0"/>
    <m/>
    <m/>
    <m/>
    <m/>
    <m/>
    <m/>
    <m/>
    <m/>
    <n v="2.2961654000000001E-2"/>
    <m/>
    <m/>
    <m/>
    <n v="8.6778740000000004E-3"/>
    <m/>
    <m/>
    <n v="1.4283779999999999E-2"/>
    <m/>
    <n v="0"/>
    <x v="173"/>
    <x v="0"/>
    <m/>
  </r>
  <r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n v="81"/>
    <n v="300"/>
    <x v="1174"/>
    <n v="0"/>
    <n v="310300"/>
    <n v="0"/>
    <n v="0"/>
    <n v="366000"/>
    <n v="0.16978996399999999"/>
    <n v="0.62885171699999998"/>
    <n v="649.8134407"/>
    <n v="0"/>
    <n v="650.44229240000004"/>
    <m/>
    <m/>
    <m/>
    <m/>
    <m/>
    <m/>
    <m/>
    <m/>
    <m/>
    <m/>
    <m/>
    <m/>
    <m/>
    <n v="70"/>
    <n v="0"/>
    <n v="310000"/>
    <n v="0"/>
    <n v="310000"/>
    <n v="0"/>
    <n v="0"/>
    <n v="76000"/>
    <n v="0.14673206699999999"/>
    <n v="0"/>
    <n v="649.8134407"/>
    <n v="0"/>
    <n v="649.8134407"/>
    <m/>
    <m/>
    <m/>
    <m/>
    <m/>
    <m/>
    <m/>
    <m/>
    <m/>
    <m/>
    <m/>
    <m/>
    <m/>
    <n v="11"/>
    <n v="300"/>
    <n v="0"/>
    <n v="0"/>
    <n v="300"/>
    <n v="0"/>
    <n v="0"/>
    <n v="290000"/>
    <n v="2.3057896000000001E-2"/>
    <n v="0.62885171699999998"/>
    <n v="0"/>
    <n v="0"/>
    <n v="0.62885171699999998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6.6830028999999999E-2"/>
    <n v="0"/>
    <m/>
    <m/>
    <n v="1.3877274E-2"/>
    <m/>
    <m/>
    <n v="5.2952754999999997E-2"/>
    <m/>
    <m/>
    <x v="173"/>
    <x v="1"/>
    <m/>
  </r>
  <r>
    <m/>
    <m/>
    <m/>
    <m/>
    <m/>
    <m/>
    <m/>
    <m/>
    <m/>
    <m/>
    <m/>
    <m/>
    <m/>
    <m/>
    <m/>
    <m/>
    <m/>
    <m/>
    <m/>
    <m/>
    <m/>
    <m/>
    <m/>
    <m/>
    <m/>
    <m/>
    <n v="225"/>
    <n v="7"/>
    <x v="1175"/>
    <n v="0"/>
    <n v="92632"/>
    <n v="0"/>
    <n v="170000"/>
    <n v="4555000"/>
    <n v="0.46875"/>
    <n v="1.4583333E-2"/>
    <n v="192.96875"/>
    <n v="0"/>
    <n v="192.9833333"/>
    <m/>
    <m/>
    <m/>
    <m/>
    <m/>
    <m/>
    <m/>
    <m/>
    <m/>
    <m/>
    <m/>
    <m/>
    <m/>
    <n v="21"/>
    <n v="7"/>
    <n v="4000"/>
    <n v="0"/>
    <n v="4007"/>
    <n v="0"/>
    <n v="0"/>
    <n v="345000"/>
    <n v="4.3749999999999997E-2"/>
    <n v="1.4583333E-2"/>
    <n v="8.3333333330000006"/>
    <n v="0"/>
    <n v="8.3479166669999998"/>
    <m/>
    <m/>
    <m/>
    <m/>
    <m/>
    <m/>
    <m/>
    <m/>
    <m/>
    <m/>
    <m/>
    <m/>
    <m/>
    <n v="204"/>
    <n v="0"/>
    <n v="88625"/>
    <n v="0"/>
    <n v="88625"/>
    <n v="0"/>
    <n v="170000"/>
    <n v="4210000"/>
    <n v="0.42499999999999999"/>
    <n v="0"/>
    <n v="184.63541670000001"/>
    <n v="0"/>
    <n v="184.63541670000001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.72619036199999998"/>
    <m/>
    <m/>
    <m/>
    <n v="5.5002344000000002E-2"/>
    <m/>
    <m/>
    <n v="0.67118801900000002"/>
    <m/>
    <m/>
    <x v="173"/>
    <x v="2"/>
    <m/>
  </r>
  <r>
    <m/>
    <m/>
    <m/>
    <m/>
    <m/>
    <m/>
    <m/>
    <m/>
    <m/>
    <m/>
    <m/>
    <m/>
    <m/>
    <m/>
    <m/>
    <m/>
    <m/>
    <m/>
    <m/>
    <m/>
    <m/>
    <m/>
    <m/>
    <m/>
    <m/>
    <m/>
    <n v="130"/>
    <n v="0"/>
    <x v="650"/>
    <n v="15000"/>
    <n v="80000"/>
    <n v="0"/>
    <n v="504000"/>
    <n v="4500000"/>
    <n v="0.26936864100000002"/>
    <n v="0"/>
    <n v="134.6843207"/>
    <n v="31.080997079999999"/>
    <n v="165.7653177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30"/>
    <n v="0"/>
    <n v="65000"/>
    <n v="15000"/>
    <n v="80000"/>
    <n v="0"/>
    <n v="504000"/>
    <n v="4500000"/>
    <n v="0.26936864100000002"/>
    <n v="0"/>
    <n v="134.6843207"/>
    <n v="31.080997079999999"/>
    <n v="165.76531779999999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.64037158599999999"/>
    <m/>
    <m/>
    <m/>
    <m/>
    <m/>
    <m/>
    <n v="0.64037158599999999"/>
    <m/>
    <m/>
    <x v="173"/>
    <x v="3"/>
    <m/>
  </r>
  <r>
    <m/>
    <m/>
    <m/>
    <m/>
    <m/>
    <m/>
    <m/>
    <m/>
    <m/>
    <m/>
    <m/>
    <m/>
    <m/>
    <m/>
    <m/>
    <m/>
    <m/>
    <m/>
    <m/>
    <m/>
    <m/>
    <m/>
    <m/>
    <m/>
    <m/>
    <m/>
    <n v="24"/>
    <n v="0"/>
    <x v="1176"/>
    <n v="3077"/>
    <n v="9768"/>
    <n v="0"/>
    <n v="0"/>
    <n v="827595"/>
    <n v="4.9491678999999997E-2"/>
    <n v="0"/>
    <n v="13.79786773"/>
    <n v="6.345245706"/>
    <n v="20.14311344"/>
    <m/>
    <m/>
    <m/>
    <m/>
    <m/>
    <m/>
    <m/>
    <m/>
    <m/>
    <m/>
    <m/>
    <m/>
    <m/>
    <n v="10"/>
    <n v="0"/>
    <n v="4691"/>
    <n v="0"/>
    <n v="4691"/>
    <n v="0"/>
    <n v="0"/>
    <n v="6595"/>
    <n v="2.0621533000000001E-2"/>
    <n v="0"/>
    <n v="9.6735611329999998"/>
    <n v="0"/>
    <n v="9.6735611329999998"/>
    <m/>
    <m/>
    <m/>
    <m/>
    <m/>
    <m/>
    <m/>
    <m/>
    <m/>
    <m/>
    <m/>
    <m/>
    <m/>
    <n v="14"/>
    <n v="0"/>
    <n v="0"/>
    <n v="2922"/>
    <n v="2922"/>
    <n v="0"/>
    <n v="0"/>
    <n v="821000"/>
    <n v="2.8870145999999999E-2"/>
    <n v="0"/>
    <n v="0"/>
    <n v="6.0256119440000004"/>
    <n v="6.0256119440000004"/>
    <m/>
    <m/>
    <m/>
    <m/>
    <m/>
    <m/>
    <m/>
    <m/>
    <m/>
    <m/>
    <m/>
    <m/>
    <m/>
    <x v="0"/>
    <m/>
    <m/>
    <m/>
    <x v="0"/>
    <m/>
    <m/>
    <m/>
    <m/>
    <m/>
    <m/>
    <m/>
    <m/>
    <n v="0"/>
    <n v="0"/>
    <n v="2000"/>
    <n v="155"/>
    <n v="2155"/>
    <n v="0"/>
    <n v="0"/>
    <n v="0"/>
    <n v="0"/>
    <n v="0"/>
    <n v="4.1243066009999998"/>
    <n v="0.31963376199999999"/>
    <n v="4.4439403630000003"/>
    <m/>
    <m/>
    <m/>
    <m/>
    <m/>
    <m/>
    <m/>
    <m/>
    <m/>
    <m/>
    <m/>
    <m/>
    <m/>
    <m/>
    <m/>
    <m/>
    <m/>
    <x v="0"/>
    <m/>
    <m/>
    <m/>
    <m/>
    <m/>
    <m/>
    <m/>
    <m/>
    <n v="0.104339522"/>
    <m/>
    <m/>
    <m/>
    <n v="8.3146800000000003E-4"/>
    <m/>
    <m/>
    <n v="0.103508053"/>
    <m/>
    <n v="0"/>
    <x v="173"/>
    <x v="4"/>
    <m/>
  </r>
  <r>
    <m/>
    <m/>
    <m/>
    <m/>
    <m/>
    <m/>
    <m/>
    <m/>
    <m/>
    <m/>
    <m/>
    <m/>
    <m/>
    <m/>
    <m/>
    <m/>
    <m/>
    <m/>
    <m/>
    <m/>
    <m/>
    <m/>
    <m/>
    <m/>
    <m/>
    <m/>
    <n v="29"/>
    <n v="0"/>
    <x v="1177"/>
    <n v="1840"/>
    <n v="17750"/>
    <n v="0"/>
    <n v="0"/>
    <n v="165500"/>
    <n v="5.9547032E-2"/>
    <n v="0"/>
    <n v="32.668733699999997"/>
    <n v="3.7781565060000002"/>
    <n v="36.446890209999999"/>
    <m/>
    <m/>
    <m/>
    <m/>
    <m/>
    <m/>
    <m/>
    <m/>
    <m/>
    <m/>
    <m/>
    <m/>
    <m/>
    <n v="18"/>
    <n v="0"/>
    <n v="13010"/>
    <n v="1500"/>
    <n v="14510"/>
    <n v="0"/>
    <n v="0"/>
    <n v="0"/>
    <n v="3.6960226999999998E-2"/>
    <n v="0"/>
    <n v="26.714030510000001"/>
    <n v="3.0800188909999999"/>
    <n v="29.794049399999999"/>
    <m/>
    <m/>
    <m/>
    <m/>
    <m/>
    <m/>
    <m/>
    <m/>
    <m/>
    <m/>
    <m/>
    <m/>
    <m/>
    <n v="11"/>
    <n v="0"/>
    <n v="1100"/>
    <n v="0"/>
    <n v="1100"/>
    <n v="0"/>
    <n v="0"/>
    <n v="165500"/>
    <n v="2.2586805000000001E-2"/>
    <n v="0"/>
    <n v="2.25868052"/>
    <n v="0"/>
    <n v="2.25868052"/>
    <m/>
    <m/>
    <m/>
    <m/>
    <m/>
    <m/>
    <m/>
    <m/>
    <m/>
    <m/>
    <m/>
    <m/>
    <m/>
    <x v="0"/>
    <m/>
    <m/>
    <m/>
    <x v="0"/>
    <m/>
    <m/>
    <m/>
    <m/>
    <m/>
    <m/>
    <m/>
    <m/>
    <n v="0"/>
    <n v="0"/>
    <n v="1800"/>
    <n v="340"/>
    <n v="2140"/>
    <n v="0"/>
    <n v="0"/>
    <n v="0"/>
    <n v="0"/>
    <n v="0"/>
    <n v="3.696022669"/>
    <n v="0.69813761500000004"/>
    <n v="4.3941602839999998"/>
    <m/>
    <m/>
    <m/>
    <m/>
    <m/>
    <m/>
    <m/>
    <m/>
    <m/>
    <m/>
    <m/>
    <m/>
    <m/>
    <m/>
    <m/>
    <m/>
    <m/>
    <x v="0"/>
    <m/>
    <m/>
    <m/>
    <m/>
    <m/>
    <m/>
    <m/>
    <m/>
    <n v="1.7702408999999999E-2"/>
    <m/>
    <m/>
    <m/>
    <n v="0"/>
    <m/>
    <m/>
    <n v="1.7702408999999999E-2"/>
    <m/>
    <n v="0"/>
    <x v="173"/>
    <x v="5"/>
    <m/>
  </r>
  <r>
    <m/>
    <m/>
    <m/>
    <m/>
    <m/>
    <m/>
    <m/>
    <m/>
    <m/>
    <m/>
    <m/>
    <m/>
    <m/>
    <m/>
    <m/>
    <m/>
    <m/>
    <m/>
    <m/>
    <m/>
    <m/>
    <m/>
    <m/>
    <m/>
    <m/>
    <m/>
    <n v="46"/>
    <n v="0"/>
    <x v="1178"/>
    <n v="0"/>
    <n v="4630"/>
    <n v="0"/>
    <n v="0"/>
    <n v="0"/>
    <n v="9.4108020000000001E-2"/>
    <n v="0"/>
    <n v="9.4721767589999999"/>
    <n v="0"/>
    <n v="9.4721767589999999"/>
    <m/>
    <m/>
    <m/>
    <m/>
    <m/>
    <m/>
    <m/>
    <m/>
    <m/>
    <m/>
    <m/>
    <m/>
    <m/>
    <n v="46"/>
    <n v="0"/>
    <n v="4630"/>
    <n v="0"/>
    <n v="4630"/>
    <n v="0"/>
    <n v="0"/>
    <n v="0"/>
    <n v="9.4108020000000001E-2"/>
    <n v="0"/>
    <n v="9.4721767589999999"/>
    <n v="0"/>
    <n v="9.472176758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m/>
    <m/>
    <m/>
    <x v="173"/>
    <x v="6"/>
    <m/>
  </r>
  <r>
    <m/>
    <m/>
    <m/>
    <m/>
    <m/>
    <m/>
    <m/>
    <m/>
    <m/>
    <m/>
    <m/>
    <m/>
    <m/>
    <m/>
    <m/>
    <m/>
    <m/>
    <m/>
    <m/>
    <m/>
    <m/>
    <m/>
    <m/>
    <m/>
    <m/>
    <m/>
    <n v="23"/>
    <n v="2"/>
    <x v="55"/>
    <n v="600"/>
    <n v="1602"/>
    <n v="0"/>
    <n v="0"/>
    <n v="70000"/>
    <n v="4.6905271999999998E-2"/>
    <n v="4.0787189999999997E-3"/>
    <n v="2.0393596409999999"/>
    <n v="1.223615785"/>
    <n v="3.2670541449999999"/>
    <m/>
    <m/>
    <m/>
    <m/>
    <m/>
    <m/>
    <m/>
    <m/>
    <m/>
    <m/>
    <m/>
    <m/>
    <m/>
    <n v="3"/>
    <n v="0"/>
    <n v="1000"/>
    <n v="0"/>
    <n v="1000"/>
    <n v="0"/>
    <n v="0"/>
    <n v="0"/>
    <n v="6.1180790000000002E-3"/>
    <n v="0"/>
    <n v="2.0393596409999999"/>
    <n v="0"/>
    <n v="2.0393596409999999"/>
    <m/>
    <m/>
    <m/>
    <m/>
    <m/>
    <m/>
    <m/>
    <m/>
    <m/>
    <m/>
    <m/>
    <m/>
    <m/>
    <n v="20"/>
    <n v="2"/>
    <n v="0"/>
    <n v="600"/>
    <n v="602"/>
    <n v="0"/>
    <n v="0"/>
    <n v="70000"/>
    <n v="4.0787192999999999E-2"/>
    <n v="4.0787189999999997E-3"/>
    <n v="0"/>
    <n v="1.223615785"/>
    <n v="1.227694504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5.969589E-3"/>
    <m/>
    <m/>
    <m/>
    <n v="0"/>
    <m/>
    <m/>
    <n v="5.969589E-3"/>
    <m/>
    <m/>
    <x v="173"/>
    <x v="7"/>
    <m/>
  </r>
  <r>
    <m/>
    <m/>
    <m/>
    <m/>
    <m/>
    <m/>
    <m/>
    <m/>
    <m/>
    <m/>
    <m/>
    <m/>
    <m/>
    <m/>
    <m/>
    <m/>
    <m/>
    <m/>
    <m/>
    <m/>
    <m/>
    <m/>
    <m/>
    <m/>
    <m/>
    <m/>
    <n v="10"/>
    <n v="13"/>
    <x v="16"/>
    <n v="0"/>
    <n v="13"/>
    <n v="0"/>
    <n v="0"/>
    <n v="0"/>
    <n v="2.0332642000000001E-2"/>
    <n v="2.6432435000000001E-2"/>
    <n v="0"/>
    <n v="0"/>
    <n v="2.6432435000000001E-2"/>
    <m/>
    <m/>
    <m/>
    <m/>
    <m/>
    <m/>
    <m/>
    <m/>
    <m/>
    <m/>
    <m/>
    <m/>
    <m/>
    <n v="10"/>
    <n v="13"/>
    <n v="0"/>
    <n v="0"/>
    <n v="13"/>
    <n v="0"/>
    <n v="0"/>
    <n v="0"/>
    <n v="2.0332642000000001E-2"/>
    <n v="2.6432435000000001E-2"/>
    <n v="0"/>
    <n v="0"/>
    <n v="2.6432435000000001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m/>
    <m/>
    <m/>
    <x v="173"/>
    <x v="8"/>
    <m/>
  </r>
  <r>
    <m/>
    <m/>
    <m/>
    <m/>
    <m/>
    <m/>
    <m/>
    <m/>
    <m/>
    <m/>
    <m/>
    <m/>
    <m/>
    <m/>
    <m/>
    <m/>
    <m/>
    <m/>
    <m/>
    <m/>
    <m/>
    <m/>
    <m/>
    <m/>
    <m/>
    <m/>
    <n v="12"/>
    <n v="0"/>
    <x v="1179"/>
    <n v="0"/>
    <n v="41500"/>
    <n v="0"/>
    <n v="0"/>
    <n v="0"/>
    <n v="2.4219917000000001E-2"/>
    <n v="0"/>
    <n v="83.760545759999999"/>
    <n v="0"/>
    <n v="83.76054575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"/>
    <n v="0"/>
    <n v="41500"/>
    <n v="0"/>
    <n v="41500"/>
    <n v="0"/>
    <n v="0"/>
    <n v="0"/>
    <n v="2.4219917000000001E-2"/>
    <n v="0"/>
    <n v="83.760545759999999"/>
    <n v="0"/>
    <n v="83.760545759999999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m/>
    <m/>
    <m/>
    <n v="0"/>
    <m/>
    <m/>
    <x v="173"/>
    <x v="10"/>
    <m/>
  </r>
  <r>
    <m/>
    <m/>
    <m/>
    <m/>
    <m/>
    <m/>
    <m/>
    <m/>
    <m/>
    <m/>
    <m/>
    <m/>
    <m/>
    <m/>
    <m/>
    <m/>
    <m/>
    <m/>
    <m/>
    <m/>
    <m/>
    <m/>
    <m/>
    <m/>
    <m/>
    <m/>
    <n v="121"/>
    <n v="26"/>
    <x v="1180"/>
    <n v="2000"/>
    <n v="31026"/>
    <n v="0"/>
    <n v="0"/>
    <n v="52000"/>
    <n v="0.24304021200000001"/>
    <n v="5.2223516999999997E-2"/>
    <n v="58.249307029999997"/>
    <n v="4.0171935889999997"/>
    <n v="62.31872414"/>
    <m/>
    <m/>
    <m/>
    <m/>
    <m/>
    <m/>
    <m/>
    <m/>
    <m/>
    <m/>
    <m/>
    <m/>
    <m/>
    <n v="62"/>
    <n v="0"/>
    <n v="29000"/>
    <n v="0"/>
    <n v="29000"/>
    <n v="0"/>
    <n v="0"/>
    <n v="52000"/>
    <n v="0.124533001"/>
    <n v="0"/>
    <n v="58.249307029999997"/>
    <n v="0"/>
    <n v="58.249307029999997"/>
    <m/>
    <m/>
    <m/>
    <m/>
    <m/>
    <m/>
    <m/>
    <m/>
    <m/>
    <m/>
    <m/>
    <m/>
    <m/>
    <m/>
    <m/>
    <m/>
    <m/>
    <m/>
    <m/>
    <m/>
    <m/>
    <m/>
    <m/>
    <m/>
    <m/>
    <m/>
    <n v="59"/>
    <n v="26"/>
    <n v="0"/>
    <n v="2000"/>
    <n v="2026"/>
    <n v="0"/>
    <n v="0"/>
    <n v="0"/>
    <n v="0.118507211"/>
    <n v="5.2223516999999997E-2"/>
    <n v="0"/>
    <n v="4.0171935889999997"/>
    <n v="4.0694171050000003"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4.1493110000000001E-3"/>
    <m/>
    <m/>
    <m/>
    <n v="4.1493110000000001E-3"/>
    <n v="0"/>
    <m/>
    <m/>
    <m/>
    <m/>
    <x v="173"/>
    <x v="11"/>
    <m/>
  </r>
  <r>
    <m/>
    <m/>
    <m/>
    <m/>
    <m/>
    <m/>
    <m/>
    <m/>
    <m/>
    <m/>
    <m/>
    <m/>
    <m/>
    <m/>
    <m/>
    <m/>
    <m/>
    <m/>
    <m/>
    <m/>
    <m/>
    <m/>
    <m/>
    <m/>
    <m/>
    <m/>
    <n v="22"/>
    <n v="0"/>
    <x v="1181"/>
    <n v="0"/>
    <n v="3120"/>
    <n v="0"/>
    <n v="0"/>
    <n v="799000"/>
    <n v="4.3946384999999998E-2"/>
    <n v="0"/>
    <n v="6.2323964759999999"/>
    <n v="0"/>
    <n v="6.232396475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"/>
    <n v="0"/>
    <n v="3120"/>
    <n v="0"/>
    <n v="3120"/>
    <n v="0"/>
    <n v="0"/>
    <n v="799000"/>
    <n v="4.3946384999999998E-2"/>
    <n v="0"/>
    <n v="6.2323964759999999"/>
    <n v="0"/>
    <n v="6.2323964759999999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6.2498533000000002E-2"/>
    <m/>
    <m/>
    <m/>
    <m/>
    <m/>
    <m/>
    <n v="6.2498533000000002E-2"/>
    <m/>
    <m/>
    <x v="173"/>
    <x v="12"/>
    <m/>
  </r>
  <r>
    <m/>
    <m/>
    <m/>
    <m/>
    <m/>
    <m/>
    <m/>
    <m/>
    <m/>
    <m/>
    <m/>
    <m/>
    <m/>
    <m/>
    <m/>
    <m/>
    <m/>
    <m/>
    <m/>
    <m/>
    <m/>
    <m/>
    <m/>
    <m/>
    <m/>
    <m/>
    <n v="41"/>
    <n v="101"/>
    <x v="16"/>
    <n v="0"/>
    <n v="101"/>
    <n v="0"/>
    <n v="0"/>
    <n v="13000"/>
    <n v="8.1014858999999995E-2"/>
    <n v="0.19957319000000001"/>
    <n v="0"/>
    <n v="0"/>
    <n v="0.19957319000000001"/>
    <m/>
    <m/>
    <m/>
    <m/>
    <m/>
    <m/>
    <m/>
    <m/>
    <m/>
    <m/>
    <m/>
    <m/>
    <m/>
    <n v="17"/>
    <n v="0"/>
    <n v="0"/>
    <n v="0"/>
    <n v="0"/>
    <n v="0"/>
    <n v="0"/>
    <n v="2000"/>
    <n v="3.3591527000000003E-2"/>
    <n v="0"/>
    <n v="0"/>
    <n v="0"/>
    <n v="0"/>
    <m/>
    <m/>
    <m/>
    <m/>
    <m/>
    <m/>
    <m/>
    <m/>
    <m/>
    <m/>
    <m/>
    <m/>
    <m/>
    <n v="24"/>
    <n v="101"/>
    <n v="0"/>
    <n v="0"/>
    <n v="101"/>
    <n v="0"/>
    <n v="0"/>
    <n v="11000"/>
    <n v="4.7423331999999999E-2"/>
    <n v="0.19957319000000001"/>
    <n v="0"/>
    <n v="0"/>
    <n v="0.19957319000000001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8.7582199999999995E-4"/>
    <m/>
    <m/>
    <m/>
    <n v="1.3474200000000001E-4"/>
    <m/>
    <m/>
    <n v="7.4107999999999997E-4"/>
    <m/>
    <m/>
    <x v="173"/>
    <x v="14"/>
    <m/>
  </r>
  <r>
    <m/>
    <m/>
    <m/>
    <m/>
    <m/>
    <m/>
    <m/>
    <m/>
    <m/>
    <m/>
    <m/>
    <m/>
    <m/>
    <n v="0"/>
    <n v="32"/>
    <n v="29800"/>
    <n v="0"/>
    <n v="29832"/>
    <n v="0"/>
    <n v="0"/>
    <n v="21000"/>
    <n v="0"/>
    <n v="6.2766020000000006E-2"/>
    <n v="58.450856170000002"/>
    <n v="0"/>
    <n v="58.51362219"/>
    <n v="15"/>
    <n v="32"/>
    <x v="1182"/>
    <n v="0"/>
    <n v="31332"/>
    <n v="0"/>
    <n v="0"/>
    <n v="274000"/>
    <n v="2.9421572E-2"/>
    <n v="6.2766020000000006E-2"/>
    <n v="61.393013359999998"/>
    <n v="0"/>
    <n v="61.45577938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"/>
    <n v="0"/>
    <n v="1500"/>
    <n v="0"/>
    <n v="1500"/>
    <n v="0"/>
    <n v="0"/>
    <n v="126000"/>
    <n v="1.7652943000000001E-2"/>
    <n v="0"/>
    <n v="2.9421571900000001"/>
    <n v="0"/>
    <n v="2.9421571900000001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n v="6"/>
    <n v="0"/>
    <n v="0"/>
    <n v="0"/>
    <n v="0"/>
    <n v="0"/>
    <n v="0"/>
    <n v="127000"/>
    <n v="1.1768628999999999E-2"/>
    <n v="0"/>
    <n v="0"/>
    <n v="0"/>
    <n v="0"/>
    <m/>
    <m/>
    <m/>
    <m/>
    <x v="0"/>
    <m/>
    <m/>
    <m/>
    <m/>
    <m/>
    <m/>
    <m/>
    <m/>
    <n v="1.8265327000000001E-2"/>
    <m/>
    <n v="1.399897E-3"/>
    <n v="8.4660459999999996E-3"/>
    <m/>
    <m/>
    <m/>
    <n v="8.3993839999999993E-3"/>
    <m/>
    <m/>
    <x v="173"/>
    <x v="16"/>
    <m/>
  </r>
  <r>
    <m/>
    <m/>
    <m/>
    <m/>
    <m/>
    <m/>
    <m/>
    <m/>
    <m/>
    <m/>
    <m/>
    <m/>
    <m/>
    <n v="0"/>
    <n v="57"/>
    <n v="5000"/>
    <n v="0"/>
    <n v="5057"/>
    <n v="0"/>
    <n v="0"/>
    <n v="0"/>
    <n v="0"/>
    <n v="0.111554721"/>
    <n v="9.7855018010000006"/>
    <n v="0"/>
    <n v="9.8970565209999997"/>
    <n v="0"/>
    <n v="57"/>
    <x v="62"/>
    <n v="0"/>
    <n v="5057"/>
    <n v="0"/>
    <n v="0"/>
    <n v="0"/>
    <n v="0"/>
    <n v="0.111554721"/>
    <n v="9.7855018010000006"/>
    <n v="0"/>
    <n v="9.897056520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n v="0"/>
    <m/>
    <m/>
    <m/>
    <m/>
    <m/>
    <m/>
    <m/>
    <x v="173"/>
    <x v="17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x v="16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m/>
    <m/>
    <m/>
    <m/>
    <x v="0"/>
    <m/>
    <m/>
    <m/>
    <m/>
    <m/>
    <m/>
    <m/>
    <m/>
    <n v="0"/>
    <m/>
    <m/>
    <n v="0"/>
    <m/>
    <m/>
    <m/>
    <m/>
    <m/>
    <m/>
    <x v="173"/>
    <x v="18"/>
    <m/>
  </r>
  <r>
    <m/>
    <m/>
    <m/>
    <m/>
    <m/>
    <m/>
    <m/>
    <m/>
    <m/>
    <m/>
    <m/>
    <m/>
    <m/>
    <m/>
    <m/>
    <m/>
    <m/>
    <m/>
    <m/>
    <m/>
    <m/>
    <m/>
    <m/>
    <m/>
    <m/>
    <m/>
    <n v="21"/>
    <n v="79"/>
    <x v="1183"/>
    <n v="0"/>
    <n v="87887"/>
    <n v="0"/>
    <n v="0"/>
    <n v="553000"/>
    <n v="4.0995608000000003E-2"/>
    <n v="0.154221571"/>
    <n v="171.4163006"/>
    <n v="0"/>
    <n v="171.57052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"/>
    <n v="44"/>
    <n v="84808"/>
    <n v="0"/>
    <n v="84852"/>
    <n v="0"/>
    <n v="0"/>
    <n v="553000"/>
    <n v="3.9043436000000001E-2"/>
    <n v="8.5895558999999996E-2"/>
    <n v="165.55978529999999"/>
    <n v="0"/>
    <n v="165.64568080000001"/>
    <m/>
    <m/>
    <m/>
    <m/>
    <m/>
    <m/>
    <m/>
    <m/>
    <m/>
    <m/>
    <m/>
    <m/>
    <m/>
    <x v="0"/>
    <m/>
    <m/>
    <m/>
    <x v="0"/>
    <m/>
    <m/>
    <m/>
    <m/>
    <m/>
    <m/>
    <m/>
    <m/>
    <n v="1"/>
    <n v="35"/>
    <n v="3000"/>
    <n v="0"/>
    <n v="3035"/>
    <n v="0"/>
    <n v="0"/>
    <n v="0"/>
    <n v="1.9521720000000001E-3"/>
    <n v="6.8326013000000005E-2"/>
    <n v="5.8565153729999997"/>
    <n v="0"/>
    <n v="5.9248413859999998"/>
    <m/>
    <m/>
    <m/>
    <m/>
    <m/>
    <m/>
    <m/>
    <m/>
    <m/>
    <m/>
    <m/>
    <m/>
    <m/>
    <m/>
    <m/>
    <m/>
    <m/>
    <x v="0"/>
    <m/>
    <m/>
    <m/>
    <m/>
    <m/>
    <m/>
    <m/>
    <m/>
    <n v="3.35815E-2"/>
    <m/>
    <m/>
    <m/>
    <m/>
    <m/>
    <m/>
    <n v="3.35815E-2"/>
    <m/>
    <n v="0"/>
    <x v="173"/>
    <x v="19"/>
    <m/>
  </r>
  <r>
    <m/>
    <m/>
    <m/>
    <m/>
    <m/>
    <m/>
    <m/>
    <m/>
    <m/>
    <m/>
    <m/>
    <m/>
    <m/>
    <m/>
    <m/>
    <m/>
    <m/>
    <m/>
    <m/>
    <m/>
    <m/>
    <m/>
    <m/>
    <m/>
    <m/>
    <m/>
    <n v="81"/>
    <n v="7"/>
    <x v="1184"/>
    <n v="0"/>
    <n v="18407"/>
    <n v="0"/>
    <n v="800000"/>
    <n v="1620000"/>
    <n v="0.15798964500000001"/>
    <n v="1.3653426E-2"/>
    <n v="35.889005679999997"/>
    <n v="0"/>
    <n v="35.902659110000002"/>
    <m/>
    <m/>
    <m/>
    <m/>
    <m/>
    <m/>
    <m/>
    <m/>
    <m/>
    <m/>
    <m/>
    <m/>
    <m/>
    <n v="52"/>
    <n v="0"/>
    <n v="15000"/>
    <n v="0"/>
    <n v="15000"/>
    <n v="0"/>
    <n v="0"/>
    <n v="420000"/>
    <n v="0.101425451"/>
    <n v="0"/>
    <n v="29.257341589999999"/>
    <n v="0"/>
    <n v="29.257341589999999"/>
    <m/>
    <m/>
    <m/>
    <m/>
    <m/>
    <m/>
    <m/>
    <m/>
    <m/>
    <m/>
    <m/>
    <m/>
    <m/>
    <n v="29"/>
    <n v="7"/>
    <n v="3400"/>
    <n v="0"/>
    <n v="3407"/>
    <n v="0"/>
    <n v="800000"/>
    <n v="1200000"/>
    <n v="5.6564193999999998E-2"/>
    <n v="1.3653426E-2"/>
    <n v="6.6316640930000004"/>
    <n v="0"/>
    <n v="6.6453175189999998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9.9354198000000005E-2"/>
    <m/>
    <m/>
    <m/>
    <n v="2.5758495999999999E-2"/>
    <m/>
    <m/>
    <n v="7.3595701999999999E-2"/>
    <m/>
    <m/>
    <x v="173"/>
    <x v="20"/>
    <m/>
  </r>
  <r>
    <m/>
    <m/>
    <m/>
    <m/>
    <m/>
    <m/>
    <m/>
    <m/>
    <m/>
    <m/>
    <m/>
    <m/>
    <m/>
    <m/>
    <m/>
    <m/>
    <m/>
    <m/>
    <m/>
    <m/>
    <m/>
    <m/>
    <m/>
    <m/>
    <m/>
    <m/>
    <n v="17"/>
    <n v="0"/>
    <x v="1185"/>
    <n v="0"/>
    <n v="92791"/>
    <n v="0"/>
    <n v="0"/>
    <n v="0"/>
    <n v="0.19457479699999999"/>
    <n v="0"/>
    <n v="1062.0464689999999"/>
    <n v="0"/>
    <n v="1062.0464689999999"/>
    <m/>
    <m/>
    <m/>
    <m/>
    <m/>
    <m/>
    <m/>
    <m/>
    <m/>
    <m/>
    <m/>
    <m/>
    <m/>
    <n v="17"/>
    <n v="0"/>
    <n v="92791"/>
    <n v="0"/>
    <n v="92791"/>
    <n v="0"/>
    <n v="0"/>
    <n v="0"/>
    <n v="0.19457479699999999"/>
    <n v="0"/>
    <n v="1062.0464689999999"/>
    <n v="0"/>
    <n v="1062.046468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m/>
    <m/>
    <m/>
    <x v="174"/>
    <x v="8"/>
    <m/>
  </r>
  <r>
    <n v="0"/>
    <n v="0"/>
    <n v="4300000"/>
    <n v="0"/>
    <n v="4300000"/>
    <n v="0"/>
    <n v="0"/>
    <n v="0"/>
    <n v="0"/>
    <n v="0"/>
    <n v="47035.659590000003"/>
    <n v="0"/>
    <n v="47035.659590000003"/>
    <m/>
    <m/>
    <m/>
    <m/>
    <m/>
    <m/>
    <m/>
    <m/>
    <m/>
    <m/>
    <m/>
    <m/>
    <m/>
    <n v="0"/>
    <n v="0"/>
    <x v="1186"/>
    <n v="0"/>
    <n v="4300000"/>
    <n v="0"/>
    <n v="0"/>
    <n v="0"/>
    <n v="0"/>
    <n v="0"/>
    <n v="47035.659590000003"/>
    <n v="0"/>
    <n v="47035.65959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n v="0"/>
    <m/>
    <m/>
    <m/>
    <m/>
    <m/>
    <m/>
    <m/>
    <m/>
    <x v="174"/>
    <x v="9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x v="1187"/>
    <n v="0"/>
    <n v="290000"/>
    <n v="0"/>
    <n v="0"/>
    <n v="0"/>
    <n v="0"/>
    <n v="0"/>
    <n v="3050.0631050000002"/>
    <n v="0"/>
    <n v="3050.0631050000002"/>
    <m/>
    <m/>
    <m/>
    <m/>
    <m/>
    <m/>
    <m/>
    <m/>
    <m/>
    <m/>
    <m/>
    <m/>
    <m/>
    <n v="0"/>
    <n v="0"/>
    <n v="290000"/>
    <n v="0"/>
    <n v="290000"/>
    <n v="0"/>
    <n v="0"/>
    <n v="0"/>
    <n v="0"/>
    <n v="0"/>
    <n v="3050.0631050000002"/>
    <n v="0"/>
    <n v="3050.063105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m/>
    <m/>
    <m/>
    <x v="174"/>
    <x v="10"/>
    <m/>
  </r>
  <r>
    <m/>
    <m/>
    <m/>
    <m/>
    <m/>
    <m/>
    <m/>
    <m/>
    <m/>
    <m/>
    <m/>
    <m/>
    <m/>
    <m/>
    <m/>
    <m/>
    <m/>
    <m/>
    <m/>
    <m/>
    <m/>
    <m/>
    <m/>
    <m/>
    <m/>
    <m/>
    <n v="47"/>
    <n v="0"/>
    <x v="833"/>
    <n v="0"/>
    <n v="157000"/>
    <n v="0"/>
    <n v="0"/>
    <n v="0"/>
    <n v="0.46470239299999999"/>
    <n v="0"/>
    <n v="1552.303737"/>
    <n v="0"/>
    <n v="1552.303737"/>
    <m/>
    <m/>
    <m/>
    <m/>
    <m/>
    <m/>
    <m/>
    <m/>
    <m/>
    <m/>
    <m/>
    <m/>
    <m/>
    <n v="47"/>
    <n v="0"/>
    <n v="157000"/>
    <n v="0"/>
    <n v="157000"/>
    <n v="0"/>
    <n v="0"/>
    <n v="0"/>
    <n v="0.46470239299999999"/>
    <n v="0"/>
    <n v="1552.303737"/>
    <n v="0"/>
    <n v="1552.3037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m/>
    <m/>
    <m/>
    <x v="174"/>
    <x v="12"/>
    <m/>
  </r>
  <r>
    <m/>
    <m/>
    <m/>
    <m/>
    <m/>
    <m/>
    <m/>
    <m/>
    <m/>
    <m/>
    <m/>
    <m/>
    <m/>
    <m/>
    <m/>
    <m/>
    <m/>
    <m/>
    <m/>
    <m/>
    <m/>
    <m/>
    <m/>
    <m/>
    <m/>
    <m/>
    <n v="99"/>
    <n v="0"/>
    <x v="1188"/>
    <n v="0"/>
    <n v="581000"/>
    <n v="0"/>
    <n v="0"/>
    <n v="0"/>
    <n v="0.95605987400000003"/>
    <n v="0"/>
    <n v="5610.8160310000003"/>
    <n v="0"/>
    <n v="5610.8160310000003"/>
    <m/>
    <m/>
    <m/>
    <m/>
    <m/>
    <m/>
    <m/>
    <m/>
    <m/>
    <m/>
    <m/>
    <m/>
    <m/>
    <n v="99"/>
    <n v="0"/>
    <n v="581000"/>
    <n v="0"/>
    <n v="581000"/>
    <n v="0"/>
    <n v="0"/>
    <n v="0"/>
    <n v="0.95605987400000003"/>
    <n v="0"/>
    <n v="5610.8160310000003"/>
    <n v="0"/>
    <n v="5610.816031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m/>
    <m/>
    <m/>
    <x v="174"/>
    <x v="13"/>
    <m/>
  </r>
  <r>
    <n v="0"/>
    <n v="0"/>
    <n v="3600000"/>
    <n v="0"/>
    <n v="3600000"/>
    <n v="0"/>
    <n v="0"/>
    <n v="0"/>
    <n v="0"/>
    <n v="0"/>
    <n v="33231.791749999997"/>
    <n v="0"/>
    <n v="33231.791749999997"/>
    <m/>
    <m/>
    <m/>
    <m/>
    <m/>
    <m/>
    <m/>
    <m/>
    <m/>
    <m/>
    <m/>
    <m/>
    <m/>
    <n v="0"/>
    <n v="0"/>
    <x v="1189"/>
    <n v="0"/>
    <n v="3622000"/>
    <n v="0"/>
    <n v="0"/>
    <n v="0"/>
    <n v="0"/>
    <n v="0"/>
    <n v="33434.874920000002"/>
    <n v="0"/>
    <n v="33434.874920000002"/>
    <m/>
    <m/>
    <m/>
    <m/>
    <m/>
    <m/>
    <m/>
    <m/>
    <m/>
    <m/>
    <m/>
    <m/>
    <m/>
    <n v="0"/>
    <n v="0"/>
    <n v="22000"/>
    <n v="0"/>
    <n v="22000"/>
    <n v="0"/>
    <n v="0"/>
    <n v="0"/>
    <n v="0"/>
    <n v="0"/>
    <n v="203.0831718"/>
    <n v="0"/>
    <n v="203.08317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x v="174"/>
    <x v="16"/>
    <m/>
  </r>
  <r>
    <m/>
    <m/>
    <m/>
    <m/>
    <m/>
    <m/>
    <m/>
    <m/>
    <m/>
    <m/>
    <m/>
    <m/>
    <m/>
    <m/>
    <m/>
    <m/>
    <m/>
    <m/>
    <m/>
    <m/>
    <m/>
    <m/>
    <m/>
    <m/>
    <m/>
    <m/>
    <n v="53"/>
    <n v="12"/>
    <x v="1190"/>
    <n v="0"/>
    <n v="934812"/>
    <n v="0"/>
    <n v="0"/>
    <n v="0"/>
    <n v="0.47911769999999998"/>
    <n v="0.108479479"/>
    <n v="8450.5514370000001"/>
    <n v="0"/>
    <n v="8450.6599170000009"/>
    <m/>
    <m/>
    <m/>
    <m/>
    <m/>
    <m/>
    <m/>
    <m/>
    <m/>
    <m/>
    <m/>
    <m/>
    <m/>
    <n v="3"/>
    <n v="0"/>
    <n v="934800"/>
    <n v="0"/>
    <n v="934800"/>
    <n v="0"/>
    <n v="0"/>
    <n v="0"/>
    <n v="2.7119870000000001E-2"/>
    <n v="0"/>
    <n v="8450.5514370000001"/>
    <n v="0"/>
    <n v="8450.551437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n v="50"/>
    <n v="12"/>
    <n v="0"/>
    <n v="0"/>
    <n v="12"/>
    <n v="0"/>
    <n v="0"/>
    <n v="0"/>
    <n v="0.45199782999999999"/>
    <n v="0.108479479"/>
    <n v="0"/>
    <n v="0"/>
    <n v="0.108479479"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x v="174"/>
    <x v="19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x v="1191"/>
    <n v="0"/>
    <n v="1042000"/>
    <n v="0"/>
    <n v="0"/>
    <n v="0"/>
    <n v="0"/>
    <n v="0"/>
    <n v="9308.7835159999995"/>
    <n v="0"/>
    <n v="9308.7835159999995"/>
    <m/>
    <m/>
    <m/>
    <m/>
    <m/>
    <m/>
    <m/>
    <m/>
    <m/>
    <m/>
    <m/>
    <m/>
    <m/>
    <n v="0"/>
    <n v="0"/>
    <n v="1042000"/>
    <n v="0"/>
    <n v="1042000"/>
    <n v="0"/>
    <n v="0"/>
    <n v="0"/>
    <n v="0"/>
    <n v="0"/>
    <n v="9308.7835159999995"/>
    <n v="0"/>
    <n v="9308.78351599999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x v="174"/>
    <x v="20"/>
    <m/>
  </r>
  <r>
    <m/>
    <m/>
    <m/>
    <m/>
    <m/>
    <m/>
    <m/>
    <m/>
    <m/>
    <m/>
    <m/>
    <m/>
    <m/>
    <m/>
    <m/>
    <m/>
    <m/>
    <m/>
    <m/>
    <m/>
    <m/>
    <m/>
    <m/>
    <m/>
    <m/>
    <m/>
    <n v="38"/>
    <n v="2"/>
    <x v="55"/>
    <n v="0"/>
    <n v="1002"/>
    <n v="0"/>
    <n v="0"/>
    <n v="75000"/>
    <n v="9.3080220000000005E-2"/>
    <n v="4.8989589999999996E-3"/>
    <n v="2.449479486"/>
    <n v="0"/>
    <n v="2.4543784450000001"/>
    <m/>
    <m/>
    <m/>
    <m/>
    <m/>
    <m/>
    <m/>
    <m/>
    <m/>
    <m/>
    <m/>
    <m/>
    <m/>
    <n v="24"/>
    <n v="0"/>
    <n v="1000"/>
    <n v="0"/>
    <n v="1000"/>
    <n v="0"/>
    <n v="0"/>
    <n v="75000"/>
    <n v="5.8787508000000002E-2"/>
    <n v="0"/>
    <n v="2.449479486"/>
    <n v="0"/>
    <n v="2.449479486"/>
    <m/>
    <m/>
    <m/>
    <m/>
    <m/>
    <m/>
    <m/>
    <m/>
    <m/>
    <m/>
    <m/>
    <m/>
    <m/>
    <n v="14"/>
    <n v="2"/>
    <n v="0"/>
    <n v="0"/>
    <n v="2"/>
    <n v="0"/>
    <n v="0"/>
    <n v="0"/>
    <n v="3.4292713000000002E-2"/>
    <n v="4.8989589999999996E-3"/>
    <n v="0"/>
    <n v="0"/>
    <n v="4.8989589999999996E-3"/>
    <m/>
    <m/>
    <m/>
    <m/>
    <m/>
    <m/>
    <m/>
    <m/>
    <m/>
    <m/>
    <m/>
    <m/>
    <m/>
    <x v="0"/>
    <m/>
    <m/>
    <m/>
    <x v="0"/>
    <m/>
    <m/>
    <m/>
    <m/>
    <m/>
    <m/>
    <m/>
    <m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x v="0"/>
    <m/>
    <m/>
    <m/>
    <m/>
    <m/>
    <m/>
    <m/>
    <m/>
    <n v="1.2565382E-2"/>
    <m/>
    <m/>
    <m/>
    <n v="1.2565382E-2"/>
    <m/>
    <m/>
    <n v="0"/>
    <m/>
    <n v="0"/>
    <x v="175"/>
    <x v="0"/>
    <m/>
  </r>
  <r>
    <m/>
    <m/>
    <m/>
    <m/>
    <m/>
    <m/>
    <m/>
    <m/>
    <m/>
    <m/>
    <m/>
    <m/>
    <m/>
    <m/>
    <m/>
    <m/>
    <m/>
    <m/>
    <m/>
    <m/>
    <m/>
    <m/>
    <m/>
    <m/>
    <m/>
    <m/>
    <n v="17"/>
    <n v="0"/>
    <x v="265"/>
    <n v="0"/>
    <n v="300"/>
    <n v="0"/>
    <n v="0"/>
    <n v="72000"/>
    <n v="4.1143300000000001E-2"/>
    <n v="0"/>
    <n v="0.72605823000000003"/>
    <n v="0"/>
    <n v="0.72605823000000003"/>
    <m/>
    <m/>
    <m/>
    <m/>
    <m/>
    <m/>
    <m/>
    <m/>
    <m/>
    <m/>
    <m/>
    <m/>
    <m/>
    <n v="7"/>
    <n v="0"/>
    <n v="300"/>
    <n v="0"/>
    <n v="300"/>
    <n v="0"/>
    <n v="0"/>
    <n v="0"/>
    <n v="1.6941359E-2"/>
    <n v="0"/>
    <n v="0.72605823000000003"/>
    <n v="0"/>
    <n v="0.72605823000000003"/>
    <m/>
    <m/>
    <m/>
    <m/>
    <m/>
    <m/>
    <m/>
    <m/>
    <m/>
    <m/>
    <m/>
    <m/>
    <m/>
    <n v="10"/>
    <n v="0"/>
    <n v="0"/>
    <n v="0"/>
    <n v="0"/>
    <n v="0"/>
    <n v="0"/>
    <n v="72000"/>
    <n v="2.4201941000000001E-2"/>
    <n v="0"/>
    <n v="0"/>
    <n v="0"/>
    <n v="0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1.1478E-2"/>
    <m/>
    <m/>
    <m/>
    <n v="0"/>
    <m/>
    <m/>
    <n v="1.1478E-2"/>
    <m/>
    <m/>
    <x v="175"/>
    <x v="1"/>
    <m/>
  </r>
  <r>
    <m/>
    <m/>
    <m/>
    <m/>
    <m/>
    <m/>
    <m/>
    <m/>
    <m/>
    <m/>
    <m/>
    <m/>
    <m/>
    <m/>
    <m/>
    <m/>
    <m/>
    <m/>
    <m/>
    <m/>
    <m/>
    <m/>
    <m/>
    <m/>
    <m/>
    <m/>
    <n v="22"/>
    <n v="80"/>
    <x v="170"/>
    <n v="0"/>
    <n v="480"/>
    <n v="0"/>
    <n v="0"/>
    <n v="166923"/>
    <n v="5.2480916000000002E-2"/>
    <n v="0.190839695"/>
    <n v="0.95419847300000005"/>
    <n v="0"/>
    <n v="1.1450381679999999"/>
    <m/>
    <m/>
    <m/>
    <m/>
    <m/>
    <m/>
    <m/>
    <m/>
    <m/>
    <m/>
    <m/>
    <m/>
    <m/>
    <n v="22"/>
    <n v="80"/>
    <n v="400"/>
    <n v="0"/>
    <n v="480"/>
    <n v="0"/>
    <n v="0"/>
    <n v="166923"/>
    <n v="5.2480916000000002E-2"/>
    <n v="0.190839695"/>
    <n v="0.95419847300000005"/>
    <n v="0"/>
    <n v="1.145038167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2.3663796000000001E-2"/>
    <m/>
    <m/>
    <m/>
    <n v="2.3663796000000001E-2"/>
    <m/>
    <m/>
    <m/>
    <m/>
    <m/>
    <x v="175"/>
    <x v="2"/>
    <m/>
  </r>
  <r>
    <m/>
    <m/>
    <m/>
    <m/>
    <m/>
    <m/>
    <m/>
    <m/>
    <m/>
    <m/>
    <m/>
    <m/>
    <m/>
    <m/>
    <m/>
    <m/>
    <m/>
    <m/>
    <m/>
    <m/>
    <m/>
    <m/>
    <m/>
    <m/>
    <m/>
    <m/>
    <n v="15095"/>
    <n v="0"/>
    <x v="43"/>
    <n v="0"/>
    <n v="200"/>
    <n v="0"/>
    <n v="0"/>
    <n v="880000"/>
    <n v="35.437599769999999"/>
    <n v="0"/>
    <n v="0.46952765499999999"/>
    <n v="0"/>
    <n v="0.469527654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n v="5"/>
    <n v="0"/>
    <n v="200"/>
    <n v="0"/>
    <n v="200"/>
    <n v="0"/>
    <n v="0"/>
    <n v="0"/>
    <n v="1.1738191E-2"/>
    <n v="0"/>
    <n v="0.46952765499999999"/>
    <n v="0"/>
    <n v="0.46952765499999999"/>
    <n v="15090"/>
    <n v="0"/>
    <n v="0"/>
    <n v="0"/>
    <n v="0"/>
    <n v="0"/>
    <n v="0"/>
    <n v="880000"/>
    <n v="35.425861580000003"/>
    <n v="0"/>
    <n v="0"/>
    <n v="0"/>
    <n v="0"/>
    <m/>
    <m/>
    <m/>
    <m/>
    <x v="0"/>
    <m/>
    <m/>
    <m/>
    <m/>
    <m/>
    <m/>
    <m/>
    <m/>
    <n v="9.7184734999999994E-2"/>
    <m/>
    <m/>
    <n v="9.7184734999999994E-2"/>
    <m/>
    <m/>
    <m/>
    <m/>
    <m/>
    <n v="0"/>
    <x v="175"/>
    <x v="3"/>
    <m/>
  </r>
  <r>
    <m/>
    <m/>
    <m/>
    <m/>
    <m/>
    <m/>
    <m/>
    <m/>
    <m/>
    <m/>
    <m/>
    <m/>
    <m/>
    <m/>
    <m/>
    <m/>
    <m/>
    <m/>
    <m/>
    <m/>
    <m/>
    <m/>
    <m/>
    <m/>
    <m/>
    <m/>
    <n v="42"/>
    <n v="213"/>
    <x v="1192"/>
    <n v="0"/>
    <n v="1813"/>
    <n v="0"/>
    <n v="2000"/>
    <n v="17285"/>
    <n v="9.6979773000000005E-2"/>
    <n v="0.49182599100000002"/>
    <n v="3.6944675349999998"/>
    <n v="0"/>
    <n v="4.186293525"/>
    <m/>
    <m/>
    <m/>
    <m/>
    <m/>
    <m/>
    <m/>
    <m/>
    <m/>
    <m/>
    <m/>
    <m/>
    <m/>
    <n v="0"/>
    <n v="0"/>
    <n v="600"/>
    <n v="0"/>
    <n v="600"/>
    <n v="0"/>
    <n v="0"/>
    <n v="14285"/>
    <n v="0"/>
    <n v="0"/>
    <n v="1.385425326"/>
    <n v="0"/>
    <n v="1.3854253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n v="3"/>
    <n v="100"/>
    <n v="1000"/>
    <n v="0"/>
    <n v="1100"/>
    <n v="0"/>
    <n v="2000"/>
    <n v="3000"/>
    <n v="6.9271269999999999E-3"/>
    <n v="0.23090422099999999"/>
    <n v="2.3090422089999998"/>
    <n v="0"/>
    <n v="2.5399464300000001"/>
    <n v="39"/>
    <n v="113"/>
    <n v="0"/>
    <n v="0"/>
    <n v="113"/>
    <n v="0"/>
    <n v="0"/>
    <n v="0"/>
    <n v="9.0052646E-2"/>
    <n v="0.26092177"/>
    <n v="0"/>
    <n v="0"/>
    <n v="0.26092177"/>
    <m/>
    <m/>
    <m/>
    <m/>
    <x v="0"/>
    <m/>
    <m/>
    <m/>
    <m/>
    <m/>
    <m/>
    <m/>
    <m/>
    <n v="1.619826E-3"/>
    <m/>
    <m/>
    <n v="0"/>
    <n v="1.3386870000000001E-3"/>
    <m/>
    <m/>
    <m/>
    <m/>
    <n v="2.81138E-4"/>
    <x v="175"/>
    <x v="4"/>
    <m/>
  </r>
  <r>
    <m/>
    <m/>
    <m/>
    <m/>
    <m/>
    <m/>
    <m/>
    <m/>
    <m/>
    <m/>
    <m/>
    <m/>
    <m/>
    <m/>
    <m/>
    <m/>
    <m/>
    <m/>
    <m/>
    <m/>
    <m/>
    <m/>
    <m/>
    <m/>
    <m/>
    <m/>
    <n v="39"/>
    <n v="1"/>
    <x v="16"/>
    <n v="0"/>
    <n v="1"/>
    <n v="0"/>
    <n v="0"/>
    <n v="2425000"/>
    <n v="8.8598104999999996E-2"/>
    <n v="2.2717459999999998E-3"/>
    <n v="0"/>
    <n v="0"/>
    <n v="2.2717459999999998E-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"/>
    <n v="0"/>
    <n v="0"/>
    <n v="0"/>
    <n v="0"/>
    <n v="0"/>
    <n v="0"/>
    <n v="375000"/>
    <n v="4.3163180000000002E-2"/>
    <n v="0"/>
    <n v="0"/>
    <n v="0"/>
    <n v="0"/>
    <m/>
    <m/>
    <m/>
    <m/>
    <m/>
    <m/>
    <m/>
    <m/>
    <m/>
    <m/>
    <m/>
    <m/>
    <m/>
    <x v="0"/>
    <m/>
    <m/>
    <m/>
    <x v="0"/>
    <m/>
    <m/>
    <m/>
    <m/>
    <m/>
    <m/>
    <m/>
    <m/>
    <n v="11"/>
    <n v="1"/>
    <n v="0"/>
    <n v="0"/>
    <n v="1"/>
    <n v="0"/>
    <n v="0"/>
    <n v="2050000"/>
    <n v="2.4989208999999998E-2"/>
    <n v="2.2717459999999998E-3"/>
    <n v="0"/>
    <n v="0"/>
    <n v="2.2717459999999998E-3"/>
    <n v="9"/>
    <n v="0"/>
    <n v="0"/>
    <n v="0"/>
    <n v="0"/>
    <n v="0"/>
    <n v="0"/>
    <n v="0"/>
    <n v="2.0445716999999999E-2"/>
    <n v="0"/>
    <n v="0"/>
    <n v="0"/>
    <n v="0"/>
    <m/>
    <m/>
    <m/>
    <m/>
    <x v="0"/>
    <m/>
    <m/>
    <m/>
    <m/>
    <m/>
    <m/>
    <m/>
    <m/>
    <n v="0.210268016"/>
    <m/>
    <m/>
    <n v="0"/>
    <m/>
    <m/>
    <m/>
    <n v="3.2515673000000002E-2"/>
    <m/>
    <n v="0.17775234300000001"/>
    <x v="175"/>
    <x v="5"/>
    <m/>
  </r>
  <r>
    <m/>
    <m/>
    <m/>
    <m/>
    <m/>
    <m/>
    <m/>
    <m/>
    <m/>
    <m/>
    <m/>
    <m/>
    <m/>
    <m/>
    <m/>
    <m/>
    <m/>
    <m/>
    <m/>
    <m/>
    <m/>
    <m/>
    <m/>
    <m/>
    <m/>
    <m/>
    <n v="25"/>
    <n v="0"/>
    <x v="16"/>
    <n v="0"/>
    <n v="0"/>
    <n v="0"/>
    <n v="120000"/>
    <n v="659000"/>
    <n v="5.5892151000000001E-2"/>
    <n v="0"/>
    <n v="0"/>
    <n v="0"/>
    <n v="0"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n v="4"/>
    <n v="0"/>
    <n v="0"/>
    <n v="0"/>
    <n v="0"/>
    <n v="0"/>
    <n v="120000"/>
    <n v="659000"/>
    <n v="8.9427440000000007E-3"/>
    <n v="0"/>
    <n v="0"/>
    <n v="0"/>
    <n v="0"/>
    <n v="21"/>
    <n v="0"/>
    <n v="0"/>
    <n v="0"/>
    <n v="0"/>
    <n v="0"/>
    <n v="0"/>
    <n v="0"/>
    <n v="4.6949405999999999E-2"/>
    <n v="0"/>
    <n v="0"/>
    <n v="0"/>
    <n v="0"/>
    <m/>
    <m/>
    <m/>
    <m/>
    <x v="0"/>
    <m/>
    <m/>
    <m/>
    <m/>
    <m/>
    <m/>
    <m/>
    <m/>
    <n v="5.2328998000000002E-2"/>
    <m/>
    <m/>
    <n v="0"/>
    <n v="0"/>
    <m/>
    <m/>
    <m/>
    <m/>
    <n v="5.2328998000000002E-2"/>
    <x v="175"/>
    <x v="6"/>
    <m/>
  </r>
  <r>
    <m/>
    <m/>
    <m/>
    <m/>
    <m/>
    <m/>
    <m/>
    <m/>
    <m/>
    <m/>
    <m/>
    <m/>
    <m/>
    <m/>
    <m/>
    <m/>
    <m/>
    <m/>
    <m/>
    <m/>
    <m/>
    <m/>
    <m/>
    <m/>
    <m/>
    <m/>
    <n v="6"/>
    <n v="0"/>
    <x v="1193"/>
    <n v="105"/>
    <n v="4835"/>
    <n v="0"/>
    <n v="50000"/>
    <n v="400000"/>
    <n v="1.3207422999999999E-2"/>
    <n v="0"/>
    <n v="10.411851459999999"/>
    <n v="0.231129895"/>
    <n v="10.64298136"/>
    <m/>
    <m/>
    <m/>
    <m/>
    <m/>
    <m/>
    <m/>
    <m/>
    <m/>
    <m/>
    <m/>
    <m/>
    <m/>
    <n v="5"/>
    <n v="0"/>
    <n v="4430"/>
    <n v="0"/>
    <n v="4430"/>
    <n v="0"/>
    <n v="50000"/>
    <n v="400000"/>
    <n v="1.1006185E-2"/>
    <n v="0"/>
    <n v="9.7514803319999999"/>
    <n v="0"/>
    <n v="9.7514803319999999"/>
    <m/>
    <m/>
    <m/>
    <m/>
    <m/>
    <m/>
    <m/>
    <m/>
    <m/>
    <m/>
    <m/>
    <m/>
    <m/>
    <n v="1"/>
    <n v="0"/>
    <n v="0"/>
    <n v="0"/>
    <n v="0"/>
    <n v="0"/>
    <n v="0"/>
    <n v="0"/>
    <n v="2.201237E-3"/>
    <n v="0"/>
    <n v="0"/>
    <n v="0"/>
    <n v="0"/>
    <m/>
    <m/>
    <m/>
    <m/>
    <m/>
    <m/>
    <m/>
    <m/>
    <m/>
    <m/>
    <m/>
    <m/>
    <m/>
    <x v="0"/>
    <m/>
    <m/>
    <m/>
    <x v="0"/>
    <m/>
    <m/>
    <m/>
    <m/>
    <m/>
    <m/>
    <m/>
    <m/>
    <n v="0"/>
    <n v="0"/>
    <n v="300"/>
    <n v="105"/>
    <n v="405"/>
    <n v="0"/>
    <n v="0"/>
    <n v="0"/>
    <n v="0"/>
    <n v="0"/>
    <n v="0.66037112899999995"/>
    <n v="0.231129895"/>
    <n v="0.89150102399999998"/>
    <m/>
    <m/>
    <m/>
    <m/>
    <m/>
    <m/>
    <m/>
    <m/>
    <m/>
    <m/>
    <m/>
    <m/>
    <m/>
    <m/>
    <m/>
    <m/>
    <m/>
    <x v="0"/>
    <m/>
    <m/>
    <m/>
    <m/>
    <m/>
    <m/>
    <m/>
    <m/>
    <n v="2.7171513000000001E-2"/>
    <m/>
    <m/>
    <m/>
    <n v="2.7171513000000001E-2"/>
    <m/>
    <m/>
    <n v="0"/>
    <m/>
    <n v="0"/>
    <x v="175"/>
    <x v="7"/>
    <m/>
  </r>
  <r>
    <m/>
    <m/>
    <m/>
    <m/>
    <m/>
    <m/>
    <m/>
    <m/>
    <m/>
    <m/>
    <m/>
    <m/>
    <m/>
    <m/>
    <m/>
    <m/>
    <m/>
    <m/>
    <m/>
    <m/>
    <m/>
    <m/>
    <m/>
    <m/>
    <m/>
    <m/>
    <n v="20"/>
    <n v="0"/>
    <x v="16"/>
    <n v="0"/>
    <n v="0"/>
    <n v="0"/>
    <n v="900000"/>
    <n v="1900000"/>
    <n v="4.2933196E-2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"/>
    <n v="0"/>
    <n v="0"/>
    <n v="0"/>
    <n v="0"/>
    <n v="0"/>
    <n v="900000"/>
    <n v="1900000"/>
    <n v="3.0053237E-2"/>
    <n v="0"/>
    <n v="0"/>
    <n v="0"/>
    <n v="0"/>
    <m/>
    <m/>
    <m/>
    <m/>
    <m/>
    <m/>
    <m/>
    <m/>
    <m/>
    <m/>
    <m/>
    <m/>
    <m/>
    <x v="0"/>
    <m/>
    <m/>
    <m/>
    <x v="0"/>
    <m/>
    <m/>
    <m/>
    <m/>
    <m/>
    <m/>
    <m/>
    <m/>
    <n v="6"/>
    <n v="0"/>
    <n v="0"/>
    <n v="0"/>
    <n v="0"/>
    <n v="0"/>
    <n v="0"/>
    <n v="0"/>
    <n v="1.2879959E-2"/>
    <n v="0"/>
    <n v="0"/>
    <n v="0"/>
    <n v="0"/>
    <m/>
    <m/>
    <m/>
    <m/>
    <m/>
    <m/>
    <m/>
    <m/>
    <m/>
    <m/>
    <m/>
    <m/>
    <m/>
    <m/>
    <m/>
    <m/>
    <m/>
    <x v="0"/>
    <m/>
    <m/>
    <m/>
    <m/>
    <m/>
    <m/>
    <m/>
    <m/>
    <n v="0.127896175"/>
    <m/>
    <m/>
    <m/>
    <m/>
    <m/>
    <m/>
    <n v="0.127896175"/>
    <m/>
    <n v="0"/>
    <x v="175"/>
    <x v="9"/>
    <m/>
  </r>
  <r>
    <m/>
    <m/>
    <m/>
    <m/>
    <m/>
    <m/>
    <m/>
    <m/>
    <m/>
    <m/>
    <m/>
    <m/>
    <m/>
    <m/>
    <m/>
    <m/>
    <m/>
    <m/>
    <m/>
    <m/>
    <m/>
    <m/>
    <m/>
    <m/>
    <m/>
    <m/>
    <n v="5"/>
    <n v="0"/>
    <x v="1194"/>
    <n v="0"/>
    <n v="30"/>
    <n v="0"/>
    <n v="137000"/>
    <n v="340000"/>
    <n v="1.0653938999999999E-2"/>
    <n v="0"/>
    <n v="6.3923632999999994E-2"/>
    <n v="0"/>
    <n v="6.3923632999999994E-2"/>
    <m/>
    <m/>
    <m/>
    <m/>
    <m/>
    <m/>
    <m/>
    <m/>
    <m/>
    <m/>
    <m/>
    <m/>
    <m/>
    <n v="2"/>
    <n v="0"/>
    <n v="30"/>
    <n v="0"/>
    <n v="30"/>
    <n v="0"/>
    <n v="0"/>
    <n v="0"/>
    <n v="4.2615760000000004E-3"/>
    <n v="0"/>
    <n v="6.3923632999999994E-2"/>
    <n v="0"/>
    <n v="6.3923632999999994E-2"/>
    <m/>
    <m/>
    <m/>
    <m/>
    <m/>
    <m/>
    <m/>
    <m/>
    <m/>
    <m/>
    <m/>
    <m/>
    <m/>
    <n v="3"/>
    <n v="0"/>
    <n v="0"/>
    <n v="0"/>
    <n v="0"/>
    <n v="0"/>
    <n v="137000"/>
    <n v="340000"/>
    <n v="6.3923629999999999E-3"/>
    <n v="0"/>
    <n v="0"/>
    <n v="0"/>
    <n v="0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2.3931528000000001E-2"/>
    <m/>
    <m/>
    <m/>
    <n v="0"/>
    <m/>
    <m/>
    <n v="2.3931528000000001E-2"/>
    <m/>
    <m/>
    <x v="175"/>
    <x v="10"/>
    <m/>
  </r>
  <r>
    <m/>
    <m/>
    <m/>
    <m/>
    <m/>
    <m/>
    <m/>
    <m/>
    <m/>
    <m/>
    <m/>
    <m/>
    <m/>
    <n v="10"/>
    <n v="300"/>
    <n v="0"/>
    <n v="15000"/>
    <n v="15300"/>
    <n v="0"/>
    <n v="100000"/>
    <n v="200000"/>
    <n v="2.1238637000000001E-2"/>
    <n v="0.63715911999999997"/>
    <n v="0"/>
    <n v="31.857955990000001"/>
    <n v="32.49511511"/>
    <n v="11"/>
    <n v="300"/>
    <x v="140"/>
    <n v="15000"/>
    <n v="17700"/>
    <n v="0"/>
    <n v="100000"/>
    <n v="200000"/>
    <n v="2.3362501000000001E-2"/>
    <n v="0.63715911999999997"/>
    <n v="5.0972729589999997"/>
    <n v="31.857955990000001"/>
    <n v="37.592388069999998"/>
    <m/>
    <m/>
    <m/>
    <m/>
    <m/>
    <m/>
    <m/>
    <m/>
    <m/>
    <m/>
    <m/>
    <m/>
    <m/>
    <n v="1"/>
    <n v="0"/>
    <n v="2400"/>
    <n v="0"/>
    <n v="2400"/>
    <n v="0"/>
    <n v="0"/>
    <n v="0"/>
    <n v="2.123864E-3"/>
    <n v="0"/>
    <n v="5.0972729589999997"/>
    <n v="0"/>
    <n v="5.097272958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1.3524754E-2"/>
    <m/>
    <n v="1.3524754E-2"/>
    <m/>
    <n v="0"/>
    <m/>
    <m/>
    <m/>
    <m/>
    <m/>
    <x v="175"/>
    <x v="11"/>
    <m/>
  </r>
  <r>
    <m/>
    <m/>
    <m/>
    <m/>
    <m/>
    <m/>
    <m/>
    <m/>
    <m/>
    <m/>
    <m/>
    <m/>
    <m/>
    <m/>
    <m/>
    <m/>
    <m/>
    <m/>
    <m/>
    <m/>
    <m/>
    <m/>
    <m/>
    <m/>
    <m/>
    <m/>
    <n v="14"/>
    <n v="41"/>
    <x v="104"/>
    <n v="0"/>
    <n v="641"/>
    <n v="0"/>
    <n v="260000"/>
    <n v="395000"/>
    <n v="2.974736E-2"/>
    <n v="8.7117267999999998E-2"/>
    <n v="1.274886854"/>
    <n v="0"/>
    <n v="1.3620041220000001"/>
    <m/>
    <m/>
    <m/>
    <m/>
    <m/>
    <m/>
    <m/>
    <m/>
    <m/>
    <m/>
    <m/>
    <m/>
    <m/>
    <n v="10"/>
    <n v="35"/>
    <n v="600"/>
    <n v="0"/>
    <n v="635"/>
    <n v="0"/>
    <n v="260000"/>
    <n v="395000"/>
    <n v="2.1248113999999999E-2"/>
    <n v="7.4368400000000001E-2"/>
    <n v="1.274886854"/>
    <n v="0"/>
    <n v="1.3492552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n v="4"/>
    <n v="6"/>
    <n v="0"/>
    <n v="0"/>
    <n v="6"/>
    <n v="0"/>
    <n v="0"/>
    <n v="0"/>
    <n v="8.4992460000000002E-3"/>
    <n v="1.2748868999999999E-2"/>
    <n v="0"/>
    <n v="0"/>
    <n v="1.2748868999999999E-2"/>
    <m/>
    <m/>
    <m/>
    <m/>
    <m/>
    <m/>
    <m/>
    <m/>
    <m/>
    <m/>
    <m/>
    <m/>
    <m/>
    <m/>
    <m/>
    <m/>
    <m/>
    <x v="0"/>
    <m/>
    <m/>
    <m/>
    <m/>
    <m/>
    <m/>
    <m/>
    <m/>
    <n v="2.9815371E-2"/>
    <m/>
    <m/>
    <m/>
    <n v="2.9815371E-2"/>
    <m/>
    <m/>
    <m/>
    <m/>
    <n v="0"/>
    <x v="175"/>
    <x v="12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x v="104"/>
    <n v="0"/>
    <n v="600"/>
    <n v="0"/>
    <n v="0"/>
    <n v="0"/>
    <n v="0"/>
    <n v="0"/>
    <n v="1.278472651"/>
    <n v="0"/>
    <n v="1.278472651"/>
    <m/>
    <m/>
    <m/>
    <m/>
    <m/>
    <m/>
    <m/>
    <m/>
    <m/>
    <m/>
    <m/>
    <m/>
    <m/>
    <n v="0"/>
    <n v="0"/>
    <n v="600"/>
    <n v="0"/>
    <n v="600"/>
    <n v="0"/>
    <n v="0"/>
    <n v="0"/>
    <n v="0"/>
    <n v="0"/>
    <n v="1.278472651"/>
    <n v="0"/>
    <n v="1.278472651"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n v="0"/>
    <m/>
    <m/>
    <x v="175"/>
    <x v="13"/>
    <m/>
  </r>
  <r>
    <m/>
    <m/>
    <m/>
    <m/>
    <m/>
    <m/>
    <m/>
    <m/>
    <m/>
    <m/>
    <m/>
    <m/>
    <m/>
    <m/>
    <m/>
    <m/>
    <m/>
    <m/>
    <m/>
    <m/>
    <m/>
    <m/>
    <m/>
    <m/>
    <m/>
    <m/>
    <n v="3"/>
    <n v="0"/>
    <x v="16"/>
    <n v="0"/>
    <n v="0"/>
    <n v="0"/>
    <n v="0"/>
    <n v="0"/>
    <n v="6.4132709999999999E-3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"/>
    <n v="0"/>
    <n v="0"/>
    <n v="0"/>
    <n v="0"/>
    <n v="0"/>
    <n v="0"/>
    <n v="0"/>
    <n v="6.4132709999999999E-3"/>
    <n v="0"/>
    <n v="0"/>
    <n v="0"/>
    <n v="0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m/>
    <m/>
    <m/>
    <n v="0"/>
    <m/>
    <m/>
    <x v="175"/>
    <x v="14"/>
    <m/>
  </r>
  <r>
    <m/>
    <m/>
    <m/>
    <m/>
    <m/>
    <m/>
    <m/>
    <m/>
    <m/>
    <m/>
    <m/>
    <m/>
    <m/>
    <m/>
    <m/>
    <m/>
    <m/>
    <m/>
    <m/>
    <m/>
    <m/>
    <m/>
    <m/>
    <m/>
    <m/>
    <m/>
    <n v="8"/>
    <n v="0"/>
    <x v="24"/>
    <n v="0"/>
    <n v="150"/>
    <n v="0"/>
    <n v="0"/>
    <n v="2000"/>
    <n v="1.7140898000000002E-2"/>
    <n v="0"/>
    <n v="0.32139184100000001"/>
    <n v="0"/>
    <n v="0.32139184100000001"/>
    <m/>
    <m/>
    <m/>
    <m/>
    <m/>
    <m/>
    <m/>
    <m/>
    <m/>
    <m/>
    <m/>
    <m/>
    <m/>
    <n v="8"/>
    <n v="0"/>
    <n v="150"/>
    <n v="0"/>
    <n v="150"/>
    <n v="0"/>
    <n v="0"/>
    <n v="2000"/>
    <n v="1.7140898000000002E-2"/>
    <n v="0"/>
    <n v="0.32139184100000001"/>
    <n v="0"/>
    <n v="0.321391841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1.6734700000000001E-4"/>
    <m/>
    <m/>
    <m/>
    <n v="1.6734700000000001E-4"/>
    <m/>
    <m/>
    <m/>
    <m/>
    <m/>
    <x v="175"/>
    <x v="15"/>
    <m/>
  </r>
  <r>
    <m/>
    <m/>
    <m/>
    <m/>
    <m/>
    <m/>
    <m/>
    <m/>
    <m/>
    <m/>
    <m/>
    <m/>
    <m/>
    <m/>
    <m/>
    <m/>
    <m/>
    <m/>
    <m/>
    <m/>
    <m/>
    <m/>
    <m/>
    <m/>
    <m/>
    <m/>
    <n v="5"/>
    <n v="0"/>
    <x v="24"/>
    <n v="0"/>
    <n v="150"/>
    <n v="0"/>
    <n v="0"/>
    <n v="50000"/>
    <n v="1.0721791E-2"/>
    <n v="0"/>
    <n v="0.321653729"/>
    <n v="0"/>
    <n v="0.321653729"/>
    <m/>
    <m/>
    <m/>
    <m/>
    <m/>
    <m/>
    <m/>
    <m/>
    <m/>
    <m/>
    <m/>
    <m/>
    <m/>
    <n v="5"/>
    <n v="0"/>
    <n v="150"/>
    <n v="0"/>
    <n v="150"/>
    <n v="0"/>
    <n v="0"/>
    <n v="50000"/>
    <n v="1.0721791E-2"/>
    <n v="0"/>
    <n v="0.321653729"/>
    <n v="0"/>
    <n v="0.3216537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4.058178E-3"/>
    <m/>
    <m/>
    <m/>
    <n v="4.058178E-3"/>
    <m/>
    <m/>
    <m/>
    <m/>
    <m/>
    <x v="175"/>
    <x v="16"/>
    <m/>
  </r>
  <r>
    <m/>
    <m/>
    <m/>
    <m/>
    <m/>
    <m/>
    <m/>
    <m/>
    <m/>
    <m/>
    <m/>
    <m/>
    <m/>
    <m/>
    <m/>
    <m/>
    <m/>
    <m/>
    <m/>
    <m/>
    <m/>
    <m/>
    <m/>
    <m/>
    <m/>
    <m/>
    <n v="4"/>
    <n v="0"/>
    <x v="114"/>
    <n v="0"/>
    <n v="1500"/>
    <n v="0"/>
    <n v="0"/>
    <n v="0"/>
    <n v="8.5750419999999997E-3"/>
    <n v="0"/>
    <n v="3.2156408769999998"/>
    <n v="0"/>
    <n v="3.215640876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n v="4"/>
    <n v="0"/>
    <n v="1500"/>
    <n v="0"/>
    <n v="1500"/>
    <n v="0"/>
    <n v="0"/>
    <n v="0"/>
    <n v="8.5750419999999997E-3"/>
    <n v="0"/>
    <n v="3.2156408769999998"/>
    <n v="0"/>
    <n v="3.2156408769999998"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m/>
    <m/>
    <m/>
    <m/>
    <m/>
    <n v="0"/>
    <x v="175"/>
    <x v="17"/>
    <m/>
  </r>
  <r>
    <m/>
    <m/>
    <m/>
    <m/>
    <m/>
    <m/>
    <m/>
    <m/>
    <m/>
    <m/>
    <m/>
    <m/>
    <m/>
    <m/>
    <m/>
    <m/>
    <m/>
    <m/>
    <m/>
    <m/>
    <m/>
    <m/>
    <m/>
    <m/>
    <m/>
    <m/>
    <n v="24"/>
    <n v="0"/>
    <x v="16"/>
    <n v="0"/>
    <n v="0"/>
    <n v="0"/>
    <n v="31000"/>
    <n v="150000"/>
    <n v="5.1399567E-2"/>
    <n v="0"/>
    <n v="0"/>
    <n v="0"/>
    <n v="0"/>
    <m/>
    <m/>
    <m/>
    <m/>
    <m/>
    <m/>
    <m/>
    <m/>
    <m/>
    <m/>
    <m/>
    <m/>
    <m/>
    <n v="13"/>
    <n v="0"/>
    <n v="0"/>
    <n v="0"/>
    <n v="0"/>
    <n v="0"/>
    <n v="31000"/>
    <n v="150000"/>
    <n v="2.7841431999999999E-2"/>
    <n v="0"/>
    <n v="0"/>
    <n v="0"/>
    <n v="0"/>
    <m/>
    <m/>
    <m/>
    <m/>
    <m/>
    <m/>
    <m/>
    <m/>
    <m/>
    <m/>
    <m/>
    <m/>
    <m/>
    <n v="2"/>
    <n v="0"/>
    <n v="0"/>
    <n v="0"/>
    <n v="0"/>
    <n v="0"/>
    <n v="0"/>
    <n v="0"/>
    <n v="4.2832970000000001E-3"/>
    <n v="0"/>
    <n v="0"/>
    <n v="0"/>
    <n v="0"/>
    <m/>
    <m/>
    <m/>
    <m/>
    <m/>
    <m/>
    <m/>
    <m/>
    <m/>
    <m/>
    <m/>
    <m/>
    <m/>
    <x v="0"/>
    <m/>
    <m/>
    <m/>
    <x v="0"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9"/>
    <n v="0"/>
    <n v="0"/>
    <n v="0"/>
    <n v="0"/>
    <n v="0"/>
    <n v="0"/>
    <n v="0"/>
    <n v="1.9274837999999999E-2"/>
    <n v="0"/>
    <n v="0"/>
    <n v="0"/>
    <n v="0"/>
    <m/>
    <m/>
    <m/>
    <m/>
    <x v="0"/>
    <m/>
    <m/>
    <m/>
    <m/>
    <m/>
    <m/>
    <m/>
    <m/>
    <n v="1.0552529999999999E-2"/>
    <m/>
    <m/>
    <n v="0"/>
    <n v="1.0552529999999999E-2"/>
    <m/>
    <m/>
    <n v="0"/>
    <m/>
    <n v="0"/>
    <x v="175"/>
    <x v="18"/>
    <m/>
  </r>
  <r>
    <m/>
    <m/>
    <m/>
    <m/>
    <m/>
    <m/>
    <m/>
    <m/>
    <m/>
    <m/>
    <m/>
    <m/>
    <m/>
    <m/>
    <m/>
    <m/>
    <m/>
    <m/>
    <m/>
    <m/>
    <m/>
    <m/>
    <m/>
    <m/>
    <m/>
    <m/>
    <n v="27"/>
    <n v="3"/>
    <x v="1195"/>
    <n v="0"/>
    <n v="3823"/>
    <n v="0"/>
    <n v="684000"/>
    <n v="2558000"/>
    <n v="5.7770074999999997E-2"/>
    <n v="6.4188969999999998E-3"/>
    <n v="8.1733958110000007"/>
    <n v="0"/>
    <n v="8.1798147080000003"/>
    <m/>
    <m/>
    <m/>
    <m/>
    <m/>
    <m/>
    <m/>
    <m/>
    <m/>
    <m/>
    <m/>
    <m/>
    <m/>
    <n v="17"/>
    <n v="3"/>
    <n v="3500"/>
    <n v="0"/>
    <n v="3503"/>
    <n v="0"/>
    <n v="684000"/>
    <n v="2558000"/>
    <n v="3.6373751000000003E-2"/>
    <n v="6.4188969999999998E-3"/>
    <n v="7.4887134389999996"/>
    <n v="0"/>
    <n v="7.4951323360000002"/>
    <m/>
    <m/>
    <m/>
    <m/>
    <m/>
    <m/>
    <m/>
    <m/>
    <m/>
    <m/>
    <m/>
    <m/>
    <m/>
    <n v="8"/>
    <n v="0"/>
    <n v="320"/>
    <n v="0"/>
    <n v="320"/>
    <n v="0"/>
    <n v="0"/>
    <n v="0"/>
    <n v="1.7117059E-2"/>
    <n v="0"/>
    <n v="0.68468237200000004"/>
    <n v="0"/>
    <n v="0.68468237200000004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n v="2"/>
    <n v="0"/>
    <n v="0"/>
    <n v="0"/>
    <n v="0"/>
    <n v="0"/>
    <n v="0"/>
    <n v="0"/>
    <n v="4.279265E-3"/>
    <n v="0"/>
    <n v="0"/>
    <n v="0"/>
    <n v="0"/>
    <m/>
    <m/>
    <m/>
    <m/>
    <x v="0"/>
    <m/>
    <m/>
    <m/>
    <m/>
    <m/>
    <m/>
    <m/>
    <m/>
    <n v="0.18356787599999999"/>
    <m/>
    <m/>
    <n v="0"/>
    <n v="0.18356787599999999"/>
    <m/>
    <m/>
    <n v="0"/>
    <m/>
    <m/>
    <x v="175"/>
    <x v="19"/>
    <m/>
  </r>
  <r>
    <m/>
    <m/>
    <m/>
    <m/>
    <m/>
    <m/>
    <m/>
    <m/>
    <m/>
    <m/>
    <m/>
    <m/>
    <m/>
    <m/>
    <m/>
    <m/>
    <m/>
    <m/>
    <m/>
    <m/>
    <m/>
    <m/>
    <m/>
    <m/>
    <m/>
    <m/>
    <n v="17"/>
    <n v="0"/>
    <x v="186"/>
    <n v="0"/>
    <n v="2000"/>
    <n v="0"/>
    <n v="84000"/>
    <n v="315000"/>
    <n v="3.6359915999999999E-2"/>
    <n v="0"/>
    <n v="4.277637221"/>
    <n v="0"/>
    <n v="4.2776372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"/>
    <n v="0"/>
    <n v="2000"/>
    <n v="0"/>
    <n v="2000"/>
    <n v="0"/>
    <n v="84000"/>
    <n v="315000"/>
    <n v="3.6359915999999999E-2"/>
    <n v="0"/>
    <n v="4.277637221"/>
    <n v="0"/>
    <n v="4.277637221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2.4586324999999999E-2"/>
    <m/>
    <m/>
    <m/>
    <m/>
    <m/>
    <m/>
    <n v="2.4586324999999999E-2"/>
    <m/>
    <m/>
    <x v="175"/>
    <x v="20"/>
    <m/>
  </r>
  <r>
    <m/>
    <m/>
    <m/>
    <m/>
    <m/>
    <m/>
    <m/>
    <m/>
    <m/>
    <m/>
    <m/>
    <m/>
    <m/>
    <m/>
    <m/>
    <m/>
    <m/>
    <m/>
    <m/>
    <m/>
    <m/>
    <m/>
    <m/>
    <m/>
    <m/>
    <m/>
    <n v="10"/>
    <n v="0"/>
    <x v="1196"/>
    <n v="0"/>
    <n v="775000"/>
    <n v="0"/>
    <n v="0"/>
    <n v="3000"/>
    <n v="5.3253808E-2"/>
    <n v="0"/>
    <n v="4127.1700929999997"/>
    <n v="0"/>
    <n v="4127.1700929999997"/>
    <m/>
    <m/>
    <m/>
    <m/>
    <m/>
    <m/>
    <m/>
    <m/>
    <m/>
    <m/>
    <m/>
    <m/>
    <m/>
    <n v="5"/>
    <n v="0"/>
    <n v="400000"/>
    <n v="0"/>
    <n v="400000"/>
    <n v="0"/>
    <n v="0"/>
    <n v="3000"/>
    <n v="2.6626904E-2"/>
    <n v="0"/>
    <n v="2130.152306"/>
    <n v="0"/>
    <n v="2130.152306"/>
    <m/>
    <m/>
    <m/>
    <m/>
    <m/>
    <m/>
    <m/>
    <m/>
    <m/>
    <m/>
    <m/>
    <m/>
    <m/>
    <n v="5"/>
    <n v="0"/>
    <n v="375000"/>
    <n v="0"/>
    <n v="375000"/>
    <n v="0"/>
    <n v="0"/>
    <n v="0"/>
    <n v="2.6626904E-2"/>
    <n v="0"/>
    <n v="1997.017787"/>
    <n v="0"/>
    <n v="1997.017787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1.837018E-2"/>
    <m/>
    <m/>
    <m/>
    <n v="1.837018E-2"/>
    <m/>
    <m/>
    <n v="0"/>
    <m/>
    <m/>
    <x v="176"/>
    <x v="0"/>
    <m/>
  </r>
  <r>
    <n v="0"/>
    <n v="0"/>
    <n v="1000000"/>
    <n v="0"/>
    <n v="1000000"/>
    <n v="0"/>
    <n v="0"/>
    <n v="0"/>
    <n v="0"/>
    <n v="0"/>
    <n v="5287.6480540000002"/>
    <n v="0"/>
    <n v="5287.6480540000002"/>
    <m/>
    <m/>
    <m/>
    <m/>
    <m/>
    <m/>
    <m/>
    <m/>
    <m/>
    <m/>
    <m/>
    <m/>
    <m/>
    <n v="0"/>
    <n v="0"/>
    <x v="509"/>
    <n v="160"/>
    <n v="1000160"/>
    <n v="0"/>
    <n v="0"/>
    <n v="0"/>
    <n v="0"/>
    <n v="0"/>
    <n v="5287.6480540000002"/>
    <n v="0.84602368900000002"/>
    <n v="5288.4940779999997"/>
    <m/>
    <m/>
    <m/>
    <m/>
    <m/>
    <m/>
    <m/>
    <m/>
    <m/>
    <m/>
    <m/>
    <m/>
    <m/>
    <n v="0"/>
    <n v="0"/>
    <n v="0"/>
    <n v="160"/>
    <n v="160"/>
    <n v="0"/>
    <n v="0"/>
    <n v="0"/>
    <n v="0"/>
    <n v="0"/>
    <n v="0"/>
    <n v="0.84602368900000002"/>
    <n v="0.846023689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n v="0"/>
    <m/>
    <m/>
    <n v="0"/>
    <m/>
    <m/>
    <m/>
    <m/>
    <m/>
    <x v="176"/>
    <x v="1"/>
    <m/>
  </r>
  <r>
    <m/>
    <m/>
    <m/>
    <m/>
    <m/>
    <m/>
    <m/>
    <m/>
    <m/>
    <m/>
    <m/>
    <m/>
    <m/>
    <m/>
    <m/>
    <m/>
    <m/>
    <m/>
    <m/>
    <m/>
    <m/>
    <m/>
    <m/>
    <m/>
    <m/>
    <m/>
    <n v="2"/>
    <n v="0"/>
    <x v="479"/>
    <n v="0"/>
    <n v="500000"/>
    <n v="0"/>
    <n v="0"/>
    <n v="0"/>
    <n v="1.0492078E-2"/>
    <n v="0"/>
    <n v="2623.01962"/>
    <n v="0"/>
    <n v="2623.01962"/>
    <m/>
    <m/>
    <m/>
    <m/>
    <m/>
    <m/>
    <m/>
    <m/>
    <m/>
    <m/>
    <m/>
    <m/>
    <m/>
    <n v="2"/>
    <n v="0"/>
    <n v="500000"/>
    <n v="0"/>
    <n v="500000"/>
    <n v="0"/>
    <n v="0"/>
    <n v="0"/>
    <n v="1.0492078E-2"/>
    <n v="0"/>
    <n v="2623.01962"/>
    <n v="0"/>
    <n v="2623.019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m/>
    <m/>
    <m/>
    <x v="176"/>
    <x v="2"/>
    <m/>
  </r>
  <r>
    <m/>
    <m/>
    <m/>
    <m/>
    <m/>
    <m/>
    <m/>
    <m/>
    <m/>
    <m/>
    <m/>
    <m/>
    <m/>
    <m/>
    <m/>
    <m/>
    <m/>
    <m/>
    <m/>
    <m/>
    <m/>
    <m/>
    <m/>
    <m/>
    <m/>
    <m/>
    <n v="235"/>
    <n v="0"/>
    <x v="1197"/>
    <n v="0"/>
    <n v="695000"/>
    <n v="0"/>
    <n v="0"/>
    <n v="29000"/>
    <n v="1.2224302949999999"/>
    <n v="0"/>
    <n v="3615.2725759999998"/>
    <n v="0"/>
    <n v="3615.2725759999998"/>
    <m/>
    <m/>
    <m/>
    <m/>
    <m/>
    <m/>
    <m/>
    <m/>
    <m/>
    <m/>
    <m/>
    <m/>
    <m/>
    <n v="235"/>
    <n v="0"/>
    <n v="695000"/>
    <n v="0"/>
    <n v="695000"/>
    <n v="0"/>
    <n v="0"/>
    <n v="29000"/>
    <n v="1.2224302949999999"/>
    <n v="0"/>
    <n v="3615.2725759999998"/>
    <n v="0"/>
    <n v="3615.272575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.15358733299999999"/>
    <m/>
    <m/>
    <m/>
    <n v="0.15358733299999999"/>
    <m/>
    <m/>
    <m/>
    <m/>
    <m/>
    <x v="176"/>
    <x v="3"/>
    <m/>
  </r>
  <r>
    <m/>
    <m/>
    <m/>
    <m/>
    <m/>
    <m/>
    <m/>
    <m/>
    <m/>
    <m/>
    <m/>
    <m/>
    <m/>
    <n v="35399"/>
    <n v="23176"/>
    <n v="516130"/>
    <n v="480000"/>
    <n v="1019306"/>
    <n v="0"/>
    <n v="0"/>
    <n v="1316500"/>
    <n v="182.5914272"/>
    <n v="119.5440243"/>
    <n v="2662.2478980000001"/>
    <n v="2475.8859029999999"/>
    <n v="5257.6778249999998"/>
    <n v="35405"/>
    <n v="23176"/>
    <x v="1198"/>
    <n v="480000"/>
    <n v="1219306"/>
    <n v="0"/>
    <n v="0"/>
    <n v="1316500"/>
    <n v="182.62237579999999"/>
    <n v="119.5440243"/>
    <n v="3693.8670240000001"/>
    <n v="2475.8859029999999"/>
    <n v="6289.2969519999997"/>
    <m/>
    <m/>
    <m/>
    <m/>
    <m/>
    <m/>
    <m/>
    <m/>
    <m/>
    <m/>
    <m/>
    <m/>
    <m/>
    <n v="6"/>
    <n v="0"/>
    <n v="200000"/>
    <n v="0"/>
    <n v="200000"/>
    <n v="0"/>
    <n v="0"/>
    <n v="0"/>
    <n v="3.0948574E-2"/>
    <n v="0"/>
    <n v="1031.6191260000001"/>
    <n v="0"/>
    <n v="1031.619126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6.3714378570000001"/>
    <m/>
    <n v="6.3714378570000001"/>
    <m/>
    <n v="0"/>
    <m/>
    <m/>
    <m/>
    <m/>
    <m/>
    <x v="176"/>
    <x v="4"/>
    <m/>
  </r>
  <r>
    <m/>
    <m/>
    <m/>
    <m/>
    <m/>
    <m/>
    <m/>
    <m/>
    <m/>
    <m/>
    <m/>
    <m/>
    <m/>
    <m/>
    <m/>
    <m/>
    <m/>
    <m/>
    <m/>
    <m/>
    <m/>
    <m/>
    <m/>
    <m/>
    <m/>
    <m/>
    <n v="6"/>
    <n v="0"/>
    <x v="1199"/>
    <n v="0"/>
    <n v="145000"/>
    <n v="0"/>
    <n v="0"/>
    <n v="0"/>
    <n v="3.0698388E-2"/>
    <n v="0"/>
    <n v="741.87771810000004"/>
    <n v="0"/>
    <n v="741.87771810000004"/>
    <m/>
    <m/>
    <m/>
    <m/>
    <m/>
    <m/>
    <m/>
    <m/>
    <m/>
    <m/>
    <m/>
    <m/>
    <m/>
    <n v="6"/>
    <n v="0"/>
    <n v="145000"/>
    <n v="0"/>
    <n v="145000"/>
    <n v="0"/>
    <n v="0"/>
    <n v="0"/>
    <n v="3.0698388E-2"/>
    <n v="0"/>
    <n v="741.87771810000004"/>
    <n v="0"/>
    <n v="741.87771810000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m/>
    <m/>
    <m/>
    <x v="176"/>
    <x v="5"/>
    <m/>
  </r>
  <r>
    <m/>
    <m/>
    <m/>
    <m/>
    <m/>
    <m/>
    <m/>
    <m/>
    <m/>
    <m/>
    <m/>
    <m/>
    <m/>
    <m/>
    <m/>
    <m/>
    <m/>
    <m/>
    <m/>
    <m/>
    <m/>
    <m/>
    <m/>
    <m/>
    <m/>
    <m/>
    <n v="25"/>
    <n v="2"/>
    <x v="1200"/>
    <n v="0"/>
    <n v="333002"/>
    <n v="0"/>
    <n v="0"/>
    <n v="3000"/>
    <n v="0.12692932600000001"/>
    <n v="1.0154346E-2"/>
    <n v="1690.698619"/>
    <n v="0"/>
    <n v="1690.7087730000001"/>
    <m/>
    <m/>
    <m/>
    <m/>
    <m/>
    <m/>
    <m/>
    <m/>
    <m/>
    <m/>
    <m/>
    <m/>
    <m/>
    <n v="25"/>
    <n v="2"/>
    <n v="333000"/>
    <n v="0"/>
    <n v="333002"/>
    <n v="0"/>
    <n v="0"/>
    <n v="3000"/>
    <n v="0.12692932600000001"/>
    <n v="1.0154346E-2"/>
    <n v="1690.698619"/>
    <n v="0"/>
    <n v="1690.708773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1.0608273E-2"/>
    <m/>
    <m/>
    <m/>
    <n v="1.0608273E-2"/>
    <m/>
    <m/>
    <m/>
    <m/>
    <m/>
    <x v="176"/>
    <x v="6"/>
    <m/>
  </r>
  <r>
    <m/>
    <m/>
    <m/>
    <m/>
    <m/>
    <m/>
    <m/>
    <m/>
    <m/>
    <m/>
    <m/>
    <m/>
    <m/>
    <m/>
    <m/>
    <m/>
    <m/>
    <m/>
    <m/>
    <m/>
    <m/>
    <m/>
    <m/>
    <m/>
    <m/>
    <m/>
    <n v="33"/>
    <n v="0"/>
    <x v="1201"/>
    <n v="0"/>
    <n v="406000"/>
    <n v="0"/>
    <n v="0"/>
    <n v="50"/>
    <n v="0.16631388"/>
    <n v="0"/>
    <n v="2046.1647009999999"/>
    <n v="0"/>
    <n v="2046.1647009999999"/>
    <m/>
    <m/>
    <m/>
    <m/>
    <m/>
    <m/>
    <m/>
    <m/>
    <m/>
    <m/>
    <m/>
    <m/>
    <m/>
    <n v="33"/>
    <n v="0"/>
    <n v="406000"/>
    <n v="0"/>
    <n v="406000"/>
    <n v="0"/>
    <n v="0"/>
    <n v="50"/>
    <n v="0.16631388"/>
    <n v="0"/>
    <n v="2046.1647009999999"/>
    <n v="0"/>
    <n v="2046.164700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1.5455800000000001E-4"/>
    <m/>
    <m/>
    <m/>
    <n v="1.5455800000000001E-4"/>
    <m/>
    <m/>
    <m/>
    <m/>
    <m/>
    <x v="176"/>
    <x v="7"/>
    <m/>
  </r>
  <r>
    <m/>
    <m/>
    <m/>
    <m/>
    <m/>
    <m/>
    <m/>
    <m/>
    <m/>
    <m/>
    <m/>
    <m/>
    <m/>
    <m/>
    <m/>
    <m/>
    <m/>
    <m/>
    <m/>
    <m/>
    <m/>
    <m/>
    <m/>
    <m/>
    <m/>
    <m/>
    <n v="57"/>
    <n v="0"/>
    <x v="1202"/>
    <n v="0"/>
    <n v="826905"/>
    <n v="0"/>
    <n v="0"/>
    <n v="0"/>
    <n v="0.28522818300000002"/>
    <n v="0"/>
    <n v="4137.8352679999998"/>
    <n v="0"/>
    <n v="4137.8352679999998"/>
    <m/>
    <m/>
    <m/>
    <m/>
    <m/>
    <m/>
    <m/>
    <m/>
    <m/>
    <m/>
    <m/>
    <m/>
    <m/>
    <n v="48"/>
    <n v="0"/>
    <n v="776905"/>
    <n v="0"/>
    <n v="776905"/>
    <n v="0"/>
    <n v="0"/>
    <n v="0"/>
    <n v="0.24019215399999999"/>
    <n v="0"/>
    <n v="3887.6351079999999"/>
    <n v="0"/>
    <n v="3887.6351079999999"/>
    <m/>
    <m/>
    <m/>
    <m/>
    <m/>
    <m/>
    <m/>
    <m/>
    <m/>
    <m/>
    <m/>
    <m/>
    <m/>
    <n v="9"/>
    <n v="0"/>
    <n v="50000"/>
    <n v="0"/>
    <n v="50000"/>
    <n v="0"/>
    <n v="0"/>
    <n v="0"/>
    <n v="4.5036028999999998E-2"/>
    <n v="0"/>
    <n v="250.20016010000001"/>
    <n v="0"/>
    <n v="250.20016010000001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n v="0"/>
    <m/>
    <m/>
    <x v="176"/>
    <x v="8"/>
    <m/>
  </r>
  <r>
    <m/>
    <m/>
    <m/>
    <m/>
    <m/>
    <m/>
    <m/>
    <m/>
    <m/>
    <m/>
    <m/>
    <m/>
    <m/>
    <m/>
    <m/>
    <m/>
    <m/>
    <m/>
    <m/>
    <m/>
    <m/>
    <m/>
    <m/>
    <m/>
    <m/>
    <m/>
    <n v="3"/>
    <n v="0"/>
    <x v="1119"/>
    <n v="60000"/>
    <n v="380000"/>
    <n v="0"/>
    <n v="0"/>
    <n v="0"/>
    <n v="1.4907573E-2"/>
    <n v="0"/>
    <n v="1590.1411250000001"/>
    <n v="298.15146090000002"/>
    <n v="1888.292586"/>
    <m/>
    <m/>
    <m/>
    <m/>
    <m/>
    <m/>
    <m/>
    <m/>
    <m/>
    <m/>
    <m/>
    <m/>
    <m/>
    <n v="3"/>
    <n v="0"/>
    <n v="320000"/>
    <n v="60000"/>
    <n v="380000"/>
    <n v="0"/>
    <n v="0"/>
    <n v="0"/>
    <n v="1.4907573E-2"/>
    <n v="0"/>
    <n v="1590.1411250000001"/>
    <n v="298.15146090000002"/>
    <n v="1888.2925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m/>
    <m/>
    <m/>
    <x v="176"/>
    <x v="9"/>
    <m/>
  </r>
  <r>
    <m/>
    <m/>
    <m/>
    <m/>
    <m/>
    <m/>
    <m/>
    <m/>
    <m/>
    <m/>
    <m/>
    <m/>
    <m/>
    <m/>
    <m/>
    <m/>
    <m/>
    <m/>
    <m/>
    <m/>
    <m/>
    <m/>
    <m/>
    <m/>
    <m/>
    <m/>
    <n v="35"/>
    <n v="10"/>
    <x v="1203"/>
    <n v="0"/>
    <n v="770265"/>
    <n v="0"/>
    <n v="0"/>
    <n v="105000"/>
    <n v="0.17273714300000001"/>
    <n v="4.9353470000000003E-2"/>
    <n v="3801.4756689999999"/>
    <n v="0"/>
    <n v="3801.5250219999998"/>
    <m/>
    <m/>
    <m/>
    <m/>
    <m/>
    <m/>
    <m/>
    <m/>
    <m/>
    <m/>
    <m/>
    <m/>
    <m/>
    <n v="35"/>
    <n v="10"/>
    <n v="770255"/>
    <n v="0"/>
    <n v="770265"/>
    <n v="0"/>
    <n v="0"/>
    <n v="105000"/>
    <n v="0.17273714300000001"/>
    <n v="4.9353470000000003E-2"/>
    <n v="3801.4756689999999"/>
    <n v="0"/>
    <n v="3801.525021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.18510112500000001"/>
    <m/>
    <m/>
    <m/>
    <n v="0.18510112500000001"/>
    <m/>
    <m/>
    <m/>
    <m/>
    <m/>
    <x v="176"/>
    <x v="10"/>
    <m/>
  </r>
  <r>
    <m/>
    <m/>
    <m/>
    <m/>
    <m/>
    <m/>
    <m/>
    <m/>
    <m/>
    <m/>
    <m/>
    <m/>
    <m/>
    <m/>
    <m/>
    <m/>
    <m/>
    <m/>
    <m/>
    <m/>
    <m/>
    <m/>
    <m/>
    <m/>
    <m/>
    <m/>
    <n v="87"/>
    <n v="92"/>
    <x v="1204"/>
    <n v="1060273"/>
    <n v="1328965"/>
    <n v="0"/>
    <n v="0"/>
    <n v="500000"/>
    <n v="0.42651240299999998"/>
    <n v="0.45102460999999999"/>
    <n v="1316.795764"/>
    <n v="5197.9262669999998"/>
    <n v="6515.1730559999996"/>
    <m/>
    <m/>
    <m/>
    <m/>
    <m/>
    <m/>
    <m/>
    <m/>
    <m/>
    <m/>
    <m/>
    <m/>
    <m/>
    <n v="65"/>
    <n v="51"/>
    <n v="233600"/>
    <n v="1060273"/>
    <n v="1293924"/>
    <n v="0"/>
    <n v="0"/>
    <n v="500000"/>
    <n v="0.31865869200000002"/>
    <n v="0.25002451199999998"/>
    <n v="1145.210315"/>
    <n v="5197.9262669999998"/>
    <n v="6343.3866070000004"/>
    <m/>
    <m/>
    <m/>
    <m/>
    <m/>
    <m/>
    <m/>
    <m/>
    <m/>
    <m/>
    <m/>
    <m/>
    <m/>
    <n v="22"/>
    <n v="41"/>
    <n v="35000"/>
    <n v="0"/>
    <n v="35041"/>
    <n v="0"/>
    <n v="0"/>
    <n v="0"/>
    <n v="0.107853711"/>
    <n v="0.20100009799999999"/>
    <n v="171.5854496"/>
    <n v="0"/>
    <n v="171.78644969999999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.765781771"/>
    <m/>
    <m/>
    <m/>
    <n v="0.765781771"/>
    <m/>
    <m/>
    <n v="0"/>
    <m/>
    <m/>
    <x v="176"/>
    <x v="11"/>
    <m/>
  </r>
  <r>
    <n v="0"/>
    <n v="0"/>
    <n v="1800000"/>
    <n v="0"/>
    <n v="1800000"/>
    <n v="0"/>
    <n v="0"/>
    <n v="0"/>
    <n v="0"/>
    <n v="0"/>
    <n v="8766.3760779999993"/>
    <n v="0"/>
    <n v="8766.3760779999993"/>
    <m/>
    <m/>
    <m/>
    <m/>
    <m/>
    <m/>
    <m/>
    <m/>
    <m/>
    <m/>
    <m/>
    <m/>
    <m/>
    <n v="53"/>
    <n v="21"/>
    <x v="1205"/>
    <n v="69000"/>
    <n v="2316021"/>
    <n v="0"/>
    <n v="0"/>
    <n v="58200"/>
    <n v="0.25812107299999998"/>
    <n v="0.10227438799999999"/>
    <n v="10943.359469999999"/>
    <n v="336.04441630000002"/>
    <n v="11279.506160000001"/>
    <m/>
    <m/>
    <m/>
    <m/>
    <m/>
    <m/>
    <m/>
    <m/>
    <m/>
    <m/>
    <m/>
    <m/>
    <m/>
    <n v="53"/>
    <n v="21"/>
    <n v="447000"/>
    <n v="0"/>
    <n v="447021"/>
    <n v="0"/>
    <n v="0"/>
    <n v="1200"/>
    <n v="0.25812107299999998"/>
    <n v="0.10227438799999999"/>
    <n v="2176.983393"/>
    <n v="0"/>
    <n v="2177.0856669999998"/>
    <m/>
    <m/>
    <m/>
    <m/>
    <m/>
    <m/>
    <m/>
    <m/>
    <m/>
    <m/>
    <m/>
    <m/>
    <m/>
    <n v="0"/>
    <n v="0"/>
    <n v="0"/>
    <n v="69000"/>
    <n v="69000"/>
    <n v="0"/>
    <n v="0"/>
    <n v="57000"/>
    <n v="0"/>
    <n v="0"/>
    <n v="0"/>
    <n v="336.04441630000002"/>
    <n v="336.04441630000002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8.5044937000000001E-2"/>
    <n v="0"/>
    <m/>
    <m/>
    <n v="1.7535039999999999E-3"/>
    <m/>
    <m/>
    <n v="8.3291432999999998E-2"/>
    <m/>
    <m/>
    <x v="176"/>
    <x v="12"/>
    <m/>
  </r>
  <r>
    <m/>
    <m/>
    <m/>
    <m/>
    <m/>
    <m/>
    <m/>
    <m/>
    <m/>
    <m/>
    <m/>
    <m/>
    <m/>
    <m/>
    <m/>
    <m/>
    <m/>
    <m/>
    <m/>
    <m/>
    <m/>
    <m/>
    <m/>
    <m/>
    <m/>
    <m/>
    <n v="117"/>
    <n v="15"/>
    <x v="1206"/>
    <n v="3861"/>
    <n v="81300"/>
    <n v="0"/>
    <n v="0"/>
    <n v="2000"/>
    <n v="0.56622949199999995"/>
    <n v="7.2593525000000006E-2"/>
    <n v="374.69873689999997"/>
    <n v="18.685573250000001"/>
    <n v="393.45690359999998"/>
    <m/>
    <m/>
    <m/>
    <m/>
    <m/>
    <m/>
    <m/>
    <m/>
    <m/>
    <m/>
    <m/>
    <m/>
    <m/>
    <n v="110"/>
    <n v="15"/>
    <n v="73946"/>
    <n v="0"/>
    <n v="73961"/>
    <n v="0"/>
    <n v="0"/>
    <n v="2000"/>
    <n v="0.53235251400000005"/>
    <n v="7.2593525000000006E-2"/>
    <n v="357.8667183"/>
    <n v="0"/>
    <n v="357.93931179999998"/>
    <m/>
    <m/>
    <m/>
    <m/>
    <m/>
    <m/>
    <m/>
    <m/>
    <m/>
    <m/>
    <m/>
    <m/>
    <m/>
    <n v="7"/>
    <n v="0"/>
    <n v="3478"/>
    <n v="3861"/>
    <n v="7339"/>
    <n v="0"/>
    <n v="0"/>
    <n v="0"/>
    <n v="3.3876978000000002E-2"/>
    <n v="0"/>
    <n v="16.83201858"/>
    <n v="18.685573250000001"/>
    <n v="35.517591830000001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2.6911449999999998E-3"/>
    <m/>
    <m/>
    <m/>
    <n v="2.6911449999999998E-3"/>
    <m/>
    <m/>
    <n v="0"/>
    <m/>
    <m/>
    <x v="176"/>
    <x v="13"/>
    <m/>
  </r>
  <r>
    <n v="0"/>
    <n v="0"/>
    <n v="1800000"/>
    <n v="0"/>
    <n v="1800000"/>
    <n v="0"/>
    <n v="0"/>
    <n v="25000"/>
    <n v="0"/>
    <n v="0"/>
    <n v="8658.4251289999993"/>
    <n v="0"/>
    <n v="8658.4251289999993"/>
    <m/>
    <m/>
    <m/>
    <m/>
    <m/>
    <m/>
    <m/>
    <m/>
    <m/>
    <m/>
    <m/>
    <m/>
    <m/>
    <n v="336"/>
    <n v="29"/>
    <x v="1207"/>
    <n v="330"/>
    <n v="3005826"/>
    <n v="0"/>
    <n v="0"/>
    <n v="27000"/>
    <n v="1.616239357"/>
    <n v="0.13949684900000001"/>
    <n v="14457.00611"/>
    <n v="1.5873779400000001"/>
    <n v="14458.732980000001"/>
    <m/>
    <m/>
    <m/>
    <m/>
    <m/>
    <m/>
    <m/>
    <m/>
    <m/>
    <m/>
    <m/>
    <m/>
    <m/>
    <n v="95"/>
    <n v="29"/>
    <n v="1204000"/>
    <n v="0"/>
    <n v="1204029"/>
    <n v="0"/>
    <n v="0"/>
    <n v="2000"/>
    <n v="0.45697243700000001"/>
    <n v="0.13949684900000001"/>
    <n v="5791.5243639999999"/>
    <n v="0"/>
    <n v="5791.663861"/>
    <m/>
    <m/>
    <m/>
    <m/>
    <m/>
    <m/>
    <m/>
    <m/>
    <m/>
    <m/>
    <m/>
    <m/>
    <m/>
    <m/>
    <m/>
    <m/>
    <m/>
    <m/>
    <m/>
    <m/>
    <m/>
    <m/>
    <m/>
    <m/>
    <m/>
    <m/>
    <n v="241"/>
    <n v="0"/>
    <n v="1467"/>
    <n v="330"/>
    <n v="1797"/>
    <n v="0"/>
    <n v="0"/>
    <n v="0"/>
    <n v="1.1592669200000001"/>
    <n v="0"/>
    <n v="7.0566164799999997"/>
    <n v="1.5873779400000001"/>
    <n v="8.6439944200000003"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3.4023698999999998E-2"/>
    <n v="3.1503425000000002E-2"/>
    <m/>
    <m/>
    <n v="2.5202739999999999E-3"/>
    <n v="0"/>
    <m/>
    <m/>
    <m/>
    <m/>
    <x v="176"/>
    <x v="14"/>
    <m/>
  </r>
  <r>
    <m/>
    <m/>
    <m/>
    <m/>
    <m/>
    <m/>
    <m/>
    <m/>
    <m/>
    <m/>
    <m/>
    <m/>
    <m/>
    <m/>
    <m/>
    <m/>
    <m/>
    <m/>
    <m/>
    <m/>
    <m/>
    <m/>
    <m/>
    <m/>
    <m/>
    <m/>
    <n v="10"/>
    <n v="9"/>
    <x v="1208"/>
    <n v="0"/>
    <n v="27309"/>
    <n v="0"/>
    <n v="0"/>
    <n v="0"/>
    <n v="4.7828582000000001E-2"/>
    <n v="4.3045724E-2"/>
    <n v="130.5720298"/>
    <n v="0"/>
    <n v="130.61507560000001"/>
    <m/>
    <m/>
    <m/>
    <m/>
    <m/>
    <m/>
    <m/>
    <m/>
    <m/>
    <m/>
    <m/>
    <m/>
    <m/>
    <n v="10"/>
    <n v="9"/>
    <n v="27300"/>
    <n v="0"/>
    <n v="27309"/>
    <n v="0"/>
    <n v="0"/>
    <n v="0"/>
    <n v="4.7828582000000001E-2"/>
    <n v="4.3045724E-2"/>
    <n v="130.5720298"/>
    <n v="0"/>
    <n v="130.6150756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m/>
    <m/>
    <m/>
    <x v="176"/>
    <x v="15"/>
    <m/>
  </r>
  <r>
    <n v="0"/>
    <n v="0"/>
    <n v="900000"/>
    <n v="0"/>
    <n v="900000"/>
    <n v="0"/>
    <n v="0"/>
    <n v="20000"/>
    <n v="0"/>
    <n v="0"/>
    <n v="4281.4328530000003"/>
    <n v="0"/>
    <n v="4281.4328530000003"/>
    <m/>
    <m/>
    <m/>
    <m/>
    <m/>
    <m/>
    <m/>
    <m/>
    <m/>
    <m/>
    <m/>
    <m/>
    <m/>
    <n v="203"/>
    <n v="0"/>
    <x v="1209"/>
    <n v="0"/>
    <n v="1201602"/>
    <n v="0"/>
    <n v="104000"/>
    <n v="1220000"/>
    <n v="0.96570096599999999"/>
    <n v="0"/>
    <n v="5716.1980880000001"/>
    <n v="0"/>
    <n v="5716.1980880000001"/>
    <m/>
    <m/>
    <m/>
    <m/>
    <m/>
    <m/>
    <m/>
    <m/>
    <m/>
    <m/>
    <m/>
    <m/>
    <m/>
    <n v="203"/>
    <n v="0"/>
    <n v="301602"/>
    <n v="0"/>
    <n v="301602"/>
    <n v="0"/>
    <n v="104000"/>
    <n v="1200000"/>
    <n v="0.96570096599999999"/>
    <n v="0"/>
    <n v="1434.7652350000001"/>
    <n v="0"/>
    <n v="1434.765235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1.480563861"/>
    <n v="2.4271539000000002E-2"/>
    <m/>
    <m/>
    <n v="1.4562923219999999"/>
    <m/>
    <m/>
    <m/>
    <m/>
    <m/>
    <x v="176"/>
    <x v="16"/>
    <m/>
  </r>
  <r>
    <m/>
    <m/>
    <m/>
    <m/>
    <m/>
    <m/>
    <m/>
    <m/>
    <m/>
    <m/>
    <m/>
    <m/>
    <m/>
    <m/>
    <m/>
    <m/>
    <m/>
    <m/>
    <m/>
    <m/>
    <m/>
    <m/>
    <m/>
    <m/>
    <m/>
    <m/>
    <n v="329"/>
    <n v="231"/>
    <x v="1210"/>
    <n v="0"/>
    <n v="1053206"/>
    <n v="0"/>
    <n v="33000"/>
    <n v="735000"/>
    <n v="1.557175312"/>
    <n v="1.0933358580000001"/>
    <n v="4983.7892840000004"/>
    <n v="0"/>
    <n v="4984.8826200000003"/>
    <m/>
    <m/>
    <m/>
    <m/>
    <m/>
    <m/>
    <m/>
    <m/>
    <m/>
    <m/>
    <m/>
    <m/>
    <m/>
    <n v="302"/>
    <n v="154"/>
    <n v="892975"/>
    <n v="0"/>
    <n v="893129"/>
    <n v="0"/>
    <n v="33000"/>
    <n v="389000"/>
    <n v="1.4293828099999999"/>
    <n v="0.72889057199999996"/>
    <n v="4226.5003790000001"/>
    <n v="0"/>
    <n v="4227.2292690000004"/>
    <m/>
    <m/>
    <m/>
    <m/>
    <m/>
    <m/>
    <m/>
    <m/>
    <m/>
    <m/>
    <m/>
    <m/>
    <m/>
    <n v="27"/>
    <n v="77"/>
    <n v="160000"/>
    <n v="0"/>
    <n v="160077"/>
    <n v="0"/>
    <n v="0"/>
    <n v="346000"/>
    <n v="0.127792503"/>
    <n v="0.36444528599999998"/>
    <n v="757.28890569999999"/>
    <n v="0"/>
    <n v="757.65335100000004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.84075175000000002"/>
    <m/>
    <m/>
    <m/>
    <n v="0.44496929400000002"/>
    <m/>
    <m/>
    <n v="0.395782456"/>
    <m/>
    <m/>
    <x v="176"/>
    <x v="17"/>
    <m/>
  </r>
  <r>
    <m/>
    <m/>
    <m/>
    <m/>
    <m/>
    <m/>
    <m/>
    <m/>
    <m/>
    <m/>
    <m/>
    <m/>
    <m/>
    <m/>
    <m/>
    <m/>
    <m/>
    <m/>
    <m/>
    <m/>
    <m/>
    <m/>
    <m/>
    <m/>
    <m/>
    <m/>
    <n v="34"/>
    <n v="0"/>
    <x v="1211"/>
    <n v="0"/>
    <n v="303712"/>
    <n v="0"/>
    <n v="0"/>
    <n v="0"/>
    <n v="0.16015827399999999"/>
    <n v="0"/>
    <n v="1430.646757"/>
    <n v="0"/>
    <n v="1430.646757"/>
    <m/>
    <m/>
    <m/>
    <m/>
    <m/>
    <m/>
    <m/>
    <m/>
    <m/>
    <m/>
    <m/>
    <m/>
    <m/>
    <n v="34"/>
    <n v="0"/>
    <n v="303712"/>
    <n v="0"/>
    <n v="303712"/>
    <n v="0"/>
    <n v="0"/>
    <n v="0"/>
    <n v="0.16015827399999999"/>
    <n v="0"/>
    <n v="1430.646757"/>
    <n v="0"/>
    <n v="1430.646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m/>
    <m/>
    <m/>
    <x v="176"/>
    <x v="18"/>
    <m/>
  </r>
  <r>
    <n v="0"/>
    <n v="0"/>
    <n v="222091"/>
    <n v="0"/>
    <n v="222091"/>
    <n v="0"/>
    <n v="0"/>
    <n v="0"/>
    <n v="0"/>
    <n v="0"/>
    <n v="1041.507222"/>
    <n v="0"/>
    <n v="1041.507222"/>
    <m/>
    <m/>
    <m/>
    <m/>
    <m/>
    <m/>
    <m/>
    <m/>
    <m/>
    <m/>
    <m/>
    <m/>
    <m/>
    <n v="30"/>
    <n v="15"/>
    <x v="1212"/>
    <n v="0"/>
    <n v="754665"/>
    <n v="0"/>
    <n v="0"/>
    <n v="0"/>
    <n v="0.14068654999999999"/>
    <n v="7.0343274999999997E-2"/>
    <n v="3538.970174"/>
    <n v="0"/>
    <n v="3539.0405179999998"/>
    <m/>
    <m/>
    <m/>
    <m/>
    <m/>
    <m/>
    <m/>
    <m/>
    <m/>
    <m/>
    <m/>
    <m/>
    <m/>
    <n v="30"/>
    <n v="15"/>
    <n v="532559"/>
    <n v="0"/>
    <n v="532574"/>
    <n v="0"/>
    <n v="0"/>
    <n v="0"/>
    <n v="0.14068654999999999"/>
    <n v="7.0343274999999997E-2"/>
    <n v="2497.4629530000002"/>
    <n v="0"/>
    <n v="2497.533296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n v="0"/>
    <m/>
    <m/>
    <n v="0"/>
    <m/>
    <m/>
    <m/>
    <m/>
    <m/>
    <x v="176"/>
    <x v="19"/>
    <m/>
  </r>
  <r>
    <m/>
    <m/>
    <m/>
    <m/>
    <m/>
    <m/>
    <m/>
    <m/>
    <m/>
    <m/>
    <m/>
    <m/>
    <m/>
    <m/>
    <m/>
    <m/>
    <m/>
    <m/>
    <m/>
    <m/>
    <m/>
    <m/>
    <m/>
    <m/>
    <m/>
    <m/>
    <n v="10"/>
    <n v="6"/>
    <x v="1213"/>
    <n v="0"/>
    <n v="152765"/>
    <n v="0"/>
    <n v="0"/>
    <n v="0"/>
    <n v="4.6700057000000003E-2"/>
    <n v="2.8020033999999999E-2"/>
    <n v="713.38540390000003"/>
    <n v="0"/>
    <n v="713.4134239"/>
    <m/>
    <m/>
    <m/>
    <m/>
    <m/>
    <m/>
    <m/>
    <m/>
    <m/>
    <m/>
    <m/>
    <m/>
    <m/>
    <n v="6"/>
    <n v="6"/>
    <n v="151659"/>
    <n v="0"/>
    <n v="151665"/>
    <n v="0"/>
    <n v="0"/>
    <n v="0"/>
    <n v="2.8020033999999999E-2"/>
    <n v="2.8020033999999999E-2"/>
    <n v="708.24839759999998"/>
    <n v="0"/>
    <n v="708.27641759999995"/>
    <m/>
    <m/>
    <m/>
    <m/>
    <m/>
    <m/>
    <m/>
    <m/>
    <m/>
    <m/>
    <m/>
    <m/>
    <m/>
    <n v="4"/>
    <n v="0"/>
    <n v="1100"/>
    <n v="0"/>
    <n v="1100"/>
    <n v="0"/>
    <n v="0"/>
    <n v="0"/>
    <n v="1.8680023E-2"/>
    <n v="0"/>
    <n v="5.1370062929999998"/>
    <n v="0"/>
    <n v="5.1370062929999998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n v="0"/>
    <m/>
    <m/>
    <x v="176"/>
    <x v="20"/>
    <m/>
  </r>
  <r>
    <m/>
    <m/>
    <m/>
    <m/>
    <m/>
    <m/>
    <m/>
    <m/>
    <m/>
    <m/>
    <m/>
    <m/>
    <m/>
    <m/>
    <m/>
    <m/>
    <m/>
    <m/>
    <m/>
    <m/>
    <m/>
    <m/>
    <m/>
    <m/>
    <m/>
    <m/>
    <n v="3"/>
    <n v="0"/>
    <x v="1214"/>
    <n v="0"/>
    <n v="97000"/>
    <n v="0"/>
    <n v="0"/>
    <n v="2000"/>
    <n v="1.0725393999999999E-2"/>
    <n v="0"/>
    <n v="346.78774440000001"/>
    <n v="0"/>
    <n v="346.78774440000001"/>
    <m/>
    <m/>
    <m/>
    <m/>
    <m/>
    <m/>
    <m/>
    <m/>
    <m/>
    <m/>
    <m/>
    <m/>
    <m/>
    <n v="3"/>
    <n v="0"/>
    <n v="97000"/>
    <n v="0"/>
    <n v="97000"/>
    <n v="0"/>
    <n v="0"/>
    <n v="2000"/>
    <n v="1.0725393999999999E-2"/>
    <n v="0"/>
    <n v="346.78774440000001"/>
    <n v="0"/>
    <n v="346.7877444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1.5171077E-2"/>
    <m/>
    <m/>
    <m/>
    <n v="1.5171077E-2"/>
    <m/>
    <m/>
    <m/>
    <m/>
    <m/>
    <x v="177"/>
    <x v="1"/>
    <m/>
  </r>
  <r>
    <m/>
    <m/>
    <m/>
    <m/>
    <m/>
    <m/>
    <m/>
    <m/>
    <m/>
    <m/>
    <m/>
    <m/>
    <m/>
    <m/>
    <m/>
    <m/>
    <m/>
    <m/>
    <m/>
    <m/>
    <m/>
    <m/>
    <m/>
    <m/>
    <m/>
    <m/>
    <n v="33"/>
    <n v="0"/>
    <x v="257"/>
    <n v="0"/>
    <n v="100000"/>
    <n v="0"/>
    <n v="0"/>
    <n v="0"/>
    <n v="0.11496255"/>
    <n v="0"/>
    <n v="348.37136390000001"/>
    <n v="0"/>
    <n v="348.37136390000001"/>
    <m/>
    <m/>
    <m/>
    <m/>
    <m/>
    <m/>
    <m/>
    <m/>
    <m/>
    <m/>
    <m/>
    <m/>
    <m/>
    <n v="0"/>
    <n v="0"/>
    <n v="100000"/>
    <n v="0"/>
    <n v="100000"/>
    <n v="0"/>
    <n v="0"/>
    <n v="0"/>
    <n v="0"/>
    <n v="0"/>
    <n v="348.37136390000001"/>
    <n v="0"/>
    <n v="348.37136390000001"/>
    <m/>
    <m/>
    <m/>
    <m/>
    <m/>
    <m/>
    <m/>
    <m/>
    <m/>
    <m/>
    <m/>
    <m/>
    <m/>
    <n v="33"/>
    <n v="0"/>
    <n v="0"/>
    <n v="0"/>
    <n v="0"/>
    <n v="0"/>
    <n v="0"/>
    <n v="0"/>
    <n v="0.11496255"/>
    <n v="0"/>
    <n v="0"/>
    <n v="0"/>
    <n v="0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n v="0"/>
    <m/>
    <m/>
    <x v="177"/>
    <x v="2"/>
    <m/>
  </r>
  <r>
    <m/>
    <m/>
    <m/>
    <m/>
    <m/>
    <m/>
    <m/>
    <m/>
    <m/>
    <m/>
    <m/>
    <m/>
    <m/>
    <m/>
    <m/>
    <m/>
    <m/>
    <m/>
    <m/>
    <m/>
    <m/>
    <m/>
    <m/>
    <m/>
    <m/>
    <m/>
    <n v="20"/>
    <n v="56"/>
    <x v="1215"/>
    <n v="0"/>
    <n v="325056"/>
    <n v="0"/>
    <n v="0"/>
    <n v="184000"/>
    <n v="6.7886357999999994E-2"/>
    <n v="0.19008180299999999"/>
    <n v="1103.153321"/>
    <n v="0"/>
    <n v="1103.3434030000001"/>
    <m/>
    <m/>
    <m/>
    <m/>
    <m/>
    <m/>
    <m/>
    <m/>
    <m/>
    <m/>
    <m/>
    <m/>
    <m/>
    <n v="20"/>
    <n v="56"/>
    <n v="325000"/>
    <n v="0"/>
    <n v="325056"/>
    <n v="0"/>
    <n v="0"/>
    <n v="184000"/>
    <n v="6.7886357999999994E-2"/>
    <n v="0.19008180299999999"/>
    <n v="1103.153321"/>
    <n v="0"/>
    <n v="1103.343403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1.042699477"/>
    <m/>
    <m/>
    <m/>
    <n v="1.042699477"/>
    <m/>
    <m/>
    <m/>
    <m/>
    <m/>
    <x v="177"/>
    <x v="3"/>
    <m/>
  </r>
  <r>
    <m/>
    <m/>
    <m/>
    <m/>
    <m/>
    <m/>
    <m/>
    <m/>
    <m/>
    <m/>
    <m/>
    <m/>
    <m/>
    <m/>
    <m/>
    <m/>
    <m/>
    <m/>
    <m/>
    <m/>
    <m/>
    <m/>
    <m/>
    <m/>
    <m/>
    <m/>
    <n v="5"/>
    <n v="0"/>
    <x v="1216"/>
    <n v="4780"/>
    <n v="160780"/>
    <n v="0"/>
    <n v="0"/>
    <n v="0"/>
    <n v="1.6155089000000001E-2"/>
    <n v="0"/>
    <n v="504.03877219999998"/>
    <n v="15.44426494"/>
    <n v="519.48303720000001"/>
    <m/>
    <m/>
    <m/>
    <m/>
    <m/>
    <m/>
    <m/>
    <m/>
    <m/>
    <m/>
    <m/>
    <m/>
    <m/>
    <n v="5"/>
    <n v="0"/>
    <n v="156000"/>
    <n v="4780"/>
    <n v="160780"/>
    <n v="0"/>
    <n v="0"/>
    <n v="0"/>
    <n v="1.6155089000000001E-2"/>
    <n v="0"/>
    <n v="504.03877219999998"/>
    <n v="15.44426494"/>
    <n v="519.4830372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m/>
    <m/>
    <m/>
    <x v="177"/>
    <x v="5"/>
    <m/>
  </r>
  <r>
    <m/>
    <m/>
    <m/>
    <m/>
    <m/>
    <m/>
    <m/>
    <m/>
    <m/>
    <m/>
    <m/>
    <m/>
    <m/>
    <m/>
    <m/>
    <m/>
    <m/>
    <m/>
    <m/>
    <m/>
    <m/>
    <m/>
    <m/>
    <m/>
    <m/>
    <m/>
    <n v="27"/>
    <n v="0"/>
    <x v="1217"/>
    <n v="6000"/>
    <n v="167000"/>
    <n v="0"/>
    <n v="0"/>
    <n v="0"/>
    <n v="8.5275724999999997E-2"/>
    <n v="0"/>
    <n v="508.49598889999999"/>
    <n v="18.950161080000001"/>
    <n v="527.44614999999999"/>
    <m/>
    <m/>
    <m/>
    <m/>
    <m/>
    <m/>
    <m/>
    <m/>
    <m/>
    <m/>
    <m/>
    <m/>
    <m/>
    <n v="27"/>
    <n v="0"/>
    <n v="161000"/>
    <n v="6000"/>
    <n v="167000"/>
    <n v="0"/>
    <n v="0"/>
    <n v="0"/>
    <n v="8.5275724999999997E-2"/>
    <n v="0"/>
    <n v="508.49598889999999"/>
    <n v="18.950161080000001"/>
    <n v="527.44614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m/>
    <m/>
    <m/>
    <x v="177"/>
    <x v="6"/>
    <m/>
  </r>
  <r>
    <m/>
    <m/>
    <m/>
    <m/>
    <m/>
    <m/>
    <m/>
    <m/>
    <m/>
    <m/>
    <m/>
    <m/>
    <m/>
    <m/>
    <m/>
    <m/>
    <m/>
    <m/>
    <m/>
    <m/>
    <m/>
    <m/>
    <m/>
    <m/>
    <m/>
    <m/>
    <n v="150"/>
    <n v="335"/>
    <x v="1218"/>
    <n v="200000"/>
    <n v="565335"/>
    <n v="0"/>
    <n v="0"/>
    <n v="300000"/>
    <n v="0.46352090499999998"/>
    <n v="1.035196687"/>
    <n v="1127.9008679999999"/>
    <n v="618.02787309999997"/>
    <n v="1746.9639380000001"/>
    <m/>
    <m/>
    <m/>
    <m/>
    <m/>
    <m/>
    <m/>
    <m/>
    <m/>
    <m/>
    <m/>
    <m/>
    <m/>
    <n v="150"/>
    <n v="335"/>
    <n v="365000"/>
    <n v="200000"/>
    <n v="565335"/>
    <n v="0"/>
    <n v="0"/>
    <n v="300000"/>
    <n v="0.46352090499999998"/>
    <n v="1.035196687"/>
    <n v="1127.9008679999999"/>
    <n v="618.02787309999997"/>
    <n v="1746.963938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.65360974400000005"/>
    <m/>
    <m/>
    <m/>
    <n v="0.65360974400000005"/>
    <m/>
    <m/>
    <m/>
    <m/>
    <m/>
    <x v="177"/>
    <x v="7"/>
    <m/>
  </r>
  <r>
    <m/>
    <m/>
    <m/>
    <m/>
    <m/>
    <m/>
    <m/>
    <m/>
    <m/>
    <m/>
    <m/>
    <m/>
    <m/>
    <m/>
    <m/>
    <m/>
    <m/>
    <m/>
    <m/>
    <m/>
    <m/>
    <m/>
    <m/>
    <m/>
    <m/>
    <m/>
    <n v="20"/>
    <n v="0"/>
    <x v="1219"/>
    <n v="0"/>
    <n v="111455"/>
    <n v="0"/>
    <n v="0"/>
    <n v="0"/>
    <n v="5.9199621000000001E-2"/>
    <n v="0"/>
    <n v="329.90468859999999"/>
    <n v="0"/>
    <n v="329.90468859999999"/>
    <m/>
    <m/>
    <m/>
    <m/>
    <m/>
    <m/>
    <m/>
    <m/>
    <m/>
    <m/>
    <m/>
    <m/>
    <m/>
    <n v="20"/>
    <n v="0"/>
    <n v="111455"/>
    <n v="0"/>
    <n v="111455"/>
    <n v="0"/>
    <n v="0"/>
    <n v="0"/>
    <n v="5.9199621000000001E-2"/>
    <n v="0"/>
    <n v="329.90468859999999"/>
    <n v="0"/>
    <n v="329.9046885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m/>
    <m/>
    <m/>
    <x v="177"/>
    <x v="9"/>
    <m/>
  </r>
  <r>
    <m/>
    <m/>
    <m/>
    <m/>
    <m/>
    <m/>
    <m/>
    <m/>
    <m/>
    <m/>
    <m/>
    <m/>
    <m/>
    <m/>
    <m/>
    <m/>
    <m/>
    <m/>
    <m/>
    <m/>
    <m/>
    <m/>
    <m/>
    <m/>
    <m/>
    <m/>
    <n v="36"/>
    <n v="12"/>
    <x v="1220"/>
    <n v="10000"/>
    <n v="26362"/>
    <n v="0"/>
    <n v="0"/>
    <n v="0"/>
    <n v="0.104211898"/>
    <n v="3.4737298999999999E-2"/>
    <n v="47.32957013"/>
    <n v="28.947749309999999"/>
    <n v="76.312056740000003"/>
    <m/>
    <m/>
    <m/>
    <m/>
    <m/>
    <m/>
    <m/>
    <m/>
    <m/>
    <m/>
    <m/>
    <m/>
    <m/>
    <n v="36"/>
    <n v="12"/>
    <n v="16350"/>
    <n v="10000"/>
    <n v="26362"/>
    <n v="0"/>
    <n v="0"/>
    <n v="0"/>
    <n v="0.104211898"/>
    <n v="3.4737298999999999E-2"/>
    <n v="47.32957013"/>
    <n v="28.947749309999999"/>
    <n v="76.31205674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m/>
    <m/>
    <m/>
    <x v="177"/>
    <x v="10"/>
    <m/>
  </r>
  <r>
    <n v="0"/>
    <n v="0"/>
    <n v="3200000"/>
    <n v="0"/>
    <n v="3200000"/>
    <n v="0"/>
    <n v="0"/>
    <n v="0"/>
    <n v="0"/>
    <n v="0"/>
    <n v="9052.3338050000002"/>
    <n v="0"/>
    <n v="9052.3338050000002"/>
    <m/>
    <m/>
    <m/>
    <m/>
    <m/>
    <m/>
    <m/>
    <m/>
    <m/>
    <m/>
    <m/>
    <m/>
    <m/>
    <n v="20"/>
    <n v="30"/>
    <x v="1221"/>
    <n v="0"/>
    <n v="3200030"/>
    <n v="0"/>
    <n v="0"/>
    <n v="0"/>
    <n v="5.6577085999999999E-2"/>
    <n v="8.4865628999999998E-2"/>
    <n v="9052.3338050000002"/>
    <n v="0"/>
    <n v="9052.41866999999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"/>
    <n v="30"/>
    <n v="0"/>
    <n v="0"/>
    <n v="30"/>
    <n v="0"/>
    <n v="0"/>
    <n v="0"/>
    <n v="5.6577085999999999E-2"/>
    <n v="8.4865628999999998E-2"/>
    <n v="0"/>
    <n v="0"/>
    <n v="8.4865628999999998E-2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n v="0"/>
    <m/>
    <m/>
    <m/>
    <m/>
    <m/>
    <n v="0"/>
    <m/>
    <m/>
    <x v="177"/>
    <x v="11"/>
    <m/>
  </r>
  <r>
    <m/>
    <m/>
    <m/>
    <m/>
    <m/>
    <m/>
    <m/>
    <m/>
    <m/>
    <m/>
    <m/>
    <m/>
    <m/>
    <m/>
    <m/>
    <m/>
    <m/>
    <m/>
    <m/>
    <m/>
    <m/>
    <m/>
    <m/>
    <m/>
    <m/>
    <m/>
    <n v="35"/>
    <n v="135"/>
    <x v="1222"/>
    <n v="0"/>
    <n v="135135"/>
    <n v="0"/>
    <n v="0"/>
    <n v="0"/>
    <n v="9.6701111000000006E-2"/>
    <n v="0.37298999799999999"/>
    <n v="372.98999830000002"/>
    <n v="0"/>
    <n v="373.36298829999998"/>
    <m/>
    <m/>
    <m/>
    <m/>
    <m/>
    <m/>
    <m/>
    <m/>
    <m/>
    <m/>
    <m/>
    <m/>
    <m/>
    <n v="35"/>
    <n v="135"/>
    <n v="135000"/>
    <n v="0"/>
    <n v="135135"/>
    <n v="0"/>
    <n v="0"/>
    <n v="0"/>
    <n v="9.6701111000000006E-2"/>
    <n v="0.37298999799999999"/>
    <n v="372.98999830000002"/>
    <n v="0"/>
    <n v="373.3629882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m/>
    <m/>
    <m/>
    <x v="177"/>
    <x v="12"/>
    <m/>
  </r>
  <r>
    <m/>
    <m/>
    <m/>
    <m/>
    <m/>
    <m/>
    <m/>
    <m/>
    <m/>
    <m/>
    <m/>
    <m/>
    <m/>
    <m/>
    <m/>
    <m/>
    <m/>
    <m/>
    <m/>
    <m/>
    <m/>
    <m/>
    <m/>
    <m/>
    <m/>
    <m/>
    <n v="76"/>
    <n v="133"/>
    <x v="479"/>
    <n v="0"/>
    <n v="500133"/>
    <n v="0"/>
    <n v="0"/>
    <n v="7000"/>
    <n v="0.20500094399999999"/>
    <n v="0.35875165199999998"/>
    <n v="1348.6904219999999"/>
    <n v="0"/>
    <n v="1349.0491730000001"/>
    <m/>
    <m/>
    <m/>
    <m/>
    <m/>
    <m/>
    <m/>
    <m/>
    <m/>
    <m/>
    <m/>
    <m/>
    <m/>
    <n v="76"/>
    <n v="133"/>
    <n v="500000"/>
    <n v="0"/>
    <n v="500133"/>
    <n v="0"/>
    <n v="0"/>
    <n v="7000"/>
    <n v="0.20500094399999999"/>
    <n v="0.35875165199999998"/>
    <n v="1348.6904219999999"/>
    <n v="0"/>
    <n v="1349.049173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1.3667779E-2"/>
    <m/>
    <m/>
    <m/>
    <n v="1.3667779E-2"/>
    <m/>
    <m/>
    <m/>
    <m/>
    <m/>
    <x v="177"/>
    <x v="13"/>
    <m/>
  </r>
  <r>
    <m/>
    <m/>
    <m/>
    <m/>
    <m/>
    <m/>
    <m/>
    <m/>
    <m/>
    <m/>
    <m/>
    <m/>
    <m/>
    <m/>
    <m/>
    <m/>
    <m/>
    <m/>
    <m/>
    <m/>
    <m/>
    <m/>
    <m/>
    <m/>
    <m/>
    <m/>
    <n v="39"/>
    <n v="204"/>
    <x v="1223"/>
    <n v="0"/>
    <n v="266204"/>
    <n v="0"/>
    <n v="0"/>
    <n v="0"/>
    <n v="0.102691032"/>
    <n v="0.53715308900000003"/>
    <n v="700.4054979"/>
    <n v="0"/>
    <n v="700.94265099999996"/>
    <m/>
    <m/>
    <m/>
    <m/>
    <m/>
    <m/>
    <m/>
    <m/>
    <m/>
    <m/>
    <m/>
    <m/>
    <m/>
    <n v="39"/>
    <n v="204"/>
    <n v="266000"/>
    <n v="0"/>
    <n v="266204"/>
    <n v="0"/>
    <n v="0"/>
    <n v="0"/>
    <n v="0.102691032"/>
    <n v="0.53715308900000003"/>
    <n v="700.4054979"/>
    <n v="0"/>
    <n v="700.94265099999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m/>
    <m/>
    <m/>
    <x v="177"/>
    <x v="14"/>
    <m/>
  </r>
  <r>
    <n v="0"/>
    <n v="0"/>
    <n v="800000"/>
    <n v="0"/>
    <n v="800000"/>
    <n v="0"/>
    <n v="0"/>
    <n v="0"/>
    <n v="0"/>
    <n v="0"/>
    <n v="2056.3966789999999"/>
    <n v="0"/>
    <n v="2056.3966789999999"/>
    <m/>
    <m/>
    <m/>
    <m/>
    <m/>
    <m/>
    <m/>
    <m/>
    <m/>
    <m/>
    <m/>
    <m/>
    <m/>
    <n v="36"/>
    <n v="0"/>
    <x v="878"/>
    <n v="0"/>
    <n v="800000"/>
    <n v="0"/>
    <n v="0"/>
    <n v="0"/>
    <n v="9.2537851000000004E-2"/>
    <n v="0"/>
    <n v="2056.3966789999999"/>
    <n v="0"/>
    <n v="2056.3966789999999"/>
    <m/>
    <m/>
    <m/>
    <m/>
    <m/>
    <m/>
    <m/>
    <m/>
    <m/>
    <m/>
    <m/>
    <m/>
    <m/>
    <n v="20"/>
    <n v="0"/>
    <n v="0"/>
    <n v="0"/>
    <n v="0"/>
    <n v="0"/>
    <n v="0"/>
    <n v="0"/>
    <n v="5.1409916999999999E-2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n v="16"/>
    <n v="0"/>
    <n v="0"/>
    <n v="0"/>
    <n v="0"/>
    <n v="0"/>
    <n v="0"/>
    <n v="0"/>
    <n v="4.1127933999999998E-2"/>
    <n v="0"/>
    <n v="0"/>
    <n v="0"/>
    <n v="0"/>
    <m/>
    <m/>
    <m/>
    <m/>
    <x v="0"/>
    <m/>
    <m/>
    <m/>
    <m/>
    <m/>
    <m/>
    <m/>
    <m/>
    <n v="0"/>
    <n v="0"/>
    <m/>
    <n v="0"/>
    <n v="0"/>
    <m/>
    <m/>
    <m/>
    <m/>
    <m/>
    <x v="177"/>
    <x v="15"/>
    <m/>
  </r>
  <r>
    <m/>
    <m/>
    <m/>
    <m/>
    <m/>
    <m/>
    <m/>
    <m/>
    <m/>
    <m/>
    <m/>
    <m/>
    <m/>
    <m/>
    <m/>
    <m/>
    <m/>
    <m/>
    <m/>
    <m/>
    <m/>
    <m/>
    <m/>
    <m/>
    <m/>
    <m/>
    <n v="171"/>
    <n v="4"/>
    <x v="1224"/>
    <n v="110000"/>
    <n v="200004"/>
    <n v="0"/>
    <n v="0"/>
    <n v="0"/>
    <n v="0.42914146600000003"/>
    <n v="1.0038396999999999E-2"/>
    <n v="225.86392950000001"/>
    <n v="276.05591390000001"/>
    <n v="501.92988179999998"/>
    <m/>
    <m/>
    <m/>
    <m/>
    <m/>
    <m/>
    <m/>
    <m/>
    <m/>
    <m/>
    <m/>
    <m/>
    <m/>
    <n v="171"/>
    <n v="4"/>
    <n v="90000"/>
    <n v="110000"/>
    <n v="200004"/>
    <n v="0"/>
    <n v="0"/>
    <n v="0"/>
    <n v="0.42914146600000003"/>
    <n v="1.0038396999999999E-2"/>
    <n v="225.86392950000001"/>
    <n v="276.05591390000001"/>
    <n v="501.9298817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m/>
    <m/>
    <m/>
    <x v="177"/>
    <x v="16"/>
    <m/>
  </r>
  <r>
    <m/>
    <m/>
    <m/>
    <m/>
    <m/>
    <m/>
    <m/>
    <m/>
    <m/>
    <m/>
    <m/>
    <m/>
    <m/>
    <m/>
    <m/>
    <m/>
    <m/>
    <m/>
    <m/>
    <m/>
    <m/>
    <m/>
    <m/>
    <m/>
    <m/>
    <m/>
    <n v="25"/>
    <n v="112"/>
    <x v="1225"/>
    <n v="25600"/>
    <n v="55647"/>
    <n v="0"/>
    <n v="0"/>
    <n v="0"/>
    <n v="6.1254992000000001E-2"/>
    <n v="0.274422365"/>
    <n v="73.346727759999993"/>
    <n v="62.725112099999997"/>
    <n v="136.34626220000001"/>
    <m/>
    <m/>
    <m/>
    <m/>
    <m/>
    <m/>
    <m/>
    <m/>
    <m/>
    <m/>
    <m/>
    <m/>
    <m/>
    <n v="25"/>
    <n v="112"/>
    <n v="29935"/>
    <n v="25600"/>
    <n v="55647"/>
    <n v="0"/>
    <n v="0"/>
    <n v="0"/>
    <n v="6.1254992000000001E-2"/>
    <n v="0.274422365"/>
    <n v="73.346727759999993"/>
    <n v="62.725112099999997"/>
    <n v="136.3462622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m/>
    <m/>
    <m/>
    <x v="177"/>
    <x v="17"/>
    <m/>
  </r>
  <r>
    <m/>
    <m/>
    <m/>
    <m/>
    <m/>
    <m/>
    <m/>
    <m/>
    <m/>
    <m/>
    <m/>
    <m/>
    <m/>
    <m/>
    <m/>
    <m/>
    <m/>
    <m/>
    <m/>
    <m/>
    <m/>
    <m/>
    <m/>
    <m/>
    <m/>
    <m/>
    <n v="46"/>
    <n v="121"/>
    <x v="1226"/>
    <n v="11300"/>
    <n v="127476"/>
    <n v="0"/>
    <n v="0"/>
    <n v="0"/>
    <n v="0.110042582"/>
    <n v="0.28945983400000003"/>
    <n v="277.63025690000001"/>
    <n v="27.032199420000001"/>
    <n v="304.95191620000003"/>
    <m/>
    <m/>
    <m/>
    <m/>
    <m/>
    <m/>
    <m/>
    <m/>
    <m/>
    <m/>
    <m/>
    <m/>
    <m/>
    <n v="46"/>
    <n v="121"/>
    <n v="116055"/>
    <n v="11300"/>
    <n v="127476"/>
    <n v="0"/>
    <n v="0"/>
    <n v="0"/>
    <n v="0.110042582"/>
    <n v="0.28945983400000003"/>
    <n v="277.63025690000001"/>
    <n v="27.032199420000001"/>
    <n v="304.9519162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m/>
    <m/>
    <m/>
    <x v="177"/>
    <x v="18"/>
    <m/>
  </r>
  <r>
    <m/>
    <m/>
    <m/>
    <m/>
    <m/>
    <m/>
    <m/>
    <m/>
    <m/>
    <m/>
    <m/>
    <m/>
    <m/>
    <m/>
    <m/>
    <m/>
    <m/>
    <m/>
    <m/>
    <m/>
    <m/>
    <m/>
    <m/>
    <m/>
    <m/>
    <m/>
    <n v="78"/>
    <n v="0"/>
    <x v="1227"/>
    <n v="0"/>
    <n v="352498"/>
    <n v="0"/>
    <n v="0"/>
    <n v="0"/>
    <n v="0.182187653"/>
    <n v="0"/>
    <n v="823.34337700000003"/>
    <n v="0"/>
    <n v="823.34337700000003"/>
    <m/>
    <m/>
    <m/>
    <m/>
    <m/>
    <m/>
    <m/>
    <m/>
    <m/>
    <m/>
    <m/>
    <m/>
    <m/>
    <n v="78"/>
    <n v="0"/>
    <n v="352498"/>
    <n v="0"/>
    <n v="352498"/>
    <n v="0"/>
    <n v="0"/>
    <n v="0"/>
    <n v="0.182187653"/>
    <n v="0"/>
    <n v="823.34337700000003"/>
    <n v="0"/>
    <n v="823.343377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m/>
    <m/>
    <m/>
    <x v="177"/>
    <x v="19"/>
    <m/>
  </r>
  <r>
    <m/>
    <m/>
    <m/>
    <m/>
    <m/>
    <m/>
    <m/>
    <m/>
    <m/>
    <m/>
    <m/>
    <m/>
    <m/>
    <m/>
    <m/>
    <m/>
    <m/>
    <m/>
    <m/>
    <m/>
    <m/>
    <m/>
    <m/>
    <m/>
    <m/>
    <m/>
    <n v="155"/>
    <n v="13"/>
    <x v="1228"/>
    <n v="0"/>
    <n v="875013"/>
    <n v="0"/>
    <n v="0"/>
    <n v="250000"/>
    <n v="0.35348365799999998"/>
    <n v="2.9647016000000002E-2"/>
    <n v="1995.472262"/>
    <n v="0"/>
    <n v="1995.5019090000001"/>
    <m/>
    <m/>
    <m/>
    <m/>
    <m/>
    <m/>
    <m/>
    <m/>
    <m/>
    <m/>
    <m/>
    <m/>
    <m/>
    <n v="155"/>
    <n v="13"/>
    <n v="875000"/>
    <n v="0"/>
    <n v="875013"/>
    <n v="0"/>
    <n v="0"/>
    <n v="250000"/>
    <n v="0.35348365799999998"/>
    <n v="2.9647016000000002E-2"/>
    <n v="1995.472262"/>
    <n v="0"/>
    <n v="1995.501909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.95745714599999998"/>
    <m/>
    <m/>
    <m/>
    <n v="0.95745714599999998"/>
    <m/>
    <m/>
    <m/>
    <m/>
    <m/>
    <x v="177"/>
    <x v="20"/>
    <m/>
  </r>
  <r>
    <m/>
    <m/>
    <m/>
    <m/>
    <m/>
    <m/>
    <m/>
    <m/>
    <m/>
    <m/>
    <m/>
    <m/>
    <m/>
    <m/>
    <m/>
    <m/>
    <m/>
    <m/>
    <m/>
    <m/>
    <m/>
    <m/>
    <m/>
    <m/>
    <m/>
    <m/>
    <n v="3"/>
    <n v="0"/>
    <x v="286"/>
    <n v="0"/>
    <n v="25000"/>
    <n v="0"/>
    <n v="0"/>
    <n v="0"/>
    <n v="0.59405940599999996"/>
    <n v="0"/>
    <n v="4950.4950500000004"/>
    <n v="0"/>
    <n v="4950.4950500000004"/>
    <m/>
    <m/>
    <m/>
    <m/>
    <m/>
    <m/>
    <m/>
    <m/>
    <m/>
    <m/>
    <m/>
    <m/>
    <m/>
    <n v="3"/>
    <n v="0"/>
    <n v="25000"/>
    <n v="0"/>
    <n v="25000"/>
    <n v="0"/>
    <n v="0"/>
    <n v="0"/>
    <n v="0.59405940599999996"/>
    <n v="0"/>
    <n v="4950.4950500000004"/>
    <n v="0"/>
    <n v="4950.4950500000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m/>
    <m/>
    <m/>
    <x v="178"/>
    <x v="6"/>
    <m/>
  </r>
  <r>
    <m/>
    <m/>
    <m/>
    <m/>
    <m/>
    <m/>
    <m/>
    <m/>
    <m/>
    <m/>
    <m/>
    <m/>
    <m/>
    <m/>
    <m/>
    <m/>
    <m/>
    <m/>
    <m/>
    <m/>
    <m/>
    <m/>
    <m/>
    <m/>
    <m/>
    <m/>
    <n v="2"/>
    <n v="0"/>
    <x v="1229"/>
    <n v="0"/>
    <n v="6548"/>
    <n v="0"/>
    <n v="0"/>
    <n v="0"/>
    <n v="0.38684719499999998"/>
    <n v="0"/>
    <n v="1266.537718"/>
    <n v="0"/>
    <n v="1266.537718"/>
    <m/>
    <m/>
    <m/>
    <m/>
    <m/>
    <m/>
    <m/>
    <m/>
    <m/>
    <m/>
    <m/>
    <m/>
    <m/>
    <n v="2"/>
    <n v="0"/>
    <n v="6548"/>
    <n v="0"/>
    <n v="6548"/>
    <n v="0"/>
    <n v="0"/>
    <n v="0"/>
    <n v="0.38684719499999998"/>
    <n v="0"/>
    <n v="1266.537718"/>
    <n v="0"/>
    <n v="1266.5377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m/>
    <m/>
    <m/>
    <x v="178"/>
    <x v="8"/>
    <m/>
  </r>
  <r>
    <m/>
    <m/>
    <m/>
    <m/>
    <m/>
    <m/>
    <m/>
    <m/>
    <m/>
    <m/>
    <m/>
    <m/>
    <m/>
    <m/>
    <m/>
    <m/>
    <m/>
    <m/>
    <m/>
    <m/>
    <m/>
    <m/>
    <m/>
    <m/>
    <m/>
    <m/>
    <n v="1"/>
    <n v="0"/>
    <x v="16"/>
    <n v="0"/>
    <n v="0"/>
    <n v="0"/>
    <n v="0"/>
    <n v="0"/>
    <n v="1.1209505999999999E-2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0"/>
    <n v="0"/>
    <n v="0"/>
    <n v="0"/>
    <n v="0"/>
    <n v="0"/>
    <n v="0"/>
    <n v="1.1209505999999999E-2"/>
    <n v="0"/>
    <n v="0"/>
    <n v="0"/>
    <n v="0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m/>
    <m/>
    <m/>
    <n v="0"/>
    <m/>
    <m/>
    <x v="179"/>
    <x v="2"/>
    <m/>
  </r>
  <r>
    <m/>
    <m/>
    <m/>
    <m/>
    <m/>
    <m/>
    <m/>
    <m/>
    <m/>
    <m/>
    <m/>
    <m/>
    <m/>
    <m/>
    <m/>
    <m/>
    <m/>
    <m/>
    <m/>
    <m/>
    <m/>
    <m/>
    <m/>
    <m/>
    <m/>
    <m/>
    <n v="7"/>
    <n v="0"/>
    <x v="16"/>
    <n v="0"/>
    <n v="0"/>
    <n v="0"/>
    <n v="650000"/>
    <n v="2800000"/>
    <n v="7.7442195000000005E-2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"/>
    <n v="0"/>
    <n v="0"/>
    <n v="0"/>
    <n v="0"/>
    <n v="0"/>
    <n v="650000"/>
    <n v="2800000"/>
    <n v="7.7442195000000005E-2"/>
    <n v="0"/>
    <n v="0"/>
    <n v="0"/>
    <n v="0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m/>
    <m/>
    <m/>
    <m/>
    <x v="0"/>
    <m/>
    <m/>
    <m/>
    <m/>
    <m/>
    <m/>
    <m/>
    <m/>
    <n v="0.71388870500000001"/>
    <m/>
    <m/>
    <n v="0"/>
    <m/>
    <m/>
    <m/>
    <n v="0.71388870500000001"/>
    <m/>
    <m/>
    <x v="179"/>
    <x v="5"/>
    <m/>
  </r>
  <r>
    <m/>
    <m/>
    <m/>
    <m/>
    <m/>
    <m/>
    <m/>
    <m/>
    <m/>
    <m/>
    <m/>
    <m/>
    <m/>
    <m/>
    <m/>
    <m/>
    <m/>
    <m/>
    <m/>
    <m/>
    <m/>
    <m/>
    <m/>
    <m/>
    <m/>
    <m/>
    <n v="7"/>
    <n v="0"/>
    <x v="16"/>
    <n v="0"/>
    <n v="0"/>
    <n v="0"/>
    <n v="0"/>
    <n v="0"/>
    <n v="7.2780204000000001E-2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"/>
    <n v="0"/>
    <n v="0"/>
    <n v="0"/>
    <n v="0"/>
    <n v="0"/>
    <n v="0"/>
    <n v="0"/>
    <n v="7.2780204000000001E-2"/>
    <n v="0"/>
    <n v="0"/>
    <n v="0"/>
    <n v="0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m/>
    <m/>
    <m/>
    <n v="0"/>
    <m/>
    <m/>
    <x v="179"/>
    <x v="13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x v="16"/>
    <n v="0"/>
    <n v="0"/>
    <n v="0"/>
    <n v="0"/>
    <n v="10200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n v="0"/>
    <n v="0"/>
    <n v="0"/>
    <n v="0"/>
    <n v="0"/>
    <n v="0"/>
    <n v="0"/>
    <n v="102000"/>
    <n v="0"/>
    <n v="0"/>
    <n v="0"/>
    <n v="0"/>
    <n v="0"/>
    <m/>
    <m/>
    <m/>
    <m/>
    <m/>
    <m/>
    <m/>
    <m/>
    <m/>
    <m/>
    <m/>
    <m/>
    <m/>
    <m/>
    <m/>
    <m/>
    <m/>
    <x v="0"/>
    <m/>
    <m/>
    <m/>
    <m/>
    <m/>
    <m/>
    <m/>
    <m/>
    <n v="1.8363324E-2"/>
    <m/>
    <m/>
    <m/>
    <m/>
    <m/>
    <m/>
    <m/>
    <m/>
    <n v="1.8363324E-2"/>
    <x v="179"/>
    <x v="18"/>
    <m/>
  </r>
  <r>
    <m/>
    <m/>
    <m/>
    <m/>
    <m/>
    <m/>
    <m/>
    <m/>
    <m/>
    <m/>
    <m/>
    <m/>
    <m/>
    <m/>
    <m/>
    <m/>
    <m/>
    <m/>
    <m/>
    <m/>
    <m/>
    <m/>
    <m/>
    <m/>
    <m/>
    <m/>
    <n v="1"/>
    <n v="0"/>
    <x v="16"/>
    <n v="0"/>
    <n v="0"/>
    <n v="0"/>
    <n v="0"/>
    <n v="0"/>
    <n v="9.9017059999999997E-3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0"/>
    <n v="0"/>
    <n v="0"/>
    <n v="0"/>
    <n v="0"/>
    <n v="0"/>
    <n v="0"/>
    <n v="9.9017059999999997E-3"/>
    <n v="0"/>
    <n v="0"/>
    <n v="0"/>
    <n v="0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m/>
    <m/>
    <m/>
    <n v="0"/>
    <m/>
    <m/>
    <x v="179"/>
    <x v="20"/>
    <m/>
  </r>
  <r>
    <m/>
    <m/>
    <m/>
    <m/>
    <m/>
    <m/>
    <m/>
    <m/>
    <m/>
    <m/>
    <m/>
    <m/>
    <m/>
    <m/>
    <m/>
    <m/>
    <m/>
    <m/>
    <m/>
    <m/>
    <m/>
    <m/>
    <m/>
    <m/>
    <m/>
    <m/>
    <n v="16"/>
    <n v="0"/>
    <x v="114"/>
    <n v="0"/>
    <n v="1500"/>
    <n v="0"/>
    <n v="165000"/>
    <n v="330000"/>
    <n v="0.22396416599999999"/>
    <n v="0"/>
    <n v="20.996640540000001"/>
    <n v="0"/>
    <n v="20.99664054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"/>
    <n v="0"/>
    <n v="1500"/>
    <n v="0"/>
    <n v="1500"/>
    <n v="0"/>
    <n v="165000"/>
    <n v="330000"/>
    <n v="0.22396416599999999"/>
    <n v="0"/>
    <n v="20.996640540000001"/>
    <n v="0"/>
    <n v="20.996640540000001"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.117924107"/>
    <m/>
    <m/>
    <m/>
    <m/>
    <n v="0.117924107"/>
    <m/>
    <m/>
    <m/>
    <m/>
    <x v="180"/>
    <x v="0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x v="16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m/>
    <m/>
    <m/>
    <m/>
    <x v="0"/>
    <m/>
    <m/>
    <m/>
    <m/>
    <m/>
    <m/>
    <m/>
    <m/>
    <n v="0"/>
    <m/>
    <m/>
    <n v="0"/>
    <m/>
    <m/>
    <m/>
    <m/>
    <m/>
    <m/>
    <x v="180"/>
    <x v="1"/>
    <m/>
  </r>
  <r>
    <m/>
    <m/>
    <m/>
    <m/>
    <m/>
    <m/>
    <m/>
    <m/>
    <m/>
    <m/>
    <m/>
    <m/>
    <m/>
    <m/>
    <m/>
    <m/>
    <m/>
    <m/>
    <m/>
    <m/>
    <m/>
    <m/>
    <m/>
    <m/>
    <m/>
    <m/>
    <n v="5"/>
    <n v="2"/>
    <x v="1230"/>
    <n v="0"/>
    <n v="283"/>
    <n v="0"/>
    <n v="30000"/>
    <n v="180000"/>
    <n v="6.9252077999999995E-2"/>
    <n v="2.7700830999999999E-2"/>
    <n v="3.8919667590000002"/>
    <n v="0"/>
    <n v="3.919667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2"/>
    <n v="0"/>
    <n v="0"/>
    <n v="2"/>
    <n v="0"/>
    <n v="0"/>
    <n v="0"/>
    <n v="1.3850416000000001E-2"/>
    <n v="2.7700830999999999E-2"/>
    <n v="0"/>
    <n v="0"/>
    <n v="2.7700830999999999E-2"/>
    <n v="4"/>
    <n v="0"/>
    <n v="281"/>
    <n v="0"/>
    <n v="281"/>
    <n v="0"/>
    <n v="30000"/>
    <n v="180000"/>
    <n v="5.5401661999999997E-2"/>
    <n v="0"/>
    <n v="3.8919667590000002"/>
    <n v="0"/>
    <n v="3.8919667590000002"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5.8031568999999998E-2"/>
    <m/>
    <m/>
    <m/>
    <m/>
    <n v="5.8031568999999998E-2"/>
    <m/>
    <n v="0"/>
    <m/>
    <m/>
    <x v="180"/>
    <x v="2"/>
    <m/>
  </r>
  <r>
    <m/>
    <m/>
    <m/>
    <m/>
    <m/>
    <m/>
    <m/>
    <m/>
    <m/>
    <m/>
    <m/>
    <m/>
    <m/>
    <m/>
    <m/>
    <m/>
    <m/>
    <m/>
    <m/>
    <m/>
    <m/>
    <m/>
    <m/>
    <m/>
    <m/>
    <m/>
    <n v="1039"/>
    <n v="7"/>
    <x v="16"/>
    <n v="0"/>
    <n v="7"/>
    <n v="0"/>
    <n v="0"/>
    <n v="285000"/>
    <n v="14.2955421"/>
    <n v="9.6312602999999997E-2"/>
    <n v="0"/>
    <n v="0"/>
    <n v="9.6312602999999997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7"/>
    <n v="0"/>
    <n v="0"/>
    <n v="7"/>
    <n v="0"/>
    <n v="0"/>
    <n v="5000"/>
    <n v="0"/>
    <n v="9.6312602999999997E-2"/>
    <n v="0"/>
    <n v="0"/>
    <n v="9.6312602999999997E-2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n v="1039"/>
    <n v="0"/>
    <n v="0"/>
    <n v="0"/>
    <n v="0"/>
    <n v="0"/>
    <n v="0"/>
    <n v="280000"/>
    <n v="14.2955421"/>
    <n v="0"/>
    <n v="0"/>
    <n v="0"/>
    <n v="0"/>
    <m/>
    <m/>
    <m/>
    <m/>
    <x v="0"/>
    <m/>
    <m/>
    <m/>
    <m/>
    <m/>
    <m/>
    <m/>
    <m/>
    <n v="7.8498772999999994E-2"/>
    <m/>
    <m/>
    <n v="7.7121600999999998E-2"/>
    <m/>
    <m/>
    <m/>
    <n v="1.377171E-3"/>
    <m/>
    <m/>
    <x v="180"/>
    <x v="3"/>
    <m/>
  </r>
  <r>
    <m/>
    <m/>
    <m/>
    <m/>
    <m/>
    <m/>
    <m/>
    <m/>
    <m/>
    <m/>
    <m/>
    <m/>
    <m/>
    <m/>
    <m/>
    <m/>
    <m/>
    <m/>
    <m/>
    <m/>
    <m/>
    <m/>
    <m/>
    <m/>
    <m/>
    <m/>
    <n v="6"/>
    <n v="0"/>
    <x v="22"/>
    <n v="0"/>
    <n v="2500"/>
    <n v="795000"/>
    <n v="1525000"/>
    <n v="2100000"/>
    <n v="8.1223771E-2"/>
    <n v="0"/>
    <n v="33.843238120000002"/>
    <n v="0"/>
    <n v="33.843238120000002"/>
    <m/>
    <m/>
    <m/>
    <m/>
    <m/>
    <m/>
    <m/>
    <m/>
    <m/>
    <m/>
    <m/>
    <m/>
    <m/>
    <n v="6"/>
    <n v="0"/>
    <n v="2500"/>
    <n v="0"/>
    <n v="2500"/>
    <n v="795000"/>
    <n v="1525000"/>
    <n v="2100000"/>
    <n v="8.1223771E-2"/>
    <n v="0"/>
    <n v="33.843238120000002"/>
    <n v="0"/>
    <n v="33.84323812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m/>
    <m/>
    <m/>
    <m/>
    <x v="0"/>
    <m/>
    <m/>
    <m/>
    <m/>
    <m/>
    <m/>
    <m/>
    <m/>
    <n v="0.49935203099999997"/>
    <m/>
    <m/>
    <n v="0"/>
    <n v="0.49935203099999997"/>
    <m/>
    <m/>
    <m/>
    <m/>
    <m/>
    <x v="180"/>
    <x v="5"/>
    <m/>
  </r>
  <r>
    <m/>
    <m/>
    <m/>
    <m/>
    <m/>
    <m/>
    <m/>
    <m/>
    <m/>
    <m/>
    <m/>
    <m/>
    <m/>
    <m/>
    <m/>
    <m/>
    <m/>
    <m/>
    <m/>
    <m/>
    <m/>
    <m/>
    <m/>
    <m/>
    <m/>
    <m/>
    <n v="1"/>
    <n v="0"/>
    <x v="56"/>
    <n v="0"/>
    <n v="3000"/>
    <n v="0"/>
    <n v="0"/>
    <n v="0"/>
    <n v="1.3408420000000001E-2"/>
    <n v="0"/>
    <n v="40.225261459999999"/>
    <n v="0"/>
    <n v="40.225261459999999"/>
    <m/>
    <m/>
    <m/>
    <m/>
    <m/>
    <m/>
    <m/>
    <m/>
    <m/>
    <m/>
    <m/>
    <m/>
    <m/>
    <n v="0"/>
    <n v="0"/>
    <n v="3000"/>
    <n v="0"/>
    <n v="3000"/>
    <n v="0"/>
    <n v="0"/>
    <n v="0"/>
    <n v="0"/>
    <n v="0"/>
    <n v="40.225261459999999"/>
    <n v="0"/>
    <n v="40.225261459999999"/>
    <m/>
    <m/>
    <m/>
    <m/>
    <m/>
    <m/>
    <m/>
    <m/>
    <m/>
    <m/>
    <m/>
    <m/>
    <m/>
    <n v="1"/>
    <n v="0"/>
    <n v="0"/>
    <n v="0"/>
    <n v="0"/>
    <n v="0"/>
    <n v="0"/>
    <n v="0"/>
    <n v="1.3408420000000001E-2"/>
    <n v="0"/>
    <n v="0"/>
    <n v="0"/>
    <n v="0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n v="0"/>
    <m/>
    <m/>
    <x v="180"/>
    <x v="6"/>
    <m/>
  </r>
  <r>
    <m/>
    <m/>
    <m/>
    <m/>
    <m/>
    <m/>
    <m/>
    <m/>
    <m/>
    <m/>
    <m/>
    <m/>
    <m/>
    <m/>
    <m/>
    <m/>
    <m/>
    <m/>
    <m/>
    <m/>
    <m/>
    <m/>
    <m/>
    <m/>
    <m/>
    <m/>
    <n v="1"/>
    <n v="1"/>
    <x v="33"/>
    <n v="0"/>
    <n v="101"/>
    <n v="0"/>
    <n v="280000"/>
    <n v="450000"/>
    <n v="1.3267878E-2"/>
    <n v="1.3267878E-2"/>
    <n v="1.3267878470000001"/>
    <n v="0"/>
    <n v="1.340055725"/>
    <m/>
    <m/>
    <m/>
    <m/>
    <m/>
    <m/>
    <m/>
    <m/>
    <m/>
    <m/>
    <m/>
    <m/>
    <m/>
    <n v="1"/>
    <n v="1"/>
    <n v="100"/>
    <n v="0"/>
    <n v="101"/>
    <n v="0"/>
    <n v="280000"/>
    <n v="350000"/>
    <n v="1.3267878E-2"/>
    <n v="1.3267878E-2"/>
    <n v="1.3267878470000001"/>
    <n v="0"/>
    <n v="1.340055725"/>
    <m/>
    <m/>
    <m/>
    <m/>
    <m/>
    <m/>
    <m/>
    <m/>
    <m/>
    <m/>
    <m/>
    <m/>
    <m/>
    <n v="0"/>
    <n v="0"/>
    <n v="0"/>
    <n v="0"/>
    <n v="0"/>
    <n v="0"/>
    <n v="0"/>
    <n v="100000"/>
    <n v="0"/>
    <n v="0"/>
    <n v="0"/>
    <n v="0"/>
    <n v="0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9.1178573999999998E-2"/>
    <m/>
    <m/>
    <m/>
    <n v="7.0916669000000002E-2"/>
    <m/>
    <m/>
    <n v="2.0261905E-2"/>
    <m/>
    <m/>
    <x v="180"/>
    <x v="7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x v="16"/>
    <n v="0"/>
    <n v="0"/>
    <n v="0"/>
    <n v="0"/>
    <n v="100000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1000000"/>
    <n v="0"/>
    <n v="0"/>
    <n v="0"/>
    <n v="0"/>
    <n v="0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.179147259"/>
    <m/>
    <m/>
    <m/>
    <m/>
    <m/>
    <m/>
    <n v="0.179147259"/>
    <m/>
    <m/>
    <x v="180"/>
    <x v="9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x v="16"/>
    <n v="0"/>
    <n v="0"/>
    <n v="0"/>
    <n v="9000"/>
    <n v="1400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9000"/>
    <n v="14000"/>
    <n v="0"/>
    <n v="0"/>
    <n v="0"/>
    <n v="0"/>
    <n v="0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m/>
    <m/>
    <m/>
    <m/>
    <x v="0"/>
    <m/>
    <m/>
    <m/>
    <m/>
    <m/>
    <m/>
    <m/>
    <m/>
    <n v="2.3200550000000001E-3"/>
    <m/>
    <m/>
    <n v="0"/>
    <m/>
    <m/>
    <m/>
    <n v="2.3200550000000001E-3"/>
    <m/>
    <m/>
    <x v="180"/>
    <x v="10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3"/>
    <x v="16"/>
    <n v="0"/>
    <n v="3"/>
    <n v="0"/>
    <n v="0"/>
    <n v="0"/>
    <n v="0"/>
    <n v="3.7941065000000003E-2"/>
    <n v="0"/>
    <n v="0"/>
    <n v="3.7941065000000003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3"/>
    <n v="0"/>
    <n v="0"/>
    <n v="3"/>
    <n v="0"/>
    <n v="0"/>
    <n v="0"/>
    <n v="0"/>
    <n v="3.7941065000000003E-2"/>
    <n v="0"/>
    <n v="0"/>
    <n v="3.7941065000000003E-2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m/>
    <m/>
    <m/>
    <n v="0"/>
    <m/>
    <m/>
    <x v="180"/>
    <x v="11"/>
    <m/>
  </r>
  <r>
    <m/>
    <m/>
    <m/>
    <m/>
    <m/>
    <m/>
    <m/>
    <m/>
    <m/>
    <m/>
    <m/>
    <m/>
    <m/>
    <m/>
    <m/>
    <m/>
    <m/>
    <m/>
    <m/>
    <m/>
    <m/>
    <m/>
    <m/>
    <m/>
    <m/>
    <m/>
    <n v="11"/>
    <n v="0"/>
    <x v="16"/>
    <n v="0"/>
    <n v="0"/>
    <n v="0"/>
    <n v="0"/>
    <n v="0"/>
    <n v="0.13736263700000001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n v="11"/>
    <n v="0"/>
    <n v="0"/>
    <n v="0"/>
    <n v="0"/>
    <n v="0"/>
    <n v="0"/>
    <n v="0"/>
    <n v="0.13736263700000001"/>
    <n v="0"/>
    <n v="0"/>
    <n v="0"/>
    <n v="0"/>
    <m/>
    <m/>
    <m/>
    <m/>
    <x v="0"/>
    <m/>
    <m/>
    <m/>
    <m/>
    <m/>
    <m/>
    <m/>
    <m/>
    <n v="0"/>
    <m/>
    <m/>
    <n v="0"/>
    <m/>
    <m/>
    <m/>
    <m/>
    <m/>
    <m/>
    <x v="180"/>
    <x v="12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84"/>
    <x v="16"/>
    <n v="0"/>
    <n v="84"/>
    <n v="0"/>
    <n v="112000"/>
    <n v="250000"/>
    <n v="0"/>
    <n v="1.035886053"/>
    <n v="0"/>
    <n v="0"/>
    <n v="1.0358860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84"/>
    <n v="0"/>
    <n v="0"/>
    <n v="84"/>
    <n v="0"/>
    <n v="112000"/>
    <n v="250000"/>
    <n v="0"/>
    <n v="1.035886053"/>
    <n v="0"/>
    <n v="0"/>
    <n v="1.035886053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3.5075510999999997E-2"/>
    <m/>
    <m/>
    <m/>
    <m/>
    <m/>
    <m/>
    <n v="3.5075510999999997E-2"/>
    <m/>
    <m/>
    <x v="180"/>
    <x v="13"/>
    <m/>
  </r>
  <r>
    <m/>
    <m/>
    <m/>
    <m/>
    <m/>
    <m/>
    <m/>
    <m/>
    <m/>
    <m/>
    <m/>
    <m/>
    <m/>
    <m/>
    <m/>
    <m/>
    <m/>
    <m/>
    <m/>
    <m/>
    <m/>
    <m/>
    <m/>
    <m/>
    <m/>
    <m/>
    <n v="2"/>
    <n v="0"/>
    <x v="16"/>
    <n v="0"/>
    <n v="0"/>
    <n v="0"/>
    <n v="0"/>
    <n v="0"/>
    <n v="2.4372410000000001E-2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0"/>
    <n v="0"/>
    <n v="0"/>
    <n v="0"/>
    <n v="0"/>
    <n v="0"/>
    <n v="0"/>
    <n v="2.4372410000000001E-2"/>
    <n v="0"/>
    <n v="0"/>
    <n v="0"/>
    <n v="0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m/>
    <m/>
    <m/>
    <n v="0"/>
    <m/>
    <m/>
    <x v="180"/>
    <x v="14"/>
    <m/>
  </r>
  <r>
    <m/>
    <m/>
    <m/>
    <m/>
    <m/>
    <m/>
    <m/>
    <m/>
    <m/>
    <m/>
    <m/>
    <m/>
    <m/>
    <m/>
    <m/>
    <m/>
    <m/>
    <m/>
    <m/>
    <m/>
    <m/>
    <m/>
    <m/>
    <m/>
    <m/>
    <m/>
    <n v="8"/>
    <n v="0"/>
    <x v="43"/>
    <n v="0"/>
    <n v="200"/>
    <n v="0"/>
    <n v="0"/>
    <n v="0"/>
    <n v="9.4607379000000005E-2"/>
    <n v="0"/>
    <n v="2.3651844839999998"/>
    <n v="0"/>
    <n v="2.3651844839999998"/>
    <m/>
    <m/>
    <m/>
    <m/>
    <m/>
    <m/>
    <m/>
    <m/>
    <m/>
    <m/>
    <m/>
    <m/>
    <m/>
    <m/>
    <m/>
    <m/>
    <m/>
    <m/>
    <m/>
    <m/>
    <m/>
    <m/>
    <m/>
    <m/>
    <m/>
    <m/>
    <n v="8"/>
    <n v="0"/>
    <n v="200"/>
    <n v="0"/>
    <n v="200"/>
    <n v="0"/>
    <n v="0"/>
    <n v="0"/>
    <n v="9.4607379000000005E-2"/>
    <n v="0"/>
    <n v="2.3651844839999998"/>
    <n v="0"/>
    <n v="2.3651844839999998"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m/>
    <m/>
    <n v="0"/>
    <m/>
    <m/>
    <m/>
    <x v="180"/>
    <x v="17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16"/>
    <x v="16"/>
    <n v="0"/>
    <n v="16"/>
    <n v="0"/>
    <n v="16300"/>
    <n v="0"/>
    <n v="0"/>
    <n v="0.18766127099999999"/>
    <n v="0"/>
    <n v="0"/>
    <n v="0.187661270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16"/>
    <n v="0"/>
    <n v="0"/>
    <n v="16"/>
    <n v="0"/>
    <n v="16300"/>
    <n v="0"/>
    <n v="0"/>
    <n v="0.18766127099999999"/>
    <n v="0"/>
    <n v="0"/>
    <n v="0.18766127099999999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m/>
    <m/>
    <m/>
    <n v="0"/>
    <m/>
    <m/>
    <x v="180"/>
    <x v="18"/>
    <m/>
  </r>
  <r>
    <m/>
    <m/>
    <m/>
    <m/>
    <m/>
    <m/>
    <m/>
    <m/>
    <m/>
    <m/>
    <m/>
    <m/>
    <m/>
    <m/>
    <m/>
    <m/>
    <m/>
    <m/>
    <m/>
    <m/>
    <m/>
    <m/>
    <m/>
    <m/>
    <m/>
    <m/>
    <n v="4"/>
    <n v="0"/>
    <x v="16"/>
    <n v="0"/>
    <n v="0"/>
    <n v="0"/>
    <n v="0"/>
    <n v="0"/>
    <n v="4.6560353999999998E-2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"/>
    <n v="0"/>
    <n v="0"/>
    <n v="0"/>
    <n v="0"/>
    <n v="0"/>
    <n v="0"/>
    <n v="0"/>
    <n v="4.6560353999999998E-2"/>
    <n v="0"/>
    <n v="0"/>
    <n v="0"/>
    <n v="0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m/>
    <m/>
    <m/>
    <n v="0"/>
    <m/>
    <m/>
    <x v="180"/>
    <x v="19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x v="1231"/>
    <n v="0"/>
    <n v="13"/>
    <n v="0"/>
    <n v="0"/>
    <n v="0"/>
    <n v="0"/>
    <n v="0"/>
    <n v="0.15020882499999999"/>
    <n v="0"/>
    <n v="0.150208824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13"/>
    <n v="0"/>
    <n v="13"/>
    <n v="0"/>
    <n v="0"/>
    <n v="0"/>
    <n v="0"/>
    <n v="0"/>
    <n v="0.15020882499999999"/>
    <n v="0"/>
    <n v="0.15020882499999999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m/>
    <m/>
    <m/>
    <n v="0"/>
    <m/>
    <m/>
    <x v="180"/>
    <x v="20"/>
    <m/>
  </r>
  <r>
    <m/>
    <m/>
    <m/>
    <m/>
    <m/>
    <m/>
    <m/>
    <m/>
    <m/>
    <m/>
    <m/>
    <m/>
    <m/>
    <m/>
    <m/>
    <m/>
    <m/>
    <m/>
    <m/>
    <m/>
    <m/>
    <m/>
    <m/>
    <m/>
    <m/>
    <m/>
    <n v="27"/>
    <n v="172"/>
    <x v="16"/>
    <n v="0"/>
    <n v="172"/>
    <n v="0"/>
    <n v="0"/>
    <n v="0"/>
    <n v="0.161030596"/>
    <n v="1.025824536"/>
    <n v="0"/>
    <n v="0"/>
    <n v="1.0258245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"/>
    <n v="172"/>
    <n v="0"/>
    <n v="0"/>
    <n v="172"/>
    <n v="0"/>
    <n v="0"/>
    <n v="0"/>
    <n v="0.161030596"/>
    <n v="1.025824536"/>
    <n v="0"/>
    <n v="0"/>
    <n v="1.025824536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m/>
    <m/>
    <m/>
    <n v="0"/>
    <m/>
    <m/>
    <x v="181"/>
    <x v="1"/>
    <m/>
  </r>
  <r>
    <m/>
    <m/>
    <m/>
    <m/>
    <m/>
    <m/>
    <m/>
    <m/>
    <m/>
    <m/>
    <m/>
    <m/>
    <m/>
    <m/>
    <m/>
    <m/>
    <m/>
    <m/>
    <m/>
    <m/>
    <m/>
    <m/>
    <m/>
    <m/>
    <m/>
    <m/>
    <n v="80"/>
    <n v="23"/>
    <x v="16"/>
    <n v="0"/>
    <n v="23"/>
    <n v="0"/>
    <n v="0"/>
    <n v="0"/>
    <n v="0.46824700000000002"/>
    <n v="0.13462101300000001"/>
    <n v="0"/>
    <n v="0"/>
    <n v="0.134621013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0"/>
    <n v="23"/>
    <n v="0"/>
    <n v="0"/>
    <n v="23"/>
    <n v="0"/>
    <n v="0"/>
    <n v="0"/>
    <n v="0.46824700000000002"/>
    <n v="0.13462101300000001"/>
    <n v="0"/>
    <n v="0"/>
    <n v="0.13462101300000001"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m/>
    <n v="0"/>
    <m/>
    <m/>
    <m/>
    <m/>
    <x v="181"/>
    <x v="2"/>
    <m/>
  </r>
  <r>
    <m/>
    <m/>
    <m/>
    <m/>
    <m/>
    <m/>
    <m/>
    <m/>
    <m/>
    <m/>
    <m/>
    <m/>
    <m/>
    <m/>
    <m/>
    <m/>
    <m/>
    <m/>
    <m/>
    <m/>
    <m/>
    <m/>
    <m/>
    <m/>
    <m/>
    <m/>
    <n v="5"/>
    <n v="180"/>
    <x v="16"/>
    <n v="0"/>
    <n v="180"/>
    <n v="0"/>
    <n v="0"/>
    <n v="0"/>
    <n v="2.8045771000000001E-2"/>
    <n v="1.0096477450000001"/>
    <n v="0"/>
    <n v="0"/>
    <n v="1.009647745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"/>
    <n v="180"/>
    <n v="0"/>
    <n v="0"/>
    <n v="180"/>
    <n v="0"/>
    <n v="0"/>
    <n v="0"/>
    <n v="2.8045771000000001E-2"/>
    <n v="1.0096477450000001"/>
    <n v="0"/>
    <n v="0"/>
    <n v="1.0096477450000001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m/>
    <m/>
    <m/>
    <n v="0"/>
    <m/>
    <m/>
    <x v="181"/>
    <x v="4"/>
    <m/>
  </r>
  <r>
    <m/>
    <m/>
    <m/>
    <m/>
    <m/>
    <m/>
    <m/>
    <m/>
    <m/>
    <m/>
    <m/>
    <m/>
    <m/>
    <m/>
    <m/>
    <m/>
    <m/>
    <m/>
    <m/>
    <m/>
    <m/>
    <m/>
    <m/>
    <m/>
    <m/>
    <m/>
    <n v="6"/>
    <n v="0"/>
    <x v="16"/>
    <n v="0"/>
    <n v="0"/>
    <n v="0"/>
    <n v="0"/>
    <n v="0"/>
    <n v="3.1481189999999999E-2"/>
    <n v="0"/>
    <n v="0"/>
    <n v="0"/>
    <n v="0"/>
    <m/>
    <m/>
    <m/>
    <m/>
    <m/>
    <m/>
    <m/>
    <m/>
    <m/>
    <m/>
    <m/>
    <m/>
    <m/>
    <n v="6"/>
    <n v="0"/>
    <n v="0"/>
    <n v="0"/>
    <n v="0"/>
    <n v="0"/>
    <n v="0"/>
    <n v="0"/>
    <n v="3.1481189999999999E-2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m/>
    <m/>
    <m/>
    <x v="181"/>
    <x v="6"/>
    <m/>
  </r>
  <r>
    <n v="0"/>
    <n v="0"/>
    <n v="1300000"/>
    <n v="0"/>
    <n v="1300000"/>
    <n v="0"/>
    <n v="0"/>
    <n v="0"/>
    <n v="0"/>
    <n v="0"/>
    <n v="6291.1343399999996"/>
    <n v="0"/>
    <n v="6291.1343399999996"/>
    <m/>
    <m/>
    <m/>
    <m/>
    <m/>
    <m/>
    <m/>
    <m/>
    <m/>
    <m/>
    <m/>
    <m/>
    <m/>
    <n v="0"/>
    <n v="0"/>
    <x v="384"/>
    <n v="0"/>
    <n v="1300000"/>
    <n v="0"/>
    <n v="0"/>
    <n v="0"/>
    <n v="0"/>
    <n v="0"/>
    <n v="6291.1343399999996"/>
    <n v="0"/>
    <n v="6291.1343399999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x v="181"/>
    <x v="8"/>
    <m/>
  </r>
  <r>
    <m/>
    <m/>
    <m/>
    <m/>
    <m/>
    <m/>
    <m/>
    <m/>
    <m/>
    <m/>
    <m/>
    <m/>
    <m/>
    <m/>
    <m/>
    <m/>
    <m/>
    <m/>
    <m/>
    <m/>
    <m/>
    <m/>
    <m/>
    <m/>
    <m/>
    <m/>
    <n v="13"/>
    <n v="3500"/>
    <x v="16"/>
    <n v="0"/>
    <n v="3500"/>
    <n v="0"/>
    <n v="0"/>
    <n v="0"/>
    <n v="7.2234260999999994E-2"/>
    <n v="19.44768573"/>
    <n v="0"/>
    <n v="0"/>
    <n v="19.447685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3"/>
    <n v="3500"/>
    <n v="0"/>
    <n v="0"/>
    <n v="3500"/>
    <n v="0"/>
    <n v="0"/>
    <n v="0"/>
    <n v="7.2234260999999994E-2"/>
    <n v="19.44768573"/>
    <n v="0"/>
    <n v="0"/>
    <n v="19.44768573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x v="181"/>
    <x v="15"/>
    <m/>
  </r>
  <r>
    <m/>
    <m/>
    <m/>
    <m/>
    <m/>
    <m/>
    <m/>
    <m/>
    <m/>
    <m/>
    <m/>
    <m/>
    <m/>
    <m/>
    <m/>
    <m/>
    <m/>
    <m/>
    <m/>
    <m/>
    <m/>
    <m/>
    <m/>
    <m/>
    <m/>
    <m/>
    <n v="2"/>
    <n v="0"/>
    <x v="1232"/>
    <n v="0"/>
    <n v="235000"/>
    <n v="0"/>
    <n v="0"/>
    <n v="0"/>
    <n v="1.1716462E-2"/>
    <n v="0"/>
    <n v="1376.6842409999999"/>
    <n v="0"/>
    <n v="1376.6842409999999"/>
    <m/>
    <m/>
    <m/>
    <m/>
    <m/>
    <m/>
    <m/>
    <m/>
    <m/>
    <m/>
    <m/>
    <m/>
    <m/>
    <n v="2"/>
    <n v="0"/>
    <n v="235000"/>
    <n v="0"/>
    <n v="235000"/>
    <n v="0"/>
    <n v="0"/>
    <n v="0"/>
    <n v="1.1716462E-2"/>
    <n v="0"/>
    <n v="1376.6842409999999"/>
    <n v="0"/>
    <n v="1376.684240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x v="181"/>
    <x v="19"/>
    <m/>
  </r>
  <r>
    <m/>
    <m/>
    <m/>
    <m/>
    <m/>
    <m/>
    <m/>
    <m/>
    <m/>
    <m/>
    <m/>
    <m/>
    <m/>
    <m/>
    <m/>
    <m/>
    <m/>
    <m/>
    <m/>
    <m/>
    <m/>
    <m/>
    <m/>
    <m/>
    <m/>
    <m/>
    <n v="3"/>
    <n v="79"/>
    <x v="14"/>
    <n v="0"/>
    <n v="140079"/>
    <n v="0"/>
    <n v="0"/>
    <n v="0"/>
    <n v="1.7142213999999999E-2"/>
    <n v="0.45141162400000001"/>
    <n v="799.96996679999995"/>
    <n v="0"/>
    <n v="800.421378499999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n v="3"/>
    <n v="79"/>
    <n v="140000"/>
    <n v="0"/>
    <n v="140079"/>
    <n v="0"/>
    <n v="0"/>
    <n v="0"/>
    <n v="1.7142213999999999E-2"/>
    <n v="0.45141162400000001"/>
    <n v="799.96996679999995"/>
    <n v="0"/>
    <n v="800.42137849999995"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x v="181"/>
    <x v="20"/>
    <m/>
  </r>
  <r>
    <m/>
    <m/>
    <m/>
    <m/>
    <m/>
    <m/>
    <m/>
    <m/>
    <m/>
    <m/>
    <m/>
    <m/>
    <m/>
    <m/>
    <m/>
    <m/>
    <m/>
    <m/>
    <m/>
    <m/>
    <m/>
    <m/>
    <m/>
    <m/>
    <m/>
    <m/>
    <n v="103"/>
    <n v="102"/>
    <x v="16"/>
    <n v="2000"/>
    <n v="2102"/>
    <n v="0"/>
    <n v="63000"/>
    <n v="285000"/>
    <n v="0.46888514599999997"/>
    <n v="0.46433286299999998"/>
    <n v="0"/>
    <n v="9.1045659400000005"/>
    <n v="9.568898802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3"/>
    <n v="102"/>
    <n v="0"/>
    <n v="2000"/>
    <n v="2102"/>
    <n v="0"/>
    <n v="63000"/>
    <n v="285000"/>
    <n v="0.46888514599999997"/>
    <n v="0.46433286299999998"/>
    <n v="0"/>
    <n v="9.1045659400000005"/>
    <n v="9.5688988029999997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x v="182"/>
    <x v="0"/>
    <m/>
  </r>
  <r>
    <m/>
    <m/>
    <m/>
    <m/>
    <m/>
    <m/>
    <m/>
    <m/>
    <m/>
    <m/>
    <m/>
    <m/>
    <m/>
    <m/>
    <m/>
    <m/>
    <m/>
    <m/>
    <m/>
    <m/>
    <m/>
    <m/>
    <m/>
    <m/>
    <m/>
    <m/>
    <n v="195"/>
    <n v="339"/>
    <x v="1233"/>
    <n v="2000"/>
    <n v="652339"/>
    <n v="0"/>
    <n v="520000"/>
    <n v="1047000"/>
    <n v="0.88199375800000002"/>
    <n v="1.5333122260000001"/>
    <n v="2939.979194"/>
    <n v="9.0460898279999995"/>
    <n v="2950.558595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5"/>
    <n v="339"/>
    <n v="650000"/>
    <n v="2000"/>
    <n v="652339"/>
    <n v="0"/>
    <n v="520000"/>
    <n v="1047000"/>
    <n v="0.88199375800000002"/>
    <n v="1.5333122260000001"/>
    <n v="2939.979194"/>
    <n v="9.0460898279999995"/>
    <n v="2950.5585959999999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x v="182"/>
    <x v="1"/>
    <m/>
  </r>
  <r>
    <m/>
    <m/>
    <m/>
    <m/>
    <m/>
    <m/>
    <m/>
    <m/>
    <m/>
    <m/>
    <m/>
    <m/>
    <m/>
    <n v="4"/>
    <n v="200"/>
    <n v="300"/>
    <n v="0"/>
    <n v="500"/>
    <n v="0"/>
    <n v="10000"/>
    <n v="25000"/>
    <n v="1.7967838E-2"/>
    <n v="0.89839187899999995"/>
    <n v="1.347587818"/>
    <n v="0"/>
    <n v="2.245979696"/>
    <n v="12"/>
    <n v="200"/>
    <x v="265"/>
    <n v="0"/>
    <n v="500"/>
    <n v="0"/>
    <n v="10000"/>
    <n v="25050"/>
    <n v="5.3903513E-2"/>
    <n v="0.89839187899999995"/>
    <n v="1.347587818"/>
    <n v="0"/>
    <n v="2.2459796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"/>
    <n v="0"/>
    <n v="0"/>
    <n v="0"/>
    <n v="0"/>
    <n v="0"/>
    <n v="0"/>
    <n v="50"/>
    <n v="3.5935675E-2"/>
    <n v="0"/>
    <n v="0"/>
    <n v="0"/>
    <n v="0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x v="182"/>
    <x v="2"/>
    <m/>
  </r>
  <r>
    <m/>
    <m/>
    <m/>
    <m/>
    <m/>
    <m/>
    <m/>
    <m/>
    <m/>
    <m/>
    <m/>
    <m/>
    <m/>
    <m/>
    <m/>
    <m/>
    <m/>
    <m/>
    <m/>
    <m/>
    <m/>
    <m/>
    <m/>
    <m/>
    <m/>
    <m/>
    <n v="3"/>
    <n v="0"/>
    <x v="16"/>
    <n v="0"/>
    <n v="0"/>
    <n v="0"/>
    <n v="0"/>
    <n v="0"/>
    <n v="1.3380909999999999E-2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"/>
    <n v="0"/>
    <n v="0"/>
    <n v="0"/>
    <n v="0"/>
    <n v="0"/>
    <n v="0"/>
    <n v="0"/>
    <n v="1.3380909999999999E-2"/>
    <n v="0"/>
    <n v="0"/>
    <n v="0"/>
    <n v="0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x v="182"/>
    <x v="3"/>
    <m/>
  </r>
  <r>
    <m/>
    <m/>
    <m/>
    <m/>
    <m/>
    <m/>
    <m/>
    <m/>
    <m/>
    <m/>
    <m/>
    <m/>
    <m/>
    <m/>
    <m/>
    <m/>
    <m/>
    <m/>
    <m/>
    <m/>
    <m/>
    <m/>
    <m/>
    <m/>
    <m/>
    <m/>
    <n v="79"/>
    <n v="108"/>
    <x v="1234"/>
    <n v="0"/>
    <n v="8873"/>
    <n v="0"/>
    <n v="0"/>
    <n v="407710"/>
    <n v="0.350022153"/>
    <n v="0.47851129799999997"/>
    <n v="38.834736380000002"/>
    <n v="0"/>
    <n v="39.31324767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9"/>
    <n v="108"/>
    <n v="8765"/>
    <n v="0"/>
    <n v="8873"/>
    <n v="0"/>
    <n v="0"/>
    <n v="407710"/>
    <n v="0.350022153"/>
    <n v="0.47851129799999997"/>
    <n v="38.834736380000002"/>
    <n v="0"/>
    <n v="39.313247670000003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x v="182"/>
    <x v="4"/>
    <m/>
  </r>
  <r>
    <m/>
    <m/>
    <m/>
    <m/>
    <m/>
    <m/>
    <m/>
    <m/>
    <m/>
    <m/>
    <m/>
    <m/>
    <m/>
    <m/>
    <m/>
    <m/>
    <m/>
    <m/>
    <m/>
    <m/>
    <m/>
    <m/>
    <m/>
    <m/>
    <m/>
    <m/>
    <n v="33"/>
    <n v="139"/>
    <x v="542"/>
    <n v="0"/>
    <n v="4339"/>
    <n v="0"/>
    <n v="75000"/>
    <n v="301000"/>
    <n v="0.145336035"/>
    <n v="0.61217299400000003"/>
    <n v="18.49731349"/>
    <n v="0"/>
    <n v="19.109486480000001"/>
    <m/>
    <m/>
    <m/>
    <m/>
    <m/>
    <m/>
    <m/>
    <m/>
    <m/>
    <m/>
    <m/>
    <m/>
    <m/>
    <n v="16"/>
    <n v="0"/>
    <n v="2700"/>
    <n v="0"/>
    <n v="2700"/>
    <n v="0"/>
    <n v="0"/>
    <n v="62000"/>
    <n v="7.0465955999999996E-2"/>
    <n v="0"/>
    <n v="11.8911301"/>
    <n v="0"/>
    <n v="11.8911301"/>
    <m/>
    <m/>
    <m/>
    <m/>
    <m/>
    <m/>
    <m/>
    <m/>
    <m/>
    <m/>
    <m/>
    <m/>
    <m/>
    <n v="17"/>
    <n v="139"/>
    <n v="1500"/>
    <n v="0"/>
    <n v="1639"/>
    <n v="0"/>
    <n v="75000"/>
    <n v="239000"/>
    <n v="7.4870078000000007E-2"/>
    <n v="0.61217299400000003"/>
    <n v="6.6061833879999998"/>
    <n v="0"/>
    <n v="7.2183563819999996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x v="182"/>
    <x v="5"/>
    <m/>
  </r>
  <r>
    <m/>
    <m/>
    <m/>
    <m/>
    <m/>
    <m/>
    <m/>
    <m/>
    <m/>
    <m/>
    <m/>
    <m/>
    <m/>
    <n v="2"/>
    <n v="42"/>
    <n v="0"/>
    <n v="0"/>
    <n v="42"/>
    <n v="0"/>
    <n v="0"/>
    <n v="0"/>
    <n v="8.7627060000000003E-3"/>
    <n v="0.184016824"/>
    <n v="0"/>
    <n v="0"/>
    <n v="0.184016824"/>
    <n v="8"/>
    <n v="42"/>
    <x v="1235"/>
    <n v="0"/>
    <n v="1142"/>
    <n v="0"/>
    <n v="0"/>
    <n v="116130"/>
    <n v="3.5050824000000001E-2"/>
    <n v="0.184016824"/>
    <n v="4.8194882579999998"/>
    <n v="0"/>
    <n v="5.0035050820000002"/>
    <m/>
    <m/>
    <m/>
    <m/>
    <m/>
    <m/>
    <m/>
    <m/>
    <m/>
    <m/>
    <m/>
    <m/>
    <m/>
    <n v="3"/>
    <n v="0"/>
    <n v="300"/>
    <n v="0"/>
    <n v="300"/>
    <n v="0"/>
    <n v="0"/>
    <n v="116130"/>
    <n v="1.3144059E-2"/>
    <n v="0"/>
    <n v="1.3144058890000001"/>
    <n v="0"/>
    <n v="1.3144058890000001"/>
    <m/>
    <m/>
    <m/>
    <m/>
    <m/>
    <m/>
    <m/>
    <m/>
    <m/>
    <m/>
    <m/>
    <m/>
    <m/>
    <n v="3"/>
    <n v="0"/>
    <n v="800"/>
    <n v="0"/>
    <n v="800"/>
    <n v="0"/>
    <n v="0"/>
    <n v="0"/>
    <n v="1.3144059E-2"/>
    <n v="0"/>
    <n v="3.5050823690000001"/>
    <n v="0"/>
    <n v="3.5050823690000001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x v="182"/>
    <x v="6"/>
    <m/>
  </r>
  <r>
    <m/>
    <m/>
    <m/>
    <m/>
    <m/>
    <m/>
    <m/>
    <m/>
    <m/>
    <m/>
    <m/>
    <m/>
    <m/>
    <m/>
    <m/>
    <m/>
    <m/>
    <m/>
    <m/>
    <m/>
    <m/>
    <m/>
    <m/>
    <m/>
    <m/>
    <m/>
    <n v="18"/>
    <n v="79"/>
    <x v="55"/>
    <n v="1800"/>
    <n v="2879"/>
    <n v="0"/>
    <n v="0"/>
    <n v="60000"/>
    <n v="7.8510053999999996E-2"/>
    <n v="0.34457190199999999"/>
    <n v="4.3616696470000003"/>
    <n v="7.8510053649999998"/>
    <n v="12.557246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"/>
    <n v="79"/>
    <n v="1000"/>
    <n v="1800"/>
    <n v="2879"/>
    <n v="0"/>
    <n v="0"/>
    <n v="60000"/>
    <n v="7.8510053999999996E-2"/>
    <n v="0.34457190199999999"/>
    <n v="4.3616696470000003"/>
    <n v="7.8510053649999998"/>
    <n v="12.55724691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x v="182"/>
    <x v="7"/>
    <m/>
  </r>
  <r>
    <m/>
    <m/>
    <m/>
    <m/>
    <m/>
    <m/>
    <m/>
    <m/>
    <m/>
    <m/>
    <m/>
    <m/>
    <m/>
    <m/>
    <m/>
    <m/>
    <m/>
    <m/>
    <m/>
    <m/>
    <m/>
    <m/>
    <m/>
    <m/>
    <m/>
    <m/>
    <n v="54"/>
    <n v="88"/>
    <x v="16"/>
    <n v="0"/>
    <n v="88"/>
    <n v="0"/>
    <n v="75000"/>
    <n v="142400"/>
    <n v="0.234588818"/>
    <n v="0.382292888"/>
    <n v="0"/>
    <n v="0"/>
    <n v="0.3822928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"/>
    <n v="88"/>
    <n v="0"/>
    <n v="0"/>
    <n v="88"/>
    <n v="0"/>
    <n v="75000"/>
    <n v="142400"/>
    <n v="0.234588818"/>
    <n v="0.382292888"/>
    <n v="0"/>
    <n v="0"/>
    <n v="0.382292888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x v="182"/>
    <x v="8"/>
    <m/>
  </r>
  <r>
    <m/>
    <m/>
    <m/>
    <m/>
    <m/>
    <m/>
    <m/>
    <m/>
    <m/>
    <m/>
    <m/>
    <m/>
    <m/>
    <m/>
    <m/>
    <m/>
    <m/>
    <m/>
    <m/>
    <m/>
    <m/>
    <m/>
    <m/>
    <m/>
    <m/>
    <m/>
    <n v="630"/>
    <n v="46"/>
    <x v="1236"/>
    <n v="0"/>
    <n v="2307523"/>
    <n v="0"/>
    <n v="0"/>
    <n v="250000"/>
    <n v="2.7266825360000002"/>
    <n v="0.19909110599999999"/>
    <n v="9986.9162520000009"/>
    <n v="0"/>
    <n v="9987.11534299999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30"/>
    <n v="46"/>
    <n v="2307477"/>
    <n v="0"/>
    <n v="2307523"/>
    <n v="0"/>
    <n v="0"/>
    <n v="250000"/>
    <n v="2.7266825360000002"/>
    <n v="0.19909110599999999"/>
    <n v="9986.9162520000009"/>
    <n v="0"/>
    <n v="9987.1153429999995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x v="182"/>
    <x v="9"/>
    <m/>
  </r>
  <r>
    <m/>
    <m/>
    <m/>
    <m/>
    <m/>
    <m/>
    <m/>
    <m/>
    <m/>
    <m/>
    <m/>
    <m/>
    <m/>
    <n v="0"/>
    <n v="96"/>
    <n v="0"/>
    <n v="0"/>
    <n v="96"/>
    <n v="0"/>
    <n v="89000"/>
    <n v="1000000"/>
    <n v="0"/>
    <n v="0.41400724500000002"/>
    <n v="0"/>
    <n v="0"/>
    <n v="0.41400724500000002"/>
    <n v="34"/>
    <n v="196"/>
    <x v="16"/>
    <n v="0"/>
    <n v="196"/>
    <n v="0"/>
    <n v="89000"/>
    <n v="1073100"/>
    <n v="0.14662756599999999"/>
    <n v="0.84526479200000004"/>
    <n v="0"/>
    <n v="0"/>
    <n v="0.84526479200000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"/>
    <n v="100"/>
    <n v="0"/>
    <n v="0"/>
    <n v="100"/>
    <n v="0"/>
    <n v="0"/>
    <n v="73100"/>
    <n v="0.14662756599999999"/>
    <n v="0.43125754700000002"/>
    <n v="0"/>
    <n v="0"/>
    <n v="0.43125754700000002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x v="182"/>
    <x v="10"/>
    <m/>
  </r>
  <r>
    <m/>
    <m/>
    <m/>
    <m/>
    <m/>
    <m/>
    <m/>
    <m/>
    <m/>
    <m/>
    <m/>
    <m/>
    <m/>
    <m/>
    <m/>
    <m/>
    <m/>
    <m/>
    <m/>
    <m/>
    <m/>
    <m/>
    <m/>
    <m/>
    <m/>
    <m/>
    <n v="20"/>
    <n v="0"/>
    <x v="41"/>
    <n v="0"/>
    <n v="35000"/>
    <n v="0"/>
    <n v="0"/>
    <n v="52200"/>
    <n v="8.5664111000000001E-2"/>
    <n v="0"/>
    <n v="149.91219430000001"/>
    <n v="0"/>
    <n v="149.91219430000001"/>
    <m/>
    <m/>
    <m/>
    <m/>
    <m/>
    <m/>
    <m/>
    <m/>
    <m/>
    <m/>
    <m/>
    <m/>
    <m/>
    <n v="6"/>
    <n v="0"/>
    <n v="35000"/>
    <n v="0"/>
    <n v="35000"/>
    <n v="0"/>
    <n v="0"/>
    <n v="16900"/>
    <n v="2.5699232999999998E-2"/>
    <n v="0"/>
    <n v="149.91219430000001"/>
    <n v="0"/>
    <n v="149.91219430000001"/>
    <m/>
    <m/>
    <m/>
    <m/>
    <m/>
    <m/>
    <m/>
    <m/>
    <m/>
    <m/>
    <m/>
    <m/>
    <m/>
    <n v="14"/>
    <n v="0"/>
    <n v="0"/>
    <n v="0"/>
    <n v="0"/>
    <n v="0"/>
    <n v="0"/>
    <n v="35300"/>
    <n v="5.9964877999999999E-2"/>
    <n v="0"/>
    <n v="0"/>
    <n v="0"/>
    <n v="0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x v="182"/>
    <x v="12"/>
    <m/>
  </r>
  <r>
    <m/>
    <m/>
    <m/>
    <m/>
    <m/>
    <m/>
    <m/>
    <m/>
    <m/>
    <m/>
    <m/>
    <m/>
    <m/>
    <n v="5"/>
    <n v="116"/>
    <n v="1500"/>
    <n v="0"/>
    <n v="1616"/>
    <n v="0"/>
    <n v="0"/>
    <n v="2100"/>
    <n v="2.1347451E-2"/>
    <n v="0.49526086600000002"/>
    <n v="6.404235334"/>
    <n v="0"/>
    <n v="6.8994961999999997"/>
    <n v="10"/>
    <n v="170"/>
    <x v="114"/>
    <n v="0"/>
    <n v="1670"/>
    <n v="0"/>
    <n v="0"/>
    <n v="63700"/>
    <n v="4.2694902E-2"/>
    <n v="0.72581333800000003"/>
    <n v="6.404235334"/>
    <n v="0"/>
    <n v="7.1300486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"/>
    <n v="54"/>
    <n v="0"/>
    <n v="0"/>
    <n v="54"/>
    <n v="0"/>
    <n v="0"/>
    <n v="61600"/>
    <n v="2.1347451E-2"/>
    <n v="0.23055247200000001"/>
    <n v="0"/>
    <n v="0"/>
    <n v="0.23055247200000001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x v="182"/>
    <x v="13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x v="16"/>
    <n v="0"/>
    <n v="0"/>
    <n v="0"/>
    <n v="0"/>
    <n v="42000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420000"/>
    <n v="0"/>
    <n v="0"/>
    <n v="0"/>
    <n v="0"/>
    <n v="0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x v="182"/>
    <x v="14"/>
    <m/>
  </r>
  <r>
    <m/>
    <m/>
    <m/>
    <m/>
    <m/>
    <m/>
    <m/>
    <m/>
    <m/>
    <m/>
    <m/>
    <m/>
    <m/>
    <m/>
    <m/>
    <m/>
    <m/>
    <m/>
    <m/>
    <m/>
    <m/>
    <m/>
    <m/>
    <m/>
    <m/>
    <m/>
    <n v="9"/>
    <n v="762"/>
    <x v="16"/>
    <n v="0"/>
    <n v="762"/>
    <n v="0"/>
    <n v="0"/>
    <n v="26000"/>
    <n v="3.8205204E-2"/>
    <n v="3.2347073059999998"/>
    <n v="0"/>
    <n v="0"/>
    <n v="3.234707305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"/>
    <n v="762"/>
    <n v="0"/>
    <n v="0"/>
    <n v="762"/>
    <n v="0"/>
    <n v="0"/>
    <n v="26000"/>
    <n v="3.8205204E-2"/>
    <n v="3.2347073059999998"/>
    <n v="0"/>
    <n v="0"/>
    <n v="3.2347073059999998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x v="182"/>
    <x v="15"/>
    <m/>
  </r>
  <r>
    <m/>
    <m/>
    <m/>
    <m/>
    <m/>
    <m/>
    <m/>
    <m/>
    <m/>
    <m/>
    <m/>
    <m/>
    <m/>
    <n v="117"/>
    <n v="525"/>
    <n v="0"/>
    <n v="0"/>
    <n v="525"/>
    <n v="0"/>
    <n v="370000"/>
    <n v="700000"/>
    <n v="0.49538487599999997"/>
    <n v="2.222880854"/>
    <n v="0"/>
    <n v="0"/>
    <n v="2.222880854"/>
    <n v="212"/>
    <n v="985"/>
    <x v="16"/>
    <n v="0"/>
    <n v="985"/>
    <n v="0"/>
    <n v="370000"/>
    <n v="880000"/>
    <n v="0.89762045899999998"/>
    <n v="4.1705478869999997"/>
    <n v="0"/>
    <n v="0"/>
    <n v="4.170547886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"/>
    <n v="460"/>
    <n v="0"/>
    <n v="0"/>
    <n v="460"/>
    <n v="0"/>
    <n v="0"/>
    <n v="180000"/>
    <n v="4.2340587999999998E-2"/>
    <n v="1.947667034"/>
    <n v="0"/>
    <n v="0"/>
    <n v="1.947667034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n v="85"/>
    <n v="0"/>
    <n v="0"/>
    <n v="0"/>
    <n v="0"/>
    <n v="0"/>
    <n v="0"/>
    <n v="0"/>
    <n v="0.359894995"/>
    <n v="0"/>
    <n v="0"/>
    <n v="0"/>
    <n v="0"/>
    <m/>
    <m/>
    <m/>
    <m/>
    <x v="0"/>
    <m/>
    <m/>
    <m/>
    <m/>
    <m/>
    <m/>
    <m/>
    <m/>
    <m/>
    <m/>
    <m/>
    <m/>
    <m/>
    <m/>
    <m/>
    <m/>
    <m/>
    <m/>
    <x v="182"/>
    <x v="16"/>
    <m/>
  </r>
  <r>
    <m/>
    <m/>
    <m/>
    <m/>
    <m/>
    <m/>
    <m/>
    <m/>
    <m/>
    <m/>
    <m/>
    <m/>
    <m/>
    <m/>
    <m/>
    <m/>
    <m/>
    <m/>
    <m/>
    <m/>
    <m/>
    <m/>
    <m/>
    <m/>
    <m/>
    <m/>
    <n v="6"/>
    <n v="166"/>
    <x v="165"/>
    <n v="39"/>
    <n v="4205"/>
    <n v="0"/>
    <n v="0"/>
    <n v="45300"/>
    <n v="2.5343188999999999E-2"/>
    <n v="0.70116156299999999"/>
    <n v="16.895459349999999"/>
    <n v="0.16473072899999999"/>
    <n v="17.761351640000001"/>
    <m/>
    <m/>
    <m/>
    <m/>
    <m/>
    <m/>
    <m/>
    <m/>
    <m/>
    <m/>
    <m/>
    <m/>
    <m/>
    <n v="5"/>
    <n v="35"/>
    <n v="4000"/>
    <n v="39"/>
    <n v="4074"/>
    <n v="0"/>
    <n v="0"/>
    <n v="28100"/>
    <n v="2.1119323999999998E-2"/>
    <n v="0.14783526899999999"/>
    <n v="16.895459349999999"/>
    <n v="0.16473072899999999"/>
    <n v="17.208025339999999"/>
    <m/>
    <m/>
    <m/>
    <m/>
    <m/>
    <m/>
    <m/>
    <m/>
    <m/>
    <m/>
    <m/>
    <m/>
    <m/>
    <n v="1"/>
    <n v="131"/>
    <n v="0"/>
    <n v="0"/>
    <n v="131"/>
    <n v="0"/>
    <n v="0"/>
    <n v="17200"/>
    <n v="4.2238650000000003E-3"/>
    <n v="0.553326294"/>
    <n v="0"/>
    <n v="0"/>
    <n v="0.553326294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x v="182"/>
    <x v="17"/>
    <m/>
  </r>
  <r>
    <m/>
    <m/>
    <m/>
    <m/>
    <m/>
    <m/>
    <m/>
    <m/>
    <m/>
    <m/>
    <m/>
    <m/>
    <m/>
    <n v="84"/>
    <n v="285"/>
    <n v="0"/>
    <n v="0"/>
    <n v="285"/>
    <n v="0"/>
    <n v="0"/>
    <n v="100000"/>
    <n v="0.35404197900000001"/>
    <n v="1.201213858"/>
    <n v="0"/>
    <n v="0"/>
    <n v="1.201213858"/>
    <n v="91"/>
    <n v="425"/>
    <x v="266"/>
    <n v="0"/>
    <n v="6425"/>
    <n v="0"/>
    <n v="0"/>
    <n v="134000"/>
    <n v="0.383545478"/>
    <n v="1.791283824"/>
    <n v="25.288712799999999"/>
    <n v="0"/>
    <n v="27.079996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"/>
    <n v="140"/>
    <n v="6000"/>
    <n v="0"/>
    <n v="6140"/>
    <n v="0"/>
    <n v="0"/>
    <n v="34000"/>
    <n v="2.9503498E-2"/>
    <n v="0.59006996499999997"/>
    <n v="25.288712799999999"/>
    <n v="0"/>
    <n v="25.878782770000001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x v="182"/>
    <x v="18"/>
    <m/>
  </r>
  <r>
    <m/>
    <m/>
    <m/>
    <m/>
    <m/>
    <m/>
    <m/>
    <m/>
    <m/>
    <m/>
    <m/>
    <m/>
    <m/>
    <m/>
    <m/>
    <m/>
    <m/>
    <m/>
    <m/>
    <m/>
    <m/>
    <m/>
    <m/>
    <m/>
    <m/>
    <m/>
    <n v="2"/>
    <n v="0"/>
    <x v="16"/>
    <n v="0"/>
    <n v="0"/>
    <n v="0"/>
    <n v="0"/>
    <n v="0"/>
    <n v="8.4125520000000002E-3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0"/>
    <n v="0"/>
    <n v="0"/>
    <n v="0"/>
    <n v="0"/>
    <n v="0"/>
    <n v="0"/>
    <n v="8.4125520000000002E-3"/>
    <n v="0"/>
    <n v="0"/>
    <n v="0"/>
    <n v="0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x v="182"/>
    <x v="19"/>
    <m/>
  </r>
  <r>
    <m/>
    <m/>
    <m/>
    <m/>
    <m/>
    <m/>
    <m/>
    <m/>
    <m/>
    <m/>
    <m/>
    <m/>
    <m/>
    <m/>
    <m/>
    <m/>
    <m/>
    <m/>
    <m/>
    <m/>
    <m/>
    <m/>
    <m/>
    <m/>
    <m/>
    <m/>
    <n v="1"/>
    <n v="1"/>
    <x v="16"/>
    <n v="0"/>
    <n v="1"/>
    <n v="0"/>
    <n v="0"/>
    <n v="0"/>
    <n v="4.1987209999999999E-3"/>
    <n v="4.1987209999999999E-3"/>
    <n v="0"/>
    <n v="0"/>
    <n v="4.1987209999999999E-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0"/>
    <n v="0"/>
    <n v="1"/>
    <n v="0"/>
    <n v="0"/>
    <n v="0"/>
    <n v="4.1987209999999999E-3"/>
    <n v="4.1987209999999999E-3"/>
    <n v="0"/>
    <n v="0"/>
    <n v="4.1987209999999999E-3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x v="182"/>
    <x v="20"/>
    <m/>
  </r>
  <r>
    <n v="0"/>
    <n v="0"/>
    <n v="3000000"/>
    <n v="0"/>
    <n v="3000000"/>
    <n v="0"/>
    <n v="0"/>
    <n v="57000"/>
    <n v="0"/>
    <n v="0"/>
    <n v="48262.548260000003"/>
    <n v="0"/>
    <n v="48262.548260000003"/>
    <n v="0"/>
    <n v="0"/>
    <n v="6000"/>
    <n v="0"/>
    <n v="6000"/>
    <n v="0"/>
    <n v="0"/>
    <n v="0"/>
    <n v="0"/>
    <n v="0"/>
    <n v="96.525096529999999"/>
    <n v="0"/>
    <n v="96.525096529999999"/>
    <n v="0"/>
    <n v="0"/>
    <x v="1237"/>
    <n v="0"/>
    <n v="3006000"/>
    <n v="0"/>
    <n v="0"/>
    <n v="57000"/>
    <n v="0"/>
    <n v="0"/>
    <n v="48359.073360000002"/>
    <n v="0"/>
    <n v="48359.07336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6.6238932110000004"/>
    <n v="6.6238932110000004"/>
    <n v="0"/>
    <m/>
    <m/>
    <m/>
    <m/>
    <m/>
    <m/>
    <m/>
    <x v="183"/>
    <x v="0"/>
    <m/>
  </r>
  <r>
    <m/>
    <m/>
    <m/>
    <m/>
    <m/>
    <m/>
    <m/>
    <m/>
    <m/>
    <m/>
    <m/>
    <m/>
    <m/>
    <m/>
    <m/>
    <m/>
    <m/>
    <m/>
    <m/>
    <m/>
    <m/>
    <m/>
    <m/>
    <m/>
    <m/>
    <m/>
    <n v="1"/>
    <n v="15"/>
    <x v="1238"/>
    <n v="150"/>
    <n v="3185"/>
    <n v="0"/>
    <n v="0"/>
    <n v="834"/>
    <n v="1.5825288999999999E-2"/>
    <n v="0.237379332"/>
    <n v="47.792372210000003"/>
    <n v="2.373793322"/>
    <n v="50.403544859999997"/>
    <m/>
    <m/>
    <m/>
    <m/>
    <m/>
    <m/>
    <m/>
    <m/>
    <m/>
    <m/>
    <m/>
    <m/>
    <m/>
    <n v="0"/>
    <n v="0"/>
    <n v="2190"/>
    <n v="0"/>
    <n v="2190"/>
    <n v="0"/>
    <n v="0"/>
    <n v="0"/>
    <n v="0"/>
    <n v="0"/>
    <n v="34.657382499999997"/>
    <n v="0"/>
    <n v="34.657382499999997"/>
    <m/>
    <m/>
    <m/>
    <m/>
    <m/>
    <m/>
    <m/>
    <m/>
    <m/>
    <m/>
    <m/>
    <m/>
    <m/>
    <n v="0"/>
    <n v="0"/>
    <n v="830"/>
    <n v="0"/>
    <n v="830"/>
    <n v="0"/>
    <n v="0"/>
    <n v="234"/>
    <n v="0"/>
    <n v="0"/>
    <n v="13.134989709999999"/>
    <n v="0"/>
    <n v="13.134989709999999"/>
    <n v="1"/>
    <n v="15"/>
    <n v="0"/>
    <n v="150"/>
    <n v="165"/>
    <n v="0"/>
    <n v="0"/>
    <n v="600"/>
    <n v="1.5825288999999999E-2"/>
    <n v="0.237379332"/>
    <n v="0"/>
    <n v="2.373793322"/>
    <n v="2.6111726540000002"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7.7167283000000003E-2"/>
    <m/>
    <m/>
    <m/>
    <n v="0"/>
    <n v="5.5516031E-2"/>
    <m/>
    <n v="2.1651251999999999E-2"/>
    <m/>
    <m/>
    <x v="183"/>
    <x v="1"/>
    <m/>
  </r>
  <r>
    <m/>
    <m/>
    <m/>
    <m/>
    <m/>
    <m/>
    <m/>
    <m/>
    <m/>
    <m/>
    <m/>
    <m/>
    <m/>
    <n v="3"/>
    <n v="50"/>
    <n v="1000"/>
    <n v="500"/>
    <n v="1550"/>
    <n v="0"/>
    <n v="0"/>
    <n v="0"/>
    <n v="4.6678076999999998E-2"/>
    <n v="0.77796794800000002"/>
    <n v="15.55935895"/>
    <n v="7.7796794770000002"/>
    <n v="24.117006379999999"/>
    <n v="35"/>
    <n v="63"/>
    <x v="1239"/>
    <n v="3490"/>
    <n v="5801"/>
    <n v="0"/>
    <n v="0"/>
    <n v="2836"/>
    <n v="0.54457756300000004"/>
    <n v="0.98023961400000004"/>
    <n v="34.977438929999998"/>
    <n v="54.302162750000001"/>
    <n v="90.259841289999997"/>
    <m/>
    <m/>
    <m/>
    <m/>
    <m/>
    <m/>
    <m/>
    <m/>
    <m/>
    <m/>
    <m/>
    <m/>
    <m/>
    <n v="32"/>
    <n v="13"/>
    <n v="1248"/>
    <n v="2990"/>
    <n v="4251"/>
    <n v="0"/>
    <n v="0"/>
    <n v="2836"/>
    <n v="0.49789948699999997"/>
    <n v="0.20227166599999999"/>
    <n v="19.418079980000002"/>
    <n v="46.522483270000002"/>
    <n v="66.14283491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.232245655"/>
    <m/>
    <n v="0"/>
    <m/>
    <n v="0.232245655"/>
    <m/>
    <m/>
    <m/>
    <m/>
    <m/>
    <x v="183"/>
    <x v="2"/>
    <m/>
  </r>
  <r>
    <m/>
    <m/>
    <m/>
    <m/>
    <m/>
    <m/>
    <m/>
    <m/>
    <m/>
    <m/>
    <m/>
    <m/>
    <m/>
    <m/>
    <m/>
    <m/>
    <m/>
    <m/>
    <m/>
    <m/>
    <m/>
    <m/>
    <m/>
    <m/>
    <m/>
    <m/>
    <n v="7"/>
    <n v="0"/>
    <x v="1240"/>
    <n v="780"/>
    <n v="7936"/>
    <n v="0"/>
    <n v="0"/>
    <n v="61000"/>
    <n v="0.107000917"/>
    <n v="0"/>
    <n v="109.385509"/>
    <n v="11.92295934"/>
    <n v="121.3084684"/>
    <m/>
    <m/>
    <m/>
    <m/>
    <m/>
    <m/>
    <m/>
    <m/>
    <m/>
    <m/>
    <m/>
    <m/>
    <m/>
    <n v="6"/>
    <n v="0"/>
    <n v="975"/>
    <n v="780"/>
    <n v="1755"/>
    <n v="0"/>
    <n v="0"/>
    <n v="20000"/>
    <n v="9.1715071999999995E-2"/>
    <n v="0"/>
    <n v="14.903699169999999"/>
    <n v="11.92295934"/>
    <n v="26.826658510000001"/>
    <m/>
    <m/>
    <m/>
    <m/>
    <m/>
    <m/>
    <m/>
    <m/>
    <m/>
    <m/>
    <m/>
    <m/>
    <m/>
    <m/>
    <m/>
    <m/>
    <m/>
    <m/>
    <m/>
    <m/>
    <m/>
    <m/>
    <m/>
    <m/>
    <m/>
    <m/>
    <n v="1"/>
    <n v="0"/>
    <n v="6181"/>
    <n v="0"/>
    <n v="6181"/>
    <n v="0"/>
    <n v="0"/>
    <n v="41000"/>
    <n v="1.5285844999999999E-2"/>
    <n v="0"/>
    <n v="94.481809839999997"/>
    <n v="0"/>
    <n v="94.481809839999997"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3.922069139"/>
    <m/>
    <m/>
    <m/>
    <n v="1.285924308"/>
    <n v="2.6361448310000002"/>
    <m/>
    <m/>
    <m/>
    <m/>
    <x v="183"/>
    <x v="3"/>
    <m/>
  </r>
  <r>
    <m/>
    <m/>
    <m/>
    <m/>
    <m/>
    <m/>
    <m/>
    <m/>
    <m/>
    <m/>
    <m/>
    <m/>
    <m/>
    <n v="0"/>
    <n v="0"/>
    <n v="180"/>
    <n v="0"/>
    <n v="180"/>
    <n v="0"/>
    <n v="0"/>
    <n v="0"/>
    <n v="0"/>
    <n v="0"/>
    <n v="2.701891324"/>
    <n v="0"/>
    <n v="2.701891324"/>
    <n v="0"/>
    <n v="0"/>
    <x v="1241"/>
    <n v="0"/>
    <n v="400180"/>
    <n v="0"/>
    <n v="0"/>
    <n v="12000"/>
    <n v="0"/>
    <n v="0"/>
    <n v="6006.9048329999996"/>
    <n v="0"/>
    <n v="6006.9048329999996"/>
    <m/>
    <m/>
    <m/>
    <m/>
    <m/>
    <m/>
    <m/>
    <m/>
    <m/>
    <m/>
    <m/>
    <m/>
    <m/>
    <n v="0"/>
    <n v="0"/>
    <n v="400000"/>
    <n v="0"/>
    <n v="400000"/>
    <n v="0"/>
    <n v="0"/>
    <n v="12000"/>
    <n v="0"/>
    <n v="0"/>
    <n v="6004.2029419999999"/>
    <n v="0"/>
    <n v="6004.202941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.57798388300000003"/>
    <m/>
    <n v="0"/>
    <m/>
    <n v="0.57798388300000003"/>
    <m/>
    <m/>
    <m/>
    <m/>
    <m/>
    <x v="183"/>
    <x v="4"/>
    <m/>
  </r>
  <r>
    <m/>
    <m/>
    <m/>
    <m/>
    <m/>
    <m/>
    <m/>
    <m/>
    <m/>
    <m/>
    <m/>
    <m/>
    <m/>
    <m/>
    <m/>
    <m/>
    <m/>
    <m/>
    <m/>
    <m/>
    <m/>
    <m/>
    <m/>
    <m/>
    <m/>
    <m/>
    <n v="24"/>
    <n v="3"/>
    <x v="1242"/>
    <n v="735"/>
    <n v="7065"/>
    <n v="0"/>
    <n v="0"/>
    <n v="50000"/>
    <n v="0.353513036"/>
    <n v="4.4189129000000001E-2"/>
    <n v="93.194874060000004"/>
    <n v="10.82633672"/>
    <n v="104.0653999"/>
    <m/>
    <m/>
    <m/>
    <m/>
    <m/>
    <m/>
    <m/>
    <m/>
    <m/>
    <m/>
    <m/>
    <m/>
    <m/>
    <n v="8"/>
    <n v="0"/>
    <n v="4767"/>
    <n v="345"/>
    <n v="5112"/>
    <n v="0"/>
    <n v="0"/>
    <n v="50000"/>
    <n v="0.117837679"/>
    <n v="0"/>
    <n v="70.216526729999998"/>
    <n v="5.0817498900000002"/>
    <n v="75.298276619999996"/>
    <m/>
    <m/>
    <m/>
    <m/>
    <m/>
    <m/>
    <m/>
    <m/>
    <m/>
    <m/>
    <m/>
    <m/>
    <m/>
    <m/>
    <m/>
    <m/>
    <m/>
    <m/>
    <m/>
    <m/>
    <m/>
    <m/>
    <m/>
    <m/>
    <m/>
    <m/>
    <n v="16"/>
    <n v="3"/>
    <n v="1560"/>
    <n v="390"/>
    <n v="1953"/>
    <n v="0"/>
    <n v="0"/>
    <n v="0"/>
    <n v="0.235675357"/>
    <n v="4.4189129000000001E-2"/>
    <n v="22.978347329999998"/>
    <n v="5.7445868320000004"/>
    <n v="28.767123290000001"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2.1623234259999999"/>
    <m/>
    <m/>
    <m/>
    <n v="2.1623234259999999"/>
    <n v="0"/>
    <m/>
    <m/>
    <m/>
    <m/>
    <x v="183"/>
    <x v="5"/>
    <m/>
  </r>
  <r>
    <m/>
    <m/>
    <m/>
    <m/>
    <m/>
    <m/>
    <m/>
    <m/>
    <m/>
    <m/>
    <m/>
    <m/>
    <m/>
    <n v="3"/>
    <n v="19"/>
    <n v="15408"/>
    <n v="0"/>
    <n v="15427"/>
    <n v="0"/>
    <n v="0"/>
    <n v="22000"/>
    <n v="4.3333814999999998E-2"/>
    <n v="0.27444749400000001"/>
    <n v="222.56247289999999"/>
    <n v="0"/>
    <n v="222.8369204"/>
    <n v="25"/>
    <n v="24"/>
    <x v="1243"/>
    <n v="0"/>
    <n v="29155"/>
    <n v="0"/>
    <n v="0"/>
    <n v="22000"/>
    <n v="0.36111512400000001"/>
    <n v="0.34667051900000001"/>
    <n v="420.78578649999997"/>
    <n v="0"/>
    <n v="421.132456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"/>
    <n v="5"/>
    <n v="13723"/>
    <n v="0"/>
    <n v="13728"/>
    <n v="0"/>
    <n v="0"/>
    <n v="0"/>
    <n v="0.31778130900000001"/>
    <n v="7.2223024999999996E-2"/>
    <n v="198.22331360000001"/>
    <n v="0"/>
    <n v="198.29553659999999"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.77732453499999998"/>
    <m/>
    <n v="0.77732453499999998"/>
    <m/>
    <m/>
    <n v="0"/>
    <m/>
    <m/>
    <m/>
    <m/>
    <x v="183"/>
    <x v="6"/>
    <m/>
  </r>
  <r>
    <m/>
    <m/>
    <m/>
    <m/>
    <m/>
    <m/>
    <m/>
    <m/>
    <m/>
    <m/>
    <m/>
    <m/>
    <m/>
    <n v="11"/>
    <n v="3"/>
    <n v="7000"/>
    <n v="0"/>
    <n v="7003"/>
    <n v="0"/>
    <n v="0"/>
    <n v="0"/>
    <n v="0.155741186"/>
    <n v="4.2474868999999998E-2"/>
    <n v="99.108027750000005"/>
    <n v="0"/>
    <n v="99.150502619999997"/>
    <n v="49"/>
    <n v="3"/>
    <x v="1244"/>
    <n v="125"/>
    <n v="24312"/>
    <n v="0"/>
    <n v="0"/>
    <n v="0"/>
    <n v="0.69375619399999999"/>
    <n v="4.2474868999999998E-2"/>
    <n v="342.40407759999999"/>
    <n v="1.7697862099999999"/>
    <n v="344.21633869999999"/>
    <m/>
    <m/>
    <m/>
    <m/>
    <m/>
    <m/>
    <m/>
    <m/>
    <m/>
    <m/>
    <m/>
    <m/>
    <m/>
    <n v="22"/>
    <n v="0"/>
    <n v="17184"/>
    <n v="125"/>
    <n v="17309"/>
    <n v="0"/>
    <n v="0"/>
    <n v="0"/>
    <n v="0.31148237299999998"/>
    <n v="0"/>
    <n v="243.29604979999999"/>
    <n v="1.7697862099999999"/>
    <n v="245.06583599999999"/>
    <m/>
    <m/>
    <m/>
    <m/>
    <m/>
    <m/>
    <m/>
    <m/>
    <m/>
    <m/>
    <m/>
    <m/>
    <m/>
    <m/>
    <m/>
    <m/>
    <m/>
    <m/>
    <m/>
    <m/>
    <m/>
    <m/>
    <m/>
    <m/>
    <m/>
    <m/>
    <n v="16"/>
    <n v="0"/>
    <n v="0"/>
    <n v="0"/>
    <n v="0"/>
    <n v="0"/>
    <n v="0"/>
    <n v="0"/>
    <n v="0.22653263500000001"/>
    <n v="0"/>
    <n v="0"/>
    <n v="0"/>
    <n v="0"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n v="0"/>
    <m/>
    <n v="0"/>
    <n v="0"/>
    <m/>
    <m/>
    <m/>
    <m/>
    <x v="183"/>
    <x v="7"/>
    <m/>
  </r>
  <r>
    <n v="0"/>
    <n v="0"/>
    <n v="800000"/>
    <n v="0"/>
    <n v="800000"/>
    <n v="0"/>
    <n v="0"/>
    <n v="0"/>
    <n v="0"/>
    <n v="0"/>
    <n v="11095.700419999999"/>
    <n v="0"/>
    <n v="11095.700419999999"/>
    <m/>
    <m/>
    <m/>
    <m/>
    <m/>
    <m/>
    <m/>
    <m/>
    <m/>
    <m/>
    <m/>
    <m/>
    <m/>
    <n v="0"/>
    <n v="0"/>
    <x v="1245"/>
    <n v="0"/>
    <n v="2800000"/>
    <n v="0"/>
    <n v="0"/>
    <n v="840000"/>
    <n v="0"/>
    <n v="0"/>
    <n v="38834.951459999997"/>
    <n v="0"/>
    <n v="38834.95145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n v="0"/>
    <n v="0"/>
    <n v="2000000"/>
    <n v="0"/>
    <n v="2000000"/>
    <n v="0"/>
    <n v="0"/>
    <n v="840000"/>
    <n v="0"/>
    <n v="0"/>
    <n v="27739.251039999999"/>
    <n v="0"/>
    <n v="27739.251039999999"/>
    <m/>
    <m/>
    <m/>
    <m/>
    <x v="0"/>
    <m/>
    <m/>
    <m/>
    <m/>
    <m/>
    <m/>
    <m/>
    <m/>
    <n v="16.27485175"/>
    <n v="0"/>
    <m/>
    <n v="16.27485175"/>
    <m/>
    <m/>
    <m/>
    <m/>
    <m/>
    <m/>
    <x v="183"/>
    <x v="8"/>
    <m/>
  </r>
  <r>
    <m/>
    <m/>
    <m/>
    <m/>
    <m/>
    <m/>
    <m/>
    <m/>
    <m/>
    <m/>
    <m/>
    <m/>
    <m/>
    <m/>
    <m/>
    <m/>
    <m/>
    <m/>
    <m/>
    <m/>
    <m/>
    <m/>
    <m/>
    <m/>
    <m/>
    <m/>
    <n v="21"/>
    <n v="0"/>
    <x v="44"/>
    <n v="0"/>
    <n v="15000"/>
    <n v="0"/>
    <n v="0"/>
    <n v="1000"/>
    <n v="0.28513238299999999"/>
    <n v="0"/>
    <n v="203.66598780000001"/>
    <n v="0"/>
    <n v="203.66598780000001"/>
    <m/>
    <m/>
    <m/>
    <m/>
    <m/>
    <m/>
    <m/>
    <m/>
    <m/>
    <m/>
    <m/>
    <m/>
    <m/>
    <n v="21"/>
    <n v="0"/>
    <n v="15000"/>
    <n v="0"/>
    <n v="15000"/>
    <n v="0"/>
    <n v="0"/>
    <n v="1000"/>
    <n v="0.28513238299999999"/>
    <n v="0"/>
    <n v="203.66598780000001"/>
    <n v="0"/>
    <n v="203.6659878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2.0082409999999998E-2"/>
    <m/>
    <m/>
    <m/>
    <n v="2.0082409999999998E-2"/>
    <m/>
    <m/>
    <m/>
    <m/>
    <m/>
    <x v="183"/>
    <x v="9"/>
    <m/>
  </r>
  <r>
    <m/>
    <m/>
    <m/>
    <m/>
    <m/>
    <m/>
    <m/>
    <m/>
    <m/>
    <m/>
    <m/>
    <m/>
    <m/>
    <n v="0"/>
    <n v="0"/>
    <n v="6706"/>
    <n v="1134"/>
    <n v="7840"/>
    <n v="0"/>
    <n v="0"/>
    <n v="1500"/>
    <n v="0"/>
    <n v="0"/>
    <n v="89.092599969999995"/>
    <n v="15.06576325"/>
    <n v="104.1583632"/>
    <n v="75"/>
    <n v="300"/>
    <x v="1246"/>
    <n v="1134"/>
    <n v="16462"/>
    <n v="0"/>
    <n v="0"/>
    <n v="205500"/>
    <n v="0.99641291399999998"/>
    <n v="3.9856516540000002"/>
    <n v="199.6545769"/>
    <n v="15.06576325"/>
    <n v="218.70599179999999"/>
    <m/>
    <m/>
    <m/>
    <m/>
    <m/>
    <m/>
    <m/>
    <m/>
    <m/>
    <m/>
    <m/>
    <m/>
    <m/>
    <n v="75"/>
    <n v="300"/>
    <n v="8322"/>
    <n v="0"/>
    <n v="8622"/>
    <n v="0"/>
    <n v="0"/>
    <n v="204000"/>
    <n v="0.99641291399999998"/>
    <n v="3.9856516540000002"/>
    <n v="110.5619769"/>
    <n v="0"/>
    <n v="114.54762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3.6422101339999999"/>
    <m/>
    <n v="2.6585475000000001E-2"/>
    <m/>
    <n v="3.6156246580000002"/>
    <m/>
    <m/>
    <m/>
    <m/>
    <m/>
    <x v="183"/>
    <x v="10"/>
    <m/>
  </r>
  <r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x v="1247"/>
    <n v="0"/>
    <n v="2130"/>
    <n v="0"/>
    <n v="0"/>
    <n v="0"/>
    <n v="0"/>
    <n v="0"/>
    <n v="27.669524549999998"/>
    <n v="0"/>
    <n v="27.669524549999998"/>
    <m/>
    <m/>
    <m/>
    <m/>
    <m/>
    <m/>
    <m/>
    <m/>
    <m/>
    <m/>
    <m/>
    <m/>
    <m/>
    <n v="0"/>
    <n v="0"/>
    <n v="2130"/>
    <n v="0"/>
    <n v="2130"/>
    <n v="0"/>
    <n v="0"/>
    <n v="0"/>
    <n v="0"/>
    <n v="0"/>
    <n v="27.669524549999998"/>
    <n v="0"/>
    <n v="27.66952454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n v="0"/>
    <m/>
    <n v="0"/>
    <m/>
    <m/>
    <m/>
    <m/>
    <m/>
    <x v="183"/>
    <x v="11"/>
    <m/>
  </r>
  <r>
    <m/>
    <m/>
    <m/>
    <m/>
    <m/>
    <m/>
    <m/>
    <m/>
    <m/>
    <m/>
    <m/>
    <m/>
    <m/>
    <n v="2"/>
    <n v="0"/>
    <n v="2531"/>
    <n v="0"/>
    <n v="2531"/>
    <n v="0"/>
    <n v="0"/>
    <n v="0"/>
    <n v="2.5396825000000001E-2"/>
    <n v="0"/>
    <n v="32.139682540000003"/>
    <n v="0"/>
    <n v="32.139682540000003"/>
    <n v="3"/>
    <n v="0"/>
    <x v="1248"/>
    <n v="0"/>
    <n v="8087"/>
    <n v="0"/>
    <n v="0"/>
    <n v="760"/>
    <n v="3.8095237999999997E-2"/>
    <n v="0"/>
    <n v="102.6920635"/>
    <n v="0"/>
    <n v="102.6920635"/>
    <m/>
    <m/>
    <m/>
    <m/>
    <m/>
    <m/>
    <m/>
    <m/>
    <m/>
    <m/>
    <m/>
    <m/>
    <m/>
    <n v="0"/>
    <n v="0"/>
    <n v="5556"/>
    <n v="0"/>
    <n v="5556"/>
    <n v="0"/>
    <n v="0"/>
    <n v="760"/>
    <n v="0"/>
    <n v="0"/>
    <n v="70.55238095"/>
    <n v="0"/>
    <n v="70.552380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n v="1"/>
    <n v="0"/>
    <n v="0"/>
    <n v="0"/>
    <n v="0"/>
    <n v="0"/>
    <n v="0"/>
    <n v="0"/>
    <n v="1.2698413E-2"/>
    <n v="0"/>
    <n v="0"/>
    <n v="0"/>
    <n v="0"/>
    <m/>
    <m/>
    <m/>
    <m/>
    <x v="0"/>
    <m/>
    <m/>
    <m/>
    <m/>
    <m/>
    <m/>
    <m/>
    <m/>
    <n v="9.9567019999999996E-3"/>
    <m/>
    <n v="0"/>
    <n v="0"/>
    <n v="9.9567019999999996E-3"/>
    <m/>
    <m/>
    <m/>
    <m/>
    <m/>
    <x v="183"/>
    <x v="12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x v="22"/>
    <n v="0"/>
    <n v="2500"/>
    <n v="0"/>
    <n v="0"/>
    <n v="0"/>
    <n v="0"/>
    <n v="0"/>
    <n v="31.017369729999999"/>
    <n v="0"/>
    <n v="31.01736972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n v="0"/>
    <n v="0"/>
    <n v="2500"/>
    <n v="0"/>
    <n v="2500"/>
    <n v="0"/>
    <n v="0"/>
    <n v="0"/>
    <n v="0"/>
    <n v="0"/>
    <n v="31.017369729999999"/>
    <n v="0"/>
    <n v="31.017369729999999"/>
    <m/>
    <m/>
    <m/>
    <m/>
    <x v="0"/>
    <m/>
    <m/>
    <m/>
    <m/>
    <m/>
    <m/>
    <m/>
    <m/>
    <n v="0"/>
    <m/>
    <m/>
    <n v="0"/>
    <m/>
    <m/>
    <m/>
    <m/>
    <m/>
    <m/>
    <x v="183"/>
    <x v="13"/>
    <m/>
  </r>
  <r>
    <m/>
    <m/>
    <m/>
    <m/>
    <m/>
    <m/>
    <m/>
    <m/>
    <m/>
    <m/>
    <m/>
    <m/>
    <m/>
    <m/>
    <m/>
    <m/>
    <m/>
    <m/>
    <m/>
    <m/>
    <m/>
    <m/>
    <m/>
    <m/>
    <m/>
    <m/>
    <n v="20"/>
    <n v="38"/>
    <x v="1249"/>
    <n v="425"/>
    <n v="13223"/>
    <n v="0"/>
    <n v="0"/>
    <n v="2000"/>
    <n v="0.24233611999999999"/>
    <n v="0.46043862800000002"/>
    <n v="154.61044469999999"/>
    <n v="5.1496425539999997"/>
    <n v="160.22052590000001"/>
    <m/>
    <m/>
    <m/>
    <m/>
    <m/>
    <m/>
    <m/>
    <m/>
    <m/>
    <m/>
    <m/>
    <m/>
    <m/>
    <n v="20"/>
    <n v="38"/>
    <n v="12760"/>
    <n v="425"/>
    <n v="13223"/>
    <n v="0"/>
    <n v="0"/>
    <n v="2000"/>
    <n v="0.24233611999999999"/>
    <n v="0.46043862800000002"/>
    <n v="154.61044469999999"/>
    <n v="5.1496425539999997"/>
    <n v="160.2205259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2.1947766E-2"/>
    <m/>
    <m/>
    <m/>
    <n v="2.1947766E-2"/>
    <m/>
    <m/>
    <m/>
    <m/>
    <m/>
    <x v="183"/>
    <x v="14"/>
    <m/>
  </r>
  <r>
    <m/>
    <m/>
    <m/>
    <m/>
    <m/>
    <m/>
    <m/>
    <m/>
    <m/>
    <m/>
    <m/>
    <m/>
    <m/>
    <n v="2"/>
    <n v="14"/>
    <n v="7962"/>
    <n v="0"/>
    <n v="7976"/>
    <n v="0"/>
    <n v="0"/>
    <n v="5000"/>
    <n v="2.3657439999999998E-2"/>
    <n v="0.16560208200000001"/>
    <n v="94.180269690000003"/>
    <n v="0"/>
    <n v="94.345871779999996"/>
    <n v="12"/>
    <n v="14"/>
    <x v="1250"/>
    <n v="0"/>
    <n v="18778"/>
    <n v="0"/>
    <n v="0"/>
    <n v="5000"/>
    <n v="0.14194464200000001"/>
    <n v="0.16560208200000001"/>
    <n v="221.95410459999999"/>
    <n v="0"/>
    <n v="222.1197066"/>
    <m/>
    <m/>
    <m/>
    <m/>
    <m/>
    <m/>
    <m/>
    <m/>
    <m/>
    <m/>
    <m/>
    <m/>
    <m/>
    <n v="0"/>
    <n v="0"/>
    <n v="10802"/>
    <n v="0"/>
    <n v="10802"/>
    <n v="0"/>
    <n v="0"/>
    <n v="0"/>
    <n v="0"/>
    <n v="0"/>
    <n v="127.7738349"/>
    <n v="0"/>
    <n v="127.7738349"/>
    <m/>
    <m/>
    <m/>
    <m/>
    <m/>
    <m/>
    <m/>
    <m/>
    <m/>
    <m/>
    <m/>
    <m/>
    <m/>
    <m/>
    <m/>
    <m/>
    <m/>
    <m/>
    <m/>
    <m/>
    <m/>
    <m/>
    <m/>
    <m/>
    <m/>
    <m/>
    <n v="10"/>
    <n v="0"/>
    <n v="0"/>
    <n v="0"/>
    <n v="0"/>
    <n v="0"/>
    <n v="0"/>
    <n v="0"/>
    <n v="0.11828720099999999"/>
    <n v="0"/>
    <n v="0"/>
    <n v="0"/>
    <n v="0"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6.0448861999999999E-2"/>
    <m/>
    <n v="6.0448861999999999E-2"/>
    <m/>
    <n v="0"/>
    <n v="0"/>
    <m/>
    <m/>
    <m/>
    <m/>
    <x v="183"/>
    <x v="15"/>
    <m/>
  </r>
  <r>
    <m/>
    <m/>
    <m/>
    <m/>
    <m/>
    <m/>
    <m/>
    <m/>
    <m/>
    <m/>
    <m/>
    <m/>
    <m/>
    <n v="0"/>
    <n v="0"/>
    <n v="155"/>
    <n v="0"/>
    <n v="155"/>
    <n v="0"/>
    <n v="0"/>
    <n v="0"/>
    <n v="0"/>
    <n v="0"/>
    <n v="1.7890120039999999"/>
    <n v="0"/>
    <n v="1.7890120039999999"/>
    <n v="4"/>
    <n v="0"/>
    <x v="1251"/>
    <n v="0"/>
    <n v="12905"/>
    <n v="0"/>
    <n v="0"/>
    <n v="0"/>
    <n v="4.6168052000000001E-2"/>
    <n v="0"/>
    <n v="148.94967679999999"/>
    <n v="0"/>
    <n v="148.94967679999999"/>
    <m/>
    <m/>
    <m/>
    <m/>
    <m/>
    <m/>
    <m/>
    <m/>
    <m/>
    <m/>
    <m/>
    <m/>
    <m/>
    <n v="4"/>
    <n v="0"/>
    <n v="12750"/>
    <n v="0"/>
    <n v="12750"/>
    <n v="0"/>
    <n v="0"/>
    <n v="0"/>
    <n v="4.6168052000000001E-2"/>
    <n v="0"/>
    <n v="147.16066480000001"/>
    <n v="0"/>
    <n v="147.1606648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n v="0"/>
    <m/>
    <n v="0"/>
    <m/>
    <m/>
    <m/>
    <m/>
    <m/>
    <x v="183"/>
    <x v="16"/>
    <m/>
  </r>
  <r>
    <m/>
    <m/>
    <m/>
    <m/>
    <m/>
    <m/>
    <m/>
    <m/>
    <m/>
    <m/>
    <m/>
    <m/>
    <m/>
    <m/>
    <m/>
    <m/>
    <m/>
    <m/>
    <m/>
    <m/>
    <m/>
    <m/>
    <m/>
    <m/>
    <m/>
    <m/>
    <n v="13"/>
    <n v="0"/>
    <x v="892"/>
    <n v="0"/>
    <n v="700"/>
    <n v="0"/>
    <n v="0"/>
    <n v="0"/>
    <n v="0.14639639600000001"/>
    <n v="0"/>
    <n v="7.8828828829999997"/>
    <n v="0"/>
    <n v="7.8828828829999997"/>
    <m/>
    <m/>
    <m/>
    <m/>
    <m/>
    <m/>
    <m/>
    <m/>
    <m/>
    <m/>
    <m/>
    <m/>
    <m/>
    <n v="0"/>
    <n v="0"/>
    <n v="700"/>
    <n v="0"/>
    <n v="700"/>
    <n v="0"/>
    <n v="0"/>
    <n v="0"/>
    <n v="0"/>
    <n v="0"/>
    <n v="7.8828828829999997"/>
    <n v="0"/>
    <n v="7.8828828829999997"/>
    <m/>
    <m/>
    <m/>
    <m/>
    <m/>
    <m/>
    <m/>
    <m/>
    <m/>
    <m/>
    <m/>
    <m/>
    <m/>
    <m/>
    <m/>
    <m/>
    <m/>
    <m/>
    <m/>
    <m/>
    <m/>
    <m/>
    <m/>
    <m/>
    <m/>
    <m/>
    <n v="13"/>
    <n v="0"/>
    <n v="0"/>
    <n v="0"/>
    <n v="0"/>
    <n v="0"/>
    <n v="0"/>
    <n v="0"/>
    <n v="0.14639639600000001"/>
    <n v="0"/>
    <n v="0"/>
    <n v="0"/>
    <n v="0"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n v="0"/>
    <m/>
    <m/>
    <m/>
    <m/>
    <x v="183"/>
    <x v="17"/>
    <m/>
  </r>
  <r>
    <m/>
    <m/>
    <m/>
    <m/>
    <m/>
    <m/>
    <m/>
    <m/>
    <m/>
    <m/>
    <m/>
    <m/>
    <m/>
    <m/>
    <m/>
    <m/>
    <m/>
    <m/>
    <m/>
    <m/>
    <m/>
    <m/>
    <m/>
    <m/>
    <m/>
    <m/>
    <n v="6"/>
    <n v="0"/>
    <x v="1252"/>
    <n v="0"/>
    <n v="5725"/>
    <n v="0"/>
    <n v="0"/>
    <n v="0"/>
    <n v="6.5926820999999997E-2"/>
    <n v="0"/>
    <n v="62.90517526"/>
    <n v="0"/>
    <n v="62.90517526"/>
    <m/>
    <m/>
    <m/>
    <m/>
    <m/>
    <m/>
    <m/>
    <m/>
    <m/>
    <m/>
    <m/>
    <m/>
    <m/>
    <n v="6"/>
    <n v="0"/>
    <n v="5725"/>
    <n v="0"/>
    <n v="5725"/>
    <n v="0"/>
    <n v="0"/>
    <n v="0"/>
    <n v="6.5926820999999997E-2"/>
    <n v="0"/>
    <n v="62.90517526"/>
    <n v="0"/>
    <n v="62.905175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m/>
    <m/>
    <m/>
    <x v="183"/>
    <x v="18"/>
    <m/>
  </r>
  <r>
    <m/>
    <m/>
    <m/>
    <m/>
    <m/>
    <m/>
    <m/>
    <m/>
    <m/>
    <m/>
    <m/>
    <m/>
    <m/>
    <m/>
    <m/>
    <m/>
    <m/>
    <m/>
    <m/>
    <m/>
    <m/>
    <m/>
    <m/>
    <m/>
    <m/>
    <m/>
    <n v="4"/>
    <n v="0"/>
    <x v="1253"/>
    <n v="0"/>
    <n v="6750"/>
    <n v="0"/>
    <n v="0"/>
    <n v="0"/>
    <n v="4.2913850000000003E-2"/>
    <n v="0"/>
    <n v="72.417122629999994"/>
    <n v="0"/>
    <n v="72.417122629999994"/>
    <m/>
    <m/>
    <m/>
    <m/>
    <m/>
    <m/>
    <m/>
    <m/>
    <m/>
    <m/>
    <m/>
    <m/>
    <m/>
    <n v="4"/>
    <n v="0"/>
    <n v="6750"/>
    <n v="0"/>
    <n v="6750"/>
    <n v="0"/>
    <n v="0"/>
    <n v="0"/>
    <n v="4.2913850000000003E-2"/>
    <n v="0"/>
    <n v="72.417122629999994"/>
    <n v="0"/>
    <n v="72.4171226299999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m/>
    <m/>
    <m/>
    <x v="183"/>
    <x v="19"/>
    <m/>
  </r>
  <r>
    <m/>
    <m/>
    <m/>
    <m/>
    <m/>
    <m/>
    <m/>
    <m/>
    <m/>
    <m/>
    <m/>
    <m/>
    <m/>
    <m/>
    <m/>
    <m/>
    <m/>
    <m/>
    <m/>
    <m/>
    <m/>
    <m/>
    <m/>
    <m/>
    <m/>
    <m/>
    <n v="2"/>
    <n v="0"/>
    <x v="1254"/>
    <n v="0"/>
    <n v="2690"/>
    <n v="0"/>
    <n v="0"/>
    <n v="0"/>
    <n v="2.0969544E-2"/>
    <n v="0"/>
    <n v="28.204036179999999"/>
    <n v="0"/>
    <n v="28.204036179999999"/>
    <m/>
    <m/>
    <m/>
    <m/>
    <m/>
    <m/>
    <m/>
    <m/>
    <m/>
    <m/>
    <m/>
    <m/>
    <m/>
    <n v="2"/>
    <n v="0"/>
    <n v="2690"/>
    <n v="0"/>
    <n v="2690"/>
    <n v="0"/>
    <n v="0"/>
    <n v="0"/>
    <n v="2.0969544E-2"/>
    <n v="0"/>
    <n v="28.204036179999999"/>
    <n v="0"/>
    <n v="28.20403617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m/>
    <m/>
    <m/>
    <x v="183"/>
    <x v="20"/>
    <m/>
  </r>
  <r>
    <m/>
    <m/>
    <m/>
    <m/>
    <m/>
    <m/>
    <m/>
    <m/>
    <m/>
    <m/>
    <m/>
    <m/>
    <m/>
    <n v="1"/>
    <n v="6"/>
    <n v="750"/>
    <n v="35"/>
    <n v="791"/>
    <n v="0"/>
    <n v="0"/>
    <n v="0"/>
    <n v="2.9851639999999998E-3"/>
    <n v="1.7910981999999999E-2"/>
    <n v="2.2388728019999999"/>
    <n v="0.10448073099999999"/>
    <n v="2.3612645149999998"/>
    <n v="37"/>
    <n v="23"/>
    <x v="40"/>
    <n v="1835"/>
    <n v="2608"/>
    <n v="0"/>
    <n v="0"/>
    <n v="0"/>
    <n v="0.110451058"/>
    <n v="6.8658765999999996E-2"/>
    <n v="2.2388728019999999"/>
    <n v="5.4777754559999998"/>
    <n v="7.7853070239999997"/>
    <m/>
    <m/>
    <m/>
    <m/>
    <m/>
    <m/>
    <m/>
    <m/>
    <m/>
    <m/>
    <m/>
    <m/>
    <m/>
    <n v="36"/>
    <n v="17"/>
    <n v="0"/>
    <n v="1800"/>
    <n v="1817"/>
    <n v="0"/>
    <n v="0"/>
    <n v="0"/>
    <n v="0.10746589500000001"/>
    <n v="5.0747783999999997E-2"/>
    <n v="0"/>
    <n v="5.373294725"/>
    <n v="5.4240425090000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n v="0"/>
    <m/>
    <n v="0"/>
    <m/>
    <m/>
    <m/>
    <m/>
    <m/>
    <x v="184"/>
    <x v="0"/>
    <m/>
  </r>
  <r>
    <m/>
    <m/>
    <m/>
    <m/>
    <m/>
    <m/>
    <m/>
    <m/>
    <m/>
    <m/>
    <m/>
    <m/>
    <m/>
    <n v="0"/>
    <n v="0"/>
    <n v="0"/>
    <n v="700"/>
    <n v="700"/>
    <n v="0"/>
    <n v="0"/>
    <n v="0"/>
    <n v="0"/>
    <n v="0"/>
    <n v="0"/>
    <n v="2.0357122080000001"/>
    <n v="2.0357122080000001"/>
    <n v="18"/>
    <n v="0"/>
    <x v="16"/>
    <n v="1050"/>
    <n v="1050"/>
    <n v="0"/>
    <n v="0"/>
    <n v="0"/>
    <n v="5.2346885000000003E-2"/>
    <n v="0"/>
    <n v="0"/>
    <n v="3.053568313"/>
    <n v="3.053568313"/>
    <m/>
    <m/>
    <m/>
    <m/>
    <m/>
    <m/>
    <m/>
    <m/>
    <m/>
    <m/>
    <m/>
    <m/>
    <m/>
    <n v="5"/>
    <n v="0"/>
    <n v="0"/>
    <n v="200"/>
    <n v="200"/>
    <n v="0"/>
    <n v="0"/>
    <n v="0"/>
    <n v="1.4540801000000001E-2"/>
    <n v="0"/>
    <n v="0"/>
    <n v="0.58163206000000001"/>
    <n v="0.58163206000000001"/>
    <m/>
    <m/>
    <m/>
    <m/>
    <m/>
    <m/>
    <m/>
    <m/>
    <m/>
    <m/>
    <m/>
    <m/>
    <m/>
    <m/>
    <m/>
    <m/>
    <m/>
    <m/>
    <m/>
    <m/>
    <m/>
    <m/>
    <m/>
    <m/>
    <m/>
    <m/>
    <n v="13"/>
    <n v="0"/>
    <n v="0"/>
    <n v="150"/>
    <n v="150"/>
    <n v="0"/>
    <n v="0"/>
    <n v="0"/>
    <n v="3.7806083999999997E-2"/>
    <n v="0"/>
    <n v="0"/>
    <n v="0.436224045"/>
    <n v="0.436224045"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n v="0"/>
    <m/>
    <n v="0"/>
    <n v="0"/>
    <m/>
    <m/>
    <m/>
    <m/>
    <x v="184"/>
    <x v="1"/>
    <m/>
  </r>
  <r>
    <m/>
    <m/>
    <m/>
    <m/>
    <m/>
    <m/>
    <m/>
    <m/>
    <m/>
    <m/>
    <m/>
    <m/>
    <m/>
    <n v="2"/>
    <n v="0"/>
    <n v="0"/>
    <n v="2000"/>
    <n v="2000"/>
    <n v="0"/>
    <n v="0"/>
    <n v="0"/>
    <n v="5.6601100000000003E-3"/>
    <n v="0"/>
    <n v="0"/>
    <n v="5.6601103720000001"/>
    <n v="5.6601103720000001"/>
    <n v="11"/>
    <n v="0"/>
    <x v="253"/>
    <n v="2000"/>
    <n v="3200"/>
    <n v="0"/>
    <n v="0"/>
    <n v="0"/>
    <n v="3.1130607000000001E-2"/>
    <n v="0"/>
    <n v="3.3960662230000001"/>
    <n v="5.6601103720000001"/>
    <n v="9.0561765950000002"/>
    <m/>
    <m/>
    <m/>
    <m/>
    <m/>
    <m/>
    <m/>
    <m/>
    <m/>
    <m/>
    <m/>
    <m/>
    <m/>
    <n v="9"/>
    <n v="0"/>
    <n v="1200"/>
    <n v="0"/>
    <n v="1200"/>
    <n v="0"/>
    <n v="0"/>
    <n v="0"/>
    <n v="2.5470497000000002E-2"/>
    <n v="0"/>
    <n v="3.3960662230000001"/>
    <n v="0"/>
    <n v="3.396066223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n v="0"/>
    <m/>
    <n v="0"/>
    <m/>
    <m/>
    <m/>
    <m/>
    <m/>
    <x v="184"/>
    <x v="2"/>
    <m/>
  </r>
  <r>
    <n v="0"/>
    <n v="0"/>
    <n v="1900000"/>
    <n v="0"/>
    <n v="1900000"/>
    <n v="0"/>
    <n v="0"/>
    <n v="0"/>
    <n v="0"/>
    <n v="0"/>
    <n v="5228.686224"/>
    <n v="0"/>
    <n v="5228.686224"/>
    <m/>
    <m/>
    <m/>
    <m/>
    <m/>
    <m/>
    <m/>
    <m/>
    <m/>
    <m/>
    <m/>
    <m/>
    <m/>
    <n v="0"/>
    <n v="0"/>
    <x v="1255"/>
    <n v="0"/>
    <n v="1902000"/>
    <n v="0"/>
    <n v="0"/>
    <n v="0"/>
    <n v="0"/>
    <n v="0"/>
    <n v="5234.1901040000002"/>
    <n v="0"/>
    <n v="5234.1901040000002"/>
    <m/>
    <m/>
    <m/>
    <m/>
    <m/>
    <m/>
    <m/>
    <m/>
    <m/>
    <m/>
    <m/>
    <m/>
    <m/>
    <n v="0"/>
    <n v="0"/>
    <n v="2000"/>
    <n v="0"/>
    <n v="2000"/>
    <n v="0"/>
    <n v="0"/>
    <n v="0"/>
    <n v="0"/>
    <n v="0"/>
    <n v="5.5038802359999996"/>
    <n v="0"/>
    <n v="5.5038802359999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n v="0"/>
    <m/>
    <m/>
    <n v="0"/>
    <m/>
    <m/>
    <m/>
    <m/>
    <m/>
    <x v="184"/>
    <x v="3"/>
    <m/>
  </r>
  <r>
    <n v="0"/>
    <n v="0"/>
    <n v="254000"/>
    <n v="0"/>
    <n v="254000"/>
    <n v="0"/>
    <n v="0"/>
    <n v="0"/>
    <n v="0"/>
    <n v="0"/>
    <n v="679.50775820000001"/>
    <n v="0"/>
    <n v="679.50775820000001"/>
    <n v="10"/>
    <n v="0"/>
    <n v="0"/>
    <n v="0"/>
    <n v="0"/>
    <n v="0"/>
    <n v="0"/>
    <n v="0"/>
    <n v="2.6752273999999999E-2"/>
    <n v="0"/>
    <n v="0"/>
    <n v="0"/>
    <n v="0"/>
    <n v="10"/>
    <n v="0"/>
    <x v="1256"/>
    <n v="0"/>
    <n v="254000"/>
    <n v="0"/>
    <n v="0"/>
    <n v="0"/>
    <n v="2.6752273999999999E-2"/>
    <n v="0"/>
    <n v="679.50775820000001"/>
    <n v="0"/>
    <n v="679.5077582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n v="0"/>
    <n v="0"/>
    <m/>
    <m/>
    <m/>
    <m/>
    <m/>
    <m/>
    <m/>
    <x v="184"/>
    <x v="4"/>
    <m/>
  </r>
  <r>
    <m/>
    <m/>
    <m/>
    <m/>
    <m/>
    <m/>
    <m/>
    <m/>
    <m/>
    <m/>
    <m/>
    <m/>
    <m/>
    <n v="2"/>
    <n v="0"/>
    <n v="5000"/>
    <n v="0"/>
    <n v="5000"/>
    <n v="0"/>
    <n v="0"/>
    <n v="0"/>
    <n v="5.20156E-3"/>
    <n v="0"/>
    <n v="13.003901170000001"/>
    <n v="0"/>
    <n v="13.003901170000001"/>
    <n v="3"/>
    <n v="0"/>
    <x v="1257"/>
    <n v="0"/>
    <n v="15548"/>
    <n v="0"/>
    <n v="0"/>
    <n v="0"/>
    <n v="7.802341E-3"/>
    <n v="0"/>
    <n v="40.436931080000001"/>
    <n v="0"/>
    <n v="40.436931080000001"/>
    <m/>
    <m/>
    <m/>
    <m/>
    <m/>
    <m/>
    <m/>
    <m/>
    <m/>
    <m/>
    <m/>
    <m/>
    <m/>
    <n v="1"/>
    <n v="0"/>
    <n v="10548"/>
    <n v="0"/>
    <n v="10548"/>
    <n v="0"/>
    <n v="0"/>
    <n v="0"/>
    <n v="2.60078E-3"/>
    <n v="0"/>
    <n v="27.433029909999998"/>
    <n v="0"/>
    <n v="27.43302990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n v="0"/>
    <m/>
    <n v="0"/>
    <m/>
    <m/>
    <m/>
    <m/>
    <m/>
    <x v="184"/>
    <x v="5"/>
    <m/>
  </r>
  <r>
    <n v="0"/>
    <n v="0"/>
    <n v="3700000"/>
    <n v="0"/>
    <n v="3700000"/>
    <n v="0"/>
    <n v="0"/>
    <n v="0"/>
    <n v="0"/>
    <n v="0"/>
    <n v="9355.4830720000009"/>
    <n v="0"/>
    <n v="9355.4830720000009"/>
    <m/>
    <m/>
    <m/>
    <m/>
    <m/>
    <m/>
    <m/>
    <m/>
    <m/>
    <m/>
    <m/>
    <m/>
    <m/>
    <n v="0"/>
    <n v="28"/>
    <x v="1258"/>
    <n v="21500"/>
    <n v="3721528"/>
    <n v="0"/>
    <n v="0"/>
    <n v="0"/>
    <n v="0"/>
    <n v="7.0798249999999993E-2"/>
    <n v="9355.4830720000009"/>
    <n v="54.362942169999997"/>
    <n v="9409.9168119999995"/>
    <m/>
    <m/>
    <m/>
    <m/>
    <m/>
    <m/>
    <m/>
    <m/>
    <m/>
    <m/>
    <m/>
    <m/>
    <m/>
    <n v="0"/>
    <n v="28"/>
    <n v="0"/>
    <n v="21500"/>
    <n v="21528"/>
    <n v="0"/>
    <n v="0"/>
    <n v="0"/>
    <n v="0"/>
    <n v="7.0798249999999993E-2"/>
    <n v="0"/>
    <n v="54.362942169999997"/>
    <n v="54.43374041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n v="0"/>
    <m/>
    <m/>
    <n v="0"/>
    <m/>
    <m/>
    <m/>
    <m/>
    <m/>
    <x v="184"/>
    <x v="6"/>
    <m/>
  </r>
  <r>
    <m/>
    <m/>
    <m/>
    <m/>
    <m/>
    <m/>
    <m/>
    <m/>
    <m/>
    <m/>
    <m/>
    <m/>
    <m/>
    <m/>
    <m/>
    <m/>
    <m/>
    <m/>
    <m/>
    <m/>
    <m/>
    <m/>
    <m/>
    <m/>
    <m/>
    <m/>
    <n v="73"/>
    <n v="22"/>
    <x v="1259"/>
    <n v="1942"/>
    <n v="10134"/>
    <n v="0"/>
    <n v="0"/>
    <n v="0"/>
    <n v="0.174415826"/>
    <n v="5.2563673999999998E-2"/>
    <n v="19.520237009999999"/>
    <n v="4.6399388349999997"/>
    <n v="24.21273952"/>
    <m/>
    <m/>
    <m/>
    <m/>
    <m/>
    <m/>
    <m/>
    <m/>
    <m/>
    <m/>
    <m/>
    <m/>
    <m/>
    <n v="73"/>
    <n v="15"/>
    <n v="7500"/>
    <n v="1942"/>
    <n v="9457"/>
    <n v="0"/>
    <n v="0"/>
    <n v="0"/>
    <n v="0.174415826"/>
    <n v="3.5838868000000003E-2"/>
    <n v="17.919434219999999"/>
    <n v="4.6399388349999997"/>
    <n v="22.595211930000001"/>
    <m/>
    <m/>
    <m/>
    <m/>
    <m/>
    <m/>
    <m/>
    <m/>
    <m/>
    <m/>
    <m/>
    <m/>
    <m/>
    <n v="0"/>
    <n v="7"/>
    <n v="670"/>
    <n v="0"/>
    <n v="677"/>
    <n v="0"/>
    <n v="0"/>
    <n v="0"/>
    <n v="0"/>
    <n v="1.6724804999999999E-2"/>
    <n v="1.600802791"/>
    <n v="0"/>
    <n v="1.617527596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n v="0"/>
    <m/>
    <m/>
    <x v="184"/>
    <x v="8"/>
    <m/>
  </r>
  <r>
    <m/>
    <m/>
    <m/>
    <m/>
    <m/>
    <m/>
    <m/>
    <m/>
    <m/>
    <m/>
    <m/>
    <m/>
    <m/>
    <m/>
    <m/>
    <m/>
    <m/>
    <m/>
    <m/>
    <m/>
    <m/>
    <m/>
    <m/>
    <m/>
    <m/>
    <m/>
    <n v="38"/>
    <n v="0"/>
    <x v="1260"/>
    <n v="0"/>
    <n v="50605"/>
    <n v="0"/>
    <n v="0"/>
    <n v="0"/>
    <n v="8.8220272000000002E-2"/>
    <n v="0"/>
    <n v="117.48386499999999"/>
    <n v="0"/>
    <n v="117.48386499999999"/>
    <m/>
    <m/>
    <m/>
    <m/>
    <m/>
    <m/>
    <m/>
    <m/>
    <m/>
    <m/>
    <m/>
    <m/>
    <m/>
    <n v="38"/>
    <n v="0"/>
    <n v="50000"/>
    <n v="0"/>
    <n v="50000"/>
    <n v="0"/>
    <n v="0"/>
    <n v="0"/>
    <n v="8.8220272000000002E-2"/>
    <n v="0"/>
    <n v="116.0793054"/>
    <n v="0"/>
    <n v="116.0793054"/>
    <m/>
    <m/>
    <m/>
    <m/>
    <m/>
    <m/>
    <m/>
    <m/>
    <m/>
    <m/>
    <m/>
    <m/>
    <m/>
    <n v="0"/>
    <n v="0"/>
    <n v="605"/>
    <n v="0"/>
    <n v="605"/>
    <n v="0"/>
    <n v="0"/>
    <n v="0"/>
    <n v="0"/>
    <n v="0"/>
    <n v="1.404559595"/>
    <n v="0"/>
    <n v="1.404559595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n v="0"/>
    <m/>
    <m/>
    <x v="184"/>
    <x v="9"/>
    <m/>
  </r>
  <r>
    <n v="0"/>
    <n v="0"/>
    <n v="1000000"/>
    <n v="0"/>
    <n v="1000000"/>
    <n v="0"/>
    <n v="0"/>
    <n v="0"/>
    <n v="0"/>
    <n v="0"/>
    <n v="2189.429435"/>
    <n v="0"/>
    <n v="2189.429435"/>
    <m/>
    <m/>
    <m/>
    <m/>
    <m/>
    <m/>
    <m/>
    <m/>
    <m/>
    <m/>
    <m/>
    <m/>
    <m/>
    <n v="37"/>
    <n v="200"/>
    <x v="1261"/>
    <n v="6776"/>
    <n v="1065976"/>
    <n v="0"/>
    <n v="0"/>
    <n v="0"/>
    <n v="8.1008889000000001E-2"/>
    <n v="0.43788588699999997"/>
    <n v="2318.605771"/>
    <n v="14.835573849999999"/>
    <n v="2333.8792309999999"/>
    <m/>
    <m/>
    <m/>
    <m/>
    <m/>
    <m/>
    <m/>
    <m/>
    <m/>
    <m/>
    <m/>
    <m/>
    <m/>
    <n v="37"/>
    <n v="200"/>
    <n v="59000"/>
    <n v="6776"/>
    <n v="65976"/>
    <n v="0"/>
    <n v="0"/>
    <n v="0"/>
    <n v="8.1008889000000001E-2"/>
    <n v="0.43788588699999997"/>
    <n v="129.17633660000001"/>
    <n v="14.835573849999999"/>
    <n v="144.44979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n v="0"/>
    <m/>
    <m/>
    <n v="0"/>
    <m/>
    <m/>
    <m/>
    <m/>
    <m/>
    <x v="184"/>
    <x v="11"/>
    <m/>
  </r>
  <r>
    <m/>
    <m/>
    <m/>
    <m/>
    <m/>
    <m/>
    <m/>
    <m/>
    <m/>
    <m/>
    <m/>
    <m/>
    <m/>
    <m/>
    <m/>
    <m/>
    <m/>
    <m/>
    <m/>
    <m/>
    <m/>
    <m/>
    <m/>
    <m/>
    <m/>
    <m/>
    <n v="10"/>
    <n v="0"/>
    <x v="16"/>
    <n v="0"/>
    <n v="0"/>
    <n v="0"/>
    <n v="0"/>
    <n v="0"/>
    <n v="2.1252630000000002E-2"/>
    <n v="0"/>
    <n v="0"/>
    <n v="0"/>
    <n v="0"/>
    <m/>
    <m/>
    <m/>
    <m/>
    <m/>
    <m/>
    <m/>
    <m/>
    <m/>
    <m/>
    <m/>
    <m/>
    <m/>
    <n v="10"/>
    <n v="0"/>
    <n v="0"/>
    <n v="0"/>
    <n v="0"/>
    <n v="0"/>
    <n v="0"/>
    <n v="0"/>
    <n v="2.1252630000000002E-2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m/>
    <m/>
    <m/>
    <x v="184"/>
    <x v="12"/>
    <m/>
  </r>
  <r>
    <m/>
    <m/>
    <m/>
    <m/>
    <m/>
    <m/>
    <m/>
    <m/>
    <m/>
    <m/>
    <m/>
    <m/>
    <m/>
    <m/>
    <m/>
    <m/>
    <m/>
    <m/>
    <m/>
    <m/>
    <m/>
    <m/>
    <m/>
    <m/>
    <m/>
    <m/>
    <n v="31"/>
    <n v="0"/>
    <x v="49"/>
    <n v="0"/>
    <n v="40000"/>
    <n v="0"/>
    <n v="0"/>
    <n v="2000"/>
    <n v="6.2048397999999998E-2"/>
    <n v="0"/>
    <n v="80.062448709999998"/>
    <n v="0"/>
    <n v="80.062448709999998"/>
    <m/>
    <m/>
    <m/>
    <m/>
    <m/>
    <m/>
    <m/>
    <m/>
    <m/>
    <m/>
    <m/>
    <m/>
    <m/>
    <n v="31"/>
    <n v="0"/>
    <n v="40000"/>
    <n v="0"/>
    <n v="40000"/>
    <n v="0"/>
    <n v="0"/>
    <n v="2000"/>
    <n v="6.2048397999999998E-2"/>
    <n v="0"/>
    <n v="80.062448709999998"/>
    <n v="0"/>
    <n v="80.06244870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4.0028190000000003E-3"/>
    <m/>
    <m/>
    <m/>
    <n v="4.0028190000000003E-3"/>
    <m/>
    <m/>
    <m/>
    <m/>
    <m/>
    <x v="184"/>
    <x v="14"/>
    <m/>
  </r>
  <r>
    <m/>
    <m/>
    <m/>
    <m/>
    <m/>
    <m/>
    <m/>
    <m/>
    <m/>
    <m/>
    <m/>
    <m/>
    <m/>
    <m/>
    <m/>
    <m/>
    <m/>
    <m/>
    <m/>
    <m/>
    <m/>
    <m/>
    <m/>
    <m/>
    <m/>
    <m/>
    <n v="59"/>
    <n v="112"/>
    <x v="62"/>
    <n v="5000"/>
    <n v="10112"/>
    <n v="0"/>
    <n v="0"/>
    <n v="0"/>
    <n v="0.114600936"/>
    <n v="0.21754754000000001"/>
    <n v="9.7119437479999995"/>
    <n v="9.7119437479999995"/>
    <n v="19.641435040000001"/>
    <m/>
    <m/>
    <m/>
    <m/>
    <m/>
    <m/>
    <m/>
    <m/>
    <m/>
    <m/>
    <m/>
    <m/>
    <m/>
    <n v="12"/>
    <n v="0"/>
    <n v="0"/>
    <n v="5000"/>
    <n v="5000"/>
    <n v="0"/>
    <n v="0"/>
    <n v="0"/>
    <n v="2.3308664999999999E-2"/>
    <n v="0"/>
    <n v="0"/>
    <n v="9.7119437479999995"/>
    <n v="9.7119437479999995"/>
    <m/>
    <m/>
    <m/>
    <m/>
    <m/>
    <m/>
    <m/>
    <m/>
    <m/>
    <m/>
    <m/>
    <m/>
    <m/>
    <n v="47"/>
    <n v="112"/>
    <n v="5000"/>
    <n v="0"/>
    <n v="5112"/>
    <n v="0"/>
    <n v="0"/>
    <n v="0"/>
    <n v="9.1292270999999994E-2"/>
    <n v="0.21754754000000001"/>
    <n v="9.7119437479999995"/>
    <n v="0"/>
    <n v="9.9294912879999995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n v="0"/>
    <m/>
    <m/>
    <x v="184"/>
    <x v="15"/>
    <m/>
  </r>
  <r>
    <m/>
    <m/>
    <m/>
    <m/>
    <m/>
    <m/>
    <m/>
    <m/>
    <m/>
    <m/>
    <m/>
    <m/>
    <m/>
    <n v="17"/>
    <n v="440"/>
    <n v="139161"/>
    <n v="0"/>
    <n v="139601"/>
    <n v="0"/>
    <n v="0"/>
    <n v="458000"/>
    <n v="3.2045843999999997E-2"/>
    <n v="0.82942185499999999"/>
    <n v="262.32539730000002"/>
    <n v="0"/>
    <n v="263.1548191"/>
    <n v="33"/>
    <n v="440"/>
    <x v="1262"/>
    <n v="13933"/>
    <n v="279876"/>
    <n v="0"/>
    <n v="0"/>
    <n v="458000"/>
    <n v="6.2206639000000001E-2"/>
    <n v="0.82942185499999999"/>
    <n v="500.48634279999999"/>
    <n v="26.264397070000001"/>
    <n v="527.58016169999996"/>
    <m/>
    <m/>
    <m/>
    <m/>
    <m/>
    <m/>
    <m/>
    <m/>
    <m/>
    <m/>
    <m/>
    <m/>
    <m/>
    <n v="16"/>
    <n v="0"/>
    <n v="126342"/>
    <n v="13933"/>
    <n v="140275"/>
    <n v="0"/>
    <n v="0"/>
    <n v="0"/>
    <n v="3.0160795000000001E-2"/>
    <n v="0"/>
    <n v="238.1609455"/>
    <n v="26.264397070000001"/>
    <n v="264.4253426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.92015873100000001"/>
    <m/>
    <n v="0.92015873100000001"/>
    <m/>
    <n v="0"/>
    <m/>
    <m/>
    <m/>
    <m/>
    <m/>
    <x v="184"/>
    <x v="16"/>
    <m/>
  </r>
  <r>
    <m/>
    <m/>
    <m/>
    <m/>
    <m/>
    <m/>
    <m/>
    <m/>
    <m/>
    <m/>
    <m/>
    <m/>
    <m/>
    <m/>
    <m/>
    <m/>
    <m/>
    <m/>
    <m/>
    <m/>
    <m/>
    <m/>
    <m/>
    <m/>
    <m/>
    <m/>
    <n v="7"/>
    <n v="0"/>
    <x v="16"/>
    <n v="0"/>
    <n v="0"/>
    <n v="194000"/>
    <n v="0"/>
    <n v="0"/>
    <n v="1.2806440000000001E-2"/>
    <n v="0"/>
    <n v="0"/>
    <n v="0"/>
    <n v="0"/>
    <m/>
    <m/>
    <m/>
    <m/>
    <m/>
    <m/>
    <m/>
    <m/>
    <m/>
    <m/>
    <m/>
    <m/>
    <m/>
    <n v="7"/>
    <n v="0"/>
    <n v="0"/>
    <n v="0"/>
    <n v="0"/>
    <n v="194000"/>
    <n v="0"/>
    <n v="0"/>
    <n v="1.2806440000000001E-2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m/>
    <m/>
    <m/>
    <x v="184"/>
    <x v="17"/>
    <m/>
  </r>
  <r>
    <m/>
    <m/>
    <m/>
    <m/>
    <m/>
    <m/>
    <m/>
    <m/>
    <m/>
    <m/>
    <m/>
    <m/>
    <m/>
    <m/>
    <m/>
    <m/>
    <m/>
    <m/>
    <m/>
    <m/>
    <m/>
    <m/>
    <m/>
    <m/>
    <m/>
    <m/>
    <n v="15"/>
    <n v="11"/>
    <x v="1263"/>
    <n v="0"/>
    <n v="15873"/>
    <n v="0"/>
    <n v="0"/>
    <n v="0"/>
    <n v="2.6636832999999999E-2"/>
    <n v="1.9533677999999999E-2"/>
    <n v="28.167563439999999"/>
    <n v="0"/>
    <n v="28.187097120000001"/>
    <m/>
    <m/>
    <m/>
    <m/>
    <m/>
    <m/>
    <m/>
    <m/>
    <m/>
    <m/>
    <m/>
    <m/>
    <m/>
    <n v="15"/>
    <n v="11"/>
    <n v="15862"/>
    <n v="0"/>
    <n v="15873"/>
    <n v="0"/>
    <n v="0"/>
    <n v="0"/>
    <n v="2.6636832999999999E-2"/>
    <n v="1.9533677999999999E-2"/>
    <n v="28.167563439999999"/>
    <n v="0"/>
    <n v="28.18709712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m/>
    <m/>
    <m/>
    <x v="184"/>
    <x v="18"/>
    <m/>
  </r>
  <r>
    <m/>
    <m/>
    <m/>
    <m/>
    <m/>
    <m/>
    <m/>
    <m/>
    <m/>
    <m/>
    <m/>
    <m/>
    <m/>
    <m/>
    <m/>
    <m/>
    <m/>
    <m/>
    <m/>
    <m/>
    <m/>
    <m/>
    <m/>
    <m/>
    <m/>
    <m/>
    <n v="47"/>
    <n v="0"/>
    <x v="1264"/>
    <n v="0"/>
    <n v="2005000"/>
    <n v="0"/>
    <n v="0"/>
    <n v="0"/>
    <n v="8.1027498000000003E-2"/>
    <n v="0"/>
    <n v="3456.5985690000002"/>
    <n v="0"/>
    <n v="3456.5985690000002"/>
    <m/>
    <m/>
    <m/>
    <m/>
    <m/>
    <m/>
    <m/>
    <m/>
    <m/>
    <m/>
    <m/>
    <m/>
    <m/>
    <n v="47"/>
    <n v="0"/>
    <n v="5000"/>
    <n v="0"/>
    <n v="5000"/>
    <n v="0"/>
    <n v="0"/>
    <n v="0"/>
    <n v="8.1027498000000003E-2"/>
    <n v="0"/>
    <n v="8.6199465560000004"/>
    <n v="0"/>
    <n v="8.6199465560000004"/>
    <m/>
    <m/>
    <m/>
    <m/>
    <m/>
    <m/>
    <m/>
    <m/>
    <m/>
    <m/>
    <m/>
    <m/>
    <m/>
    <n v="0"/>
    <n v="0"/>
    <n v="2000000"/>
    <n v="0"/>
    <n v="2000000"/>
    <n v="0"/>
    <n v="0"/>
    <n v="0"/>
    <n v="0"/>
    <n v="0"/>
    <n v="3447.978623"/>
    <n v="0"/>
    <n v="3447.978623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n v="0"/>
    <m/>
    <m/>
    <x v="184"/>
    <x v="19"/>
    <m/>
  </r>
  <r>
    <m/>
    <m/>
    <m/>
    <m/>
    <m/>
    <m/>
    <m/>
    <m/>
    <m/>
    <m/>
    <m/>
    <m/>
    <m/>
    <m/>
    <m/>
    <m/>
    <m/>
    <m/>
    <m/>
    <m/>
    <m/>
    <m/>
    <m/>
    <m/>
    <m/>
    <m/>
    <n v="43"/>
    <n v="0"/>
    <x v="1265"/>
    <n v="17500"/>
    <n v="65081"/>
    <n v="0"/>
    <n v="0"/>
    <n v="0"/>
    <n v="7.1985546999999997E-2"/>
    <n v="0"/>
    <n v="79.654518929999995"/>
    <n v="29.29644356"/>
    <n v="108.9509625"/>
    <m/>
    <m/>
    <m/>
    <m/>
    <m/>
    <m/>
    <m/>
    <m/>
    <m/>
    <m/>
    <m/>
    <m/>
    <m/>
    <n v="43"/>
    <n v="0"/>
    <n v="47581"/>
    <n v="17500"/>
    <n v="65081"/>
    <n v="0"/>
    <n v="0"/>
    <n v="0"/>
    <n v="7.1985546999999997E-2"/>
    <n v="0"/>
    <n v="79.654518929999995"/>
    <n v="29.29644356"/>
    <n v="108.9509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m/>
    <m/>
    <m/>
    <x v="184"/>
    <x v="20"/>
    <m/>
  </r>
  <r>
    <m/>
    <m/>
    <m/>
    <m/>
    <m/>
    <m/>
    <m/>
    <m/>
    <m/>
    <m/>
    <m/>
    <m/>
    <m/>
    <m/>
    <m/>
    <m/>
    <m/>
    <m/>
    <m/>
    <m/>
    <m/>
    <m/>
    <m/>
    <m/>
    <m/>
    <m/>
    <n v="109"/>
    <n v="570"/>
    <x v="1266"/>
    <n v="0"/>
    <n v="3365020"/>
    <n v="0"/>
    <n v="0"/>
    <n v="109056"/>
    <n v="0.173145045"/>
    <n v="0.90543739000000001"/>
    <n v="5344.3839049999997"/>
    <n v="0"/>
    <n v="5345.2893430000004"/>
    <m/>
    <m/>
    <m/>
    <m/>
    <m/>
    <m/>
    <m/>
    <m/>
    <m/>
    <m/>
    <m/>
    <m/>
    <m/>
    <n v="107"/>
    <n v="570"/>
    <n v="3323231"/>
    <n v="0"/>
    <n v="3323801"/>
    <n v="0"/>
    <n v="0"/>
    <n v="109056"/>
    <n v="0.169968071"/>
    <n v="0.90543739000000001"/>
    <n v="5278.9080739999999"/>
    <n v="0"/>
    <n v="5279.8135119999997"/>
    <m/>
    <m/>
    <m/>
    <m/>
    <m/>
    <m/>
    <m/>
    <m/>
    <m/>
    <m/>
    <m/>
    <m/>
    <m/>
    <n v="2"/>
    <n v="0"/>
    <n v="41219"/>
    <n v="0"/>
    <n v="41219"/>
    <n v="0"/>
    <n v="0"/>
    <n v="0"/>
    <n v="3.176973E-3"/>
    <n v="0"/>
    <n v="65.47583118"/>
    <n v="0"/>
    <n v="65.47583118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8.6283942000000002E-2"/>
    <m/>
    <m/>
    <m/>
    <n v="8.6283942000000002E-2"/>
    <m/>
    <m/>
    <n v="0"/>
    <m/>
    <m/>
    <x v="185"/>
    <x v="0"/>
    <m/>
  </r>
  <r>
    <m/>
    <m/>
    <m/>
    <m/>
    <m/>
    <m/>
    <m/>
    <m/>
    <m/>
    <m/>
    <m/>
    <m/>
    <m/>
    <m/>
    <m/>
    <m/>
    <m/>
    <m/>
    <m/>
    <m/>
    <m/>
    <m/>
    <m/>
    <m/>
    <m/>
    <m/>
    <n v="222"/>
    <n v="139"/>
    <x v="1267"/>
    <n v="4730"/>
    <n v="470529"/>
    <n v="0"/>
    <n v="0"/>
    <n v="28500"/>
    <n v="0.34939171200000002"/>
    <n v="0.218763279"/>
    <n v="732.87272380000002"/>
    <n v="7.444246841"/>
    <n v="740.53573400000005"/>
    <m/>
    <m/>
    <m/>
    <m/>
    <m/>
    <m/>
    <m/>
    <m/>
    <m/>
    <m/>
    <m/>
    <m/>
    <m/>
    <n v="222"/>
    <n v="139"/>
    <n v="465510"/>
    <n v="4730"/>
    <n v="470379"/>
    <n v="0"/>
    <n v="0"/>
    <n v="28500"/>
    <n v="0.34939171200000002"/>
    <n v="0.218763279"/>
    <n v="732.63664840000001"/>
    <n v="7.444246841"/>
    <n v="740.29965849999996"/>
    <m/>
    <m/>
    <m/>
    <m/>
    <m/>
    <m/>
    <m/>
    <m/>
    <m/>
    <m/>
    <m/>
    <m/>
    <m/>
    <n v="0"/>
    <n v="0"/>
    <n v="150"/>
    <n v="0"/>
    <n v="150"/>
    <n v="0"/>
    <n v="0"/>
    <n v="0"/>
    <n v="0"/>
    <n v="0"/>
    <n v="0.236075481"/>
    <n v="0"/>
    <n v="0.236075481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2.3691561E-2"/>
    <m/>
    <m/>
    <m/>
    <n v="2.3691561E-2"/>
    <m/>
    <m/>
    <n v="0"/>
    <m/>
    <m/>
    <x v="185"/>
    <x v="1"/>
    <m/>
  </r>
  <r>
    <n v="0"/>
    <n v="0"/>
    <n v="5000000"/>
    <n v="0"/>
    <n v="5000000"/>
    <n v="0"/>
    <n v="0"/>
    <n v="2300"/>
    <n v="0"/>
    <n v="0"/>
    <n v="7804.0862200000001"/>
    <n v="0"/>
    <n v="7804.0862200000001"/>
    <m/>
    <m/>
    <m/>
    <m/>
    <m/>
    <m/>
    <m/>
    <m/>
    <m/>
    <m/>
    <m/>
    <m/>
    <m/>
    <n v="190"/>
    <n v="162"/>
    <x v="1268"/>
    <n v="36104"/>
    <n v="8354124"/>
    <n v="0"/>
    <n v="0"/>
    <n v="40127"/>
    <n v="0.29655527599999998"/>
    <n v="0.25285239399999998"/>
    <n v="12982.656199999999"/>
    <n v="56.351745770000001"/>
    <n v="13039.2608"/>
    <m/>
    <m/>
    <m/>
    <m/>
    <m/>
    <m/>
    <m/>
    <m/>
    <m/>
    <m/>
    <m/>
    <m/>
    <m/>
    <n v="154"/>
    <n v="62"/>
    <n v="3290858"/>
    <n v="0"/>
    <n v="3290920"/>
    <n v="0"/>
    <n v="0"/>
    <n v="35827"/>
    <n v="0.24036585599999999"/>
    <n v="9.6770669000000004E-2"/>
    <n v="5136.4279139999999"/>
    <n v="0"/>
    <n v="5136.524684"/>
    <m/>
    <m/>
    <m/>
    <m/>
    <m/>
    <m/>
    <m/>
    <m/>
    <m/>
    <m/>
    <m/>
    <m/>
    <m/>
    <n v="1"/>
    <n v="100"/>
    <n v="27000"/>
    <n v="3104"/>
    <n v="30204"/>
    <n v="0"/>
    <n v="0"/>
    <n v="2000"/>
    <n v="1.5608169999999999E-3"/>
    <n v="0.15608172400000001"/>
    <n v="42.142065590000001"/>
    <n v="4.844776725"/>
    <n v="47.142924039999997"/>
    <n v="35"/>
    <n v="0"/>
    <n v="0"/>
    <n v="33000"/>
    <n v="33000"/>
    <n v="0"/>
    <n v="0"/>
    <n v="0"/>
    <n v="5.4628603999999997E-2"/>
    <n v="0"/>
    <n v="0"/>
    <n v="51.506969050000002"/>
    <n v="51.506969050000002"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2.9878406999999999E-2"/>
    <n v="1.712571E-3"/>
    <m/>
    <m/>
    <n v="2.6676643999999999E-2"/>
    <n v="0"/>
    <m/>
    <n v="1.4891920000000001E-3"/>
    <m/>
    <m/>
    <x v="185"/>
    <x v="2"/>
    <m/>
  </r>
  <r>
    <m/>
    <m/>
    <m/>
    <m/>
    <m/>
    <m/>
    <m/>
    <m/>
    <m/>
    <m/>
    <m/>
    <m/>
    <m/>
    <m/>
    <m/>
    <m/>
    <m/>
    <m/>
    <m/>
    <m/>
    <m/>
    <m/>
    <m/>
    <m/>
    <m/>
    <m/>
    <n v="9"/>
    <n v="0"/>
    <x v="1269"/>
    <n v="0"/>
    <n v="112700"/>
    <n v="0"/>
    <n v="25000"/>
    <n v="26400"/>
    <n v="1.3942680000000001E-2"/>
    <n v="0"/>
    <n v="174.59333849999999"/>
    <n v="0"/>
    <n v="174.59333849999999"/>
    <m/>
    <m/>
    <m/>
    <m/>
    <m/>
    <m/>
    <m/>
    <m/>
    <m/>
    <m/>
    <m/>
    <m/>
    <m/>
    <n v="9"/>
    <n v="0"/>
    <n v="107700"/>
    <n v="0"/>
    <n v="107700"/>
    <n v="0"/>
    <n v="25000"/>
    <n v="26400"/>
    <n v="1.3942680000000001E-2"/>
    <n v="0"/>
    <n v="166.8474051"/>
    <n v="0"/>
    <n v="166.8474051"/>
    <m/>
    <m/>
    <m/>
    <m/>
    <m/>
    <m/>
    <m/>
    <m/>
    <m/>
    <m/>
    <m/>
    <m/>
    <m/>
    <n v="0"/>
    <n v="0"/>
    <n v="5000"/>
    <n v="0"/>
    <n v="5000"/>
    <n v="0"/>
    <n v="0"/>
    <n v="0"/>
    <n v="0"/>
    <n v="0"/>
    <n v="7.7459333849999998"/>
    <n v="0"/>
    <n v="7.7459333849999998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1.7336371999999999E-2"/>
    <m/>
    <m/>
    <m/>
    <n v="1.7336371999999999E-2"/>
    <m/>
    <m/>
    <n v="0"/>
    <m/>
    <m/>
    <x v="185"/>
    <x v="3"/>
    <m/>
  </r>
  <r>
    <m/>
    <m/>
    <m/>
    <m/>
    <m/>
    <m/>
    <m/>
    <m/>
    <m/>
    <m/>
    <m/>
    <m/>
    <m/>
    <n v="8345"/>
    <n v="8457"/>
    <n v="58550"/>
    <n v="0"/>
    <n v="67007"/>
    <n v="0"/>
    <n v="250000"/>
    <n v="1000000"/>
    <n v="12.83944919"/>
    <n v="13.011770139999999"/>
    <n v="90.0838526"/>
    <n v="0"/>
    <n v="103.09562270000001"/>
    <n v="8375"/>
    <n v="8467"/>
    <x v="1270"/>
    <n v="50"/>
    <n v="583167"/>
    <n v="0"/>
    <n v="250000"/>
    <n v="1175000"/>
    <n v="12.88560659"/>
    <n v="13.02715594"/>
    <n v="884.14493419999997"/>
    <n v="7.6928995E-2"/>
    <n v="897.24901920000002"/>
    <m/>
    <m/>
    <m/>
    <m/>
    <m/>
    <m/>
    <m/>
    <m/>
    <m/>
    <m/>
    <m/>
    <m/>
    <m/>
    <n v="13"/>
    <n v="0"/>
    <n v="507000"/>
    <n v="0"/>
    <n v="507000"/>
    <n v="0"/>
    <n v="0"/>
    <n v="175000"/>
    <n v="2.0001538999999999E-2"/>
    <n v="0"/>
    <n v="780.06000459999996"/>
    <n v="0"/>
    <n v="780.06000459999996"/>
    <m/>
    <m/>
    <m/>
    <m/>
    <m/>
    <m/>
    <m/>
    <m/>
    <m/>
    <m/>
    <m/>
    <m/>
    <m/>
    <n v="14"/>
    <n v="0"/>
    <n v="9000"/>
    <n v="50"/>
    <n v="9050"/>
    <n v="0"/>
    <n v="0"/>
    <n v="0"/>
    <n v="2.1540118E-2"/>
    <n v="0"/>
    <n v="13.847219020000001"/>
    <n v="7.6928995E-2"/>
    <n v="13.92414801"/>
    <n v="3"/>
    <n v="10"/>
    <n v="100"/>
    <n v="0"/>
    <n v="110"/>
    <n v="0"/>
    <n v="0"/>
    <n v="0"/>
    <n v="4.6157400000000001E-3"/>
    <n v="1.5385799E-2"/>
    <n v="0.153857989"/>
    <n v="0"/>
    <n v="0.16924378800000001"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.67959929699999999"/>
    <m/>
    <n v="0.57838237999999997"/>
    <m/>
    <n v="0.101216917"/>
    <n v="0"/>
    <m/>
    <n v="0"/>
    <m/>
    <m/>
    <x v="185"/>
    <x v="4"/>
    <m/>
  </r>
  <r>
    <n v="0"/>
    <n v="0"/>
    <n v="0"/>
    <n v="0"/>
    <n v="0"/>
    <n v="0"/>
    <n v="0"/>
    <n v="420000"/>
    <n v="0"/>
    <n v="0"/>
    <n v="0"/>
    <n v="0"/>
    <n v="0"/>
    <m/>
    <m/>
    <m/>
    <m/>
    <m/>
    <m/>
    <m/>
    <m/>
    <m/>
    <m/>
    <m/>
    <m/>
    <m/>
    <n v="86"/>
    <n v="40"/>
    <x v="1271"/>
    <n v="0"/>
    <n v="822810"/>
    <n v="0"/>
    <n v="0"/>
    <n v="658246"/>
    <n v="0.131466308"/>
    <n v="6.1147119999999999E-2"/>
    <n v="1257.750397"/>
    <n v="0"/>
    <n v="1257.811545"/>
    <m/>
    <m/>
    <m/>
    <m/>
    <m/>
    <m/>
    <m/>
    <m/>
    <m/>
    <m/>
    <m/>
    <m/>
    <m/>
    <n v="76"/>
    <n v="40"/>
    <n v="819270"/>
    <n v="0"/>
    <n v="819310"/>
    <n v="0"/>
    <n v="0"/>
    <n v="218000"/>
    <n v="0.116179528"/>
    <n v="6.1147119999999999E-2"/>
    <n v="1252.400024"/>
    <n v="0"/>
    <n v="1252.461172"/>
    <m/>
    <m/>
    <m/>
    <m/>
    <m/>
    <m/>
    <m/>
    <m/>
    <m/>
    <m/>
    <m/>
    <m/>
    <m/>
    <n v="10"/>
    <n v="0"/>
    <n v="3500"/>
    <n v="0"/>
    <n v="3500"/>
    <n v="0"/>
    <n v="0"/>
    <n v="20246"/>
    <n v="1.528678E-2"/>
    <n v="0"/>
    <n v="5.350372997"/>
    <n v="0"/>
    <n v="5.350372997"/>
    <m/>
    <m/>
    <m/>
    <m/>
    <m/>
    <m/>
    <m/>
    <m/>
    <m/>
    <m/>
    <m/>
    <m/>
    <m/>
    <x v="0"/>
    <m/>
    <m/>
    <m/>
    <x v="0"/>
    <m/>
    <m/>
    <m/>
    <m/>
    <m/>
    <m/>
    <m/>
    <m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x v="0"/>
    <m/>
    <m/>
    <m/>
    <m/>
    <m/>
    <m/>
    <m/>
    <m/>
    <n v="0.34769146299999998"/>
    <n v="0.22184778099999999"/>
    <m/>
    <m/>
    <n v="0.115149562"/>
    <m/>
    <m/>
    <n v="1.0694119E-2"/>
    <m/>
    <n v="0"/>
    <x v="185"/>
    <x v="5"/>
    <m/>
  </r>
  <r>
    <m/>
    <m/>
    <m/>
    <m/>
    <m/>
    <m/>
    <m/>
    <m/>
    <m/>
    <m/>
    <m/>
    <m/>
    <m/>
    <m/>
    <m/>
    <m/>
    <m/>
    <m/>
    <m/>
    <m/>
    <m/>
    <m/>
    <m/>
    <m/>
    <m/>
    <m/>
    <n v="280"/>
    <n v="0"/>
    <x v="1272"/>
    <n v="0"/>
    <n v="2557308"/>
    <n v="0"/>
    <n v="0"/>
    <n v="34940"/>
    <n v="0.42544786000000001"/>
    <n v="0"/>
    <n v="3885.7186270000002"/>
    <n v="0"/>
    <n v="3885.7186270000002"/>
    <m/>
    <m/>
    <m/>
    <m/>
    <m/>
    <m/>
    <m/>
    <m/>
    <m/>
    <m/>
    <m/>
    <m/>
    <m/>
    <n v="280"/>
    <n v="0"/>
    <n v="2557308"/>
    <n v="0"/>
    <n v="2557308"/>
    <n v="0"/>
    <n v="0"/>
    <n v="34940"/>
    <n v="0.42544786000000001"/>
    <n v="0"/>
    <n v="3885.7186270000002"/>
    <n v="0"/>
    <n v="3885.718627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1.5755913999999999E-2"/>
    <m/>
    <m/>
    <m/>
    <n v="1.5755913999999999E-2"/>
    <m/>
    <m/>
    <m/>
    <m/>
    <m/>
    <x v="185"/>
    <x v="6"/>
    <m/>
  </r>
  <r>
    <m/>
    <m/>
    <m/>
    <m/>
    <m/>
    <m/>
    <m/>
    <m/>
    <m/>
    <m/>
    <m/>
    <m/>
    <m/>
    <m/>
    <m/>
    <m/>
    <m/>
    <m/>
    <m/>
    <m/>
    <m/>
    <m/>
    <m/>
    <m/>
    <m/>
    <m/>
    <n v="53"/>
    <n v="0"/>
    <x v="1097"/>
    <n v="0"/>
    <n v="183000"/>
    <n v="0"/>
    <n v="0"/>
    <n v="1500"/>
    <n v="8.0082197999999993E-2"/>
    <n v="0"/>
    <n v="276.51022940000001"/>
    <n v="0"/>
    <n v="276.51022940000001"/>
    <m/>
    <m/>
    <m/>
    <m/>
    <m/>
    <m/>
    <m/>
    <m/>
    <m/>
    <m/>
    <m/>
    <m/>
    <m/>
    <n v="53"/>
    <n v="0"/>
    <n v="183000"/>
    <n v="0"/>
    <n v="183000"/>
    <n v="0"/>
    <n v="0"/>
    <n v="1500"/>
    <n v="8.0082197999999993E-2"/>
    <n v="0"/>
    <n v="276.51022940000001"/>
    <n v="0"/>
    <n v="276.5102294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5.7046799999999997E-4"/>
    <m/>
    <m/>
    <m/>
    <n v="5.7046799999999997E-4"/>
    <m/>
    <m/>
    <m/>
    <m/>
    <m/>
    <x v="185"/>
    <x v="7"/>
    <m/>
  </r>
  <r>
    <n v="0"/>
    <n v="0"/>
    <n v="10000000"/>
    <n v="0"/>
    <n v="10000000"/>
    <n v="0"/>
    <n v="0"/>
    <n v="0"/>
    <n v="0"/>
    <n v="0"/>
    <n v="15030.58725"/>
    <n v="0"/>
    <n v="15030.58725"/>
    <m/>
    <m/>
    <m/>
    <m/>
    <m/>
    <m/>
    <m/>
    <m/>
    <m/>
    <m/>
    <m/>
    <m/>
    <m/>
    <n v="39"/>
    <n v="0"/>
    <x v="1273"/>
    <n v="1000"/>
    <n v="11573157"/>
    <n v="0"/>
    <n v="0"/>
    <n v="27844"/>
    <n v="5.8619289999999998E-2"/>
    <n v="0"/>
    <n v="17393.631539999998"/>
    <n v="1.503058725"/>
    <n v="17395.134600000001"/>
    <m/>
    <m/>
    <m/>
    <m/>
    <m/>
    <m/>
    <m/>
    <m/>
    <m/>
    <m/>
    <m/>
    <m/>
    <m/>
    <n v="39"/>
    <n v="0"/>
    <n v="1572157"/>
    <n v="0"/>
    <n v="1572157"/>
    <n v="0"/>
    <n v="0"/>
    <n v="27844"/>
    <n v="5.8619289999999998E-2"/>
    <n v="0"/>
    <n v="2363.0442950000001"/>
    <n v="0"/>
    <n v="2363.0442950000001"/>
    <m/>
    <m/>
    <m/>
    <m/>
    <m/>
    <m/>
    <m/>
    <m/>
    <m/>
    <m/>
    <m/>
    <m/>
    <m/>
    <n v="0"/>
    <n v="0"/>
    <n v="0"/>
    <n v="1000"/>
    <n v="1000"/>
    <n v="0"/>
    <n v="0"/>
    <n v="0"/>
    <n v="0"/>
    <n v="0"/>
    <n v="0"/>
    <n v="1.503058725"/>
    <n v="1.503058725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9.5558080000000007E-3"/>
    <n v="0"/>
    <m/>
    <m/>
    <n v="9.5558080000000007E-3"/>
    <m/>
    <m/>
    <n v="0"/>
    <m/>
    <m/>
    <x v="185"/>
    <x v="8"/>
    <m/>
  </r>
  <r>
    <m/>
    <m/>
    <m/>
    <m/>
    <m/>
    <m/>
    <m/>
    <m/>
    <m/>
    <m/>
    <m/>
    <m/>
    <m/>
    <m/>
    <m/>
    <m/>
    <m/>
    <m/>
    <m/>
    <m/>
    <m/>
    <m/>
    <m/>
    <m/>
    <m/>
    <m/>
    <n v="15"/>
    <n v="0"/>
    <x v="1"/>
    <n v="0"/>
    <n v="200000"/>
    <n v="0"/>
    <n v="0"/>
    <n v="0"/>
    <n v="2.2432589999999999E-2"/>
    <n v="0"/>
    <n v="299.10120089999998"/>
    <n v="0"/>
    <n v="299.10120089999998"/>
    <m/>
    <m/>
    <m/>
    <m/>
    <m/>
    <m/>
    <m/>
    <m/>
    <m/>
    <m/>
    <m/>
    <m/>
    <m/>
    <n v="15"/>
    <n v="0"/>
    <n v="200000"/>
    <n v="0"/>
    <n v="200000"/>
    <n v="0"/>
    <n v="0"/>
    <n v="0"/>
    <n v="2.2432589999999999E-2"/>
    <n v="0"/>
    <n v="299.10120089999998"/>
    <n v="0"/>
    <n v="299.1012008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m/>
    <m/>
    <m/>
    <x v="185"/>
    <x v="9"/>
    <m/>
  </r>
  <r>
    <n v="0"/>
    <n v="0"/>
    <n v="6482602"/>
    <n v="0"/>
    <n v="6482602"/>
    <n v="0"/>
    <n v="0"/>
    <n v="0"/>
    <n v="0"/>
    <n v="0"/>
    <n v="9647.4469829999998"/>
    <n v="0"/>
    <n v="9647.4469829999998"/>
    <m/>
    <m/>
    <m/>
    <m/>
    <m/>
    <m/>
    <m/>
    <m/>
    <m/>
    <m/>
    <m/>
    <m/>
    <m/>
    <n v="258"/>
    <n v="0"/>
    <x v="1274"/>
    <n v="0"/>
    <n v="15453255"/>
    <n v="0"/>
    <n v="0"/>
    <n v="332000"/>
    <n v="0.38395713999999997"/>
    <n v="0"/>
    <n v="22997.62631"/>
    <n v="0"/>
    <n v="22997.62631"/>
    <m/>
    <m/>
    <m/>
    <m/>
    <m/>
    <m/>
    <m/>
    <m/>
    <m/>
    <m/>
    <m/>
    <m/>
    <m/>
    <n v="258"/>
    <n v="0"/>
    <n v="8970653"/>
    <n v="0"/>
    <n v="8970653"/>
    <n v="0"/>
    <n v="0"/>
    <n v="332000"/>
    <n v="0.38395713999999997"/>
    <n v="0"/>
    <n v="13350.179330000001"/>
    <n v="0"/>
    <n v="13350.17933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9.7330734000000002E-2"/>
    <n v="0"/>
    <m/>
    <m/>
    <n v="9.7330734000000002E-2"/>
    <m/>
    <m/>
    <m/>
    <m/>
    <m/>
    <x v="185"/>
    <x v="10"/>
    <m/>
  </r>
  <r>
    <n v="0"/>
    <n v="0"/>
    <n v="0"/>
    <n v="0"/>
    <n v="0"/>
    <n v="0"/>
    <n v="0"/>
    <n v="0"/>
    <n v="0"/>
    <n v="0"/>
    <n v="0"/>
    <n v="0"/>
    <n v="0"/>
    <n v="1"/>
    <n v="16"/>
    <n v="0"/>
    <n v="0"/>
    <n v="16"/>
    <n v="0"/>
    <n v="0"/>
    <n v="0"/>
    <n v="1.4810870000000001E-3"/>
    <n v="2.3697383999999998E-2"/>
    <n v="0"/>
    <n v="0"/>
    <n v="2.3697383999999998E-2"/>
    <n v="896"/>
    <n v="16"/>
    <x v="1275"/>
    <n v="0"/>
    <n v="11216126"/>
    <n v="0"/>
    <n v="10000000"/>
    <n v="40317000"/>
    <n v="1.327053526"/>
    <n v="2.3697383999999998E-2"/>
    <n v="16612.02938"/>
    <n v="0"/>
    <n v="16612.053080000002"/>
    <m/>
    <m/>
    <m/>
    <m/>
    <m/>
    <m/>
    <m/>
    <m/>
    <m/>
    <m/>
    <m/>
    <m/>
    <m/>
    <n v="877"/>
    <n v="0"/>
    <n v="10216110"/>
    <n v="0"/>
    <n v="10216110"/>
    <n v="0"/>
    <n v="10000000"/>
    <n v="40317000"/>
    <n v="1.298912882"/>
    <n v="0"/>
    <n v="15130.942859999999"/>
    <n v="0"/>
    <n v="15130.942859999999"/>
    <m/>
    <m/>
    <m/>
    <m/>
    <m/>
    <m/>
    <m/>
    <m/>
    <m/>
    <m/>
    <m/>
    <m/>
    <m/>
    <n v="18"/>
    <n v="0"/>
    <n v="1000000"/>
    <n v="0"/>
    <n v="1000000"/>
    <n v="0"/>
    <n v="0"/>
    <n v="0"/>
    <n v="2.6659557E-2"/>
    <n v="0"/>
    <n v="1481.0865249999999"/>
    <n v="0"/>
    <n v="1481.0865249999999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10.87242024"/>
    <n v="0"/>
    <n v="0"/>
    <m/>
    <n v="10.87242024"/>
    <m/>
    <m/>
    <n v="0"/>
    <m/>
    <m/>
    <x v="185"/>
    <x v="11"/>
    <m/>
  </r>
  <r>
    <n v="0"/>
    <n v="0"/>
    <n v="12000000"/>
    <n v="0"/>
    <n v="12000000"/>
    <n v="0"/>
    <n v="0"/>
    <n v="1200"/>
    <n v="0"/>
    <n v="0"/>
    <n v="17689.722269999998"/>
    <n v="0"/>
    <n v="17689.722269999998"/>
    <m/>
    <m/>
    <m/>
    <m/>
    <m/>
    <m/>
    <m/>
    <m/>
    <m/>
    <m/>
    <m/>
    <m/>
    <m/>
    <n v="0"/>
    <n v="0"/>
    <x v="1276"/>
    <n v="0"/>
    <n v="12235545"/>
    <n v="0"/>
    <n v="0"/>
    <n v="1200"/>
    <n v="0"/>
    <n v="0"/>
    <n v="18036.949410000001"/>
    <n v="0"/>
    <n v="18036.949410000001"/>
    <m/>
    <m/>
    <m/>
    <m/>
    <m/>
    <m/>
    <m/>
    <m/>
    <m/>
    <m/>
    <m/>
    <m/>
    <m/>
    <n v="0"/>
    <n v="0"/>
    <n v="235545"/>
    <n v="0"/>
    <n v="235545"/>
    <n v="0"/>
    <n v="0"/>
    <n v="0"/>
    <n v="0"/>
    <n v="0"/>
    <n v="347.22713599999997"/>
    <n v="0"/>
    <n v="347.227135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3.0184299999999999E-4"/>
    <n v="3.0184299999999999E-4"/>
    <m/>
    <m/>
    <n v="0"/>
    <m/>
    <m/>
    <m/>
    <m/>
    <m/>
    <x v="185"/>
    <x v="12"/>
    <m/>
  </r>
  <r>
    <m/>
    <m/>
    <m/>
    <m/>
    <m/>
    <m/>
    <m/>
    <m/>
    <m/>
    <m/>
    <m/>
    <m/>
    <m/>
    <m/>
    <m/>
    <m/>
    <m/>
    <m/>
    <m/>
    <m/>
    <m/>
    <m/>
    <m/>
    <m/>
    <m/>
    <m/>
    <n v="84"/>
    <n v="0"/>
    <x v="1277"/>
    <n v="15254"/>
    <n v="3515254"/>
    <n v="0"/>
    <n v="0"/>
    <n v="579000"/>
    <n v="0.123266564"/>
    <n v="0"/>
    <n v="5136.1068310000001"/>
    <n v="22.384621030000002"/>
    <n v="5158.4914520000002"/>
    <m/>
    <m/>
    <m/>
    <m/>
    <m/>
    <m/>
    <m/>
    <m/>
    <m/>
    <m/>
    <m/>
    <m/>
    <m/>
    <n v="84"/>
    <n v="0"/>
    <n v="3500000"/>
    <n v="15254"/>
    <n v="3515254"/>
    <n v="0"/>
    <n v="0"/>
    <n v="579000"/>
    <n v="0.123266564"/>
    <n v="0"/>
    <n v="5136.1068310000001"/>
    <n v="22.384621030000002"/>
    <n v="5158.491452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.13774792799999999"/>
    <m/>
    <m/>
    <m/>
    <n v="0.13774792799999999"/>
    <m/>
    <m/>
    <m/>
    <m/>
    <m/>
    <x v="185"/>
    <x v="13"/>
    <m/>
  </r>
  <r>
    <n v="0"/>
    <n v="0"/>
    <n v="0"/>
    <n v="0"/>
    <n v="0"/>
    <n v="0"/>
    <n v="0"/>
    <n v="0"/>
    <n v="0"/>
    <n v="0"/>
    <n v="0"/>
    <n v="0"/>
    <n v="0"/>
    <n v="1"/>
    <n v="23"/>
    <n v="17500"/>
    <n v="0"/>
    <n v="17523"/>
    <n v="0"/>
    <n v="15000"/>
    <n v="62000"/>
    <n v="1.461155E-3"/>
    <n v="3.3606569000000003E-2"/>
    <n v="25.570215810000001"/>
    <n v="0"/>
    <n v="25.60382238"/>
    <n v="93"/>
    <n v="31"/>
    <x v="1278"/>
    <n v="2000"/>
    <n v="1150811"/>
    <n v="0"/>
    <n v="15000"/>
    <n v="72000"/>
    <n v="0.135887433"/>
    <n v="4.5295810999999998E-2"/>
    <n v="1678.545858"/>
    <n v="2.9223103789999998"/>
    <n v="1681.513465"/>
    <m/>
    <m/>
    <m/>
    <m/>
    <m/>
    <m/>
    <m/>
    <m/>
    <m/>
    <m/>
    <m/>
    <m/>
    <m/>
    <n v="29"/>
    <n v="8"/>
    <n v="131280"/>
    <n v="0"/>
    <n v="131288"/>
    <n v="0"/>
    <n v="0"/>
    <n v="10000"/>
    <n v="4.2373500000000001E-2"/>
    <n v="1.1689242000000001E-2"/>
    <n v="191.8204533"/>
    <n v="0"/>
    <n v="191.8321425"/>
    <m/>
    <m/>
    <m/>
    <m/>
    <m/>
    <m/>
    <m/>
    <m/>
    <m/>
    <m/>
    <m/>
    <m/>
    <m/>
    <n v="0"/>
    <n v="0"/>
    <n v="0"/>
    <n v="2000"/>
    <n v="2000"/>
    <n v="0"/>
    <n v="0"/>
    <n v="0"/>
    <n v="0"/>
    <n v="0"/>
    <n v="0"/>
    <n v="2.9223103789999998"/>
    <n v="2.9223103789999998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n v="63"/>
    <n v="0"/>
    <n v="1000000"/>
    <n v="0"/>
    <n v="1000000"/>
    <n v="0"/>
    <n v="0"/>
    <n v="0"/>
    <n v="9.2052777000000002E-2"/>
    <n v="0"/>
    <n v="1461.1551890000001"/>
    <n v="0"/>
    <n v="1461.1551890000001"/>
    <m/>
    <m/>
    <m/>
    <m/>
    <x v="0"/>
    <m/>
    <m/>
    <m/>
    <m/>
    <m/>
    <m/>
    <m/>
    <m/>
    <n v="1.7675695000000002E-2"/>
    <n v="0"/>
    <n v="1.5220737999999999E-2"/>
    <n v="0"/>
    <n v="2.4549580000000001E-3"/>
    <m/>
    <m/>
    <n v="0"/>
    <m/>
    <m/>
    <x v="185"/>
    <x v="14"/>
    <m/>
  </r>
  <r>
    <n v="0"/>
    <n v="0"/>
    <n v="0"/>
    <n v="0"/>
    <n v="0"/>
    <n v="0"/>
    <n v="0"/>
    <n v="3300000"/>
    <n v="0"/>
    <n v="0"/>
    <n v="0"/>
    <n v="0"/>
    <n v="0"/>
    <m/>
    <m/>
    <m/>
    <m/>
    <m/>
    <m/>
    <m/>
    <m/>
    <m/>
    <m/>
    <m/>
    <m/>
    <m/>
    <n v="3"/>
    <n v="0"/>
    <x v="16"/>
    <n v="0"/>
    <n v="0"/>
    <n v="0"/>
    <n v="0"/>
    <n v="3300561"/>
    <n v="4.3658589999999997E-3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"/>
    <n v="0"/>
    <n v="0"/>
    <n v="0"/>
    <n v="0"/>
    <n v="0"/>
    <n v="0"/>
    <n v="561"/>
    <n v="4.3658589999999997E-3"/>
    <n v="0"/>
    <n v="0"/>
    <n v="0"/>
    <n v="0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.82247543000000001"/>
    <n v="0.82233563300000001"/>
    <m/>
    <m/>
    <m/>
    <m/>
    <m/>
    <n v="1.3979699999999999E-4"/>
    <m/>
    <m/>
    <x v="185"/>
    <x v="15"/>
    <m/>
  </r>
  <r>
    <m/>
    <m/>
    <m/>
    <m/>
    <m/>
    <m/>
    <m/>
    <m/>
    <m/>
    <m/>
    <m/>
    <m/>
    <m/>
    <m/>
    <m/>
    <m/>
    <m/>
    <m/>
    <m/>
    <m/>
    <m/>
    <m/>
    <m/>
    <m/>
    <m/>
    <m/>
    <n v="35"/>
    <n v="0"/>
    <x v="1279"/>
    <n v="0"/>
    <n v="808843"/>
    <n v="0"/>
    <n v="0"/>
    <n v="145000"/>
    <n v="5.0745966000000003E-2"/>
    <n v="0"/>
    <n v="1172.729118"/>
    <n v="0"/>
    <n v="1172.729118"/>
    <m/>
    <m/>
    <m/>
    <m/>
    <m/>
    <m/>
    <m/>
    <m/>
    <m/>
    <m/>
    <m/>
    <m/>
    <m/>
    <n v="21"/>
    <n v="0"/>
    <n v="808843"/>
    <n v="0"/>
    <n v="808843"/>
    <n v="0"/>
    <n v="0"/>
    <n v="145000"/>
    <n v="3.0447578999999999E-2"/>
    <n v="0"/>
    <n v="1172.729118"/>
    <n v="0"/>
    <n v="1172.729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n v="14"/>
    <n v="0"/>
    <n v="0"/>
    <n v="0"/>
    <n v="0"/>
    <n v="0"/>
    <n v="0"/>
    <n v="0"/>
    <n v="2.0298386000000002E-2"/>
    <n v="0"/>
    <n v="0"/>
    <n v="0"/>
    <n v="0"/>
    <m/>
    <m/>
    <m/>
    <m/>
    <x v="0"/>
    <m/>
    <m/>
    <m/>
    <m/>
    <m/>
    <m/>
    <m/>
    <m/>
    <n v="3.5077873000000002E-2"/>
    <m/>
    <m/>
    <n v="0"/>
    <n v="3.5077873000000002E-2"/>
    <m/>
    <m/>
    <m/>
    <m/>
    <m/>
    <x v="185"/>
    <x v="16"/>
    <m/>
  </r>
  <r>
    <m/>
    <m/>
    <m/>
    <m/>
    <m/>
    <m/>
    <m/>
    <m/>
    <m/>
    <m/>
    <m/>
    <m/>
    <m/>
    <m/>
    <m/>
    <m/>
    <m/>
    <m/>
    <m/>
    <m/>
    <m/>
    <m/>
    <m/>
    <m/>
    <m/>
    <m/>
    <n v="150"/>
    <n v="0"/>
    <x v="1280"/>
    <n v="0"/>
    <n v="3819058"/>
    <n v="0"/>
    <n v="31000"/>
    <n v="1308400"/>
    <n v="0.21673168600000001"/>
    <n v="0"/>
    <n v="5518.0725329999996"/>
    <n v="0"/>
    <n v="5518.0725329999996"/>
    <m/>
    <m/>
    <m/>
    <m/>
    <m/>
    <m/>
    <m/>
    <m/>
    <m/>
    <m/>
    <m/>
    <m/>
    <m/>
    <n v="150"/>
    <n v="0"/>
    <n v="3790498"/>
    <n v="0"/>
    <n v="3790498"/>
    <n v="0"/>
    <n v="31000"/>
    <n v="1308400"/>
    <n v="0.21673168600000001"/>
    <n v="0"/>
    <n v="5476.8068199999998"/>
    <n v="0"/>
    <n v="5476.8068199999998"/>
    <m/>
    <m/>
    <m/>
    <m/>
    <m/>
    <m/>
    <m/>
    <m/>
    <m/>
    <m/>
    <m/>
    <m/>
    <m/>
    <n v="0"/>
    <n v="0"/>
    <n v="28560"/>
    <n v="0"/>
    <n v="28560"/>
    <n v="0"/>
    <n v="0"/>
    <n v="0"/>
    <n v="0"/>
    <n v="0"/>
    <n v="41.265713050000002"/>
    <n v="0"/>
    <n v="41.265713050000002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.28670536400000002"/>
    <m/>
    <m/>
    <m/>
    <n v="0.28670536400000002"/>
    <m/>
    <m/>
    <n v="0"/>
    <m/>
    <m/>
    <x v="185"/>
    <x v="17"/>
    <m/>
  </r>
  <r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n v="26"/>
    <n v="0"/>
    <x v="1281"/>
    <n v="0"/>
    <n v="878885"/>
    <n v="0"/>
    <n v="0"/>
    <n v="0"/>
    <n v="3.7342371999999999E-2"/>
    <n v="0"/>
    <n v="1262.2942579999999"/>
    <n v="0"/>
    <n v="1262.2942579999999"/>
    <m/>
    <m/>
    <m/>
    <m/>
    <m/>
    <m/>
    <m/>
    <m/>
    <m/>
    <m/>
    <m/>
    <m/>
    <m/>
    <n v="19"/>
    <n v="0"/>
    <n v="158000"/>
    <n v="0"/>
    <n v="158000"/>
    <n v="0"/>
    <n v="0"/>
    <n v="0"/>
    <n v="2.7288657000000001E-2"/>
    <n v="0"/>
    <n v="226.92672279999999"/>
    <n v="0"/>
    <n v="226.92672279999999"/>
    <m/>
    <m/>
    <m/>
    <m/>
    <m/>
    <m/>
    <m/>
    <m/>
    <m/>
    <m/>
    <m/>
    <m/>
    <m/>
    <n v="7"/>
    <n v="0"/>
    <n v="720885"/>
    <n v="0"/>
    <n v="720885"/>
    <n v="0"/>
    <n v="0"/>
    <n v="0"/>
    <n v="1.0053716000000001E-2"/>
    <n v="0"/>
    <n v="1035.3675350000001"/>
    <n v="0"/>
    <n v="1035.3675350000001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n v="0"/>
    <m/>
    <m/>
    <n v="0"/>
    <m/>
    <m/>
    <n v="0"/>
    <m/>
    <m/>
    <x v="185"/>
    <x v="19"/>
    <m/>
  </r>
  <r>
    <m/>
    <m/>
    <m/>
    <m/>
    <m/>
    <m/>
    <m/>
    <m/>
    <m/>
    <m/>
    <m/>
    <m/>
    <m/>
    <m/>
    <m/>
    <m/>
    <m/>
    <m/>
    <m/>
    <m/>
    <m/>
    <m/>
    <m/>
    <m/>
    <m/>
    <m/>
    <n v="44"/>
    <n v="2"/>
    <x v="1282"/>
    <n v="0"/>
    <n v="1196084"/>
    <n v="0"/>
    <n v="0"/>
    <n v="60000"/>
    <n v="6.3037269000000007E-2"/>
    <n v="2.8653300000000001E-3"/>
    <n v="1713.585067"/>
    <n v="0"/>
    <n v="1713.587933"/>
    <m/>
    <m/>
    <m/>
    <m/>
    <m/>
    <m/>
    <m/>
    <m/>
    <m/>
    <m/>
    <m/>
    <m/>
    <m/>
    <n v="31"/>
    <n v="0"/>
    <n v="870659"/>
    <n v="0"/>
    <n v="870659"/>
    <n v="0"/>
    <n v="0"/>
    <n v="50000"/>
    <n v="4.4412620999999999E-2"/>
    <n v="0"/>
    <n v="1247.3628570000001"/>
    <n v="0"/>
    <n v="1247.3628570000001"/>
    <m/>
    <m/>
    <m/>
    <m/>
    <m/>
    <m/>
    <m/>
    <m/>
    <m/>
    <m/>
    <m/>
    <m/>
    <m/>
    <n v="13"/>
    <n v="2"/>
    <n v="325423"/>
    <n v="0"/>
    <n v="325425"/>
    <n v="0"/>
    <n v="0"/>
    <n v="10000"/>
    <n v="1.8624648000000001E-2"/>
    <n v="2.8653300000000001E-3"/>
    <n v="466.22221000000002"/>
    <n v="0"/>
    <n v="466.22507530000001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1.1957074E-2"/>
    <m/>
    <m/>
    <m/>
    <n v="9.9642280000000003E-3"/>
    <m/>
    <m/>
    <n v="1.9928459999999999E-3"/>
    <m/>
    <m/>
    <x v="185"/>
    <x v="20"/>
    <m/>
  </r>
  <r>
    <m/>
    <m/>
    <m/>
    <m/>
    <m/>
    <m/>
    <m/>
    <m/>
    <m/>
    <m/>
    <m/>
    <m/>
    <m/>
    <m/>
    <m/>
    <m/>
    <m/>
    <m/>
    <m/>
    <m/>
    <m/>
    <m/>
    <m/>
    <m/>
    <m/>
    <m/>
    <n v="1"/>
    <n v="0"/>
    <x v="1283"/>
    <n v="0"/>
    <n v="2508"/>
    <n v="0"/>
    <n v="0"/>
    <n v="0"/>
    <n v="0.110987791"/>
    <n v="0"/>
    <n v="278.35738070000002"/>
    <n v="0"/>
    <n v="278.35738070000002"/>
    <m/>
    <m/>
    <m/>
    <m/>
    <m/>
    <m/>
    <m/>
    <m/>
    <m/>
    <m/>
    <m/>
    <m/>
    <m/>
    <n v="1"/>
    <n v="0"/>
    <n v="2508"/>
    <n v="0"/>
    <n v="2508"/>
    <n v="0"/>
    <n v="0"/>
    <n v="0"/>
    <n v="0.110987791"/>
    <n v="0"/>
    <n v="278.35738070000002"/>
    <n v="0"/>
    <n v="278.3573807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m/>
    <m/>
    <m/>
    <x v="186"/>
    <x v="1"/>
    <m/>
  </r>
  <r>
    <m/>
    <m/>
    <m/>
    <m/>
    <m/>
    <m/>
    <m/>
    <m/>
    <m/>
    <m/>
    <m/>
    <m/>
    <m/>
    <m/>
    <m/>
    <m/>
    <m/>
    <m/>
    <m/>
    <m/>
    <m/>
    <m/>
    <m/>
    <m/>
    <m/>
    <m/>
    <n v="3"/>
    <n v="0"/>
    <x v="429"/>
    <n v="0"/>
    <n v="1050"/>
    <n v="0"/>
    <n v="0"/>
    <n v="0"/>
    <n v="0.316789863"/>
    <n v="0"/>
    <n v="110.876452"/>
    <n v="0"/>
    <n v="110.876452"/>
    <m/>
    <m/>
    <m/>
    <m/>
    <m/>
    <m/>
    <m/>
    <m/>
    <m/>
    <m/>
    <m/>
    <m/>
    <m/>
    <n v="3"/>
    <n v="0"/>
    <n v="1050"/>
    <n v="0"/>
    <n v="1050"/>
    <n v="0"/>
    <n v="0"/>
    <n v="0"/>
    <n v="0.316789863"/>
    <n v="0"/>
    <n v="110.876452"/>
    <n v="0"/>
    <n v="110.8764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m/>
    <m/>
    <m/>
    <x v="186"/>
    <x v="3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x v="1284"/>
    <n v="0"/>
    <n v="8730"/>
    <n v="0"/>
    <n v="0"/>
    <n v="0"/>
    <n v="0"/>
    <n v="0"/>
    <n v="859.25196849999998"/>
    <n v="0"/>
    <n v="859.2519684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8730"/>
    <n v="0"/>
    <n v="8730"/>
    <n v="0"/>
    <n v="0"/>
    <n v="0"/>
    <n v="0"/>
    <n v="0"/>
    <n v="859.25196849999998"/>
    <n v="0"/>
    <n v="859.25196849999998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m/>
    <m/>
    <m/>
    <n v="0"/>
    <m/>
    <m/>
    <x v="186"/>
    <x v="6"/>
    <m/>
  </r>
  <r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n v="1"/>
    <n v="0"/>
    <x v="1285"/>
    <n v="0"/>
    <n v="947"/>
    <n v="0"/>
    <n v="0"/>
    <n v="0"/>
    <n v="9.6525097000000004E-2"/>
    <n v="0"/>
    <n v="91.409266410000001"/>
    <n v="0"/>
    <n v="91.409266410000001"/>
    <m/>
    <m/>
    <m/>
    <m/>
    <m/>
    <m/>
    <m/>
    <m/>
    <m/>
    <m/>
    <m/>
    <m/>
    <m/>
    <n v="1"/>
    <n v="0"/>
    <n v="947"/>
    <n v="0"/>
    <n v="947"/>
    <n v="0"/>
    <n v="0"/>
    <n v="0"/>
    <n v="9.6525097000000004E-2"/>
    <n v="0"/>
    <n v="91.409266410000001"/>
    <n v="0"/>
    <n v="91.40926641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n v="0"/>
    <m/>
    <m/>
    <n v="0"/>
    <m/>
    <m/>
    <m/>
    <m/>
    <m/>
    <x v="186"/>
    <x v="7"/>
    <m/>
  </r>
  <r>
    <m/>
    <m/>
    <m/>
    <m/>
    <m/>
    <m/>
    <m/>
    <m/>
    <m/>
    <m/>
    <m/>
    <m/>
    <m/>
    <n v="0"/>
    <n v="3"/>
    <n v="0"/>
    <n v="2000"/>
    <n v="2003"/>
    <n v="0"/>
    <n v="0"/>
    <n v="4000"/>
    <n v="0"/>
    <n v="0.25083612"/>
    <n v="0"/>
    <n v="167.2240803"/>
    <n v="167.47491640000001"/>
    <n v="0"/>
    <n v="3"/>
    <x v="16"/>
    <n v="2000"/>
    <n v="2003"/>
    <n v="0"/>
    <n v="0"/>
    <n v="4000"/>
    <n v="0"/>
    <n v="0.25083612"/>
    <n v="0"/>
    <n v="167.2240803"/>
    <n v="167.4749164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.25087637400000001"/>
    <m/>
    <n v="0.25087637400000001"/>
    <m/>
    <m/>
    <m/>
    <m/>
    <m/>
    <m/>
    <m/>
    <x v="186"/>
    <x v="15"/>
    <m/>
  </r>
  <r>
    <n v="0"/>
    <n v="0"/>
    <n v="120000"/>
    <n v="0"/>
    <n v="120000"/>
    <n v="0"/>
    <n v="0"/>
    <n v="0"/>
    <n v="0"/>
    <n v="0"/>
    <n v="9844.1345369999999"/>
    <n v="0"/>
    <n v="9844.1345369999999"/>
    <m/>
    <m/>
    <m/>
    <m/>
    <m/>
    <m/>
    <m/>
    <m/>
    <m/>
    <m/>
    <m/>
    <m/>
    <m/>
    <n v="0"/>
    <n v="0"/>
    <x v="1286"/>
    <n v="0"/>
    <n v="120000"/>
    <n v="0"/>
    <n v="0"/>
    <n v="0"/>
    <n v="0"/>
    <n v="0"/>
    <n v="9844.1345369999999"/>
    <n v="0"/>
    <n v="9844.134536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n v="0"/>
    <m/>
    <m/>
    <m/>
    <m/>
    <m/>
    <m/>
    <m/>
    <m/>
    <x v="186"/>
    <x v="16"/>
    <m/>
  </r>
  <r>
    <m/>
    <m/>
    <m/>
    <m/>
    <m/>
    <m/>
    <m/>
    <m/>
    <m/>
    <m/>
    <m/>
    <m/>
    <m/>
    <m/>
    <m/>
    <m/>
    <m/>
    <m/>
    <m/>
    <m/>
    <m/>
    <m/>
    <m/>
    <m/>
    <m/>
    <m/>
    <n v="3"/>
    <n v="7"/>
    <x v="1287"/>
    <n v="0"/>
    <n v="9131"/>
    <n v="0"/>
    <n v="0"/>
    <n v="20000"/>
    <n v="0.227541295"/>
    <n v="0.53092968799999996"/>
    <n v="692.02892499999996"/>
    <n v="0"/>
    <n v="692.55985469999996"/>
    <m/>
    <m/>
    <m/>
    <m/>
    <m/>
    <m/>
    <m/>
    <m/>
    <m/>
    <m/>
    <m/>
    <m/>
    <m/>
    <n v="3"/>
    <n v="7"/>
    <n v="9124"/>
    <n v="0"/>
    <n v="9131"/>
    <n v="0"/>
    <n v="0"/>
    <n v="20000"/>
    <n v="0.227541295"/>
    <n v="0.53092968799999996"/>
    <n v="692.02892499999996"/>
    <n v="0"/>
    <n v="692.55985469999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1.0982976390000001"/>
    <m/>
    <m/>
    <m/>
    <n v="1.0982976390000001"/>
    <m/>
    <m/>
    <m/>
    <m/>
    <m/>
    <x v="186"/>
    <x v="20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x v="186"/>
    <n v="0"/>
    <n v="2000"/>
    <n v="0"/>
    <n v="0"/>
    <n v="0"/>
    <n v="0"/>
    <n v="0"/>
    <n v="34.704147149999997"/>
    <n v="0"/>
    <n v="34.704147149999997"/>
    <m/>
    <m/>
    <m/>
    <m/>
    <m/>
    <m/>
    <m/>
    <m/>
    <m/>
    <m/>
    <m/>
    <m/>
    <m/>
    <n v="0"/>
    <n v="0"/>
    <n v="2000"/>
    <n v="0"/>
    <n v="2000"/>
    <n v="0"/>
    <n v="0"/>
    <n v="0"/>
    <n v="0"/>
    <n v="0"/>
    <n v="34.704147149999997"/>
    <n v="0"/>
    <n v="34.70414714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m/>
    <m/>
    <m/>
    <x v="187"/>
    <x v="6"/>
    <m/>
  </r>
  <r>
    <m/>
    <m/>
    <m/>
    <m/>
    <m/>
    <m/>
    <m/>
    <m/>
    <m/>
    <m/>
    <m/>
    <m/>
    <m/>
    <m/>
    <m/>
    <m/>
    <m/>
    <m/>
    <m/>
    <m/>
    <m/>
    <m/>
    <m/>
    <m/>
    <m/>
    <m/>
    <n v="41"/>
    <n v="77"/>
    <x v="1288"/>
    <n v="13374"/>
    <n v="141331"/>
    <n v="0"/>
    <n v="0"/>
    <n v="0"/>
    <n v="0.69256756799999997"/>
    <n v="1.300675676"/>
    <n v="2160.135135"/>
    <n v="225.91216220000001"/>
    <n v="2387.3479729999999"/>
    <m/>
    <m/>
    <m/>
    <m/>
    <m/>
    <m/>
    <m/>
    <m/>
    <m/>
    <m/>
    <m/>
    <m/>
    <m/>
    <n v="41"/>
    <n v="77"/>
    <n v="127880"/>
    <n v="13374"/>
    <n v="141331"/>
    <n v="0"/>
    <n v="0"/>
    <n v="0"/>
    <n v="0.69256756799999997"/>
    <n v="1.300675676"/>
    <n v="2160.135135"/>
    <n v="225.91216220000001"/>
    <n v="2387.347972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m/>
    <m/>
    <m/>
    <x v="187"/>
    <x v="7"/>
    <m/>
  </r>
  <r>
    <m/>
    <m/>
    <m/>
    <m/>
    <m/>
    <m/>
    <m/>
    <m/>
    <m/>
    <m/>
    <m/>
    <m/>
    <m/>
    <m/>
    <m/>
    <m/>
    <m/>
    <m/>
    <m/>
    <m/>
    <m/>
    <m/>
    <m/>
    <m/>
    <m/>
    <m/>
    <n v="6"/>
    <n v="79"/>
    <x v="1289"/>
    <n v="0"/>
    <n v="44814"/>
    <n v="0"/>
    <n v="0"/>
    <n v="0"/>
    <n v="9.8635542000000007E-2"/>
    <n v="1.298701299"/>
    <n v="735.41015949999996"/>
    <n v="0"/>
    <n v="736.70886080000002"/>
    <m/>
    <m/>
    <m/>
    <m/>
    <m/>
    <m/>
    <m/>
    <m/>
    <m/>
    <m/>
    <m/>
    <m/>
    <m/>
    <n v="6"/>
    <n v="79"/>
    <n v="44735"/>
    <n v="0"/>
    <n v="44814"/>
    <n v="0"/>
    <n v="0"/>
    <n v="0"/>
    <n v="9.8635542000000007E-2"/>
    <n v="1.298701299"/>
    <n v="735.41015949999996"/>
    <n v="0"/>
    <n v="736.7088608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m/>
    <m/>
    <m/>
    <x v="187"/>
    <x v="8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x v="16"/>
    <n v="0"/>
    <n v="0"/>
    <n v="0"/>
    <n v="0"/>
    <n v="0"/>
    <n v="0"/>
    <n v="0"/>
    <n v="0"/>
    <n v="0"/>
    <n v="0"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m/>
    <m/>
    <m/>
    <x v="187"/>
    <x v="9"/>
    <m/>
  </r>
  <r>
    <m/>
    <m/>
    <m/>
    <m/>
    <m/>
    <m/>
    <m/>
    <m/>
    <m/>
    <m/>
    <m/>
    <m/>
    <m/>
    <m/>
    <m/>
    <m/>
    <m/>
    <m/>
    <m/>
    <m/>
    <m/>
    <m/>
    <m/>
    <m/>
    <m/>
    <m/>
    <n v="22"/>
    <n v="0"/>
    <x v="1290"/>
    <n v="0"/>
    <n v="111550"/>
    <n v="0"/>
    <n v="0"/>
    <n v="0"/>
    <n v="0.34257240700000002"/>
    <n v="0"/>
    <n v="1736.99782"/>
    <n v="0"/>
    <n v="1736.99782"/>
    <m/>
    <m/>
    <m/>
    <m/>
    <m/>
    <m/>
    <m/>
    <m/>
    <m/>
    <m/>
    <m/>
    <m/>
    <m/>
    <n v="22"/>
    <n v="0"/>
    <n v="111550"/>
    <n v="0"/>
    <n v="111550"/>
    <n v="0"/>
    <n v="0"/>
    <n v="0"/>
    <n v="0.34257240700000002"/>
    <n v="0"/>
    <n v="1736.99782"/>
    <n v="0"/>
    <n v="1736.997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m/>
    <m/>
    <m/>
    <x v="187"/>
    <x v="10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x v="1291"/>
    <n v="0"/>
    <n v="16060"/>
    <n v="0"/>
    <n v="0"/>
    <n v="0"/>
    <n v="0"/>
    <n v="0"/>
    <n v="208.62561700000001"/>
    <n v="0"/>
    <n v="208.62561700000001"/>
    <m/>
    <m/>
    <m/>
    <m/>
    <m/>
    <m/>
    <m/>
    <m/>
    <m/>
    <m/>
    <m/>
    <m/>
    <m/>
    <n v="0"/>
    <n v="0"/>
    <n v="16060"/>
    <n v="0"/>
    <n v="16060"/>
    <n v="0"/>
    <n v="0"/>
    <n v="0"/>
    <n v="0"/>
    <n v="0"/>
    <n v="208.62561700000001"/>
    <n v="0"/>
    <n v="208.625617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m/>
    <m/>
    <m/>
    <x v="187"/>
    <x v="17"/>
    <m/>
  </r>
  <r>
    <m/>
    <m/>
    <m/>
    <m/>
    <m/>
    <m/>
    <m/>
    <m/>
    <m/>
    <m/>
    <m/>
    <m/>
    <m/>
    <m/>
    <m/>
    <m/>
    <m/>
    <m/>
    <m/>
    <m/>
    <m/>
    <m/>
    <m/>
    <m/>
    <m/>
    <m/>
    <n v="11"/>
    <n v="0"/>
    <x v="1115"/>
    <n v="0"/>
    <n v="57000"/>
    <n v="0"/>
    <n v="0"/>
    <n v="0"/>
    <n v="0.132870509"/>
    <n v="0"/>
    <n v="688.5108199"/>
    <n v="0"/>
    <n v="688.5108199"/>
    <m/>
    <m/>
    <m/>
    <m/>
    <m/>
    <m/>
    <m/>
    <m/>
    <m/>
    <m/>
    <m/>
    <m/>
    <m/>
    <n v="11"/>
    <n v="0"/>
    <n v="57000"/>
    <n v="0"/>
    <n v="57000"/>
    <n v="0"/>
    <n v="0"/>
    <n v="0"/>
    <n v="0.132870509"/>
    <n v="0"/>
    <n v="688.5108199"/>
    <n v="0"/>
    <n v="688.51081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m/>
    <m/>
    <m/>
    <x v="187"/>
    <x v="20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x v="1292"/>
    <n v="0"/>
    <n v="16500"/>
    <n v="0"/>
    <n v="0"/>
    <n v="51300"/>
    <n v="0"/>
    <n v="0"/>
    <n v="16836.734690000001"/>
    <n v="0"/>
    <n v="16836.73469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16500"/>
    <n v="0"/>
    <n v="16500"/>
    <n v="0"/>
    <n v="0"/>
    <n v="51300"/>
    <n v="0"/>
    <n v="0"/>
    <n v="16836.734690000001"/>
    <n v="0"/>
    <n v="16836.734690000001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28.324239779999999"/>
    <m/>
    <m/>
    <m/>
    <m/>
    <m/>
    <m/>
    <n v="28.324239779999999"/>
    <m/>
    <m/>
    <x v="188"/>
    <x v="1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x v="16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m/>
    <m/>
    <m/>
    <n v="0"/>
    <m/>
    <m/>
    <x v="188"/>
    <x v="4"/>
    <m/>
  </r>
  <r>
    <m/>
    <m/>
    <m/>
    <m/>
    <m/>
    <m/>
    <m/>
    <m/>
    <m/>
    <m/>
    <m/>
    <m/>
    <m/>
    <n v="9"/>
    <n v="7"/>
    <n v="500"/>
    <n v="0"/>
    <n v="507"/>
    <n v="0"/>
    <n v="0"/>
    <n v="9500"/>
    <n v="8.653846154"/>
    <n v="6.730769231"/>
    <n v="480.7692308"/>
    <n v="0"/>
    <n v="487.5"/>
    <n v="9"/>
    <n v="7"/>
    <x v="3"/>
    <n v="0"/>
    <n v="507"/>
    <n v="0"/>
    <n v="0"/>
    <n v="9500"/>
    <n v="8.653846154"/>
    <n v="6.730769231"/>
    <n v="480.7692308"/>
    <n v="0"/>
    <n v="487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3.0411933219999998"/>
    <m/>
    <n v="3.0411933219999998"/>
    <m/>
    <m/>
    <m/>
    <m/>
    <m/>
    <m/>
    <m/>
    <x v="188"/>
    <x v="9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x v="16"/>
    <n v="0"/>
    <n v="0"/>
    <n v="0"/>
    <n v="0"/>
    <n v="300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3000"/>
    <n v="0"/>
    <n v="0"/>
    <n v="0"/>
    <n v="0"/>
    <n v="0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.72372273399999998"/>
    <m/>
    <m/>
    <m/>
    <m/>
    <m/>
    <m/>
    <n v="0.72372273399999998"/>
    <m/>
    <m/>
    <x v="188"/>
    <x v="11"/>
    <m/>
  </r>
  <r>
    <m/>
    <m/>
    <m/>
    <m/>
    <m/>
    <m/>
    <m/>
    <m/>
    <m/>
    <m/>
    <m/>
    <m/>
    <m/>
    <m/>
    <m/>
    <m/>
    <m/>
    <m/>
    <m/>
    <m/>
    <m/>
    <m/>
    <m/>
    <m/>
    <m/>
    <m/>
    <n v="1"/>
    <n v="14"/>
    <x v="165"/>
    <n v="0"/>
    <n v="4014"/>
    <n v="0"/>
    <n v="0"/>
    <n v="31000"/>
    <n v="0.99009901"/>
    <n v="13.86138614"/>
    <n v="3960.3960400000001"/>
    <n v="0"/>
    <n v="3974.257426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4"/>
    <n v="4000"/>
    <n v="0"/>
    <n v="4014"/>
    <n v="0"/>
    <n v="0"/>
    <n v="31000"/>
    <n v="0.99009901"/>
    <n v="13.86138614"/>
    <n v="3960.3960400000001"/>
    <n v="0"/>
    <n v="3974.2574260000001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7.047395334"/>
    <m/>
    <m/>
    <m/>
    <m/>
    <m/>
    <m/>
    <n v="7.047395334"/>
    <m/>
    <m/>
    <x v="188"/>
    <x v="14"/>
    <m/>
  </r>
  <r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n v="0"/>
    <n v="0"/>
    <x v="16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n v="0"/>
    <m/>
    <m/>
    <m/>
    <m/>
    <m/>
    <m/>
    <m/>
    <m/>
    <x v="188"/>
    <x v="15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x v="465"/>
    <n v="0"/>
    <n v="392"/>
    <n v="0"/>
    <n v="0"/>
    <n v="0"/>
    <n v="0"/>
    <n v="0"/>
    <n v="388.11881190000003"/>
    <n v="0"/>
    <n v="388.1188119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392"/>
    <n v="0"/>
    <n v="392"/>
    <n v="0"/>
    <n v="0"/>
    <n v="0"/>
    <n v="0"/>
    <n v="0"/>
    <n v="388.11881190000003"/>
    <n v="0"/>
    <n v="388.11881190000003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m/>
    <m/>
    <m/>
    <n v="0"/>
    <m/>
    <m/>
    <x v="188"/>
    <x v="16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x v="1293"/>
    <n v="0"/>
    <n v="87000"/>
    <n v="0"/>
    <n v="0"/>
    <n v="0"/>
    <n v="0"/>
    <n v="0"/>
    <n v="84466.019419999997"/>
    <n v="0"/>
    <n v="84466.01941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87000"/>
    <n v="0"/>
    <n v="87000"/>
    <n v="0"/>
    <n v="0"/>
    <n v="0"/>
    <n v="0"/>
    <n v="0"/>
    <n v="84466.019419999997"/>
    <n v="0"/>
    <n v="84466.019419999997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m/>
    <m/>
    <m/>
    <n v="0"/>
    <m/>
    <m/>
    <x v="188"/>
    <x v="18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x v="1294"/>
    <n v="0"/>
    <n v="1289"/>
    <n v="0"/>
    <n v="0"/>
    <n v="111000"/>
    <n v="0"/>
    <n v="0"/>
    <n v="1219.523733"/>
    <n v="0"/>
    <n v="1219.5237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1289"/>
    <n v="0"/>
    <n v="1289"/>
    <n v="0"/>
    <n v="0"/>
    <n v="111000"/>
    <n v="0"/>
    <n v="0"/>
    <n v="1219.523733"/>
    <n v="0"/>
    <n v="1219.523733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x v="188"/>
    <x v="20"/>
    <m/>
  </r>
  <r>
    <m/>
    <m/>
    <m/>
    <m/>
    <m/>
    <m/>
    <m/>
    <m/>
    <m/>
    <m/>
    <m/>
    <m/>
    <m/>
    <m/>
    <m/>
    <m/>
    <m/>
    <m/>
    <m/>
    <m/>
    <m/>
    <m/>
    <m/>
    <m/>
    <m/>
    <m/>
    <n v="3"/>
    <n v="0"/>
    <x v="370"/>
    <n v="0"/>
    <n v="1760"/>
    <n v="0"/>
    <n v="0"/>
    <n v="1000"/>
    <n v="0.23255814"/>
    <n v="0"/>
    <n v="136.43410850000001"/>
    <n v="0"/>
    <n v="136.4341085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0"/>
    <n v="560"/>
    <n v="0"/>
    <n v="560"/>
    <n v="0"/>
    <n v="0"/>
    <n v="1000"/>
    <n v="7.7519379999999999E-2"/>
    <n v="0"/>
    <n v="43.41085271"/>
    <n v="0"/>
    <n v="43.41085271"/>
    <n v="2"/>
    <n v="0"/>
    <n v="1200"/>
    <n v="0"/>
    <n v="1200"/>
    <n v="0"/>
    <n v="0"/>
    <n v="0"/>
    <n v="0.15503876"/>
    <n v="0"/>
    <n v="93.023255809999995"/>
    <n v="0"/>
    <n v="93.023255809999995"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7.5299640000000001E-3"/>
    <m/>
    <m/>
    <m/>
    <m/>
    <n v="0"/>
    <m/>
    <n v="7.5299640000000001E-3"/>
    <m/>
    <m/>
    <x v="189"/>
    <x v="4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x v="16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m/>
    <m/>
    <m/>
    <n v="0"/>
    <m/>
    <m/>
    <x v="189"/>
    <x v="5"/>
    <m/>
  </r>
  <r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n v="0"/>
    <n v="0"/>
    <x v="16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n v="0"/>
    <m/>
    <m/>
    <m/>
    <m/>
    <m/>
    <m/>
    <m/>
    <m/>
    <x v="189"/>
    <x v="10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x v="394"/>
    <n v="0"/>
    <n v="150000"/>
    <n v="0"/>
    <n v="0"/>
    <n v="3700"/>
    <n v="0"/>
    <n v="0"/>
    <n v="10791.366910000001"/>
    <n v="0"/>
    <n v="10791.366910000001"/>
    <m/>
    <m/>
    <m/>
    <m/>
    <m/>
    <m/>
    <m/>
    <m/>
    <m/>
    <m/>
    <m/>
    <m/>
    <m/>
    <n v="0"/>
    <n v="0"/>
    <n v="150000"/>
    <n v="0"/>
    <n v="150000"/>
    <n v="0"/>
    <n v="0"/>
    <n v="3700"/>
    <n v="0"/>
    <n v="0"/>
    <n v="10791.366910000001"/>
    <n v="0"/>
    <n v="10791.36691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1.5625053E-2"/>
    <m/>
    <m/>
    <m/>
    <n v="1.5625053E-2"/>
    <m/>
    <m/>
    <m/>
    <m/>
    <m/>
    <x v="189"/>
    <x v="18"/>
    <m/>
  </r>
  <r>
    <m/>
    <m/>
    <m/>
    <m/>
    <m/>
    <m/>
    <m/>
    <m/>
    <m/>
    <m/>
    <m/>
    <m/>
    <m/>
    <m/>
    <m/>
    <m/>
    <m/>
    <m/>
    <m/>
    <m/>
    <m/>
    <m/>
    <m/>
    <m/>
    <m/>
    <m/>
    <n v="12"/>
    <n v="0"/>
    <x v="1295"/>
    <n v="0"/>
    <n v="27000"/>
    <n v="0"/>
    <n v="0"/>
    <n v="0"/>
    <n v="0.12066365"/>
    <n v="0"/>
    <n v="271.49321270000002"/>
    <n v="0"/>
    <n v="271.49321270000002"/>
    <m/>
    <m/>
    <m/>
    <m/>
    <m/>
    <m/>
    <m/>
    <m/>
    <m/>
    <m/>
    <m/>
    <m/>
    <m/>
    <n v="12"/>
    <n v="0"/>
    <n v="27000"/>
    <n v="0"/>
    <n v="27000"/>
    <n v="0"/>
    <n v="0"/>
    <n v="0"/>
    <n v="0.12066365"/>
    <n v="0"/>
    <n v="271.49321270000002"/>
    <n v="0"/>
    <n v="271.4932127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m/>
    <m/>
    <m/>
    <x v="190"/>
    <x v="3"/>
    <m/>
  </r>
  <r>
    <m/>
    <m/>
    <m/>
    <m/>
    <m/>
    <m/>
    <m/>
    <m/>
    <m/>
    <m/>
    <m/>
    <m/>
    <m/>
    <m/>
    <m/>
    <m/>
    <m/>
    <m/>
    <m/>
    <m/>
    <m/>
    <m/>
    <m/>
    <m/>
    <m/>
    <m/>
    <n v="16"/>
    <n v="0"/>
    <x v="588"/>
    <n v="0"/>
    <n v="6500"/>
    <n v="0"/>
    <n v="0"/>
    <n v="0"/>
    <n v="0.15526443500000001"/>
    <n v="0"/>
    <n v="63.076176609999997"/>
    <n v="0"/>
    <n v="63.076176609999997"/>
    <m/>
    <m/>
    <m/>
    <m/>
    <m/>
    <m/>
    <m/>
    <m/>
    <m/>
    <m/>
    <m/>
    <m/>
    <m/>
    <n v="16"/>
    <n v="0"/>
    <n v="6500"/>
    <n v="0"/>
    <n v="6500"/>
    <n v="0"/>
    <n v="0"/>
    <n v="0"/>
    <n v="0.15526443500000001"/>
    <n v="0"/>
    <n v="63.076176609999997"/>
    <n v="0"/>
    <n v="63.07617660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m/>
    <m/>
    <m/>
    <x v="190"/>
    <x v="7"/>
    <m/>
  </r>
  <r>
    <m/>
    <m/>
    <m/>
    <m/>
    <m/>
    <m/>
    <m/>
    <m/>
    <m/>
    <m/>
    <m/>
    <m/>
    <m/>
    <m/>
    <m/>
    <m/>
    <m/>
    <m/>
    <m/>
    <m/>
    <m/>
    <m/>
    <m/>
    <m/>
    <m/>
    <m/>
    <n v="17"/>
    <n v="8"/>
    <x v="16"/>
    <n v="0"/>
    <n v="8"/>
    <n v="0"/>
    <n v="0"/>
    <n v="0"/>
    <n v="0.16150484500000001"/>
    <n v="7.6002280000000005E-2"/>
    <n v="0"/>
    <n v="0"/>
    <n v="7.6002280000000005E-2"/>
    <m/>
    <m/>
    <m/>
    <m/>
    <m/>
    <m/>
    <m/>
    <m/>
    <m/>
    <m/>
    <m/>
    <m/>
    <m/>
    <n v="17"/>
    <n v="8"/>
    <n v="0"/>
    <n v="0"/>
    <n v="8"/>
    <n v="0"/>
    <n v="0"/>
    <n v="0"/>
    <n v="0.16150484500000001"/>
    <n v="7.6002280000000005E-2"/>
    <n v="0"/>
    <n v="0"/>
    <n v="7.6002280000000005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m/>
    <m/>
    <m/>
    <x v="190"/>
    <x v="9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x v="186"/>
    <n v="0"/>
    <n v="2000"/>
    <n v="0"/>
    <n v="0"/>
    <n v="0"/>
    <n v="0"/>
    <n v="0"/>
    <n v="17.493221380000001"/>
    <n v="0"/>
    <n v="17.49322138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n v="0"/>
    <n v="0"/>
    <n v="2000"/>
    <n v="0"/>
    <n v="2000"/>
    <n v="0"/>
    <n v="0"/>
    <n v="0"/>
    <n v="0"/>
    <n v="0"/>
    <n v="17.493221380000001"/>
    <n v="0"/>
    <n v="17.493221380000001"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m/>
    <m/>
    <m/>
    <m/>
    <m/>
    <n v="0"/>
    <x v="190"/>
    <x v="17"/>
    <m/>
  </r>
  <r>
    <m/>
    <m/>
    <m/>
    <m/>
    <m/>
    <m/>
    <m/>
    <m/>
    <m/>
    <m/>
    <m/>
    <m/>
    <m/>
    <m/>
    <m/>
    <m/>
    <m/>
    <m/>
    <m/>
    <m/>
    <m/>
    <m/>
    <m/>
    <m/>
    <m/>
    <m/>
    <n v="13"/>
    <n v="0"/>
    <x v="111"/>
    <n v="0"/>
    <n v="30000"/>
    <n v="0"/>
    <n v="0"/>
    <n v="36000"/>
    <n v="0.112408128"/>
    <n v="0"/>
    <n v="259.40337219999998"/>
    <n v="0"/>
    <n v="259.40337219999998"/>
    <m/>
    <m/>
    <m/>
    <m/>
    <m/>
    <m/>
    <m/>
    <m/>
    <m/>
    <m/>
    <m/>
    <m/>
    <m/>
    <n v="13"/>
    <n v="0"/>
    <n v="30000"/>
    <n v="0"/>
    <n v="30000"/>
    <n v="0"/>
    <n v="0"/>
    <n v="36000"/>
    <n v="0.112408128"/>
    <n v="0"/>
    <n v="259.40337219999998"/>
    <n v="0"/>
    <n v="259.4033721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9.0519402999999998E-2"/>
    <m/>
    <m/>
    <m/>
    <n v="9.0519402999999998E-2"/>
    <m/>
    <m/>
    <m/>
    <m/>
    <m/>
    <x v="190"/>
    <x v="18"/>
    <m/>
  </r>
  <r>
    <m/>
    <m/>
    <m/>
    <m/>
    <m/>
    <m/>
    <m/>
    <m/>
    <m/>
    <m/>
    <m/>
    <m/>
    <m/>
    <m/>
    <m/>
    <m/>
    <m/>
    <m/>
    <m/>
    <m/>
    <m/>
    <m/>
    <m/>
    <m/>
    <m/>
    <m/>
    <n v="6"/>
    <n v="0"/>
    <x v="49"/>
    <n v="0"/>
    <n v="40000"/>
    <n v="0"/>
    <n v="0"/>
    <n v="0"/>
    <n v="5.0767356999999999E-2"/>
    <n v="0"/>
    <n v="338.44904709999997"/>
    <n v="0"/>
    <n v="338.44904709999997"/>
    <m/>
    <m/>
    <m/>
    <m/>
    <m/>
    <m/>
    <m/>
    <m/>
    <m/>
    <m/>
    <m/>
    <m/>
    <m/>
    <n v="6"/>
    <n v="0"/>
    <n v="40000"/>
    <n v="0"/>
    <n v="40000"/>
    <n v="0"/>
    <n v="0"/>
    <n v="0"/>
    <n v="5.0767356999999999E-2"/>
    <n v="0"/>
    <n v="338.44904709999997"/>
    <n v="0"/>
    <n v="338.4490470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m/>
    <m/>
    <m/>
    <x v="190"/>
    <x v="20"/>
    <m/>
  </r>
  <r>
    <m/>
    <m/>
    <m/>
    <m/>
    <m/>
    <m/>
    <m/>
    <m/>
    <m/>
    <m/>
    <m/>
    <m/>
    <m/>
    <n v="3"/>
    <n v="80"/>
    <n v="24000"/>
    <n v="0"/>
    <n v="24080"/>
    <n v="0"/>
    <n v="0"/>
    <n v="0"/>
    <n v="4.7438330000000003E-3"/>
    <n v="0.126502214"/>
    <n v="37.950664140000001"/>
    <n v="0"/>
    <n v="38.077166349999999"/>
    <n v="16"/>
    <n v="380"/>
    <x v="286"/>
    <n v="350"/>
    <n v="25730"/>
    <n v="0"/>
    <n v="0"/>
    <n v="41000"/>
    <n v="2.5300442999999999E-2"/>
    <n v="0.60088551499999998"/>
    <n v="39.531941809999999"/>
    <n v="0.55344718500000001"/>
    <n v="40.686274509999997"/>
    <m/>
    <m/>
    <m/>
    <m/>
    <m/>
    <m/>
    <m/>
    <m/>
    <m/>
    <m/>
    <m/>
    <m/>
    <m/>
    <n v="2"/>
    <n v="0"/>
    <n v="1000"/>
    <n v="0"/>
    <n v="1000"/>
    <n v="0"/>
    <n v="0"/>
    <n v="40000"/>
    <n v="3.1625550000000001E-3"/>
    <n v="0"/>
    <n v="1.5812776719999999"/>
    <n v="0"/>
    <n v="1.581277671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n v="0"/>
    <n v="0"/>
    <n v="0"/>
    <n v="350"/>
    <n v="350"/>
    <n v="0"/>
    <n v="0"/>
    <n v="0"/>
    <n v="0"/>
    <n v="0"/>
    <n v="0"/>
    <n v="0.55344718500000001"/>
    <n v="0.55344718500000001"/>
    <n v="11"/>
    <n v="300"/>
    <n v="0"/>
    <n v="0"/>
    <n v="300"/>
    <n v="0"/>
    <n v="0"/>
    <n v="1000"/>
    <n v="1.7394053999999999E-2"/>
    <n v="0.47438330200000001"/>
    <n v="0"/>
    <n v="0"/>
    <n v="0.47438330200000001"/>
    <m/>
    <m/>
    <m/>
    <m/>
    <x v="0"/>
    <m/>
    <m/>
    <m/>
    <m/>
    <m/>
    <m/>
    <m/>
    <m/>
    <n v="1.4946974999999999E-2"/>
    <m/>
    <n v="0"/>
    <n v="3.6455999999999999E-4"/>
    <n v="1.4582414E-2"/>
    <m/>
    <m/>
    <m/>
    <m/>
    <n v="0"/>
    <x v="191"/>
    <x v="0"/>
    <m/>
  </r>
  <r>
    <m/>
    <m/>
    <m/>
    <m/>
    <m/>
    <m/>
    <m/>
    <m/>
    <m/>
    <m/>
    <m/>
    <m/>
    <m/>
    <n v="0"/>
    <n v="176"/>
    <n v="435"/>
    <n v="0"/>
    <n v="611"/>
    <n v="0"/>
    <n v="0"/>
    <n v="0"/>
    <n v="0"/>
    <n v="0.27417746799999998"/>
    <n v="0.67765453600000003"/>
    <n v="0"/>
    <n v="0.95183200400000001"/>
    <n v="50"/>
    <n v="176"/>
    <x v="1296"/>
    <n v="0"/>
    <n v="3731"/>
    <n v="0"/>
    <n v="0"/>
    <n v="25000"/>
    <n v="7.7891325999999997E-2"/>
    <n v="0.27417746799999998"/>
    <n v="5.5380732799999999"/>
    <n v="0"/>
    <n v="5.8122507480000003"/>
    <m/>
    <m/>
    <m/>
    <m/>
    <m/>
    <m/>
    <m/>
    <m/>
    <m/>
    <m/>
    <m/>
    <m/>
    <m/>
    <n v="12"/>
    <n v="0"/>
    <n v="2520"/>
    <n v="0"/>
    <n v="2520"/>
    <n v="0"/>
    <n v="0"/>
    <n v="25000"/>
    <n v="1.8693918E-2"/>
    <n v="0"/>
    <n v="3.9257228319999999"/>
    <n v="0"/>
    <n v="3.9257228319999999"/>
    <m/>
    <m/>
    <m/>
    <m/>
    <m/>
    <m/>
    <m/>
    <m/>
    <m/>
    <m/>
    <m/>
    <m/>
    <m/>
    <m/>
    <m/>
    <m/>
    <m/>
    <m/>
    <m/>
    <m/>
    <m/>
    <m/>
    <m/>
    <m/>
    <m/>
    <m/>
    <n v="9"/>
    <n v="0"/>
    <n v="600"/>
    <n v="0"/>
    <n v="600"/>
    <n v="0"/>
    <n v="0"/>
    <n v="0"/>
    <n v="1.4020439000000001E-2"/>
    <n v="0"/>
    <n v="0.93469591200000002"/>
    <n v="0"/>
    <n v="0.93469591200000002"/>
    <x v="0"/>
    <m/>
    <m/>
    <m/>
    <x v="0"/>
    <m/>
    <m/>
    <m/>
    <m/>
    <m/>
    <m/>
    <m/>
    <m/>
    <m/>
    <m/>
    <m/>
    <m/>
    <m/>
    <m/>
    <m/>
    <m/>
    <m/>
    <m/>
    <m/>
    <m/>
    <m/>
    <n v="29"/>
    <n v="0"/>
    <n v="0"/>
    <n v="0"/>
    <n v="0"/>
    <n v="0"/>
    <n v="0"/>
    <n v="0"/>
    <n v="4.5176968999999997E-2"/>
    <n v="0"/>
    <n v="0"/>
    <n v="0"/>
    <n v="0"/>
    <m/>
    <m/>
    <m/>
    <m/>
    <x v="0"/>
    <m/>
    <m/>
    <m/>
    <m/>
    <m/>
    <m/>
    <m/>
    <m/>
    <n v="1.2391512E-2"/>
    <m/>
    <n v="0"/>
    <n v="0"/>
    <n v="1.2391512E-2"/>
    <n v="0"/>
    <m/>
    <m/>
    <m/>
    <m/>
    <x v="191"/>
    <x v="1"/>
    <m/>
  </r>
  <r>
    <m/>
    <m/>
    <m/>
    <m/>
    <m/>
    <m/>
    <m/>
    <m/>
    <m/>
    <m/>
    <m/>
    <m/>
    <m/>
    <n v="42"/>
    <n v="327"/>
    <n v="222000"/>
    <n v="30000"/>
    <n v="252327"/>
    <n v="0"/>
    <n v="0"/>
    <n v="95000"/>
    <n v="6.4471562999999996E-2"/>
    <n v="0.50195717200000001"/>
    <n v="340.77826390000001"/>
    <n v="46.051116739999998"/>
    <n v="387.33133779999997"/>
    <n v="86"/>
    <n v="327"/>
    <x v="1297"/>
    <n v="30000"/>
    <n v="255327"/>
    <n v="0"/>
    <n v="0"/>
    <n v="95000"/>
    <n v="0.132013201"/>
    <n v="0.50195717200000001"/>
    <n v="345.3833755"/>
    <n v="46.051116739999998"/>
    <n v="391.93644949999998"/>
    <m/>
    <m/>
    <m/>
    <m/>
    <m/>
    <m/>
    <m/>
    <m/>
    <m/>
    <m/>
    <m/>
    <m/>
    <m/>
    <n v="34"/>
    <n v="0"/>
    <n v="3000"/>
    <n v="0"/>
    <n v="3000"/>
    <n v="0"/>
    <n v="0"/>
    <n v="0"/>
    <n v="5.2191266E-2"/>
    <n v="0"/>
    <n v="4.6051116739999998"/>
    <n v="0"/>
    <n v="4.6051116739999998"/>
    <m/>
    <m/>
    <m/>
    <m/>
    <m/>
    <m/>
    <m/>
    <m/>
    <m/>
    <m/>
    <m/>
    <m/>
    <m/>
    <n v="10"/>
    <n v="0"/>
    <n v="0"/>
    <n v="0"/>
    <n v="0"/>
    <n v="0"/>
    <n v="0"/>
    <n v="0"/>
    <n v="1.5350371999999999E-2"/>
    <n v="0"/>
    <n v="0"/>
    <n v="0"/>
    <n v="0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3.9541649999999998E-2"/>
    <m/>
    <n v="3.9541649999999998E-2"/>
    <m/>
    <n v="0"/>
    <m/>
    <m/>
    <n v="0"/>
    <m/>
    <m/>
    <x v="191"/>
    <x v="2"/>
    <m/>
  </r>
  <r>
    <m/>
    <m/>
    <m/>
    <m/>
    <m/>
    <m/>
    <m/>
    <m/>
    <m/>
    <m/>
    <m/>
    <m/>
    <m/>
    <n v="178"/>
    <n v="692"/>
    <n v="245240"/>
    <n v="45000"/>
    <n v="290932"/>
    <n v="0"/>
    <n v="1000"/>
    <n v="135000"/>
    <n v="0.269333777"/>
    <n v="1.0470728869999999"/>
    <n v="371.07536809999999"/>
    <n v="68.089999849999998"/>
    <n v="440.21244080000002"/>
    <n v="186"/>
    <n v="692"/>
    <x v="1298"/>
    <n v="45000"/>
    <n v="290932"/>
    <n v="0"/>
    <n v="1000"/>
    <n v="135000"/>
    <n v="0.281438666"/>
    <n v="1.0470728869999999"/>
    <n v="371.07536809999999"/>
    <n v="68.089999849999998"/>
    <n v="440.21244080000002"/>
    <m/>
    <m/>
    <m/>
    <m/>
    <m/>
    <m/>
    <m/>
    <m/>
    <m/>
    <m/>
    <m/>
    <m/>
    <m/>
    <n v="8"/>
    <n v="0"/>
    <n v="0"/>
    <n v="0"/>
    <n v="0"/>
    <n v="0"/>
    <n v="0"/>
    <n v="0"/>
    <n v="1.2104889000000001E-2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4.2912724999999999E-2"/>
    <m/>
    <n v="4.2912724999999999E-2"/>
    <m/>
    <n v="0"/>
    <m/>
    <m/>
    <m/>
    <m/>
    <m/>
    <x v="191"/>
    <x v="3"/>
    <m/>
  </r>
  <r>
    <m/>
    <m/>
    <m/>
    <m/>
    <m/>
    <m/>
    <m/>
    <m/>
    <m/>
    <m/>
    <m/>
    <m/>
    <m/>
    <n v="27"/>
    <n v="81"/>
    <n v="36835"/>
    <n v="0"/>
    <n v="36916"/>
    <n v="0"/>
    <n v="0"/>
    <n v="0"/>
    <n v="4.0291892000000003E-2"/>
    <n v="0.120875677"/>
    <n v="54.968587249999999"/>
    <n v="0"/>
    <n v="55.089462920000003"/>
    <n v="85"/>
    <n v="217"/>
    <x v="1299"/>
    <n v="50000"/>
    <n v="88652"/>
    <n v="0"/>
    <n v="0"/>
    <n v="0"/>
    <n v="0.12684484600000001"/>
    <n v="0.323827431"/>
    <n v="57.356254939999999"/>
    <n v="74.614615509999993"/>
    <n v="132.29469789999999"/>
    <m/>
    <m/>
    <m/>
    <m/>
    <m/>
    <m/>
    <m/>
    <m/>
    <m/>
    <m/>
    <m/>
    <m/>
    <m/>
    <n v="23"/>
    <n v="0"/>
    <n v="100"/>
    <n v="50000"/>
    <n v="50100"/>
    <n v="0"/>
    <n v="0"/>
    <n v="0"/>
    <n v="3.4322722999999999E-2"/>
    <n v="0"/>
    <n v="0.14922923099999999"/>
    <n v="74.614615509999993"/>
    <n v="74.763844739999996"/>
    <m/>
    <m/>
    <m/>
    <m/>
    <m/>
    <m/>
    <m/>
    <m/>
    <m/>
    <m/>
    <m/>
    <m/>
    <m/>
    <n v="25"/>
    <n v="136"/>
    <n v="1500"/>
    <n v="0"/>
    <n v="1636"/>
    <n v="0"/>
    <n v="0"/>
    <n v="0"/>
    <n v="3.7307307999999997E-2"/>
    <n v="0.20295175400000001"/>
    <n v="2.2384384650000002"/>
    <n v="0"/>
    <n v="2.4413902200000002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n v="10"/>
    <n v="0"/>
    <n v="0"/>
    <n v="0"/>
    <n v="0"/>
    <n v="0"/>
    <n v="0"/>
    <n v="0"/>
    <n v="1.4922922999999999E-2"/>
    <n v="0"/>
    <n v="0"/>
    <n v="0"/>
    <n v="0"/>
    <m/>
    <m/>
    <m/>
    <m/>
    <x v="0"/>
    <m/>
    <m/>
    <m/>
    <m/>
    <m/>
    <m/>
    <m/>
    <m/>
    <n v="0"/>
    <m/>
    <n v="0"/>
    <n v="0"/>
    <n v="0"/>
    <m/>
    <m/>
    <n v="0"/>
    <m/>
    <m/>
    <x v="191"/>
    <x v="4"/>
    <m/>
  </r>
  <r>
    <m/>
    <m/>
    <m/>
    <m/>
    <m/>
    <m/>
    <m/>
    <m/>
    <m/>
    <m/>
    <m/>
    <m/>
    <m/>
    <n v="2"/>
    <n v="94"/>
    <n v="2950"/>
    <n v="0"/>
    <n v="3044"/>
    <n v="0"/>
    <n v="0"/>
    <n v="0"/>
    <n v="2.9453779999999998E-3"/>
    <n v="0.13843276400000001"/>
    <n v="4.3444324989999998"/>
    <n v="0"/>
    <n v="4.482865264"/>
    <n v="43"/>
    <n v="253"/>
    <x v="1300"/>
    <n v="0"/>
    <n v="6203"/>
    <n v="0"/>
    <n v="0"/>
    <n v="0"/>
    <n v="6.3325625999999996E-2"/>
    <n v="0.37259031300000001"/>
    <n v="8.7624994479999998"/>
    <n v="0"/>
    <n v="9.1350897599999996"/>
    <m/>
    <m/>
    <m/>
    <m/>
    <m/>
    <m/>
    <m/>
    <m/>
    <m/>
    <m/>
    <m/>
    <m/>
    <m/>
    <n v="7"/>
    <n v="0"/>
    <n v="3000"/>
    <n v="0"/>
    <n v="3000"/>
    <n v="0"/>
    <n v="0"/>
    <n v="0"/>
    <n v="1.0308823E-2"/>
    <n v="0"/>
    <n v="4.4180669479999999"/>
    <n v="0"/>
    <n v="4.4180669479999999"/>
    <m/>
    <m/>
    <m/>
    <m/>
    <m/>
    <m/>
    <m/>
    <m/>
    <m/>
    <m/>
    <m/>
    <m/>
    <m/>
    <n v="2"/>
    <n v="0"/>
    <n v="0"/>
    <n v="0"/>
    <n v="0"/>
    <n v="0"/>
    <n v="0"/>
    <n v="0"/>
    <n v="2.9453779999999998E-3"/>
    <n v="0"/>
    <n v="0"/>
    <n v="0"/>
    <n v="0"/>
    <n v="15"/>
    <n v="9"/>
    <n v="0"/>
    <n v="0"/>
    <n v="9"/>
    <n v="0"/>
    <n v="0"/>
    <n v="0"/>
    <n v="2.2090334999999999E-2"/>
    <n v="1.3254201E-2"/>
    <n v="0"/>
    <n v="0"/>
    <n v="1.3254201E-2"/>
    <x v="0"/>
    <m/>
    <m/>
    <m/>
    <x v="0"/>
    <m/>
    <m/>
    <m/>
    <m/>
    <m/>
    <m/>
    <m/>
    <m/>
    <m/>
    <m/>
    <m/>
    <m/>
    <m/>
    <m/>
    <m/>
    <m/>
    <m/>
    <m/>
    <m/>
    <m/>
    <m/>
    <n v="17"/>
    <n v="150"/>
    <n v="0"/>
    <n v="0"/>
    <n v="150"/>
    <n v="0"/>
    <n v="0"/>
    <n v="0"/>
    <n v="2.5035713000000001E-2"/>
    <n v="0.220903347"/>
    <n v="0"/>
    <n v="0"/>
    <n v="0.220903347"/>
    <m/>
    <m/>
    <m/>
    <m/>
    <x v="0"/>
    <m/>
    <m/>
    <m/>
    <m/>
    <m/>
    <m/>
    <m/>
    <m/>
    <n v="0"/>
    <m/>
    <n v="0"/>
    <n v="0"/>
    <n v="0"/>
    <n v="0"/>
    <m/>
    <n v="0"/>
    <m/>
    <m/>
    <x v="191"/>
    <x v="5"/>
    <m/>
  </r>
  <r>
    <m/>
    <m/>
    <m/>
    <m/>
    <m/>
    <m/>
    <m/>
    <m/>
    <m/>
    <m/>
    <m/>
    <m/>
    <m/>
    <m/>
    <m/>
    <m/>
    <m/>
    <m/>
    <m/>
    <m/>
    <m/>
    <m/>
    <m/>
    <m/>
    <m/>
    <m/>
    <n v="59"/>
    <n v="15"/>
    <x v="159"/>
    <n v="0"/>
    <n v="63015"/>
    <n v="0"/>
    <n v="0"/>
    <n v="317000"/>
    <n v="8.5809444999999998E-2"/>
    <n v="2.1815960999999998E-2"/>
    <n v="91.627034339999994"/>
    <n v="0"/>
    <n v="91.648850300000007"/>
    <m/>
    <m/>
    <m/>
    <m/>
    <m/>
    <m/>
    <m/>
    <m/>
    <m/>
    <m/>
    <m/>
    <m/>
    <m/>
    <n v="59"/>
    <n v="15"/>
    <n v="63000"/>
    <n v="0"/>
    <n v="63015"/>
    <n v="0"/>
    <n v="0"/>
    <n v="317000"/>
    <n v="8.5809444999999998E-2"/>
    <n v="2.1815960999999998E-2"/>
    <n v="91.627034339999994"/>
    <n v="0"/>
    <n v="91.6488503000000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5.6906103E-2"/>
    <m/>
    <m/>
    <m/>
    <n v="5.6906103E-2"/>
    <m/>
    <m/>
    <m/>
    <m/>
    <m/>
    <x v="191"/>
    <x v="6"/>
    <m/>
  </r>
  <r>
    <m/>
    <m/>
    <m/>
    <m/>
    <m/>
    <m/>
    <m/>
    <m/>
    <m/>
    <m/>
    <m/>
    <m/>
    <m/>
    <m/>
    <m/>
    <m/>
    <m/>
    <m/>
    <m/>
    <m/>
    <m/>
    <m/>
    <m/>
    <m/>
    <m/>
    <m/>
    <n v="19"/>
    <n v="0"/>
    <x v="1301"/>
    <n v="36"/>
    <n v="3186"/>
    <n v="0"/>
    <n v="0"/>
    <n v="0"/>
    <n v="2.7305912000000002E-2"/>
    <n v="0"/>
    <n v="4.5270328529999997"/>
    <n v="5.1737518000000003E-2"/>
    <n v="4.5787703720000001"/>
    <m/>
    <m/>
    <m/>
    <m/>
    <m/>
    <m/>
    <m/>
    <m/>
    <m/>
    <m/>
    <m/>
    <m/>
    <m/>
    <n v="16"/>
    <n v="0"/>
    <n v="3150"/>
    <n v="36"/>
    <n v="3186"/>
    <n v="0"/>
    <n v="0"/>
    <n v="0"/>
    <n v="2.2994453000000002E-2"/>
    <n v="0"/>
    <n v="4.5270328529999997"/>
    <n v="5.1737518000000003E-2"/>
    <n v="4.578770372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n v="3"/>
    <n v="0"/>
    <n v="0"/>
    <n v="0"/>
    <n v="0"/>
    <n v="0"/>
    <n v="0"/>
    <n v="0"/>
    <n v="4.3114599999999996E-3"/>
    <n v="0"/>
    <n v="0"/>
    <n v="0"/>
    <n v="0"/>
    <m/>
    <m/>
    <m/>
    <m/>
    <x v="0"/>
    <m/>
    <m/>
    <m/>
    <m/>
    <m/>
    <m/>
    <m/>
    <m/>
    <n v="0"/>
    <m/>
    <m/>
    <n v="0"/>
    <n v="0"/>
    <m/>
    <m/>
    <m/>
    <m/>
    <m/>
    <x v="191"/>
    <x v="7"/>
    <m/>
  </r>
  <r>
    <m/>
    <m/>
    <m/>
    <m/>
    <m/>
    <m/>
    <m/>
    <m/>
    <m/>
    <m/>
    <m/>
    <m/>
    <m/>
    <m/>
    <m/>
    <m/>
    <m/>
    <m/>
    <m/>
    <m/>
    <m/>
    <m/>
    <m/>
    <m/>
    <m/>
    <m/>
    <n v="2"/>
    <n v="0"/>
    <x v="16"/>
    <n v="300"/>
    <n v="300"/>
    <n v="0"/>
    <n v="0"/>
    <n v="0"/>
    <n v="2.8401429999999998E-3"/>
    <n v="0"/>
    <n v="0"/>
    <n v="0.426021386"/>
    <n v="0.4260213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n v="2"/>
    <n v="0"/>
    <n v="0"/>
    <n v="300"/>
    <n v="300"/>
    <n v="0"/>
    <n v="0"/>
    <n v="0"/>
    <n v="2.8401429999999998E-3"/>
    <n v="0"/>
    <n v="0"/>
    <n v="0.426021386"/>
    <n v="0.426021386"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m/>
    <m/>
    <m/>
    <m/>
    <m/>
    <n v="0"/>
    <x v="191"/>
    <x v="8"/>
    <m/>
  </r>
  <r>
    <m/>
    <m/>
    <m/>
    <m/>
    <m/>
    <m/>
    <m/>
    <m/>
    <m/>
    <m/>
    <m/>
    <m/>
    <m/>
    <m/>
    <m/>
    <m/>
    <m/>
    <m/>
    <m/>
    <m/>
    <m/>
    <m/>
    <m/>
    <m/>
    <m/>
    <m/>
    <n v="62"/>
    <n v="31"/>
    <x v="1302"/>
    <n v="0"/>
    <n v="35137"/>
    <n v="0"/>
    <n v="250000"/>
    <n v="550000"/>
    <n v="8.6930917999999996E-2"/>
    <n v="4.3465458999999998E-2"/>
    <n v="49.222529129999998"/>
    <n v="0"/>
    <n v="49.265994589999998"/>
    <m/>
    <m/>
    <m/>
    <m/>
    <m/>
    <m/>
    <m/>
    <m/>
    <m/>
    <m/>
    <m/>
    <m/>
    <m/>
    <n v="47"/>
    <n v="31"/>
    <n v="35100"/>
    <n v="0"/>
    <n v="35131"/>
    <n v="0"/>
    <n v="250000"/>
    <n v="550000"/>
    <n v="6.5899243999999996E-2"/>
    <n v="4.3465458999999998E-2"/>
    <n v="49.21411646"/>
    <n v="0"/>
    <n v="49.25758192"/>
    <m/>
    <m/>
    <m/>
    <m/>
    <m/>
    <m/>
    <m/>
    <m/>
    <m/>
    <m/>
    <m/>
    <m/>
    <m/>
    <m/>
    <m/>
    <m/>
    <m/>
    <m/>
    <m/>
    <m/>
    <m/>
    <m/>
    <m/>
    <m/>
    <m/>
    <m/>
    <n v="15"/>
    <n v="0"/>
    <n v="6"/>
    <n v="0"/>
    <n v="6"/>
    <n v="0"/>
    <n v="0"/>
    <n v="0"/>
    <n v="2.1031674E-2"/>
    <n v="0"/>
    <n v="8.4126689999999994E-3"/>
    <n v="0"/>
    <n v="8.4126689999999994E-3"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8.4710129999999995E-2"/>
    <m/>
    <m/>
    <m/>
    <n v="8.4710129999999995E-2"/>
    <n v="0"/>
    <m/>
    <m/>
    <m/>
    <m/>
    <x v="191"/>
    <x v="9"/>
    <m/>
  </r>
  <r>
    <m/>
    <m/>
    <m/>
    <m/>
    <m/>
    <m/>
    <m/>
    <m/>
    <m/>
    <m/>
    <m/>
    <m/>
    <m/>
    <n v="51"/>
    <n v="100"/>
    <n v="3500"/>
    <n v="0"/>
    <n v="3600"/>
    <n v="0"/>
    <n v="0"/>
    <n v="0"/>
    <n v="7.0513086000000003E-2"/>
    <n v="0.13826095399999999"/>
    <n v="4.8391333799999998"/>
    <n v="0"/>
    <n v="4.9773943340000004"/>
    <n v="64"/>
    <n v="106"/>
    <x v="362"/>
    <n v="200"/>
    <n v="3806"/>
    <n v="0"/>
    <n v="0"/>
    <n v="0"/>
    <n v="8.8487010000000005E-2"/>
    <n v="0.146556611"/>
    <n v="4.8391333799999998"/>
    <n v="0.27652190700000001"/>
    <n v="5.2622118990000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3"/>
    <n v="6"/>
    <n v="0"/>
    <n v="200"/>
    <n v="206"/>
    <n v="0"/>
    <n v="0"/>
    <n v="0"/>
    <n v="1.7973923999999999E-2"/>
    <n v="8.2956569999999997E-3"/>
    <n v="0"/>
    <n v="0.27652190700000001"/>
    <n v="0.28481756499999999"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n v="0"/>
    <m/>
    <m/>
    <n v="0"/>
    <m/>
    <m/>
    <m/>
    <m/>
    <x v="191"/>
    <x v="10"/>
    <m/>
  </r>
  <r>
    <m/>
    <m/>
    <m/>
    <m/>
    <m/>
    <m/>
    <m/>
    <m/>
    <m/>
    <m/>
    <m/>
    <m/>
    <m/>
    <n v="647"/>
    <n v="4303"/>
    <n v="6786"/>
    <n v="32075"/>
    <n v="43164"/>
    <n v="0"/>
    <n v="94000"/>
    <n v="1744000"/>
    <n v="0.88095529900000002"/>
    <n v="5.858965456"/>
    <n v="9.2398186350000007"/>
    <n v="43.673324890000004"/>
    <n v="58.772108979999999"/>
    <n v="655"/>
    <n v="4306"/>
    <x v="1303"/>
    <n v="32075"/>
    <n v="43167"/>
    <n v="0"/>
    <n v="94000"/>
    <n v="1744000"/>
    <n v="0.89184810000000003"/>
    <n v="5.8630502570000003"/>
    <n v="9.2398186350000007"/>
    <n v="43.673324890000004"/>
    <n v="58.77619378"/>
    <m/>
    <m/>
    <m/>
    <m/>
    <m/>
    <m/>
    <m/>
    <m/>
    <m/>
    <m/>
    <m/>
    <m/>
    <m/>
    <n v="8"/>
    <n v="3"/>
    <n v="0"/>
    <n v="0"/>
    <n v="3"/>
    <n v="0"/>
    <n v="0"/>
    <n v="0"/>
    <n v="1.0892801000000001E-2"/>
    <n v="4.0848000000000004E-3"/>
    <n v="0"/>
    <n v="0"/>
    <n v="4.0848000000000004E-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.20792524200000001"/>
    <m/>
    <n v="0.20792524200000001"/>
    <m/>
    <n v="0"/>
    <m/>
    <m/>
    <m/>
    <m/>
    <m/>
    <x v="191"/>
    <x v="11"/>
    <m/>
  </r>
  <r>
    <m/>
    <m/>
    <m/>
    <m/>
    <m/>
    <m/>
    <m/>
    <m/>
    <m/>
    <m/>
    <m/>
    <m/>
    <m/>
    <m/>
    <m/>
    <m/>
    <m/>
    <m/>
    <m/>
    <m/>
    <m/>
    <m/>
    <m/>
    <m/>
    <m/>
    <m/>
    <n v="13"/>
    <n v="0"/>
    <x v="16"/>
    <n v="0"/>
    <n v="0"/>
    <n v="0"/>
    <n v="0"/>
    <n v="0"/>
    <n v="1.7414368E-2"/>
    <n v="0"/>
    <n v="0"/>
    <n v="0"/>
    <n v="0"/>
    <m/>
    <m/>
    <m/>
    <m/>
    <m/>
    <m/>
    <m/>
    <m/>
    <m/>
    <m/>
    <m/>
    <m/>
    <m/>
    <n v="13"/>
    <n v="0"/>
    <n v="0"/>
    <n v="0"/>
    <n v="0"/>
    <n v="0"/>
    <n v="0"/>
    <n v="0"/>
    <n v="1.7414368E-2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m/>
    <m/>
    <m/>
    <x v="191"/>
    <x v="12"/>
    <m/>
  </r>
  <r>
    <m/>
    <m/>
    <m/>
    <m/>
    <m/>
    <m/>
    <m/>
    <m/>
    <m/>
    <m/>
    <m/>
    <m/>
    <m/>
    <m/>
    <m/>
    <m/>
    <m/>
    <m/>
    <m/>
    <m/>
    <m/>
    <m/>
    <m/>
    <m/>
    <m/>
    <m/>
    <n v="7"/>
    <n v="0"/>
    <x v="16"/>
    <n v="0"/>
    <n v="0"/>
    <n v="0"/>
    <n v="0"/>
    <n v="0"/>
    <n v="9.2196250000000004E-3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"/>
    <n v="0"/>
    <n v="0"/>
    <n v="0"/>
    <n v="0"/>
    <n v="0"/>
    <n v="0"/>
    <n v="0"/>
    <n v="9.2196250000000004E-3"/>
    <n v="0"/>
    <n v="0"/>
    <n v="0"/>
    <n v="0"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m/>
    <n v="0"/>
    <m/>
    <m/>
    <m/>
    <m/>
    <x v="191"/>
    <x v="13"/>
    <m/>
  </r>
  <r>
    <m/>
    <m/>
    <m/>
    <m/>
    <m/>
    <m/>
    <m/>
    <m/>
    <m/>
    <m/>
    <m/>
    <m/>
    <m/>
    <n v="0"/>
    <n v="324"/>
    <n v="0"/>
    <n v="0"/>
    <n v="324"/>
    <n v="0"/>
    <n v="0"/>
    <n v="0"/>
    <n v="0"/>
    <n v="0.41953152300000002"/>
    <n v="0"/>
    <n v="0"/>
    <n v="0.41953152300000002"/>
    <n v="0"/>
    <n v="324"/>
    <x v="16"/>
    <n v="0"/>
    <n v="324"/>
    <n v="0"/>
    <n v="0"/>
    <n v="0"/>
    <n v="0"/>
    <n v="0.41953152300000002"/>
    <n v="0"/>
    <n v="0"/>
    <n v="0.419531523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n v="0"/>
    <m/>
    <m/>
    <m/>
    <m/>
    <m/>
    <m/>
    <m/>
    <x v="191"/>
    <x v="14"/>
    <m/>
  </r>
  <r>
    <m/>
    <m/>
    <m/>
    <m/>
    <m/>
    <m/>
    <m/>
    <m/>
    <m/>
    <m/>
    <m/>
    <m/>
    <m/>
    <m/>
    <m/>
    <m/>
    <m/>
    <m/>
    <m/>
    <m/>
    <m/>
    <m/>
    <m/>
    <m/>
    <m/>
    <m/>
    <n v="17"/>
    <n v="0"/>
    <x v="62"/>
    <n v="1500"/>
    <n v="6500"/>
    <n v="0"/>
    <n v="0"/>
    <n v="0"/>
    <n v="2.1648054E-2"/>
    <n v="0"/>
    <n v="6.367074584"/>
    <n v="1.910122375"/>
    <n v="8.2771969589999994"/>
    <m/>
    <m/>
    <m/>
    <m/>
    <m/>
    <m/>
    <m/>
    <m/>
    <m/>
    <m/>
    <m/>
    <m/>
    <m/>
    <n v="17"/>
    <n v="0"/>
    <n v="5000"/>
    <n v="1500"/>
    <n v="6500"/>
    <n v="0"/>
    <n v="0"/>
    <n v="0"/>
    <n v="2.1648054E-2"/>
    <n v="0"/>
    <n v="6.367074584"/>
    <n v="1.910122375"/>
    <n v="8.27719695899999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m/>
    <m/>
    <m/>
    <x v="191"/>
    <x v="15"/>
    <m/>
  </r>
  <r>
    <m/>
    <m/>
    <m/>
    <m/>
    <m/>
    <m/>
    <m/>
    <m/>
    <m/>
    <m/>
    <m/>
    <m/>
    <m/>
    <n v="0"/>
    <n v="360"/>
    <n v="0"/>
    <n v="0"/>
    <n v="360"/>
    <n v="0"/>
    <n v="0"/>
    <n v="0"/>
    <n v="0"/>
    <n v="0.44380886600000002"/>
    <n v="0"/>
    <n v="0"/>
    <n v="0.44380886600000002"/>
    <n v="0"/>
    <n v="360"/>
    <x v="1304"/>
    <n v="0"/>
    <n v="630"/>
    <n v="0"/>
    <n v="300000"/>
    <n v="600000"/>
    <n v="0"/>
    <n v="0.44380886600000002"/>
    <n v="0.33285664999999998"/>
    <n v="0"/>
    <n v="0.7766655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270"/>
    <n v="0"/>
    <n v="270"/>
    <n v="0"/>
    <n v="300000"/>
    <n v="600000"/>
    <n v="0"/>
    <n v="0"/>
    <n v="0.33285664999999998"/>
    <n v="0"/>
    <n v="0.33285664999999998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6.9848986000000002E-2"/>
    <m/>
    <n v="0"/>
    <m/>
    <m/>
    <m/>
    <m/>
    <n v="6.9848986000000002E-2"/>
    <m/>
    <m/>
    <x v="191"/>
    <x v="17"/>
    <m/>
  </r>
  <r>
    <m/>
    <m/>
    <m/>
    <m/>
    <m/>
    <m/>
    <m/>
    <m/>
    <m/>
    <m/>
    <m/>
    <m/>
    <m/>
    <m/>
    <m/>
    <m/>
    <m/>
    <m/>
    <m/>
    <m/>
    <m/>
    <m/>
    <m/>
    <m/>
    <m/>
    <m/>
    <n v="24"/>
    <n v="100"/>
    <x v="16"/>
    <n v="0"/>
    <n v="100"/>
    <n v="0"/>
    <n v="0"/>
    <n v="0"/>
    <n v="2.9147436999999998E-2"/>
    <n v="0.121447656"/>
    <n v="0"/>
    <n v="0"/>
    <n v="0.1214476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"/>
    <n v="100"/>
    <n v="0"/>
    <n v="0"/>
    <n v="100"/>
    <n v="0"/>
    <n v="0"/>
    <n v="0"/>
    <n v="2.9147436999999998E-2"/>
    <n v="0.121447656"/>
    <n v="0"/>
    <n v="0"/>
    <n v="0.121447656"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m/>
    <n v="0"/>
    <m/>
    <m/>
    <m/>
    <m/>
    <x v="191"/>
    <x v="18"/>
    <m/>
  </r>
  <r>
    <m/>
    <m/>
    <m/>
    <m/>
    <m/>
    <m/>
    <m/>
    <m/>
    <m/>
    <m/>
    <m/>
    <m/>
    <m/>
    <n v="1"/>
    <n v="34"/>
    <n v="1419"/>
    <n v="0"/>
    <n v="1453"/>
    <n v="0"/>
    <n v="0"/>
    <n v="0"/>
    <n v="1.1986099999999999E-3"/>
    <n v="4.0752727000000002E-2"/>
    <n v="1.7008270409999999"/>
    <n v="0"/>
    <n v="1.7415797669999999"/>
    <n v="19"/>
    <n v="34"/>
    <x v="1305"/>
    <n v="0"/>
    <n v="16743"/>
    <n v="0"/>
    <n v="10000"/>
    <n v="0"/>
    <n v="2.2773583E-2"/>
    <n v="4.0752727000000002E-2"/>
    <n v="20.02756802"/>
    <n v="0"/>
    <n v="20.068320750000002"/>
    <m/>
    <m/>
    <m/>
    <m/>
    <m/>
    <m/>
    <m/>
    <m/>
    <m/>
    <m/>
    <m/>
    <m/>
    <m/>
    <n v="18"/>
    <n v="0"/>
    <n v="15290"/>
    <n v="0"/>
    <n v="15290"/>
    <n v="0"/>
    <n v="10000"/>
    <n v="0"/>
    <n v="2.1574973000000001E-2"/>
    <n v="0"/>
    <n v="18.32674098"/>
    <n v="0"/>
    <n v="18.32674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n v="0"/>
    <m/>
    <n v="0"/>
    <m/>
    <m/>
    <m/>
    <m/>
    <m/>
    <x v="191"/>
    <x v="19"/>
    <m/>
  </r>
  <r>
    <m/>
    <m/>
    <m/>
    <m/>
    <m/>
    <m/>
    <m/>
    <m/>
    <m/>
    <m/>
    <m/>
    <m/>
    <m/>
    <n v="166"/>
    <n v="2731"/>
    <n v="75873"/>
    <n v="8000"/>
    <n v="86604"/>
    <n v="0"/>
    <n v="0"/>
    <n v="538000"/>
    <n v="0.19682456300000001"/>
    <n v="3.2381197670000001"/>
    <n v="89.961867850000004"/>
    <n v="9.4855211050000001"/>
    <n v="102.6855087"/>
    <n v="233"/>
    <n v="2815"/>
    <x v="1306"/>
    <n v="8000"/>
    <n v="87810"/>
    <n v="0"/>
    <n v="0"/>
    <n v="823000"/>
    <n v="0.276265802"/>
    <n v="3.3377177389999999"/>
    <n v="91.292212180000007"/>
    <n v="9.4855211050000001"/>
    <n v="104.11545099999999"/>
    <m/>
    <m/>
    <m/>
    <m/>
    <m/>
    <m/>
    <m/>
    <m/>
    <m/>
    <m/>
    <m/>
    <m/>
    <m/>
    <n v="24"/>
    <n v="0"/>
    <n v="822"/>
    <n v="0"/>
    <n v="822"/>
    <n v="0"/>
    <n v="0"/>
    <n v="285000"/>
    <n v="2.8456563000000001E-2"/>
    <n v="0"/>
    <n v="0.97463729399999999"/>
    <n v="0"/>
    <n v="0.97463729399999999"/>
    <m/>
    <m/>
    <m/>
    <m/>
    <m/>
    <m/>
    <m/>
    <m/>
    <m/>
    <m/>
    <m/>
    <m/>
    <m/>
    <n v="2"/>
    <n v="0"/>
    <n v="300"/>
    <n v="0"/>
    <n v="300"/>
    <n v="0"/>
    <n v="0"/>
    <n v="0"/>
    <n v="2.3713800000000002E-3"/>
    <n v="0"/>
    <n v="0.355707041"/>
    <n v="0"/>
    <n v="0.355707041"/>
    <n v="41"/>
    <n v="84"/>
    <n v="0"/>
    <n v="0"/>
    <n v="84"/>
    <n v="0"/>
    <n v="0"/>
    <n v="0"/>
    <n v="4.8613296E-2"/>
    <n v="9.9597972000000007E-2"/>
    <n v="0"/>
    <n v="0"/>
    <n v="9.9597972000000007E-2"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.114289523"/>
    <m/>
    <n v="7.4711741999999998E-2"/>
    <m/>
    <n v="3.9577780999999999E-2"/>
    <n v="0"/>
    <m/>
    <n v="0"/>
    <m/>
    <m/>
    <x v="191"/>
    <x v="20"/>
    <m/>
  </r>
  <r>
    <m/>
    <m/>
    <m/>
    <m/>
    <m/>
    <m/>
    <m/>
    <m/>
    <m/>
    <m/>
    <m/>
    <m/>
    <m/>
    <n v="11"/>
    <n v="0"/>
    <n v="0"/>
    <n v="0"/>
    <n v="0"/>
    <n v="0"/>
    <n v="0"/>
    <n v="0"/>
    <n v="0.24357838800000001"/>
    <n v="0"/>
    <n v="0"/>
    <n v="0"/>
    <n v="0"/>
    <n v="11"/>
    <n v="0"/>
    <x v="16"/>
    <n v="0"/>
    <n v="0"/>
    <n v="0"/>
    <n v="0"/>
    <n v="0"/>
    <n v="0.24357838800000001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n v="0"/>
    <m/>
    <m/>
    <m/>
    <m/>
    <m/>
    <m/>
    <m/>
    <x v="192"/>
    <x v="0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x v="43"/>
    <n v="0"/>
    <n v="200"/>
    <n v="0"/>
    <n v="0"/>
    <n v="0"/>
    <n v="0"/>
    <n v="0"/>
    <n v="740.74074069999995"/>
    <n v="0"/>
    <n v="740.740740699999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200"/>
    <n v="0"/>
    <n v="200"/>
    <n v="0"/>
    <n v="0"/>
    <n v="0"/>
    <n v="0"/>
    <n v="0"/>
    <n v="740.74074069999995"/>
    <n v="0"/>
    <n v="740.74074069999995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m/>
    <m/>
    <m/>
    <n v="0"/>
    <m/>
    <m/>
    <x v="193"/>
    <x v="4"/>
    <m/>
  </r>
  <r>
    <m/>
    <m/>
    <m/>
    <m/>
    <m/>
    <m/>
    <m/>
    <m/>
    <m/>
    <m/>
    <m/>
    <m/>
    <m/>
    <m/>
    <m/>
    <m/>
    <m/>
    <m/>
    <m/>
    <m/>
    <m/>
    <m/>
    <m/>
    <m/>
    <m/>
    <m/>
    <n v="4"/>
    <n v="0"/>
    <x v="114"/>
    <n v="0"/>
    <n v="1500"/>
    <n v="0"/>
    <n v="0"/>
    <n v="500000"/>
    <n v="12.90322581"/>
    <n v="0"/>
    <n v="4838.7096769999998"/>
    <n v="0"/>
    <n v="4838.709676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"/>
    <n v="0"/>
    <n v="1500"/>
    <n v="0"/>
    <n v="1500"/>
    <n v="0"/>
    <n v="0"/>
    <n v="500000"/>
    <n v="12.90322581"/>
    <n v="0"/>
    <n v="4838.7096769999998"/>
    <n v="0"/>
    <n v="4838.7096769999998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57.958676850000003"/>
    <m/>
    <m/>
    <m/>
    <m/>
    <m/>
    <m/>
    <n v="57.958676850000003"/>
    <m/>
    <m/>
    <x v="193"/>
    <x v="8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x v="16"/>
    <n v="0"/>
    <n v="0"/>
    <n v="0"/>
    <n v="14900"/>
    <n v="50000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14900"/>
    <n v="500000"/>
    <n v="0"/>
    <n v="0"/>
    <n v="0"/>
    <n v="0"/>
    <n v="0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48.90621256"/>
    <m/>
    <m/>
    <m/>
    <m/>
    <m/>
    <m/>
    <n v="48.90621256"/>
    <m/>
    <m/>
    <x v="193"/>
    <x v="17"/>
    <m/>
  </r>
  <r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n v="0"/>
    <n v="0"/>
    <x v="16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n v="0"/>
    <m/>
    <m/>
    <m/>
    <m/>
    <m/>
    <m/>
    <m/>
    <m/>
    <x v="194"/>
    <x v="11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x v="1307"/>
    <n v="0"/>
    <n v="4613"/>
    <n v="0"/>
    <n v="0"/>
    <n v="0"/>
    <n v="0"/>
    <n v="0"/>
    <n v="41936.363640000003"/>
    <n v="0"/>
    <n v="41936.36364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4613"/>
    <n v="0"/>
    <n v="4613"/>
    <n v="0"/>
    <n v="0"/>
    <n v="0"/>
    <n v="0"/>
    <n v="0"/>
    <n v="41936.363640000003"/>
    <n v="0"/>
    <n v="41936.363640000003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m/>
    <m/>
    <m/>
    <n v="0"/>
    <m/>
    <m/>
    <x v="194"/>
    <x v="15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x v="651"/>
    <n v="0"/>
    <n v="5500"/>
    <n v="0"/>
    <n v="0"/>
    <n v="0"/>
    <n v="0"/>
    <n v="0"/>
    <n v="46641.791039999996"/>
    <n v="0"/>
    <n v="46641.791039999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5500"/>
    <n v="0"/>
    <n v="5500"/>
    <n v="0"/>
    <n v="0"/>
    <n v="0"/>
    <n v="0"/>
    <n v="0"/>
    <n v="46641.791039999996"/>
    <n v="0"/>
    <n v="46641.791039999996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m/>
    <m/>
    <m/>
    <n v="0"/>
    <m/>
    <m/>
    <x v="194"/>
    <x v="20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5"/>
    <x v="16"/>
    <n v="10000"/>
    <n v="10005"/>
    <n v="0"/>
    <n v="0"/>
    <n v="0"/>
    <n v="0"/>
    <n v="2.1141648999999998E-2"/>
    <n v="0"/>
    <n v="42.283298100000003"/>
    <n v="42.30443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5"/>
    <n v="0"/>
    <n v="10000"/>
    <n v="10005"/>
    <n v="0"/>
    <n v="0"/>
    <n v="0"/>
    <n v="0"/>
    <n v="2.1141648999999998E-2"/>
    <n v="0"/>
    <n v="42.283298100000003"/>
    <n v="42.30443975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m/>
    <m/>
    <m/>
    <n v="0"/>
    <m/>
    <m/>
    <x v="195"/>
    <x v="0"/>
    <m/>
  </r>
  <r>
    <m/>
    <m/>
    <m/>
    <m/>
    <m/>
    <m/>
    <m/>
    <m/>
    <m/>
    <m/>
    <m/>
    <m/>
    <m/>
    <m/>
    <m/>
    <m/>
    <m/>
    <m/>
    <m/>
    <m/>
    <m/>
    <m/>
    <m/>
    <m/>
    <m/>
    <m/>
    <n v="12"/>
    <n v="10"/>
    <x v="1308"/>
    <n v="300"/>
    <n v="4166"/>
    <n v="0"/>
    <n v="0"/>
    <n v="0"/>
    <n v="4.9202508999999998E-2"/>
    <n v="4.1002090999999997E-2"/>
    <n v="15.810406329999999"/>
    <n v="1.230062733"/>
    <n v="17.08147116"/>
    <m/>
    <m/>
    <m/>
    <m/>
    <m/>
    <m/>
    <m/>
    <m/>
    <m/>
    <m/>
    <m/>
    <m/>
    <m/>
    <n v="1"/>
    <n v="0"/>
    <n v="500"/>
    <n v="300"/>
    <n v="800"/>
    <n v="0"/>
    <n v="0"/>
    <n v="0"/>
    <n v="4.1002089999999996E-3"/>
    <n v="0"/>
    <n v="2.0501045549999999"/>
    <n v="1.230062733"/>
    <n v="3.280167289"/>
    <m/>
    <m/>
    <m/>
    <m/>
    <m/>
    <m/>
    <m/>
    <m/>
    <m/>
    <m/>
    <m/>
    <m/>
    <m/>
    <m/>
    <m/>
    <m/>
    <m/>
    <m/>
    <m/>
    <m/>
    <m/>
    <m/>
    <m/>
    <m/>
    <m/>
    <m/>
    <n v="11"/>
    <n v="10"/>
    <n v="3356"/>
    <n v="0"/>
    <n v="3366"/>
    <n v="0"/>
    <n v="0"/>
    <n v="0"/>
    <n v="4.5102299999999998E-2"/>
    <n v="4.1002090999999997E-2"/>
    <n v="13.760301780000001"/>
    <n v="0"/>
    <n v="13.80130387"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n v="0"/>
    <m/>
    <m/>
    <m/>
    <m/>
    <x v="195"/>
    <x v="1"/>
    <m/>
  </r>
  <r>
    <n v="79"/>
    <n v="0"/>
    <n v="655000"/>
    <n v="0"/>
    <n v="655000"/>
    <n v="0"/>
    <n v="0"/>
    <n v="0"/>
    <n v="0.313903127"/>
    <n v="0"/>
    <n v="2602.6145350000002"/>
    <n v="0"/>
    <n v="2602.6145350000002"/>
    <m/>
    <m/>
    <m/>
    <m/>
    <m/>
    <m/>
    <m/>
    <m/>
    <m/>
    <m/>
    <m/>
    <m/>
    <m/>
    <n v="96"/>
    <n v="0"/>
    <x v="1309"/>
    <n v="200"/>
    <n v="655960"/>
    <n v="0"/>
    <n v="0"/>
    <n v="0"/>
    <n v="0.38145190099999998"/>
    <n v="0"/>
    <n v="2605.6343619999998"/>
    <n v="0.79469146099999999"/>
    <n v="2606.4290540000002"/>
    <m/>
    <m/>
    <m/>
    <m/>
    <m/>
    <m/>
    <m/>
    <m/>
    <m/>
    <m/>
    <m/>
    <m/>
    <m/>
    <n v="17"/>
    <n v="0"/>
    <n v="760"/>
    <n v="100"/>
    <n v="860"/>
    <n v="0"/>
    <n v="0"/>
    <n v="0"/>
    <n v="6.7548774000000006E-2"/>
    <n v="0"/>
    <n v="3.0198275520000002"/>
    <n v="0.39734573099999998"/>
    <n v="3.4171732819999998"/>
    <m/>
    <m/>
    <m/>
    <m/>
    <m/>
    <m/>
    <m/>
    <m/>
    <m/>
    <m/>
    <m/>
    <m/>
    <m/>
    <n v="0"/>
    <n v="0"/>
    <n v="0"/>
    <n v="100"/>
    <n v="100"/>
    <n v="0"/>
    <n v="0"/>
    <n v="0"/>
    <n v="0"/>
    <n v="0"/>
    <n v="0"/>
    <n v="0.39734573099999998"/>
    <n v="0.39734573099999998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n v="0"/>
    <m/>
    <m/>
    <n v="0"/>
    <m/>
    <m/>
    <n v="0"/>
    <m/>
    <m/>
    <x v="195"/>
    <x v="2"/>
    <m/>
  </r>
  <r>
    <m/>
    <m/>
    <m/>
    <m/>
    <m/>
    <m/>
    <m/>
    <m/>
    <m/>
    <m/>
    <m/>
    <m/>
    <m/>
    <m/>
    <m/>
    <m/>
    <m/>
    <m/>
    <m/>
    <m/>
    <m/>
    <m/>
    <m/>
    <m/>
    <m/>
    <m/>
    <n v="25"/>
    <n v="0"/>
    <x v="892"/>
    <n v="1500"/>
    <n v="2200"/>
    <n v="0"/>
    <n v="0"/>
    <n v="0"/>
    <n v="9.6224164000000001E-2"/>
    <n v="0"/>
    <n v="2.6942765870000001"/>
    <n v="5.7734498289999996"/>
    <n v="8.4677264149999996"/>
    <m/>
    <m/>
    <m/>
    <m/>
    <m/>
    <m/>
    <m/>
    <m/>
    <m/>
    <m/>
    <m/>
    <m/>
    <m/>
    <n v="25"/>
    <n v="0"/>
    <n v="700"/>
    <n v="1500"/>
    <n v="2200"/>
    <n v="0"/>
    <n v="0"/>
    <n v="0"/>
    <n v="9.6224164000000001E-2"/>
    <n v="0"/>
    <n v="2.6942765870000001"/>
    <n v="5.7734498289999996"/>
    <n v="8.4677264149999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m/>
    <m/>
    <m/>
    <x v="195"/>
    <x v="3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x v="116"/>
    <n v="20000"/>
    <n v="30000"/>
    <n v="0"/>
    <n v="0"/>
    <n v="0"/>
    <n v="0"/>
    <n v="0"/>
    <n v="37.284217589999997"/>
    <n v="74.568435179999994"/>
    <n v="111.8526528"/>
    <m/>
    <m/>
    <m/>
    <m/>
    <m/>
    <m/>
    <m/>
    <m/>
    <m/>
    <m/>
    <m/>
    <m/>
    <m/>
    <n v="0"/>
    <n v="0"/>
    <n v="10000"/>
    <n v="20000"/>
    <n v="30000"/>
    <n v="0"/>
    <n v="0"/>
    <n v="0"/>
    <n v="0"/>
    <n v="0"/>
    <n v="37.284217589999997"/>
    <n v="74.568435179999994"/>
    <n v="111.85265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m/>
    <m/>
    <m/>
    <x v="195"/>
    <x v="4"/>
    <m/>
  </r>
  <r>
    <n v="0"/>
    <n v="0"/>
    <n v="600000"/>
    <n v="0"/>
    <n v="600000"/>
    <n v="0"/>
    <n v="0"/>
    <n v="0"/>
    <n v="0"/>
    <n v="0"/>
    <n v="2167.2385770000001"/>
    <n v="0"/>
    <n v="2167.2385770000001"/>
    <m/>
    <m/>
    <m/>
    <m/>
    <m/>
    <m/>
    <m/>
    <m/>
    <m/>
    <m/>
    <m/>
    <m/>
    <m/>
    <n v="0"/>
    <n v="0"/>
    <x v="127"/>
    <n v="0"/>
    <n v="600000"/>
    <n v="0"/>
    <n v="0"/>
    <n v="0"/>
    <n v="0"/>
    <n v="0"/>
    <n v="2167.2385770000001"/>
    <n v="0"/>
    <n v="2167.238577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n v="0"/>
    <m/>
    <m/>
    <m/>
    <m/>
    <m/>
    <m/>
    <m/>
    <m/>
    <x v="195"/>
    <x v="5"/>
    <m/>
  </r>
  <r>
    <m/>
    <m/>
    <m/>
    <m/>
    <m/>
    <m/>
    <m/>
    <m/>
    <m/>
    <m/>
    <m/>
    <m/>
    <m/>
    <m/>
    <m/>
    <m/>
    <m/>
    <m/>
    <m/>
    <m/>
    <m/>
    <m/>
    <m/>
    <m/>
    <m/>
    <m/>
    <n v="3"/>
    <n v="0"/>
    <x v="1310"/>
    <n v="0"/>
    <n v="5680"/>
    <n v="0"/>
    <n v="0"/>
    <n v="0"/>
    <n v="1.0500158000000001E-2"/>
    <n v="0"/>
    <n v="19.880298199999999"/>
    <n v="0"/>
    <n v="19.880298199999999"/>
    <m/>
    <m/>
    <m/>
    <m/>
    <m/>
    <m/>
    <m/>
    <m/>
    <m/>
    <m/>
    <m/>
    <m/>
    <m/>
    <n v="3"/>
    <n v="0"/>
    <n v="5680"/>
    <n v="0"/>
    <n v="5680"/>
    <n v="0"/>
    <n v="0"/>
    <n v="0"/>
    <n v="1.0500158000000001E-2"/>
    <n v="0"/>
    <n v="19.880298199999999"/>
    <n v="0"/>
    <n v="19.8802981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m/>
    <m/>
    <m/>
    <x v="195"/>
    <x v="6"/>
    <m/>
  </r>
  <r>
    <m/>
    <m/>
    <m/>
    <m/>
    <m/>
    <m/>
    <m/>
    <m/>
    <m/>
    <m/>
    <m/>
    <m/>
    <m/>
    <m/>
    <m/>
    <m/>
    <m/>
    <m/>
    <m/>
    <m/>
    <m/>
    <m/>
    <m/>
    <m/>
    <m/>
    <m/>
    <n v="33"/>
    <n v="0"/>
    <x v="1311"/>
    <n v="282975"/>
    <n v="721045"/>
    <n v="0"/>
    <n v="0"/>
    <n v="71"/>
    <n v="0.11191752000000001"/>
    <n v="0"/>
    <n v="1485.6881229999999"/>
    <n v="959.69273550000003"/>
    <n v="2445.3808589999999"/>
    <m/>
    <m/>
    <m/>
    <m/>
    <m/>
    <m/>
    <m/>
    <m/>
    <m/>
    <m/>
    <m/>
    <m/>
    <m/>
    <n v="33"/>
    <n v="0"/>
    <n v="438070"/>
    <n v="282975"/>
    <n v="721045"/>
    <n v="0"/>
    <n v="0"/>
    <n v="71"/>
    <n v="0.11191752000000001"/>
    <n v="0"/>
    <n v="1485.6881229999999"/>
    <n v="959.69273550000003"/>
    <n v="2445.380858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5.9650999999999997E-4"/>
    <m/>
    <m/>
    <m/>
    <n v="5.9650999999999997E-4"/>
    <m/>
    <m/>
    <m/>
    <m/>
    <m/>
    <x v="195"/>
    <x v="7"/>
    <m/>
  </r>
  <r>
    <n v="0"/>
    <n v="0"/>
    <n v="1100000"/>
    <n v="0"/>
    <n v="1100000"/>
    <n v="0"/>
    <n v="0"/>
    <n v="0"/>
    <n v="0"/>
    <n v="0"/>
    <n v="3614.6161929999998"/>
    <n v="0"/>
    <n v="3614.6161929999998"/>
    <m/>
    <m/>
    <m/>
    <m/>
    <m/>
    <m/>
    <m/>
    <m/>
    <m/>
    <m/>
    <m/>
    <m/>
    <m/>
    <n v="49"/>
    <n v="40"/>
    <x v="1312"/>
    <n v="0"/>
    <n v="1130040"/>
    <n v="0"/>
    <n v="0"/>
    <n v="0"/>
    <n v="0.161014721"/>
    <n v="0.131440589"/>
    <n v="3713.1966349999998"/>
    <n v="0"/>
    <n v="3713.3280759999998"/>
    <m/>
    <m/>
    <m/>
    <m/>
    <m/>
    <m/>
    <m/>
    <m/>
    <m/>
    <m/>
    <m/>
    <m/>
    <m/>
    <n v="49"/>
    <n v="40"/>
    <n v="30000"/>
    <n v="0"/>
    <n v="30040"/>
    <n v="0"/>
    <n v="0"/>
    <n v="0"/>
    <n v="0.161014721"/>
    <n v="0.131440589"/>
    <n v="98.580441640000004"/>
    <n v="0"/>
    <n v="98.71188223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n v="0"/>
    <m/>
    <m/>
    <n v="0"/>
    <m/>
    <m/>
    <m/>
    <m/>
    <m/>
    <x v="195"/>
    <x v="8"/>
    <m/>
  </r>
  <r>
    <n v="0"/>
    <n v="0"/>
    <n v="669000"/>
    <n v="0"/>
    <n v="669000"/>
    <n v="0"/>
    <n v="0"/>
    <n v="0"/>
    <n v="0"/>
    <n v="0"/>
    <n v="2063.0319479999998"/>
    <n v="0"/>
    <n v="2063.0319479999998"/>
    <m/>
    <m/>
    <m/>
    <m/>
    <m/>
    <m/>
    <m/>
    <m/>
    <m/>
    <m/>
    <m/>
    <m/>
    <m/>
    <n v="388"/>
    <n v="10"/>
    <x v="1313"/>
    <n v="0"/>
    <n v="681795"/>
    <n v="0"/>
    <n v="0"/>
    <n v="0"/>
    <n v="1.1964968549999999"/>
    <n v="3.0837547999999999E-2"/>
    <n v="2102.4577530000001"/>
    <n v="0"/>
    <n v="2102.48858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8"/>
    <n v="10"/>
    <n v="12785"/>
    <n v="0"/>
    <n v="12795"/>
    <n v="0"/>
    <n v="0"/>
    <n v="0"/>
    <n v="1.1964968549999999"/>
    <n v="3.0837547999999999E-2"/>
    <n v="39.42580486"/>
    <n v="0"/>
    <n v="39.456642410000001"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n v="0"/>
    <m/>
    <m/>
    <m/>
    <n v="0"/>
    <m/>
    <m/>
    <m/>
    <m/>
    <x v="195"/>
    <x v="10"/>
    <m/>
  </r>
  <r>
    <m/>
    <m/>
    <m/>
    <m/>
    <m/>
    <m/>
    <m/>
    <m/>
    <m/>
    <m/>
    <m/>
    <m/>
    <m/>
    <m/>
    <m/>
    <m/>
    <m/>
    <m/>
    <m/>
    <m/>
    <m/>
    <m/>
    <m/>
    <m/>
    <m/>
    <m/>
    <n v="50"/>
    <n v="47"/>
    <x v="1314"/>
    <n v="0"/>
    <n v="63122"/>
    <n v="0"/>
    <n v="0"/>
    <n v="0"/>
    <n v="0.14935627400000001"/>
    <n v="0.14039489799999999"/>
    <n v="188.41294020000001"/>
    <n v="0"/>
    <n v="188.5533351"/>
    <m/>
    <m/>
    <m/>
    <m/>
    <m/>
    <m/>
    <m/>
    <m/>
    <m/>
    <m/>
    <m/>
    <m/>
    <m/>
    <n v="27"/>
    <n v="0"/>
    <n v="63075"/>
    <n v="0"/>
    <n v="63075"/>
    <n v="0"/>
    <n v="0"/>
    <n v="0"/>
    <n v="8.0652388000000005E-2"/>
    <n v="0"/>
    <n v="188.41294020000001"/>
    <n v="0"/>
    <n v="188.41294020000001"/>
    <m/>
    <m/>
    <m/>
    <m/>
    <m/>
    <m/>
    <m/>
    <m/>
    <m/>
    <m/>
    <m/>
    <m/>
    <m/>
    <n v="23"/>
    <n v="47"/>
    <n v="0"/>
    <n v="0"/>
    <n v="47"/>
    <n v="0"/>
    <n v="0"/>
    <n v="0"/>
    <n v="6.8703886000000006E-2"/>
    <n v="0.14039489799999999"/>
    <n v="0"/>
    <n v="0"/>
    <n v="0.14039489799999999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n v="0"/>
    <m/>
    <m/>
    <x v="195"/>
    <x v="11"/>
    <m/>
  </r>
  <r>
    <m/>
    <m/>
    <m/>
    <m/>
    <m/>
    <m/>
    <m/>
    <m/>
    <m/>
    <m/>
    <m/>
    <m/>
    <m/>
    <m/>
    <m/>
    <m/>
    <m/>
    <m/>
    <m/>
    <m/>
    <m/>
    <m/>
    <m/>
    <m/>
    <m/>
    <m/>
    <n v="18"/>
    <n v="64"/>
    <x v="44"/>
    <n v="3368"/>
    <n v="18432"/>
    <n v="0"/>
    <n v="0"/>
    <n v="0"/>
    <n v="5.208484E-2"/>
    <n v="0.18519054400000001"/>
    <n v="43.404033679999998"/>
    <n v="9.7456523629999996"/>
    <n v="53.33487659"/>
    <m/>
    <m/>
    <m/>
    <m/>
    <m/>
    <m/>
    <m/>
    <m/>
    <m/>
    <m/>
    <m/>
    <m/>
    <m/>
    <n v="0"/>
    <n v="0"/>
    <n v="15000"/>
    <n v="0"/>
    <n v="15000"/>
    <n v="0"/>
    <n v="0"/>
    <n v="0"/>
    <n v="0"/>
    <n v="0"/>
    <n v="43.404033679999998"/>
    <n v="0"/>
    <n v="43.404033679999998"/>
    <m/>
    <m/>
    <m/>
    <m/>
    <m/>
    <m/>
    <m/>
    <m/>
    <m/>
    <m/>
    <m/>
    <m/>
    <m/>
    <m/>
    <m/>
    <m/>
    <m/>
    <m/>
    <m/>
    <m/>
    <m/>
    <m/>
    <m/>
    <m/>
    <m/>
    <m/>
    <n v="18"/>
    <n v="64"/>
    <n v="0"/>
    <n v="3368"/>
    <n v="3432"/>
    <n v="0"/>
    <n v="0"/>
    <n v="0"/>
    <n v="5.208484E-2"/>
    <n v="0.18519054400000001"/>
    <n v="0"/>
    <n v="9.7456523629999996"/>
    <n v="9.9308429060000005"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n v="0"/>
    <m/>
    <m/>
    <m/>
    <m/>
    <x v="195"/>
    <x v="12"/>
    <m/>
  </r>
  <r>
    <m/>
    <m/>
    <m/>
    <m/>
    <m/>
    <m/>
    <m/>
    <m/>
    <m/>
    <m/>
    <m/>
    <m/>
    <m/>
    <m/>
    <m/>
    <m/>
    <m/>
    <m/>
    <m/>
    <m/>
    <m/>
    <m/>
    <m/>
    <m/>
    <m/>
    <m/>
    <n v="13"/>
    <n v="0"/>
    <x v="1315"/>
    <n v="0"/>
    <n v="25445"/>
    <n v="0"/>
    <n v="0"/>
    <n v="3100"/>
    <n v="3.6419667000000003E-2"/>
    <n v="0"/>
    <n v="71.28449363"/>
    <n v="0"/>
    <n v="71.28449363"/>
    <m/>
    <m/>
    <m/>
    <m/>
    <m/>
    <m/>
    <m/>
    <m/>
    <m/>
    <m/>
    <m/>
    <m/>
    <m/>
    <n v="13"/>
    <n v="0"/>
    <n v="25445"/>
    <n v="0"/>
    <n v="25445"/>
    <n v="0"/>
    <n v="0"/>
    <n v="3100"/>
    <n v="3.6419667000000003E-2"/>
    <n v="0"/>
    <n v="71.28449363"/>
    <n v="0"/>
    <n v="71.284493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1.076702E-2"/>
    <m/>
    <m/>
    <m/>
    <n v="1.076702E-2"/>
    <m/>
    <m/>
    <m/>
    <m/>
    <m/>
    <x v="195"/>
    <x v="13"/>
    <m/>
  </r>
  <r>
    <m/>
    <m/>
    <m/>
    <m/>
    <m/>
    <m/>
    <m/>
    <m/>
    <m/>
    <m/>
    <m/>
    <m/>
    <m/>
    <n v="4"/>
    <n v="0"/>
    <n v="0"/>
    <n v="590"/>
    <n v="590"/>
    <n v="0"/>
    <n v="0"/>
    <n v="0"/>
    <n v="1.0088527E-2"/>
    <n v="0"/>
    <n v="0"/>
    <n v="1.488057706"/>
    <n v="1.488057706"/>
    <n v="19"/>
    <n v="0"/>
    <x v="116"/>
    <n v="1590"/>
    <n v="11590"/>
    <n v="0"/>
    <n v="0"/>
    <n v="2700"/>
    <n v="4.7920501999999997E-2"/>
    <n v="0"/>
    <n v="25.221317060000001"/>
    <n v="4.0101894119999999"/>
    <n v="29.231506469999999"/>
    <m/>
    <m/>
    <m/>
    <m/>
    <m/>
    <m/>
    <m/>
    <m/>
    <m/>
    <m/>
    <m/>
    <m/>
    <m/>
    <n v="0"/>
    <n v="0"/>
    <n v="10000"/>
    <n v="0"/>
    <n v="10000"/>
    <n v="0"/>
    <n v="0"/>
    <n v="2700"/>
    <n v="0"/>
    <n v="0"/>
    <n v="25.221317060000001"/>
    <n v="0"/>
    <n v="25.221317060000001"/>
    <m/>
    <m/>
    <m/>
    <m/>
    <m/>
    <m/>
    <m/>
    <m/>
    <m/>
    <m/>
    <m/>
    <m/>
    <m/>
    <m/>
    <m/>
    <m/>
    <m/>
    <m/>
    <m/>
    <m/>
    <m/>
    <m/>
    <m/>
    <m/>
    <m/>
    <m/>
    <n v="15"/>
    <n v="0"/>
    <n v="0"/>
    <n v="1000"/>
    <n v="1000"/>
    <n v="0"/>
    <n v="0"/>
    <n v="0"/>
    <n v="3.7831976000000003E-2"/>
    <n v="0"/>
    <n v="0"/>
    <n v="2.5221317060000001"/>
    <n v="2.5221317060000001"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9.2851819999999995E-3"/>
    <m/>
    <n v="0"/>
    <m/>
    <n v="9.2851819999999995E-3"/>
    <n v="0"/>
    <m/>
    <m/>
    <m/>
    <m/>
    <x v="195"/>
    <x v="16"/>
    <m/>
  </r>
  <r>
    <m/>
    <m/>
    <m/>
    <m/>
    <m/>
    <m/>
    <m/>
    <m/>
    <m/>
    <m/>
    <m/>
    <m/>
    <m/>
    <m/>
    <m/>
    <m/>
    <m/>
    <m/>
    <m/>
    <m/>
    <m/>
    <m/>
    <m/>
    <m/>
    <m/>
    <m/>
    <n v="17"/>
    <n v="14"/>
    <x v="16"/>
    <n v="0"/>
    <n v="14"/>
    <n v="0"/>
    <n v="0"/>
    <n v="0"/>
    <n v="4.1295211999999998E-2"/>
    <n v="3.4007822E-2"/>
    <n v="0"/>
    <n v="0"/>
    <n v="3.4007822E-2"/>
    <m/>
    <m/>
    <m/>
    <m/>
    <m/>
    <m/>
    <m/>
    <m/>
    <m/>
    <m/>
    <m/>
    <m/>
    <m/>
    <n v="17"/>
    <n v="14"/>
    <n v="0"/>
    <n v="0"/>
    <n v="14"/>
    <n v="0"/>
    <n v="0"/>
    <n v="0"/>
    <n v="4.1295211999999998E-2"/>
    <n v="3.4007822E-2"/>
    <n v="0"/>
    <n v="0"/>
    <n v="3.4007822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m/>
    <m/>
    <m/>
    <x v="195"/>
    <x v="17"/>
    <m/>
  </r>
  <r>
    <m/>
    <m/>
    <m/>
    <m/>
    <m/>
    <m/>
    <m/>
    <m/>
    <m/>
    <m/>
    <m/>
    <m/>
    <m/>
    <m/>
    <m/>
    <m/>
    <m/>
    <m/>
    <m/>
    <m/>
    <m/>
    <m/>
    <m/>
    <m/>
    <m/>
    <m/>
    <n v="51"/>
    <n v="0"/>
    <x v="16"/>
    <n v="0"/>
    <n v="0"/>
    <n v="0"/>
    <n v="0"/>
    <n v="0"/>
    <n v="0.119356877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"/>
    <n v="0"/>
    <n v="0"/>
    <n v="0"/>
    <n v="0"/>
    <n v="0"/>
    <n v="0"/>
    <n v="0"/>
    <n v="0.119356877"/>
    <n v="0"/>
    <n v="0"/>
    <n v="0"/>
    <n v="0"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m/>
    <n v="0"/>
    <m/>
    <m/>
    <m/>
    <m/>
    <x v="195"/>
    <x v="18"/>
    <m/>
  </r>
  <r>
    <m/>
    <m/>
    <m/>
    <m/>
    <m/>
    <m/>
    <m/>
    <m/>
    <m/>
    <m/>
    <m/>
    <m/>
    <m/>
    <m/>
    <m/>
    <m/>
    <m/>
    <m/>
    <m/>
    <m/>
    <m/>
    <m/>
    <m/>
    <m/>
    <m/>
    <m/>
    <n v="215"/>
    <n v="25"/>
    <x v="1316"/>
    <n v="0"/>
    <n v="209553"/>
    <n v="0"/>
    <n v="0"/>
    <n v="0"/>
    <n v="0.48565620100000001"/>
    <n v="5.6471650999999998E-2"/>
    <n v="473.29568560000001"/>
    <n v="0"/>
    <n v="473.35215720000002"/>
    <m/>
    <m/>
    <m/>
    <m/>
    <m/>
    <m/>
    <m/>
    <m/>
    <m/>
    <m/>
    <m/>
    <m/>
    <m/>
    <n v="127"/>
    <n v="0"/>
    <n v="78600"/>
    <n v="0"/>
    <n v="78600"/>
    <n v="0"/>
    <n v="0"/>
    <n v="0"/>
    <n v="0.28687598800000003"/>
    <n v="0"/>
    <n v="177.54687150000001"/>
    <n v="0"/>
    <n v="177.54687150000001"/>
    <m/>
    <m/>
    <m/>
    <m/>
    <m/>
    <m/>
    <m/>
    <m/>
    <m/>
    <m/>
    <m/>
    <m/>
    <m/>
    <m/>
    <m/>
    <m/>
    <m/>
    <m/>
    <m/>
    <m/>
    <m/>
    <m/>
    <m/>
    <m/>
    <m/>
    <m/>
    <n v="88"/>
    <n v="25"/>
    <n v="130928"/>
    <n v="0"/>
    <n v="130953"/>
    <n v="0"/>
    <n v="0"/>
    <n v="0"/>
    <n v="0.19878021200000001"/>
    <n v="5.6471650999999998E-2"/>
    <n v="295.7488141"/>
    <n v="0"/>
    <n v="295.80528570000001"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n v="0"/>
    <m/>
    <m/>
    <m/>
    <m/>
    <x v="195"/>
    <x v="19"/>
    <m/>
  </r>
  <r>
    <m/>
    <m/>
    <m/>
    <m/>
    <m/>
    <m/>
    <m/>
    <m/>
    <m/>
    <m/>
    <m/>
    <m/>
    <m/>
    <m/>
    <m/>
    <m/>
    <m/>
    <m/>
    <m/>
    <m/>
    <m/>
    <m/>
    <m/>
    <m/>
    <m/>
    <m/>
    <n v="35"/>
    <n v="0"/>
    <x v="1317"/>
    <n v="0"/>
    <n v="140200"/>
    <n v="0"/>
    <n v="0"/>
    <n v="0"/>
    <n v="7.6517785000000005E-2"/>
    <n v="0"/>
    <n v="306.50838420000002"/>
    <n v="0"/>
    <n v="306.50838420000002"/>
    <m/>
    <m/>
    <m/>
    <m/>
    <m/>
    <m/>
    <m/>
    <m/>
    <m/>
    <m/>
    <m/>
    <m/>
    <m/>
    <n v="27"/>
    <n v="0"/>
    <n v="131500"/>
    <n v="0"/>
    <n v="131500"/>
    <n v="0"/>
    <n v="0"/>
    <n v="0"/>
    <n v="5.9028006000000001E-2"/>
    <n v="0"/>
    <n v="287.48824910000002"/>
    <n v="0"/>
    <n v="287.48824910000002"/>
    <m/>
    <m/>
    <m/>
    <m/>
    <m/>
    <m/>
    <m/>
    <m/>
    <m/>
    <m/>
    <m/>
    <m/>
    <m/>
    <n v="8"/>
    <n v="0"/>
    <n v="8700"/>
    <n v="0"/>
    <n v="8700"/>
    <n v="0"/>
    <n v="0"/>
    <n v="0"/>
    <n v="1.7489779E-2"/>
    <n v="0"/>
    <n v="19.020135109999998"/>
    <n v="0"/>
    <n v="19.020135109999998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n v="0"/>
    <m/>
    <m/>
    <x v="195"/>
    <x v="20"/>
    <m/>
  </r>
  <r>
    <m/>
    <m/>
    <m/>
    <m/>
    <m/>
    <m/>
    <m/>
    <m/>
    <m/>
    <m/>
    <m/>
    <m/>
    <m/>
    <m/>
    <m/>
    <m/>
    <m/>
    <m/>
    <m/>
    <m/>
    <m/>
    <m/>
    <m/>
    <m/>
    <m/>
    <m/>
    <n v="10"/>
    <n v="710"/>
    <x v="1318"/>
    <n v="0"/>
    <n v="48110"/>
    <n v="0"/>
    <n v="0"/>
    <n v="205000"/>
    <n v="2.0475858999999999E-2"/>
    <n v="1.453785986"/>
    <n v="97.055571479999998"/>
    <n v="0"/>
    <n v="98.50935746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"/>
    <n v="710"/>
    <n v="47400"/>
    <n v="0"/>
    <n v="48110"/>
    <n v="0"/>
    <n v="0"/>
    <n v="120000"/>
    <n v="2.0475858999999999E-2"/>
    <n v="1.453785986"/>
    <n v="97.055571479999998"/>
    <n v="0"/>
    <n v="98.509357469999998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85000"/>
    <n v="0"/>
    <n v="0"/>
    <n v="0"/>
    <n v="0"/>
    <n v="0"/>
    <m/>
    <m/>
    <m/>
    <m/>
    <x v="0"/>
    <m/>
    <m/>
    <m/>
    <m/>
    <m/>
    <m/>
    <m/>
    <m/>
    <n v="0.65575410099999998"/>
    <m/>
    <m/>
    <n v="0.27189804200000001"/>
    <m/>
    <m/>
    <m/>
    <n v="0.38385605900000003"/>
    <m/>
    <m/>
    <x v="196"/>
    <x v="0"/>
    <m/>
  </r>
  <r>
    <m/>
    <m/>
    <m/>
    <m/>
    <m/>
    <m/>
    <m/>
    <m/>
    <m/>
    <m/>
    <m/>
    <m/>
    <m/>
    <m/>
    <m/>
    <m/>
    <m/>
    <m/>
    <m/>
    <m/>
    <m/>
    <m/>
    <m/>
    <m/>
    <m/>
    <m/>
    <n v="9"/>
    <n v="0"/>
    <x v="437"/>
    <n v="0"/>
    <n v="300000"/>
    <n v="0"/>
    <n v="0"/>
    <n v="15000"/>
    <n v="1.8594273000000001E-2"/>
    <n v="0"/>
    <n v="619.80909880000002"/>
    <n v="0"/>
    <n v="619.80909880000002"/>
    <m/>
    <m/>
    <m/>
    <m/>
    <m/>
    <m/>
    <m/>
    <m/>
    <m/>
    <m/>
    <m/>
    <m/>
    <m/>
    <n v="9"/>
    <n v="0"/>
    <n v="300000"/>
    <n v="0"/>
    <n v="300000"/>
    <n v="0"/>
    <n v="0"/>
    <n v="15000"/>
    <n v="1.8594273000000001E-2"/>
    <n v="0"/>
    <n v="619.80909880000002"/>
    <n v="0"/>
    <n v="619.8090988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3.9502478000000001E-2"/>
    <m/>
    <m/>
    <m/>
    <n v="3.9502478000000001E-2"/>
    <m/>
    <m/>
    <m/>
    <m/>
    <m/>
    <x v="196"/>
    <x v="1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x v="104"/>
    <n v="0"/>
    <n v="600"/>
    <n v="0"/>
    <n v="0"/>
    <n v="0"/>
    <n v="0"/>
    <n v="0"/>
    <n v="1.2609810429999999"/>
    <n v="0"/>
    <n v="1.2609810429999999"/>
    <m/>
    <m/>
    <m/>
    <m/>
    <m/>
    <m/>
    <m/>
    <m/>
    <m/>
    <m/>
    <m/>
    <m/>
    <m/>
    <n v="0"/>
    <n v="0"/>
    <n v="600"/>
    <n v="0"/>
    <n v="600"/>
    <n v="0"/>
    <n v="0"/>
    <n v="0"/>
    <n v="0"/>
    <n v="0"/>
    <n v="1.2609810429999999"/>
    <n v="0"/>
    <n v="1.260981042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m/>
    <m/>
    <m/>
    <x v="196"/>
    <x v="3"/>
    <m/>
  </r>
  <r>
    <m/>
    <m/>
    <m/>
    <m/>
    <m/>
    <m/>
    <m/>
    <m/>
    <m/>
    <m/>
    <m/>
    <m/>
    <m/>
    <m/>
    <m/>
    <m/>
    <m/>
    <m/>
    <m/>
    <m/>
    <m/>
    <m/>
    <m/>
    <m/>
    <m/>
    <m/>
    <n v="801"/>
    <n v="9600"/>
    <x v="1319"/>
    <n v="0"/>
    <n v="67940"/>
    <n v="0"/>
    <n v="0"/>
    <n v="0"/>
    <n v="1.708216929"/>
    <n v="20.473011880000001"/>
    <n v="124.4161993"/>
    <n v="0"/>
    <n v="144.88921110000001"/>
    <m/>
    <m/>
    <m/>
    <m/>
    <m/>
    <m/>
    <m/>
    <m/>
    <m/>
    <m/>
    <m/>
    <m/>
    <m/>
    <n v="0"/>
    <n v="0"/>
    <n v="8340"/>
    <n v="0"/>
    <n v="8340"/>
    <n v="0"/>
    <n v="0"/>
    <n v="0"/>
    <n v="0"/>
    <n v="0"/>
    <n v="17.785929070000002"/>
    <n v="0"/>
    <n v="17.78592907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n v="801"/>
    <n v="9600"/>
    <n v="50000"/>
    <n v="0"/>
    <n v="59600"/>
    <n v="0"/>
    <n v="0"/>
    <n v="0"/>
    <n v="1.708216929"/>
    <n v="20.473011880000001"/>
    <n v="106.6302702"/>
    <n v="0"/>
    <n v="127.1032821"/>
    <m/>
    <m/>
    <m/>
    <m/>
    <x v="0"/>
    <m/>
    <m/>
    <m/>
    <m/>
    <m/>
    <m/>
    <m/>
    <m/>
    <n v="0"/>
    <m/>
    <m/>
    <n v="0"/>
    <n v="0"/>
    <m/>
    <m/>
    <m/>
    <m/>
    <m/>
    <x v="196"/>
    <x v="5"/>
    <m/>
  </r>
  <r>
    <m/>
    <m/>
    <m/>
    <m/>
    <m/>
    <m/>
    <m/>
    <m/>
    <m/>
    <m/>
    <m/>
    <m/>
    <m/>
    <m/>
    <m/>
    <m/>
    <m/>
    <m/>
    <m/>
    <m/>
    <m/>
    <m/>
    <m/>
    <m/>
    <m/>
    <m/>
    <n v="2"/>
    <n v="0"/>
    <x v="62"/>
    <n v="0"/>
    <n v="5000"/>
    <n v="0"/>
    <n v="0"/>
    <n v="23855"/>
    <n v="4.2912009999999997E-3"/>
    <n v="0"/>
    <n v="10.72800223"/>
    <n v="0"/>
    <n v="10.72800223"/>
    <m/>
    <m/>
    <m/>
    <m/>
    <m/>
    <m/>
    <m/>
    <m/>
    <m/>
    <m/>
    <m/>
    <m/>
    <m/>
    <n v="2"/>
    <n v="0"/>
    <n v="5000"/>
    <n v="0"/>
    <n v="5000"/>
    <n v="0"/>
    <n v="0"/>
    <n v="23855"/>
    <n v="4.2912009999999997E-3"/>
    <n v="0"/>
    <n v="10.72800223"/>
    <n v="0"/>
    <n v="10.728002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2.2160189E-2"/>
    <m/>
    <m/>
    <m/>
    <n v="2.2160189E-2"/>
    <m/>
    <m/>
    <m/>
    <m/>
    <m/>
    <x v="196"/>
    <x v="6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17"/>
    <x v="1320"/>
    <n v="1267"/>
    <n v="7552"/>
    <n v="0"/>
    <n v="0"/>
    <n v="100000"/>
    <n v="0"/>
    <n v="3.6664796999999999E-2"/>
    <n v="13.518526509999999"/>
    <n v="2.732605789"/>
    <n v="16.28779709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17"/>
    <n v="6268"/>
    <n v="1267"/>
    <n v="7552"/>
    <n v="0"/>
    <n v="0"/>
    <n v="100000"/>
    <n v="0"/>
    <n v="3.6664796999999999E-2"/>
    <n v="13.518526509999999"/>
    <n v="2.732605789"/>
    <n v="16.287797090000002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7.0136063999999998E-2"/>
    <m/>
    <m/>
    <m/>
    <m/>
    <m/>
    <m/>
    <n v="7.0136063999999998E-2"/>
    <m/>
    <m/>
    <x v="196"/>
    <x v="7"/>
    <m/>
  </r>
  <r>
    <m/>
    <m/>
    <m/>
    <m/>
    <m/>
    <m/>
    <m/>
    <m/>
    <m/>
    <m/>
    <m/>
    <m/>
    <m/>
    <m/>
    <m/>
    <m/>
    <m/>
    <m/>
    <m/>
    <m/>
    <m/>
    <m/>
    <m/>
    <m/>
    <m/>
    <m/>
    <n v="43"/>
    <n v="0"/>
    <x v="1321"/>
    <n v="0"/>
    <n v="224725"/>
    <n v="0"/>
    <n v="0"/>
    <n v="1000000"/>
    <n v="9.3156264000000003E-2"/>
    <n v="0"/>
    <n v="486.84980180000002"/>
    <n v="0"/>
    <n v="486.84980180000002"/>
    <m/>
    <m/>
    <m/>
    <m/>
    <m/>
    <m/>
    <m/>
    <m/>
    <m/>
    <m/>
    <m/>
    <m/>
    <m/>
    <n v="38"/>
    <n v="0"/>
    <n v="224725"/>
    <n v="0"/>
    <n v="224725"/>
    <n v="0"/>
    <n v="0"/>
    <n v="1000000"/>
    <n v="8.2324140000000004E-2"/>
    <n v="0"/>
    <n v="486.84980180000002"/>
    <n v="0"/>
    <n v="486.8498018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n v="5"/>
    <n v="0"/>
    <n v="0"/>
    <n v="0"/>
    <n v="0"/>
    <n v="0"/>
    <n v="0"/>
    <n v="0"/>
    <n v="1.0832124E-2"/>
    <n v="0"/>
    <n v="0"/>
    <n v="0"/>
    <n v="0"/>
    <m/>
    <m/>
    <m/>
    <m/>
    <x v="0"/>
    <m/>
    <m/>
    <m/>
    <m/>
    <m/>
    <m/>
    <m/>
    <m/>
    <n v="0.55612094499999998"/>
    <m/>
    <m/>
    <n v="0"/>
    <n v="0.55612094499999998"/>
    <m/>
    <m/>
    <m/>
    <m/>
    <m/>
    <x v="196"/>
    <x v="8"/>
    <m/>
  </r>
  <r>
    <m/>
    <m/>
    <m/>
    <m/>
    <m/>
    <m/>
    <m/>
    <m/>
    <m/>
    <m/>
    <m/>
    <m/>
    <m/>
    <m/>
    <m/>
    <m/>
    <m/>
    <m/>
    <m/>
    <m/>
    <m/>
    <m/>
    <m/>
    <m/>
    <m/>
    <m/>
    <n v="27"/>
    <n v="0"/>
    <x v="16"/>
    <n v="0"/>
    <n v="0"/>
    <n v="0"/>
    <n v="0"/>
    <n v="0"/>
    <n v="5.8732679000000003E-2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n v="27"/>
    <n v="0"/>
    <n v="0"/>
    <n v="0"/>
    <n v="0"/>
    <n v="0"/>
    <n v="0"/>
    <n v="0"/>
    <n v="5.8732679000000003E-2"/>
    <n v="0"/>
    <n v="0"/>
    <n v="0"/>
    <n v="0"/>
    <m/>
    <m/>
    <m/>
    <m/>
    <x v="0"/>
    <m/>
    <m/>
    <m/>
    <m/>
    <m/>
    <m/>
    <m/>
    <m/>
    <n v="0"/>
    <m/>
    <m/>
    <n v="0"/>
    <m/>
    <m/>
    <m/>
    <m/>
    <m/>
    <m/>
    <x v="196"/>
    <x v="9"/>
    <m/>
  </r>
  <r>
    <m/>
    <m/>
    <m/>
    <m/>
    <m/>
    <m/>
    <m/>
    <m/>
    <m/>
    <m/>
    <m/>
    <m/>
    <m/>
    <m/>
    <m/>
    <m/>
    <m/>
    <m/>
    <m/>
    <m/>
    <m/>
    <m/>
    <m/>
    <m/>
    <m/>
    <m/>
    <n v="6"/>
    <n v="59"/>
    <x v="49"/>
    <n v="0"/>
    <n v="40059"/>
    <n v="0"/>
    <n v="0"/>
    <n v="1900"/>
    <n v="1.3102725000000001E-2"/>
    <n v="0.12884346599999999"/>
    <n v="87.351502449999998"/>
    <n v="0"/>
    <n v="87.480345909999997"/>
    <m/>
    <m/>
    <m/>
    <m/>
    <m/>
    <m/>
    <m/>
    <m/>
    <m/>
    <m/>
    <m/>
    <m/>
    <m/>
    <n v="6"/>
    <n v="59"/>
    <n v="40000"/>
    <n v="0"/>
    <n v="40059"/>
    <n v="0"/>
    <n v="0"/>
    <n v="1900"/>
    <n v="1.3102725000000001E-2"/>
    <n v="0.12884346599999999"/>
    <n v="87.351502449999998"/>
    <n v="0"/>
    <n v="87.48034590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1.396925E-3"/>
    <m/>
    <m/>
    <m/>
    <n v="1.396925E-3"/>
    <m/>
    <m/>
    <m/>
    <m/>
    <m/>
    <x v="196"/>
    <x v="10"/>
    <m/>
  </r>
  <r>
    <n v="0"/>
    <n v="0"/>
    <n v="0"/>
    <n v="0"/>
    <n v="0"/>
    <n v="0"/>
    <n v="0"/>
    <n v="1690000"/>
    <n v="0"/>
    <n v="0"/>
    <n v="0"/>
    <n v="0"/>
    <n v="0"/>
    <m/>
    <m/>
    <m/>
    <m/>
    <m/>
    <m/>
    <m/>
    <m/>
    <m/>
    <m/>
    <m/>
    <m/>
    <m/>
    <n v="195"/>
    <n v="3026"/>
    <x v="70"/>
    <n v="0"/>
    <n v="88026"/>
    <n v="0"/>
    <n v="0"/>
    <n v="1690000"/>
    <n v="0.429005148"/>
    <n v="6.6572798869999996"/>
    <n v="187.00224399999999"/>
    <n v="0"/>
    <n v="193.6595239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n v="195"/>
    <n v="3026"/>
    <n v="85000"/>
    <n v="0"/>
    <n v="88026"/>
    <n v="0"/>
    <n v="0"/>
    <n v="0"/>
    <n v="0.429005148"/>
    <n v="6.6572798869999996"/>
    <n v="187.00224399999999"/>
    <n v="0"/>
    <n v="193.65952390000001"/>
    <m/>
    <m/>
    <m/>
    <m/>
    <x v="0"/>
    <m/>
    <m/>
    <m/>
    <m/>
    <m/>
    <m/>
    <m/>
    <m/>
    <n v="0.96142358999999999"/>
    <n v="0.96142358999999999"/>
    <m/>
    <n v="0"/>
    <m/>
    <m/>
    <m/>
    <m/>
    <m/>
    <m/>
    <x v="196"/>
    <x v="12"/>
    <m/>
  </r>
  <r>
    <m/>
    <m/>
    <m/>
    <m/>
    <m/>
    <m/>
    <m/>
    <m/>
    <m/>
    <m/>
    <m/>
    <m/>
    <m/>
    <m/>
    <m/>
    <m/>
    <m/>
    <m/>
    <m/>
    <m/>
    <m/>
    <m/>
    <m/>
    <m/>
    <m/>
    <m/>
    <n v="2"/>
    <n v="0"/>
    <x v="1322"/>
    <n v="1995"/>
    <n v="2260"/>
    <n v="0"/>
    <n v="0"/>
    <n v="21000"/>
    <n v="4.416278E-3"/>
    <n v="0"/>
    <n v="0.58515688799999999"/>
    <n v="4.4052377060000003"/>
    <n v="4.9903945939999996"/>
    <m/>
    <m/>
    <m/>
    <m/>
    <m/>
    <m/>
    <m/>
    <m/>
    <m/>
    <m/>
    <m/>
    <m/>
    <m/>
    <n v="2"/>
    <n v="0"/>
    <n v="265"/>
    <n v="1995"/>
    <n v="2260"/>
    <n v="0"/>
    <n v="0"/>
    <n v="21000"/>
    <n v="4.416278E-3"/>
    <n v="0"/>
    <n v="0.58515688799999999"/>
    <n v="4.4052377060000003"/>
    <n v="4.9903945939999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1.1456002999999999E-2"/>
    <m/>
    <m/>
    <m/>
    <n v="1.1456002999999999E-2"/>
    <m/>
    <m/>
    <m/>
    <m/>
    <m/>
    <x v="196"/>
    <x v="13"/>
    <m/>
  </r>
  <r>
    <m/>
    <m/>
    <m/>
    <m/>
    <m/>
    <m/>
    <m/>
    <m/>
    <m/>
    <m/>
    <m/>
    <m/>
    <m/>
    <m/>
    <m/>
    <m/>
    <m/>
    <m/>
    <m/>
    <m/>
    <m/>
    <m/>
    <m/>
    <m/>
    <m/>
    <m/>
    <n v="40"/>
    <n v="0"/>
    <x v="43"/>
    <n v="0"/>
    <n v="200"/>
    <n v="0"/>
    <n v="0"/>
    <n v="0"/>
    <n v="8.9457440999999999E-2"/>
    <n v="0"/>
    <n v="0.44728720300000002"/>
    <n v="0"/>
    <n v="0.44728720300000002"/>
    <m/>
    <m/>
    <m/>
    <m/>
    <m/>
    <m/>
    <m/>
    <m/>
    <m/>
    <m/>
    <m/>
    <m/>
    <m/>
    <n v="3"/>
    <n v="0"/>
    <n v="200"/>
    <n v="0"/>
    <n v="200"/>
    <n v="0"/>
    <n v="0"/>
    <n v="0"/>
    <n v="6.7093079999999998E-3"/>
    <n v="0"/>
    <n v="0.44728720300000002"/>
    <n v="0"/>
    <n v="0.447287203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n v="37"/>
    <n v="0"/>
    <n v="0"/>
    <n v="0"/>
    <n v="0"/>
    <n v="0"/>
    <n v="0"/>
    <n v="0"/>
    <n v="8.2748133000000001E-2"/>
    <n v="0"/>
    <n v="0"/>
    <n v="0"/>
    <n v="0"/>
    <m/>
    <m/>
    <m/>
    <m/>
    <x v="0"/>
    <m/>
    <m/>
    <m/>
    <m/>
    <m/>
    <m/>
    <m/>
    <m/>
    <n v="0"/>
    <m/>
    <m/>
    <n v="0"/>
    <n v="0"/>
    <m/>
    <m/>
    <m/>
    <m/>
    <m/>
    <x v="196"/>
    <x v="16"/>
    <m/>
  </r>
  <r>
    <m/>
    <m/>
    <m/>
    <m/>
    <m/>
    <m/>
    <m/>
    <m/>
    <m/>
    <m/>
    <m/>
    <m/>
    <m/>
    <m/>
    <m/>
    <m/>
    <m/>
    <m/>
    <m/>
    <m/>
    <m/>
    <m/>
    <m/>
    <m/>
    <m/>
    <m/>
    <n v="37"/>
    <n v="0"/>
    <x v="16"/>
    <n v="0"/>
    <n v="0"/>
    <n v="0"/>
    <n v="0"/>
    <n v="0"/>
    <n v="8.3168494999999995E-2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n v="37"/>
    <n v="0"/>
    <n v="0"/>
    <n v="0"/>
    <n v="0"/>
    <n v="0"/>
    <n v="0"/>
    <n v="0"/>
    <n v="8.3168494999999995E-2"/>
    <n v="0"/>
    <n v="0"/>
    <n v="0"/>
    <n v="0"/>
    <m/>
    <m/>
    <m/>
    <m/>
    <x v="0"/>
    <m/>
    <m/>
    <m/>
    <m/>
    <m/>
    <m/>
    <m/>
    <m/>
    <n v="0"/>
    <m/>
    <m/>
    <n v="0"/>
    <m/>
    <m/>
    <m/>
    <m/>
    <m/>
    <m/>
    <x v="196"/>
    <x v="17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x v="104"/>
    <n v="0"/>
    <n v="600"/>
    <n v="0"/>
    <n v="0"/>
    <n v="0"/>
    <n v="0"/>
    <n v="0"/>
    <n v="1.356054785"/>
    <n v="0"/>
    <n v="1.3560547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600"/>
    <n v="0"/>
    <n v="600"/>
    <n v="0"/>
    <n v="0"/>
    <n v="0"/>
    <n v="0"/>
    <n v="0"/>
    <n v="1.356054785"/>
    <n v="0"/>
    <n v="1.356054785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m/>
    <m/>
    <m/>
    <n v="0"/>
    <m/>
    <m/>
    <x v="196"/>
    <x v="18"/>
    <m/>
  </r>
  <r>
    <m/>
    <m/>
    <m/>
    <m/>
    <m/>
    <m/>
    <m/>
    <m/>
    <m/>
    <m/>
    <m/>
    <m/>
    <m/>
    <m/>
    <m/>
    <m/>
    <m/>
    <m/>
    <m/>
    <m/>
    <m/>
    <m/>
    <m/>
    <m/>
    <m/>
    <m/>
    <n v="19"/>
    <n v="18"/>
    <x v="1323"/>
    <n v="0"/>
    <n v="56968"/>
    <n v="0"/>
    <n v="0"/>
    <n v="315861"/>
    <n v="4.3444699000000003E-2"/>
    <n v="4.1158135999999998E-2"/>
    <n v="130.21976910000001"/>
    <n v="0"/>
    <n v="130.26092729999999"/>
    <m/>
    <m/>
    <m/>
    <m/>
    <m/>
    <m/>
    <m/>
    <m/>
    <m/>
    <m/>
    <m/>
    <m/>
    <m/>
    <n v="3"/>
    <n v="0"/>
    <n v="55000"/>
    <n v="0"/>
    <n v="55000"/>
    <n v="0"/>
    <n v="0"/>
    <n v="153861"/>
    <n v="6.8596890000000004E-3"/>
    <n v="0"/>
    <n v="125.76097110000001"/>
    <n v="0"/>
    <n v="125.7609711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n v="16"/>
    <n v="18"/>
    <n v="1950"/>
    <n v="0"/>
    <n v="1968"/>
    <n v="0"/>
    <n v="0"/>
    <n v="162000"/>
    <n v="3.6585010000000001E-2"/>
    <n v="4.1158135999999998E-2"/>
    <n v="4.4587980649999999"/>
    <n v="0"/>
    <n v="4.4999562009999998"/>
    <m/>
    <m/>
    <m/>
    <m/>
    <m/>
    <m/>
    <m/>
    <m/>
    <m/>
    <m/>
    <m/>
    <m/>
    <m/>
    <m/>
    <m/>
    <m/>
    <m/>
    <x v="0"/>
    <m/>
    <m/>
    <m/>
    <m/>
    <m/>
    <m/>
    <m/>
    <m/>
    <n v="0.20301898700000001"/>
    <m/>
    <m/>
    <m/>
    <n v="9.8893831000000001E-2"/>
    <m/>
    <m/>
    <m/>
    <m/>
    <n v="0.104125156"/>
    <x v="196"/>
    <x v="20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x v="1324"/>
    <n v="0"/>
    <n v="188"/>
    <n v="0"/>
    <n v="0"/>
    <n v="0"/>
    <n v="0"/>
    <n v="0"/>
    <n v="1.981659112"/>
    <n v="0"/>
    <n v="1.981659112"/>
    <m/>
    <m/>
    <m/>
    <m/>
    <m/>
    <m/>
    <m/>
    <m/>
    <m/>
    <m/>
    <m/>
    <m/>
    <m/>
    <n v="0"/>
    <n v="0"/>
    <n v="188"/>
    <n v="0"/>
    <n v="188"/>
    <n v="0"/>
    <n v="0"/>
    <n v="0"/>
    <n v="0"/>
    <n v="0"/>
    <n v="1.981659112"/>
    <n v="0"/>
    <n v="1.9816591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m/>
    <m/>
    <m/>
    <x v="197"/>
    <x v="17"/>
    <m/>
  </r>
  <r>
    <m/>
    <m/>
    <m/>
    <m/>
    <m/>
    <m/>
    <m/>
    <m/>
    <m/>
    <m/>
    <m/>
    <m/>
    <m/>
    <m/>
    <m/>
    <m/>
    <m/>
    <m/>
    <m/>
    <m/>
    <m/>
    <m/>
    <m/>
    <m/>
    <m/>
    <m/>
    <n v="16"/>
    <n v="4"/>
    <x v="1325"/>
    <n v="0"/>
    <n v="21544"/>
    <n v="0"/>
    <n v="1175000"/>
    <n v="7418150"/>
    <n v="2.7154082E-2"/>
    <n v="6.7885209999999996E-3"/>
    <n v="36.556183490000002"/>
    <n v="0"/>
    <n v="36.562972010000003"/>
    <m/>
    <m/>
    <m/>
    <m/>
    <m/>
    <m/>
    <m/>
    <m/>
    <m/>
    <m/>
    <m/>
    <m/>
    <m/>
    <n v="0"/>
    <n v="0"/>
    <n v="1440"/>
    <n v="0"/>
    <n v="1440"/>
    <n v="0"/>
    <n v="75000"/>
    <n v="5918150"/>
    <n v="0"/>
    <n v="0"/>
    <n v="2.4438674200000001"/>
    <n v="0"/>
    <n v="2.4438674200000001"/>
    <m/>
    <m/>
    <m/>
    <m/>
    <m/>
    <m/>
    <m/>
    <m/>
    <m/>
    <m/>
    <m/>
    <m/>
    <m/>
    <n v="16"/>
    <n v="4"/>
    <n v="20100"/>
    <n v="0"/>
    <n v="20104"/>
    <n v="0"/>
    <n v="1100000"/>
    <n v="1500000"/>
    <n v="2.7154082E-2"/>
    <n v="6.7885209999999996E-3"/>
    <n v="34.112316069999999"/>
    <n v="0"/>
    <n v="34.119104589999999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.44736429500000002"/>
    <m/>
    <m/>
    <m/>
    <n v="0.35690421500000002"/>
    <m/>
    <m/>
    <n v="9.0460079999999998E-2"/>
    <m/>
    <m/>
    <x v="198"/>
    <x v="0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x v="1054"/>
    <n v="0"/>
    <n v="240"/>
    <n v="0"/>
    <n v="0"/>
    <n v="0"/>
    <n v="0"/>
    <n v="0"/>
    <n v="0.40592652699999998"/>
    <n v="0"/>
    <n v="0.40592652699999998"/>
    <m/>
    <m/>
    <m/>
    <m/>
    <m/>
    <m/>
    <m/>
    <m/>
    <m/>
    <m/>
    <m/>
    <m/>
    <m/>
    <n v="0"/>
    <n v="0"/>
    <n v="240"/>
    <n v="0"/>
    <n v="240"/>
    <n v="0"/>
    <n v="0"/>
    <n v="0"/>
    <n v="0"/>
    <n v="0"/>
    <n v="0.40592652699999998"/>
    <n v="0"/>
    <n v="0.405926526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m/>
    <m/>
    <m/>
    <x v="198"/>
    <x v="1"/>
    <m/>
  </r>
  <r>
    <m/>
    <m/>
    <m/>
    <m/>
    <m/>
    <m/>
    <m/>
    <m/>
    <m/>
    <m/>
    <m/>
    <m/>
    <m/>
    <m/>
    <m/>
    <m/>
    <m/>
    <m/>
    <m/>
    <m/>
    <m/>
    <m/>
    <m/>
    <m/>
    <m/>
    <m/>
    <n v="15"/>
    <n v="0"/>
    <x v="40"/>
    <n v="0"/>
    <n v="750"/>
    <n v="0"/>
    <n v="250000"/>
    <n v="400050"/>
    <n v="2.5284023999999999E-2"/>
    <n v="0"/>
    <n v="1.2642011929999999"/>
    <n v="0"/>
    <n v="1.2642011929999999"/>
    <m/>
    <m/>
    <m/>
    <m/>
    <m/>
    <m/>
    <m/>
    <m/>
    <m/>
    <m/>
    <m/>
    <m/>
    <m/>
    <n v="1"/>
    <n v="0"/>
    <n v="750"/>
    <n v="0"/>
    <n v="750"/>
    <n v="0"/>
    <n v="0"/>
    <n v="0"/>
    <n v="1.685602E-3"/>
    <n v="0"/>
    <n v="1.2642011929999999"/>
    <n v="0"/>
    <n v="1.2642011929999999"/>
    <m/>
    <m/>
    <m/>
    <m/>
    <m/>
    <m/>
    <m/>
    <m/>
    <m/>
    <m/>
    <m/>
    <m/>
    <m/>
    <n v="14"/>
    <n v="0"/>
    <n v="0"/>
    <n v="0"/>
    <n v="0"/>
    <n v="0"/>
    <n v="250000"/>
    <n v="400050"/>
    <n v="2.3598422000000001E-2"/>
    <n v="0"/>
    <n v="0"/>
    <n v="0"/>
    <n v="0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2.2473709000000001E-2"/>
    <m/>
    <m/>
    <m/>
    <n v="0"/>
    <m/>
    <m/>
    <n v="2.2473709000000001E-2"/>
    <m/>
    <m/>
    <x v="198"/>
    <x v="2"/>
    <m/>
  </r>
  <r>
    <m/>
    <m/>
    <m/>
    <m/>
    <m/>
    <m/>
    <m/>
    <m/>
    <m/>
    <m/>
    <m/>
    <m/>
    <m/>
    <m/>
    <m/>
    <m/>
    <m/>
    <m/>
    <m/>
    <m/>
    <m/>
    <m/>
    <m/>
    <m/>
    <m/>
    <m/>
    <n v="301"/>
    <n v="0"/>
    <x v="16"/>
    <n v="0"/>
    <n v="0"/>
    <n v="0"/>
    <n v="0"/>
    <n v="0"/>
    <n v="0.50536424800000002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n v="301"/>
    <n v="0"/>
    <n v="0"/>
    <n v="0"/>
    <n v="0"/>
    <n v="0"/>
    <n v="0"/>
    <n v="0"/>
    <n v="0.50536424800000002"/>
    <n v="0"/>
    <n v="0"/>
    <n v="0"/>
    <n v="0"/>
    <m/>
    <m/>
    <m/>
    <m/>
    <x v="0"/>
    <m/>
    <m/>
    <m/>
    <m/>
    <m/>
    <m/>
    <m/>
    <m/>
    <n v="0"/>
    <m/>
    <m/>
    <n v="0"/>
    <m/>
    <m/>
    <m/>
    <m/>
    <m/>
    <m/>
    <x v="198"/>
    <x v="3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8"/>
    <x v="55"/>
    <n v="0"/>
    <n v="1008"/>
    <n v="0"/>
    <n v="0"/>
    <n v="96000"/>
    <n v="0"/>
    <n v="1.3361615E-2"/>
    <n v="1.6702019269999999"/>
    <n v="0"/>
    <n v="1.683563543"/>
    <m/>
    <m/>
    <m/>
    <m/>
    <m/>
    <m/>
    <m/>
    <m/>
    <m/>
    <m/>
    <m/>
    <m/>
    <m/>
    <n v="0"/>
    <n v="8"/>
    <n v="1000"/>
    <n v="0"/>
    <n v="1008"/>
    <n v="0"/>
    <n v="0"/>
    <n v="96000"/>
    <n v="0"/>
    <n v="1.3361615E-2"/>
    <n v="1.6702019269999999"/>
    <n v="0"/>
    <n v="1.6835635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3.9800169999999998E-3"/>
    <m/>
    <m/>
    <m/>
    <n v="3.9800169999999998E-3"/>
    <m/>
    <m/>
    <m/>
    <m/>
    <m/>
    <x v="198"/>
    <x v="4"/>
    <m/>
  </r>
  <r>
    <m/>
    <m/>
    <m/>
    <m/>
    <m/>
    <m/>
    <m/>
    <m/>
    <m/>
    <m/>
    <m/>
    <m/>
    <m/>
    <m/>
    <m/>
    <m/>
    <m/>
    <m/>
    <m/>
    <m/>
    <m/>
    <m/>
    <m/>
    <m/>
    <m/>
    <m/>
    <n v="11"/>
    <n v="0"/>
    <x v="56"/>
    <n v="0"/>
    <n v="3000"/>
    <n v="0"/>
    <n v="525000"/>
    <n v="700000"/>
    <n v="1.8245753999999999E-2"/>
    <n v="0"/>
    <n v="4.9761146500000004"/>
    <n v="0"/>
    <n v="4.9761146500000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"/>
    <n v="0"/>
    <n v="3000"/>
    <n v="0"/>
    <n v="3000"/>
    <n v="0"/>
    <n v="525000"/>
    <n v="700000"/>
    <n v="1.6587049E-2"/>
    <n v="0"/>
    <n v="4.9761146500000004"/>
    <n v="0"/>
    <n v="4.9761146500000004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n v="1"/>
    <n v="0"/>
    <n v="0"/>
    <n v="0"/>
    <n v="0"/>
    <n v="0"/>
    <n v="0"/>
    <n v="0"/>
    <n v="1.6587049999999999E-3"/>
    <n v="0"/>
    <n v="0"/>
    <n v="0"/>
    <n v="0"/>
    <m/>
    <m/>
    <m/>
    <m/>
    <x v="0"/>
    <m/>
    <m/>
    <m/>
    <m/>
    <m/>
    <m/>
    <m/>
    <m/>
    <n v="2.7637397000000001E-2"/>
    <m/>
    <m/>
    <n v="0"/>
    <m/>
    <m/>
    <m/>
    <n v="2.7637397000000001E-2"/>
    <m/>
    <m/>
    <x v="198"/>
    <x v="5"/>
    <m/>
  </r>
  <r>
    <m/>
    <m/>
    <m/>
    <m/>
    <m/>
    <m/>
    <m/>
    <m/>
    <m/>
    <m/>
    <m/>
    <m/>
    <m/>
    <n v="0"/>
    <n v="1"/>
    <n v="4500"/>
    <n v="0"/>
    <n v="4501"/>
    <n v="0"/>
    <n v="30000"/>
    <n v="60000"/>
    <n v="0"/>
    <n v="1.6272070000000001E-3"/>
    <n v="7.3224310470000002"/>
    <n v="0"/>
    <n v="7.3240582539999997"/>
    <n v="27"/>
    <n v="1"/>
    <x v="1326"/>
    <n v="30000"/>
    <n v="374701"/>
    <n v="0"/>
    <n v="6999000"/>
    <n v="9708000"/>
    <n v="4.3934585999999998E-2"/>
    <n v="1.6272070000000001E-3"/>
    <n v="560.89821819999997"/>
    <n v="48.816206979999997"/>
    <n v="609.71605239999997"/>
    <m/>
    <m/>
    <m/>
    <m/>
    <m/>
    <m/>
    <m/>
    <m/>
    <m/>
    <m/>
    <m/>
    <m/>
    <m/>
    <n v="14"/>
    <n v="0"/>
    <n v="340200"/>
    <n v="30000"/>
    <n v="370200"/>
    <n v="0"/>
    <n v="6299000"/>
    <n v="8448000"/>
    <n v="2.2780897000000001E-2"/>
    <n v="0"/>
    <n v="553.57578720000004"/>
    <n v="48.816206979999997"/>
    <n v="602.39199410000003"/>
    <m/>
    <m/>
    <m/>
    <m/>
    <m/>
    <m/>
    <m/>
    <m/>
    <m/>
    <m/>
    <m/>
    <m/>
    <m/>
    <n v="13"/>
    <n v="0"/>
    <n v="0"/>
    <n v="0"/>
    <n v="0"/>
    <n v="0"/>
    <n v="670000"/>
    <n v="1200000"/>
    <n v="2.1153689999999999E-2"/>
    <n v="0"/>
    <n v="0"/>
    <n v="0"/>
    <n v="0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.31382842900000002"/>
    <m/>
    <n v="1.9396070000000001E-3"/>
    <m/>
    <n v="0.27309667999999998"/>
    <m/>
    <m/>
    <n v="3.8792142000000002E-2"/>
    <m/>
    <m/>
    <x v="198"/>
    <x v="7"/>
    <m/>
  </r>
  <r>
    <m/>
    <m/>
    <m/>
    <m/>
    <m/>
    <m/>
    <m/>
    <m/>
    <m/>
    <m/>
    <m/>
    <m/>
    <m/>
    <m/>
    <m/>
    <m/>
    <m/>
    <m/>
    <m/>
    <m/>
    <m/>
    <m/>
    <m/>
    <m/>
    <m/>
    <m/>
    <n v="8"/>
    <n v="0"/>
    <x v="434"/>
    <n v="0"/>
    <n v="3300"/>
    <n v="0"/>
    <n v="0"/>
    <n v="50000"/>
    <n v="1.2873119000000001E-2"/>
    <n v="0"/>
    <n v="5.3101617189999999"/>
    <n v="0"/>
    <n v="5.3101617189999999"/>
    <m/>
    <m/>
    <m/>
    <m/>
    <m/>
    <m/>
    <m/>
    <m/>
    <m/>
    <m/>
    <m/>
    <m/>
    <m/>
    <n v="8"/>
    <n v="0"/>
    <n v="3300"/>
    <n v="0"/>
    <n v="3300"/>
    <n v="0"/>
    <n v="0"/>
    <n v="50000"/>
    <n v="1.2873119000000001E-2"/>
    <n v="0"/>
    <n v="5.3101617189999999"/>
    <n v="0"/>
    <n v="5.3101617189999999"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1.7114910000000001E-3"/>
    <m/>
    <m/>
    <m/>
    <n v="1.7114910000000001E-3"/>
    <m/>
    <m/>
    <n v="0"/>
    <m/>
    <m/>
    <x v="198"/>
    <x v="8"/>
    <m/>
  </r>
  <r>
    <m/>
    <m/>
    <m/>
    <m/>
    <m/>
    <m/>
    <m/>
    <m/>
    <m/>
    <m/>
    <m/>
    <m/>
    <m/>
    <m/>
    <m/>
    <m/>
    <m/>
    <m/>
    <m/>
    <m/>
    <m/>
    <m/>
    <m/>
    <m/>
    <m/>
    <m/>
    <n v="8"/>
    <n v="47"/>
    <x v="1327"/>
    <n v="0"/>
    <n v="4127"/>
    <n v="0"/>
    <n v="333000"/>
    <n v="484000"/>
    <n v="1.2732973999999999E-2"/>
    <n v="7.4806220000000007E-2"/>
    <n v="6.49381655"/>
    <n v="0"/>
    <n v="6.5686227700000002"/>
    <m/>
    <m/>
    <m/>
    <m/>
    <m/>
    <m/>
    <m/>
    <m/>
    <m/>
    <m/>
    <m/>
    <m/>
    <m/>
    <n v="3"/>
    <n v="0"/>
    <n v="3900"/>
    <n v="0"/>
    <n v="3900"/>
    <n v="0"/>
    <n v="333000"/>
    <n v="484000"/>
    <n v="4.7748649999999997E-3"/>
    <n v="0"/>
    <n v="6.2073246429999998"/>
    <n v="0"/>
    <n v="6.2073246429999998"/>
    <m/>
    <m/>
    <m/>
    <m/>
    <m/>
    <m/>
    <m/>
    <m/>
    <m/>
    <m/>
    <m/>
    <m/>
    <m/>
    <n v="2"/>
    <n v="0"/>
    <n v="180"/>
    <n v="0"/>
    <n v="180"/>
    <n v="0"/>
    <n v="0"/>
    <n v="0"/>
    <n v="3.1832430000000001E-3"/>
    <n v="0"/>
    <n v="0.28649190699999999"/>
    <n v="0"/>
    <n v="0.28649190699999999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n v="3"/>
    <n v="47"/>
    <n v="0"/>
    <n v="0"/>
    <n v="47"/>
    <n v="0"/>
    <n v="0"/>
    <n v="0"/>
    <n v="4.7748649999999997E-3"/>
    <n v="7.4806220000000007E-2"/>
    <n v="0"/>
    <n v="0"/>
    <n v="7.4806220000000007E-2"/>
    <m/>
    <m/>
    <m/>
    <m/>
    <x v="0"/>
    <m/>
    <m/>
    <m/>
    <m/>
    <m/>
    <m/>
    <m/>
    <m/>
    <n v="2.0063091000000002E-2"/>
    <m/>
    <m/>
    <n v="0"/>
    <n v="2.0063091000000002E-2"/>
    <m/>
    <m/>
    <n v="0"/>
    <m/>
    <m/>
    <x v="198"/>
    <x v="9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x v="16"/>
    <n v="0"/>
    <n v="0"/>
    <n v="0"/>
    <n v="34"/>
    <n v="50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34"/>
    <n v="500"/>
    <n v="0"/>
    <n v="0"/>
    <n v="0"/>
    <n v="0"/>
    <n v="0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m/>
    <m/>
    <m/>
    <m/>
    <x v="0"/>
    <m/>
    <m/>
    <m/>
    <m/>
    <m/>
    <m/>
    <m/>
    <m/>
    <n v="2.0148499999999999E-5"/>
    <m/>
    <m/>
    <n v="0"/>
    <m/>
    <m/>
    <m/>
    <n v="2.0148499999999999E-5"/>
    <m/>
    <m/>
    <x v="198"/>
    <x v="10"/>
    <m/>
  </r>
  <r>
    <m/>
    <m/>
    <m/>
    <m/>
    <m/>
    <m/>
    <m/>
    <m/>
    <m/>
    <m/>
    <m/>
    <m/>
    <m/>
    <m/>
    <m/>
    <m/>
    <m/>
    <m/>
    <m/>
    <m/>
    <m/>
    <m/>
    <m/>
    <m/>
    <m/>
    <m/>
    <n v="8"/>
    <n v="0"/>
    <x v="1328"/>
    <n v="0"/>
    <n v="3785"/>
    <n v="0"/>
    <n v="813000"/>
    <n v="2946000"/>
    <n v="1.2398295E-2"/>
    <n v="0"/>
    <n v="5.865943433"/>
    <n v="0"/>
    <n v="5.865943433"/>
    <m/>
    <m/>
    <m/>
    <m/>
    <m/>
    <m/>
    <m/>
    <m/>
    <m/>
    <m/>
    <m/>
    <m/>
    <m/>
    <n v="8"/>
    <n v="0"/>
    <n v="3785"/>
    <n v="0"/>
    <n v="3785"/>
    <n v="0"/>
    <n v="813000"/>
    <n v="2946000"/>
    <n v="1.2398295E-2"/>
    <n v="0"/>
    <n v="5.865943433"/>
    <n v="0"/>
    <n v="5.8659434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.108948898"/>
    <m/>
    <m/>
    <m/>
    <n v="0.108948898"/>
    <m/>
    <m/>
    <m/>
    <m/>
    <m/>
    <x v="198"/>
    <x v="12"/>
    <m/>
  </r>
  <r>
    <m/>
    <m/>
    <m/>
    <m/>
    <m/>
    <m/>
    <m/>
    <m/>
    <m/>
    <m/>
    <m/>
    <m/>
    <m/>
    <m/>
    <m/>
    <m/>
    <m/>
    <m/>
    <m/>
    <m/>
    <m/>
    <m/>
    <m/>
    <m/>
    <m/>
    <m/>
    <n v="773"/>
    <n v="0"/>
    <x v="1063"/>
    <n v="0"/>
    <n v="4800"/>
    <n v="0"/>
    <n v="0"/>
    <n v="1500000"/>
    <n v="1.1895235749999999"/>
    <n v="0"/>
    <n v="7.3864335839999997"/>
    <n v="0"/>
    <n v="7.3864335839999997"/>
    <m/>
    <m/>
    <m/>
    <m/>
    <m/>
    <m/>
    <m/>
    <m/>
    <m/>
    <m/>
    <m/>
    <m/>
    <m/>
    <n v="2"/>
    <n v="0"/>
    <n v="600"/>
    <n v="0"/>
    <n v="600"/>
    <n v="0"/>
    <n v="0"/>
    <n v="1500000"/>
    <n v="3.0776810000000001E-3"/>
    <n v="0"/>
    <n v="0.92330419799999996"/>
    <n v="0"/>
    <n v="0.92330419799999996"/>
    <m/>
    <m/>
    <m/>
    <m/>
    <m/>
    <m/>
    <m/>
    <m/>
    <m/>
    <m/>
    <m/>
    <m/>
    <m/>
    <n v="11"/>
    <n v="0"/>
    <n v="4200"/>
    <n v="0"/>
    <n v="4200"/>
    <n v="0"/>
    <n v="0"/>
    <n v="0"/>
    <n v="1.6927244000000001E-2"/>
    <n v="0"/>
    <n v="6.4631293860000003"/>
    <n v="0"/>
    <n v="6.4631293860000003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n v="760"/>
    <n v="0"/>
    <n v="0"/>
    <n v="0"/>
    <n v="0"/>
    <n v="0"/>
    <n v="0"/>
    <n v="0"/>
    <n v="1.169518651"/>
    <n v="0"/>
    <n v="0"/>
    <n v="0"/>
    <n v="0"/>
    <m/>
    <m/>
    <m/>
    <m/>
    <x v="0"/>
    <m/>
    <m/>
    <m/>
    <m/>
    <m/>
    <m/>
    <m/>
    <m/>
    <n v="5.3893828999999997E-2"/>
    <m/>
    <m/>
    <n v="0"/>
    <n v="5.3893828999999997E-2"/>
    <m/>
    <m/>
    <n v="0"/>
    <m/>
    <m/>
    <x v="198"/>
    <x v="13"/>
    <m/>
  </r>
  <r>
    <m/>
    <m/>
    <m/>
    <m/>
    <m/>
    <m/>
    <m/>
    <m/>
    <m/>
    <m/>
    <m/>
    <m/>
    <m/>
    <m/>
    <m/>
    <m/>
    <m/>
    <m/>
    <m/>
    <m/>
    <m/>
    <m/>
    <m/>
    <m/>
    <m/>
    <m/>
    <n v="5"/>
    <n v="0"/>
    <x v="1329"/>
    <n v="0"/>
    <n v="18540"/>
    <n v="0"/>
    <n v="530000"/>
    <n v="724000"/>
    <n v="7.6425720000000003E-3"/>
    <n v="0"/>
    <n v="28.338657659999999"/>
    <n v="0"/>
    <n v="28.338657659999999"/>
    <m/>
    <m/>
    <m/>
    <m/>
    <m/>
    <m/>
    <m/>
    <m/>
    <m/>
    <m/>
    <m/>
    <m/>
    <m/>
    <n v="0"/>
    <n v="0"/>
    <n v="540"/>
    <n v="0"/>
    <n v="540"/>
    <n v="0"/>
    <n v="530000"/>
    <n v="624000"/>
    <n v="0"/>
    <n v="0"/>
    <n v="0.82539779599999996"/>
    <n v="0"/>
    <n v="0.82539779599999996"/>
    <m/>
    <m/>
    <m/>
    <m/>
    <m/>
    <m/>
    <m/>
    <m/>
    <m/>
    <m/>
    <m/>
    <m/>
    <m/>
    <n v="5"/>
    <n v="0"/>
    <n v="18000"/>
    <n v="0"/>
    <n v="18000"/>
    <n v="0"/>
    <n v="0"/>
    <n v="100000"/>
    <n v="7.6425720000000003E-3"/>
    <n v="0"/>
    <n v="27.513259860000002"/>
    <n v="0"/>
    <n v="27.513259860000002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2.3617526999999999E-2"/>
    <m/>
    <m/>
    <m/>
    <n v="2.0355437000000001E-2"/>
    <m/>
    <m/>
    <n v="3.2620890000000001E-3"/>
    <m/>
    <m/>
    <x v="198"/>
    <x v="14"/>
    <m/>
  </r>
  <r>
    <m/>
    <m/>
    <m/>
    <m/>
    <m/>
    <m/>
    <m/>
    <m/>
    <m/>
    <m/>
    <m/>
    <m/>
    <m/>
    <m/>
    <m/>
    <m/>
    <m/>
    <m/>
    <m/>
    <m/>
    <m/>
    <m/>
    <m/>
    <m/>
    <m/>
    <m/>
    <n v="3"/>
    <n v="0"/>
    <x v="1330"/>
    <n v="0"/>
    <n v="63600"/>
    <n v="0"/>
    <n v="1884000"/>
    <n v="2400000"/>
    <n v="4.555117E-3"/>
    <n v="0"/>
    <n v="96.568478589999998"/>
    <n v="0"/>
    <n v="96.568478589999998"/>
    <m/>
    <m/>
    <m/>
    <m/>
    <m/>
    <m/>
    <m/>
    <m/>
    <m/>
    <m/>
    <m/>
    <m/>
    <m/>
    <n v="0"/>
    <n v="0"/>
    <n v="48000"/>
    <n v="0"/>
    <n v="48000"/>
    <n v="0"/>
    <n v="1000000"/>
    <n v="1200000"/>
    <n v="0"/>
    <n v="0"/>
    <n v="72.881870629999995"/>
    <n v="0"/>
    <n v="72.881870629999995"/>
    <m/>
    <m/>
    <m/>
    <m/>
    <m/>
    <m/>
    <m/>
    <m/>
    <m/>
    <m/>
    <m/>
    <m/>
    <m/>
    <n v="3"/>
    <n v="0"/>
    <n v="15600"/>
    <n v="0"/>
    <n v="15600"/>
    <n v="0"/>
    <n v="884000"/>
    <n v="1200000"/>
    <n v="4.555117E-3"/>
    <n v="0"/>
    <n v="23.68660796"/>
    <n v="0"/>
    <n v="23.68660796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8.1833618999999996E-2"/>
    <m/>
    <m/>
    <m/>
    <n v="4.0916808999999998E-2"/>
    <m/>
    <m/>
    <n v="4.0916808999999998E-2"/>
    <m/>
    <m/>
    <x v="198"/>
    <x v="15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x v="36"/>
    <n v="0"/>
    <n v="70"/>
    <n v="0"/>
    <n v="0"/>
    <n v="0"/>
    <n v="0"/>
    <n v="0"/>
    <n v="0.10490506099999999"/>
    <n v="0"/>
    <n v="0.10490506099999999"/>
    <m/>
    <m/>
    <m/>
    <m/>
    <m/>
    <m/>
    <m/>
    <m/>
    <m/>
    <m/>
    <m/>
    <m/>
    <m/>
    <n v="0"/>
    <n v="0"/>
    <n v="70"/>
    <n v="0"/>
    <n v="70"/>
    <n v="0"/>
    <n v="0"/>
    <n v="0"/>
    <n v="0"/>
    <n v="0"/>
    <n v="0.10490506099999999"/>
    <n v="0"/>
    <n v="0.104905060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m/>
    <m/>
    <m/>
    <x v="198"/>
    <x v="17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4"/>
    <x v="16"/>
    <n v="0"/>
    <n v="4"/>
    <n v="0"/>
    <n v="0"/>
    <n v="0"/>
    <n v="0"/>
    <n v="5.9575230000000002E-3"/>
    <n v="0"/>
    <n v="0"/>
    <n v="5.9575230000000002E-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4"/>
    <n v="0"/>
    <n v="0"/>
    <n v="4"/>
    <n v="0"/>
    <n v="0"/>
    <n v="0"/>
    <n v="0"/>
    <n v="5.9575230000000002E-3"/>
    <n v="0"/>
    <n v="0"/>
    <n v="5.9575230000000002E-3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m/>
    <m/>
    <m/>
    <m/>
    <x v="0"/>
    <m/>
    <m/>
    <m/>
    <m/>
    <m/>
    <m/>
    <m/>
    <m/>
    <n v="0"/>
    <m/>
    <m/>
    <n v="0"/>
    <m/>
    <m/>
    <m/>
    <n v="0"/>
    <m/>
    <m/>
    <x v="198"/>
    <x v="18"/>
    <m/>
  </r>
  <r>
    <m/>
    <m/>
    <m/>
    <m/>
    <m/>
    <m/>
    <m/>
    <m/>
    <m/>
    <m/>
    <m/>
    <m/>
    <m/>
    <m/>
    <m/>
    <m/>
    <m/>
    <m/>
    <m/>
    <m/>
    <m/>
    <m/>
    <m/>
    <m/>
    <m/>
    <m/>
    <n v="6"/>
    <n v="0"/>
    <x v="33"/>
    <n v="0"/>
    <n v="100"/>
    <n v="0"/>
    <n v="142000"/>
    <n v="0"/>
    <n v="8.8849399999999992E-3"/>
    <n v="0"/>
    <n v="0.14808233400000001"/>
    <n v="0"/>
    <n v="0.14808233400000001"/>
    <m/>
    <m/>
    <m/>
    <m/>
    <m/>
    <m/>
    <m/>
    <m/>
    <m/>
    <m/>
    <m/>
    <m/>
    <m/>
    <n v="1"/>
    <n v="0"/>
    <n v="100"/>
    <n v="0"/>
    <n v="100"/>
    <n v="0"/>
    <n v="142000"/>
    <n v="0"/>
    <n v="1.480823E-3"/>
    <n v="0"/>
    <n v="0.14808233400000001"/>
    <n v="0"/>
    <n v="0.148082334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n v="5"/>
    <n v="0"/>
    <n v="0"/>
    <n v="0"/>
    <n v="0"/>
    <n v="0"/>
    <n v="0"/>
    <n v="0"/>
    <n v="7.404117E-3"/>
    <n v="0"/>
    <n v="0"/>
    <n v="0"/>
    <n v="0"/>
    <m/>
    <m/>
    <m/>
    <m/>
    <x v="0"/>
    <m/>
    <m/>
    <m/>
    <m/>
    <m/>
    <m/>
    <m/>
    <m/>
    <n v="0"/>
    <m/>
    <m/>
    <n v="0"/>
    <n v="0"/>
    <m/>
    <m/>
    <m/>
    <m/>
    <m/>
    <x v="198"/>
    <x v="19"/>
    <m/>
  </r>
  <r>
    <m/>
    <m/>
    <m/>
    <m/>
    <m/>
    <m/>
    <m/>
    <m/>
    <m/>
    <m/>
    <m/>
    <m/>
    <m/>
    <m/>
    <m/>
    <m/>
    <m/>
    <m/>
    <m/>
    <m/>
    <m/>
    <m/>
    <m/>
    <m/>
    <m/>
    <m/>
    <n v="2558"/>
    <n v="0"/>
    <x v="715"/>
    <n v="0"/>
    <n v="480"/>
    <n v="0"/>
    <n v="0"/>
    <n v="0"/>
    <n v="3.7680815619999999"/>
    <n v="0"/>
    <n v="0.70706769000000003"/>
    <n v="0"/>
    <n v="0.70706769000000003"/>
    <m/>
    <m/>
    <m/>
    <m/>
    <m/>
    <m/>
    <m/>
    <m/>
    <m/>
    <m/>
    <m/>
    <m/>
    <m/>
    <n v="0"/>
    <n v="0"/>
    <n v="480"/>
    <n v="0"/>
    <n v="480"/>
    <n v="0"/>
    <n v="0"/>
    <n v="0"/>
    <n v="0"/>
    <n v="0"/>
    <n v="0.70706769000000003"/>
    <n v="0"/>
    <n v="0.70706769000000003"/>
    <m/>
    <m/>
    <m/>
    <m/>
    <m/>
    <m/>
    <m/>
    <m/>
    <m/>
    <m/>
    <m/>
    <m/>
    <m/>
    <n v="2"/>
    <n v="0"/>
    <n v="0"/>
    <n v="0"/>
    <n v="0"/>
    <n v="0"/>
    <n v="0"/>
    <n v="0"/>
    <n v="2.946115E-3"/>
    <n v="0"/>
    <n v="0"/>
    <n v="0"/>
    <n v="0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n v="2556"/>
    <n v="0"/>
    <n v="0"/>
    <n v="0"/>
    <n v="0"/>
    <n v="0"/>
    <n v="0"/>
    <n v="0"/>
    <n v="3.765135447"/>
    <n v="0"/>
    <n v="0"/>
    <n v="0"/>
    <n v="0"/>
    <m/>
    <m/>
    <m/>
    <m/>
    <x v="0"/>
    <m/>
    <m/>
    <m/>
    <m/>
    <m/>
    <m/>
    <m/>
    <m/>
    <n v="0"/>
    <m/>
    <m/>
    <n v="0"/>
    <n v="0"/>
    <m/>
    <m/>
    <n v="0"/>
    <m/>
    <m/>
    <x v="198"/>
    <x v="20"/>
    <m/>
  </r>
  <r>
    <n v="0"/>
    <n v="0"/>
    <n v="0"/>
    <n v="0"/>
    <n v="0"/>
    <n v="0"/>
    <n v="0"/>
    <n v="1100000"/>
    <n v="0"/>
    <n v="0"/>
    <n v="0"/>
    <n v="0"/>
    <n v="0"/>
    <n v="0"/>
    <n v="70"/>
    <n v="25000"/>
    <n v="104"/>
    <n v="25174"/>
    <n v="0"/>
    <n v="0"/>
    <n v="50000"/>
    <n v="0"/>
    <n v="2.4848159000000002E-2"/>
    <n v="8.8743426030000006"/>
    <n v="3.6917264999999998E-2"/>
    <n v="8.9361080269999995"/>
    <n v="162"/>
    <n v="423"/>
    <x v="1331"/>
    <n v="6374"/>
    <n v="88061"/>
    <n v="0"/>
    <n v="1144500"/>
    <n v="5801600"/>
    <n v="5.750574E-2"/>
    <n v="0.15015387699999999"/>
    <n v="28.846583089999999"/>
    <n v="2.2626023900000001"/>
    <n v="31.259339359999998"/>
    <m/>
    <m/>
    <m/>
    <m/>
    <m/>
    <m/>
    <m/>
    <m/>
    <m/>
    <m/>
    <m/>
    <m/>
    <m/>
    <n v="8"/>
    <n v="0"/>
    <n v="1646"/>
    <n v="2000"/>
    <n v="3646"/>
    <n v="0"/>
    <n v="0"/>
    <n v="286000"/>
    <n v="2.83979E-3"/>
    <n v="0"/>
    <n v="0.58428671700000001"/>
    <n v="0.709947408"/>
    <n v="1.294234125"/>
    <m/>
    <m/>
    <m/>
    <m/>
    <m/>
    <m/>
    <m/>
    <m/>
    <m/>
    <m/>
    <m/>
    <m/>
    <m/>
    <n v="105"/>
    <n v="351"/>
    <n v="19218"/>
    <n v="3585"/>
    <n v="23154"/>
    <n v="0"/>
    <n v="944000"/>
    <n v="1865600"/>
    <n v="3.7272238999999999E-2"/>
    <n v="0.12459576999999999"/>
    <n v="6.821884646"/>
    <n v="1.272580729"/>
    <n v="8.2190611449999995"/>
    <m/>
    <m/>
    <m/>
    <m/>
    <m/>
    <m/>
    <m/>
    <m/>
    <m/>
    <m/>
    <m/>
    <m/>
    <m/>
    <x v="0"/>
    <m/>
    <m/>
    <m/>
    <x v="0"/>
    <m/>
    <m/>
    <m/>
    <m/>
    <m/>
    <m/>
    <m/>
    <m/>
    <n v="14"/>
    <n v="2"/>
    <n v="35400"/>
    <n v="685"/>
    <n v="36087"/>
    <n v="0"/>
    <n v="200500"/>
    <n v="2500000"/>
    <n v="4.9696319999999999E-3"/>
    <n v="7.0994700000000005E-4"/>
    <n v="12.566069130000001"/>
    <n v="0.24315698699999999"/>
    <n v="12.80993606"/>
    <n v="35"/>
    <n v="0"/>
    <n v="0"/>
    <n v="0"/>
    <n v="0"/>
    <n v="0"/>
    <n v="0"/>
    <n v="0"/>
    <n v="1.2424080000000001E-2"/>
    <n v="0"/>
    <n v="0"/>
    <n v="0"/>
    <n v="0"/>
    <m/>
    <m/>
    <m/>
    <m/>
    <x v="0"/>
    <m/>
    <m/>
    <m/>
    <m/>
    <m/>
    <m/>
    <m/>
    <m/>
    <n v="5.6588277999999999E-2"/>
    <n v="1.0729300000000001E-2"/>
    <n v="4.8769500000000001E-4"/>
    <n v="0"/>
    <n v="2.7896179999999998E-3"/>
    <m/>
    <m/>
    <n v="1.8196891999999999E-2"/>
    <m/>
    <n v="2.4384771999999999E-2"/>
    <x v="199"/>
    <x v="0"/>
    <m/>
  </r>
  <r>
    <m/>
    <m/>
    <m/>
    <m/>
    <m/>
    <m/>
    <m/>
    <m/>
    <m/>
    <m/>
    <m/>
    <m/>
    <m/>
    <n v="1"/>
    <n v="400"/>
    <n v="0"/>
    <n v="0"/>
    <n v="400"/>
    <n v="0"/>
    <n v="305000"/>
    <n v="2000000"/>
    <n v="3.5136E-4"/>
    <n v="0.14054418699999999"/>
    <n v="0"/>
    <n v="0"/>
    <n v="0.14054418699999999"/>
    <n v="153"/>
    <n v="661"/>
    <x v="1332"/>
    <n v="75898"/>
    <n v="205392"/>
    <n v="0"/>
    <n v="4005500"/>
    <n v="8361800"/>
    <n v="5.3758151999999997E-2"/>
    <n v="0.23224926900000001"/>
    <n v="45.26682314"/>
    <n v="26.667556780000002"/>
    <n v="72.166629189999995"/>
    <m/>
    <m/>
    <m/>
    <m/>
    <m/>
    <m/>
    <m/>
    <m/>
    <m/>
    <m/>
    <m/>
    <m/>
    <m/>
    <n v="12"/>
    <n v="0"/>
    <n v="19300"/>
    <n v="4500"/>
    <n v="23800"/>
    <n v="0"/>
    <n v="0"/>
    <n v="33000"/>
    <n v="4.2163260000000003E-3"/>
    <n v="0"/>
    <n v="6.7812570269999997"/>
    <n v="1.5811221049999999"/>
    <n v="8.3623791319999992"/>
    <m/>
    <m/>
    <m/>
    <m/>
    <m/>
    <m/>
    <m/>
    <m/>
    <m/>
    <m/>
    <m/>
    <m/>
    <m/>
    <n v="82"/>
    <n v="251"/>
    <n v="109404"/>
    <n v="71398"/>
    <n v="181053"/>
    <n v="0"/>
    <n v="3700500"/>
    <n v="6328800"/>
    <n v="2.8811558000000001E-2"/>
    <n v="8.8191477000000004E-2"/>
    <n v="38.440240609999996"/>
    <n v="25.08643468"/>
    <n v="63.614866759999998"/>
    <m/>
    <m/>
    <m/>
    <m/>
    <m/>
    <m/>
    <m/>
    <m/>
    <m/>
    <m/>
    <m/>
    <m/>
    <m/>
    <x v="0"/>
    <m/>
    <m/>
    <m/>
    <x v="0"/>
    <m/>
    <m/>
    <m/>
    <m/>
    <m/>
    <m/>
    <m/>
    <m/>
    <n v="2"/>
    <n v="10"/>
    <n v="129"/>
    <n v="0"/>
    <n v="139"/>
    <n v="0"/>
    <n v="0"/>
    <n v="0"/>
    <n v="7.0272100000000001E-4"/>
    <n v="3.5136049999999999E-3"/>
    <n v="4.5325499999999998E-2"/>
    <n v="0"/>
    <n v="4.8839105000000001E-2"/>
    <n v="56"/>
    <n v="0"/>
    <n v="0"/>
    <n v="0"/>
    <n v="0"/>
    <n v="0"/>
    <n v="0"/>
    <n v="0"/>
    <n v="1.9676185999999998E-2"/>
    <n v="0"/>
    <n v="0"/>
    <n v="0"/>
    <n v="0"/>
    <m/>
    <m/>
    <m/>
    <m/>
    <x v="0"/>
    <m/>
    <m/>
    <m/>
    <m/>
    <m/>
    <m/>
    <m/>
    <m/>
    <n v="7.9020583000000005E-2"/>
    <m/>
    <n v="1.8900376E-2"/>
    <n v="0"/>
    <n v="3.11856E-4"/>
    <m/>
    <m/>
    <n v="5.9808350000000003E-2"/>
    <m/>
    <n v="0"/>
    <x v="199"/>
    <x v="1"/>
    <m/>
  </r>
  <r>
    <n v="0"/>
    <n v="0"/>
    <n v="0"/>
    <n v="0"/>
    <n v="0"/>
    <n v="0"/>
    <n v="0"/>
    <n v="3300000"/>
    <n v="0"/>
    <n v="0"/>
    <n v="0"/>
    <n v="0"/>
    <n v="0"/>
    <m/>
    <m/>
    <m/>
    <m/>
    <m/>
    <m/>
    <m/>
    <m/>
    <m/>
    <m/>
    <m/>
    <m/>
    <m/>
    <n v="230"/>
    <n v="328"/>
    <x v="1333"/>
    <n v="3409"/>
    <n v="171137"/>
    <n v="0"/>
    <n v="4653500"/>
    <n v="10820100"/>
    <n v="8.0061541E-2"/>
    <n v="0.11417471899999999"/>
    <n v="58.270877910000003"/>
    <n v="1.1866512709999999"/>
    <n v="59.571703900000003"/>
    <m/>
    <m/>
    <m/>
    <m/>
    <m/>
    <m/>
    <m/>
    <m/>
    <m/>
    <m/>
    <m/>
    <m/>
    <m/>
    <n v="26"/>
    <n v="0"/>
    <n v="145750"/>
    <n v="0"/>
    <n v="145750"/>
    <n v="0"/>
    <n v="200500"/>
    <n v="1013000"/>
    <n v="9.0504350000000008E-3"/>
    <n v="0"/>
    <n v="50.734650270000003"/>
    <n v="0"/>
    <n v="50.734650270000003"/>
    <m/>
    <m/>
    <m/>
    <m/>
    <m/>
    <m/>
    <m/>
    <m/>
    <m/>
    <m/>
    <m/>
    <m/>
    <m/>
    <n v="190"/>
    <n v="317"/>
    <n v="18150"/>
    <n v="432"/>
    <n v="18899"/>
    <n v="0"/>
    <n v="4453000"/>
    <n v="6275000"/>
    <n v="6.6137794999999999E-2"/>
    <n v="0.110345689"/>
    <n v="6.3178998450000003"/>
    <n v="0.15037645899999999"/>
    <n v="6.5786219920000004"/>
    <m/>
    <m/>
    <m/>
    <m/>
    <m/>
    <m/>
    <m/>
    <m/>
    <m/>
    <m/>
    <m/>
    <m/>
    <m/>
    <x v="0"/>
    <m/>
    <m/>
    <m/>
    <x v="0"/>
    <m/>
    <m/>
    <m/>
    <m/>
    <m/>
    <m/>
    <m/>
    <m/>
    <n v="0"/>
    <n v="11"/>
    <n v="3500"/>
    <n v="2977"/>
    <n v="6488"/>
    <n v="0"/>
    <n v="0"/>
    <n v="232100"/>
    <n v="0"/>
    <n v="3.8290300000000002E-3"/>
    <n v="1.2183277939999999"/>
    <n v="1.036274812"/>
    <n v="2.2584316360000001"/>
    <n v="14"/>
    <n v="0"/>
    <n v="0"/>
    <n v="0"/>
    <n v="0"/>
    <n v="0"/>
    <n v="0"/>
    <n v="0"/>
    <n v="4.873311E-3"/>
    <n v="0"/>
    <n v="0"/>
    <n v="0"/>
    <n v="0"/>
    <m/>
    <m/>
    <m/>
    <m/>
    <x v="0"/>
    <m/>
    <m/>
    <m/>
    <m/>
    <m/>
    <m/>
    <m/>
    <m/>
    <n v="9.8936578999999997E-2"/>
    <n v="3.0174462999999999E-2"/>
    <m/>
    <n v="0"/>
    <n v="9.2626459999999994E-3"/>
    <m/>
    <m/>
    <n v="5.7377198999999997E-2"/>
    <m/>
    <n v="2.1222709999999998E-3"/>
    <x v="199"/>
    <x v="2"/>
    <m/>
  </r>
  <r>
    <m/>
    <m/>
    <m/>
    <m/>
    <m/>
    <m/>
    <m/>
    <m/>
    <m/>
    <m/>
    <m/>
    <m/>
    <m/>
    <n v="2"/>
    <n v="40"/>
    <n v="0"/>
    <n v="120"/>
    <n v="160"/>
    <n v="0"/>
    <n v="0"/>
    <n v="200000"/>
    <n v="6.9009300000000002E-4"/>
    <n v="1.3801860000000001E-2"/>
    <n v="0"/>
    <n v="4.1405580999999997E-2"/>
    <n v="5.5207442000000002E-2"/>
    <n v="231"/>
    <n v="620"/>
    <x v="1334"/>
    <n v="16101"/>
    <n v="274916"/>
    <n v="0"/>
    <n v="9457000"/>
    <n v="18971400"/>
    <n v="7.9705743999999995E-2"/>
    <n v="0.21392883800000001"/>
    <n v="89.089284239999998"/>
    <n v="5.5555938940000003"/>
    <n v="94.858806970000003"/>
    <m/>
    <m/>
    <m/>
    <m/>
    <m/>
    <m/>
    <m/>
    <m/>
    <m/>
    <m/>
    <m/>
    <m/>
    <m/>
    <n v="24"/>
    <n v="0"/>
    <n v="3200"/>
    <n v="0"/>
    <n v="3200"/>
    <n v="0"/>
    <n v="0"/>
    <n v="123000"/>
    <n v="8.2811159999999998E-3"/>
    <n v="0"/>
    <n v="1.104148839"/>
    <n v="0"/>
    <n v="1.104148839"/>
    <m/>
    <m/>
    <m/>
    <m/>
    <m/>
    <m/>
    <m/>
    <m/>
    <m/>
    <m/>
    <m/>
    <m/>
    <m/>
    <n v="172"/>
    <n v="421"/>
    <n v="227995"/>
    <n v="15231"/>
    <n v="243647"/>
    <n v="0"/>
    <n v="6657000"/>
    <n v="15148400"/>
    <n v="5.9347999999999998E-2"/>
    <n v="0.145264582"/>
    <n v="78.668879559999993"/>
    <n v="5.2554034280000002"/>
    <n v="84.069547580000005"/>
    <n v="15"/>
    <n v="15"/>
    <n v="0"/>
    <n v="0"/>
    <n v="15"/>
    <n v="0"/>
    <n v="0"/>
    <n v="0"/>
    <n v="5.1756980000000003E-3"/>
    <n v="5.1756980000000003E-3"/>
    <n v="0"/>
    <n v="0"/>
    <n v="5.1756980000000003E-3"/>
    <x v="0"/>
    <m/>
    <m/>
    <m/>
    <x v="0"/>
    <m/>
    <m/>
    <m/>
    <m/>
    <m/>
    <m/>
    <m/>
    <m/>
    <n v="18"/>
    <n v="144"/>
    <n v="27000"/>
    <n v="750"/>
    <n v="27894"/>
    <n v="0"/>
    <n v="2800000"/>
    <n v="3500000"/>
    <n v="6.2108370000000003E-3"/>
    <n v="4.9686698000000001E-2"/>
    <n v="9.3162558309999994"/>
    <n v="0.25878488399999999"/>
    <n v="9.6247274130000005"/>
    <m/>
    <m/>
    <m/>
    <m/>
    <m/>
    <m/>
    <m/>
    <m/>
    <m/>
    <m/>
    <m/>
    <m/>
    <m/>
    <m/>
    <m/>
    <m/>
    <m/>
    <x v="0"/>
    <m/>
    <m/>
    <m/>
    <m/>
    <m/>
    <m/>
    <m/>
    <m/>
    <n v="0.16557050800000001"/>
    <m/>
    <n v="1.745475E-3"/>
    <m/>
    <n v="1.073467E-3"/>
    <n v="0"/>
    <m/>
    <n v="0.13220575700000001"/>
    <m/>
    <n v="3.054581E-2"/>
    <x v="199"/>
    <x v="3"/>
    <m/>
  </r>
  <r>
    <m/>
    <m/>
    <m/>
    <m/>
    <m/>
    <m/>
    <m/>
    <m/>
    <m/>
    <m/>
    <m/>
    <m/>
    <m/>
    <m/>
    <m/>
    <m/>
    <m/>
    <m/>
    <m/>
    <m/>
    <m/>
    <m/>
    <m/>
    <m/>
    <m/>
    <m/>
    <n v="219"/>
    <n v="62"/>
    <x v="1335"/>
    <n v="1035"/>
    <n v="5100537"/>
    <n v="0"/>
    <n v="32032500"/>
    <n v="55730270"/>
    <n v="7.4908927E-2"/>
    <n v="2.1207093999999999E-2"/>
    <n v="1744.2629199999999"/>
    <n v="0.35402164200000003"/>
    <n v="1744.6381490000001"/>
    <m/>
    <m/>
    <m/>
    <m/>
    <m/>
    <m/>
    <m/>
    <m/>
    <m/>
    <m/>
    <m/>
    <m/>
    <m/>
    <n v="1"/>
    <n v="0"/>
    <n v="5340"/>
    <n v="0"/>
    <n v="5340"/>
    <n v="0"/>
    <n v="370000"/>
    <n v="505500"/>
    <n v="3.4204999999999999E-4"/>
    <n v="0"/>
    <n v="1.826546443"/>
    <n v="0"/>
    <n v="1.826546443"/>
    <m/>
    <m/>
    <m/>
    <m/>
    <m/>
    <m/>
    <m/>
    <m/>
    <m/>
    <m/>
    <m/>
    <m/>
    <m/>
    <n v="215"/>
    <n v="57"/>
    <n v="5078900"/>
    <n v="753"/>
    <n v="5079710"/>
    <n v="0"/>
    <n v="31212500"/>
    <n v="55224770"/>
    <n v="7.3540728E-2"/>
    <n v="1.9496843999999999E-2"/>
    <n v="1737.2372150000001"/>
    <n v="0.25756357099999999"/>
    <n v="1737.5142760000001"/>
    <m/>
    <m/>
    <m/>
    <m/>
    <m/>
    <m/>
    <m/>
    <m/>
    <m/>
    <m/>
    <m/>
    <m/>
    <m/>
    <x v="0"/>
    <m/>
    <m/>
    <m/>
    <x v="0"/>
    <m/>
    <m/>
    <m/>
    <m/>
    <m/>
    <m/>
    <m/>
    <m/>
    <n v="0"/>
    <n v="5"/>
    <n v="15200"/>
    <n v="282"/>
    <n v="15487"/>
    <n v="0"/>
    <n v="0"/>
    <n v="0"/>
    <n v="0"/>
    <n v="1.7102490000000001E-3"/>
    <n v="5.1991584150000003"/>
    <n v="9.6458071000000006E-2"/>
    <n v="5.2973267350000004"/>
    <n v="3"/>
    <n v="0"/>
    <n v="0"/>
    <n v="0"/>
    <n v="0"/>
    <n v="0"/>
    <n v="450000"/>
    <n v="0"/>
    <n v="1.02615E-3"/>
    <n v="0"/>
    <n v="0"/>
    <n v="0"/>
    <n v="0"/>
    <m/>
    <m/>
    <m/>
    <m/>
    <x v="0"/>
    <m/>
    <m/>
    <m/>
    <m/>
    <m/>
    <m/>
    <m/>
    <m/>
    <n v="0.45629309699999998"/>
    <m/>
    <m/>
    <n v="0"/>
    <n v="4.1387949999999998E-3"/>
    <m/>
    <m/>
    <n v="0.45215430200000001"/>
    <m/>
    <n v="0"/>
    <x v="199"/>
    <x v="4"/>
    <m/>
  </r>
  <r>
    <m/>
    <m/>
    <m/>
    <m/>
    <m/>
    <m/>
    <m/>
    <m/>
    <m/>
    <m/>
    <m/>
    <m/>
    <m/>
    <m/>
    <m/>
    <m/>
    <m/>
    <m/>
    <m/>
    <m/>
    <m/>
    <m/>
    <m/>
    <m/>
    <m/>
    <m/>
    <n v="1973"/>
    <n v="47"/>
    <x v="1336"/>
    <n v="1542"/>
    <n v="850004"/>
    <n v="0"/>
    <n v="83565000"/>
    <n v="159060330"/>
    <n v="0.66882719899999998"/>
    <n v="1.5932528000000001E-2"/>
    <n v="287.60417030000002"/>
    <n v="0.52272252399999997"/>
    <n v="288.14282530000003"/>
    <m/>
    <m/>
    <m/>
    <m/>
    <m/>
    <m/>
    <m/>
    <m/>
    <m/>
    <m/>
    <m/>
    <m/>
    <m/>
    <n v="53"/>
    <n v="8"/>
    <n v="18250"/>
    <n v="0"/>
    <n v="18258"/>
    <n v="0"/>
    <n v="600000"/>
    <n v="730330"/>
    <n v="1.7966467999999999E-2"/>
    <n v="2.71192E-3"/>
    <n v="6.1865668420000004"/>
    <n v="0"/>
    <n v="6.1892787619999998"/>
    <m/>
    <m/>
    <m/>
    <m/>
    <m/>
    <m/>
    <m/>
    <m/>
    <m/>
    <m/>
    <m/>
    <m/>
    <m/>
    <n v="1882"/>
    <n v="8"/>
    <n v="830165"/>
    <n v="132"/>
    <n v="830305"/>
    <n v="0"/>
    <n v="82965000"/>
    <n v="158230000"/>
    <n v="0.63797911200000001"/>
    <n v="2.71192E-3"/>
    <n v="281.41760340000002"/>
    <n v="4.4746675E-2"/>
    <n v="281.46506199999999"/>
    <m/>
    <m/>
    <m/>
    <m/>
    <m/>
    <m/>
    <m/>
    <m/>
    <m/>
    <m/>
    <m/>
    <m/>
    <m/>
    <x v="0"/>
    <m/>
    <m/>
    <m/>
    <x v="0"/>
    <m/>
    <m/>
    <m/>
    <m/>
    <m/>
    <m/>
    <m/>
    <m/>
    <n v="5"/>
    <n v="0"/>
    <n v="0"/>
    <n v="1410"/>
    <n v="1410"/>
    <n v="0"/>
    <n v="0"/>
    <n v="100000"/>
    <n v="1.69495E-3"/>
    <n v="0"/>
    <n v="0"/>
    <n v="0.47797584900000001"/>
    <n v="0.47797584900000001"/>
    <n v="33"/>
    <n v="31"/>
    <n v="0"/>
    <n v="0"/>
    <n v="31"/>
    <n v="0"/>
    <n v="0"/>
    <n v="0"/>
    <n v="1.1186669E-2"/>
    <n v="1.0508689E-2"/>
    <n v="0"/>
    <n v="0"/>
    <n v="1.0508689E-2"/>
    <m/>
    <m/>
    <m/>
    <m/>
    <x v="0"/>
    <m/>
    <m/>
    <m/>
    <m/>
    <m/>
    <m/>
    <m/>
    <m/>
    <n v="1.2201059329999999"/>
    <m/>
    <m/>
    <n v="0"/>
    <n v="5.6021509999999997E-3"/>
    <m/>
    <m/>
    <n v="1.2137367100000001"/>
    <m/>
    <n v="7.6707100000000003E-4"/>
    <x v="199"/>
    <x v="5"/>
    <m/>
  </r>
  <r>
    <m/>
    <m/>
    <m/>
    <m/>
    <m/>
    <m/>
    <m/>
    <m/>
    <m/>
    <m/>
    <m/>
    <m/>
    <m/>
    <n v="0"/>
    <n v="10"/>
    <n v="3519"/>
    <n v="0"/>
    <n v="3529"/>
    <n v="0"/>
    <n v="40000"/>
    <n v="150000"/>
    <n v="0"/>
    <n v="3.3584209999999999E-3"/>
    <n v="1.1818282250000001"/>
    <n v="0"/>
    <n v="1.185186646"/>
    <n v="326"/>
    <n v="296"/>
    <x v="1337"/>
    <n v="267"/>
    <n v="83537"/>
    <n v="0"/>
    <n v="5122000"/>
    <n v="6422360"/>
    <n v="0.10948451300000001"/>
    <n v="9.9409251000000004E-2"/>
    <n v="27.866159469999999"/>
    <n v="8.9669831000000005E-2"/>
    <n v="28.055238549999999"/>
    <m/>
    <m/>
    <m/>
    <m/>
    <m/>
    <m/>
    <m/>
    <m/>
    <m/>
    <m/>
    <m/>
    <m/>
    <m/>
    <n v="40"/>
    <n v="10"/>
    <n v="74050"/>
    <n v="0"/>
    <n v="74060"/>
    <n v="0"/>
    <n v="463500"/>
    <n v="1478500"/>
    <n v="1.3433683E-2"/>
    <n v="3.3584209999999999E-3"/>
    <n v="24.869104879999998"/>
    <n v="0"/>
    <n v="24.8724633"/>
    <m/>
    <m/>
    <m/>
    <m/>
    <m/>
    <m/>
    <m/>
    <m/>
    <m/>
    <m/>
    <m/>
    <m/>
    <m/>
    <n v="93"/>
    <n v="258"/>
    <n v="5405"/>
    <n v="0"/>
    <n v="5663"/>
    <n v="0"/>
    <n v="4618500"/>
    <n v="4727860"/>
    <n v="3.1233311999999999E-2"/>
    <n v="8.6647252999999994E-2"/>
    <n v="1.815226359"/>
    <n v="0"/>
    <n v="1.9018736119999999"/>
    <m/>
    <m/>
    <m/>
    <m/>
    <m/>
    <m/>
    <m/>
    <m/>
    <m/>
    <m/>
    <m/>
    <m/>
    <m/>
    <x v="0"/>
    <m/>
    <m/>
    <m/>
    <x v="0"/>
    <m/>
    <m/>
    <m/>
    <m/>
    <m/>
    <m/>
    <m/>
    <m/>
    <n v="5"/>
    <n v="18"/>
    <n v="0"/>
    <n v="267"/>
    <n v="285"/>
    <n v="0"/>
    <n v="0"/>
    <n v="66000"/>
    <n v="1.67921E-3"/>
    <n v="6.0451569999999998E-3"/>
    <n v="0"/>
    <n v="8.9669831000000005E-2"/>
    <n v="9.5714988000000001E-2"/>
    <n v="188"/>
    <n v="0"/>
    <n v="0"/>
    <n v="0"/>
    <n v="0"/>
    <n v="0"/>
    <n v="0"/>
    <n v="0"/>
    <n v="6.3138308000000004E-2"/>
    <n v="0"/>
    <n v="0"/>
    <n v="0"/>
    <n v="0"/>
    <m/>
    <m/>
    <m/>
    <m/>
    <x v="0"/>
    <m/>
    <m/>
    <m/>
    <m/>
    <m/>
    <m/>
    <m/>
    <m/>
    <n v="4.6489655999999997E-2"/>
    <m/>
    <n v="1.085808E-3"/>
    <n v="0"/>
    <n v="1.0702445E-2"/>
    <m/>
    <m/>
    <n v="3.4223647000000003E-2"/>
    <m/>
    <n v="4.7775500000000001E-4"/>
    <x v="199"/>
    <x v="6"/>
    <m/>
  </r>
  <r>
    <n v="0"/>
    <n v="0"/>
    <n v="0"/>
    <n v="0"/>
    <n v="0"/>
    <n v="0"/>
    <n v="0"/>
    <n v="300000"/>
    <n v="0"/>
    <n v="0"/>
    <n v="0"/>
    <n v="0"/>
    <n v="0"/>
    <m/>
    <m/>
    <m/>
    <m/>
    <m/>
    <m/>
    <m/>
    <m/>
    <m/>
    <m/>
    <m/>
    <m/>
    <m/>
    <n v="333"/>
    <n v="521"/>
    <x v="1338"/>
    <n v="1127"/>
    <n v="668118"/>
    <n v="0"/>
    <n v="6366000"/>
    <n v="9663000"/>
    <n v="0.110775495"/>
    <n v="0.173315414"/>
    <n v="221.7073398"/>
    <n v="0.37490685499999998"/>
    <n v="222.25556209999999"/>
    <m/>
    <m/>
    <m/>
    <m/>
    <m/>
    <m/>
    <m/>
    <m/>
    <m/>
    <m/>
    <m/>
    <m/>
    <m/>
    <n v="80"/>
    <n v="40"/>
    <n v="8770"/>
    <n v="0"/>
    <n v="8810"/>
    <n v="0"/>
    <n v="450000"/>
    <n v="728000"/>
    <n v="2.6612732E-2"/>
    <n v="1.3306366E-2"/>
    <n v="2.917420694"/>
    <n v="0"/>
    <n v="2.9307270600000002"/>
    <m/>
    <m/>
    <m/>
    <m/>
    <m/>
    <m/>
    <m/>
    <m/>
    <m/>
    <m/>
    <m/>
    <m/>
    <m/>
    <n v="245"/>
    <n v="417"/>
    <n v="7700"/>
    <n v="200"/>
    <n v="8317"/>
    <n v="0"/>
    <n v="3866000"/>
    <n v="5820000"/>
    <n v="8.1501489999999996E-2"/>
    <n v="0.138718863"/>
    <n v="2.5614754099999999"/>
    <n v="6.6531829000000001E-2"/>
    <n v="2.7667261019999998"/>
    <m/>
    <m/>
    <m/>
    <m/>
    <m/>
    <m/>
    <m/>
    <m/>
    <m/>
    <m/>
    <m/>
    <m/>
    <m/>
    <x v="0"/>
    <m/>
    <m/>
    <m/>
    <x v="0"/>
    <m/>
    <m/>
    <m/>
    <m/>
    <m/>
    <m/>
    <m/>
    <m/>
    <n v="8"/>
    <n v="64"/>
    <n v="650000"/>
    <n v="927"/>
    <n v="650991"/>
    <n v="0"/>
    <n v="2050000"/>
    <n v="2815000"/>
    <n v="2.661273E-3"/>
    <n v="2.1290185E-2"/>
    <n v="216.22844370000001"/>
    <n v="0.30837502700000002"/>
    <n v="216.55810890000001"/>
    <m/>
    <m/>
    <m/>
    <m/>
    <m/>
    <m/>
    <m/>
    <m/>
    <m/>
    <m/>
    <m/>
    <m/>
    <m/>
    <m/>
    <m/>
    <m/>
    <m/>
    <x v="0"/>
    <m/>
    <m/>
    <m/>
    <m/>
    <m/>
    <m/>
    <m/>
    <m/>
    <n v="6.6863180999999994E-2"/>
    <n v="2.075852E-3"/>
    <m/>
    <m/>
    <n v="5.0374E-3"/>
    <m/>
    <m/>
    <n v="4.0271520999999998E-2"/>
    <m/>
    <n v="1.9478407999999999E-2"/>
    <x v="199"/>
    <x v="7"/>
    <m/>
  </r>
  <r>
    <m/>
    <m/>
    <m/>
    <m/>
    <m/>
    <m/>
    <m/>
    <m/>
    <m/>
    <m/>
    <m/>
    <m/>
    <m/>
    <n v="0"/>
    <n v="3"/>
    <n v="2100"/>
    <n v="0"/>
    <n v="2103"/>
    <n v="0"/>
    <n v="0"/>
    <n v="0"/>
    <n v="0"/>
    <n v="9.8851299999999989E-4"/>
    <n v="0.69195939500000003"/>
    <n v="0"/>
    <n v="0.69294790799999995"/>
    <n v="303"/>
    <n v="768"/>
    <x v="1339"/>
    <n v="300"/>
    <n v="13391218"/>
    <n v="0"/>
    <n v="25162500"/>
    <n v="57864000"/>
    <n v="9.9839856000000005E-2"/>
    <n v="0.25305943600000003"/>
    <n v="4412.1143300000003"/>
    <n v="9.8851341999999995E-2"/>
    <n v="4412.4662399999997"/>
    <m/>
    <m/>
    <m/>
    <m/>
    <m/>
    <m/>
    <m/>
    <m/>
    <m/>
    <m/>
    <m/>
    <m/>
    <m/>
    <n v="44"/>
    <n v="148"/>
    <n v="11032500"/>
    <n v="0"/>
    <n v="11032648"/>
    <n v="0"/>
    <n v="400000"/>
    <n v="10002000"/>
    <n v="1.4498197000000001E-2"/>
    <n v="4.8766662000000002E-2"/>
    <n v="3635.2581070000001"/>
    <n v="0"/>
    <n v="3635.3068739999999"/>
    <m/>
    <m/>
    <m/>
    <m/>
    <m/>
    <m/>
    <m/>
    <m/>
    <m/>
    <m/>
    <m/>
    <m/>
    <m/>
    <n v="258"/>
    <n v="597"/>
    <n v="2300550"/>
    <n v="0"/>
    <n v="2301147"/>
    <n v="0"/>
    <n v="24162500"/>
    <n v="45760000"/>
    <n v="8.5012154000000006E-2"/>
    <n v="0.19671417099999999"/>
    <n v="758.04151709999996"/>
    <n v="0"/>
    <n v="758.23823130000005"/>
    <m/>
    <m/>
    <m/>
    <m/>
    <m/>
    <m/>
    <m/>
    <m/>
    <m/>
    <m/>
    <m/>
    <m/>
    <m/>
    <x v="0"/>
    <m/>
    <m/>
    <m/>
    <x v="0"/>
    <m/>
    <m/>
    <m/>
    <m/>
    <m/>
    <m/>
    <m/>
    <m/>
    <n v="1"/>
    <n v="20"/>
    <n v="55000"/>
    <n v="300"/>
    <n v="55320"/>
    <n v="0"/>
    <n v="600000"/>
    <n v="2102000"/>
    <n v="3.2950399999999999E-4"/>
    <n v="6.5900890000000004E-3"/>
    <n v="18.122746060000001"/>
    <n v="9.8851341999999995E-2"/>
    <n v="18.22818749"/>
    <n v="0"/>
    <n v="0"/>
    <n v="0"/>
    <n v="0"/>
    <n v="0"/>
    <n v="0"/>
    <n v="0"/>
    <n v="0"/>
    <n v="0"/>
    <n v="0"/>
    <n v="0"/>
    <n v="0"/>
    <n v="0"/>
    <m/>
    <m/>
    <m/>
    <m/>
    <x v="0"/>
    <m/>
    <m/>
    <m/>
    <m/>
    <m/>
    <m/>
    <m/>
    <m/>
    <n v="0.39329019599999998"/>
    <m/>
    <n v="0"/>
    <n v="0"/>
    <n v="6.7981621000000006E-2"/>
    <m/>
    <m/>
    <n v="0.31102169499999999"/>
    <m/>
    <n v="1.4286879000000001E-2"/>
    <x v="199"/>
    <x v="8"/>
    <m/>
  </r>
  <r>
    <m/>
    <m/>
    <m/>
    <m/>
    <m/>
    <m/>
    <m/>
    <m/>
    <m/>
    <m/>
    <m/>
    <m/>
    <m/>
    <m/>
    <m/>
    <m/>
    <m/>
    <m/>
    <m/>
    <m/>
    <m/>
    <m/>
    <m/>
    <m/>
    <m/>
    <m/>
    <n v="145"/>
    <n v="247"/>
    <x v="1340"/>
    <n v="1326"/>
    <n v="11323"/>
    <n v="0"/>
    <n v="6765000"/>
    <n v="12256000"/>
    <n v="4.7337973999999998E-2"/>
    <n v="8.0637789000000001E-2"/>
    <n v="3.183070635"/>
    <n v="0.43289760599999999"/>
    <n v="3.696606031"/>
    <m/>
    <m/>
    <m/>
    <m/>
    <m/>
    <m/>
    <m/>
    <m/>
    <m/>
    <m/>
    <m/>
    <m/>
    <m/>
    <n v="11"/>
    <n v="60"/>
    <n v="9000"/>
    <n v="900"/>
    <n v="9960"/>
    <n v="0"/>
    <n v="200000"/>
    <n v="666000"/>
    <n v="3.5911570000000002E-3"/>
    <n v="1.9588127E-2"/>
    <n v="2.938219047"/>
    <n v="0.29382190499999999"/>
    <n v="3.2516290790000002"/>
    <m/>
    <m/>
    <m/>
    <m/>
    <m/>
    <m/>
    <m/>
    <m/>
    <m/>
    <m/>
    <m/>
    <m/>
    <m/>
    <n v="74"/>
    <n v="158"/>
    <n v="750"/>
    <n v="0"/>
    <n v="908"/>
    <n v="0"/>
    <n v="6000000"/>
    <n v="10390000"/>
    <n v="2.415869E-2"/>
    <n v="5.1582068000000002E-2"/>
    <n v="0.24485158700000001"/>
    <n v="0"/>
    <n v="0.29643365500000002"/>
    <m/>
    <m/>
    <m/>
    <m/>
    <m/>
    <m/>
    <m/>
    <m/>
    <m/>
    <m/>
    <m/>
    <m/>
    <m/>
    <x v="0"/>
    <m/>
    <m/>
    <m/>
    <x v="0"/>
    <m/>
    <m/>
    <m/>
    <m/>
    <m/>
    <m/>
    <m/>
    <m/>
    <n v="2"/>
    <n v="29"/>
    <n v="0"/>
    <n v="426"/>
    <n v="455"/>
    <n v="0"/>
    <n v="0"/>
    <n v="100000"/>
    <n v="6.5293800000000004E-4"/>
    <n v="9.4675950000000005E-3"/>
    <n v="0"/>
    <n v="0.139075702"/>
    <n v="0.14854329599999999"/>
    <n v="58"/>
    <n v="0"/>
    <n v="0"/>
    <n v="0"/>
    <n v="0"/>
    <n v="0"/>
    <n v="565000"/>
    <n v="1100000"/>
    <n v="1.8935189000000002E-2"/>
    <n v="0"/>
    <n v="0"/>
    <n v="0"/>
    <n v="0"/>
    <m/>
    <m/>
    <m/>
    <m/>
    <x v="0"/>
    <m/>
    <m/>
    <m/>
    <m/>
    <m/>
    <m/>
    <m/>
    <m/>
    <n v="8.4823066000000003E-2"/>
    <m/>
    <m/>
    <n v="7.6130360000000001E-3"/>
    <n v="4.6093469999999997E-3"/>
    <m/>
    <m/>
    <n v="7.1908587999999996E-2"/>
    <m/>
    <n v="6.9209399999999998E-4"/>
    <x v="199"/>
    <x v="9"/>
    <m/>
  </r>
  <r>
    <m/>
    <m/>
    <m/>
    <m/>
    <m/>
    <m/>
    <m/>
    <m/>
    <m/>
    <m/>
    <m/>
    <m/>
    <m/>
    <n v="0"/>
    <n v="30"/>
    <n v="600"/>
    <n v="0"/>
    <n v="630"/>
    <n v="0"/>
    <n v="0"/>
    <n v="12500"/>
    <n v="0"/>
    <n v="9.7083919999999997E-3"/>
    <n v="0.19416784000000001"/>
    <n v="0"/>
    <n v="0.20387623199999999"/>
    <n v="138"/>
    <n v="271"/>
    <x v="1341"/>
    <n v="0"/>
    <n v="12571"/>
    <n v="0"/>
    <n v="5270000"/>
    <n v="9162500"/>
    <n v="4.4658602999999998E-2"/>
    <n v="8.7699140999999994E-2"/>
    <n v="3.9804407230000001"/>
    <n v="0"/>
    <n v="4.0681398639999999"/>
    <m/>
    <m/>
    <m/>
    <m/>
    <m/>
    <m/>
    <m/>
    <m/>
    <m/>
    <m/>
    <m/>
    <m/>
    <m/>
    <n v="20"/>
    <n v="0"/>
    <n v="1000"/>
    <n v="0"/>
    <n v="1000"/>
    <n v="0"/>
    <n v="0"/>
    <n v="0"/>
    <n v="6.472261E-3"/>
    <n v="0"/>
    <n v="0.32361306699999998"/>
    <n v="0"/>
    <n v="0.32361306699999998"/>
    <m/>
    <m/>
    <m/>
    <m/>
    <m/>
    <m/>
    <m/>
    <m/>
    <m/>
    <m/>
    <m/>
    <m/>
    <m/>
    <n v="118"/>
    <n v="241"/>
    <n v="10700"/>
    <n v="0"/>
    <n v="10941"/>
    <n v="0"/>
    <n v="5270000"/>
    <n v="9150000"/>
    <n v="3.8186341999999998E-2"/>
    <n v="7.7990748999999998E-2"/>
    <n v="3.4626598159999999"/>
    <n v="0"/>
    <n v="3.540650565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6.1115520999999999E-2"/>
    <m/>
    <n v="8.3377199999999999E-5"/>
    <m/>
    <n v="0"/>
    <m/>
    <m/>
    <n v="6.1032144000000003E-2"/>
    <m/>
    <m/>
    <x v="199"/>
    <x v="10"/>
    <m/>
  </r>
  <r>
    <n v="0"/>
    <n v="0"/>
    <n v="0"/>
    <n v="0"/>
    <n v="0"/>
    <n v="0"/>
    <n v="1000000"/>
    <n v="8000000"/>
    <n v="0"/>
    <n v="0"/>
    <n v="0"/>
    <n v="0"/>
    <n v="0"/>
    <m/>
    <m/>
    <m/>
    <m/>
    <m/>
    <m/>
    <m/>
    <m/>
    <m/>
    <m/>
    <m/>
    <m/>
    <m/>
    <n v="809"/>
    <n v="3598"/>
    <x v="1342"/>
    <n v="32100"/>
    <n v="431398"/>
    <n v="0"/>
    <n v="23671000"/>
    <n v="59433000"/>
    <n v="0.25964105999999998"/>
    <n v="1.1547447879999999"/>
    <n v="126.99625140000001"/>
    <n v="10.3021978"/>
    <n v="138.453194"/>
    <m/>
    <m/>
    <m/>
    <m/>
    <m/>
    <m/>
    <m/>
    <m/>
    <m/>
    <m/>
    <m/>
    <m/>
    <m/>
    <n v="17"/>
    <n v="0"/>
    <n v="25100"/>
    <n v="11000"/>
    <n v="36100"/>
    <n v="0"/>
    <n v="586000"/>
    <n v="6600000"/>
    <n v="5.4559930000000001E-3"/>
    <n v="0"/>
    <n v="8.0556126119999991"/>
    <n v="3.5303481570000002"/>
    <n v="11.58596077"/>
    <m/>
    <m/>
    <m/>
    <m/>
    <m/>
    <m/>
    <m/>
    <m/>
    <m/>
    <m/>
    <m/>
    <m/>
    <m/>
    <n v="762"/>
    <n v="3593"/>
    <n v="370600"/>
    <n v="15000"/>
    <n v="389193"/>
    <n v="0"/>
    <n v="21635000"/>
    <n v="43450000"/>
    <n v="0.24455684499999999"/>
    <n v="1.1531400839999999"/>
    <n v="118.9406388"/>
    <n v="4.814111123"/>
    <n v="124.90788999999999"/>
    <m/>
    <m/>
    <m/>
    <m/>
    <m/>
    <m/>
    <m/>
    <m/>
    <m/>
    <m/>
    <m/>
    <m/>
    <m/>
    <x v="0"/>
    <m/>
    <m/>
    <m/>
    <x v="0"/>
    <m/>
    <m/>
    <m/>
    <m/>
    <m/>
    <m/>
    <m/>
    <m/>
    <n v="8"/>
    <n v="5"/>
    <n v="0"/>
    <n v="6100"/>
    <n v="6105"/>
    <n v="0"/>
    <n v="450000"/>
    <n v="1383000"/>
    <n v="2.5675260000000001E-3"/>
    <n v="1.604704E-3"/>
    <n v="0"/>
    <n v="1.957738523"/>
    <n v="1.959343227"/>
    <n v="22"/>
    <n v="0"/>
    <n v="0"/>
    <n v="0"/>
    <n v="0"/>
    <n v="0"/>
    <n v="0"/>
    <n v="0"/>
    <n v="7.060696E-3"/>
    <n v="0"/>
    <n v="0"/>
    <n v="0"/>
    <n v="0"/>
    <m/>
    <m/>
    <m/>
    <m/>
    <x v="0"/>
    <m/>
    <m/>
    <m/>
    <m/>
    <m/>
    <m/>
    <m/>
    <m/>
    <n v="0.38238776000000002"/>
    <n v="5.147144E-2"/>
    <m/>
    <n v="0"/>
    <n v="4.2463938E-2"/>
    <m/>
    <m/>
    <n v="0.27955425699999997"/>
    <m/>
    <n v="8.8981249999999998E-3"/>
    <x v="199"/>
    <x v="11"/>
    <m/>
  </r>
  <r>
    <n v="0"/>
    <n v="0"/>
    <n v="0"/>
    <n v="0"/>
    <n v="0"/>
    <n v="0"/>
    <n v="16000000"/>
    <n v="20000000"/>
    <n v="0"/>
    <n v="0"/>
    <n v="0"/>
    <n v="0"/>
    <n v="0"/>
    <m/>
    <m/>
    <m/>
    <m/>
    <m/>
    <m/>
    <m/>
    <m/>
    <m/>
    <m/>
    <m/>
    <m/>
    <m/>
    <n v="318"/>
    <n v="437"/>
    <x v="1343"/>
    <n v="1305"/>
    <n v="93151"/>
    <n v="0"/>
    <n v="29060000"/>
    <n v="98471000"/>
    <n v="0.101259696"/>
    <n v="0.139152475"/>
    <n v="29.107067799999999"/>
    <n v="0.41554686600000001"/>
    <n v="29.661767139999998"/>
    <m/>
    <m/>
    <m/>
    <m/>
    <m/>
    <m/>
    <m/>
    <m/>
    <m/>
    <m/>
    <m/>
    <m/>
    <m/>
    <n v="2"/>
    <n v="0"/>
    <n v="300"/>
    <n v="0"/>
    <n v="300"/>
    <n v="0"/>
    <n v="0"/>
    <n v="174000"/>
    <n v="6.3685300000000005E-4"/>
    <n v="0"/>
    <n v="9.5528014999999994E-2"/>
    <n v="0"/>
    <n v="9.5528014999999994E-2"/>
    <m/>
    <m/>
    <m/>
    <m/>
    <m/>
    <m/>
    <m/>
    <m/>
    <m/>
    <m/>
    <m/>
    <m/>
    <m/>
    <n v="190"/>
    <n v="437"/>
    <n v="89300"/>
    <n v="267"/>
    <n v="90004"/>
    <n v="0"/>
    <n v="12610000"/>
    <n v="77497000"/>
    <n v="6.0501076000000001E-2"/>
    <n v="0.139152475"/>
    <n v="28.435505849999998"/>
    <n v="8.5019934000000005E-2"/>
    <n v="28.65967826"/>
    <m/>
    <m/>
    <m/>
    <m/>
    <m/>
    <m/>
    <m/>
    <m/>
    <m/>
    <m/>
    <m/>
    <m/>
    <m/>
    <x v="0"/>
    <m/>
    <m/>
    <m/>
    <x v="0"/>
    <m/>
    <m/>
    <m/>
    <m/>
    <m/>
    <m/>
    <m/>
    <m/>
    <n v="3"/>
    <n v="0"/>
    <n v="1809"/>
    <n v="1038"/>
    <n v="2847"/>
    <n v="0"/>
    <n v="450000"/>
    <n v="800000"/>
    <n v="9.5527999999999997E-4"/>
    <n v="0"/>
    <n v="0.57603393199999997"/>
    <n v="0.33052693300000002"/>
    <n v="0.90656086400000002"/>
    <n v="123"/>
    <n v="0"/>
    <n v="0"/>
    <n v="0"/>
    <n v="0"/>
    <n v="0"/>
    <n v="0"/>
    <n v="0"/>
    <n v="3.9166486E-2"/>
    <n v="0"/>
    <n v="0"/>
    <n v="0"/>
    <n v="0"/>
    <m/>
    <m/>
    <m/>
    <m/>
    <x v="0"/>
    <m/>
    <m/>
    <m/>
    <m/>
    <m/>
    <m/>
    <m/>
    <m/>
    <n v="0.60795826399999997"/>
    <n v="0.12347965700000001"/>
    <m/>
    <n v="0"/>
    <n v="1.0742729999999999E-3"/>
    <m/>
    <m/>
    <n v="0.47846514800000001"/>
    <m/>
    <n v="4.9391859999999999E-3"/>
    <x v="199"/>
    <x v="12"/>
    <m/>
  </r>
  <r>
    <m/>
    <m/>
    <m/>
    <m/>
    <m/>
    <m/>
    <m/>
    <m/>
    <m/>
    <m/>
    <m/>
    <m/>
    <m/>
    <m/>
    <m/>
    <m/>
    <m/>
    <m/>
    <m/>
    <m/>
    <m/>
    <m/>
    <m/>
    <m/>
    <m/>
    <m/>
    <n v="212"/>
    <n v="1002"/>
    <x v="1344"/>
    <n v="8247"/>
    <n v="214574"/>
    <n v="0"/>
    <n v="10487500"/>
    <n v="17787400"/>
    <n v="6.7003583000000005E-2"/>
    <n v="0.31668674400000002"/>
    <n v="64.893917909999999"/>
    <n v="2.6065025739999998"/>
    <n v="67.817107219999997"/>
    <m/>
    <m/>
    <m/>
    <m/>
    <m/>
    <m/>
    <m/>
    <m/>
    <m/>
    <m/>
    <m/>
    <m/>
    <m/>
    <n v="31"/>
    <n v="0"/>
    <n v="29325"/>
    <n v="5400"/>
    <n v="34725"/>
    <n v="0"/>
    <n v="200000"/>
    <n v="2277000"/>
    <n v="9.7976939999999992E-3"/>
    <n v="0"/>
    <n v="9.268302168"/>
    <n v="1.7066950279999999"/>
    <n v="10.974997200000001"/>
    <m/>
    <m/>
    <m/>
    <m/>
    <m/>
    <m/>
    <m/>
    <m/>
    <m/>
    <m/>
    <m/>
    <m/>
    <m/>
    <n v="140"/>
    <n v="985"/>
    <n v="175889"/>
    <n v="600"/>
    <n v="177474"/>
    <n v="0"/>
    <n v="9837500"/>
    <n v="14602000"/>
    <n v="4.4247649E-2"/>
    <n v="0.31131381499999999"/>
    <n v="55.590533669999999"/>
    <n v="0.189632781"/>
    <n v="56.091480269999998"/>
    <m/>
    <m/>
    <m/>
    <m/>
    <m/>
    <m/>
    <m/>
    <m/>
    <m/>
    <m/>
    <m/>
    <m/>
    <m/>
    <x v="0"/>
    <m/>
    <m/>
    <m/>
    <x v="0"/>
    <m/>
    <m/>
    <m/>
    <m/>
    <m/>
    <m/>
    <m/>
    <m/>
    <n v="22"/>
    <n v="17"/>
    <n v="111"/>
    <n v="2247"/>
    <n v="2375"/>
    <n v="0"/>
    <n v="450000"/>
    <n v="708400"/>
    <n v="6.9532020000000003E-3"/>
    <n v="5.3729290000000002E-3"/>
    <n v="3.5082064000000003E-2"/>
    <n v="0.71017476499999999"/>
    <n v="0.75062975799999998"/>
    <n v="19"/>
    <n v="0"/>
    <n v="0"/>
    <n v="0"/>
    <n v="0"/>
    <n v="0"/>
    <n v="0"/>
    <n v="200000"/>
    <n v="6.0050379999999999E-3"/>
    <n v="0"/>
    <n v="0"/>
    <n v="0"/>
    <n v="0"/>
    <m/>
    <m/>
    <m/>
    <m/>
    <x v="0"/>
    <m/>
    <m/>
    <m/>
    <m/>
    <m/>
    <m/>
    <m/>
    <m/>
    <n v="0.105973262"/>
    <m/>
    <m/>
    <n v="1.1915540000000001E-3"/>
    <n v="1.3565845E-2"/>
    <m/>
    <m/>
    <n v="8.6995376999999999E-2"/>
    <m/>
    <n v="4.2204850000000004E-3"/>
    <x v="199"/>
    <x v="13"/>
    <m/>
  </r>
  <r>
    <n v="0"/>
    <n v="0"/>
    <n v="0"/>
    <n v="0"/>
    <n v="0"/>
    <n v="0"/>
    <n v="0"/>
    <n v="2200000"/>
    <n v="0"/>
    <n v="0"/>
    <n v="0"/>
    <n v="0"/>
    <n v="0"/>
    <n v="1"/>
    <n v="250"/>
    <n v="3000"/>
    <n v="0"/>
    <n v="3250"/>
    <n v="0"/>
    <n v="150000"/>
    <n v="700000"/>
    <n v="3.13801E-4"/>
    <n v="7.8450326000000001E-2"/>
    <n v="0.94140390799999996"/>
    <n v="0"/>
    <n v="1.0198542340000001"/>
    <n v="205"/>
    <n v="301"/>
    <x v="1345"/>
    <n v="180"/>
    <n v="107044"/>
    <n v="0"/>
    <n v="8833500"/>
    <n v="16778000"/>
    <n v="6.4329266999999996E-2"/>
    <n v="9.4454192000000006E-2"/>
    <n v="33.439608210000003"/>
    <n v="5.6484234000000001E-2"/>
    <n v="33.590546639999999"/>
    <m/>
    <m/>
    <m/>
    <m/>
    <m/>
    <m/>
    <m/>
    <m/>
    <m/>
    <m/>
    <m/>
    <m/>
    <m/>
    <n v="2"/>
    <n v="0"/>
    <n v="102000"/>
    <n v="0"/>
    <n v="102000"/>
    <n v="0"/>
    <n v="590000"/>
    <n v="1690000"/>
    <n v="6.2760300000000002E-4"/>
    <n v="0"/>
    <n v="32.007732869999998"/>
    <n v="0"/>
    <n v="32.007732869999998"/>
    <m/>
    <m/>
    <m/>
    <m/>
    <m/>
    <m/>
    <m/>
    <m/>
    <m/>
    <m/>
    <m/>
    <m/>
    <m/>
    <n v="136"/>
    <n v="51"/>
    <n v="1134"/>
    <n v="30"/>
    <n v="1215"/>
    <n v="0"/>
    <n v="6493500"/>
    <n v="9568000"/>
    <n v="4.2676976999999998E-2"/>
    <n v="1.6003865999999999E-2"/>
    <n v="0.355850677"/>
    <n v="9.4140390000000008E-3"/>
    <n v="0.38126858299999999"/>
    <n v="43"/>
    <n v="0"/>
    <n v="0"/>
    <n v="150"/>
    <n v="150"/>
    <n v="0"/>
    <n v="0"/>
    <n v="20000"/>
    <n v="1.3493455999999999E-2"/>
    <n v="0"/>
    <n v="0"/>
    <n v="4.7070195000000002E-2"/>
    <n v="4.7070195000000002E-2"/>
    <x v="0"/>
    <m/>
    <m/>
    <m/>
    <x v="0"/>
    <m/>
    <m/>
    <m/>
    <m/>
    <m/>
    <m/>
    <m/>
    <m/>
    <n v="2"/>
    <n v="0"/>
    <n v="429"/>
    <n v="0"/>
    <n v="429"/>
    <n v="0"/>
    <n v="0"/>
    <n v="100000"/>
    <n v="6.2760300000000002E-4"/>
    <n v="0"/>
    <n v="0.13462075900000001"/>
    <n v="0"/>
    <n v="0.13462075900000001"/>
    <n v="21"/>
    <n v="0"/>
    <n v="0"/>
    <n v="0"/>
    <n v="0"/>
    <n v="0"/>
    <n v="1600000"/>
    <n v="2500000"/>
    <n v="6.5898270000000004E-3"/>
    <n v="0"/>
    <n v="0"/>
    <n v="0"/>
    <n v="0"/>
    <m/>
    <m/>
    <m/>
    <m/>
    <x v="0"/>
    <m/>
    <m/>
    <m/>
    <m/>
    <m/>
    <m/>
    <m/>
    <m/>
    <n v="9.5725501000000005E-2"/>
    <n v="1.2551919E-2"/>
    <n v="3.9937929999999998E-3"/>
    <n v="1.4263545000000001E-2"/>
    <n v="9.6421560000000007E-3"/>
    <n v="1.14108E-4"/>
    <m/>
    <n v="5.4589437999999997E-2"/>
    <m/>
    <n v="5.7054199999999995E-4"/>
    <x v="199"/>
    <x v="14"/>
    <m/>
  </r>
  <r>
    <n v="0"/>
    <n v="0"/>
    <n v="0"/>
    <n v="0"/>
    <n v="0"/>
    <n v="0"/>
    <n v="0"/>
    <n v="4500000"/>
    <n v="0"/>
    <n v="0"/>
    <n v="0"/>
    <n v="0"/>
    <n v="0"/>
    <m/>
    <m/>
    <m/>
    <m/>
    <m/>
    <m/>
    <m/>
    <m/>
    <m/>
    <m/>
    <m/>
    <m/>
    <m/>
    <n v="328"/>
    <n v="234"/>
    <x v="806"/>
    <n v="12756"/>
    <n v="46590"/>
    <n v="0"/>
    <n v="12037500"/>
    <n v="25574000"/>
    <n v="0.10221953"/>
    <n v="7.2924908999999996E-2"/>
    <n v="10.471268930000001"/>
    <n v="3.9753424549999998"/>
    <n v="14.5195363"/>
    <m/>
    <m/>
    <m/>
    <m/>
    <m/>
    <m/>
    <m/>
    <m/>
    <m/>
    <m/>
    <m/>
    <m/>
    <m/>
    <n v="98"/>
    <n v="50"/>
    <n v="28600"/>
    <n v="0"/>
    <n v="28650"/>
    <n v="0"/>
    <n v="1700000"/>
    <n v="3402000"/>
    <n v="3.0541201E-2"/>
    <n v="1.5582245E-2"/>
    <n v="8.9130443889999995"/>
    <n v="0"/>
    <n v="8.9286266340000005"/>
    <m/>
    <m/>
    <m/>
    <m/>
    <m/>
    <m/>
    <m/>
    <m/>
    <m/>
    <m/>
    <m/>
    <m/>
    <m/>
    <n v="218"/>
    <n v="176"/>
    <n v="4400"/>
    <n v="0"/>
    <n v="4576"/>
    <n v="0"/>
    <n v="8927500"/>
    <n v="15720000"/>
    <n v="6.7938589999999993E-2"/>
    <n v="5.4849504E-2"/>
    <n v="1.371237598"/>
    <n v="0"/>
    <n v="1.4260871020000001"/>
    <m/>
    <m/>
    <m/>
    <m/>
    <m/>
    <m/>
    <m/>
    <m/>
    <m/>
    <m/>
    <m/>
    <m/>
    <m/>
    <x v="0"/>
    <m/>
    <m/>
    <m/>
    <x v="0"/>
    <m/>
    <m/>
    <m/>
    <m/>
    <m/>
    <m/>
    <m/>
    <m/>
    <n v="12"/>
    <n v="8"/>
    <n v="600"/>
    <n v="12756"/>
    <n v="13364"/>
    <n v="0"/>
    <n v="1410000"/>
    <n v="1952000"/>
    <n v="3.7397390000000002E-3"/>
    <n v="2.493159E-3"/>
    <n v="0.18698694499999999"/>
    <n v="3.9753424549999998"/>
    <n v="4.1648225600000002"/>
    <m/>
    <m/>
    <m/>
    <m/>
    <m/>
    <m/>
    <m/>
    <m/>
    <m/>
    <m/>
    <m/>
    <m/>
    <m/>
    <m/>
    <m/>
    <m/>
    <m/>
    <x v="0"/>
    <m/>
    <m/>
    <m/>
    <m/>
    <m/>
    <m/>
    <m/>
    <m/>
    <n v="0.14022140199999999"/>
    <n v="2.4673351999999999E-2"/>
    <m/>
    <m/>
    <n v="1.8653053999999999E-2"/>
    <m/>
    <m/>
    <n v="8.6192244000000001E-2"/>
    <m/>
    <n v="1.0702751999999999E-2"/>
    <x v="199"/>
    <x v="15"/>
    <m/>
  </r>
  <r>
    <m/>
    <m/>
    <m/>
    <m/>
    <m/>
    <m/>
    <m/>
    <m/>
    <m/>
    <m/>
    <m/>
    <m/>
    <m/>
    <n v="0"/>
    <n v="0"/>
    <n v="120"/>
    <n v="0"/>
    <n v="120"/>
    <n v="0"/>
    <n v="0"/>
    <n v="20000"/>
    <n v="0"/>
    <n v="0"/>
    <n v="3.7149862999999998E-2"/>
    <n v="0"/>
    <n v="3.7149862999999998E-2"/>
    <n v="269"/>
    <n v="289"/>
    <x v="1346"/>
    <n v="8375"/>
    <n v="85119040"/>
    <n v="0"/>
    <n v="21188000"/>
    <n v="44720000"/>
    <n v="8.3277609000000002E-2"/>
    <n v="8.9469251999999999E-2"/>
    <n v="26348.65641"/>
    <n v="2.5927508229999998"/>
    <n v="26351.338629999998"/>
    <m/>
    <m/>
    <m/>
    <m/>
    <m/>
    <m/>
    <m/>
    <m/>
    <m/>
    <m/>
    <m/>
    <m/>
    <m/>
    <n v="54"/>
    <n v="0"/>
    <n v="91000"/>
    <n v="0"/>
    <n v="91000"/>
    <n v="0"/>
    <n v="4033000"/>
    <n v="15150000"/>
    <n v="1.6717438000000001E-2"/>
    <n v="0"/>
    <n v="28.171979100000001"/>
    <n v="0"/>
    <n v="28.171979100000001"/>
    <m/>
    <m/>
    <m/>
    <m/>
    <m/>
    <m/>
    <m/>
    <m/>
    <m/>
    <m/>
    <m/>
    <m/>
    <m/>
    <n v="199"/>
    <n v="98"/>
    <n v="85018800"/>
    <n v="570"/>
    <n v="85019468"/>
    <n v="0"/>
    <n v="16555000"/>
    <n v="28050000"/>
    <n v="6.1606855000000002E-2"/>
    <n v="3.0339054000000001E-2"/>
    <n v="26320.306110000001"/>
    <n v="0.17646184700000001"/>
    <n v="26320.512920000001"/>
    <m/>
    <m/>
    <m/>
    <m/>
    <m/>
    <m/>
    <m/>
    <m/>
    <m/>
    <m/>
    <m/>
    <m/>
    <m/>
    <x v="0"/>
    <m/>
    <m/>
    <m/>
    <x v="0"/>
    <m/>
    <m/>
    <m/>
    <m/>
    <m/>
    <m/>
    <m/>
    <m/>
    <n v="16"/>
    <n v="191"/>
    <n v="456"/>
    <n v="7805"/>
    <n v="8452"/>
    <n v="0"/>
    <n v="600000"/>
    <n v="1500000"/>
    <n v="4.9533149999999998E-3"/>
    <n v="5.9130198000000002E-2"/>
    <n v="0.14116947799999999"/>
    <n v="2.4162889760000001"/>
    <n v="2.6165886519999999"/>
    <m/>
    <m/>
    <m/>
    <m/>
    <m/>
    <m/>
    <m/>
    <m/>
    <m/>
    <m/>
    <m/>
    <m/>
    <m/>
    <m/>
    <m/>
    <m/>
    <m/>
    <x v="0"/>
    <m/>
    <m/>
    <m/>
    <m/>
    <m/>
    <m/>
    <m/>
    <m/>
    <n v="0.238569013"/>
    <m/>
    <n v="1.0669499999999999E-4"/>
    <m/>
    <n v="8.0821120999999996E-2"/>
    <m/>
    <m/>
    <n v="0.14963910599999999"/>
    <m/>
    <n v="8.0020909999999994E-3"/>
    <x v="199"/>
    <x v="16"/>
    <m/>
  </r>
  <r>
    <n v="0"/>
    <n v="0"/>
    <n v="0"/>
    <n v="0"/>
    <n v="0"/>
    <n v="0"/>
    <n v="1900000"/>
    <n v="2500000"/>
    <n v="0"/>
    <n v="0"/>
    <n v="0"/>
    <n v="0"/>
    <n v="0"/>
    <m/>
    <m/>
    <m/>
    <m/>
    <m/>
    <m/>
    <m/>
    <m/>
    <m/>
    <m/>
    <m/>
    <m/>
    <m/>
    <n v="336"/>
    <n v="560"/>
    <x v="1347"/>
    <n v="109108"/>
    <n v="866837"/>
    <n v="0"/>
    <n v="85850000"/>
    <n v="190510000"/>
    <n v="0.103357586"/>
    <n v="0.17226264299999999"/>
    <n v="232.91416659999999"/>
    <n v="33.562915140000001"/>
    <n v="266.64934440000002"/>
    <m/>
    <m/>
    <m/>
    <m/>
    <m/>
    <m/>
    <m/>
    <m/>
    <m/>
    <m/>
    <m/>
    <m/>
    <m/>
    <n v="30"/>
    <n v="70"/>
    <n v="300"/>
    <n v="0"/>
    <n v="370"/>
    <n v="0"/>
    <n v="800000"/>
    <n v="1700000"/>
    <n v="9.2283560000000001E-3"/>
    <n v="2.1532829999999999E-2"/>
    <n v="9.2283559000000001E-2"/>
    <n v="0"/>
    <n v="0.113816389"/>
    <m/>
    <m/>
    <m/>
    <m/>
    <m/>
    <m/>
    <m/>
    <m/>
    <m/>
    <m/>
    <m/>
    <m/>
    <m/>
    <n v="261"/>
    <n v="303"/>
    <n v="756860"/>
    <n v="97000"/>
    <n v="854163"/>
    <n v="0"/>
    <n v="71850000"/>
    <n v="171110000"/>
    <n v="8.0286696000000005E-2"/>
    <n v="9.3206393999999998E-2"/>
    <n v="232.81911460000001"/>
    <n v="29.838350699999999"/>
    <n v="262.7506717"/>
    <m/>
    <m/>
    <m/>
    <m/>
    <m/>
    <m/>
    <m/>
    <m/>
    <m/>
    <m/>
    <m/>
    <m/>
    <m/>
    <x v="0"/>
    <m/>
    <m/>
    <m/>
    <x v="0"/>
    <m/>
    <m/>
    <m/>
    <m/>
    <m/>
    <m/>
    <m/>
    <m/>
    <n v="45"/>
    <n v="187"/>
    <n v="9"/>
    <n v="12108"/>
    <n v="12304"/>
    <n v="0"/>
    <n v="11300000"/>
    <n v="15200000"/>
    <n v="1.3842534E-2"/>
    <n v="5.7523418E-2"/>
    <n v="2.7685069999999999E-3"/>
    <n v="3.7245644360000001"/>
    <n v="3.7848563620000002"/>
    <m/>
    <m/>
    <m/>
    <m/>
    <m/>
    <m/>
    <m/>
    <m/>
    <m/>
    <m/>
    <m/>
    <m/>
    <m/>
    <m/>
    <m/>
    <m/>
    <m/>
    <x v="0"/>
    <m/>
    <m/>
    <m/>
    <m/>
    <m/>
    <m/>
    <m/>
    <m/>
    <n v="0.97482474500000005"/>
    <n v="1.2792303999999999E-2"/>
    <m/>
    <m/>
    <n v="8.6987669999999996E-3"/>
    <m/>
    <m/>
    <n v="0.87555646499999995"/>
    <m/>
    <n v="7.7777209E-2"/>
    <x v="199"/>
    <x v="17"/>
    <m/>
  </r>
  <r>
    <n v="0"/>
    <n v="0"/>
    <n v="0"/>
    <n v="0"/>
    <n v="0"/>
    <n v="0"/>
    <n v="0"/>
    <n v="3000000"/>
    <n v="0"/>
    <n v="0"/>
    <n v="0"/>
    <n v="0"/>
    <n v="0"/>
    <m/>
    <m/>
    <m/>
    <m/>
    <m/>
    <m/>
    <m/>
    <m/>
    <m/>
    <m/>
    <m/>
    <m/>
    <m/>
    <n v="290"/>
    <n v="49"/>
    <x v="1348"/>
    <n v="3237"/>
    <n v="1763795"/>
    <n v="0"/>
    <n v="33915000"/>
    <n v="66750000"/>
    <n v="8.8658986999999995E-2"/>
    <n v="1.4980312000000001E-2"/>
    <n v="538.22394650000001"/>
    <n v="0.98961772699999995"/>
    <n v="539.2285445"/>
    <n v="0"/>
    <n v="0"/>
    <n v="2500"/>
    <n v="0"/>
    <n v="2500"/>
    <n v="0"/>
    <n v="0"/>
    <n v="500000"/>
    <n v="0"/>
    <n v="0"/>
    <n v="0.76430161200000002"/>
    <n v="0"/>
    <n v="0.76430161200000002"/>
    <n v="7"/>
    <n v="0"/>
    <n v="1596"/>
    <n v="0"/>
    <n v="1596"/>
    <n v="0"/>
    <n v="0"/>
    <n v="775000"/>
    <n v="2.1400450000000001E-3"/>
    <n v="0"/>
    <n v="0.48793014899999998"/>
    <n v="0"/>
    <n v="0.48793014899999998"/>
    <m/>
    <m/>
    <m/>
    <m/>
    <m/>
    <m/>
    <m/>
    <m/>
    <m/>
    <m/>
    <m/>
    <m/>
    <m/>
    <n v="158"/>
    <n v="18"/>
    <n v="1505075"/>
    <n v="0"/>
    <n v="1505093"/>
    <n v="0"/>
    <n v="17415000"/>
    <n v="38875000"/>
    <n v="4.8303862000000003E-2"/>
    <n v="5.5029720000000001E-3"/>
    <n v="460.13249930000001"/>
    <n v="0"/>
    <n v="460.13800229999998"/>
    <n v="21"/>
    <n v="28"/>
    <n v="1338"/>
    <n v="0"/>
    <n v="1366"/>
    <n v="0"/>
    <n v="0"/>
    <n v="900000"/>
    <n v="6.4201340000000001E-3"/>
    <n v="8.5601779999999999E-3"/>
    <n v="0.40905422299999999"/>
    <n v="0"/>
    <n v="0.41761440100000002"/>
    <x v="0"/>
    <m/>
    <m/>
    <m/>
    <x v="0"/>
    <m/>
    <m/>
    <m/>
    <m/>
    <m/>
    <m/>
    <m/>
    <m/>
    <n v="104"/>
    <n v="3"/>
    <n v="250000"/>
    <n v="3237"/>
    <n v="253240"/>
    <n v="0"/>
    <n v="16500000"/>
    <n v="22700000"/>
    <n v="3.1794946999999997E-2"/>
    <n v="9.1716200000000001E-4"/>
    <n v="76.430161179999999"/>
    <n v="0.98961772699999995"/>
    <n v="77.420696059999997"/>
    <m/>
    <m/>
    <m/>
    <m/>
    <m/>
    <m/>
    <m/>
    <m/>
    <m/>
    <m/>
    <m/>
    <m/>
    <m/>
    <m/>
    <m/>
    <m/>
    <m/>
    <x v="0"/>
    <m/>
    <m/>
    <m/>
    <m/>
    <m/>
    <m/>
    <m/>
    <m/>
    <n v="0.32384205199999999"/>
    <n v="1.4554699000000001E-2"/>
    <m/>
    <m/>
    <n v="3.7599640000000002E-3"/>
    <n v="4.3664100000000003E-3"/>
    <m/>
    <n v="0.18860464099999999"/>
    <n v="2.4257829999999999E-3"/>
    <n v="0.110130556"/>
    <x v="199"/>
    <x v="18"/>
    <m/>
  </r>
  <r>
    <m/>
    <m/>
    <m/>
    <m/>
    <m/>
    <m/>
    <m/>
    <m/>
    <m/>
    <m/>
    <m/>
    <m/>
    <m/>
    <n v="0"/>
    <n v="0"/>
    <n v="150"/>
    <n v="0"/>
    <n v="150"/>
    <n v="0"/>
    <n v="50000"/>
    <n v="200000"/>
    <n v="0"/>
    <n v="0"/>
    <n v="4.5583699999999998E-2"/>
    <n v="0"/>
    <n v="4.5583699999999998E-2"/>
    <n v="152"/>
    <n v="335"/>
    <x v="1349"/>
    <n v="444"/>
    <n v="19501"/>
    <n v="0"/>
    <n v="7165000"/>
    <n v="23150000"/>
    <n v="4.6191482999999998E-2"/>
    <n v="0.101803598"/>
    <n v="5.6894535900000003"/>
    <n v="0.13492775300000001"/>
    <n v="5.9261849399999997"/>
    <m/>
    <m/>
    <m/>
    <m/>
    <m/>
    <m/>
    <m/>
    <m/>
    <m/>
    <m/>
    <m/>
    <m/>
    <m/>
    <n v="10"/>
    <n v="0"/>
    <n v="16600"/>
    <n v="0"/>
    <n v="16600"/>
    <n v="0"/>
    <n v="2500000"/>
    <n v="10000000"/>
    <n v="3.0389129999999999E-3"/>
    <n v="0"/>
    <n v="5.0445961749999997"/>
    <n v="0"/>
    <n v="5.0445961749999997"/>
    <m/>
    <m/>
    <m/>
    <m/>
    <m/>
    <m/>
    <m/>
    <m/>
    <m/>
    <m/>
    <m/>
    <m/>
    <m/>
    <n v="139"/>
    <n v="321"/>
    <n v="1000"/>
    <n v="165"/>
    <n v="1486"/>
    <n v="0"/>
    <n v="3815000"/>
    <n v="11325000"/>
    <n v="4.2240896E-2"/>
    <n v="9.7549119000000004E-2"/>
    <n v="0.30389133600000001"/>
    <n v="5.0142069999999997E-2"/>
    <n v="0.45158252500000001"/>
    <m/>
    <m/>
    <m/>
    <m/>
    <m/>
    <m/>
    <m/>
    <m/>
    <m/>
    <m/>
    <m/>
    <m/>
    <m/>
    <x v="0"/>
    <m/>
    <m/>
    <m/>
    <x v="0"/>
    <m/>
    <m/>
    <m/>
    <m/>
    <m/>
    <m/>
    <m/>
    <m/>
    <n v="3"/>
    <n v="14"/>
    <n v="972"/>
    <n v="279"/>
    <n v="1265"/>
    <n v="0"/>
    <n v="800000"/>
    <n v="1625000"/>
    <n v="9.1167400000000001E-4"/>
    <n v="4.2544790000000002E-3"/>
    <n v="0.295382378"/>
    <n v="8.4785683000000001E-2"/>
    <n v="0.38442253999999998"/>
    <m/>
    <m/>
    <m/>
    <m/>
    <m/>
    <m/>
    <m/>
    <m/>
    <m/>
    <m/>
    <m/>
    <m/>
    <m/>
    <m/>
    <m/>
    <m/>
    <m/>
    <x v="0"/>
    <m/>
    <m/>
    <m/>
    <m/>
    <m/>
    <m/>
    <m/>
    <m/>
    <n v="0.10801000299999999"/>
    <m/>
    <n v="9.3313200000000004E-4"/>
    <m/>
    <n v="4.6656588999999998E-2"/>
    <m/>
    <m/>
    <n v="5.2838586999999999E-2"/>
    <m/>
    <n v="7.5816959999999997E-3"/>
    <x v="199"/>
    <x v="19"/>
    <m/>
  </r>
  <r>
    <n v="45"/>
    <n v="0"/>
    <n v="0"/>
    <n v="0"/>
    <n v="0"/>
    <n v="0"/>
    <n v="0"/>
    <n v="4500000"/>
    <n v="1.3595057000000001E-2"/>
    <n v="0"/>
    <n v="0"/>
    <n v="0"/>
    <n v="0"/>
    <m/>
    <m/>
    <m/>
    <m/>
    <m/>
    <m/>
    <m/>
    <m/>
    <m/>
    <m/>
    <m/>
    <m/>
    <m/>
    <n v="253"/>
    <n v="531"/>
    <x v="1350"/>
    <n v="0"/>
    <n v="41431"/>
    <n v="0"/>
    <n v="33500000"/>
    <n v="76600000"/>
    <n v="7.6434433999999996E-2"/>
    <n v="0.16042167800000001"/>
    <n v="12.356396650000001"/>
    <n v="0"/>
    <n v="12.51681833"/>
    <m/>
    <m/>
    <m/>
    <m/>
    <m/>
    <m/>
    <m/>
    <m/>
    <m/>
    <m/>
    <m/>
    <m/>
    <m/>
    <n v="1"/>
    <n v="0"/>
    <n v="13000"/>
    <n v="0"/>
    <n v="13000"/>
    <n v="0"/>
    <n v="0"/>
    <n v="2275000"/>
    <n v="3.02112E-4"/>
    <n v="0"/>
    <n v="3.9274610390000002"/>
    <n v="0"/>
    <n v="3.9274610390000002"/>
    <m/>
    <m/>
    <m/>
    <m/>
    <m/>
    <m/>
    <m/>
    <m/>
    <m/>
    <m/>
    <m/>
    <m/>
    <m/>
    <n v="175"/>
    <n v="531"/>
    <n v="27900"/>
    <n v="0"/>
    <n v="28431"/>
    <n v="0"/>
    <n v="26000000"/>
    <n v="58825000"/>
    <n v="5.2869668000000002E-2"/>
    <n v="0.16042167800000001"/>
    <n v="8.4289356150000003"/>
    <n v="0"/>
    <n v="8.5893572930000008"/>
    <m/>
    <m/>
    <m/>
    <m/>
    <m/>
    <m/>
    <m/>
    <m/>
    <m/>
    <m/>
    <m/>
    <m/>
    <m/>
    <x v="0"/>
    <m/>
    <m/>
    <m/>
    <x v="0"/>
    <m/>
    <m/>
    <m/>
    <m/>
    <m/>
    <m/>
    <m/>
    <m/>
    <n v="32"/>
    <n v="0"/>
    <n v="0"/>
    <n v="0"/>
    <n v="0"/>
    <n v="0"/>
    <n v="7500000"/>
    <n v="11000000"/>
    <n v="9.6675960000000005E-3"/>
    <n v="0"/>
    <n v="0"/>
    <n v="0"/>
    <n v="0"/>
    <m/>
    <m/>
    <m/>
    <m/>
    <m/>
    <m/>
    <m/>
    <m/>
    <m/>
    <m/>
    <m/>
    <m/>
    <m/>
    <m/>
    <m/>
    <m/>
    <m/>
    <x v="0"/>
    <m/>
    <m/>
    <m/>
    <m/>
    <m/>
    <m/>
    <m/>
    <m/>
    <n v="0.36586647300000003"/>
    <n v="2.1493460999999998E-2"/>
    <m/>
    <m/>
    <n v="1.0866139E-2"/>
    <m/>
    <m/>
    <n v="0.280967301"/>
    <m/>
    <n v="5.2539572E-2"/>
    <x v="199"/>
    <x v="20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x v="16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m/>
    <m/>
    <m/>
    <n v="0"/>
    <m/>
    <m/>
    <x v="200"/>
    <x v="4"/>
    <m/>
  </r>
  <r>
    <m/>
    <m/>
    <m/>
    <m/>
    <m/>
    <m/>
    <m/>
    <m/>
    <m/>
    <m/>
    <m/>
    <m/>
    <m/>
    <m/>
    <m/>
    <m/>
    <m/>
    <m/>
    <m/>
    <m/>
    <m/>
    <m/>
    <m/>
    <m/>
    <m/>
    <m/>
    <n v="7"/>
    <n v="0"/>
    <x v="16"/>
    <n v="0"/>
    <n v="0"/>
    <n v="0"/>
    <n v="0"/>
    <n v="0"/>
    <n v="6.6666666670000003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"/>
    <n v="0"/>
    <n v="0"/>
    <n v="0"/>
    <n v="0"/>
    <n v="0"/>
    <n v="0"/>
    <n v="0"/>
    <n v="6.6666666670000003"/>
    <n v="0"/>
    <n v="0"/>
    <n v="0"/>
    <n v="0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m/>
    <m/>
    <m/>
    <n v="0"/>
    <m/>
    <m/>
    <x v="200"/>
    <x v="17"/>
    <m/>
  </r>
  <r>
    <m/>
    <m/>
    <m/>
    <m/>
    <m/>
    <m/>
    <m/>
    <m/>
    <m/>
    <m/>
    <m/>
    <m/>
    <m/>
    <m/>
    <m/>
    <m/>
    <m/>
    <m/>
    <m/>
    <m/>
    <m/>
    <m/>
    <m/>
    <m/>
    <m/>
    <m/>
    <n v="7"/>
    <n v="0"/>
    <x v="1070"/>
    <n v="100"/>
    <n v="5500"/>
    <n v="0"/>
    <n v="0"/>
    <n v="0"/>
    <n v="0.210843373"/>
    <n v="0"/>
    <n v="162.6506024"/>
    <n v="3.012048193"/>
    <n v="165.66265060000001"/>
    <m/>
    <m/>
    <m/>
    <m/>
    <m/>
    <m/>
    <m/>
    <m/>
    <m/>
    <m/>
    <m/>
    <m/>
    <m/>
    <n v="0"/>
    <n v="0"/>
    <n v="5000"/>
    <n v="0"/>
    <n v="5000"/>
    <n v="0"/>
    <n v="0"/>
    <n v="0"/>
    <n v="0"/>
    <n v="0"/>
    <n v="150.60240959999999"/>
    <n v="0"/>
    <n v="150.60240959999999"/>
    <m/>
    <m/>
    <m/>
    <m/>
    <m/>
    <m/>
    <m/>
    <m/>
    <m/>
    <m/>
    <m/>
    <m/>
    <m/>
    <n v="0"/>
    <n v="0"/>
    <n v="0"/>
    <n v="100"/>
    <n v="100"/>
    <n v="0"/>
    <n v="0"/>
    <n v="0"/>
    <n v="0"/>
    <n v="0"/>
    <n v="0"/>
    <n v="3.012048193"/>
    <n v="3.012048193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n v="7"/>
    <n v="0"/>
    <n v="400"/>
    <n v="0"/>
    <n v="400"/>
    <n v="0"/>
    <n v="0"/>
    <n v="0"/>
    <n v="0.210843373"/>
    <n v="0"/>
    <n v="12.04819277"/>
    <n v="0"/>
    <n v="12.04819277"/>
    <m/>
    <m/>
    <m/>
    <m/>
    <x v="0"/>
    <m/>
    <m/>
    <m/>
    <m/>
    <m/>
    <m/>
    <m/>
    <m/>
    <n v="0"/>
    <m/>
    <m/>
    <n v="0"/>
    <n v="0"/>
    <m/>
    <m/>
    <n v="0"/>
    <m/>
    <m/>
    <x v="201"/>
    <x v="0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x v="62"/>
    <n v="0"/>
    <n v="5000"/>
    <n v="0"/>
    <n v="0"/>
    <n v="0"/>
    <n v="0"/>
    <n v="0"/>
    <n v="150.3759398"/>
    <n v="0"/>
    <n v="150.3759398"/>
    <m/>
    <m/>
    <m/>
    <m/>
    <m/>
    <m/>
    <m/>
    <m/>
    <m/>
    <m/>
    <m/>
    <m/>
    <m/>
    <n v="0"/>
    <n v="0"/>
    <n v="5000"/>
    <n v="0"/>
    <n v="5000"/>
    <n v="0"/>
    <n v="0"/>
    <n v="0"/>
    <n v="0"/>
    <n v="0"/>
    <n v="150.3759398"/>
    <n v="0"/>
    <n v="150.37593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m/>
    <m/>
    <m/>
    <x v="201"/>
    <x v="1"/>
    <m/>
  </r>
  <r>
    <m/>
    <m/>
    <m/>
    <m/>
    <m/>
    <m/>
    <m/>
    <m/>
    <m/>
    <m/>
    <m/>
    <m/>
    <m/>
    <m/>
    <m/>
    <m/>
    <m/>
    <m/>
    <m/>
    <m/>
    <m/>
    <m/>
    <m/>
    <m/>
    <m/>
    <m/>
    <n v="2"/>
    <n v="0"/>
    <x v="38"/>
    <n v="2700"/>
    <n v="4000"/>
    <n v="0"/>
    <n v="0"/>
    <n v="25000"/>
    <n v="6.0132290999999997E-2"/>
    <n v="0"/>
    <n v="39.085989179999999"/>
    <n v="81.178592899999998"/>
    <n v="120.2645821"/>
    <m/>
    <m/>
    <m/>
    <m/>
    <m/>
    <m/>
    <m/>
    <m/>
    <m/>
    <m/>
    <m/>
    <m/>
    <m/>
    <n v="0"/>
    <n v="0"/>
    <n v="0"/>
    <n v="2500"/>
    <n v="2500"/>
    <n v="0"/>
    <n v="0"/>
    <n v="0"/>
    <n v="0"/>
    <n v="0"/>
    <n v="0"/>
    <n v="75.165363799999994"/>
    <n v="75.165363799999994"/>
    <m/>
    <m/>
    <m/>
    <m/>
    <m/>
    <m/>
    <m/>
    <m/>
    <m/>
    <m/>
    <m/>
    <m/>
    <m/>
    <n v="2"/>
    <n v="0"/>
    <n v="1300"/>
    <n v="200"/>
    <n v="1500"/>
    <n v="0"/>
    <n v="0"/>
    <n v="25000"/>
    <n v="6.0132290999999997E-2"/>
    <n v="0"/>
    <n v="39.085989179999999"/>
    <n v="6.0132291039999997"/>
    <n v="45.099218280000002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.18373578700000001"/>
    <m/>
    <m/>
    <m/>
    <n v="0"/>
    <m/>
    <m/>
    <n v="0.18373578700000001"/>
    <m/>
    <m/>
    <x v="201"/>
    <x v="2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x v="43"/>
    <n v="0"/>
    <n v="200"/>
    <n v="0"/>
    <n v="0"/>
    <n v="0"/>
    <n v="0"/>
    <n v="0"/>
    <n v="6.0168471720000003"/>
    <n v="0"/>
    <n v="6.0168471720000003"/>
    <m/>
    <m/>
    <m/>
    <m/>
    <m/>
    <m/>
    <m/>
    <m/>
    <m/>
    <m/>
    <m/>
    <m/>
    <m/>
    <n v="0"/>
    <n v="0"/>
    <n v="200"/>
    <n v="0"/>
    <n v="200"/>
    <n v="0"/>
    <n v="0"/>
    <n v="0"/>
    <n v="0"/>
    <n v="0"/>
    <n v="6.0168471720000003"/>
    <n v="0"/>
    <n v="6.016847172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m/>
    <m/>
    <m/>
    <x v="201"/>
    <x v="3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x v="186"/>
    <n v="0"/>
    <n v="2000"/>
    <n v="0"/>
    <n v="0"/>
    <n v="0"/>
    <n v="0"/>
    <n v="0"/>
    <n v="60.222824449999997"/>
    <n v="0"/>
    <n v="60.22282444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n v="0"/>
    <n v="0"/>
    <n v="2000"/>
    <n v="0"/>
    <n v="2000"/>
    <n v="0"/>
    <n v="0"/>
    <n v="0"/>
    <n v="0"/>
    <n v="0"/>
    <n v="60.222824449999997"/>
    <n v="0"/>
    <n v="60.222824449999997"/>
    <m/>
    <m/>
    <m/>
    <m/>
    <x v="0"/>
    <m/>
    <m/>
    <m/>
    <m/>
    <m/>
    <m/>
    <m/>
    <m/>
    <n v="0"/>
    <m/>
    <m/>
    <n v="0"/>
    <m/>
    <m/>
    <m/>
    <m/>
    <m/>
    <m/>
    <x v="201"/>
    <x v="4"/>
    <m/>
  </r>
  <r>
    <m/>
    <m/>
    <m/>
    <m/>
    <m/>
    <m/>
    <m/>
    <m/>
    <m/>
    <m/>
    <m/>
    <m/>
    <m/>
    <m/>
    <m/>
    <m/>
    <m/>
    <m/>
    <m/>
    <m/>
    <m/>
    <m/>
    <m/>
    <m/>
    <m/>
    <m/>
    <n v="7"/>
    <n v="12"/>
    <x v="16"/>
    <n v="0"/>
    <n v="12"/>
    <n v="0"/>
    <n v="0"/>
    <n v="0"/>
    <n v="0.21071643600000001"/>
    <n v="0.36122817600000001"/>
    <n v="0"/>
    <n v="0"/>
    <n v="0.361228176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"/>
    <n v="12"/>
    <n v="0"/>
    <n v="0"/>
    <n v="12"/>
    <n v="0"/>
    <n v="0"/>
    <n v="0"/>
    <n v="0.21071643600000001"/>
    <n v="0.36122817600000001"/>
    <n v="0"/>
    <n v="0"/>
    <n v="0.36122817600000001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m/>
    <m/>
    <m/>
    <n v="0"/>
    <m/>
    <m/>
    <x v="201"/>
    <x v="5"/>
    <m/>
  </r>
  <r>
    <m/>
    <m/>
    <m/>
    <m/>
    <m/>
    <m/>
    <m/>
    <m/>
    <m/>
    <m/>
    <m/>
    <m/>
    <m/>
    <m/>
    <m/>
    <m/>
    <m/>
    <m/>
    <m/>
    <m/>
    <m/>
    <m/>
    <m/>
    <m/>
    <m/>
    <m/>
    <n v="2"/>
    <n v="0"/>
    <x v="398"/>
    <n v="10000"/>
    <n v="120000"/>
    <n v="0"/>
    <n v="0"/>
    <n v="45000"/>
    <n v="6.0024010000000003E-2"/>
    <n v="0"/>
    <n v="3301.3205280000002"/>
    <n v="300.120048"/>
    <n v="3601.440576"/>
    <m/>
    <m/>
    <m/>
    <m/>
    <m/>
    <m/>
    <m/>
    <m/>
    <m/>
    <m/>
    <m/>
    <m/>
    <m/>
    <n v="2"/>
    <n v="0"/>
    <n v="110000"/>
    <n v="10000"/>
    <n v="120000"/>
    <n v="0"/>
    <n v="0"/>
    <n v="45000"/>
    <n v="6.0024010000000003E-2"/>
    <n v="0"/>
    <n v="3301.3205280000002"/>
    <n v="300.120048"/>
    <n v="3601.4405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m/>
    <m/>
    <m/>
    <m/>
    <x v="0"/>
    <m/>
    <m/>
    <m/>
    <m/>
    <m/>
    <m/>
    <m/>
    <m/>
    <n v="0.192220843"/>
    <m/>
    <m/>
    <n v="0"/>
    <n v="0.192220843"/>
    <m/>
    <m/>
    <m/>
    <m/>
    <m/>
    <x v="201"/>
    <x v="7"/>
    <m/>
  </r>
  <r>
    <m/>
    <m/>
    <m/>
    <m/>
    <m/>
    <m/>
    <m/>
    <m/>
    <m/>
    <m/>
    <m/>
    <m/>
    <m/>
    <m/>
    <m/>
    <m/>
    <m/>
    <m/>
    <m/>
    <m/>
    <m/>
    <m/>
    <m/>
    <m/>
    <m/>
    <m/>
    <n v="1"/>
    <n v="0"/>
    <x v="165"/>
    <n v="0"/>
    <n v="4000"/>
    <n v="0"/>
    <n v="0"/>
    <n v="0"/>
    <n v="2.9850746000000001E-2"/>
    <n v="0"/>
    <n v="119.4029851"/>
    <n v="0"/>
    <n v="119.4029851"/>
    <m/>
    <m/>
    <m/>
    <m/>
    <m/>
    <m/>
    <m/>
    <m/>
    <m/>
    <m/>
    <m/>
    <m/>
    <m/>
    <n v="1"/>
    <n v="0"/>
    <n v="4000"/>
    <n v="0"/>
    <n v="4000"/>
    <n v="0"/>
    <n v="0"/>
    <n v="0"/>
    <n v="2.9850746000000001E-2"/>
    <n v="0"/>
    <n v="119.4029851"/>
    <n v="0"/>
    <n v="119.40298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m/>
    <m/>
    <m/>
    <x v="201"/>
    <x v="9"/>
    <m/>
  </r>
  <r>
    <m/>
    <m/>
    <m/>
    <m/>
    <m/>
    <m/>
    <m/>
    <m/>
    <m/>
    <m/>
    <m/>
    <m/>
    <m/>
    <m/>
    <m/>
    <m/>
    <m/>
    <m/>
    <m/>
    <m/>
    <m/>
    <m/>
    <m/>
    <m/>
    <m/>
    <m/>
    <n v="4"/>
    <n v="0"/>
    <x v="16"/>
    <n v="0"/>
    <n v="0"/>
    <n v="0"/>
    <n v="0"/>
    <n v="0"/>
    <n v="0.11908306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n v="4"/>
    <n v="0"/>
    <n v="0"/>
    <n v="0"/>
    <n v="0"/>
    <n v="0"/>
    <n v="0"/>
    <n v="0"/>
    <n v="0.11908306"/>
    <n v="0"/>
    <n v="0"/>
    <n v="0"/>
    <n v="0"/>
    <m/>
    <m/>
    <m/>
    <m/>
    <x v="0"/>
    <m/>
    <m/>
    <m/>
    <m/>
    <m/>
    <m/>
    <m/>
    <m/>
    <n v="0"/>
    <m/>
    <m/>
    <n v="0"/>
    <m/>
    <m/>
    <m/>
    <m/>
    <m/>
    <m/>
    <x v="201"/>
    <x v="10"/>
    <m/>
  </r>
  <r>
    <m/>
    <m/>
    <m/>
    <m/>
    <m/>
    <m/>
    <m/>
    <m/>
    <m/>
    <m/>
    <m/>
    <m/>
    <m/>
    <m/>
    <m/>
    <m/>
    <m/>
    <m/>
    <m/>
    <m/>
    <m/>
    <m/>
    <m/>
    <m/>
    <m/>
    <m/>
    <n v="2"/>
    <n v="0"/>
    <x v="1351"/>
    <n v="0"/>
    <n v="35326"/>
    <n v="0"/>
    <n v="0"/>
    <n v="0"/>
    <n v="5.8616647000000001E-2"/>
    <n v="0"/>
    <n v="1035.345838"/>
    <n v="0"/>
    <n v="1035.345838"/>
    <m/>
    <m/>
    <m/>
    <m/>
    <m/>
    <m/>
    <m/>
    <m/>
    <m/>
    <m/>
    <m/>
    <m/>
    <m/>
    <n v="2"/>
    <n v="0"/>
    <n v="35326"/>
    <n v="0"/>
    <n v="35326"/>
    <n v="0"/>
    <n v="0"/>
    <n v="0"/>
    <n v="5.8616647000000001E-2"/>
    <n v="0"/>
    <n v="1035.345838"/>
    <n v="0"/>
    <n v="1035.3458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m/>
    <m/>
    <m/>
    <x v="201"/>
    <x v="15"/>
    <m/>
  </r>
  <r>
    <m/>
    <m/>
    <m/>
    <m/>
    <m/>
    <m/>
    <m/>
    <m/>
    <m/>
    <m/>
    <m/>
    <m/>
    <m/>
    <m/>
    <m/>
    <m/>
    <m/>
    <m/>
    <m/>
    <m/>
    <m/>
    <m/>
    <m/>
    <m/>
    <m/>
    <m/>
    <n v="8"/>
    <n v="250"/>
    <x v="144"/>
    <n v="0"/>
    <n v="10605"/>
    <n v="0"/>
    <n v="0"/>
    <n v="3000"/>
    <n v="0.23364486000000001"/>
    <n v="7.3014018690000002"/>
    <n v="302.42406540000002"/>
    <n v="0"/>
    <n v="309.72546729999999"/>
    <m/>
    <m/>
    <m/>
    <m/>
    <m/>
    <m/>
    <m/>
    <m/>
    <m/>
    <m/>
    <m/>
    <m/>
    <m/>
    <n v="8"/>
    <n v="250"/>
    <n v="10355"/>
    <n v="0"/>
    <n v="10605"/>
    <n v="0"/>
    <n v="0"/>
    <n v="3000"/>
    <n v="0.23364486000000001"/>
    <n v="7.3014018690000002"/>
    <n v="302.42406540000002"/>
    <n v="0"/>
    <n v="309.7254672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5.2413970000000001E-3"/>
    <m/>
    <m/>
    <m/>
    <n v="5.2413970000000001E-3"/>
    <m/>
    <m/>
    <m/>
    <m/>
    <m/>
    <x v="201"/>
    <x v="16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x v="1352"/>
    <n v="0"/>
    <n v="6639"/>
    <n v="0"/>
    <n v="0"/>
    <n v="0"/>
    <n v="0"/>
    <n v="0"/>
    <n v="193.16264179999999"/>
    <n v="0"/>
    <n v="193.16264179999999"/>
    <m/>
    <m/>
    <m/>
    <m/>
    <m/>
    <m/>
    <m/>
    <m/>
    <m/>
    <m/>
    <m/>
    <m/>
    <m/>
    <n v="0"/>
    <n v="0"/>
    <n v="6639"/>
    <n v="0"/>
    <n v="6639"/>
    <n v="0"/>
    <n v="0"/>
    <n v="0"/>
    <n v="0"/>
    <n v="0"/>
    <n v="193.16264179999999"/>
    <n v="0"/>
    <n v="193.1626417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m/>
    <m/>
    <m/>
    <x v="201"/>
    <x v="17"/>
    <m/>
  </r>
  <r>
    <n v="0"/>
    <n v="0"/>
    <n v="11135"/>
    <n v="0"/>
    <n v="11135"/>
    <n v="0"/>
    <n v="0"/>
    <n v="500000"/>
    <n v="0"/>
    <n v="0"/>
    <n v="322.8472021"/>
    <n v="0"/>
    <n v="322.8472021"/>
    <m/>
    <m/>
    <m/>
    <m/>
    <m/>
    <m/>
    <m/>
    <m/>
    <m/>
    <m/>
    <m/>
    <m/>
    <m/>
    <n v="0"/>
    <n v="0"/>
    <x v="1353"/>
    <n v="0"/>
    <n v="11135"/>
    <n v="0"/>
    <n v="0"/>
    <n v="500000"/>
    <n v="0"/>
    <n v="0"/>
    <n v="322.8472021"/>
    <n v="0"/>
    <n v="322.84720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.77501310300000004"/>
    <n v="0.77501310300000004"/>
    <m/>
    <m/>
    <m/>
    <m/>
    <m/>
    <m/>
    <m/>
    <m/>
    <x v="201"/>
    <x v="18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x v="1354"/>
    <n v="0"/>
    <n v="13103"/>
    <n v="0"/>
    <n v="0"/>
    <n v="0"/>
    <n v="0"/>
    <n v="0"/>
    <n v="378.48064699999998"/>
    <n v="0"/>
    <n v="378.48064699999998"/>
    <m/>
    <m/>
    <m/>
    <m/>
    <m/>
    <m/>
    <m/>
    <m/>
    <m/>
    <m/>
    <m/>
    <m/>
    <m/>
    <n v="0"/>
    <n v="0"/>
    <n v="13103"/>
    <n v="0"/>
    <n v="13103"/>
    <n v="0"/>
    <n v="0"/>
    <n v="0"/>
    <n v="0"/>
    <n v="0"/>
    <n v="378.48064699999998"/>
    <n v="0"/>
    <n v="378.480646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m/>
    <m/>
    <m/>
    <x v="201"/>
    <x v="19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x v="1355"/>
    <n v="0"/>
    <n v="720"/>
    <n v="0"/>
    <n v="0"/>
    <n v="0"/>
    <n v="0"/>
    <n v="0"/>
    <n v="20.727017409999998"/>
    <n v="0"/>
    <n v="20.727017409999998"/>
    <m/>
    <m/>
    <m/>
    <m/>
    <m/>
    <m/>
    <m/>
    <m/>
    <m/>
    <m/>
    <m/>
    <m/>
    <m/>
    <n v="0"/>
    <n v="0"/>
    <n v="360"/>
    <n v="0"/>
    <n v="360"/>
    <n v="0"/>
    <n v="0"/>
    <n v="0"/>
    <n v="0"/>
    <n v="0"/>
    <n v="10.363508700000001"/>
    <n v="0"/>
    <n v="10.363508700000001"/>
    <m/>
    <m/>
    <m/>
    <m/>
    <m/>
    <m/>
    <m/>
    <m/>
    <m/>
    <m/>
    <m/>
    <m/>
    <m/>
    <n v="0"/>
    <n v="0"/>
    <n v="360"/>
    <n v="0"/>
    <n v="360"/>
    <n v="0"/>
    <n v="0"/>
    <n v="0"/>
    <n v="0"/>
    <n v="0"/>
    <n v="10.363508700000001"/>
    <n v="0"/>
    <n v="10.363508700000001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n v="0"/>
    <m/>
    <m/>
    <x v="201"/>
    <x v="20"/>
    <m/>
  </r>
  <r>
    <n v="0"/>
    <n v="0"/>
    <n v="600000"/>
    <n v="0"/>
    <n v="600000"/>
    <n v="0"/>
    <n v="0"/>
    <n v="50000"/>
    <n v="0"/>
    <n v="0"/>
    <n v="2422.285022"/>
    <n v="0"/>
    <n v="2422.285022"/>
    <m/>
    <m/>
    <m/>
    <m/>
    <m/>
    <m/>
    <m/>
    <m/>
    <m/>
    <m/>
    <m/>
    <m/>
    <m/>
    <n v="0"/>
    <n v="0"/>
    <x v="127"/>
    <n v="0"/>
    <n v="600000"/>
    <n v="0"/>
    <n v="0"/>
    <n v="50000"/>
    <n v="0"/>
    <n v="0"/>
    <n v="2422.285022"/>
    <n v="0"/>
    <n v="2422.2850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.36335852099999999"/>
    <n v="0.36335852099999999"/>
    <m/>
    <m/>
    <m/>
    <m/>
    <m/>
    <m/>
    <m/>
    <m/>
    <x v="202"/>
    <x v="0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x v="114"/>
    <n v="0"/>
    <n v="1500"/>
    <n v="0"/>
    <n v="0"/>
    <n v="0"/>
    <n v="0"/>
    <n v="0"/>
    <n v="5.6757983960000002"/>
    <n v="0"/>
    <n v="5.6757983960000002"/>
    <m/>
    <m/>
    <m/>
    <m/>
    <m/>
    <m/>
    <m/>
    <m/>
    <m/>
    <m/>
    <m/>
    <m/>
    <m/>
    <n v="0"/>
    <n v="0"/>
    <n v="1500"/>
    <n v="0"/>
    <n v="1500"/>
    <n v="0"/>
    <n v="0"/>
    <n v="0"/>
    <n v="0"/>
    <n v="0"/>
    <n v="5.6757983960000002"/>
    <n v="0"/>
    <n v="5.675798396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m/>
    <m/>
    <m/>
    <x v="202"/>
    <x v="5"/>
    <m/>
  </r>
  <r>
    <m/>
    <m/>
    <m/>
    <m/>
    <m/>
    <m/>
    <m/>
    <m/>
    <m/>
    <m/>
    <m/>
    <m/>
    <m/>
    <n v="13"/>
    <n v="0"/>
    <n v="0"/>
    <n v="0"/>
    <n v="0"/>
    <n v="0"/>
    <n v="0"/>
    <n v="0"/>
    <n v="4.4863167000000002E-2"/>
    <n v="0"/>
    <n v="0"/>
    <n v="0"/>
    <n v="0"/>
    <n v="13"/>
    <n v="0"/>
    <x v="16"/>
    <n v="0"/>
    <n v="0"/>
    <n v="0"/>
    <n v="0"/>
    <n v="0"/>
    <n v="4.4863167000000002E-2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n v="0"/>
    <m/>
    <m/>
    <m/>
    <m/>
    <m/>
    <m/>
    <m/>
    <x v="202"/>
    <x v="11"/>
    <m/>
  </r>
  <r>
    <m/>
    <m/>
    <m/>
    <m/>
    <m/>
    <m/>
    <m/>
    <m/>
    <m/>
    <m/>
    <m/>
    <m/>
    <m/>
    <m/>
    <m/>
    <m/>
    <m/>
    <m/>
    <m/>
    <m/>
    <m/>
    <m/>
    <m/>
    <m/>
    <m/>
    <m/>
    <n v="4"/>
    <n v="50"/>
    <x v="46"/>
    <n v="0"/>
    <n v="70050"/>
    <n v="0"/>
    <n v="0"/>
    <n v="0"/>
    <n v="1.1951287E-2"/>
    <n v="0.14939108600000001"/>
    <n v="209.14752100000001"/>
    <n v="0"/>
    <n v="209.29691209999999"/>
    <m/>
    <m/>
    <m/>
    <m/>
    <m/>
    <m/>
    <m/>
    <m/>
    <m/>
    <m/>
    <m/>
    <m/>
    <m/>
    <n v="4"/>
    <n v="50"/>
    <n v="70000"/>
    <n v="0"/>
    <n v="70050"/>
    <n v="0"/>
    <n v="0"/>
    <n v="0"/>
    <n v="1.1951287E-2"/>
    <n v="0.14939108600000001"/>
    <n v="209.14752100000001"/>
    <n v="0"/>
    <n v="209.2969120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m/>
    <m/>
    <m/>
    <x v="202"/>
    <x v="20"/>
    <m/>
  </r>
  <r>
    <m/>
    <m/>
    <m/>
    <m/>
    <m/>
    <m/>
    <m/>
    <m/>
    <m/>
    <m/>
    <m/>
    <m/>
    <m/>
    <m/>
    <m/>
    <m/>
    <m/>
    <m/>
    <m/>
    <m/>
    <m/>
    <m/>
    <m/>
    <m/>
    <m/>
    <m/>
    <n v="2"/>
    <n v="0"/>
    <x v="1356"/>
    <n v="295"/>
    <n v="5300"/>
    <n v="0"/>
    <n v="0"/>
    <n v="0"/>
    <n v="1.0582010580000001"/>
    <n v="0"/>
    <n v="2648.1481480000002"/>
    <n v="156.08465609999999"/>
    <n v="2804.2328040000002"/>
    <n v="0"/>
    <n v="0"/>
    <n v="4500"/>
    <n v="0"/>
    <n v="4500"/>
    <n v="0"/>
    <n v="0"/>
    <n v="0"/>
    <n v="0"/>
    <n v="0"/>
    <n v="2380.9523810000001"/>
    <n v="0"/>
    <n v="2380.9523810000001"/>
    <m/>
    <m/>
    <m/>
    <m/>
    <m/>
    <m/>
    <m/>
    <m/>
    <m/>
    <m/>
    <m/>
    <m/>
    <m/>
    <m/>
    <m/>
    <m/>
    <m/>
    <m/>
    <m/>
    <m/>
    <m/>
    <m/>
    <m/>
    <m/>
    <m/>
    <m/>
    <n v="2"/>
    <n v="0"/>
    <n v="505"/>
    <n v="295"/>
    <n v="800"/>
    <n v="0"/>
    <n v="0"/>
    <n v="0"/>
    <n v="1.0582010580000001"/>
    <n v="0"/>
    <n v="267.19576719999998"/>
    <n v="156.08465609999999"/>
    <n v="423.2804233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m/>
    <m/>
    <m/>
    <n v="0"/>
    <n v="0"/>
    <m/>
    <x v="203"/>
    <x v="1"/>
    <m/>
  </r>
  <r>
    <m/>
    <m/>
    <m/>
    <m/>
    <m/>
    <m/>
    <m/>
    <m/>
    <m/>
    <m/>
    <m/>
    <m/>
    <m/>
    <n v="0"/>
    <n v="3"/>
    <n v="1000"/>
    <n v="0"/>
    <n v="1003"/>
    <n v="0"/>
    <n v="0"/>
    <n v="0"/>
    <n v="0"/>
    <n v="1.546391753"/>
    <n v="515.46391749999998"/>
    <n v="0"/>
    <n v="517.01030930000002"/>
    <n v="0"/>
    <n v="4"/>
    <x v="165"/>
    <n v="0"/>
    <n v="4004"/>
    <n v="0"/>
    <n v="0"/>
    <n v="0"/>
    <n v="0"/>
    <n v="2.0618556699999999"/>
    <n v="2061.8556699999999"/>
    <n v="0"/>
    <n v="2063.9175260000002"/>
    <m/>
    <m/>
    <m/>
    <m/>
    <m/>
    <m/>
    <m/>
    <m/>
    <m/>
    <m/>
    <m/>
    <m/>
    <m/>
    <n v="0"/>
    <n v="1"/>
    <n v="3000"/>
    <n v="0"/>
    <n v="3001"/>
    <n v="0"/>
    <n v="0"/>
    <n v="0"/>
    <n v="0"/>
    <n v="0.51546391800000002"/>
    <n v="1546.3917530000001"/>
    <n v="0"/>
    <n v="1546.907216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n v="0"/>
    <m/>
    <n v="0"/>
    <m/>
    <m/>
    <m/>
    <m/>
    <m/>
    <x v="203"/>
    <x v="2"/>
    <m/>
  </r>
  <r>
    <m/>
    <m/>
    <m/>
    <m/>
    <m/>
    <m/>
    <m/>
    <m/>
    <m/>
    <m/>
    <m/>
    <m/>
    <m/>
    <m/>
    <m/>
    <m/>
    <m/>
    <m/>
    <m/>
    <m/>
    <m/>
    <m/>
    <m/>
    <m/>
    <m/>
    <m/>
    <n v="2"/>
    <n v="8"/>
    <x v="1357"/>
    <n v="0"/>
    <n v="54008"/>
    <n v="0"/>
    <n v="0"/>
    <n v="0"/>
    <n v="0.98039215700000004"/>
    <n v="3.9215686270000001"/>
    <n v="26470.588240000001"/>
    <n v="0"/>
    <n v="26474.5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8"/>
    <n v="54000"/>
    <n v="0"/>
    <n v="54008"/>
    <n v="0"/>
    <n v="0"/>
    <n v="0"/>
    <n v="0.98039215700000004"/>
    <n v="3.9215686270000001"/>
    <n v="26470.588240000001"/>
    <n v="0"/>
    <n v="26474.5098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m/>
    <m/>
    <m/>
    <n v="0"/>
    <m/>
    <m/>
    <x v="203"/>
    <x v="4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x v="62"/>
    <n v="0"/>
    <n v="5000"/>
    <n v="0"/>
    <n v="0"/>
    <n v="0"/>
    <n v="0"/>
    <n v="0"/>
    <n v="2392.3444979999999"/>
    <n v="0"/>
    <n v="2392.3444979999999"/>
    <n v="0"/>
    <n v="0"/>
    <n v="5000"/>
    <n v="0"/>
    <n v="5000"/>
    <n v="0"/>
    <n v="0"/>
    <n v="0"/>
    <n v="0"/>
    <n v="0"/>
    <n v="2392.3444979999999"/>
    <n v="0"/>
    <n v="2392.344497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m/>
    <m/>
    <m/>
    <m/>
    <n v="0"/>
    <m/>
    <x v="203"/>
    <x v="5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x v="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m/>
    <m/>
    <m/>
    <m/>
    <n v="0"/>
    <m/>
    <x v="203"/>
    <x v="6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x v="113"/>
    <n v="0"/>
    <n v="9000"/>
    <n v="0"/>
    <n v="0"/>
    <n v="0"/>
    <n v="0"/>
    <n v="0"/>
    <n v="4000"/>
    <n v="0"/>
    <n v="4000"/>
    <n v="0"/>
    <n v="0"/>
    <n v="9000"/>
    <n v="0"/>
    <n v="9000"/>
    <n v="0"/>
    <n v="0"/>
    <n v="0"/>
    <n v="0"/>
    <n v="0"/>
    <n v="4000"/>
    <n v="0"/>
    <n v="4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m/>
    <m/>
    <m/>
    <m/>
    <n v="0"/>
    <m/>
    <x v="203"/>
    <x v="8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x v="512"/>
    <n v="0"/>
    <n v="1350"/>
    <n v="0"/>
    <n v="0"/>
    <n v="0"/>
    <n v="0"/>
    <n v="0"/>
    <n v="586.95652170000005"/>
    <n v="0"/>
    <n v="586.95652170000005"/>
    <n v="0"/>
    <n v="0"/>
    <n v="400"/>
    <n v="0"/>
    <n v="400"/>
    <n v="0"/>
    <n v="0"/>
    <n v="0"/>
    <n v="0"/>
    <n v="0"/>
    <n v="173.91304349999999"/>
    <n v="0"/>
    <n v="173.91304349999999"/>
    <n v="0"/>
    <n v="0"/>
    <n v="950"/>
    <n v="0"/>
    <n v="950"/>
    <n v="0"/>
    <n v="0"/>
    <n v="0"/>
    <n v="0"/>
    <n v="0"/>
    <n v="413.0434783"/>
    <n v="0"/>
    <n v="413.04347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m/>
    <n v="0"/>
    <m/>
    <x v="203"/>
    <x v="9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x v="248"/>
    <n v="0"/>
    <n v="32000"/>
    <n v="0"/>
    <n v="0"/>
    <n v="0"/>
    <n v="0"/>
    <n v="0"/>
    <n v="13168.72428"/>
    <n v="0"/>
    <n v="13168.724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32000"/>
    <n v="0"/>
    <n v="32000"/>
    <n v="0"/>
    <n v="0"/>
    <n v="0"/>
    <n v="0"/>
    <n v="0"/>
    <n v="13168.72428"/>
    <n v="0"/>
    <n v="13168.72428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m/>
    <m/>
    <m/>
    <n v="0"/>
    <m/>
    <m/>
    <x v="203"/>
    <x v="11"/>
    <m/>
  </r>
  <r>
    <m/>
    <m/>
    <m/>
    <m/>
    <m/>
    <m/>
    <m/>
    <m/>
    <m/>
    <m/>
    <m/>
    <m/>
    <m/>
    <m/>
    <m/>
    <m/>
    <m/>
    <m/>
    <m/>
    <m/>
    <m/>
    <m/>
    <m/>
    <m/>
    <m/>
    <m/>
    <n v="12"/>
    <n v="6"/>
    <x v="45"/>
    <n v="0"/>
    <n v="20006"/>
    <n v="0"/>
    <n v="0"/>
    <n v="2000"/>
    <n v="4.5454545450000001"/>
    <n v="2.2727272730000001"/>
    <n v="7575.757576"/>
    <n v="0"/>
    <n v="7578.03030299999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"/>
    <n v="6"/>
    <n v="20000"/>
    <n v="0"/>
    <n v="20006"/>
    <n v="0"/>
    <n v="0"/>
    <n v="2000"/>
    <n v="4.5454545450000001"/>
    <n v="2.2727272730000001"/>
    <n v="7575.757576"/>
    <n v="0"/>
    <n v="7578.0303029999995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.25896145100000001"/>
    <m/>
    <m/>
    <m/>
    <m/>
    <m/>
    <m/>
    <n v="0.25896145100000001"/>
    <m/>
    <m/>
    <x v="203"/>
    <x v="14"/>
    <m/>
  </r>
  <r>
    <m/>
    <m/>
    <m/>
    <m/>
    <m/>
    <m/>
    <m/>
    <m/>
    <m/>
    <m/>
    <m/>
    <m/>
    <m/>
    <m/>
    <m/>
    <m/>
    <m/>
    <m/>
    <m/>
    <m/>
    <m/>
    <m/>
    <m/>
    <m/>
    <m/>
    <m/>
    <n v="11"/>
    <n v="0"/>
    <x v="227"/>
    <n v="0"/>
    <n v="188000"/>
    <n v="0"/>
    <n v="0"/>
    <n v="449400"/>
    <n v="4.0590405900000004"/>
    <n v="0"/>
    <n v="69372.693729999999"/>
    <n v="0"/>
    <n v="69372.69372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"/>
    <n v="0"/>
    <n v="188000"/>
    <n v="0"/>
    <n v="188000"/>
    <n v="0"/>
    <n v="0"/>
    <n v="449400"/>
    <n v="4.0590405900000004"/>
    <n v="0"/>
    <n v="69372.693729999999"/>
    <n v="0"/>
    <n v="69372.693729999999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61.488314250000002"/>
    <m/>
    <m/>
    <m/>
    <m/>
    <m/>
    <m/>
    <n v="61.488314250000002"/>
    <m/>
    <m/>
    <x v="203"/>
    <x v="15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x v="1358"/>
    <n v="0"/>
    <n v="13564"/>
    <n v="0"/>
    <n v="0"/>
    <n v="0"/>
    <n v="0"/>
    <n v="0"/>
    <n v="4759.2982460000003"/>
    <n v="0"/>
    <n v="4759.2982460000003"/>
    <n v="0"/>
    <n v="0"/>
    <n v="11000"/>
    <n v="0"/>
    <n v="11000"/>
    <n v="0"/>
    <n v="0"/>
    <n v="0"/>
    <n v="0"/>
    <n v="0"/>
    <n v="3859.6491230000001"/>
    <n v="0"/>
    <n v="3859.6491230000001"/>
    <m/>
    <m/>
    <m/>
    <m/>
    <m/>
    <m/>
    <m/>
    <m/>
    <m/>
    <m/>
    <m/>
    <m/>
    <m/>
    <m/>
    <m/>
    <m/>
    <m/>
    <m/>
    <m/>
    <m/>
    <m/>
    <m/>
    <m/>
    <m/>
    <m/>
    <m/>
    <n v="0"/>
    <n v="0"/>
    <n v="2564"/>
    <n v="0"/>
    <n v="2564"/>
    <n v="0"/>
    <n v="0"/>
    <n v="0"/>
    <n v="0"/>
    <n v="0"/>
    <n v="899.64912279999999"/>
    <n v="0"/>
    <n v="899.64912279999999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m/>
    <m/>
    <m/>
    <n v="0"/>
    <n v="0"/>
    <m/>
    <x v="203"/>
    <x v="17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x v="1359"/>
    <n v="0"/>
    <n v="13586"/>
    <n v="0"/>
    <n v="0"/>
    <n v="0"/>
    <n v="0"/>
    <n v="0"/>
    <n v="4636.860068"/>
    <n v="0"/>
    <n v="4636.860068"/>
    <n v="0"/>
    <n v="0"/>
    <n v="13586"/>
    <n v="0"/>
    <n v="13586"/>
    <n v="0"/>
    <n v="0"/>
    <n v="0"/>
    <n v="0"/>
    <n v="0"/>
    <n v="4636.860068"/>
    <n v="0"/>
    <n v="4636.8600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m/>
    <m/>
    <m/>
    <m/>
    <n v="0"/>
    <m/>
    <x v="203"/>
    <x v="18"/>
    <m/>
  </r>
  <r>
    <m/>
    <m/>
    <m/>
    <m/>
    <m/>
    <m/>
    <m/>
    <m/>
    <m/>
    <m/>
    <m/>
    <m/>
    <m/>
    <m/>
    <m/>
    <m/>
    <m/>
    <m/>
    <m/>
    <m/>
    <m/>
    <m/>
    <m/>
    <m/>
    <m/>
    <m/>
    <n v="5"/>
    <n v="0"/>
    <x v="1360"/>
    <n v="0"/>
    <n v="83837"/>
    <n v="0"/>
    <n v="0"/>
    <n v="0"/>
    <n v="1.6278691190000001"/>
    <n v="0"/>
    <n v="27295.132669999999"/>
    <n v="0"/>
    <n v="27295.13266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"/>
    <n v="0"/>
    <n v="83837"/>
    <n v="0"/>
    <n v="83837"/>
    <n v="0"/>
    <n v="0"/>
    <n v="0"/>
    <n v="1.6278691190000001"/>
    <n v="0"/>
    <n v="27295.132669999999"/>
    <n v="0"/>
    <n v="27295.132669999999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m/>
    <m/>
    <m/>
    <n v="0"/>
    <m/>
    <m/>
    <x v="203"/>
    <x v="20"/>
    <m/>
  </r>
  <r>
    <m/>
    <m/>
    <m/>
    <m/>
    <m/>
    <m/>
    <m/>
    <m/>
    <m/>
    <m/>
    <m/>
    <m/>
    <m/>
    <m/>
    <m/>
    <m/>
    <m/>
    <m/>
    <m/>
    <m/>
    <m/>
    <m/>
    <m/>
    <m/>
    <m/>
    <m/>
    <n v="15"/>
    <n v="4"/>
    <x v="1295"/>
    <n v="0"/>
    <n v="27004"/>
    <n v="0"/>
    <n v="0"/>
    <n v="0"/>
    <n v="6.2003968E-2"/>
    <n v="1.6534391999999998E-2"/>
    <n v="111.6071429"/>
    <n v="0"/>
    <n v="111.6236772"/>
    <m/>
    <m/>
    <m/>
    <m/>
    <m/>
    <m/>
    <m/>
    <m/>
    <m/>
    <m/>
    <m/>
    <m/>
    <m/>
    <n v="15"/>
    <n v="4"/>
    <n v="27000"/>
    <n v="0"/>
    <n v="27004"/>
    <n v="0"/>
    <n v="0"/>
    <n v="0"/>
    <n v="6.2003968E-2"/>
    <n v="1.6534391999999998E-2"/>
    <n v="111.6071429"/>
    <n v="0"/>
    <n v="111.6236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m/>
    <m/>
    <m/>
    <x v="204"/>
    <x v="0"/>
    <m/>
  </r>
  <r>
    <m/>
    <m/>
    <m/>
    <m/>
    <m/>
    <m/>
    <m/>
    <m/>
    <m/>
    <m/>
    <m/>
    <m/>
    <m/>
    <m/>
    <m/>
    <m/>
    <m/>
    <m/>
    <m/>
    <m/>
    <m/>
    <m/>
    <m/>
    <m/>
    <m/>
    <m/>
    <n v="4"/>
    <n v="0"/>
    <x v="1361"/>
    <n v="0"/>
    <n v="55376"/>
    <n v="0"/>
    <n v="0"/>
    <n v="3000"/>
    <n v="1.5936255E-2"/>
    <n v="0"/>
    <n v="220.6215139"/>
    <n v="0"/>
    <n v="220.6215139"/>
    <m/>
    <m/>
    <m/>
    <m/>
    <m/>
    <m/>
    <m/>
    <m/>
    <m/>
    <m/>
    <m/>
    <m/>
    <m/>
    <n v="4"/>
    <n v="0"/>
    <n v="55376"/>
    <n v="0"/>
    <n v="55376"/>
    <n v="0"/>
    <n v="0"/>
    <n v="3000"/>
    <n v="1.5936255E-2"/>
    <n v="0"/>
    <n v="220.6215139"/>
    <n v="0"/>
    <n v="220.62151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3.229502E-3"/>
    <m/>
    <m/>
    <m/>
    <n v="3.229502E-3"/>
    <m/>
    <m/>
    <m/>
    <m/>
    <m/>
    <x v="204"/>
    <x v="2"/>
    <m/>
  </r>
  <r>
    <m/>
    <m/>
    <m/>
    <m/>
    <m/>
    <m/>
    <m/>
    <m/>
    <m/>
    <m/>
    <m/>
    <m/>
    <m/>
    <m/>
    <m/>
    <m/>
    <m/>
    <m/>
    <m/>
    <m/>
    <m/>
    <m/>
    <m/>
    <m/>
    <m/>
    <m/>
    <n v="1"/>
    <n v="0"/>
    <x v="355"/>
    <n v="200"/>
    <n v="650"/>
    <n v="0"/>
    <n v="0"/>
    <n v="0"/>
    <n v="3.913588E-3"/>
    <n v="0"/>
    <n v="1.76111459"/>
    <n v="0.78271759500000004"/>
    <n v="2.5438321849999999"/>
    <m/>
    <m/>
    <m/>
    <m/>
    <m/>
    <m/>
    <m/>
    <m/>
    <m/>
    <m/>
    <m/>
    <m/>
    <m/>
    <n v="1"/>
    <n v="0"/>
    <n v="450"/>
    <n v="200"/>
    <n v="650"/>
    <n v="0"/>
    <n v="0"/>
    <n v="0"/>
    <n v="3.913588E-3"/>
    <n v="0"/>
    <n v="1.76111459"/>
    <n v="0.78271759500000004"/>
    <n v="2.543832184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m/>
    <m/>
    <m/>
    <x v="204"/>
    <x v="3"/>
    <m/>
  </r>
  <r>
    <m/>
    <m/>
    <m/>
    <m/>
    <m/>
    <m/>
    <m/>
    <m/>
    <m/>
    <m/>
    <m/>
    <m/>
    <m/>
    <m/>
    <m/>
    <m/>
    <m/>
    <m/>
    <m/>
    <m/>
    <m/>
    <m/>
    <m/>
    <m/>
    <m/>
    <m/>
    <n v="40"/>
    <n v="5"/>
    <x v="1362"/>
    <n v="4080"/>
    <n v="5730"/>
    <n v="0"/>
    <n v="0"/>
    <n v="0"/>
    <n v="0.15386390699999999"/>
    <n v="1.9232987999999999E-2"/>
    <n v="6.3276531909999996"/>
    <n v="15.694118550000001"/>
    <n v="22.041004730000001"/>
    <m/>
    <m/>
    <m/>
    <m/>
    <m/>
    <m/>
    <m/>
    <m/>
    <m/>
    <m/>
    <m/>
    <m/>
    <m/>
    <n v="35"/>
    <n v="0"/>
    <n v="0"/>
    <n v="4000"/>
    <n v="4000"/>
    <n v="0"/>
    <n v="0"/>
    <n v="0"/>
    <n v="0.13463091899999999"/>
    <n v="0"/>
    <n v="0"/>
    <n v="15.38639074"/>
    <n v="15.38639074"/>
    <m/>
    <m/>
    <m/>
    <m/>
    <m/>
    <m/>
    <m/>
    <m/>
    <m/>
    <m/>
    <m/>
    <m/>
    <m/>
    <n v="5"/>
    <n v="5"/>
    <n v="1645"/>
    <n v="80"/>
    <n v="1730"/>
    <n v="0"/>
    <n v="0"/>
    <n v="0"/>
    <n v="1.9232987999999999E-2"/>
    <n v="1.9232987999999999E-2"/>
    <n v="6.3276531909999996"/>
    <n v="0.30772781500000002"/>
    <n v="6.654613994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n v="0"/>
    <m/>
    <m/>
    <x v="204"/>
    <x v="4"/>
    <m/>
  </r>
  <r>
    <m/>
    <m/>
    <m/>
    <m/>
    <m/>
    <m/>
    <m/>
    <m/>
    <m/>
    <m/>
    <m/>
    <m/>
    <m/>
    <m/>
    <m/>
    <m/>
    <m/>
    <m/>
    <m/>
    <m/>
    <m/>
    <m/>
    <m/>
    <m/>
    <m/>
    <m/>
    <n v="97"/>
    <n v="147"/>
    <x v="1363"/>
    <n v="1650"/>
    <n v="45797"/>
    <n v="0"/>
    <n v="0"/>
    <n v="51000"/>
    <n v="0.36697941899999997"/>
    <n v="0.55614406800000005"/>
    <n v="166.46489099999999"/>
    <n v="6.2424334139999997"/>
    <n v="173.26346849999999"/>
    <m/>
    <m/>
    <m/>
    <m/>
    <m/>
    <m/>
    <m/>
    <m/>
    <m/>
    <m/>
    <m/>
    <m/>
    <m/>
    <n v="97"/>
    <n v="147"/>
    <n v="44000"/>
    <n v="1650"/>
    <n v="45797"/>
    <n v="0"/>
    <n v="0"/>
    <n v="51000"/>
    <n v="0.36697941899999997"/>
    <n v="0.55614406800000005"/>
    <n v="166.46489099999999"/>
    <n v="6.2424334139999997"/>
    <n v="173.2634684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3.5049138000000001E-2"/>
    <m/>
    <m/>
    <m/>
    <n v="3.5049138000000001E-2"/>
    <m/>
    <m/>
    <m/>
    <m/>
    <m/>
    <x v="204"/>
    <x v="5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x v="1364"/>
    <n v="40"/>
    <n v="135"/>
    <n v="0"/>
    <n v="0"/>
    <n v="0"/>
    <n v="0"/>
    <n v="0"/>
    <n v="0.35381750499999998"/>
    <n v="0.148975791"/>
    <n v="0.502793296"/>
    <m/>
    <m/>
    <m/>
    <m/>
    <m/>
    <m/>
    <m/>
    <m/>
    <m/>
    <m/>
    <m/>
    <m/>
    <m/>
    <n v="0"/>
    <n v="0"/>
    <n v="95"/>
    <n v="40"/>
    <n v="135"/>
    <n v="0"/>
    <n v="0"/>
    <n v="0"/>
    <n v="0"/>
    <n v="0"/>
    <n v="0.35381750499999998"/>
    <n v="0.148975791"/>
    <n v="0.5027932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m/>
    <m/>
    <m/>
    <x v="204"/>
    <x v="6"/>
    <m/>
  </r>
  <r>
    <m/>
    <m/>
    <m/>
    <m/>
    <m/>
    <m/>
    <m/>
    <m/>
    <m/>
    <m/>
    <m/>
    <m/>
    <m/>
    <m/>
    <m/>
    <m/>
    <m/>
    <m/>
    <m/>
    <m/>
    <m/>
    <m/>
    <m/>
    <m/>
    <m/>
    <m/>
    <n v="8"/>
    <n v="0"/>
    <x v="114"/>
    <n v="0"/>
    <n v="1500"/>
    <n v="0"/>
    <n v="0"/>
    <n v="0"/>
    <n v="2.8947748999999998E-2"/>
    <n v="0"/>
    <n v="5.4277029959999998"/>
    <n v="0"/>
    <n v="5.4277029959999998"/>
    <m/>
    <m/>
    <m/>
    <m/>
    <m/>
    <m/>
    <m/>
    <m/>
    <m/>
    <m/>
    <m/>
    <m/>
    <m/>
    <n v="8"/>
    <n v="0"/>
    <n v="1500"/>
    <n v="0"/>
    <n v="1500"/>
    <n v="0"/>
    <n v="0"/>
    <n v="0"/>
    <n v="2.8947748999999998E-2"/>
    <n v="0"/>
    <n v="5.4277029959999998"/>
    <n v="0"/>
    <n v="5.427702995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m/>
    <m/>
    <m/>
    <x v="204"/>
    <x v="8"/>
    <m/>
  </r>
  <r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n v="0"/>
    <n v="0"/>
    <x v="16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n v="0"/>
    <m/>
    <m/>
    <m/>
    <m/>
    <m/>
    <m/>
    <m/>
    <m/>
    <x v="204"/>
    <x v="9"/>
    <m/>
  </r>
  <r>
    <m/>
    <m/>
    <m/>
    <m/>
    <m/>
    <m/>
    <m/>
    <m/>
    <m/>
    <m/>
    <m/>
    <m/>
    <m/>
    <m/>
    <m/>
    <m/>
    <m/>
    <m/>
    <m/>
    <m/>
    <m/>
    <m/>
    <m/>
    <m/>
    <m/>
    <m/>
    <n v="49"/>
    <n v="0"/>
    <x v="1365"/>
    <n v="0"/>
    <n v="94800"/>
    <n v="0"/>
    <n v="0"/>
    <n v="170000"/>
    <n v="0.17229254599999999"/>
    <n v="0"/>
    <n v="333.33333329999999"/>
    <n v="0"/>
    <n v="333.33333329999999"/>
    <m/>
    <m/>
    <m/>
    <m/>
    <m/>
    <m/>
    <m/>
    <m/>
    <m/>
    <m/>
    <m/>
    <m/>
    <m/>
    <n v="41"/>
    <n v="0"/>
    <n v="94800"/>
    <n v="0"/>
    <n v="94800"/>
    <n v="0"/>
    <n v="0"/>
    <n v="170000"/>
    <n v="0.14416314999999999"/>
    <n v="0"/>
    <n v="333.33333329999999"/>
    <n v="0"/>
    <n v="333.33333329999999"/>
    <m/>
    <m/>
    <m/>
    <m/>
    <m/>
    <m/>
    <m/>
    <m/>
    <m/>
    <m/>
    <m/>
    <m/>
    <m/>
    <n v="8"/>
    <n v="0"/>
    <n v="0"/>
    <n v="0"/>
    <n v="0"/>
    <n v="0"/>
    <n v="0"/>
    <n v="0"/>
    <n v="2.8129395000000001E-2"/>
    <n v="0"/>
    <n v="0"/>
    <n v="0"/>
    <n v="0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4.3235875E-2"/>
    <m/>
    <m/>
    <m/>
    <n v="4.3235875E-2"/>
    <m/>
    <m/>
    <n v="0"/>
    <m/>
    <m/>
    <x v="204"/>
    <x v="10"/>
    <m/>
  </r>
  <r>
    <m/>
    <m/>
    <m/>
    <m/>
    <m/>
    <m/>
    <m/>
    <m/>
    <m/>
    <m/>
    <m/>
    <m/>
    <m/>
    <m/>
    <m/>
    <m/>
    <m/>
    <m/>
    <m/>
    <m/>
    <m/>
    <m/>
    <m/>
    <m/>
    <m/>
    <m/>
    <n v="17"/>
    <n v="0"/>
    <x v="1366"/>
    <n v="2000"/>
    <n v="3668"/>
    <n v="0"/>
    <n v="0"/>
    <n v="16000"/>
    <n v="5.8847965000000002E-2"/>
    <n v="0"/>
    <n v="5.7740238159999997"/>
    <n v="6.9232899469999998"/>
    <n v="12.69731376"/>
    <m/>
    <m/>
    <m/>
    <m/>
    <m/>
    <m/>
    <m/>
    <m/>
    <m/>
    <m/>
    <m/>
    <m/>
    <m/>
    <n v="17"/>
    <n v="0"/>
    <n v="1668"/>
    <n v="2000"/>
    <n v="3668"/>
    <n v="0"/>
    <n v="0"/>
    <n v="16000"/>
    <n v="5.8847965000000002E-2"/>
    <n v="0"/>
    <n v="5.7740238159999997"/>
    <n v="6.9232899469999998"/>
    <n v="12.697313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5.0555799999999996E-3"/>
    <m/>
    <m/>
    <m/>
    <n v="5.0555799999999996E-3"/>
    <m/>
    <m/>
    <m/>
    <m/>
    <m/>
    <x v="204"/>
    <x v="11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x v="720"/>
    <n v="0"/>
    <n v="11000"/>
    <n v="0"/>
    <n v="0"/>
    <n v="93000"/>
    <n v="0"/>
    <n v="0"/>
    <n v="37.46466401"/>
    <n v="0"/>
    <n v="37.46466401"/>
    <m/>
    <m/>
    <m/>
    <m/>
    <m/>
    <m/>
    <m/>
    <m/>
    <m/>
    <m/>
    <m/>
    <m/>
    <m/>
    <n v="0"/>
    <n v="0"/>
    <n v="11000"/>
    <n v="0"/>
    <n v="11000"/>
    <n v="0"/>
    <n v="0"/>
    <n v="93000"/>
    <n v="0"/>
    <n v="0"/>
    <n v="37.46466401"/>
    <n v="0"/>
    <n v="37.464664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2.4391138999999999E-2"/>
    <m/>
    <m/>
    <m/>
    <n v="2.4391138999999999E-2"/>
    <m/>
    <m/>
    <m/>
    <m/>
    <m/>
    <x v="204"/>
    <x v="12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x v="1367"/>
    <n v="0"/>
    <n v="45297"/>
    <n v="0"/>
    <n v="0"/>
    <n v="0"/>
    <n v="0"/>
    <n v="0"/>
    <n v="150.578419"/>
    <n v="0"/>
    <n v="150.578419"/>
    <m/>
    <m/>
    <m/>
    <m/>
    <m/>
    <m/>
    <m/>
    <m/>
    <m/>
    <m/>
    <m/>
    <m/>
    <m/>
    <n v="0"/>
    <n v="0"/>
    <n v="45297"/>
    <n v="0"/>
    <n v="45297"/>
    <n v="0"/>
    <n v="0"/>
    <n v="0"/>
    <n v="0"/>
    <n v="0"/>
    <n v="150.578419"/>
    <n v="0"/>
    <n v="150.5784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x v="204"/>
    <x v="15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x v="16"/>
    <n v="0"/>
    <n v="0"/>
    <n v="0"/>
    <n v="0"/>
    <n v="0"/>
    <n v="0"/>
    <n v="0"/>
    <n v="0"/>
    <n v="0"/>
    <n v="0"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x v="204"/>
    <x v="16"/>
    <m/>
  </r>
  <r>
    <m/>
    <m/>
    <m/>
    <m/>
    <m/>
    <m/>
    <m/>
    <m/>
    <m/>
    <m/>
    <m/>
    <m/>
    <m/>
    <m/>
    <m/>
    <m/>
    <m/>
    <m/>
    <m/>
    <m/>
    <m/>
    <m/>
    <m/>
    <m/>
    <m/>
    <m/>
    <n v="2"/>
    <n v="0"/>
    <x v="1368"/>
    <n v="0"/>
    <n v="10700"/>
    <n v="0"/>
    <n v="0"/>
    <n v="0"/>
    <n v="6.9235299999999998E-3"/>
    <n v="0"/>
    <n v="37.040883440000002"/>
    <n v="0"/>
    <n v="37.040883440000002"/>
    <m/>
    <m/>
    <m/>
    <m/>
    <m/>
    <m/>
    <m/>
    <m/>
    <m/>
    <m/>
    <m/>
    <m/>
    <m/>
    <n v="2"/>
    <n v="0"/>
    <n v="10700"/>
    <n v="0"/>
    <n v="10700"/>
    <n v="0"/>
    <n v="0"/>
    <n v="0"/>
    <n v="6.9235299999999998E-3"/>
    <n v="0"/>
    <n v="37.040883440000002"/>
    <n v="0"/>
    <n v="37.04088344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x v="204"/>
    <x v="18"/>
    <m/>
  </r>
  <r>
    <m/>
    <m/>
    <m/>
    <m/>
    <m/>
    <m/>
    <m/>
    <m/>
    <m/>
    <m/>
    <m/>
    <m/>
    <m/>
    <m/>
    <m/>
    <m/>
    <m/>
    <m/>
    <m/>
    <m/>
    <m/>
    <m/>
    <m/>
    <m/>
    <m/>
    <m/>
    <n v="6"/>
    <n v="0"/>
    <x v="186"/>
    <n v="0"/>
    <n v="2000"/>
    <n v="0"/>
    <n v="0"/>
    <n v="0"/>
    <n v="2.1040818999999999E-2"/>
    <n v="0"/>
    <n v="7.0136063960000001"/>
    <n v="0"/>
    <n v="7.0136063960000001"/>
    <m/>
    <m/>
    <m/>
    <m/>
    <m/>
    <m/>
    <m/>
    <m/>
    <m/>
    <m/>
    <m/>
    <m/>
    <m/>
    <n v="6"/>
    <n v="0"/>
    <n v="2000"/>
    <n v="0"/>
    <n v="2000"/>
    <n v="0"/>
    <n v="0"/>
    <n v="0"/>
    <n v="2.1040818999999999E-2"/>
    <n v="0"/>
    <n v="7.0136063960000001"/>
    <n v="0"/>
    <n v="7.013606396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x v="204"/>
    <x v="19"/>
    <m/>
  </r>
  <r>
    <m/>
    <m/>
    <m/>
    <m/>
    <m/>
    <m/>
    <m/>
    <m/>
    <m/>
    <m/>
    <m/>
    <m/>
    <m/>
    <m/>
    <m/>
    <m/>
    <m/>
    <m/>
    <m/>
    <m/>
    <m/>
    <m/>
    <m/>
    <m/>
    <m/>
    <m/>
    <n v="3"/>
    <n v="0"/>
    <x v="514"/>
    <n v="0"/>
    <n v="3690"/>
    <n v="0"/>
    <n v="0"/>
    <n v="30000"/>
    <n v="1.0550027999999999E-2"/>
    <n v="0"/>
    <n v="12.97653466"/>
    <n v="0"/>
    <n v="12.97653466"/>
    <m/>
    <m/>
    <m/>
    <m/>
    <m/>
    <m/>
    <m/>
    <m/>
    <m/>
    <m/>
    <m/>
    <m/>
    <m/>
    <n v="3"/>
    <n v="0"/>
    <n v="3690"/>
    <n v="0"/>
    <n v="3690"/>
    <n v="0"/>
    <n v="0"/>
    <n v="30000"/>
    <n v="1.0550027999999999E-2"/>
    <n v="0"/>
    <n v="12.97653466"/>
    <n v="0"/>
    <n v="12.976534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x v="204"/>
    <x v="20"/>
    <m/>
  </r>
  <r>
    <m/>
    <m/>
    <m/>
    <m/>
    <m/>
    <m/>
    <m/>
    <m/>
    <m/>
    <m/>
    <m/>
    <m/>
    <m/>
    <m/>
    <m/>
    <m/>
    <m/>
    <m/>
    <m/>
    <m/>
    <m/>
    <m/>
    <m/>
    <m/>
    <m/>
    <m/>
    <n v="592"/>
    <n v="215"/>
    <x v="1369"/>
    <n v="11860"/>
    <n v="5039580"/>
    <n v="0"/>
    <n v="0"/>
    <n v="291035"/>
    <n v="0.74083343800000001"/>
    <n v="0.26905268399999999"/>
    <n v="6291.4591419999997"/>
    <n v="14.84169691"/>
    <n v="6306.5698910000001"/>
    <m/>
    <m/>
    <m/>
    <m/>
    <m/>
    <m/>
    <m/>
    <m/>
    <m/>
    <m/>
    <m/>
    <m/>
    <m/>
    <n v="496"/>
    <n v="7"/>
    <n v="5025000"/>
    <n v="0"/>
    <n v="5025007"/>
    <n v="0"/>
    <n v="0"/>
    <n v="265000"/>
    <n v="0.62069828599999999"/>
    <n v="8.7598550000000004E-3"/>
    <n v="6288.3243650000004"/>
    <n v="0"/>
    <n v="6288.3331250000001"/>
    <m/>
    <m/>
    <m/>
    <m/>
    <m/>
    <m/>
    <m/>
    <m/>
    <m/>
    <m/>
    <m/>
    <m/>
    <m/>
    <n v="23"/>
    <n v="169"/>
    <n v="2505"/>
    <n v="11860"/>
    <n v="14534"/>
    <n v="0"/>
    <n v="0"/>
    <n v="26035"/>
    <n v="2.878238E-2"/>
    <n v="0.21148792399999999"/>
    <n v="3.1347766240000001"/>
    <n v="14.84169691"/>
    <n v="18.18796146"/>
    <n v="73"/>
    <n v="39"/>
    <n v="0"/>
    <n v="0"/>
    <n v="39"/>
    <n v="0"/>
    <n v="0"/>
    <n v="0"/>
    <n v="9.1352771999999999E-2"/>
    <n v="4.8804906000000002E-2"/>
    <n v="0"/>
    <n v="0"/>
    <n v="4.8804906000000002E-2"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.93362684500000004"/>
    <m/>
    <m/>
    <m/>
    <n v="0.85010776700000001"/>
    <n v="0"/>
    <m/>
    <n v="8.3519077999999997E-2"/>
    <m/>
    <m/>
    <x v="205"/>
    <x v="0"/>
    <m/>
  </r>
  <r>
    <m/>
    <m/>
    <m/>
    <m/>
    <m/>
    <m/>
    <m/>
    <m/>
    <m/>
    <m/>
    <m/>
    <m/>
    <m/>
    <m/>
    <m/>
    <m/>
    <m/>
    <m/>
    <m/>
    <m/>
    <m/>
    <m/>
    <m/>
    <m/>
    <m/>
    <m/>
    <n v="392"/>
    <n v="95"/>
    <x v="1370"/>
    <n v="23100"/>
    <n v="1809090"/>
    <n v="0"/>
    <n v="0"/>
    <n v="171900"/>
    <n v="0.485491002"/>
    <n v="0.117657258"/>
    <n v="2211.8264119999999"/>
    <n v="28.609291209999999"/>
    <n v="2240.5533610000002"/>
    <m/>
    <m/>
    <m/>
    <m/>
    <m/>
    <m/>
    <m/>
    <m/>
    <m/>
    <m/>
    <m/>
    <m/>
    <m/>
    <n v="339"/>
    <n v="6"/>
    <n v="1608445"/>
    <n v="0"/>
    <n v="1608451"/>
    <n v="0"/>
    <n v="0"/>
    <n v="88700"/>
    <n v="0.41985063700000003"/>
    <n v="7.4309850000000002E-3"/>
    <n v="1992.0550390000001"/>
    <n v="0"/>
    <n v="1992.0624700000001"/>
    <m/>
    <m/>
    <m/>
    <m/>
    <m/>
    <m/>
    <m/>
    <m/>
    <m/>
    <m/>
    <m/>
    <m/>
    <m/>
    <n v="53"/>
    <n v="89"/>
    <n v="177450"/>
    <n v="23100"/>
    <n v="200639"/>
    <n v="0"/>
    <n v="0"/>
    <n v="83200"/>
    <n v="6.5640365000000006E-2"/>
    <n v="0.110226273"/>
    <n v="219.77137339999999"/>
    <n v="28.609291209999999"/>
    <n v="248.49089090000001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.52592612800000005"/>
    <m/>
    <m/>
    <m/>
    <n v="0.27137665799999999"/>
    <m/>
    <m/>
    <n v="0.25454947"/>
    <m/>
    <m/>
    <x v="205"/>
    <x v="1"/>
    <m/>
  </r>
  <r>
    <n v="0"/>
    <n v="0"/>
    <n v="1300000"/>
    <n v="0"/>
    <n v="1300000"/>
    <n v="0"/>
    <n v="0"/>
    <n v="200000"/>
    <n v="0"/>
    <n v="0"/>
    <n v="1594.4268649999999"/>
    <n v="0"/>
    <n v="1594.4268649999999"/>
    <m/>
    <m/>
    <m/>
    <m/>
    <m/>
    <m/>
    <m/>
    <m/>
    <m/>
    <m/>
    <m/>
    <m/>
    <m/>
    <n v="147"/>
    <n v="116"/>
    <x v="1371"/>
    <n v="0"/>
    <n v="2733616"/>
    <n v="0"/>
    <n v="0"/>
    <n v="284200"/>
    <n v="0.18029288399999999"/>
    <n v="0.14227193599999999"/>
    <n v="3352.5891040000001"/>
    <n v="0"/>
    <n v="3352.7313760000002"/>
    <m/>
    <m/>
    <m/>
    <m/>
    <m/>
    <m/>
    <m/>
    <m/>
    <m/>
    <m/>
    <m/>
    <m/>
    <m/>
    <n v="147"/>
    <n v="116"/>
    <n v="1431700"/>
    <n v="0"/>
    <n v="1431816"/>
    <n v="0"/>
    <n v="0"/>
    <n v="84100"/>
    <n v="0.18029288399999999"/>
    <n v="0.14227193599999999"/>
    <n v="1755.954571"/>
    <n v="0"/>
    <n v="1756.096843"/>
    <m/>
    <m/>
    <m/>
    <m/>
    <m/>
    <m/>
    <m/>
    <m/>
    <m/>
    <m/>
    <m/>
    <m/>
    <m/>
    <n v="0"/>
    <n v="0"/>
    <n v="1800"/>
    <n v="0"/>
    <n v="1800"/>
    <n v="0"/>
    <n v="0"/>
    <n v="100"/>
    <n v="0"/>
    <n v="0"/>
    <n v="2.2076679669999999"/>
    <n v="0"/>
    <n v="2.2076679669999999"/>
    <m/>
    <m/>
    <m/>
    <m/>
    <m/>
    <m/>
    <m/>
    <m/>
    <m/>
    <m/>
    <m/>
    <m/>
    <m/>
    <x v="0"/>
    <m/>
    <m/>
    <m/>
    <x v="0"/>
    <m/>
    <m/>
    <m/>
    <m/>
    <m/>
    <m/>
    <m/>
    <m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x v="0"/>
    <m/>
    <m/>
    <m/>
    <m/>
    <m/>
    <m/>
    <m/>
    <m/>
    <n v="0.81051547099999999"/>
    <n v="0.57038386399999996"/>
    <m/>
    <m/>
    <n v="0.23984641500000001"/>
    <m/>
    <m/>
    <n v="2.8519199999999998E-4"/>
    <m/>
    <n v="0"/>
    <x v="205"/>
    <x v="2"/>
    <m/>
  </r>
  <r>
    <m/>
    <m/>
    <m/>
    <m/>
    <m/>
    <m/>
    <m/>
    <m/>
    <m/>
    <m/>
    <m/>
    <m/>
    <m/>
    <m/>
    <m/>
    <m/>
    <m/>
    <m/>
    <m/>
    <m/>
    <m/>
    <m/>
    <m/>
    <m/>
    <m/>
    <m/>
    <n v="128"/>
    <n v="81"/>
    <x v="1372"/>
    <n v="18880"/>
    <n v="421841"/>
    <n v="0"/>
    <n v="38000"/>
    <n v="105000"/>
    <n v="0.155524775"/>
    <n v="9.8418020999999994E-2"/>
    <n v="489.51422810000003"/>
    <n v="22.939904259999999"/>
    <n v="512.55255039999997"/>
    <m/>
    <m/>
    <m/>
    <m/>
    <m/>
    <m/>
    <m/>
    <m/>
    <m/>
    <m/>
    <m/>
    <m/>
    <m/>
    <n v="128"/>
    <n v="63"/>
    <n v="402880"/>
    <n v="13880"/>
    <n v="416823"/>
    <n v="0"/>
    <n v="38000"/>
    <n v="105000"/>
    <n v="0.155524775"/>
    <n v="7.654735E-2"/>
    <n v="489.51422810000003"/>
    <n v="16.864717750000001"/>
    <n v="506.45549319999998"/>
    <m/>
    <m/>
    <m/>
    <m/>
    <m/>
    <m/>
    <m/>
    <m/>
    <m/>
    <m/>
    <m/>
    <m/>
    <m/>
    <n v="0"/>
    <n v="18"/>
    <n v="0"/>
    <n v="5000"/>
    <n v="5018"/>
    <n v="0"/>
    <n v="0"/>
    <n v="0"/>
    <n v="0"/>
    <n v="2.1870671000000001E-2"/>
    <n v="0"/>
    <n v="6.0751865079999998"/>
    <n v="6.0970571800000002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.265469856"/>
    <m/>
    <m/>
    <m/>
    <n v="0.265469856"/>
    <m/>
    <m/>
    <n v="0"/>
    <m/>
    <m/>
    <x v="205"/>
    <x v="3"/>
    <m/>
  </r>
  <r>
    <m/>
    <m/>
    <m/>
    <m/>
    <m/>
    <m/>
    <m/>
    <m/>
    <m/>
    <m/>
    <m/>
    <m/>
    <m/>
    <m/>
    <m/>
    <m/>
    <m/>
    <m/>
    <m/>
    <m/>
    <m/>
    <m/>
    <m/>
    <m/>
    <m/>
    <m/>
    <n v="189"/>
    <n v="23"/>
    <x v="1373"/>
    <n v="0"/>
    <n v="535923"/>
    <n v="0"/>
    <n v="0"/>
    <n v="38000"/>
    <n v="0.227538134"/>
    <n v="2.7689826000000001E-2"/>
    <n v="645.17294100000004"/>
    <n v="0"/>
    <n v="645.2006308"/>
    <m/>
    <m/>
    <m/>
    <m/>
    <m/>
    <m/>
    <m/>
    <m/>
    <m/>
    <m/>
    <m/>
    <m/>
    <m/>
    <n v="96"/>
    <n v="18"/>
    <n v="35000"/>
    <n v="0"/>
    <n v="35018"/>
    <n v="0"/>
    <n v="0"/>
    <n v="8000"/>
    <n v="0.115574925"/>
    <n v="2.1670298000000001E-2"/>
    <n v="42.136691429999999"/>
    <n v="0"/>
    <n v="42.158361730000003"/>
    <m/>
    <m/>
    <m/>
    <m/>
    <m/>
    <m/>
    <m/>
    <m/>
    <m/>
    <m/>
    <m/>
    <m/>
    <m/>
    <n v="70"/>
    <n v="5"/>
    <n v="500900"/>
    <n v="0"/>
    <n v="500905"/>
    <n v="0"/>
    <n v="0"/>
    <n v="30000"/>
    <n v="8.4273382999999993E-2"/>
    <n v="6.0195270000000002E-3"/>
    <n v="603.03624960000002"/>
    <n v="0"/>
    <n v="603.0422691"/>
    <n v="23"/>
    <n v="0"/>
    <n v="0"/>
    <n v="0"/>
    <n v="0"/>
    <n v="0"/>
    <n v="0"/>
    <n v="0"/>
    <n v="2.7689826000000001E-2"/>
    <n v="0"/>
    <n v="0"/>
    <n v="0"/>
    <n v="0"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8.3649117999999995E-2"/>
    <m/>
    <m/>
    <m/>
    <n v="1.7610341000000002E-2"/>
    <n v="0"/>
    <m/>
    <n v="6.6038778000000006E-2"/>
    <m/>
    <m/>
    <x v="205"/>
    <x v="4"/>
    <m/>
  </r>
  <r>
    <n v="0"/>
    <n v="0"/>
    <n v="410000"/>
    <n v="0"/>
    <n v="410000"/>
    <n v="0"/>
    <n v="0"/>
    <n v="42120"/>
    <n v="0"/>
    <n v="0"/>
    <n v="489.06755099999998"/>
    <n v="0"/>
    <n v="489.06755099999998"/>
    <m/>
    <m/>
    <m/>
    <m/>
    <m/>
    <m/>
    <m/>
    <m/>
    <m/>
    <m/>
    <m/>
    <m/>
    <m/>
    <n v="308"/>
    <n v="31"/>
    <x v="1374"/>
    <n v="18205"/>
    <n v="870053"/>
    <n v="0"/>
    <n v="0"/>
    <n v="346370"/>
    <n v="0.36739708700000001"/>
    <n v="3.6978278000000003E-2"/>
    <n v="1016.087937"/>
    <n v="21.715792109999999"/>
    <n v="1037.8407070000001"/>
    <m/>
    <m/>
    <m/>
    <m/>
    <m/>
    <m/>
    <m/>
    <m/>
    <m/>
    <m/>
    <m/>
    <m/>
    <m/>
    <n v="192"/>
    <n v="3"/>
    <n v="74185"/>
    <n v="18205"/>
    <n v="92393"/>
    <n v="0"/>
    <n v="0"/>
    <n v="54000"/>
    <n v="0.229026756"/>
    <n v="3.578543E-3"/>
    <n v="88.491405529999994"/>
    <n v="21.715792109999999"/>
    <n v="110.2107762"/>
    <m/>
    <m/>
    <m/>
    <m/>
    <m/>
    <m/>
    <m/>
    <m/>
    <m/>
    <m/>
    <m/>
    <m/>
    <m/>
    <n v="116"/>
    <n v="28"/>
    <n v="367632"/>
    <n v="0"/>
    <n v="367660"/>
    <n v="0"/>
    <n v="0"/>
    <n v="250250"/>
    <n v="0.13837033100000001"/>
    <n v="3.3399735E-2"/>
    <n v="438.52898019999998"/>
    <n v="0"/>
    <n v="438.56238000000002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.60098982099999998"/>
    <n v="7.3082805000000001E-2"/>
    <m/>
    <m/>
    <n v="9.3695903999999997E-2"/>
    <m/>
    <m/>
    <n v="0.43421111200000001"/>
    <m/>
    <m/>
    <x v="205"/>
    <x v="5"/>
    <m/>
  </r>
  <r>
    <m/>
    <m/>
    <m/>
    <m/>
    <m/>
    <m/>
    <m/>
    <m/>
    <m/>
    <m/>
    <m/>
    <m/>
    <m/>
    <m/>
    <m/>
    <m/>
    <m/>
    <m/>
    <m/>
    <m/>
    <m/>
    <m/>
    <m/>
    <m/>
    <m/>
    <m/>
    <n v="579"/>
    <n v="2010"/>
    <x v="1375"/>
    <n v="352680"/>
    <n v="3349410"/>
    <n v="0"/>
    <n v="0"/>
    <n v="1099000"/>
    <n v="0.68425157800000003"/>
    <n v="2.3753811250000001"/>
    <n v="3539.1051550000002"/>
    <n v="416.79075369999998"/>
    <n v="3958.2712900000001"/>
    <m/>
    <m/>
    <m/>
    <m/>
    <m/>
    <m/>
    <m/>
    <m/>
    <m/>
    <m/>
    <m/>
    <m/>
    <m/>
    <n v="178"/>
    <n v="120"/>
    <n v="50000"/>
    <n v="2000"/>
    <n v="52120"/>
    <n v="0"/>
    <n v="0"/>
    <n v="9000"/>
    <n v="0.210357134"/>
    <n v="0.14181379799999999"/>
    <n v="59.089082699999999"/>
    <n v="2.3635633079999998"/>
    <n v="61.594459809999996"/>
    <m/>
    <m/>
    <m/>
    <m/>
    <m/>
    <m/>
    <m/>
    <m/>
    <m/>
    <m/>
    <m/>
    <m/>
    <m/>
    <n v="401"/>
    <n v="1890"/>
    <n v="2944720"/>
    <n v="350680"/>
    <n v="3297290"/>
    <n v="0"/>
    <n v="0"/>
    <n v="1090000"/>
    <n v="0.473894443"/>
    <n v="2.2335673260000002"/>
    <n v="3480.0160719999999"/>
    <n v="414.42719039999997"/>
    <n v="3896.6768299999999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1.655827081"/>
    <m/>
    <m/>
    <m/>
    <n v="1.3560002999999999E-2"/>
    <m/>
    <m/>
    <n v="1.6422670770000001"/>
    <m/>
    <m/>
    <x v="205"/>
    <x v="6"/>
    <m/>
  </r>
  <r>
    <m/>
    <m/>
    <m/>
    <m/>
    <m/>
    <m/>
    <m/>
    <m/>
    <m/>
    <m/>
    <m/>
    <m/>
    <m/>
    <m/>
    <m/>
    <m/>
    <m/>
    <m/>
    <m/>
    <m/>
    <m/>
    <m/>
    <m/>
    <m/>
    <m/>
    <m/>
    <n v="326"/>
    <n v="322"/>
    <x v="1376"/>
    <n v="47525"/>
    <n v="1647602"/>
    <n v="0"/>
    <n v="0"/>
    <n v="981000"/>
    <n v="0.38164364299999998"/>
    <n v="0.37696089900000002"/>
    <n v="1872.810817"/>
    <n v="55.636853199999997"/>
    <n v="1928.824631"/>
    <m/>
    <m/>
    <m/>
    <m/>
    <m/>
    <m/>
    <m/>
    <m/>
    <m/>
    <m/>
    <m/>
    <m/>
    <m/>
    <n v="230"/>
    <n v="172"/>
    <n v="962000"/>
    <n v="0"/>
    <n v="962172"/>
    <n v="0"/>
    <n v="0"/>
    <n v="790000"/>
    <n v="0.26925778500000003"/>
    <n v="0.20135799600000001"/>
    <n v="1126.1999530000001"/>
    <n v="0"/>
    <n v="1126.4013110000001"/>
    <m/>
    <m/>
    <m/>
    <m/>
    <m/>
    <m/>
    <m/>
    <m/>
    <m/>
    <m/>
    <m/>
    <m/>
    <m/>
    <n v="96"/>
    <n v="150"/>
    <n v="637755"/>
    <n v="47525"/>
    <n v="685430"/>
    <n v="0"/>
    <n v="0"/>
    <n v="191000"/>
    <n v="0.11238585800000001"/>
    <n v="0.175602903"/>
    <n v="746.61086399999999"/>
    <n v="55.636853199999997"/>
    <n v="802.42332009999996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1.267205683"/>
    <m/>
    <m/>
    <m/>
    <n v="1.0204816409999999"/>
    <m/>
    <m/>
    <n v="0.246724042"/>
    <m/>
    <m/>
    <x v="205"/>
    <x v="7"/>
    <m/>
  </r>
  <r>
    <m/>
    <m/>
    <m/>
    <m/>
    <m/>
    <m/>
    <m/>
    <m/>
    <m/>
    <m/>
    <m/>
    <m/>
    <m/>
    <m/>
    <m/>
    <m/>
    <m/>
    <m/>
    <m/>
    <m/>
    <m/>
    <m/>
    <m/>
    <m/>
    <m/>
    <m/>
    <n v="411"/>
    <n v="163"/>
    <x v="1377"/>
    <n v="12660"/>
    <n v="789153"/>
    <n v="0"/>
    <n v="0"/>
    <n v="673500"/>
    <n v="0.47656041599999999"/>
    <n v="0.189000846"/>
    <n v="900.16581059999999"/>
    <n v="14.679452250000001"/>
    <n v="915.0342637"/>
    <m/>
    <m/>
    <m/>
    <m/>
    <m/>
    <m/>
    <m/>
    <m/>
    <m/>
    <m/>
    <m/>
    <m/>
    <m/>
    <n v="157"/>
    <n v="4"/>
    <n v="632500"/>
    <n v="0"/>
    <n v="632504"/>
    <n v="0"/>
    <n v="0"/>
    <n v="483000"/>
    <n v="0.18204376"/>
    <n v="4.6380579999999996E-3"/>
    <n v="733.39285510000002"/>
    <n v="0"/>
    <n v="733.39749310000002"/>
    <m/>
    <m/>
    <m/>
    <m/>
    <m/>
    <m/>
    <m/>
    <m/>
    <m/>
    <m/>
    <m/>
    <m/>
    <m/>
    <n v="254"/>
    <n v="159"/>
    <n v="143830"/>
    <n v="12660"/>
    <n v="156649"/>
    <n v="0"/>
    <n v="0"/>
    <n v="190500"/>
    <n v="0.29451665599999999"/>
    <n v="0.184362789"/>
    <n v="166.77295549999999"/>
    <n v="14.679452250000001"/>
    <n v="181.63677050000001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.67940878999999998"/>
    <m/>
    <m/>
    <m/>
    <n v="0.487237484"/>
    <m/>
    <m/>
    <n v="0.19217130599999999"/>
    <m/>
    <m/>
    <x v="205"/>
    <x v="8"/>
    <m/>
  </r>
  <r>
    <m/>
    <m/>
    <m/>
    <m/>
    <m/>
    <m/>
    <m/>
    <m/>
    <m/>
    <m/>
    <m/>
    <m/>
    <m/>
    <m/>
    <m/>
    <m/>
    <m/>
    <m/>
    <m/>
    <m/>
    <m/>
    <m/>
    <m/>
    <m/>
    <m/>
    <m/>
    <n v="356"/>
    <n v="1006"/>
    <x v="1378"/>
    <n v="108635"/>
    <n v="3717461"/>
    <n v="0"/>
    <n v="0"/>
    <n v="1065200"/>
    <n v="0.40876314699999999"/>
    <n v="1.155100354"/>
    <n v="4142.5389240000004"/>
    <n v="124.73591140000001"/>
    <n v="4268.4299360000005"/>
    <m/>
    <m/>
    <m/>
    <m/>
    <m/>
    <m/>
    <m/>
    <m/>
    <m/>
    <m/>
    <m/>
    <m/>
    <m/>
    <n v="37"/>
    <n v="0"/>
    <n v="740000"/>
    <n v="0"/>
    <n v="740000"/>
    <n v="0"/>
    <n v="0"/>
    <n v="0"/>
    <n v="4.2483809999999997E-2"/>
    <n v="0"/>
    <n v="849.67620450000004"/>
    <n v="0"/>
    <n v="849.67620450000004"/>
    <m/>
    <m/>
    <m/>
    <m/>
    <m/>
    <m/>
    <m/>
    <m/>
    <m/>
    <m/>
    <m/>
    <m/>
    <m/>
    <n v="306"/>
    <n v="1005"/>
    <n v="2867820"/>
    <n v="108635"/>
    <n v="2977460"/>
    <n v="0"/>
    <n v="0"/>
    <n v="1065200"/>
    <n v="0.35135259299999999"/>
    <n v="1.1539521429999999"/>
    <n v="3292.8627200000001"/>
    <n v="124.73591140000001"/>
    <n v="3418.752583"/>
    <n v="13"/>
    <n v="1"/>
    <n v="0"/>
    <n v="0"/>
    <n v="1"/>
    <n v="0"/>
    <n v="0"/>
    <n v="0"/>
    <n v="1.4926744E-2"/>
    <n v="1.1482109999999999E-3"/>
    <n v="0"/>
    <n v="0"/>
    <n v="1.1482109999999999E-3"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1.004763477"/>
    <m/>
    <m/>
    <m/>
    <n v="0"/>
    <n v="0"/>
    <m/>
    <n v="1.004763477"/>
    <m/>
    <m/>
    <x v="205"/>
    <x v="9"/>
    <m/>
  </r>
  <r>
    <m/>
    <m/>
    <m/>
    <m/>
    <m/>
    <m/>
    <m/>
    <m/>
    <m/>
    <m/>
    <m/>
    <m/>
    <m/>
    <m/>
    <m/>
    <m/>
    <m/>
    <m/>
    <m/>
    <m/>
    <m/>
    <m/>
    <m/>
    <m/>
    <m/>
    <m/>
    <n v="221"/>
    <n v="103"/>
    <x v="1379"/>
    <n v="1620"/>
    <n v="1524433"/>
    <n v="0"/>
    <n v="0"/>
    <n v="704700"/>
    <n v="0.25122771900000002"/>
    <n v="0.11708803199999999"/>
    <n v="1730.9817210000001"/>
    <n v="1.8415787560000001"/>
    <n v="1732.9403870000001"/>
    <m/>
    <m/>
    <m/>
    <m/>
    <m/>
    <m/>
    <m/>
    <m/>
    <m/>
    <m/>
    <m/>
    <m/>
    <m/>
    <n v="186"/>
    <n v="83"/>
    <n v="1489750"/>
    <n v="0"/>
    <n v="1489833"/>
    <n v="0"/>
    <n v="0"/>
    <n v="660200"/>
    <n v="0.21144052399999999"/>
    <n v="9.4352491999999996E-2"/>
    <n v="1693.5135499999999"/>
    <n v="0"/>
    <n v="1693.6079030000001"/>
    <m/>
    <m/>
    <m/>
    <m/>
    <m/>
    <m/>
    <m/>
    <m/>
    <m/>
    <m/>
    <m/>
    <m/>
    <m/>
    <n v="35"/>
    <n v="20"/>
    <n v="32960"/>
    <n v="1620"/>
    <n v="34600"/>
    <n v="0"/>
    <n v="0"/>
    <n v="44500"/>
    <n v="3.9787194999999997E-2"/>
    <n v="2.2735539999999999E-2"/>
    <n v="37.468170239999999"/>
    <n v="1.8415787560000001"/>
    <n v="39.332484540000003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.60785632999999994"/>
    <m/>
    <m/>
    <m/>
    <n v="0.56947175900000002"/>
    <m/>
    <m/>
    <n v="3.838457E-2"/>
    <m/>
    <m/>
    <x v="205"/>
    <x v="10"/>
    <m/>
  </r>
  <r>
    <m/>
    <m/>
    <m/>
    <m/>
    <m/>
    <m/>
    <m/>
    <m/>
    <m/>
    <m/>
    <m/>
    <m/>
    <m/>
    <m/>
    <m/>
    <m/>
    <m/>
    <m/>
    <m/>
    <m/>
    <m/>
    <m/>
    <m/>
    <m/>
    <m/>
    <m/>
    <n v="138"/>
    <n v="77"/>
    <x v="1380"/>
    <n v="0"/>
    <n v="1361647"/>
    <n v="0"/>
    <n v="0"/>
    <n v="219002"/>
    <n v="0.15528125000000001"/>
    <n v="8.6642437000000003E-2"/>
    <n v="1532.07458"/>
    <n v="0"/>
    <n v="1532.161222"/>
    <m/>
    <m/>
    <m/>
    <m/>
    <m/>
    <m/>
    <m/>
    <m/>
    <m/>
    <m/>
    <m/>
    <m/>
    <m/>
    <n v="122"/>
    <n v="14"/>
    <n v="1361570"/>
    <n v="0"/>
    <n v="1361584"/>
    <n v="0"/>
    <n v="0"/>
    <n v="219002"/>
    <n v="0.13727762700000001"/>
    <n v="1.575317E-2"/>
    <n v="1532.07458"/>
    <n v="0"/>
    <n v="1532.0903330000001"/>
    <m/>
    <m/>
    <m/>
    <m/>
    <m/>
    <m/>
    <m/>
    <m/>
    <m/>
    <m/>
    <m/>
    <m/>
    <m/>
    <n v="16"/>
    <n v="63"/>
    <n v="0"/>
    <n v="0"/>
    <n v="63"/>
    <n v="0"/>
    <n v="0"/>
    <n v="0"/>
    <n v="1.8003623E-2"/>
    <n v="7.0889266000000006E-2"/>
    <n v="0"/>
    <n v="0"/>
    <n v="7.0889266000000006E-2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.161578586"/>
    <m/>
    <m/>
    <m/>
    <n v="0.161578586"/>
    <m/>
    <m/>
    <n v="0"/>
    <m/>
    <m/>
    <x v="205"/>
    <x v="11"/>
    <m/>
  </r>
  <r>
    <m/>
    <m/>
    <m/>
    <m/>
    <m/>
    <m/>
    <m/>
    <m/>
    <m/>
    <m/>
    <m/>
    <m/>
    <m/>
    <m/>
    <m/>
    <m/>
    <m/>
    <m/>
    <m/>
    <m/>
    <m/>
    <m/>
    <m/>
    <m/>
    <m/>
    <m/>
    <n v="72"/>
    <n v="147"/>
    <x v="1381"/>
    <n v="297045"/>
    <n v="356512"/>
    <n v="0"/>
    <n v="2000"/>
    <n v="372800"/>
    <n v="8.0176388000000001E-2"/>
    <n v="0.16369345900000001"/>
    <n v="66.056435269999994"/>
    <n v="330.77771100000001"/>
    <n v="396.99783969999999"/>
    <m/>
    <m/>
    <m/>
    <m/>
    <m/>
    <m/>
    <m/>
    <m/>
    <m/>
    <m/>
    <m/>
    <m/>
    <m/>
    <n v="34"/>
    <n v="40"/>
    <n v="0"/>
    <n v="17500"/>
    <n v="17540"/>
    <n v="0"/>
    <n v="2000"/>
    <n v="30000"/>
    <n v="3.7861072000000003E-2"/>
    <n v="4.4542437999999997E-2"/>
    <n v="0"/>
    <n v="19.487316539999998"/>
    <n v="19.531858979999999"/>
    <m/>
    <m/>
    <m/>
    <m/>
    <m/>
    <m/>
    <m/>
    <m/>
    <m/>
    <m/>
    <m/>
    <m/>
    <m/>
    <n v="38"/>
    <n v="107"/>
    <n v="59320"/>
    <n v="279545"/>
    <n v="338972"/>
    <n v="0"/>
    <n v="0"/>
    <n v="342800"/>
    <n v="4.2315315999999999E-2"/>
    <n v="0.119151021"/>
    <n v="66.056435269999994"/>
    <n v="311.29039440000003"/>
    <n v="377.46598069999999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.23925041699999999"/>
    <m/>
    <m/>
    <m/>
    <n v="1.9252984000000001E-2"/>
    <m/>
    <m/>
    <n v="0.21999743299999999"/>
    <m/>
    <m/>
    <x v="205"/>
    <x v="12"/>
    <m/>
  </r>
  <r>
    <m/>
    <m/>
    <m/>
    <m/>
    <m/>
    <m/>
    <m/>
    <m/>
    <m/>
    <m/>
    <m/>
    <m/>
    <m/>
    <m/>
    <m/>
    <m/>
    <m/>
    <m/>
    <m/>
    <m/>
    <m/>
    <m/>
    <m/>
    <m/>
    <m/>
    <m/>
    <n v="215"/>
    <n v="650"/>
    <x v="1382"/>
    <n v="2445"/>
    <n v="4124445"/>
    <n v="0"/>
    <n v="0"/>
    <n v="1552730"/>
    <n v="0.23690676899999999"/>
    <n v="0.71622976699999996"/>
    <n v="4541.2823820000003"/>
    <n v="2.694125814"/>
    <n v="4544.6927370000003"/>
    <m/>
    <m/>
    <m/>
    <m/>
    <m/>
    <m/>
    <m/>
    <m/>
    <m/>
    <m/>
    <m/>
    <m/>
    <m/>
    <n v="141"/>
    <n v="66"/>
    <n v="2158865"/>
    <n v="2070"/>
    <n v="2161001"/>
    <n v="0"/>
    <n v="0"/>
    <n v="78500"/>
    <n v="0.15536676499999999"/>
    <n v="7.2724868999999998E-2"/>
    <n v="2378.8359610000002"/>
    <n v="2.280916333"/>
    <n v="2381.1896029999998"/>
    <m/>
    <m/>
    <m/>
    <m/>
    <m/>
    <m/>
    <m/>
    <m/>
    <m/>
    <m/>
    <m/>
    <m/>
    <m/>
    <n v="74"/>
    <n v="584"/>
    <n v="1962485"/>
    <n v="375"/>
    <n v="1963444"/>
    <n v="0"/>
    <n v="0"/>
    <n v="1474230"/>
    <n v="8.1540003999999999E-2"/>
    <n v="0.64350489799999999"/>
    <n v="2162.4464210000001"/>
    <n v="0.41320948099999999"/>
    <n v="2163.5031349999999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.90685192299999995"/>
    <m/>
    <m/>
    <m/>
    <n v="4.5846911999999997E-2"/>
    <m/>
    <m/>
    <n v="0.86100501100000004"/>
    <m/>
    <m/>
    <x v="205"/>
    <x v="13"/>
    <m/>
  </r>
  <r>
    <m/>
    <m/>
    <m/>
    <m/>
    <m/>
    <m/>
    <m/>
    <m/>
    <m/>
    <m/>
    <m/>
    <m/>
    <m/>
    <m/>
    <m/>
    <m/>
    <m/>
    <m/>
    <m/>
    <m/>
    <m/>
    <m/>
    <m/>
    <m/>
    <m/>
    <m/>
    <n v="38"/>
    <n v="0"/>
    <x v="1383"/>
    <n v="0"/>
    <n v="48075"/>
    <n v="0"/>
    <n v="0"/>
    <n v="10700"/>
    <n v="4.1433151000000001E-2"/>
    <n v="0"/>
    <n v="52.418387600000003"/>
    <n v="0"/>
    <n v="52.4183876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"/>
    <n v="0"/>
    <n v="48075"/>
    <n v="0"/>
    <n v="48075"/>
    <n v="0"/>
    <n v="0"/>
    <n v="10700"/>
    <n v="4.1433151000000001E-2"/>
    <n v="0"/>
    <n v="52.418387600000003"/>
    <n v="0"/>
    <n v="52.418387600000003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5.7463549999999999E-3"/>
    <m/>
    <m/>
    <m/>
    <m/>
    <m/>
    <m/>
    <n v="5.7463549999999999E-3"/>
    <m/>
    <m/>
    <x v="205"/>
    <x v="14"/>
    <m/>
  </r>
  <r>
    <n v="0"/>
    <n v="0"/>
    <n v="1750000"/>
    <n v="0"/>
    <n v="1750000"/>
    <n v="0"/>
    <n v="0"/>
    <n v="6750000"/>
    <n v="0"/>
    <n v="0"/>
    <n v="1888.2786450000001"/>
    <n v="0"/>
    <n v="1888.2786450000001"/>
    <m/>
    <m/>
    <m/>
    <m/>
    <m/>
    <m/>
    <m/>
    <m/>
    <m/>
    <m/>
    <m/>
    <m/>
    <m/>
    <n v="52"/>
    <n v="0"/>
    <x v="1384"/>
    <n v="115"/>
    <n v="1765215"/>
    <n v="0"/>
    <n v="0"/>
    <n v="6966800"/>
    <n v="5.6108851000000001E-2"/>
    <n v="0"/>
    <n v="1904.571792"/>
    <n v="0.124086882"/>
    <n v="1904.6958790000001"/>
    <m/>
    <m/>
    <m/>
    <m/>
    <m/>
    <m/>
    <m/>
    <m/>
    <m/>
    <m/>
    <m/>
    <m/>
    <m/>
    <n v="34"/>
    <n v="0"/>
    <n v="15100"/>
    <n v="0"/>
    <n v="15100"/>
    <n v="0"/>
    <n v="0"/>
    <n v="204000"/>
    <n v="3.6686557000000002E-2"/>
    <n v="0"/>
    <n v="16.293147170000001"/>
    <n v="0"/>
    <n v="16.293147170000001"/>
    <m/>
    <m/>
    <m/>
    <m/>
    <m/>
    <m/>
    <m/>
    <m/>
    <m/>
    <m/>
    <m/>
    <m/>
    <m/>
    <n v="18"/>
    <n v="0"/>
    <n v="0"/>
    <n v="115"/>
    <n v="115"/>
    <n v="0"/>
    <n v="0"/>
    <n v="12800"/>
    <n v="1.9422294999999999E-2"/>
    <n v="0"/>
    <n v="0"/>
    <n v="0.124086882"/>
    <n v="0.124086882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3.6052390540000001"/>
    <n v="3.4930475419999998"/>
    <m/>
    <m/>
    <n v="0.10556765899999999"/>
    <m/>
    <m/>
    <n v="6.6238529999999999E-3"/>
    <m/>
    <m/>
    <x v="205"/>
    <x v="15"/>
    <m/>
  </r>
  <r>
    <m/>
    <m/>
    <m/>
    <m/>
    <m/>
    <m/>
    <m/>
    <m/>
    <m/>
    <m/>
    <m/>
    <m/>
    <m/>
    <m/>
    <m/>
    <m/>
    <m/>
    <m/>
    <m/>
    <m/>
    <m/>
    <m/>
    <m/>
    <m/>
    <m/>
    <m/>
    <n v="162"/>
    <n v="70"/>
    <x v="1385"/>
    <n v="6775"/>
    <n v="2423925"/>
    <n v="0"/>
    <n v="0"/>
    <n v="846437"/>
    <n v="0.17300299"/>
    <n v="7.4754377999999996E-2"/>
    <n v="2581.2473300000001"/>
    <n v="7.2351559160000001"/>
    <n v="2588.5572400000001"/>
    <m/>
    <m/>
    <m/>
    <m/>
    <m/>
    <m/>
    <m/>
    <m/>
    <m/>
    <m/>
    <m/>
    <m/>
    <m/>
    <n v="91"/>
    <n v="50"/>
    <n v="1424260"/>
    <n v="4275"/>
    <n v="1428585"/>
    <n v="0"/>
    <n v="0"/>
    <n v="161280"/>
    <n v="9.7180691999999999E-2"/>
    <n v="5.3395985E-2"/>
    <n v="1520.9953009999999"/>
    <n v="4.5653566850000002"/>
    <n v="1525.6140539999999"/>
    <m/>
    <m/>
    <m/>
    <m/>
    <m/>
    <m/>
    <m/>
    <m/>
    <m/>
    <m/>
    <m/>
    <m/>
    <m/>
    <n v="71"/>
    <n v="20"/>
    <n v="992820"/>
    <n v="2500"/>
    <n v="995340"/>
    <n v="0"/>
    <n v="0"/>
    <n v="685157"/>
    <n v="7.5822297999999996E-2"/>
    <n v="2.1358393999999999E-2"/>
    <n v="1060.252029"/>
    <n v="2.6697992309999998"/>
    <n v="1062.9431870000001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.41234094599999999"/>
    <m/>
    <m/>
    <m/>
    <n v="7.8567392E-2"/>
    <m/>
    <m/>
    <n v="0.33377355399999997"/>
    <m/>
    <m/>
    <x v="205"/>
    <x v="16"/>
    <m/>
  </r>
  <r>
    <m/>
    <m/>
    <m/>
    <m/>
    <m/>
    <m/>
    <m/>
    <m/>
    <m/>
    <m/>
    <m/>
    <m/>
    <m/>
    <m/>
    <m/>
    <m/>
    <m/>
    <m/>
    <m/>
    <m/>
    <m/>
    <m/>
    <m/>
    <m/>
    <m/>
    <m/>
    <n v="284"/>
    <n v="176"/>
    <x v="1386"/>
    <n v="1140"/>
    <n v="5133216"/>
    <n v="0"/>
    <n v="0"/>
    <n v="3162655"/>
    <n v="0.30020824299999999"/>
    <n v="0.18604454500000001"/>
    <n v="5424.7840930000002"/>
    <n v="1.2050612570000001"/>
    <n v="5426.1751990000002"/>
    <m/>
    <m/>
    <m/>
    <m/>
    <m/>
    <m/>
    <m/>
    <m/>
    <m/>
    <m/>
    <m/>
    <m/>
    <m/>
    <n v="137"/>
    <n v="63"/>
    <n v="89000"/>
    <n v="1140"/>
    <n v="90203"/>
    <n v="0"/>
    <n v="0"/>
    <n v="177655"/>
    <n v="0.14481876499999999"/>
    <n v="6.6595491000000007E-2"/>
    <n v="94.079343769999994"/>
    <n v="1.2050612570000001"/>
    <n v="95.351000519999999"/>
    <m/>
    <m/>
    <m/>
    <m/>
    <m/>
    <m/>
    <m/>
    <m/>
    <m/>
    <m/>
    <m/>
    <m/>
    <m/>
    <n v="147"/>
    <n v="113"/>
    <n v="5042900"/>
    <n v="0"/>
    <n v="5043013"/>
    <n v="0"/>
    <n v="0"/>
    <n v="2985000"/>
    <n v="0.155389478"/>
    <n v="0.119449054"/>
    <n v="5330.7047490000004"/>
    <n v="0"/>
    <n v="5330.8241980000003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1.413287604"/>
    <m/>
    <m/>
    <m/>
    <n v="7.9388238E-2"/>
    <m/>
    <m/>
    <n v="1.3338993649999999"/>
    <m/>
    <m/>
    <x v="205"/>
    <x v="17"/>
    <m/>
  </r>
  <r>
    <m/>
    <m/>
    <m/>
    <m/>
    <m/>
    <m/>
    <m/>
    <m/>
    <m/>
    <m/>
    <m/>
    <m/>
    <m/>
    <m/>
    <m/>
    <m/>
    <m/>
    <m/>
    <m/>
    <m/>
    <m/>
    <m/>
    <m/>
    <m/>
    <m/>
    <m/>
    <n v="134"/>
    <n v="46"/>
    <x v="1387"/>
    <n v="0"/>
    <n v="283756"/>
    <n v="0"/>
    <n v="0"/>
    <n v="287200"/>
    <n v="0.14024658300000001"/>
    <n v="4.8144349000000003E-2"/>
    <n v="296.93550750000003"/>
    <n v="0"/>
    <n v="296.98365189999998"/>
    <m/>
    <m/>
    <m/>
    <m/>
    <m/>
    <m/>
    <m/>
    <m/>
    <m/>
    <m/>
    <m/>
    <m/>
    <m/>
    <n v="67"/>
    <n v="18"/>
    <n v="127710"/>
    <n v="0"/>
    <n v="127728"/>
    <n v="0"/>
    <n v="0"/>
    <n v="48000"/>
    <n v="7.0123291000000004E-2"/>
    <n v="1.8839093000000001E-2"/>
    <n v="133.66336630000001"/>
    <n v="0"/>
    <n v="133.68220539999999"/>
    <m/>
    <m/>
    <m/>
    <m/>
    <m/>
    <m/>
    <m/>
    <m/>
    <m/>
    <m/>
    <m/>
    <m/>
    <m/>
    <n v="67"/>
    <n v="28"/>
    <n v="156000"/>
    <n v="0"/>
    <n v="156028"/>
    <n v="0"/>
    <n v="0"/>
    <n v="239200"/>
    <n v="7.0123291000000004E-2"/>
    <n v="2.9305255999999998E-2"/>
    <n v="163.27214119999999"/>
    <n v="0"/>
    <n v="163.3014464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.117122187"/>
    <m/>
    <m/>
    <m/>
    <n v="1.9574739000000001E-2"/>
    <m/>
    <m/>
    <n v="9.7547447999999995E-2"/>
    <m/>
    <m/>
    <x v="205"/>
    <x v="18"/>
    <m/>
  </r>
  <r>
    <n v="0"/>
    <n v="0"/>
    <n v="685558"/>
    <n v="0"/>
    <n v="685558"/>
    <n v="0"/>
    <n v="0"/>
    <n v="0"/>
    <n v="0"/>
    <n v="0"/>
    <n v="710.7026601"/>
    <n v="0"/>
    <n v="710.7026601"/>
    <m/>
    <m/>
    <m/>
    <m/>
    <m/>
    <m/>
    <m/>
    <m/>
    <m/>
    <m/>
    <m/>
    <m/>
    <m/>
    <n v="59"/>
    <n v="24"/>
    <x v="1388"/>
    <n v="765"/>
    <n v="832732"/>
    <n v="0"/>
    <n v="0"/>
    <n v="49000"/>
    <n v="6.1163981999999999E-2"/>
    <n v="2.4880263999999999E-2"/>
    <n v="862.45671870000001"/>
    <n v="0.79305840599999999"/>
    <n v="863.27465740000002"/>
    <m/>
    <m/>
    <m/>
    <m/>
    <m/>
    <m/>
    <m/>
    <m/>
    <m/>
    <m/>
    <m/>
    <m/>
    <m/>
    <n v="55"/>
    <n v="10"/>
    <n v="124235"/>
    <n v="765"/>
    <n v="125010"/>
    <n v="0"/>
    <n v="0"/>
    <n v="45000"/>
    <n v="5.7017271000000001E-2"/>
    <n v="1.0366777000000001E-2"/>
    <n v="128.79164850000001"/>
    <n v="0.79305840599999999"/>
    <n v="129.5950737"/>
    <m/>
    <m/>
    <m/>
    <m/>
    <m/>
    <m/>
    <m/>
    <m/>
    <m/>
    <m/>
    <m/>
    <m/>
    <m/>
    <n v="4"/>
    <n v="14"/>
    <n v="22150"/>
    <n v="0"/>
    <n v="22164"/>
    <n v="0"/>
    <n v="0"/>
    <n v="4000"/>
    <n v="4.146711E-3"/>
    <n v="1.4513487E-2"/>
    <n v="22.962410070000001"/>
    <n v="0"/>
    <n v="22.976923559999999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1.8707931000000001E-2"/>
    <n v="0"/>
    <m/>
    <m/>
    <n v="1.7180753E-2"/>
    <m/>
    <m/>
    <n v="1.5271779999999999E-3"/>
    <m/>
    <m/>
    <x v="205"/>
    <x v="19"/>
    <m/>
  </r>
  <r>
    <m/>
    <m/>
    <m/>
    <m/>
    <m/>
    <m/>
    <m/>
    <m/>
    <m/>
    <m/>
    <m/>
    <m/>
    <m/>
    <m/>
    <m/>
    <m/>
    <m/>
    <m/>
    <m/>
    <m/>
    <m/>
    <m/>
    <m/>
    <m/>
    <m/>
    <m/>
    <n v="310"/>
    <n v="35"/>
    <x v="1389"/>
    <n v="2925"/>
    <n v="2198070"/>
    <n v="0"/>
    <n v="0"/>
    <n v="1451992"/>
    <n v="0.318475974"/>
    <n v="3.5956965E-2"/>
    <n v="2255.1283699999999"/>
    <n v="3.0049749129999999"/>
    <n v="2258.1693019999998"/>
    <m/>
    <m/>
    <m/>
    <m/>
    <m/>
    <m/>
    <m/>
    <m/>
    <m/>
    <m/>
    <m/>
    <m/>
    <m/>
    <n v="5"/>
    <n v="1"/>
    <n v="2620"/>
    <n v="0"/>
    <n v="2621"/>
    <n v="0"/>
    <n v="0"/>
    <n v="22000"/>
    <n v="5.1367089999999997E-3"/>
    <n v="1.0273420000000001E-3"/>
    <n v="2.6916356490000002"/>
    <n v="0"/>
    <n v="2.6926629910000002"/>
    <m/>
    <m/>
    <m/>
    <m/>
    <m/>
    <m/>
    <m/>
    <m/>
    <m/>
    <m/>
    <m/>
    <m/>
    <m/>
    <n v="305"/>
    <n v="34"/>
    <n v="2192490"/>
    <n v="2925"/>
    <n v="2195449"/>
    <n v="0"/>
    <n v="0"/>
    <n v="1429992"/>
    <n v="0.31333926400000001"/>
    <n v="3.4929623E-2"/>
    <n v="2252.4367339999999"/>
    <n v="3.0049749129999999"/>
    <n v="2255.476639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.53547820800000001"/>
    <m/>
    <m/>
    <m/>
    <n v="8.1133509999999995E-3"/>
    <m/>
    <m/>
    <n v="0.52736485700000002"/>
    <m/>
    <m/>
    <x v="205"/>
    <x v="20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2"/>
    <x v="202"/>
    <n v="0"/>
    <n v="1252"/>
    <n v="0"/>
    <n v="0"/>
    <n v="0"/>
    <n v="0"/>
    <n v="16.666666670000001"/>
    <n v="10416.666670000001"/>
    <n v="0"/>
    <n v="10433.33332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2"/>
    <n v="1250"/>
    <n v="0"/>
    <n v="1252"/>
    <n v="0"/>
    <n v="0"/>
    <n v="0"/>
    <n v="0"/>
    <n v="16.666666670000001"/>
    <n v="10416.666670000001"/>
    <n v="0"/>
    <n v="10433.333329999999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x v="206"/>
    <x v="12"/>
    <m/>
  </r>
  <r>
    <n v="59"/>
    <n v="0"/>
    <n v="78025415"/>
    <n v="0"/>
    <n v="78025415"/>
    <n v="0"/>
    <n v="0"/>
    <n v="3655165"/>
    <n v="2.112938E-3"/>
    <n v="0"/>
    <n v="2794.2862439999999"/>
    <n v="0"/>
    <n v="2794.2862439999999"/>
    <n v="217"/>
    <n v="6852"/>
    <n v="2094478"/>
    <n v="377229"/>
    <n v="2478559"/>
    <n v="0"/>
    <n v="150000"/>
    <n v="774903"/>
    <n v="8.5859360000000006E-3"/>
    <n v="0.27110982500000003"/>
    <n v="82.871214789999996"/>
    <n v="14.925640420000001"/>
    <n v="98.067965029999996"/>
    <n v="9659"/>
    <n v="14744"/>
    <x v="1390"/>
    <n v="1766425"/>
    <n v="169953905"/>
    <n v="0"/>
    <n v="5710500"/>
    <n v="46586436"/>
    <n v="0.17283970400000001"/>
    <n v="0.26383151399999999"/>
    <n v="3009.3100599999998"/>
    <n v="31.60869383"/>
    <n v="3041.182585"/>
    <n v="0"/>
    <n v="0"/>
    <n v="126626"/>
    <n v="0"/>
    <n v="126626"/>
    <n v="0"/>
    <n v="0"/>
    <n v="2214"/>
    <n v="0"/>
    <n v="0"/>
    <n v="40.063024609999999"/>
    <n v="0"/>
    <n v="40.063024609999999"/>
    <n v="6025"/>
    <n v="1509"/>
    <n v="73110359"/>
    <n v="793068"/>
    <n v="73904936"/>
    <n v="0"/>
    <n v="1471500"/>
    <n v="25803502"/>
    <n v="0.120809392"/>
    <n v="3.0257488999999999E-2"/>
    <n v="1465.9614959999999"/>
    <n v="15.90208511"/>
    <n v="1481.893838"/>
    <n v="11"/>
    <n v="0"/>
    <n v="0"/>
    <n v="0"/>
    <n v="0"/>
    <n v="0"/>
    <n v="0"/>
    <n v="0"/>
    <n v="1.4104011E-2"/>
    <n v="0"/>
    <n v="0"/>
    <n v="0"/>
    <n v="0"/>
    <n v="1354"/>
    <n v="4384"/>
    <n v="14686646"/>
    <n v="445461"/>
    <n v="15136491"/>
    <n v="0"/>
    <n v="3715500"/>
    <n v="12959580"/>
    <n v="3.2323992000000003E-2"/>
    <n v="0.10465907000000001"/>
    <n v="350.61375859999998"/>
    <n v="10.63447403"/>
    <n v="361.35289169999999"/>
    <n v="1012"/>
    <n v="232"/>
    <n v="66635"/>
    <n v="148290"/>
    <n v="215157"/>
    <n v="0"/>
    <n v="165000"/>
    <n v="462000"/>
    <n v="3.0546377999999999E-2"/>
    <n v="7.0027270000000003E-3"/>
    <n v="2.0113220620000001"/>
    <n v="4.4760103339999997"/>
    <n v="6.4943351229999999"/>
    <x v="0"/>
    <m/>
    <m/>
    <m/>
    <x v="0"/>
    <m/>
    <m/>
    <m/>
    <m/>
    <m/>
    <m/>
    <m/>
    <m/>
    <n v="47"/>
    <n v="58"/>
    <n v="36600"/>
    <n v="2377"/>
    <n v="39035"/>
    <n v="0"/>
    <n v="208500"/>
    <n v="2558913"/>
    <n v="4.7160869999999999E-3"/>
    <n v="5.8198520000000004E-3"/>
    <n v="3.6725269900000002"/>
    <n v="0.23851357000000001"/>
    <n v="3.916860411"/>
    <n v="934"/>
    <n v="1709"/>
    <n v="25977"/>
    <n v="0"/>
    <n v="27686"/>
    <n v="0"/>
    <n v="0"/>
    <n v="370159"/>
    <n v="3.8621086999999998E-2"/>
    <n v="7.0667490999999999E-2"/>
    <n v="1.0741541400000001"/>
    <n v="0"/>
    <n v="1.144821632"/>
    <m/>
    <m/>
    <m/>
    <m/>
    <x v="0"/>
    <m/>
    <m/>
    <m/>
    <m/>
    <m/>
    <m/>
    <m/>
    <m/>
    <n v="0.16070259100000001"/>
    <n v="3.0211281E-2"/>
    <n v="4.2597770000000002E-3"/>
    <n v="2.6696850000000002E-3"/>
    <n v="9.6102836999999997E-2"/>
    <n v="1.3072759E-2"/>
    <n v="0"/>
    <n v="5.1964011999999997E-2"/>
    <n v="3.8853100000000002E-5"/>
    <n v="1.9409892000000002E-2"/>
    <x v="207"/>
    <x v="0"/>
    <m/>
  </r>
  <r>
    <n v="108"/>
    <n v="0"/>
    <n v="32581154"/>
    <n v="0"/>
    <n v="32581154"/>
    <n v="0"/>
    <n v="0"/>
    <n v="36400"/>
    <n v="6.3630290000000001E-3"/>
    <n v="0"/>
    <n v="1919.58159"/>
    <n v="0"/>
    <n v="1919.58159"/>
    <n v="21348"/>
    <n v="179663"/>
    <n v="7288605"/>
    <n v="2243015"/>
    <n v="9711283"/>
    <n v="0"/>
    <n v="873000"/>
    <n v="7363050"/>
    <n v="0.62876057299999999"/>
    <n v="5.2915969110000001"/>
    <n v="214.67057600000001"/>
    <n v="66.063303210000001"/>
    <n v="286.02547620000001"/>
    <n v="30987"/>
    <n v="278897"/>
    <x v="1391"/>
    <n v="3113696"/>
    <n v="109235772"/>
    <n v="0"/>
    <n v="6574000"/>
    <n v="27074439"/>
    <n v="0.536326152"/>
    <n v="4.8271776820000003"/>
    <n v="1831.944522"/>
    <n v="53.892167499999999"/>
    <n v="1890.6638680000001"/>
    <n v="0"/>
    <n v="0"/>
    <n v="110491"/>
    <n v="0"/>
    <n v="110491"/>
    <n v="0"/>
    <n v="0"/>
    <n v="16655"/>
    <n v="0"/>
    <n v="0"/>
    <n v="55.780715970000003"/>
    <n v="0"/>
    <n v="55.780715970000003"/>
    <n v="5014"/>
    <n v="4768"/>
    <n v="34219047"/>
    <n v="327831"/>
    <n v="34551646"/>
    <n v="0"/>
    <n v="35500"/>
    <n v="4752612"/>
    <n v="9.1623652999999999E-2"/>
    <n v="8.7128356000000004E-2"/>
    <n v="625.30396429999996"/>
    <n v="5.9906409409999997"/>
    <n v="631.38173359999996"/>
    <m/>
    <m/>
    <m/>
    <m/>
    <m/>
    <m/>
    <m/>
    <m/>
    <m/>
    <m/>
    <m/>
    <m/>
    <m/>
    <n v="1911"/>
    <n v="92028"/>
    <n v="31392328"/>
    <n v="506905"/>
    <n v="31991261"/>
    <n v="0"/>
    <n v="5630500"/>
    <n v="14545012"/>
    <n v="4.4141788000000001E-2"/>
    <n v="2.1257354670000002"/>
    <n v="725.12479919999998"/>
    <n v="11.708892260000001"/>
    <n v="738.95942690000004"/>
    <n v="786"/>
    <n v="117"/>
    <n v="34975"/>
    <n v="35945"/>
    <n v="71037"/>
    <n v="0"/>
    <n v="0"/>
    <n v="70600"/>
    <n v="2.6168144000000001E-2"/>
    <n v="3.895258E-3"/>
    <n v="1.164415829"/>
    <n v="1.19670985"/>
    <n v="2.3650209370000002"/>
    <x v="0"/>
    <m/>
    <m/>
    <m/>
    <x v="0"/>
    <m/>
    <m/>
    <m/>
    <m/>
    <m/>
    <m/>
    <m/>
    <m/>
    <n v="33"/>
    <n v="10"/>
    <n v="5729"/>
    <n v="0"/>
    <n v="5739"/>
    <n v="0"/>
    <n v="35000"/>
    <n v="90000"/>
    <n v="5.3064130000000003E-3"/>
    <n v="1.6080039999999999E-3"/>
    <n v="0.92122548000000004"/>
    <n v="0"/>
    <n v="0.92283348399999998"/>
    <n v="1787"/>
    <n v="2311"/>
    <n v="210850"/>
    <n v="0"/>
    <n v="213161"/>
    <n v="0"/>
    <n v="0"/>
    <n v="200110"/>
    <n v="8.8043822999999993E-2"/>
    <n v="0.113860814"/>
    <n v="10.38838277"/>
    <n v="0"/>
    <n v="10.502243590000001"/>
    <m/>
    <m/>
    <m/>
    <m/>
    <x v="0"/>
    <m/>
    <m/>
    <m/>
    <m/>
    <m/>
    <m/>
    <m/>
    <m/>
    <n v="8.9727105000000001E-2"/>
    <n v="1.4224400000000001E-3"/>
    <n v="4.2040185000000001E-2"/>
    <n v="1.5785389999999999E-3"/>
    <n v="1.7629906000000001E-2"/>
    <n v="2.8807939999999999E-3"/>
    <m/>
    <n v="5.5389777000000001E-2"/>
    <n v="1.303111E-3"/>
    <n v="7.1259700000000004E-4"/>
    <x v="207"/>
    <x v="1"/>
    <m/>
  </r>
  <r>
    <n v="579"/>
    <n v="0"/>
    <n v="376956935"/>
    <n v="0"/>
    <n v="376956935"/>
    <n v="0"/>
    <n v="0"/>
    <n v="7871475"/>
    <n v="1.7078113999999998E-2"/>
    <n v="0"/>
    <n v="11118.67632"/>
    <n v="0"/>
    <n v="11118.67632"/>
    <n v="1639"/>
    <n v="4756"/>
    <n v="786413"/>
    <n v="58534"/>
    <n v="849703"/>
    <n v="0"/>
    <n v="10000"/>
    <n v="2067714"/>
    <n v="5.0206646000000001E-2"/>
    <n v="0.14568810700000001"/>
    <n v="24.089785859999999"/>
    <n v="1.793041984"/>
    <n v="26.028515949999999"/>
    <n v="12512"/>
    <n v="52633"/>
    <x v="1392"/>
    <n v="354875"/>
    <n v="657453168"/>
    <n v="10000"/>
    <n v="10973500"/>
    <n v="51617152"/>
    <n v="0.21048618699999999"/>
    <n v="0.88543154400000001"/>
    <n v="11053.311669999999"/>
    <n v="5.9699716719999998"/>
    <n v="11060.16707"/>
    <n v="200"/>
    <n v="400"/>
    <n v="167950"/>
    <n v="110000"/>
    <n v="278350"/>
    <n v="0"/>
    <n v="0"/>
    <n v="9000"/>
    <n v="4.9954291999999997E-2"/>
    <n v="9.9908583999999995E-2"/>
    <n v="41.94911656"/>
    <n v="27.474860499999998"/>
    <n v="69.523885640000003"/>
    <n v="4177"/>
    <n v="38895"/>
    <n v="167634876"/>
    <n v="96952"/>
    <n v="167770723"/>
    <n v="10000"/>
    <n v="4268500"/>
    <n v="26364511"/>
    <n v="7.5123790999999995E-2"/>
    <n v="0.69953072500000002"/>
    <n v="3014.9311290000001"/>
    <n v="1.7436920629999999"/>
    <n v="3017.3743519999998"/>
    <n v="60"/>
    <n v="0"/>
    <n v="0"/>
    <n v="0"/>
    <n v="0"/>
    <n v="0"/>
    <n v="0"/>
    <n v="0"/>
    <n v="0.45651677699999998"/>
    <n v="0"/>
    <n v="0"/>
    <n v="0"/>
    <n v="0"/>
    <n v="1382"/>
    <n v="3912"/>
    <n v="111111880"/>
    <n v="46820"/>
    <n v="111162612"/>
    <n v="0"/>
    <n v="6665000"/>
    <n v="14749852"/>
    <n v="3.1498631999999999E-2"/>
    <n v="8.9162554000000005E-2"/>
    <n v="2532.4690820000001"/>
    <n v="1.0671244369999999"/>
    <n v="2533.6253689999999"/>
    <n v="1100"/>
    <n v="169"/>
    <n v="267084"/>
    <n v="37482"/>
    <n v="304735"/>
    <n v="0"/>
    <n v="30000"/>
    <n v="192500"/>
    <n v="5.2199519999999999E-2"/>
    <n v="8.0197440000000005E-3"/>
    <n v="12.67423331"/>
    <n v="1.7786749230000001"/>
    <n v="14.460927979999999"/>
    <x v="0"/>
    <m/>
    <m/>
    <m/>
    <x v="0"/>
    <m/>
    <m/>
    <m/>
    <m/>
    <m/>
    <m/>
    <m/>
    <m/>
    <n v="6"/>
    <n v="715"/>
    <n v="20322"/>
    <n v="5087"/>
    <n v="26124"/>
    <n v="0"/>
    <n v="0"/>
    <n v="362100"/>
    <n v="5.6778199999999997E-4"/>
    <n v="6.7660727000000004E-2"/>
    <n v="1.9230787279999999"/>
    <n v="0.48138478000000001"/>
    <n v="2.4721242349999999"/>
    <n v="3369"/>
    <n v="3786"/>
    <n v="100200"/>
    <n v="0"/>
    <n v="103986"/>
    <n v="0"/>
    <n v="0"/>
    <n v="0"/>
    <n v="9.6701776000000003E-2"/>
    <n v="0.10867109599999999"/>
    <n v="2.8760813120000002"/>
    <n v="0"/>
    <n v="2.9847524079999999"/>
    <m/>
    <m/>
    <m/>
    <m/>
    <x v="0"/>
    <m/>
    <m/>
    <m/>
    <m/>
    <m/>
    <m/>
    <m/>
    <m/>
    <n v="0.15671297000000001"/>
    <n v="4.8542269999999998E-2"/>
    <n v="4.7537006999999999E-2"/>
    <n v="0"/>
    <n v="9.8428237000000002E-2"/>
    <n v="5.9545639999999999E-3"/>
    <n v="0"/>
    <n v="5.2924205000000002E-2"/>
    <n v="8.7507100000000005E-4"/>
    <n v="2.116185E-3"/>
    <x v="207"/>
    <x v="2"/>
    <m/>
  </r>
  <r>
    <n v="9"/>
    <n v="0"/>
    <n v="67732075"/>
    <n v="0"/>
    <n v="67732075"/>
    <n v="0"/>
    <n v="0"/>
    <n v="691000"/>
    <n v="4.76491E-4"/>
    <n v="0"/>
    <n v="3585.9656239999999"/>
    <n v="0"/>
    <n v="3585.9656239999999"/>
    <n v="29617"/>
    <n v="43327"/>
    <n v="3505826"/>
    <n v="645314"/>
    <n v="4194467"/>
    <n v="0"/>
    <n v="402000"/>
    <n v="8252851"/>
    <n v="1.1277361210000001"/>
    <n v="1.6497762410000001"/>
    <n v="133.49247439999999"/>
    <n v="24.571830609999999"/>
    <n v="159.7140813"/>
    <n v="110036"/>
    <n v="207312"/>
    <x v="1393"/>
    <n v="2900670"/>
    <n v="254954552"/>
    <n v="0"/>
    <n v="12324300"/>
    <n v="69839150"/>
    <n v="1.8741510969999999"/>
    <n v="3.5309717919999999"/>
    <n v="4289.4918509999998"/>
    <n v="49.40468448"/>
    <n v="4342.4275070000003"/>
    <n v="0"/>
    <n v="0"/>
    <n v="25000"/>
    <n v="0"/>
    <n v="25000"/>
    <n v="0"/>
    <n v="0"/>
    <n v="0"/>
    <n v="0"/>
    <n v="0"/>
    <n v="186.17813520000001"/>
    <n v="0"/>
    <n v="186.17813520000001"/>
    <n v="3910"/>
    <n v="153150"/>
    <n v="167513671"/>
    <n v="1760451"/>
    <n v="169427272"/>
    <n v="0"/>
    <n v="1173000"/>
    <n v="20865648"/>
    <n v="7.1739132999999997E-2"/>
    <n v="2.8099355909999999"/>
    <n v="3073.4745419999999"/>
    <n v="32.300058249999999"/>
    <n v="3108.5845359999998"/>
    <m/>
    <m/>
    <m/>
    <m/>
    <m/>
    <m/>
    <m/>
    <m/>
    <m/>
    <m/>
    <m/>
    <m/>
    <m/>
    <n v="1049"/>
    <n v="9889"/>
    <n v="10589723"/>
    <n v="493057"/>
    <n v="11092669"/>
    <n v="0"/>
    <n v="7514300"/>
    <n v="21362690"/>
    <n v="2.5292583E-2"/>
    <n v="0.23843503999999999"/>
    <n v="255.33026849999999"/>
    <n v="11.88816518"/>
    <n v="267.45686869999997"/>
    <n v="706"/>
    <n v="448"/>
    <n v="457687"/>
    <n v="513"/>
    <n v="458648"/>
    <n v="0"/>
    <n v="0"/>
    <n v="51961"/>
    <n v="2.0512696E-2"/>
    <n v="1.3016555000000001E-2"/>
    <n v="13.29800902"/>
    <n v="1.4905118E-2"/>
    <n v="13.32593069"/>
    <x v="0"/>
    <m/>
    <m/>
    <m/>
    <x v="0"/>
    <m/>
    <m/>
    <m/>
    <m/>
    <m/>
    <m/>
    <m/>
    <m/>
    <n v="47"/>
    <n v="298"/>
    <n v="182700"/>
    <n v="1335"/>
    <n v="184333"/>
    <n v="0"/>
    <n v="3225000"/>
    <n v="6095000"/>
    <n v="2.2927490000000002E-3"/>
    <n v="1.4537003999999999E-2"/>
    <n v="8.9124518699999999"/>
    <n v="6.5123826999999995E-2"/>
    <n v="8.992112702"/>
    <n v="74698"/>
    <n v="200"/>
    <n v="1839888"/>
    <n v="0"/>
    <n v="1840088"/>
    <n v="0"/>
    <n v="10000"/>
    <n v="12520000"/>
    <n v="3.7993813219999999"/>
    <n v="1.0172644999999999E-2"/>
    <n v="93.582640780000006"/>
    <n v="0"/>
    <n v="93.592813430000007"/>
    <m/>
    <m/>
    <m/>
    <m/>
    <x v="0"/>
    <m/>
    <m/>
    <m/>
    <m/>
    <m/>
    <m/>
    <m/>
    <m/>
    <n v="0.192311554"/>
    <n v="2.6379834000000001E-2"/>
    <n v="3.8531309999999999E-2"/>
    <n v="0.10074530800000001"/>
    <n v="7.4078843000000005E-2"/>
    <n v="3.4255800000000002E-4"/>
    <m/>
    <n v="7.7951751E-2"/>
    <n v="0"/>
    <n v="3.2623345999999998E-2"/>
    <x v="207"/>
    <x v="3"/>
    <m/>
  </r>
  <r>
    <n v="80"/>
    <n v="0"/>
    <n v="17971500"/>
    <n v="0"/>
    <n v="17971500"/>
    <n v="0"/>
    <n v="0"/>
    <n v="2991275"/>
    <n v="2.0055251999999999E-2"/>
    <n v="0"/>
    <n v="4505.2870659999999"/>
    <n v="0"/>
    <n v="4505.2870659999999"/>
    <n v="227290"/>
    <n v="48720"/>
    <n v="1921278"/>
    <n v="1177207"/>
    <n v="3147205"/>
    <n v="0"/>
    <n v="1308041"/>
    <n v="38770000"/>
    <n v="5.9016235569999997"/>
    <n v="1.265023097"/>
    <n v="49.886310459999997"/>
    <n v="30.56638023"/>
    <n v="81.717713790000005"/>
    <n v="241527"/>
    <n v="1884112"/>
    <x v="1394"/>
    <n v="2577923"/>
    <n v="161718760"/>
    <n v="0"/>
    <n v="43154541"/>
    <n v="136378448"/>
    <n v="4.1812242350000002"/>
    <n v="32.61703559"/>
    <n v="2722.3690510000001"/>
    <n v="44.628029679999997"/>
    <n v="2799.6141160000002"/>
    <n v="2"/>
    <n v="105"/>
    <n v="53043"/>
    <n v="0"/>
    <n v="53148"/>
    <n v="0"/>
    <n v="0"/>
    <n v="0"/>
    <n v="8.7092799999999998E-4"/>
    <n v="4.5723741999999998E-2"/>
    <n v="23.098327820000002"/>
    <n v="0"/>
    <n v="23.144051560000001"/>
    <n v="6982"/>
    <n v="15877"/>
    <n v="116517821"/>
    <n v="457117"/>
    <n v="116990815"/>
    <n v="0"/>
    <n v="848000"/>
    <n v="10383038"/>
    <n v="0.13404655700000001"/>
    <n v="0.30482056400000002"/>
    <n v="2237.0112690000001"/>
    <n v="8.7761328830000007"/>
    <n v="2246.0922230000001"/>
    <n v="44"/>
    <n v="13"/>
    <n v="0"/>
    <n v="340"/>
    <n v="353"/>
    <n v="0"/>
    <n v="0"/>
    <n v="0"/>
    <n v="3.3255609999999999E-3"/>
    <n v="9.8255200000000003E-4"/>
    <n v="0"/>
    <n v="2.5697516E-2"/>
    <n v="2.6680069000000001E-2"/>
    <n v="6547"/>
    <n v="18803"/>
    <n v="20423265"/>
    <n v="940895"/>
    <n v="21382963"/>
    <n v="0"/>
    <n v="40546500"/>
    <n v="84227635"/>
    <n v="0.19003476699999999"/>
    <n v="0.54578031699999996"/>
    <n v="592.81051090000005"/>
    <n v="27.310640370000002"/>
    <n v="620.6669316"/>
    <n v="313"/>
    <n v="76"/>
    <n v="12151"/>
    <n v="150"/>
    <n v="12377"/>
    <n v="0"/>
    <n v="0"/>
    <n v="3500"/>
    <n v="1.7069238E-2"/>
    <n v="4.1446069999999998E-3"/>
    <n v="0.66264637699999995"/>
    <n v="8.1801459999999993E-3"/>
    <n v="0.67497113099999995"/>
    <x v="0"/>
    <m/>
    <m/>
    <m/>
    <x v="0"/>
    <m/>
    <m/>
    <m/>
    <m/>
    <m/>
    <m/>
    <m/>
    <m/>
    <n v="14"/>
    <n v="105"/>
    <n v="18200"/>
    <n v="2214"/>
    <n v="20519"/>
    <n v="0"/>
    <n v="2000"/>
    <n v="3000"/>
    <n v="2.5564519999999999E-3"/>
    <n v="1.9173389999999998E-2"/>
    <n v="3.3233875180000001"/>
    <n v="0.40428461300000001"/>
    <n v="3.746845521"/>
    <n v="255"/>
    <n v="1800413"/>
    <n v="339467"/>
    <n v="0"/>
    <n v="2139880"/>
    <n v="0"/>
    <n v="450000"/>
    <n v="0"/>
    <n v="1.1281154E-2"/>
    <n v="79.649945740000007"/>
    <n v="15.01795873"/>
    <n v="0"/>
    <n v="94.667904469999996"/>
    <m/>
    <m/>
    <m/>
    <m/>
    <x v="0"/>
    <m/>
    <m/>
    <m/>
    <m/>
    <m/>
    <m/>
    <m/>
    <m/>
    <n v="0.34873260900000003"/>
    <n v="0.236300081"/>
    <n v="0.30784172300000001"/>
    <n v="0"/>
    <n v="3.3158979999999998E-2"/>
    <n v="1.31741E-4"/>
    <n v="0"/>
    <n v="0.26404798200000001"/>
    <n v="0"/>
    <n v="2.0191600000000002E-5"/>
    <x v="207"/>
    <x v="4"/>
    <m/>
  </r>
  <r>
    <n v="149"/>
    <n v="0"/>
    <n v="29550990"/>
    <n v="0"/>
    <n v="29550990"/>
    <n v="0"/>
    <n v="0"/>
    <n v="462120"/>
    <n v="7.6334080000000004E-3"/>
    <n v="0"/>
    <n v="1513.9245100000001"/>
    <n v="0"/>
    <n v="1513.9245100000001"/>
    <n v="76241"/>
    <n v="146904"/>
    <n v="888860"/>
    <n v="5151700"/>
    <n v="6187464"/>
    <n v="5200000"/>
    <n v="170000"/>
    <n v="6705100"/>
    <n v="2.2729081510000002"/>
    <n v="4.3795241279999999"/>
    <n v="26.49882792"/>
    <n v="153.5832547"/>
    <n v="184.4616068"/>
    <n v="90734"/>
    <n v="168693"/>
    <x v="1395"/>
    <n v="6266457"/>
    <n v="160310808"/>
    <n v="5995084"/>
    <n v="92272000"/>
    <n v="215205351"/>
    <n v="1.4726745880000001"/>
    <n v="2.7380022290000001"/>
    <n v="2497.5066820000002"/>
    <n v="101.7088631"/>
    <n v="2601.9535470000001"/>
    <n v="3"/>
    <n v="0"/>
    <n v="341000"/>
    <n v="0"/>
    <n v="341000"/>
    <n v="0"/>
    <n v="0"/>
    <n v="0"/>
    <n v="8.3646800000000004E-4"/>
    <n v="0"/>
    <n v="95.078504620000004"/>
    <n v="0"/>
    <n v="95.078504620000004"/>
    <n v="5754"/>
    <n v="1921"/>
    <n v="74324539"/>
    <n v="700349"/>
    <n v="75026809"/>
    <n v="795084"/>
    <n v="3592000"/>
    <n v="17939670"/>
    <n v="0.102704974"/>
    <n v="3.4288539E-2"/>
    <n v="1326.6423150000001"/>
    <n v="12.50075185"/>
    <n v="1339.177355"/>
    <m/>
    <m/>
    <m/>
    <m/>
    <m/>
    <m/>
    <m/>
    <m/>
    <m/>
    <m/>
    <m/>
    <m/>
    <m/>
    <n v="5251"/>
    <n v="6907"/>
    <n v="48705209"/>
    <n v="412268"/>
    <n v="49124384"/>
    <n v="0"/>
    <n v="88280000"/>
    <n v="184793461"/>
    <n v="0.108952961"/>
    <n v="0.14331329300000001"/>
    <n v="1010.584032"/>
    <n v="8.5541457750000003"/>
    <n v="1019.281491"/>
    <n v="664"/>
    <n v="104"/>
    <n v="9060"/>
    <n v="390"/>
    <n v="9554"/>
    <n v="0"/>
    <n v="0"/>
    <n v="55000"/>
    <n v="3.5690002999999998E-2"/>
    <n v="5.5900000000000004E-3"/>
    <n v="0.486975037"/>
    <n v="2.0962502000000001E-2"/>
    <n v="0.51352753900000003"/>
    <x v="0"/>
    <m/>
    <m/>
    <m/>
    <x v="0"/>
    <m/>
    <m/>
    <m/>
    <m/>
    <m/>
    <m/>
    <m/>
    <m/>
    <n v="45"/>
    <n v="157"/>
    <n v="5000"/>
    <n v="1750"/>
    <n v="6907"/>
    <n v="0"/>
    <n v="20000"/>
    <n v="3850000"/>
    <n v="5.3102990000000001E-3"/>
    <n v="1.8527042000000001E-2"/>
    <n v="0.59003317700000002"/>
    <n v="0.20651161200000001"/>
    <n v="0.81507183000000005"/>
    <n v="2627"/>
    <n v="12700"/>
    <n v="51000"/>
    <n v="0"/>
    <n v="63700"/>
    <n v="0"/>
    <n v="210000"/>
    <n v="1400000"/>
    <n v="6.8426140999999996E-2"/>
    <n v="0.33080014800000002"/>
    <n v="1.328410044"/>
    <n v="0"/>
    <n v="1.659210192"/>
    <m/>
    <m/>
    <m/>
    <m/>
    <x v="0"/>
    <m/>
    <m/>
    <m/>
    <m/>
    <m/>
    <m/>
    <m/>
    <m/>
    <n v="0.47303873299999999"/>
    <n v="1.3058818999999999E-2"/>
    <n v="7.0480724999999994E-2"/>
    <n v="4.4396289999999996E-3"/>
    <n v="4.8397292000000001E-2"/>
    <n v="2.14745E-3"/>
    <m/>
    <n v="0.489973251"/>
    <n v="0"/>
    <n v="1.9203271000000001E-2"/>
    <x v="207"/>
    <x v="5"/>
    <m/>
  </r>
  <r>
    <n v="134"/>
    <n v="0"/>
    <n v="23857000"/>
    <n v="0"/>
    <n v="23857000"/>
    <n v="0"/>
    <n v="0"/>
    <n v="3135573"/>
    <n v="8.9514150000000008E-3"/>
    <n v="0"/>
    <n v="1593.6859549999999"/>
    <n v="0"/>
    <n v="1593.6859549999999"/>
    <n v="6692"/>
    <n v="140437"/>
    <n v="2873412"/>
    <n v="844990"/>
    <n v="3858839"/>
    <n v="0"/>
    <n v="81000"/>
    <n v="3431453"/>
    <n v="0.30291796500000001"/>
    <n v="6.3569770270000001"/>
    <n v="130.06696289999999"/>
    <n v="38.249051309999999"/>
    <n v="174.67299130000001"/>
    <n v="22414"/>
    <n v="157496"/>
    <x v="1396"/>
    <n v="6203123"/>
    <n v="125947553"/>
    <n v="127548"/>
    <n v="7075000"/>
    <n v="33104949"/>
    <n v="0.368231366"/>
    <n v="2.587443886"/>
    <n v="1964.6497770000001"/>
    <n v="101.90882740000001"/>
    <n v="2069.1460480000001"/>
    <n v="5"/>
    <n v="13"/>
    <n v="378598"/>
    <n v="0"/>
    <n v="378611"/>
    <n v="0"/>
    <n v="0"/>
    <n v="150000"/>
    <n v="1.2193309999999999E-3"/>
    <n v="3.1702599999999998E-3"/>
    <n v="92.327239120000002"/>
    <n v="0"/>
    <n v="92.330409380000006"/>
    <n v="5843"/>
    <n v="2199"/>
    <n v="25668207"/>
    <n v="4638942"/>
    <n v="30309348"/>
    <n v="127548"/>
    <n v="870500"/>
    <n v="7805942"/>
    <n v="9.9851001999999994E-2"/>
    <n v="3.7578701999999999E-2"/>
    <n v="438.64388020000001"/>
    <n v="79.274860099999998"/>
    <n v="517.95631900000001"/>
    <n v="11"/>
    <n v="5"/>
    <n v="0"/>
    <n v="0"/>
    <n v="5"/>
    <n v="0"/>
    <n v="0"/>
    <n v="0"/>
    <n v="8.2187099999999995E-4"/>
    <n v="3.7357800000000001E-4"/>
    <n v="0"/>
    <n v="0"/>
    <n v="3.7357800000000001E-4"/>
    <n v="4329"/>
    <n v="14248"/>
    <n v="66474501"/>
    <n v="620483"/>
    <n v="67109232"/>
    <n v="0"/>
    <n v="6003500"/>
    <n v="17702835"/>
    <n v="0.11356100700000001"/>
    <n v="0.37376235400000002"/>
    <n v="1743.8002489999999"/>
    <n v="16.27689406"/>
    <n v="1760.450906"/>
    <n v="1638"/>
    <n v="76"/>
    <n v="333780"/>
    <n v="98300"/>
    <n v="432156"/>
    <n v="0"/>
    <n v="0"/>
    <n v="40146"/>
    <n v="7.9481575999999998E-2"/>
    <n v="3.6877899999999998E-3"/>
    <n v="16.19619067"/>
    <n v="4.7698650090000001"/>
    <n v="20.969743470000001"/>
    <x v="0"/>
    <m/>
    <m/>
    <m/>
    <x v="0"/>
    <m/>
    <m/>
    <m/>
    <m/>
    <m/>
    <m/>
    <m/>
    <m/>
    <n v="13"/>
    <n v="218"/>
    <n v="1436"/>
    <n v="408"/>
    <n v="2062"/>
    <n v="0"/>
    <n v="120000"/>
    <n v="839000"/>
    <n v="2.182219E-3"/>
    <n v="3.6594126999999997E-2"/>
    <n v="0.24105122200000001"/>
    <n v="6.8488091000000001E-2"/>
    <n v="0.34613344000000001"/>
    <n v="3749"/>
    <n v="300"/>
    <n v="0"/>
    <n v="0"/>
    <n v="300"/>
    <n v="0"/>
    <n v="0"/>
    <n v="0"/>
    <n v="0.18737037100000001"/>
    <n v="1.4993628E-2"/>
    <n v="0"/>
    <n v="0"/>
    <n v="1.4993628E-2"/>
    <m/>
    <m/>
    <m/>
    <m/>
    <x v="0"/>
    <m/>
    <m/>
    <m/>
    <m/>
    <m/>
    <m/>
    <m/>
    <m/>
    <n v="7.4455098999999997E-2"/>
    <n v="8.5690740000000001E-2"/>
    <n v="1.8672795999999998E-2"/>
    <n v="0"/>
    <n v="2.0041317999999999E-2"/>
    <n v="6.3367299999999996E-4"/>
    <n v="0"/>
    <n v="5.4927364999999999E-2"/>
    <n v="1.8778613E-2"/>
    <n v="5.1781470000000001E-3"/>
    <x v="207"/>
    <x v="6"/>
    <m/>
  </r>
  <r>
    <n v="0"/>
    <n v="0"/>
    <n v="5278144"/>
    <n v="0"/>
    <n v="5278144"/>
    <n v="0"/>
    <n v="0"/>
    <n v="706000"/>
    <n v="0"/>
    <n v="0"/>
    <n v="829.35568769999998"/>
    <n v="0"/>
    <n v="829.35568769999998"/>
    <n v="780"/>
    <n v="6103"/>
    <n v="1289448"/>
    <n v="86833"/>
    <n v="1382384"/>
    <n v="0"/>
    <n v="602000"/>
    <n v="14972000"/>
    <n v="3.5349734000000001E-2"/>
    <n v="0.276589007"/>
    <n v="58.438004470000003"/>
    <n v="3.93528645"/>
    <n v="62.649879929999997"/>
    <n v="16938"/>
    <n v="73127"/>
    <x v="1397"/>
    <n v="1169731"/>
    <n v="212389935"/>
    <n v="189000"/>
    <n v="22699000"/>
    <n v="74420257"/>
    <n v="0.270767431"/>
    <n v="1.1689933830000001"/>
    <n v="3375.354327"/>
    <n v="18.699082409999999"/>
    <n v="3395.2224030000002"/>
    <n v="11"/>
    <n v="15"/>
    <n v="50948"/>
    <n v="0"/>
    <n v="50963"/>
    <n v="0"/>
    <n v="0"/>
    <n v="0"/>
    <n v="2.3530719999999999E-3"/>
    <n v="3.2087349999999999E-3"/>
    <n v="10.89857404"/>
    <n v="0"/>
    <n v="10.901782770000001"/>
    <n v="8607"/>
    <n v="6650"/>
    <n v="177920195"/>
    <n v="970247"/>
    <n v="178897092"/>
    <n v="6000"/>
    <n v="8909000"/>
    <n v="24586067"/>
    <n v="0.14650444800000001"/>
    <n v="0.11319328200000001"/>
    <n v="3028.4768199999999"/>
    <n v="16.515104139999998"/>
    <n v="3045.1051170000001"/>
    <m/>
    <m/>
    <m/>
    <m/>
    <m/>
    <m/>
    <m/>
    <m/>
    <m/>
    <m/>
    <m/>
    <m/>
    <m/>
    <n v="6035"/>
    <n v="57003"/>
    <n v="23836033"/>
    <n v="106209"/>
    <n v="23999245"/>
    <n v="183000"/>
    <n v="11138000"/>
    <n v="29558736"/>
    <n v="0.13476803200000001"/>
    <n v="1.272938216"/>
    <n v="532.2842187"/>
    <n v="2.3717610470000001"/>
    <n v="535.92891799999995"/>
    <n v="271"/>
    <n v="10"/>
    <n v="8992"/>
    <n v="0"/>
    <n v="9002"/>
    <n v="0"/>
    <n v="0"/>
    <n v="0"/>
    <n v="1.2958782E-2"/>
    <n v="4.7818399999999999E-4"/>
    <n v="0.429982894"/>
    <n v="0"/>
    <n v="0.430461078"/>
    <x v="0"/>
    <m/>
    <m/>
    <m/>
    <x v="0"/>
    <m/>
    <m/>
    <m/>
    <m/>
    <m/>
    <m/>
    <m/>
    <m/>
    <n v="148"/>
    <n v="182"/>
    <n v="1778393"/>
    <n v="6442"/>
    <n v="1785017"/>
    <n v="0"/>
    <n v="2050000"/>
    <n v="4597454"/>
    <n v="2.8028285999999999E-2"/>
    <n v="3.4467216000000002E-2"/>
    <n v="336.7926172"/>
    <n v="1.2199879549999999"/>
    <n v="338.04707239999999"/>
    <n v="1086"/>
    <n v="3164"/>
    <n v="984924"/>
    <n v="0"/>
    <n v="988088"/>
    <n v="0"/>
    <n v="0"/>
    <n v="0"/>
    <n v="5.9942212000000002E-2"/>
    <n v="0.17463826700000001"/>
    <n v="54.363280799999998"/>
    <n v="0"/>
    <n v="54.537919070000001"/>
    <m/>
    <m/>
    <m/>
    <m/>
    <x v="0"/>
    <m/>
    <m/>
    <m/>
    <m/>
    <m/>
    <m/>
    <m/>
    <m/>
    <n v="0.13989523200000001"/>
    <n v="4.4025720000000004E-3"/>
    <n v="0.101212173"/>
    <n v="0"/>
    <n v="5.5177104999999997E-2"/>
    <n v="0"/>
    <m/>
    <n v="6.5762323999999997E-2"/>
    <n v="0"/>
    <n v="2.4124932000000002E-2"/>
    <x v="207"/>
    <x v="7"/>
    <m/>
  </r>
  <r>
    <n v="8"/>
    <n v="0"/>
    <n v="34068000"/>
    <n v="0"/>
    <n v="34068000"/>
    <n v="0"/>
    <n v="0"/>
    <n v="234000"/>
    <n v="4.6775099999999997E-4"/>
    <n v="0"/>
    <n v="1991.916072"/>
    <n v="0"/>
    <n v="1991.916072"/>
    <n v="87918"/>
    <n v="370939"/>
    <n v="46724393"/>
    <n v="417140"/>
    <n v="47512472"/>
    <n v="0"/>
    <n v="355000"/>
    <n v="85796000"/>
    <n v="3.463289718"/>
    <n v="14.612129769999999"/>
    <n v="1840.5799709999999"/>
    <n v="16.432092099999998"/>
    <n v="1871.6241930000001"/>
    <n v="235384"/>
    <n v="396370"/>
    <x v="1398"/>
    <n v="3242535"/>
    <n v="221418683"/>
    <n v="538000"/>
    <n v="30918500"/>
    <n v="190849247"/>
    <n v="3.7617707299999998"/>
    <n v="6.3345557230000002"/>
    <n v="3480.4302520000001"/>
    <n v="51.820315970000003"/>
    <n v="3538.5851240000002"/>
    <n v="16"/>
    <n v="7"/>
    <n v="39951"/>
    <n v="0"/>
    <n v="39958"/>
    <n v="0"/>
    <n v="0"/>
    <n v="0"/>
    <n v="4.7514690000000004E-3"/>
    <n v="2.078767E-3"/>
    <n v="11.864119880000001"/>
    <n v="0"/>
    <n v="11.866198649999999"/>
    <n v="4007"/>
    <n v="973"/>
    <n v="42361991"/>
    <n v="2547797"/>
    <n v="44910761"/>
    <n v="538000"/>
    <n v="2535000"/>
    <n v="19619144"/>
    <n v="7.2562160000000001E-2"/>
    <n v="1.7619910999999999E-2"/>
    <n v="767.12691740000002"/>
    <n v="46.137672299999998"/>
    <n v="813.28220959999999"/>
    <n v="120"/>
    <n v="72"/>
    <n v="0"/>
    <n v="625"/>
    <n v="697"/>
    <n v="0"/>
    <n v="0"/>
    <n v="0"/>
    <n v="9.1696150000000004E-2"/>
    <n v="5.5017690000000001E-2"/>
    <n v="0"/>
    <n v="0.47758411200000001"/>
    <n v="0.53260180199999996"/>
    <n v="140985"/>
    <n v="23460"/>
    <n v="15354941"/>
    <n v="273373"/>
    <n v="15651774"/>
    <n v="0"/>
    <n v="25828500"/>
    <n v="60728103"/>
    <n v="3.2480203460000001"/>
    <n v="0.54047279699999995"/>
    <n v="353.74799289999999"/>
    <n v="6.2979825229999999"/>
    <n v="360.58644820000001"/>
    <n v="504"/>
    <n v="149"/>
    <n v="5000"/>
    <n v="0"/>
    <n v="5149"/>
    <n v="0"/>
    <n v="0"/>
    <n v="0"/>
    <n v="1.5585461E-2"/>
    <n v="4.6076069999999997E-3"/>
    <n v="0.15461767300000001"/>
    <n v="0"/>
    <n v="0.15922528"/>
    <x v="0"/>
    <m/>
    <m/>
    <m/>
    <x v="0"/>
    <m/>
    <m/>
    <m/>
    <m/>
    <m/>
    <m/>
    <m/>
    <m/>
    <n v="86"/>
    <n v="68"/>
    <n v="55000"/>
    <n v="3600"/>
    <n v="58668"/>
    <n v="0"/>
    <n v="600000"/>
    <n v="2532000"/>
    <n v="1.9284196999999999E-2"/>
    <n v="1.524797E-2"/>
    <n v="12.332916559999999"/>
    <n v="0.80724544799999998"/>
    <n v="13.15540998"/>
    <n v="1740"/>
    <n v="702"/>
    <n v="79170502"/>
    <n v="0"/>
    <n v="79171204"/>
    <n v="0"/>
    <n v="1600000"/>
    <n v="21940000"/>
    <n v="5.2588519E-2"/>
    <n v="2.1216747000000001E-2"/>
    <n v="2392.7927800000002"/>
    <n v="0"/>
    <n v="2392.8139959999999"/>
    <m/>
    <m/>
    <m/>
    <m/>
    <x v="0"/>
    <m/>
    <m/>
    <m/>
    <m/>
    <m/>
    <m/>
    <m/>
    <m/>
    <n v="0.33968634800000003"/>
    <n v="4.6364830000000003E-3"/>
    <n v="0.309450587"/>
    <n v="6.4292127000000004E-2"/>
    <n v="4.5805603E-2"/>
    <n v="0"/>
    <n v="0"/>
    <n v="0.15453060900000001"/>
    <n v="0"/>
    <n v="1.6042996E-2"/>
    <x v="207"/>
    <x v="8"/>
    <m/>
  </r>
  <r>
    <n v="0"/>
    <n v="0"/>
    <n v="86295500"/>
    <n v="0"/>
    <n v="86295500"/>
    <n v="0"/>
    <n v="0"/>
    <n v="3628700"/>
    <n v="0"/>
    <n v="0"/>
    <n v="2871.4505009999998"/>
    <n v="0"/>
    <n v="2871.4505009999998"/>
    <n v="1893"/>
    <n v="6387"/>
    <n v="3085775"/>
    <n v="128960"/>
    <n v="3221122"/>
    <n v="0"/>
    <n v="710000"/>
    <n v="6033160"/>
    <n v="9.3894105000000005E-2"/>
    <n v="0.31679960200000001"/>
    <n v="153.05656690000001"/>
    <n v="6.3965048859999998"/>
    <n v="159.7698714"/>
    <n v="11190"/>
    <n v="46502"/>
    <x v="1399"/>
    <n v="510312"/>
    <n v="200797373"/>
    <n v="0"/>
    <n v="12532000"/>
    <n v="46776393"/>
    <n v="0.180618783"/>
    <n v="0.75059290700000003"/>
    <n v="3232.1006269999998"/>
    <n v="8.2369912640000003"/>
    <n v="3241.0882109999998"/>
    <n v="0"/>
    <n v="0"/>
    <n v="47537"/>
    <n v="0"/>
    <n v="47537"/>
    <n v="0"/>
    <n v="0"/>
    <n v="0"/>
    <n v="0"/>
    <n v="0"/>
    <n v="51.311471869999998"/>
    <n v="0"/>
    <n v="51.311471869999998"/>
    <n v="3627"/>
    <n v="2003"/>
    <n v="59620060"/>
    <n v="112870"/>
    <n v="59734933"/>
    <n v="0"/>
    <n v="851000"/>
    <n v="8003878"/>
    <n v="6.6089132999999994E-2"/>
    <n v="3.6497528000000001E-2"/>
    <n v="1086.362852"/>
    <n v="2.056652997"/>
    <n v="1088.4560019999999"/>
    <n v="36"/>
    <n v="0"/>
    <n v="2037"/>
    <n v="991"/>
    <n v="3028"/>
    <n v="0"/>
    <n v="0"/>
    <n v="0"/>
    <n v="0.25146689"/>
    <n v="0"/>
    <n v="14.22883487"/>
    <n v="6.9223246720000002"/>
    <n v="21.151159539999998"/>
    <n v="3287"/>
    <n v="10454"/>
    <n v="50326452"/>
    <n v="245872"/>
    <n v="50582778"/>
    <n v="0"/>
    <n v="9636000"/>
    <n v="26134655"/>
    <n v="7.5670340000000003E-2"/>
    <n v="0.24066253000000001"/>
    <n v="1158.570046"/>
    <n v="5.660242738"/>
    <n v="1164.4709519999999"/>
    <n v="723"/>
    <n v="88"/>
    <n v="23923"/>
    <n v="20743"/>
    <n v="44754"/>
    <n v="0"/>
    <n v="0"/>
    <n v="299000"/>
    <n v="1.9753775000000001E-2"/>
    <n v="2.4043319999999999E-3"/>
    <n v="0.65362316899999995"/>
    <n v="0.56673934699999995"/>
    <n v="1.222766848"/>
    <x v="0"/>
    <m/>
    <m/>
    <m/>
    <x v="0"/>
    <m/>
    <m/>
    <m/>
    <m/>
    <m/>
    <m/>
    <m/>
    <m/>
    <n v="190"/>
    <n v="529"/>
    <n v="10169"/>
    <n v="876"/>
    <n v="11574"/>
    <n v="0"/>
    <n v="770000"/>
    <n v="1515000"/>
    <n v="3.3350886000000003E-2"/>
    <n v="9.2855888999999997E-2"/>
    <n v="1.7849745480000001"/>
    <n v="0.15376513999999999"/>
    <n v="2.031595577"/>
    <n v="1434"/>
    <n v="27041"/>
    <n v="829106"/>
    <n v="0"/>
    <n v="856147"/>
    <n v="0"/>
    <n v="565000"/>
    <n v="1162000"/>
    <n v="6.3169386999999994E-2"/>
    <n v="1.191187856"/>
    <n v="36.52309451"/>
    <n v="0"/>
    <n v="37.714282369999999"/>
    <m/>
    <m/>
    <m/>
    <m/>
    <x v="0"/>
    <m/>
    <m/>
    <m/>
    <m/>
    <m/>
    <m/>
    <m/>
    <m/>
    <n v="8.9923889000000007E-2"/>
    <n v="4.8748866000000002E-2"/>
    <n v="4.3890264999999998E-2"/>
    <n v="3.4099989999999999E-3"/>
    <n v="1.9822616000000001E-2"/>
    <n v="1.913255E-3"/>
    <n v="0"/>
    <n v="5.6619310999999999E-2"/>
    <n v="0"/>
    <n v="6.857564E-3"/>
    <x v="207"/>
    <x v="9"/>
    <m/>
  </r>
  <r>
    <n v="20000"/>
    <n v="0"/>
    <n v="59147657"/>
    <n v="0"/>
    <n v="59147657"/>
    <n v="0"/>
    <n v="0"/>
    <n v="3884700"/>
    <n v="0.98695881200000002"/>
    <n v="0"/>
    <n v="2918.8150639999999"/>
    <n v="0"/>
    <n v="2918.8150639999999"/>
    <n v="226733"/>
    <n v="323981"/>
    <n v="5700795"/>
    <n v="912204"/>
    <n v="6936980"/>
    <n v="11500000"/>
    <n v="13689000"/>
    <n v="47300660"/>
    <n v="9.9416347599999995"/>
    <n v="14.20569909"/>
    <n v="249.96459150000001"/>
    <n v="39.99770212"/>
    <n v="304.16799270000001"/>
    <n v="317657"/>
    <n v="339366"/>
    <x v="1400"/>
    <n v="2423997"/>
    <n v="266543904"/>
    <n v="13915751"/>
    <n v="28050034"/>
    <n v="132194096"/>
    <n v="4.8128470319999996"/>
    <n v="5.1417618559999996"/>
    <n v="3996.560422"/>
    <n v="36.726175609999999"/>
    <n v="4038.428359"/>
    <n v="323"/>
    <n v="455"/>
    <n v="170206"/>
    <n v="0"/>
    <n v="170661"/>
    <n v="0"/>
    <n v="0"/>
    <n v="0"/>
    <n v="8.8308790999999998E-2"/>
    <n v="0.124397832"/>
    <n v="46.53463181"/>
    <n v="0"/>
    <n v="46.65902964"/>
    <n v="8356"/>
    <n v="10519"/>
    <n v="188113195"/>
    <n v="670720"/>
    <n v="188794434"/>
    <n v="1440751"/>
    <n v="3863000"/>
    <n v="49137575"/>
    <n v="0.13962706799999999"/>
    <n v="0.17577035899999999"/>
    <n v="3143.333388"/>
    <n v="11.20759535"/>
    <n v="3154.716754"/>
    <m/>
    <m/>
    <m/>
    <m/>
    <m/>
    <m/>
    <m/>
    <m/>
    <m/>
    <m/>
    <m/>
    <m/>
    <m/>
    <n v="1564"/>
    <n v="2692"/>
    <n v="8150715"/>
    <n v="777608"/>
    <n v="8931015"/>
    <n v="975000"/>
    <n v="10475034"/>
    <n v="28124083"/>
    <n v="3.5763981E-2"/>
    <n v="6.1557951999999999E-2"/>
    <n v="186.38236230000001"/>
    <n v="17.78155855"/>
    <n v="204.22547879999999"/>
    <n v="3427"/>
    <n v="687"/>
    <n v="2400023"/>
    <n v="59195"/>
    <n v="2459905"/>
    <n v="0"/>
    <n v="3000"/>
    <n v="1277078"/>
    <n v="9.0291443999999998E-2"/>
    <n v="1.8100444E-2"/>
    <n v="63.233598749999999"/>
    <n v="1.5596154200000001"/>
    <n v="64.811314609999997"/>
    <x v="0"/>
    <m/>
    <m/>
    <m/>
    <x v="0"/>
    <m/>
    <m/>
    <m/>
    <m/>
    <m/>
    <m/>
    <m/>
    <m/>
    <n v="166"/>
    <n v="1021"/>
    <n v="25200"/>
    <n v="4270"/>
    <n v="30491"/>
    <n v="0"/>
    <n v="20000"/>
    <n v="2070000"/>
    <n v="1.0125211E-2"/>
    <n v="6.2276146999999997E-2"/>
    <n v="1.5370802160000001"/>
    <n v="0.26044970299999998"/>
    <n v="1.859806066"/>
    <n v="57088"/>
    <n v="11"/>
    <n v="72750"/>
    <n v="0"/>
    <n v="72761"/>
    <n v="0"/>
    <n v="0"/>
    <n v="400000"/>
    <n v="2.5997872750000002"/>
    <n v="5.0093999999999996E-4"/>
    <n v="3.3130346880000001"/>
    <n v="0"/>
    <n v="3.3135356279999999"/>
    <m/>
    <m/>
    <m/>
    <m/>
    <x v="0"/>
    <m/>
    <m/>
    <m/>
    <m/>
    <m/>
    <m/>
    <m/>
    <m/>
    <n v="0.21461329300000001"/>
    <n v="3.7519259999999999E-2"/>
    <n v="0.19230382700000001"/>
    <n v="1.623759E-3"/>
    <n v="9.5319876999999997E-2"/>
    <n v="1.1088145000000001E-2"/>
    <m/>
    <n v="6.3016854999999997E-2"/>
    <n v="0"/>
    <n v="2.5324638E-2"/>
    <x v="207"/>
    <x v="10"/>
    <m/>
  </r>
  <r>
    <n v="0"/>
    <n v="0"/>
    <n v="27848515"/>
    <n v="0"/>
    <n v="27848515"/>
    <n v="0"/>
    <n v="1000000"/>
    <n v="8142000"/>
    <n v="0"/>
    <n v="0"/>
    <n v="3400.3402959999999"/>
    <n v="0"/>
    <n v="3400.3402959999999"/>
    <n v="20946"/>
    <n v="13203"/>
    <n v="1531579"/>
    <n v="202752"/>
    <n v="1747534"/>
    <n v="0"/>
    <n v="51694000"/>
    <n v="230299850"/>
    <n v="0.558172844"/>
    <n v="0.351835962"/>
    <n v="40.813797690000001"/>
    <n v="5.4029724290000001"/>
    <n v="46.568606090000003"/>
    <n v="30969"/>
    <n v="50394"/>
    <x v="1401"/>
    <n v="1964972"/>
    <n v="209060923"/>
    <n v="0"/>
    <n v="90377000"/>
    <n v="364095168"/>
    <n v="0.49216131499999999"/>
    <n v="0.80086464899999998"/>
    <n v="3290.3811439999999"/>
    <n v="31.227459849999999"/>
    <n v="3322.4094690000002"/>
    <n v="3"/>
    <n v="5"/>
    <n v="42799"/>
    <n v="6000"/>
    <n v="48804"/>
    <n v="0"/>
    <n v="0"/>
    <n v="104000"/>
    <n v="7.5142799999999995E-4"/>
    <n v="1.25238E-3"/>
    <n v="10.72011822"/>
    <n v="1.5028554249999999"/>
    <n v="12.224226030000001"/>
    <n v="6163"/>
    <n v="2345"/>
    <n v="135236092"/>
    <n v="1209286"/>
    <n v="136447723"/>
    <n v="0"/>
    <n v="11288000"/>
    <n v="70759047"/>
    <n v="0.101968371"/>
    <n v="3.8798608999999998E-2"/>
    <n v="2237.514846"/>
    <n v="20.007938249999999"/>
    <n v="2257.5615830000002"/>
    <m/>
    <m/>
    <m/>
    <m/>
    <m/>
    <m/>
    <m/>
    <m/>
    <m/>
    <m/>
    <m/>
    <m/>
    <m/>
    <n v="3103"/>
    <n v="12306"/>
    <n v="38266824"/>
    <n v="297752"/>
    <n v="38576882"/>
    <n v="0"/>
    <n v="25025000"/>
    <n v="50872148"/>
    <n v="7.0905373999999993E-2"/>
    <n v="0.281199333"/>
    <n v="874.41942140000003"/>
    <n v="6.8038082170000003"/>
    <n v="881.50442899999996"/>
    <n v="309"/>
    <n v="58"/>
    <n v="5195"/>
    <n v="2000"/>
    <n v="7253"/>
    <n v="0"/>
    <n v="0"/>
    <n v="0"/>
    <n v="1.4592038999999999E-2"/>
    <n v="2.738959E-3"/>
    <n v="0.24532570200000001"/>
    <n v="9.4446853999999997E-2"/>
    <n v="0.34251151499999999"/>
    <x v="0"/>
    <m/>
    <m/>
    <m/>
    <x v="0"/>
    <m/>
    <m/>
    <m/>
    <m/>
    <m/>
    <m/>
    <m/>
    <m/>
    <n v="10"/>
    <n v="5"/>
    <n v="520"/>
    <n v="14182"/>
    <n v="14707"/>
    <n v="0"/>
    <n v="1170000"/>
    <n v="3137000"/>
    <n v="1.99366E-3"/>
    <n v="9.9682999999999998E-4"/>
    <n v="0.10367032800000001"/>
    <n v="2.8274088399999999"/>
    <n v="2.9320759980000002"/>
    <n v="435"/>
    <n v="22472"/>
    <n v="4114033"/>
    <n v="233000"/>
    <n v="4369505"/>
    <n v="0"/>
    <n v="200000"/>
    <n v="781123"/>
    <n v="1.2364274E-2"/>
    <n v="0.638735528"/>
    <n v="116.93569960000001"/>
    <n v="6.6227028350000001"/>
    <n v="124.197138"/>
    <m/>
    <m/>
    <m/>
    <m/>
    <x v="0"/>
    <m/>
    <m/>
    <m/>
    <m/>
    <m/>
    <m/>
    <m/>
    <m/>
    <n v="0.58149813800000005"/>
    <n v="4.6957144999999999E-2"/>
    <n v="1.0824732930000001"/>
    <n v="2.188232E-3"/>
    <n v="0.11886607"/>
    <n v="0"/>
    <m/>
    <n v="0.11429937499999999"/>
    <n v="5.4461639999999999E-3"/>
    <n v="1.5556409E-2"/>
    <x v="207"/>
    <x v="11"/>
    <m/>
  </r>
  <r>
    <n v="0"/>
    <n v="0"/>
    <n v="28363085"/>
    <n v="0"/>
    <n v="28363085"/>
    <n v="0"/>
    <n v="16000000"/>
    <n v="25481200"/>
    <n v="0"/>
    <n v="0"/>
    <n v="2873.9078129999998"/>
    <n v="0"/>
    <n v="2873.9078129999998"/>
    <n v="711"/>
    <n v="41776"/>
    <n v="2789144"/>
    <n v="29002"/>
    <n v="2859922"/>
    <n v="0"/>
    <n v="2837000"/>
    <n v="18536314"/>
    <n v="3.2970411999999998E-2"/>
    <n v="1.9372319849999999"/>
    <n v="129.3378726"/>
    <n v="1.34487749"/>
    <n v="132.61998209999999"/>
    <n v="9781"/>
    <n v="63770"/>
    <x v="1402"/>
    <n v="951595"/>
    <n v="116082102"/>
    <n v="0"/>
    <n v="35053530"/>
    <n v="156701432"/>
    <n v="0.149461278"/>
    <n v="0.97445513800000005"/>
    <n v="1758.309127"/>
    <n v="14.54111082"/>
    <n v="1773.824693"/>
    <n v="0"/>
    <n v="0"/>
    <n v="10000"/>
    <n v="0"/>
    <n v="10000"/>
    <n v="0"/>
    <n v="0"/>
    <n v="0"/>
    <n v="0"/>
    <n v="0"/>
    <n v="65.483596360000007"/>
    <n v="0"/>
    <n v="65.483596360000007"/>
    <n v="3544"/>
    <n v="8918"/>
    <n v="63730563"/>
    <n v="222538"/>
    <n v="63962019"/>
    <n v="0"/>
    <n v="1865000"/>
    <n v="25794538"/>
    <n v="6.0441253E-2"/>
    <n v="0.15209229399999999"/>
    <n v="1086.894769"/>
    <n v="3.7952808930000002"/>
    <n v="1090.842142"/>
    <n v="16"/>
    <n v="0"/>
    <n v="0"/>
    <n v="0"/>
    <n v="0"/>
    <n v="0"/>
    <n v="0"/>
    <n v="0"/>
    <n v="1.2640430000000001E-3"/>
    <n v="0"/>
    <n v="0"/>
    <n v="0"/>
    <n v="0"/>
    <n v="3105"/>
    <n v="6771"/>
    <n v="19564571"/>
    <n v="695397"/>
    <n v="20266739"/>
    <n v="0"/>
    <n v="13886530"/>
    <n v="85736579"/>
    <n v="7.1033599000000003E-2"/>
    <n v="0.154901287"/>
    <n v="447.58192700000001"/>
    <n v="15.9087122"/>
    <n v="463.64554049999998"/>
    <n v="501"/>
    <n v="226"/>
    <n v="122"/>
    <n v="3368"/>
    <n v="3716"/>
    <n v="0"/>
    <n v="0"/>
    <n v="0"/>
    <n v="2.4474866000000001E-2"/>
    <n v="1.1040558000000001E-2"/>
    <n v="5.9599470000000002E-3"/>
    <n v="0.16453362799999999"/>
    <n v="0.18153413400000001"/>
    <x v="0"/>
    <m/>
    <m/>
    <m/>
    <x v="0"/>
    <m/>
    <m/>
    <m/>
    <m/>
    <m/>
    <m/>
    <m/>
    <m/>
    <n v="21"/>
    <n v="422"/>
    <n v="3684"/>
    <n v="1290"/>
    <n v="5396"/>
    <n v="0"/>
    <n v="465000"/>
    <n v="1000000"/>
    <n v="3.903527E-3"/>
    <n v="7.8442307000000003E-2"/>
    <n v="0.684790185"/>
    <n v="0.23978809400000001"/>
    <n v="1.0030205860000001"/>
    <n v="1883"/>
    <n v="5657"/>
    <n v="605568"/>
    <n v="0"/>
    <n v="611225"/>
    <n v="0"/>
    <n v="0"/>
    <n v="152801"/>
    <n v="4.8801158999999997E-2"/>
    <n v="0.14661081100000001"/>
    <n v="15.69432832"/>
    <n v="0"/>
    <n v="15.84093914"/>
    <m/>
    <m/>
    <m/>
    <m/>
    <x v="0"/>
    <m/>
    <m/>
    <m/>
    <m/>
    <m/>
    <m/>
    <m/>
    <m/>
    <n v="0.226326624"/>
    <n v="0.106676432"/>
    <n v="0.12908061200000001"/>
    <n v="3.6257699999999999E-4"/>
    <n v="4.6163162000000001E-2"/>
    <n v="0"/>
    <n v="0"/>
    <n v="0.20889074799999999"/>
    <n v="0"/>
    <n v="4.9787989999999999E-3"/>
    <x v="207"/>
    <x v="12"/>
    <m/>
  </r>
  <r>
    <n v="0"/>
    <n v="0"/>
    <n v="10504904"/>
    <n v="0"/>
    <n v="10504904"/>
    <n v="0"/>
    <n v="0"/>
    <n v="1587000"/>
    <n v="0"/>
    <n v="0"/>
    <n v="725.15778220000004"/>
    <n v="0"/>
    <n v="725.15778220000004"/>
    <n v="1120"/>
    <n v="21568"/>
    <n v="7081667"/>
    <n v="14540"/>
    <n v="7117775"/>
    <n v="0"/>
    <n v="54800"/>
    <n v="9116859"/>
    <n v="3.1267971999999998E-2"/>
    <n v="0.60213181000000005"/>
    <n v="197.70479259999999"/>
    <n v="0.40592528300000003"/>
    <n v="198.71284969999999"/>
    <n v="21625"/>
    <n v="120349"/>
    <x v="1403"/>
    <n v="328923"/>
    <n v="98768302"/>
    <n v="1510"/>
    <n v="23848966"/>
    <n v="120599189"/>
    <n v="0.331588783"/>
    <n v="1.8453816599999999"/>
    <n v="1507.5832359999999"/>
    <n v="5.0435688860000001"/>
    <n v="1514.472186"/>
    <n v="0"/>
    <n v="0"/>
    <n v="93846"/>
    <n v="0"/>
    <n v="93846"/>
    <n v="0"/>
    <n v="0"/>
    <n v="0"/>
    <n v="0"/>
    <n v="0"/>
    <n v="32.602964309999997"/>
    <n v="0"/>
    <n v="32.602964309999997"/>
    <n v="9819"/>
    <n v="6591"/>
    <n v="31746312"/>
    <n v="246991"/>
    <n v="31999894"/>
    <n v="1510"/>
    <n v="5754866"/>
    <n v="54810566"/>
    <n v="0.16613628599999999"/>
    <n v="0.11151891899999999"/>
    <n v="537.14373869999997"/>
    <n v="4.1790576860000002"/>
    <n v="541.43431529999998"/>
    <n v="46"/>
    <n v="2"/>
    <n v="0"/>
    <n v="0"/>
    <n v="2"/>
    <n v="0"/>
    <n v="0"/>
    <n v="8000"/>
    <n v="3.3048750000000001E-3"/>
    <n v="1.4369E-4"/>
    <n v="0"/>
    <n v="0"/>
    <n v="1.4369E-4"/>
    <n v="8598"/>
    <n v="36812"/>
    <n v="48760306"/>
    <n v="54882"/>
    <n v="48852000"/>
    <n v="0"/>
    <n v="17345300"/>
    <n v="52602364"/>
    <n v="0.19471656500000001"/>
    <n v="0.83367133999999998"/>
    <n v="1104.261373"/>
    <n v="1.24289771"/>
    <n v="1106.3379420000001"/>
    <n v="235"/>
    <n v="34"/>
    <n v="1000"/>
    <n v="0"/>
    <n v="1034"/>
    <n v="0"/>
    <n v="0"/>
    <n v="0"/>
    <n v="1.2841642E-2"/>
    <n v="1.85794E-3"/>
    <n v="5.4645287000000001E-2"/>
    <n v="0"/>
    <n v="5.6503225999999997E-2"/>
    <x v="0"/>
    <m/>
    <m/>
    <m/>
    <x v="0"/>
    <m/>
    <m/>
    <m/>
    <m/>
    <m/>
    <m/>
    <m/>
    <m/>
    <n v="35"/>
    <n v="17"/>
    <n v="1551"/>
    <n v="7263"/>
    <n v="8831"/>
    <n v="0"/>
    <n v="694000"/>
    <n v="1074400"/>
    <n v="9.5368369999999994E-3"/>
    <n v="4.6321779999999998E-3"/>
    <n v="0.42261811599999999"/>
    <n v="1.979029902"/>
    <n v="2.406280196"/>
    <n v="1772"/>
    <n v="55325"/>
    <n v="129444"/>
    <n v="5247"/>
    <n v="190016"/>
    <n v="0"/>
    <n v="0"/>
    <n v="1400000"/>
    <n v="5.3146995000000002E-2"/>
    <n v="1.659343966"/>
    <n v="3.8823700030000001"/>
    <n v="0.157371492"/>
    <n v="5.6990854610000001"/>
    <m/>
    <m/>
    <m/>
    <m/>
    <x v="0"/>
    <m/>
    <m/>
    <m/>
    <m/>
    <m/>
    <m/>
    <m/>
    <m/>
    <n v="0.17231381600000001"/>
    <n v="1.5865753999999999E-2"/>
    <n v="4.6860683E-2"/>
    <n v="3.5783820000000002E-3"/>
    <n v="8.8846703999999999E-2"/>
    <n v="0"/>
    <n v="8.3591000000000007E-5"/>
    <n v="9.1760093000000001E-2"/>
    <n v="0"/>
    <n v="5.7748570000000004E-3"/>
    <x v="207"/>
    <x v="13"/>
    <m/>
  </r>
  <r>
    <n v="0"/>
    <n v="0"/>
    <n v="69695761"/>
    <n v="0"/>
    <n v="69695761"/>
    <n v="0"/>
    <n v="110000"/>
    <n v="11107000"/>
    <n v="0"/>
    <n v="0"/>
    <n v="3137.0408819999998"/>
    <n v="0"/>
    <n v="3137.0408819999998"/>
    <n v="774"/>
    <n v="5832"/>
    <n v="3139306"/>
    <n v="24070"/>
    <n v="3169208"/>
    <n v="0"/>
    <n v="173000"/>
    <n v="7180000"/>
    <n v="3.2513085999999997E-2"/>
    <n v="0.244982321"/>
    <n v="131.8714798"/>
    <n v="1.01109816"/>
    <n v="133.1275603"/>
    <n v="7988"/>
    <n v="38096"/>
    <x v="1404"/>
    <n v="1364787"/>
    <n v="141831541"/>
    <n v="0"/>
    <n v="16165400"/>
    <n v="98201314"/>
    <n v="0.124387446"/>
    <n v="0.59322285200000002"/>
    <n v="2186.7253529999998"/>
    <n v="21.252174419999999"/>
    <n v="2208.5707499999999"/>
    <n v="102"/>
    <n v="141"/>
    <n v="179513"/>
    <n v="0"/>
    <n v="179654"/>
    <n v="0"/>
    <n v="0"/>
    <n v="186000"/>
    <n v="2.0720125999999998E-2"/>
    <n v="2.8642527000000001E-2"/>
    <n v="36.465999699999998"/>
    <n v="0"/>
    <n v="36.494642220000003"/>
    <n v="3536"/>
    <n v="5009"/>
    <n v="40475106"/>
    <n v="1257973"/>
    <n v="41738088"/>
    <n v="0"/>
    <n v="1619000"/>
    <n v="36458242"/>
    <n v="6.3554429999999995E-2"/>
    <n v="9.0029450999999996E-2"/>
    <n v="727.48084630000005"/>
    <n v="22.610225230000001"/>
    <n v="750.18110100000001"/>
    <m/>
    <m/>
    <m/>
    <m/>
    <m/>
    <m/>
    <m/>
    <m/>
    <m/>
    <m/>
    <m/>
    <m/>
    <m/>
    <n v="1432"/>
    <n v="8025"/>
    <n v="25708052"/>
    <n v="74621"/>
    <n v="25790698"/>
    <n v="0"/>
    <n v="12632500"/>
    <n v="40220072"/>
    <n v="3.1617236999999999E-2"/>
    <n v="0.177184588"/>
    <n v="567.61004539999999"/>
    <n v="1.647562763"/>
    <n v="569.4347927"/>
    <n v="960"/>
    <n v="89"/>
    <n v="10793"/>
    <n v="7865"/>
    <n v="18747"/>
    <n v="0"/>
    <n v="30900"/>
    <n v="273000"/>
    <n v="2.6876964E-2"/>
    <n v="2.4917189999999999E-3"/>
    <n v="0.30216987000000001"/>
    <n v="0.22019512899999999"/>
    <n v="0.52485671700000003"/>
    <x v="0"/>
    <m/>
    <m/>
    <m/>
    <x v="0"/>
    <m/>
    <m/>
    <m/>
    <m/>
    <m/>
    <m/>
    <m/>
    <m/>
    <n v="16"/>
    <n v="500"/>
    <n v="10929"/>
    <n v="258"/>
    <n v="11687"/>
    <n v="0"/>
    <n v="0"/>
    <n v="259000"/>
    <n v="4.444099E-3"/>
    <n v="0.13887809000000001"/>
    <n v="3.035597299"/>
    <n v="7.1661094999999994E-2"/>
    <n v="3.246136484"/>
    <n v="1168"/>
    <n v="18500"/>
    <n v="1209198"/>
    <n v="0"/>
    <n v="1227698"/>
    <n v="0"/>
    <n v="1600000"/>
    <n v="2518000"/>
    <n v="5.3283164000000001E-2"/>
    <n v="0.84395422799999997"/>
    <n v="55.162581879999998"/>
    <n v="0"/>
    <n v="56.006536109999999"/>
    <m/>
    <m/>
    <m/>
    <m/>
    <x v="0"/>
    <m/>
    <m/>
    <m/>
    <m/>
    <m/>
    <m/>
    <m/>
    <m/>
    <n v="0.14027513699999999"/>
    <n v="3.5125271999999999E-2"/>
    <n v="1.9207315999999999E-2"/>
    <n v="8.5269460000000005E-3"/>
    <n v="6.8687559999999995E-2"/>
    <n v="7.4834399999999996E-4"/>
    <m/>
    <n v="7.1498852000000002E-2"/>
    <n v="3.0673940000000002E-3"/>
    <n v="1.34509E-3"/>
    <x v="207"/>
    <x v="14"/>
    <m/>
  </r>
  <r>
    <n v="35"/>
    <n v="0"/>
    <n v="382985115"/>
    <n v="0"/>
    <n v="382985115"/>
    <n v="0"/>
    <n v="844000"/>
    <n v="21917299"/>
    <n v="8.9516300000000004E-4"/>
    <n v="0"/>
    <n v="9795.2563260000006"/>
    <n v="0"/>
    <n v="9795.2563260000006"/>
    <n v="9550"/>
    <n v="81865"/>
    <n v="6951591"/>
    <n v="195230"/>
    <n v="7228686"/>
    <n v="0"/>
    <n v="450000"/>
    <n v="6027852"/>
    <n v="0.26675158399999999"/>
    <n v="2.2866616139999998"/>
    <n v="194.17255599999999"/>
    <n v="5.4531844720000002"/>
    <n v="201.91240199999999"/>
    <n v="22874"/>
    <n v="128481"/>
    <x v="1405"/>
    <n v="622992"/>
    <n v="430959444"/>
    <n v="0"/>
    <n v="20380500"/>
    <n v="87638399"/>
    <n v="0.33749420000000002"/>
    <n v="1.8956716069999999"/>
    <n v="6347.4991289999998"/>
    <n v="9.1919291229999995"/>
    <n v="6358.58673"/>
    <n v="0"/>
    <n v="0"/>
    <n v="956092"/>
    <n v="0"/>
    <n v="956092"/>
    <n v="0"/>
    <n v="0"/>
    <n v="600000"/>
    <n v="0"/>
    <n v="0"/>
    <n v="1164.4889410000001"/>
    <n v="0"/>
    <n v="1164.4889410000001"/>
    <n v="3479"/>
    <n v="23228"/>
    <n v="27229835"/>
    <n v="168658"/>
    <n v="27421721"/>
    <n v="0"/>
    <n v="5257000"/>
    <n v="21086300"/>
    <n v="5.5095983000000001E-2"/>
    <n v="0.367855559"/>
    <n v="431.23153860000002"/>
    <n v="2.6709911700000002"/>
    <n v="434.27038540000001"/>
    <n v="13"/>
    <n v="0"/>
    <n v="0"/>
    <n v="0"/>
    <n v="0"/>
    <n v="0"/>
    <n v="0"/>
    <n v="0"/>
    <n v="6.5186760000000002E-3"/>
    <n v="0"/>
    <n v="0"/>
    <n v="0"/>
    <n v="0"/>
    <n v="1288"/>
    <n v="7149"/>
    <n v="10197010"/>
    <n v="234269"/>
    <n v="10438428"/>
    <n v="0"/>
    <n v="12254500"/>
    <n v="34465128"/>
    <n v="2.7691779E-2"/>
    <n v="0.153702272"/>
    <n v="219.23396339999999"/>
    <n v="5.0367432579999996"/>
    <n v="224.4244089"/>
    <n v="1006"/>
    <n v="125"/>
    <n v="38441"/>
    <n v="11590"/>
    <n v="50156"/>
    <n v="0"/>
    <n v="0"/>
    <n v="8000"/>
    <n v="2.8385685000000001E-2"/>
    <n v="3.5270480000000001E-3"/>
    <n v="1.0846661040000001"/>
    <n v="0.327027917"/>
    <n v="1.4152210700000001"/>
    <x v="0"/>
    <m/>
    <m/>
    <m/>
    <x v="0"/>
    <m/>
    <m/>
    <m/>
    <m/>
    <m/>
    <m/>
    <m/>
    <m/>
    <n v="78"/>
    <n v="1181"/>
    <n v="604267"/>
    <n v="13245"/>
    <n v="618693"/>
    <n v="0"/>
    <n v="1575000"/>
    <n v="3439820"/>
    <n v="8.4238720000000007E-3"/>
    <n v="0.12754605899999999"/>
    <n v="65.259842919999997"/>
    <n v="1.4304382330000001"/>
    <n v="66.817827210000004"/>
    <n v="7425"/>
    <n v="14933"/>
    <n v="1245620"/>
    <n v="0"/>
    <n v="1260553"/>
    <n v="0"/>
    <n v="0"/>
    <n v="94000"/>
    <n v="0.387494962"/>
    <n v="0.77932151800000005"/>
    <n v="65.006259229999998"/>
    <n v="0"/>
    <n v="65.78558074"/>
    <m/>
    <m/>
    <m/>
    <m/>
    <x v="0"/>
    <m/>
    <m/>
    <m/>
    <m/>
    <m/>
    <m/>
    <m/>
    <m/>
    <n v="0.13906222200000001"/>
    <n v="6.4229628999999996E-2"/>
    <n v="3.9067908999999998E-2"/>
    <n v="8.7546300000000004E-4"/>
    <n v="3.5987580999999998E-2"/>
    <n v="4.8473899999999997E-5"/>
    <n v="0"/>
    <n v="6.7331163999999999E-2"/>
    <n v="6.0337874E-2"/>
    <n v="1.4364813000000001E-2"/>
    <x v="207"/>
    <x v="15"/>
    <m/>
  </r>
  <r>
    <n v="0"/>
    <n v="0"/>
    <n v="29526000"/>
    <n v="0"/>
    <n v="29526000"/>
    <n v="0"/>
    <n v="1100000"/>
    <n v="3554000"/>
    <n v="0"/>
    <n v="0"/>
    <n v="1849.417105"/>
    <n v="0"/>
    <n v="1849.417105"/>
    <n v="1311"/>
    <n v="12017"/>
    <n v="1143323"/>
    <n v="29741"/>
    <n v="1185081"/>
    <n v="3344000"/>
    <n v="8105000"/>
    <n v="32994500"/>
    <n v="3.0770169E-2"/>
    <n v="0.282048152"/>
    <n v="26.834662460000001"/>
    <n v="0.69804394400000003"/>
    <n v="27.814754560000001"/>
    <n v="8356"/>
    <n v="26134"/>
    <x v="1406"/>
    <n v="2452754"/>
    <n v="205303832"/>
    <n v="3344000"/>
    <n v="37577000"/>
    <n v="147977521"/>
    <n v="0.122374301"/>
    <n v="0.38273456"/>
    <n v="2970.3878359999999"/>
    <n v="35.920782240000001"/>
    <n v="3006.6913530000002"/>
    <m/>
    <m/>
    <m/>
    <m/>
    <m/>
    <m/>
    <m/>
    <m/>
    <m/>
    <m/>
    <m/>
    <m/>
    <m/>
    <n v="4397"/>
    <n v="8762"/>
    <n v="76961037"/>
    <n v="2250027"/>
    <n v="79219826"/>
    <n v="0"/>
    <n v="7079000"/>
    <n v="56878850"/>
    <n v="6.8825430000000007E-2"/>
    <n v="0.13714996900000001"/>
    <n v="1204.6569099999999"/>
    <n v="35.219257419999998"/>
    <n v="1240.0133169999999"/>
    <m/>
    <m/>
    <m/>
    <m/>
    <m/>
    <m/>
    <m/>
    <m/>
    <m/>
    <m/>
    <m/>
    <m/>
    <m/>
    <n v="1761"/>
    <n v="3629"/>
    <n v="93870034"/>
    <n v="163179"/>
    <n v="94036842"/>
    <n v="0"/>
    <n v="17743000"/>
    <n v="45811171"/>
    <n v="3.8578751000000001E-2"/>
    <n v="7.9501582000000001E-2"/>
    <n v="2056.438756"/>
    <n v="3.5748108890000001"/>
    <n v="2060.0930680000001"/>
    <n v="357"/>
    <n v="78"/>
    <n v="268395"/>
    <n v="1000"/>
    <n v="269473"/>
    <n v="0"/>
    <n v="0"/>
    <n v="725000"/>
    <n v="1.1329117999999999E-2"/>
    <n v="2.4752699999999999E-3"/>
    <n v="8.5173071680000003"/>
    <n v="3.1734223999999998E-2"/>
    <n v="8.5515166619999992"/>
    <x v="0"/>
    <m/>
    <m/>
    <m/>
    <x v="0"/>
    <m/>
    <m/>
    <m/>
    <m/>
    <m/>
    <m/>
    <m/>
    <m/>
    <n v="40"/>
    <n v="528"/>
    <n v="149155"/>
    <n v="8807"/>
    <n v="158490"/>
    <n v="0"/>
    <n v="3550000"/>
    <n v="6287000"/>
    <n v="2.2806620000000001E-3"/>
    <n v="3.0104734000000001E-2"/>
    <n v="8.5043022219999997"/>
    <n v="0.50214467900000004"/>
    <n v="9.0365516350000004"/>
    <n v="490"/>
    <n v="1120"/>
    <n v="907000"/>
    <n v="0"/>
    <n v="908120"/>
    <n v="0"/>
    <n v="0"/>
    <n v="1727000"/>
    <n v="1.537499E-2"/>
    <n v="3.5142832999999998E-2"/>
    <n v="28.459419610000001"/>
    <n v="0"/>
    <n v="28.494562439999999"/>
    <m/>
    <m/>
    <m/>
    <m/>
    <x v="0"/>
    <m/>
    <m/>
    <m/>
    <m/>
    <m/>
    <m/>
    <m/>
    <m/>
    <n v="0.22432016199999999"/>
    <n v="3.0850622000000001E-2"/>
    <n v="7.6798631000000006E-2"/>
    <n v="8.0924199999999995E-3"/>
    <n v="9.1943013000000004E-2"/>
    <n v="4.9431609999999997E-3"/>
    <m/>
    <n v="0.10047461000000001"/>
    <m/>
    <n v="2.5844598E-2"/>
    <x v="207"/>
    <x v="16"/>
    <m/>
  </r>
  <r>
    <n v="0"/>
    <n v="0"/>
    <n v="18561874"/>
    <n v="0"/>
    <n v="18561874"/>
    <n v="0"/>
    <n v="1900000"/>
    <n v="6122000"/>
    <n v="0"/>
    <n v="0"/>
    <n v="927.96149149999997"/>
    <n v="0"/>
    <n v="927.96149149999997"/>
    <n v="1012"/>
    <n v="18097"/>
    <n v="1979804"/>
    <n v="8891"/>
    <n v="2006792"/>
    <n v="5300"/>
    <n v="2406000"/>
    <n v="9613338"/>
    <n v="4.477064E-2"/>
    <n v="0.80060698399999997"/>
    <n v="87.586058949999995"/>
    <n v="0.39333572900000002"/>
    <n v="88.780001659999996"/>
    <n v="9766"/>
    <n v="25430"/>
    <x v="1407"/>
    <n v="590432"/>
    <n v="103855759"/>
    <n v="1241400"/>
    <n v="127084560"/>
    <n v="326082769"/>
    <n v="0.14091036700000001"/>
    <n v="0.36692101399999999"/>
    <n v="1489.614145"/>
    <n v="8.5191470020000004"/>
    <n v="1498.500213"/>
    <n v="0"/>
    <n v="0"/>
    <n v="144349"/>
    <n v="0"/>
    <n v="144349"/>
    <n v="0"/>
    <n v="0"/>
    <n v="0"/>
    <n v="0"/>
    <n v="0"/>
    <n v="54.484477630000001"/>
    <n v="0"/>
    <n v="54.484477630000001"/>
    <n v="3337"/>
    <n v="2125"/>
    <n v="55526391"/>
    <n v="90772"/>
    <n v="55619288"/>
    <n v="393100"/>
    <n v="2045000"/>
    <n v="20339155"/>
    <n v="5.3763338000000001E-2"/>
    <n v="3.4236467999999999E-2"/>
    <n v="894.60116919999996"/>
    <n v="1.4624530039999999"/>
    <n v="896.09785869999996"/>
    <n v="8"/>
    <n v="0"/>
    <n v="200"/>
    <n v="0"/>
    <n v="200"/>
    <n v="0"/>
    <n v="0"/>
    <n v="0"/>
    <n v="9.4607379000000005E-2"/>
    <n v="0"/>
    <n v="2.3651844839999998"/>
    <n v="0"/>
    <n v="2.3651844839999998"/>
    <n v="2560"/>
    <n v="3360"/>
    <n v="24934744"/>
    <n v="467542"/>
    <n v="25405646"/>
    <n v="200000"/>
    <n v="108764560"/>
    <n v="272938976"/>
    <n v="4.8366478999999997E-2"/>
    <n v="6.3481003999999994E-2"/>
    <n v="471.09600899999998"/>
    <n v="8.8333439570000003"/>
    <n v="479.99283400000002"/>
    <n v="2312"/>
    <n v="737"/>
    <n v="198481"/>
    <n v="2355"/>
    <n v="201573"/>
    <n v="0"/>
    <n v="0"/>
    <n v="147300"/>
    <n v="6.2452728999999998E-2"/>
    <n v="1.9908157999999999E-2"/>
    <n v="5.3614533499999997"/>
    <n v="6.3614264000000004E-2"/>
    <n v="5.4449757710000002"/>
    <x v="0"/>
    <m/>
    <m/>
    <m/>
    <x v="0"/>
    <m/>
    <m/>
    <m/>
    <m/>
    <m/>
    <m/>
    <m/>
    <m/>
    <n v="178"/>
    <n v="572"/>
    <n v="66834"/>
    <n v="20872"/>
    <n v="88278"/>
    <n v="643000"/>
    <n v="11969000"/>
    <n v="16922000"/>
    <n v="2.9671365000000002E-2"/>
    <n v="9.5348430999999997E-2"/>
    <n v="11.1407641"/>
    <n v="3.4792175890000001"/>
    <n v="14.715330120000001"/>
    <n v="359"/>
    <n v="539"/>
    <n v="1827220"/>
    <n v="0"/>
    <n v="1827759"/>
    <n v="0"/>
    <n v="0"/>
    <n v="0"/>
    <n v="2.4030255E-2"/>
    <n v="3.6078852000000002E-2"/>
    <n v="122.3079762"/>
    <n v="0"/>
    <n v="122.344055"/>
    <m/>
    <m/>
    <m/>
    <m/>
    <x v="0"/>
    <m/>
    <m/>
    <m/>
    <m/>
    <m/>
    <m/>
    <m/>
    <m/>
    <n v="0.43631009700000001"/>
    <n v="1.7825562999999999E-2"/>
    <n v="4.7665739999999998E-2"/>
    <n v="0"/>
    <n v="3.1143634E-2"/>
    <n v="8.20366E-4"/>
    <n v="0"/>
    <n v="0.46071639199999997"/>
    <n v="0"/>
    <n v="6.1833502999999998E-2"/>
    <x v="207"/>
    <x v="17"/>
    <m/>
  </r>
  <r>
    <n v="0"/>
    <n v="0"/>
    <n v="25484345"/>
    <n v="0"/>
    <n v="25484345"/>
    <n v="0"/>
    <n v="0"/>
    <n v="9353669"/>
    <n v="0"/>
    <n v="0"/>
    <n v="1339.9096380000001"/>
    <n v="0"/>
    <n v="1339.9096380000001"/>
    <n v="5061"/>
    <n v="5282"/>
    <n v="3229567"/>
    <n v="74295"/>
    <n v="3309144"/>
    <n v="1600000"/>
    <n v="0"/>
    <n v="7114000"/>
    <n v="0.23958791400000001"/>
    <n v="0.25005006099999999"/>
    <n v="152.8878125"/>
    <n v="3.5171278479999999"/>
    <n v="156.6549904"/>
    <n v="11791"/>
    <n v="74126"/>
    <x v="1408"/>
    <n v="417216"/>
    <n v="85461470"/>
    <n v="1600000"/>
    <n v="45827300"/>
    <n v="133614166"/>
    <n v="0.16832474"/>
    <n v="1.0582002960000001"/>
    <n v="1213.0077779999999"/>
    <n v="5.9560490860000002"/>
    <n v="1220.0220280000001"/>
    <n v="914"/>
    <n v="14114"/>
    <n v="1901284"/>
    <n v="0"/>
    <n v="1915398"/>
    <n v="0"/>
    <n v="0"/>
    <n v="868564"/>
    <n v="0.115961592"/>
    <n v="1.7906804249999999"/>
    <n v="241.22091829999999"/>
    <n v="0"/>
    <n v="243.0115988"/>
    <n v="2881"/>
    <n v="2394"/>
    <n v="33927079"/>
    <n v="327384"/>
    <n v="34256857"/>
    <n v="0"/>
    <n v="2836000"/>
    <n v="19714152"/>
    <n v="4.6839367E-2"/>
    <n v="3.8921708999999999E-2"/>
    <n v="551.5872584"/>
    <n v="5.3226168700000001"/>
    <n v="556.94879700000001"/>
    <n v="17"/>
    <n v="0"/>
    <n v="0"/>
    <n v="0"/>
    <n v="0"/>
    <n v="0"/>
    <n v="0"/>
    <n v="0"/>
    <n v="3.1652640000000003E-2"/>
    <n v="0"/>
    <n v="0"/>
    <n v="0"/>
    <n v="0"/>
    <n v="1707"/>
    <n v="2434"/>
    <n v="19768329"/>
    <n v="12000"/>
    <n v="19782763"/>
    <n v="0"/>
    <n v="26491300"/>
    <n v="72833745"/>
    <n v="3.8725212000000002E-2"/>
    <n v="5.5218022999999998E-2"/>
    <n v="448.46674300000001"/>
    <n v="0.27223347599999997"/>
    <n v="448.7941945"/>
    <n v="275"/>
    <n v="220"/>
    <n v="54388"/>
    <n v="300"/>
    <n v="54908"/>
    <n v="0"/>
    <n v="0"/>
    <n v="928036"/>
    <n v="2.3480050999999998E-2"/>
    <n v="1.8784041000000001E-2"/>
    <n v="4.6437563979999998"/>
    <n v="2.5614601000000001E-2"/>
    <n v="4.6881550399999998"/>
    <x v="0"/>
    <m/>
    <m/>
    <m/>
    <x v="0"/>
    <m/>
    <m/>
    <m/>
    <m/>
    <m/>
    <m/>
    <m/>
    <m/>
    <n v="221"/>
    <n v="682"/>
    <n v="257368"/>
    <n v="3237"/>
    <n v="261287"/>
    <n v="0"/>
    <n v="16500000"/>
    <n v="22802000"/>
    <n v="1.2303862E-2"/>
    <n v="3.7969383000000002E-2"/>
    <n v="14.328598469999999"/>
    <n v="0.18021538500000001"/>
    <n v="14.54678324"/>
    <n v="715"/>
    <n v="49000"/>
    <n v="347768"/>
    <n v="0"/>
    <n v="396768"/>
    <n v="0"/>
    <n v="0"/>
    <n v="0"/>
    <n v="2.8568687999999998E-2"/>
    <n v="1.957854161"/>
    <n v="13.89549032"/>
    <n v="0"/>
    <n v="15.853344480000001"/>
    <m/>
    <m/>
    <m/>
    <m/>
    <x v="0"/>
    <m/>
    <m/>
    <m/>
    <m/>
    <m/>
    <m/>
    <m/>
    <m/>
    <n v="0.16825647699999999"/>
    <n v="3.5572143000000001E-2"/>
    <n v="3.2787552999999997E-2"/>
    <n v="0"/>
    <n v="3.0848337E-2"/>
    <n v="3.7758480000000001E-3"/>
    <n v="0"/>
    <n v="0.11477520099999999"/>
    <n v="3.590537E-3"/>
    <n v="8.2914810000000005E-2"/>
    <x v="207"/>
    <x v="18"/>
    <m/>
  </r>
  <r>
    <n v="85"/>
    <n v="32"/>
    <n v="22712561"/>
    <n v="0"/>
    <n v="22712593"/>
    <n v="0"/>
    <n v="0"/>
    <n v="135000"/>
    <n v="1.1490788E-2"/>
    <n v="4.325944E-3"/>
    <n v="3070.4143640000002"/>
    <n v="0"/>
    <n v="3070.41869"/>
    <n v="262"/>
    <n v="4964"/>
    <n v="1643948"/>
    <n v="8714"/>
    <n v="1657626"/>
    <n v="0"/>
    <n v="50000"/>
    <n v="2409258"/>
    <n v="9.3456679999999997E-3"/>
    <n v="0.17706829800000001"/>
    <n v="58.640425839999999"/>
    <n v="0.310832624"/>
    <n v="59.12832676"/>
    <n v="11795"/>
    <n v="51885"/>
    <x v="1409"/>
    <n v="389397"/>
    <n v="107752647"/>
    <n v="0"/>
    <n v="27233000"/>
    <n v="100940456"/>
    <n v="0.16303675300000001"/>
    <n v="0.71718201999999998"/>
    <n v="1483.314668"/>
    <n v="5.382452099"/>
    <n v="1489.4143019999999"/>
    <n v="21"/>
    <n v="23"/>
    <n v="48800"/>
    <n v="0"/>
    <n v="48823"/>
    <n v="0"/>
    <n v="0"/>
    <n v="0"/>
    <n v="3.6469729999999999E-2"/>
    <n v="3.9943038E-2"/>
    <n v="84.748706189999993"/>
    <n v="0"/>
    <n v="84.788649230000004"/>
    <n v="5161"/>
    <n v="3780"/>
    <n v="34807896"/>
    <n v="19842"/>
    <n v="34831518"/>
    <n v="0"/>
    <n v="5281000"/>
    <n v="36828100"/>
    <n v="7.6024465999999999E-2"/>
    <n v="5.5681550000000003E-2"/>
    <n v="512.74010959999998"/>
    <n v="0.29228394800000002"/>
    <n v="513.08807509999997"/>
    <m/>
    <m/>
    <m/>
    <m/>
    <m/>
    <m/>
    <m/>
    <m/>
    <m/>
    <m/>
    <m/>
    <m/>
    <m/>
    <n v="2514"/>
    <n v="11697"/>
    <n v="37745815"/>
    <n v="352330"/>
    <n v="38109842"/>
    <n v="0"/>
    <n v="21102000"/>
    <n v="57637098"/>
    <n v="5.2348323000000002E-2"/>
    <n v="0.243563379"/>
    <n v="785.97061259999998"/>
    <n v="7.3364696440000001"/>
    <n v="793.55064560000005"/>
    <n v="727"/>
    <n v="175"/>
    <n v="173354"/>
    <n v="570"/>
    <n v="174099"/>
    <n v="0"/>
    <n v="0"/>
    <n v="200000"/>
    <n v="2.9201442000000001E-2"/>
    <n v="7.0292330000000002E-3"/>
    <n v="6.9631180820000003"/>
    <n v="2.2895215999999999E-2"/>
    <n v="6.9930425310000004"/>
    <x v="0"/>
    <m/>
    <m/>
    <m/>
    <x v="0"/>
    <m/>
    <m/>
    <m/>
    <m/>
    <m/>
    <m/>
    <m/>
    <m/>
    <n v="116"/>
    <n v="2292"/>
    <n v="10046531"/>
    <n v="7941"/>
    <n v="10056764"/>
    <n v="0"/>
    <n v="800000"/>
    <n v="3731000"/>
    <n v="4.5527559999999998E-3"/>
    <n v="8.9956185999999994E-2"/>
    <n v="394.30524120000001"/>
    <n v="0.311667572"/>
    <n v="394.70686499999999"/>
    <n v="2909"/>
    <n v="28922"/>
    <n v="132460"/>
    <n v="0"/>
    <n v="161382"/>
    <n v="0"/>
    <n v="0"/>
    <n v="0"/>
    <n v="0.14068771699999999"/>
    <n v="1.398752204"/>
    <n v="6.4061516139999997"/>
    <n v="0"/>
    <n v="7.8049038179999997"/>
    <m/>
    <m/>
    <m/>
    <m/>
    <x v="0"/>
    <m/>
    <m/>
    <m/>
    <m/>
    <m/>
    <m/>
    <m/>
    <m/>
    <n v="0.125226322"/>
    <n v="5.3800230000000003E-3"/>
    <n v="5.1293249999999997E-3"/>
    <n v="0"/>
    <n v="5.2664807000000001E-2"/>
    <n v="1.1498999999999999E-3"/>
    <m/>
    <n v="9.0936839000000005E-2"/>
    <n v="0"/>
    <n v="8.4742649999999999E-3"/>
    <x v="207"/>
    <x v="19"/>
    <m/>
  </r>
  <r>
    <n v="45"/>
    <n v="0"/>
    <n v="18775180"/>
    <n v="0"/>
    <n v="18775180"/>
    <n v="0"/>
    <n v="0"/>
    <n v="7500000"/>
    <n v="6.6700149999999996E-3"/>
    <n v="0"/>
    <n v="2782.905084"/>
    <n v="0"/>
    <n v="2782.905084"/>
    <n v="196"/>
    <n v="2964"/>
    <n v="353878"/>
    <n v="28590"/>
    <n v="385432"/>
    <n v="9450000"/>
    <n v="400000"/>
    <n v="8851944"/>
    <n v="8.9869779999999996E-3"/>
    <n v="0.135905109"/>
    <n v="16.225987929999999"/>
    <n v="1.3109065689999999"/>
    <n v="17.672799609999998"/>
    <n v="15071"/>
    <n v="7646"/>
    <x v="1410"/>
    <n v="703769"/>
    <n v="99967085"/>
    <n v="9450000"/>
    <n v="39334000"/>
    <n v="172402491"/>
    <n v="0.204443552"/>
    <n v="0.103720748"/>
    <n v="1346.4389699999999"/>
    <n v="9.5468803710000003"/>
    <n v="1356.089571"/>
    <n v="1"/>
    <n v="0"/>
    <n v="775773"/>
    <n v="0"/>
    <n v="775773"/>
    <n v="0"/>
    <n v="0"/>
    <n v="66000"/>
    <n v="2.4953399999999999E-4"/>
    <n v="0"/>
    <n v="193.5813661"/>
    <n v="0"/>
    <n v="193.5813661"/>
    <n v="6179"/>
    <n v="2785"/>
    <n v="33532731"/>
    <n v="671118"/>
    <n v="34206634"/>
    <n v="0"/>
    <n v="2650000"/>
    <n v="51456661"/>
    <n v="9.0161115E-2"/>
    <n v="4.0637434E-2"/>
    <n v="489.29413"/>
    <n v="9.7926440259999996"/>
    <n v="499.12741140000003"/>
    <m/>
    <m/>
    <m/>
    <m/>
    <m/>
    <m/>
    <m/>
    <m/>
    <m/>
    <m/>
    <m/>
    <m/>
    <m/>
    <n v="1723"/>
    <n v="1604"/>
    <n v="45465417"/>
    <n v="3811"/>
    <n v="45470832"/>
    <n v="0"/>
    <n v="28784000"/>
    <n v="93225886"/>
    <n v="3.2185954000000003E-2"/>
    <n v="2.9963012000000001E-2"/>
    <n v="849.30228020000004"/>
    <n v="7.1190174999999994E-2"/>
    <n v="849.40343340000004"/>
    <n v="514"/>
    <n v="196"/>
    <n v="179325"/>
    <n v="250"/>
    <n v="179771"/>
    <n v="0"/>
    <n v="0"/>
    <n v="130000"/>
    <n v="1.2963005E-2"/>
    <n v="4.9430910000000002E-3"/>
    <n v="4.5225503759999999"/>
    <n v="6.3049639999999997E-3"/>
    <n v="4.5337984310000001"/>
    <x v="0"/>
    <m/>
    <m/>
    <m/>
    <x v="0"/>
    <m/>
    <m/>
    <m/>
    <m/>
    <m/>
    <m/>
    <m/>
    <m/>
    <n v="70"/>
    <n v="97"/>
    <n v="143366"/>
    <n v="0"/>
    <n v="143463"/>
    <n v="0"/>
    <n v="7500000"/>
    <n v="11172000"/>
    <n v="3.7799750000000001E-3"/>
    <n v="5.2379649999999998E-3"/>
    <n v="7.7417129930000002"/>
    <n v="0"/>
    <n v="7.7469509580000002"/>
    <n v="6343"/>
    <n v="0"/>
    <n v="30000"/>
    <n v="0"/>
    <n v="30000"/>
    <n v="0"/>
    <n v="0"/>
    <n v="0"/>
    <n v="3.7985352030000001"/>
    <n v="0"/>
    <n v="17.96564025"/>
    <n v="0"/>
    <n v="17.96564025"/>
    <m/>
    <m/>
    <m/>
    <m/>
    <x v="0"/>
    <m/>
    <m/>
    <m/>
    <m/>
    <m/>
    <m/>
    <m/>
    <m/>
    <n v="0.23727830999999999"/>
    <n v="3.3382092000000002E-2"/>
    <n v="4.7529087999999997E-2"/>
    <n v="0"/>
    <n v="8.1950097E-2"/>
    <n v="5.6731900000000005E-4"/>
    <m/>
    <n v="0.14355221600000001"/>
    <n v="4.3457729999999998E-3"/>
    <n v="3.0639528999999999E-2"/>
    <x v="207"/>
    <x v="20"/>
    <m/>
  </r>
  <r>
    <m/>
    <m/>
    <m/>
    <m/>
    <m/>
    <m/>
    <m/>
    <m/>
    <m/>
    <m/>
    <m/>
    <m/>
    <m/>
    <m/>
    <m/>
    <m/>
    <m/>
    <m/>
    <m/>
    <m/>
    <m/>
    <m/>
    <m/>
    <m/>
    <m/>
    <m/>
    <n v="63"/>
    <n v="0"/>
    <x v="16"/>
    <n v="0"/>
    <n v="0"/>
    <n v="0"/>
    <n v="0"/>
    <n v="0"/>
    <n v="0.35160174100000002"/>
    <n v="0"/>
    <n v="0"/>
    <n v="0"/>
    <n v="0"/>
    <m/>
    <m/>
    <m/>
    <m/>
    <m/>
    <m/>
    <m/>
    <m/>
    <m/>
    <m/>
    <m/>
    <m/>
    <m/>
    <n v="33"/>
    <n v="0"/>
    <n v="0"/>
    <n v="0"/>
    <n v="0"/>
    <n v="0"/>
    <n v="0"/>
    <n v="0"/>
    <n v="0.18417234099999999"/>
    <n v="0"/>
    <n v="0"/>
    <n v="0"/>
    <n v="0"/>
    <m/>
    <m/>
    <m/>
    <m/>
    <m/>
    <m/>
    <m/>
    <m/>
    <m/>
    <m/>
    <m/>
    <m/>
    <m/>
    <n v="30"/>
    <n v="0"/>
    <n v="0"/>
    <n v="0"/>
    <n v="0"/>
    <n v="0"/>
    <n v="0"/>
    <n v="0"/>
    <n v="0.16742940100000001"/>
    <n v="0"/>
    <n v="0"/>
    <n v="0"/>
    <n v="0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n v="0"/>
    <m/>
    <m/>
    <x v="208"/>
    <x v="1"/>
    <m/>
  </r>
  <r>
    <m/>
    <m/>
    <m/>
    <m/>
    <m/>
    <m/>
    <m/>
    <m/>
    <m/>
    <m/>
    <m/>
    <m/>
    <m/>
    <m/>
    <m/>
    <m/>
    <m/>
    <m/>
    <m/>
    <m/>
    <m/>
    <m/>
    <m/>
    <m/>
    <m/>
    <m/>
    <n v="53"/>
    <n v="0"/>
    <x v="1411"/>
    <n v="440"/>
    <n v="700"/>
    <n v="0"/>
    <n v="0"/>
    <n v="0"/>
    <n v="0.287356322"/>
    <n v="0"/>
    <n v="1.4096725219999999"/>
    <n v="2.3855996529999999"/>
    <n v="3.795272175"/>
    <m/>
    <m/>
    <m/>
    <m/>
    <m/>
    <m/>
    <m/>
    <m/>
    <m/>
    <m/>
    <m/>
    <m/>
    <m/>
    <n v="53"/>
    <n v="0"/>
    <n v="260"/>
    <n v="440"/>
    <n v="700"/>
    <n v="0"/>
    <n v="0"/>
    <n v="0"/>
    <n v="0.287356322"/>
    <n v="0"/>
    <n v="1.4096725219999999"/>
    <n v="2.3855996529999999"/>
    <n v="3.7952721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m/>
    <m/>
    <m/>
    <x v="208"/>
    <x v="2"/>
    <m/>
  </r>
  <r>
    <m/>
    <m/>
    <m/>
    <m/>
    <m/>
    <m/>
    <m/>
    <m/>
    <m/>
    <m/>
    <m/>
    <m/>
    <m/>
    <m/>
    <m/>
    <m/>
    <m/>
    <m/>
    <m/>
    <m/>
    <m/>
    <m/>
    <m/>
    <m/>
    <m/>
    <m/>
    <n v="15"/>
    <n v="0"/>
    <x v="16"/>
    <n v="0"/>
    <n v="0"/>
    <n v="0"/>
    <n v="0"/>
    <n v="0"/>
    <n v="7.9009745000000006E-2"/>
    <n v="0"/>
    <n v="0"/>
    <n v="0"/>
    <n v="0"/>
    <m/>
    <m/>
    <m/>
    <m/>
    <m/>
    <m/>
    <m/>
    <m/>
    <m/>
    <m/>
    <m/>
    <m/>
    <m/>
    <n v="15"/>
    <n v="0"/>
    <n v="0"/>
    <n v="0"/>
    <n v="0"/>
    <n v="0"/>
    <n v="0"/>
    <n v="0"/>
    <n v="7.9009745000000006E-2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m/>
    <m/>
    <m/>
    <x v="208"/>
    <x v="3"/>
    <m/>
  </r>
  <r>
    <m/>
    <m/>
    <m/>
    <m/>
    <m/>
    <m/>
    <m/>
    <m/>
    <m/>
    <m/>
    <m/>
    <m/>
    <m/>
    <m/>
    <m/>
    <m/>
    <m/>
    <m/>
    <m/>
    <m/>
    <m/>
    <m/>
    <m/>
    <m/>
    <m/>
    <m/>
    <n v="87"/>
    <n v="17"/>
    <x v="1412"/>
    <n v="500"/>
    <n v="732"/>
    <n v="0"/>
    <n v="0"/>
    <n v="0"/>
    <n v="0.432685135"/>
    <n v="8.4547670000000005E-2"/>
    <n v="1.0692793549999999"/>
    <n v="2.4866961750000001"/>
    <n v="3.6405232010000002"/>
    <m/>
    <m/>
    <m/>
    <m/>
    <m/>
    <m/>
    <m/>
    <m/>
    <m/>
    <m/>
    <m/>
    <m/>
    <m/>
    <n v="22"/>
    <n v="6"/>
    <n v="215"/>
    <n v="500"/>
    <n v="721"/>
    <n v="0"/>
    <n v="0"/>
    <n v="0"/>
    <n v="0.109414632"/>
    <n v="2.9840353999999999E-2"/>
    <n v="1.0692793549999999"/>
    <n v="2.4866961750000001"/>
    <n v="3.5858158850000001"/>
    <m/>
    <m/>
    <m/>
    <m/>
    <m/>
    <m/>
    <m/>
    <m/>
    <m/>
    <m/>
    <m/>
    <m/>
    <m/>
    <m/>
    <m/>
    <m/>
    <m/>
    <m/>
    <m/>
    <m/>
    <m/>
    <m/>
    <m/>
    <m/>
    <m/>
    <m/>
    <n v="65"/>
    <n v="11"/>
    <n v="0"/>
    <n v="0"/>
    <n v="11"/>
    <n v="0"/>
    <n v="0"/>
    <n v="0"/>
    <n v="0.32327050299999999"/>
    <n v="5.4707315999999999E-2"/>
    <n v="0"/>
    <n v="0"/>
    <n v="5.4707315999999999E-2"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n v="0"/>
    <m/>
    <m/>
    <m/>
    <m/>
    <x v="208"/>
    <x v="5"/>
    <m/>
  </r>
  <r>
    <m/>
    <m/>
    <m/>
    <m/>
    <m/>
    <m/>
    <m/>
    <m/>
    <m/>
    <m/>
    <m/>
    <m/>
    <m/>
    <m/>
    <m/>
    <m/>
    <m/>
    <m/>
    <m/>
    <m/>
    <m/>
    <m/>
    <m/>
    <m/>
    <m/>
    <m/>
    <n v="30"/>
    <n v="20"/>
    <x v="16"/>
    <n v="2300"/>
    <n v="2320"/>
    <n v="0"/>
    <n v="0"/>
    <n v="0"/>
    <n v="0.14501160099999999"/>
    <n v="9.6674400999999993E-2"/>
    <n v="0"/>
    <n v="11.117556069999999"/>
    <n v="11.21423047"/>
    <m/>
    <m/>
    <m/>
    <m/>
    <m/>
    <m/>
    <m/>
    <m/>
    <m/>
    <m/>
    <m/>
    <m/>
    <m/>
    <n v="30"/>
    <n v="20"/>
    <n v="0"/>
    <n v="2300"/>
    <n v="2320"/>
    <n v="0"/>
    <n v="0"/>
    <n v="0"/>
    <n v="0.14501160099999999"/>
    <n v="9.6674400999999993E-2"/>
    <n v="0"/>
    <n v="11.117556069999999"/>
    <n v="11.214230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m/>
    <m/>
    <m/>
    <x v="208"/>
    <x v="6"/>
    <m/>
  </r>
  <r>
    <m/>
    <m/>
    <m/>
    <m/>
    <m/>
    <m/>
    <m/>
    <m/>
    <m/>
    <m/>
    <m/>
    <m/>
    <m/>
    <m/>
    <m/>
    <m/>
    <m/>
    <m/>
    <m/>
    <m/>
    <m/>
    <m/>
    <m/>
    <m/>
    <m/>
    <m/>
    <n v="99"/>
    <n v="33"/>
    <x v="1413"/>
    <n v="0"/>
    <n v="2633"/>
    <n v="0"/>
    <n v="0"/>
    <n v="0"/>
    <n v="0.465159987"/>
    <n v="0.15505332899999999"/>
    <n v="12.216322890000001"/>
    <n v="0"/>
    <n v="12.37137622"/>
    <n v="6"/>
    <n v="15"/>
    <n v="0"/>
    <n v="0"/>
    <n v="15"/>
    <n v="0"/>
    <n v="0"/>
    <n v="0"/>
    <n v="2.8191514000000001E-2"/>
    <n v="7.0478786000000002E-2"/>
    <n v="0"/>
    <n v="0"/>
    <n v="7.0478786000000002E-2"/>
    <n v="93"/>
    <n v="18"/>
    <n v="2600"/>
    <n v="0"/>
    <n v="2618"/>
    <n v="0"/>
    <n v="0"/>
    <n v="0"/>
    <n v="0.436968472"/>
    <n v="8.4574543000000002E-2"/>
    <n v="12.216322890000001"/>
    <n v="0"/>
    <n v="12.30089742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m/>
    <n v="0"/>
    <m/>
    <x v="208"/>
    <x v="7"/>
    <m/>
  </r>
  <r>
    <m/>
    <m/>
    <m/>
    <m/>
    <m/>
    <m/>
    <m/>
    <m/>
    <m/>
    <m/>
    <m/>
    <m/>
    <m/>
    <m/>
    <m/>
    <m/>
    <m/>
    <m/>
    <m/>
    <m/>
    <m/>
    <m/>
    <m/>
    <m/>
    <m/>
    <m/>
    <n v="90"/>
    <n v="64"/>
    <x v="286"/>
    <n v="0"/>
    <n v="25064"/>
    <n v="0"/>
    <n v="0"/>
    <n v="400000"/>
    <n v="0.41110908099999999"/>
    <n v="0.29234423500000001"/>
    <n v="114.19696690000001"/>
    <n v="0"/>
    <n v="114.4893112"/>
    <m/>
    <m/>
    <m/>
    <m/>
    <m/>
    <m/>
    <m/>
    <m/>
    <m/>
    <m/>
    <m/>
    <m/>
    <m/>
    <n v="90"/>
    <n v="64"/>
    <n v="25000"/>
    <n v="0"/>
    <n v="25064"/>
    <n v="0"/>
    <n v="0"/>
    <n v="400000"/>
    <n v="0.41110908099999999"/>
    <n v="0.29234423500000001"/>
    <n v="114.19696690000001"/>
    <n v="0"/>
    <n v="114.48931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1.4863892439999999"/>
    <m/>
    <m/>
    <m/>
    <n v="1.4863892439999999"/>
    <m/>
    <m/>
    <m/>
    <m/>
    <m/>
    <x v="208"/>
    <x v="8"/>
    <m/>
  </r>
  <r>
    <m/>
    <m/>
    <m/>
    <m/>
    <m/>
    <m/>
    <m/>
    <m/>
    <m/>
    <m/>
    <m/>
    <m/>
    <m/>
    <m/>
    <m/>
    <m/>
    <m/>
    <m/>
    <m/>
    <m/>
    <m/>
    <m/>
    <m/>
    <m/>
    <m/>
    <m/>
    <n v="11"/>
    <n v="0"/>
    <x v="16"/>
    <n v="0"/>
    <n v="0"/>
    <n v="0"/>
    <n v="0"/>
    <n v="0"/>
    <n v="4.8854148E-2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"/>
    <n v="0"/>
    <n v="0"/>
    <n v="0"/>
    <n v="0"/>
    <n v="0"/>
    <n v="0"/>
    <n v="0"/>
    <n v="4.8854148E-2"/>
    <n v="0"/>
    <n v="0"/>
    <n v="0"/>
    <n v="0"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m/>
    <n v="0"/>
    <m/>
    <m/>
    <m/>
    <m/>
    <x v="208"/>
    <x v="9"/>
    <m/>
  </r>
  <r>
    <m/>
    <m/>
    <m/>
    <m/>
    <m/>
    <m/>
    <m/>
    <m/>
    <m/>
    <m/>
    <m/>
    <m/>
    <m/>
    <m/>
    <m/>
    <m/>
    <m/>
    <m/>
    <m/>
    <m/>
    <m/>
    <m/>
    <m/>
    <m/>
    <m/>
    <m/>
    <n v="22"/>
    <n v="2"/>
    <x v="16"/>
    <n v="1000"/>
    <n v="1002"/>
    <n v="0"/>
    <n v="0"/>
    <n v="0"/>
    <n v="9.5011875999999995E-2"/>
    <n v="8.6374429999999999E-3"/>
    <n v="0"/>
    <n v="4.3187216580000003"/>
    <n v="4.327359102"/>
    <m/>
    <m/>
    <m/>
    <m/>
    <m/>
    <m/>
    <m/>
    <m/>
    <m/>
    <m/>
    <m/>
    <m/>
    <m/>
    <n v="22"/>
    <n v="2"/>
    <n v="0"/>
    <n v="1000"/>
    <n v="1002"/>
    <n v="0"/>
    <n v="0"/>
    <n v="0"/>
    <n v="9.5011875999999995E-2"/>
    <n v="8.6374429999999999E-3"/>
    <n v="0"/>
    <n v="4.3187216580000003"/>
    <n v="4.3273591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m/>
    <m/>
    <m/>
    <x v="208"/>
    <x v="10"/>
    <m/>
  </r>
  <r>
    <m/>
    <m/>
    <m/>
    <m/>
    <m/>
    <m/>
    <m/>
    <m/>
    <m/>
    <m/>
    <m/>
    <m/>
    <m/>
    <m/>
    <m/>
    <m/>
    <m/>
    <m/>
    <m/>
    <m/>
    <m/>
    <m/>
    <m/>
    <m/>
    <m/>
    <m/>
    <n v="40"/>
    <n v="10"/>
    <x v="1414"/>
    <n v="0"/>
    <n v="49092"/>
    <n v="0"/>
    <n v="0"/>
    <n v="0"/>
    <n v="0.1590647"/>
    <n v="3.9766175000000001E-2"/>
    <n v="195.1803396"/>
    <n v="0"/>
    <n v="195.2201058"/>
    <m/>
    <m/>
    <m/>
    <m/>
    <m/>
    <m/>
    <m/>
    <m/>
    <m/>
    <m/>
    <m/>
    <m/>
    <m/>
    <n v="40"/>
    <n v="10"/>
    <n v="49082"/>
    <n v="0"/>
    <n v="49092"/>
    <n v="0"/>
    <n v="0"/>
    <n v="0"/>
    <n v="0.1590647"/>
    <n v="3.9766175000000001E-2"/>
    <n v="195.1803396"/>
    <n v="0"/>
    <n v="195.22010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m/>
    <m/>
    <m/>
    <x v="208"/>
    <x v="13"/>
    <m/>
  </r>
  <r>
    <m/>
    <m/>
    <m/>
    <m/>
    <m/>
    <m/>
    <m/>
    <m/>
    <m/>
    <m/>
    <m/>
    <m/>
    <m/>
    <m/>
    <m/>
    <m/>
    <m/>
    <m/>
    <m/>
    <m/>
    <m/>
    <m/>
    <m/>
    <m/>
    <m/>
    <m/>
    <n v="26"/>
    <n v="65"/>
    <x v="42"/>
    <n v="0"/>
    <n v="125065"/>
    <n v="0"/>
    <n v="0"/>
    <n v="200000"/>
    <n v="9.8120612999999995E-2"/>
    <n v="0.24530153199999999"/>
    <n v="471.73371580000003"/>
    <n v="0"/>
    <n v="471.9790173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"/>
    <n v="65"/>
    <n v="125000"/>
    <n v="0"/>
    <n v="125065"/>
    <n v="0"/>
    <n v="0"/>
    <n v="200000"/>
    <n v="9.8120612999999995E-2"/>
    <n v="0.24530153199999999"/>
    <n v="471.73371580000003"/>
    <n v="0"/>
    <n v="471.97901730000001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.47119688399999998"/>
    <m/>
    <m/>
    <m/>
    <m/>
    <m/>
    <m/>
    <n v="0.47119688399999998"/>
    <m/>
    <m/>
    <x v="208"/>
    <x v="15"/>
    <m/>
  </r>
  <r>
    <m/>
    <m/>
    <m/>
    <m/>
    <m/>
    <m/>
    <m/>
    <m/>
    <m/>
    <m/>
    <m/>
    <m/>
    <m/>
    <m/>
    <m/>
    <m/>
    <m/>
    <m/>
    <m/>
    <m/>
    <m/>
    <m/>
    <m/>
    <m/>
    <m/>
    <m/>
    <n v="40"/>
    <n v="20"/>
    <x v="1415"/>
    <n v="0"/>
    <n v="29770"/>
    <n v="0"/>
    <n v="0"/>
    <n v="0"/>
    <n v="0.14723203800000001"/>
    <n v="7.3616019000000005E-2"/>
    <n v="109.503828"/>
    <n v="0"/>
    <n v="109.57744409999999"/>
    <m/>
    <m/>
    <m/>
    <m/>
    <m/>
    <m/>
    <m/>
    <m/>
    <m/>
    <m/>
    <m/>
    <m/>
    <m/>
    <n v="20"/>
    <n v="0"/>
    <n v="29750"/>
    <n v="0"/>
    <n v="29750"/>
    <n v="0"/>
    <n v="0"/>
    <n v="0"/>
    <n v="7.3616019000000005E-2"/>
    <n v="0"/>
    <n v="109.503828"/>
    <n v="0"/>
    <n v="109.503828"/>
    <m/>
    <m/>
    <m/>
    <m/>
    <m/>
    <m/>
    <m/>
    <m/>
    <m/>
    <m/>
    <m/>
    <m/>
    <m/>
    <m/>
    <m/>
    <m/>
    <m/>
    <m/>
    <m/>
    <m/>
    <m/>
    <m/>
    <m/>
    <m/>
    <m/>
    <m/>
    <n v="20"/>
    <n v="20"/>
    <n v="0"/>
    <n v="0"/>
    <n v="20"/>
    <n v="0"/>
    <n v="0"/>
    <n v="0"/>
    <n v="7.3616019000000005E-2"/>
    <n v="7.3616019000000005E-2"/>
    <n v="0"/>
    <n v="0"/>
    <n v="7.3616019000000005E-2"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n v="0"/>
    <m/>
    <m/>
    <m/>
    <m/>
    <x v="208"/>
    <x v="16"/>
    <m/>
  </r>
  <r>
    <m/>
    <m/>
    <m/>
    <m/>
    <m/>
    <m/>
    <m/>
    <m/>
    <m/>
    <m/>
    <m/>
    <m/>
    <m/>
    <m/>
    <m/>
    <m/>
    <m/>
    <m/>
    <m/>
    <m/>
    <m/>
    <m/>
    <m/>
    <m/>
    <m/>
    <m/>
    <n v="50"/>
    <n v="8"/>
    <x v="16"/>
    <n v="0"/>
    <n v="8"/>
    <n v="0"/>
    <n v="0"/>
    <n v="0"/>
    <n v="0.179629962"/>
    <n v="2.8740794E-2"/>
    <n v="0"/>
    <n v="0"/>
    <n v="2.8740794E-2"/>
    <m/>
    <m/>
    <m/>
    <m/>
    <m/>
    <m/>
    <m/>
    <m/>
    <m/>
    <m/>
    <m/>
    <m/>
    <m/>
    <n v="50"/>
    <n v="8"/>
    <n v="0"/>
    <n v="0"/>
    <n v="8"/>
    <n v="0"/>
    <n v="0"/>
    <n v="0"/>
    <n v="0.179629962"/>
    <n v="2.8740794E-2"/>
    <n v="0"/>
    <n v="0"/>
    <n v="2.8740794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m/>
    <m/>
    <m/>
    <x v="208"/>
    <x v="17"/>
    <m/>
  </r>
  <r>
    <m/>
    <m/>
    <m/>
    <m/>
    <m/>
    <m/>
    <m/>
    <m/>
    <m/>
    <m/>
    <m/>
    <m/>
    <m/>
    <m/>
    <m/>
    <m/>
    <m/>
    <m/>
    <m/>
    <m/>
    <m/>
    <m/>
    <m/>
    <m/>
    <m/>
    <m/>
    <n v="49"/>
    <n v="124"/>
    <x v="1416"/>
    <n v="0"/>
    <n v="15874"/>
    <n v="0"/>
    <n v="0"/>
    <n v="0"/>
    <n v="0.171935857"/>
    <n v="0.43510298600000002"/>
    <n v="55.265097019999999"/>
    <n v="0"/>
    <n v="55.70020001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"/>
    <n v="124"/>
    <n v="15750"/>
    <n v="0"/>
    <n v="15874"/>
    <n v="0"/>
    <n v="0"/>
    <n v="0"/>
    <n v="0.171935857"/>
    <n v="0.43510298600000002"/>
    <n v="55.265097019999999"/>
    <n v="0"/>
    <n v="55.700200010000003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m/>
    <m/>
    <m/>
    <n v="0"/>
    <m/>
    <m/>
    <x v="208"/>
    <x v="18"/>
    <m/>
  </r>
  <r>
    <m/>
    <m/>
    <m/>
    <m/>
    <m/>
    <m/>
    <m/>
    <m/>
    <m/>
    <m/>
    <m/>
    <m/>
    <m/>
    <m/>
    <m/>
    <m/>
    <m/>
    <m/>
    <m/>
    <m/>
    <m/>
    <m/>
    <m/>
    <m/>
    <m/>
    <m/>
    <n v="26"/>
    <n v="0"/>
    <x v="1417"/>
    <n v="0"/>
    <n v="80500"/>
    <n v="0"/>
    <n v="0"/>
    <n v="0"/>
    <n v="8.9157122000000005E-2"/>
    <n v="0"/>
    <n v="276.04416709999998"/>
    <n v="0"/>
    <n v="276.04416709999998"/>
    <m/>
    <m/>
    <m/>
    <m/>
    <m/>
    <m/>
    <m/>
    <m/>
    <m/>
    <m/>
    <m/>
    <m/>
    <m/>
    <n v="26"/>
    <n v="0"/>
    <n v="80500"/>
    <n v="0"/>
    <n v="80500"/>
    <n v="0"/>
    <n v="0"/>
    <n v="0"/>
    <n v="8.9157122000000005E-2"/>
    <n v="0"/>
    <n v="276.04416709999998"/>
    <n v="0"/>
    <n v="276.0441670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x v="208"/>
    <x v="19"/>
    <m/>
  </r>
  <r>
    <m/>
    <m/>
    <m/>
    <m/>
    <m/>
    <m/>
    <m/>
    <m/>
    <m/>
    <m/>
    <m/>
    <m/>
    <m/>
    <m/>
    <m/>
    <m/>
    <m/>
    <m/>
    <m/>
    <m/>
    <m/>
    <m/>
    <m/>
    <m/>
    <m/>
    <m/>
    <n v="65"/>
    <n v="125"/>
    <x v="1418"/>
    <n v="150"/>
    <n v="182530"/>
    <n v="0"/>
    <n v="0"/>
    <n v="20000"/>
    <n v="0.21793089800000001"/>
    <n v="0.41909788100000001"/>
    <n v="611.06147499999997"/>
    <n v="0.50291745799999998"/>
    <n v="611.98349040000005"/>
    <m/>
    <m/>
    <m/>
    <m/>
    <m/>
    <m/>
    <m/>
    <m/>
    <m/>
    <m/>
    <m/>
    <m/>
    <m/>
    <n v="65"/>
    <n v="125"/>
    <n v="182255"/>
    <n v="150"/>
    <n v="182530"/>
    <n v="0"/>
    <n v="0"/>
    <n v="20000"/>
    <n v="0.21793089800000001"/>
    <n v="0.41909788100000001"/>
    <n v="611.06147499999997"/>
    <n v="0.50291745799999998"/>
    <n v="611.98349040000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x v="208"/>
    <x v="20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x v="167"/>
    <n v="0"/>
    <n v="12000"/>
    <n v="0"/>
    <n v="0"/>
    <n v="0"/>
    <n v="0"/>
    <n v="0"/>
    <n v="115.2073733"/>
    <n v="0"/>
    <n v="115.2073733"/>
    <m/>
    <m/>
    <m/>
    <m/>
    <m/>
    <m/>
    <m/>
    <m/>
    <m/>
    <m/>
    <m/>
    <m/>
    <m/>
    <n v="0"/>
    <n v="0"/>
    <n v="12000"/>
    <n v="0"/>
    <n v="12000"/>
    <n v="0"/>
    <n v="0"/>
    <n v="0"/>
    <n v="0"/>
    <n v="0"/>
    <n v="115.2073733"/>
    <n v="0"/>
    <n v="115.20737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m/>
    <m/>
    <m/>
    <x v="209"/>
    <x v="0"/>
    <m/>
  </r>
  <r>
    <m/>
    <m/>
    <m/>
    <m/>
    <m/>
    <m/>
    <m/>
    <m/>
    <m/>
    <m/>
    <m/>
    <m/>
    <m/>
    <m/>
    <m/>
    <m/>
    <m/>
    <m/>
    <m/>
    <m/>
    <m/>
    <m/>
    <m/>
    <m/>
    <m/>
    <m/>
    <n v="5"/>
    <n v="0"/>
    <x v="1419"/>
    <n v="0"/>
    <n v="617900"/>
    <n v="0"/>
    <n v="0"/>
    <n v="0"/>
    <n v="4.6763935999999999E-2"/>
    <n v="0"/>
    <n v="5779.087168"/>
    <n v="0"/>
    <n v="5779.087168"/>
    <m/>
    <m/>
    <m/>
    <m/>
    <m/>
    <m/>
    <m/>
    <m/>
    <m/>
    <m/>
    <m/>
    <m/>
    <m/>
    <n v="5"/>
    <n v="0"/>
    <n v="617900"/>
    <n v="0"/>
    <n v="617900"/>
    <n v="0"/>
    <n v="0"/>
    <n v="0"/>
    <n v="4.6763935999999999E-2"/>
    <n v="0"/>
    <n v="5779.087168"/>
    <n v="0"/>
    <n v="5779.0871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m/>
    <m/>
    <m/>
    <x v="209"/>
    <x v="1"/>
    <m/>
  </r>
  <r>
    <m/>
    <m/>
    <m/>
    <m/>
    <m/>
    <m/>
    <m/>
    <m/>
    <m/>
    <m/>
    <m/>
    <m/>
    <m/>
    <m/>
    <m/>
    <m/>
    <m/>
    <m/>
    <m/>
    <m/>
    <m/>
    <m/>
    <m/>
    <m/>
    <m/>
    <m/>
    <n v="4"/>
    <n v="0"/>
    <x v="16"/>
    <n v="11000"/>
    <n v="11000"/>
    <n v="0"/>
    <n v="0"/>
    <n v="0"/>
    <n v="3.5533446000000003E-2"/>
    <n v="0"/>
    <n v="0"/>
    <n v="97.716976099999997"/>
    <n v="97.716976099999997"/>
    <m/>
    <m/>
    <m/>
    <m/>
    <m/>
    <m/>
    <m/>
    <m/>
    <m/>
    <m/>
    <m/>
    <m/>
    <m/>
    <n v="4"/>
    <n v="0"/>
    <n v="0"/>
    <n v="11000"/>
    <n v="11000"/>
    <n v="0"/>
    <n v="0"/>
    <n v="0"/>
    <n v="3.5533446000000003E-2"/>
    <n v="0"/>
    <n v="0"/>
    <n v="97.716976099999997"/>
    <n v="97.7169760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m/>
    <m/>
    <m/>
    <x v="209"/>
    <x v="3"/>
    <m/>
  </r>
  <r>
    <m/>
    <m/>
    <m/>
    <m/>
    <m/>
    <m/>
    <m/>
    <m/>
    <m/>
    <m/>
    <m/>
    <m/>
    <m/>
    <m/>
    <m/>
    <m/>
    <m/>
    <m/>
    <m/>
    <m/>
    <m/>
    <m/>
    <m/>
    <m/>
    <m/>
    <m/>
    <n v="2"/>
    <n v="13"/>
    <x v="1420"/>
    <n v="0"/>
    <n v="196398"/>
    <n v="0"/>
    <n v="0"/>
    <n v="0"/>
    <n v="1.7314518000000001E-2"/>
    <n v="0.11254436800000001"/>
    <n v="1700.155831"/>
    <n v="0"/>
    <n v="1700.2683750000001"/>
    <m/>
    <m/>
    <m/>
    <m/>
    <m/>
    <m/>
    <m/>
    <m/>
    <m/>
    <m/>
    <m/>
    <m/>
    <m/>
    <n v="2"/>
    <n v="13"/>
    <n v="196385"/>
    <n v="0"/>
    <n v="196398"/>
    <n v="0"/>
    <n v="0"/>
    <n v="0"/>
    <n v="1.7314518000000001E-2"/>
    <n v="0.11254436800000001"/>
    <n v="1700.155831"/>
    <n v="0"/>
    <n v="1700.268375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m/>
    <m/>
    <m/>
    <x v="209"/>
    <x v="4"/>
    <m/>
  </r>
  <r>
    <n v="0"/>
    <n v="0"/>
    <n v="1200000"/>
    <n v="0"/>
    <n v="1200000"/>
    <n v="0"/>
    <n v="0"/>
    <n v="0"/>
    <n v="0"/>
    <n v="0"/>
    <n v="10121.457490000001"/>
    <n v="0"/>
    <n v="10121.457490000001"/>
    <m/>
    <m/>
    <m/>
    <m/>
    <m/>
    <m/>
    <m/>
    <m/>
    <m/>
    <m/>
    <m/>
    <m/>
    <m/>
    <n v="0"/>
    <n v="0"/>
    <x v="1421"/>
    <n v="0"/>
    <n v="1204000"/>
    <n v="0"/>
    <n v="0"/>
    <n v="0"/>
    <n v="0"/>
    <n v="0"/>
    <n v="10155.195680000001"/>
    <n v="0"/>
    <n v="10155.195680000001"/>
    <m/>
    <m/>
    <m/>
    <m/>
    <m/>
    <m/>
    <m/>
    <m/>
    <m/>
    <m/>
    <m/>
    <m/>
    <m/>
    <n v="0"/>
    <n v="0"/>
    <n v="4000"/>
    <n v="0"/>
    <n v="4000"/>
    <n v="0"/>
    <n v="0"/>
    <n v="0"/>
    <n v="0"/>
    <n v="0"/>
    <n v="33.738191630000003"/>
    <n v="0"/>
    <n v="33.73819163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n v="0"/>
    <m/>
    <m/>
    <n v="0"/>
    <m/>
    <m/>
    <m/>
    <m/>
    <m/>
    <x v="209"/>
    <x v="5"/>
    <m/>
  </r>
  <r>
    <m/>
    <m/>
    <m/>
    <m/>
    <m/>
    <m/>
    <m/>
    <m/>
    <m/>
    <m/>
    <m/>
    <m/>
    <m/>
    <m/>
    <m/>
    <m/>
    <m/>
    <m/>
    <m/>
    <m/>
    <m/>
    <m/>
    <m/>
    <m/>
    <m/>
    <m/>
    <n v="14"/>
    <n v="0"/>
    <x v="1422"/>
    <n v="0"/>
    <n v="1553521"/>
    <n v="0"/>
    <n v="0"/>
    <n v="0"/>
    <n v="0.11197312600000001"/>
    <n v="0"/>
    <n v="12425.185960000001"/>
    <n v="0"/>
    <n v="12425.185960000001"/>
    <m/>
    <m/>
    <m/>
    <m/>
    <m/>
    <m/>
    <m/>
    <m/>
    <m/>
    <m/>
    <m/>
    <m/>
    <m/>
    <n v="14"/>
    <n v="0"/>
    <n v="1553521"/>
    <n v="0"/>
    <n v="1553521"/>
    <n v="0"/>
    <n v="0"/>
    <n v="0"/>
    <n v="0.11197312600000001"/>
    <n v="0"/>
    <n v="12425.185960000001"/>
    <n v="0"/>
    <n v="12425.18596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m/>
    <m/>
    <m/>
    <x v="209"/>
    <x v="7"/>
    <m/>
  </r>
  <r>
    <m/>
    <m/>
    <m/>
    <m/>
    <m/>
    <m/>
    <m/>
    <m/>
    <m/>
    <m/>
    <m/>
    <m/>
    <m/>
    <m/>
    <m/>
    <m/>
    <m/>
    <m/>
    <m/>
    <m/>
    <m/>
    <m/>
    <m/>
    <m/>
    <m/>
    <m/>
    <n v="4"/>
    <n v="0"/>
    <x v="44"/>
    <n v="0"/>
    <n v="15000"/>
    <n v="0"/>
    <n v="0"/>
    <n v="0"/>
    <n v="3.1130827E-2"/>
    <n v="0"/>
    <n v="116.7406024"/>
    <n v="0"/>
    <n v="116.7406024"/>
    <m/>
    <m/>
    <m/>
    <m/>
    <m/>
    <m/>
    <m/>
    <m/>
    <m/>
    <m/>
    <m/>
    <m/>
    <m/>
    <n v="4"/>
    <n v="0"/>
    <n v="15000"/>
    <n v="0"/>
    <n v="15000"/>
    <n v="0"/>
    <n v="0"/>
    <n v="0"/>
    <n v="3.1130827E-2"/>
    <n v="0"/>
    <n v="116.7406024"/>
    <n v="0"/>
    <n v="116.74060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m/>
    <m/>
    <m/>
    <x v="209"/>
    <x v="8"/>
    <m/>
  </r>
  <r>
    <m/>
    <m/>
    <m/>
    <m/>
    <m/>
    <m/>
    <m/>
    <m/>
    <m/>
    <m/>
    <m/>
    <m/>
    <m/>
    <m/>
    <m/>
    <m/>
    <m/>
    <m/>
    <m/>
    <m/>
    <m/>
    <m/>
    <m/>
    <m/>
    <m/>
    <m/>
    <n v="31"/>
    <n v="0"/>
    <x v="1423"/>
    <n v="0"/>
    <n v="614814"/>
    <n v="0"/>
    <n v="0"/>
    <n v="0"/>
    <n v="0.234581914"/>
    <n v="0"/>
    <n v="4652.3950059999997"/>
    <n v="0"/>
    <n v="4652.3950059999997"/>
    <m/>
    <m/>
    <m/>
    <m/>
    <m/>
    <m/>
    <m/>
    <m/>
    <m/>
    <m/>
    <m/>
    <m/>
    <m/>
    <n v="31"/>
    <n v="0"/>
    <n v="614814"/>
    <n v="0"/>
    <n v="614814"/>
    <n v="0"/>
    <n v="0"/>
    <n v="0"/>
    <n v="0.234581914"/>
    <n v="0"/>
    <n v="4652.3950059999997"/>
    <n v="0"/>
    <n v="4652.395005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m/>
    <m/>
    <m/>
    <x v="209"/>
    <x v="9"/>
    <m/>
  </r>
  <r>
    <m/>
    <m/>
    <m/>
    <m/>
    <m/>
    <m/>
    <m/>
    <m/>
    <m/>
    <m/>
    <m/>
    <m/>
    <m/>
    <m/>
    <m/>
    <m/>
    <m/>
    <m/>
    <m/>
    <m/>
    <m/>
    <m/>
    <m/>
    <m/>
    <m/>
    <m/>
    <n v="9"/>
    <n v="0"/>
    <x v="253"/>
    <n v="150"/>
    <n v="1350"/>
    <n v="0"/>
    <n v="0"/>
    <n v="0"/>
    <n v="6.6147287999999999E-2"/>
    <n v="0"/>
    <n v="8.8196383950000001"/>
    <n v="1.102454799"/>
    <n v="9.9220931940000003"/>
    <m/>
    <m/>
    <m/>
    <m/>
    <m/>
    <m/>
    <m/>
    <m/>
    <m/>
    <m/>
    <m/>
    <m/>
    <m/>
    <n v="0"/>
    <n v="0"/>
    <n v="1200"/>
    <n v="0"/>
    <n v="1200"/>
    <n v="0"/>
    <n v="0"/>
    <n v="0"/>
    <n v="0"/>
    <n v="0"/>
    <n v="8.8196383950000001"/>
    <n v="0"/>
    <n v="8.8196383950000001"/>
    <m/>
    <m/>
    <m/>
    <m/>
    <m/>
    <m/>
    <m/>
    <m/>
    <m/>
    <m/>
    <m/>
    <m/>
    <m/>
    <m/>
    <m/>
    <m/>
    <m/>
    <m/>
    <m/>
    <m/>
    <m/>
    <m/>
    <m/>
    <m/>
    <m/>
    <m/>
    <n v="9"/>
    <n v="0"/>
    <n v="0"/>
    <n v="150"/>
    <n v="150"/>
    <n v="0"/>
    <n v="0"/>
    <n v="0"/>
    <n v="6.6147287999999999E-2"/>
    <n v="0"/>
    <n v="0"/>
    <n v="1.102454799"/>
    <n v="1.102454799"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n v="0"/>
    <m/>
    <m/>
    <m/>
    <m/>
    <x v="209"/>
    <x v="10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x v="1424"/>
    <n v="0"/>
    <n v="1375"/>
    <n v="0"/>
    <n v="0"/>
    <n v="0"/>
    <n v="0"/>
    <n v="0"/>
    <n v="9.8053198320000003"/>
    <n v="0"/>
    <n v="9.8053198320000003"/>
    <m/>
    <m/>
    <m/>
    <m/>
    <m/>
    <m/>
    <m/>
    <m/>
    <m/>
    <m/>
    <m/>
    <m/>
    <m/>
    <n v="0"/>
    <n v="0"/>
    <n v="1375"/>
    <n v="0"/>
    <n v="1375"/>
    <n v="0"/>
    <n v="0"/>
    <n v="0"/>
    <n v="0"/>
    <n v="0"/>
    <n v="9.8053198320000003"/>
    <n v="0"/>
    <n v="9.805319832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m/>
    <m/>
    <m/>
    <x v="209"/>
    <x v="11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x v="63"/>
    <n v="0"/>
    <n v="1800"/>
    <n v="0"/>
    <n v="0"/>
    <n v="0"/>
    <n v="0"/>
    <n v="0"/>
    <n v="12.0586856"/>
    <n v="0"/>
    <n v="12.0586856"/>
    <m/>
    <m/>
    <m/>
    <m/>
    <m/>
    <m/>
    <m/>
    <m/>
    <m/>
    <m/>
    <m/>
    <m/>
    <m/>
    <n v="0"/>
    <n v="0"/>
    <n v="1800"/>
    <n v="0"/>
    <n v="1800"/>
    <n v="0"/>
    <n v="0"/>
    <n v="0"/>
    <n v="0"/>
    <n v="0"/>
    <n v="12.0586856"/>
    <n v="0"/>
    <n v="12.05868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m/>
    <m/>
    <m/>
    <x v="209"/>
    <x v="13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x v="16"/>
    <n v="20000"/>
    <n v="20000"/>
    <n v="0"/>
    <n v="0"/>
    <n v="0"/>
    <n v="0"/>
    <n v="0"/>
    <n v="0"/>
    <n v="129.87012989999999"/>
    <n v="129.87012989999999"/>
    <m/>
    <m/>
    <m/>
    <m/>
    <m/>
    <m/>
    <m/>
    <m/>
    <m/>
    <m/>
    <m/>
    <m/>
    <m/>
    <n v="0"/>
    <n v="0"/>
    <n v="0"/>
    <n v="20000"/>
    <n v="20000"/>
    <n v="0"/>
    <n v="0"/>
    <n v="0"/>
    <n v="0"/>
    <n v="0"/>
    <n v="0"/>
    <n v="129.87012989999999"/>
    <n v="129.8701298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m/>
    <m/>
    <m/>
    <x v="209"/>
    <x v="14"/>
    <m/>
  </r>
  <r>
    <n v="0"/>
    <n v="0"/>
    <n v="1420000"/>
    <n v="0"/>
    <n v="1420000"/>
    <n v="0"/>
    <n v="0"/>
    <n v="0"/>
    <n v="0"/>
    <n v="0"/>
    <n v="7950.2827390000002"/>
    <n v="0"/>
    <n v="7950.2827390000002"/>
    <m/>
    <m/>
    <m/>
    <m/>
    <m/>
    <m/>
    <m/>
    <m/>
    <m/>
    <m/>
    <m/>
    <m/>
    <m/>
    <n v="4"/>
    <n v="0"/>
    <x v="1425"/>
    <n v="0"/>
    <n v="1420000"/>
    <n v="0"/>
    <n v="0"/>
    <n v="0"/>
    <n v="2.2395162999999999E-2"/>
    <n v="0"/>
    <n v="7950.2827390000002"/>
    <n v="0"/>
    <n v="7950.2827390000002"/>
    <m/>
    <m/>
    <m/>
    <m/>
    <m/>
    <m/>
    <m/>
    <m/>
    <m/>
    <m/>
    <m/>
    <m/>
    <m/>
    <n v="4"/>
    <n v="0"/>
    <n v="0"/>
    <n v="0"/>
    <n v="0"/>
    <n v="0"/>
    <n v="0"/>
    <n v="0"/>
    <n v="2.2395162999999999E-2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n v="0"/>
    <m/>
    <m/>
    <n v="0"/>
    <m/>
    <m/>
    <m/>
    <m/>
    <m/>
    <x v="209"/>
    <x v="19"/>
    <m/>
  </r>
  <r>
    <m/>
    <m/>
    <m/>
    <m/>
    <m/>
    <m/>
    <m/>
    <m/>
    <m/>
    <m/>
    <m/>
    <m/>
    <m/>
    <m/>
    <m/>
    <m/>
    <m/>
    <m/>
    <m/>
    <m/>
    <m/>
    <m/>
    <m/>
    <m/>
    <m/>
    <m/>
    <n v="3"/>
    <n v="0"/>
    <x v="1426"/>
    <n v="0"/>
    <n v="705772"/>
    <n v="0"/>
    <n v="0"/>
    <n v="0"/>
    <n v="1.6318577000000001E-2"/>
    <n v="0"/>
    <n v="3839.0648890000002"/>
    <n v="0"/>
    <n v="3839.0648890000002"/>
    <m/>
    <m/>
    <m/>
    <m/>
    <m/>
    <m/>
    <m/>
    <m/>
    <m/>
    <m/>
    <m/>
    <m/>
    <m/>
    <n v="3"/>
    <n v="0"/>
    <n v="705772"/>
    <n v="0"/>
    <n v="705772"/>
    <n v="0"/>
    <n v="0"/>
    <n v="0"/>
    <n v="1.6318577000000001E-2"/>
    <n v="0"/>
    <n v="3839.0648890000002"/>
    <n v="0"/>
    <n v="3839.064889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m/>
    <m/>
    <m/>
    <x v="209"/>
    <x v="20"/>
    <m/>
  </r>
  <r>
    <m/>
    <m/>
    <m/>
    <m/>
    <m/>
    <m/>
    <m/>
    <m/>
    <m/>
    <m/>
    <m/>
    <m/>
    <m/>
    <m/>
    <m/>
    <m/>
    <m/>
    <m/>
    <m/>
    <m/>
    <m/>
    <m/>
    <m/>
    <m/>
    <m/>
    <m/>
    <n v="70"/>
    <n v="0"/>
    <x v="1"/>
    <n v="66000"/>
    <n v="266000"/>
    <n v="0"/>
    <n v="0"/>
    <n v="72900"/>
    <n v="0.58917599499999995"/>
    <n v="0"/>
    <n v="1683.359987"/>
    <n v="555.50879559999998"/>
    <n v="2238.868782"/>
    <m/>
    <m/>
    <m/>
    <m/>
    <m/>
    <m/>
    <m/>
    <m/>
    <m/>
    <m/>
    <m/>
    <m/>
    <m/>
    <n v="70"/>
    <n v="0"/>
    <n v="200000"/>
    <n v="66000"/>
    <n v="266000"/>
    <n v="0"/>
    <n v="0"/>
    <n v="72900"/>
    <n v="0.58917599499999995"/>
    <n v="0"/>
    <n v="1683.359987"/>
    <n v="555.50879559999998"/>
    <n v="2238.8687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1.089693005"/>
    <m/>
    <m/>
    <m/>
    <n v="1.089693005"/>
    <m/>
    <m/>
    <m/>
    <m/>
    <m/>
    <x v="210"/>
    <x v="0"/>
    <m/>
  </r>
  <r>
    <n v="0"/>
    <n v="0"/>
    <n v="6000000"/>
    <n v="0"/>
    <n v="6000000"/>
    <n v="0"/>
    <n v="0"/>
    <n v="0"/>
    <n v="0"/>
    <n v="0"/>
    <n v="50318.685010000001"/>
    <n v="0"/>
    <n v="50318.685010000001"/>
    <m/>
    <m/>
    <m/>
    <m/>
    <m/>
    <m/>
    <m/>
    <m/>
    <m/>
    <m/>
    <m/>
    <m/>
    <m/>
    <n v="13"/>
    <n v="0"/>
    <x v="1427"/>
    <n v="0"/>
    <n v="6030000"/>
    <n v="0"/>
    <n v="0"/>
    <n v="3600"/>
    <n v="0.10902381799999999"/>
    <n v="0"/>
    <n v="50570.278429999998"/>
    <n v="0"/>
    <n v="50570.278429999998"/>
    <m/>
    <m/>
    <m/>
    <m/>
    <m/>
    <m/>
    <m/>
    <m/>
    <m/>
    <m/>
    <m/>
    <m/>
    <m/>
    <n v="13"/>
    <n v="0"/>
    <n v="30000"/>
    <n v="0"/>
    <n v="30000"/>
    <n v="0"/>
    <n v="0"/>
    <n v="3600"/>
    <n v="0.10902381799999999"/>
    <n v="0"/>
    <n v="251.593425"/>
    <n v="0"/>
    <n v="251.5934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5.3117835000000002E-2"/>
    <n v="0"/>
    <m/>
    <m/>
    <n v="5.3117835000000002E-2"/>
    <m/>
    <m/>
    <m/>
    <m/>
    <m/>
    <x v="210"/>
    <x v="1"/>
    <m/>
  </r>
  <r>
    <m/>
    <m/>
    <m/>
    <m/>
    <m/>
    <m/>
    <m/>
    <m/>
    <m/>
    <m/>
    <m/>
    <m/>
    <m/>
    <m/>
    <m/>
    <m/>
    <m/>
    <m/>
    <m/>
    <m/>
    <m/>
    <m/>
    <m/>
    <m/>
    <m/>
    <m/>
    <n v="10"/>
    <n v="0"/>
    <x v="187"/>
    <n v="0"/>
    <n v="18000"/>
    <n v="0"/>
    <n v="0"/>
    <n v="200000"/>
    <n v="8.3458520999999994E-2"/>
    <n v="0"/>
    <n v="150.22533799999999"/>
    <n v="0"/>
    <n v="150.22533799999999"/>
    <m/>
    <m/>
    <m/>
    <m/>
    <m/>
    <m/>
    <m/>
    <m/>
    <m/>
    <m/>
    <m/>
    <m/>
    <m/>
    <n v="2"/>
    <n v="0"/>
    <n v="18000"/>
    <n v="0"/>
    <n v="18000"/>
    <n v="0"/>
    <n v="0"/>
    <n v="200000"/>
    <n v="1.6691704000000002E-2"/>
    <n v="0"/>
    <n v="150.22533799999999"/>
    <n v="0"/>
    <n v="150.22533799999999"/>
    <m/>
    <m/>
    <m/>
    <m/>
    <m/>
    <m/>
    <m/>
    <m/>
    <m/>
    <m/>
    <m/>
    <m/>
    <m/>
    <n v="8"/>
    <n v="0"/>
    <n v="0"/>
    <n v="0"/>
    <n v="0"/>
    <n v="0"/>
    <n v="0"/>
    <n v="0"/>
    <n v="6.6766817000000006E-2"/>
    <n v="0"/>
    <n v="0"/>
    <n v="0"/>
    <n v="0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3.4918689559999998"/>
    <m/>
    <m/>
    <m/>
    <n v="3.4918689559999998"/>
    <m/>
    <m/>
    <n v="0"/>
    <m/>
    <m/>
    <x v="210"/>
    <x v="3"/>
    <m/>
  </r>
  <r>
    <n v="0"/>
    <n v="0"/>
    <n v="2100000"/>
    <n v="0"/>
    <n v="2100000"/>
    <n v="0"/>
    <n v="0"/>
    <n v="0"/>
    <n v="0"/>
    <n v="0"/>
    <n v="17134.464749999999"/>
    <n v="0"/>
    <n v="17134.464749999999"/>
    <m/>
    <m/>
    <m/>
    <m/>
    <m/>
    <m/>
    <m/>
    <m/>
    <m/>
    <m/>
    <m/>
    <m/>
    <m/>
    <n v="27"/>
    <n v="0"/>
    <x v="1428"/>
    <n v="0"/>
    <n v="2117000"/>
    <n v="0"/>
    <n v="0"/>
    <n v="1200"/>
    <n v="0.220300261"/>
    <n v="0"/>
    <n v="17273.172320000001"/>
    <n v="0"/>
    <n v="17273.172320000001"/>
    <m/>
    <m/>
    <m/>
    <m/>
    <m/>
    <m/>
    <m/>
    <m/>
    <m/>
    <m/>
    <m/>
    <m/>
    <m/>
    <n v="27"/>
    <n v="0"/>
    <n v="17000"/>
    <n v="0"/>
    <n v="17000"/>
    <n v="0"/>
    <n v="0"/>
    <n v="0"/>
    <n v="0.220300261"/>
    <n v="0"/>
    <n v="138.70757180000001"/>
    <n v="0"/>
    <n v="138.70757180000001"/>
    <m/>
    <m/>
    <m/>
    <m/>
    <m/>
    <m/>
    <m/>
    <m/>
    <m/>
    <m/>
    <m/>
    <m/>
    <m/>
    <n v="0"/>
    <n v="0"/>
    <n v="0"/>
    <n v="0"/>
    <n v="0"/>
    <n v="0"/>
    <n v="0"/>
    <n v="1200"/>
    <n v="0"/>
    <n v="0"/>
    <n v="0"/>
    <n v="0"/>
    <n v="0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2.2675951E-2"/>
    <n v="0"/>
    <m/>
    <m/>
    <n v="0"/>
    <m/>
    <m/>
    <n v="2.2675951E-2"/>
    <m/>
    <m/>
    <x v="210"/>
    <x v="7"/>
    <m/>
  </r>
  <r>
    <n v="0"/>
    <n v="0"/>
    <n v="1667618"/>
    <n v="0"/>
    <n v="1667618"/>
    <n v="0"/>
    <n v="0"/>
    <n v="0"/>
    <n v="0"/>
    <n v="0"/>
    <n v="13132.91857"/>
    <n v="0"/>
    <n v="13132.91857"/>
    <m/>
    <m/>
    <m/>
    <m/>
    <m/>
    <m/>
    <m/>
    <m/>
    <m/>
    <m/>
    <m/>
    <m/>
    <m/>
    <n v="0"/>
    <n v="0"/>
    <x v="1429"/>
    <n v="0"/>
    <n v="1668438"/>
    <n v="0"/>
    <n v="0"/>
    <n v="0"/>
    <n v="0"/>
    <n v="0"/>
    <n v="13139.37628"/>
    <n v="0"/>
    <n v="13139.37628"/>
    <m/>
    <m/>
    <m/>
    <m/>
    <m/>
    <m/>
    <m/>
    <m/>
    <m/>
    <m/>
    <m/>
    <m/>
    <m/>
    <n v="0"/>
    <n v="0"/>
    <n v="820"/>
    <n v="0"/>
    <n v="820"/>
    <n v="0"/>
    <n v="0"/>
    <n v="0"/>
    <n v="0"/>
    <n v="0"/>
    <n v="6.457709876"/>
    <n v="0"/>
    <n v="6.4577098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n v="0"/>
    <m/>
    <m/>
    <n v="0"/>
    <m/>
    <m/>
    <m/>
    <m/>
    <m/>
    <x v="210"/>
    <x v="10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x v="16"/>
    <n v="0"/>
    <n v="0"/>
    <n v="0"/>
    <n v="0"/>
    <n v="0"/>
    <n v="0"/>
    <n v="0"/>
    <n v="0"/>
    <n v="0"/>
    <n v="0"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m/>
    <m/>
    <m/>
    <x v="210"/>
    <x v="11"/>
    <m/>
  </r>
  <r>
    <n v="0"/>
    <n v="0"/>
    <n v="4300000"/>
    <n v="0"/>
    <n v="4300000"/>
    <n v="0"/>
    <n v="0"/>
    <n v="500000"/>
    <n v="0"/>
    <n v="0"/>
    <n v="32209.737829999998"/>
    <n v="0"/>
    <n v="32209.737829999998"/>
    <m/>
    <m/>
    <m/>
    <m/>
    <m/>
    <m/>
    <m/>
    <m/>
    <m/>
    <m/>
    <m/>
    <m/>
    <m/>
    <n v="125"/>
    <n v="0"/>
    <x v="1430"/>
    <n v="0"/>
    <n v="4309700"/>
    <n v="0"/>
    <n v="0"/>
    <n v="500000"/>
    <n v="0.93632958799999999"/>
    <n v="0"/>
    <n v="32282.397000000001"/>
    <n v="0"/>
    <n v="32282.397000000001"/>
    <m/>
    <m/>
    <m/>
    <m/>
    <m/>
    <m/>
    <m/>
    <m/>
    <m/>
    <m/>
    <m/>
    <m/>
    <m/>
    <n v="125"/>
    <n v="0"/>
    <n v="9700"/>
    <n v="0"/>
    <n v="9700"/>
    <n v="0"/>
    <n v="0"/>
    <n v="0"/>
    <n v="0.93632958799999999"/>
    <n v="0"/>
    <n v="72.659176029999998"/>
    <n v="0"/>
    <n v="72.65917602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2.6190324039999999"/>
    <n v="2.6190324039999999"/>
    <m/>
    <m/>
    <n v="0"/>
    <m/>
    <m/>
    <m/>
    <m/>
    <m/>
    <x v="210"/>
    <x v="13"/>
    <m/>
  </r>
  <r>
    <m/>
    <m/>
    <m/>
    <m/>
    <m/>
    <m/>
    <m/>
    <m/>
    <m/>
    <m/>
    <m/>
    <m/>
    <m/>
    <m/>
    <m/>
    <m/>
    <m/>
    <m/>
    <m/>
    <m/>
    <m/>
    <m/>
    <m/>
    <m/>
    <m/>
    <m/>
    <n v="14"/>
    <n v="2"/>
    <x v="22"/>
    <n v="0"/>
    <n v="2502"/>
    <n v="0"/>
    <n v="0"/>
    <n v="20000"/>
    <n v="0.10303967"/>
    <n v="1.4719952999999999E-2"/>
    <n v="18.399941120000001"/>
    <n v="0"/>
    <n v="18.414661070000001"/>
    <m/>
    <m/>
    <m/>
    <m/>
    <m/>
    <m/>
    <m/>
    <m/>
    <m/>
    <m/>
    <m/>
    <m/>
    <m/>
    <n v="14"/>
    <n v="2"/>
    <n v="2500"/>
    <n v="0"/>
    <n v="2502"/>
    <n v="0"/>
    <n v="0"/>
    <n v="20000"/>
    <n v="0.10303967"/>
    <n v="1.4719952999999999E-2"/>
    <n v="18.399941120000001"/>
    <n v="0"/>
    <n v="18.41466107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.102587674"/>
    <m/>
    <m/>
    <m/>
    <n v="0.102587674"/>
    <m/>
    <m/>
    <m/>
    <m/>
    <m/>
    <x v="210"/>
    <x v="14"/>
    <m/>
  </r>
  <r>
    <m/>
    <m/>
    <m/>
    <m/>
    <m/>
    <m/>
    <m/>
    <m/>
    <m/>
    <m/>
    <m/>
    <m/>
    <m/>
    <m/>
    <m/>
    <m/>
    <m/>
    <m/>
    <m/>
    <m/>
    <m/>
    <m/>
    <m/>
    <m/>
    <m/>
    <m/>
    <n v="10"/>
    <n v="0"/>
    <x v="16"/>
    <n v="475"/>
    <n v="475"/>
    <n v="0"/>
    <n v="0"/>
    <n v="0"/>
    <n v="7.2385089E-2"/>
    <n v="0"/>
    <n v="0"/>
    <n v="3.4382917119999998"/>
    <n v="3.438291711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"/>
    <n v="0"/>
    <n v="0"/>
    <n v="475"/>
    <n v="475"/>
    <n v="0"/>
    <n v="0"/>
    <n v="0"/>
    <n v="7.2385089E-2"/>
    <n v="0"/>
    <n v="0"/>
    <n v="3.4382917119999998"/>
    <n v="3.4382917119999998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m/>
    <m/>
    <m/>
    <n v="0"/>
    <m/>
    <m/>
    <x v="210"/>
    <x v="15"/>
    <m/>
  </r>
  <r>
    <m/>
    <m/>
    <m/>
    <m/>
    <m/>
    <m/>
    <m/>
    <m/>
    <m/>
    <m/>
    <m/>
    <m/>
    <m/>
    <m/>
    <m/>
    <m/>
    <m/>
    <m/>
    <m/>
    <m/>
    <m/>
    <m/>
    <m/>
    <m/>
    <m/>
    <m/>
    <n v="31"/>
    <n v="0"/>
    <x v="186"/>
    <n v="0"/>
    <n v="2000"/>
    <n v="0"/>
    <n v="0"/>
    <n v="0"/>
    <n v="0.22095509599999999"/>
    <n v="0"/>
    <n v="14.255167500000001"/>
    <n v="0"/>
    <n v="14.2551675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1"/>
    <n v="0"/>
    <n v="2000"/>
    <n v="0"/>
    <n v="2000"/>
    <n v="0"/>
    <n v="0"/>
    <n v="0"/>
    <n v="0.22095509599999999"/>
    <n v="0"/>
    <n v="14.255167500000001"/>
    <n v="0"/>
    <n v="14.255167500000001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m/>
    <m/>
    <m/>
    <n v="0"/>
    <m/>
    <m/>
    <x v="210"/>
    <x v="16"/>
    <m/>
  </r>
  <r>
    <n v="0"/>
    <n v="0"/>
    <n v="6900000"/>
    <n v="0"/>
    <n v="6900000"/>
    <n v="0"/>
    <n v="0"/>
    <n v="0"/>
    <n v="0"/>
    <n v="0"/>
    <n v="48465.266559999996"/>
    <n v="0"/>
    <n v="48465.266559999996"/>
    <m/>
    <m/>
    <m/>
    <m/>
    <m/>
    <m/>
    <m/>
    <m/>
    <m/>
    <m/>
    <m/>
    <m/>
    <m/>
    <n v="251"/>
    <n v="128"/>
    <x v="1431"/>
    <n v="12895"/>
    <n v="7013023"/>
    <n v="0"/>
    <n v="0"/>
    <n v="189000"/>
    <n v="1.7630118699999999"/>
    <n v="0.89906581399999996"/>
    <n v="49167.66173"/>
    <n v="90.573856849999999"/>
    <n v="49259.134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1"/>
    <n v="128"/>
    <n v="100000"/>
    <n v="12895"/>
    <n v="113023"/>
    <n v="0"/>
    <n v="0"/>
    <n v="189000"/>
    <n v="1.7630118699999999"/>
    <n v="0.89906581399999996"/>
    <n v="702.39516749999996"/>
    <n v="90.573856849999999"/>
    <n v="793.86809019999998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.99393500199999996"/>
    <n v="0"/>
    <m/>
    <m/>
    <m/>
    <m/>
    <m/>
    <n v="0.99393500199999996"/>
    <m/>
    <m/>
    <x v="210"/>
    <x v="17"/>
    <m/>
  </r>
  <r>
    <m/>
    <m/>
    <m/>
    <m/>
    <m/>
    <m/>
    <m/>
    <m/>
    <m/>
    <m/>
    <m/>
    <m/>
    <m/>
    <m/>
    <m/>
    <m/>
    <m/>
    <m/>
    <m/>
    <m/>
    <m/>
    <m/>
    <m/>
    <m/>
    <m/>
    <m/>
    <n v="654"/>
    <n v="186"/>
    <x v="1432"/>
    <n v="0"/>
    <n v="270186"/>
    <n v="0"/>
    <n v="0"/>
    <n v="0"/>
    <n v="4.4656879480000002"/>
    <n v="1.2700580400000001"/>
    <n v="1843.6326389999999"/>
    <n v="0"/>
    <n v="1844.902697"/>
    <m/>
    <m/>
    <m/>
    <m/>
    <m/>
    <m/>
    <m/>
    <m/>
    <m/>
    <m/>
    <m/>
    <m/>
    <m/>
    <n v="26"/>
    <n v="0"/>
    <n v="0"/>
    <n v="0"/>
    <n v="0"/>
    <n v="0"/>
    <n v="0"/>
    <n v="0"/>
    <n v="0.177534995"/>
    <n v="0"/>
    <n v="0"/>
    <n v="0"/>
    <n v="0"/>
    <m/>
    <m/>
    <m/>
    <m/>
    <m/>
    <m/>
    <m/>
    <m/>
    <m/>
    <m/>
    <m/>
    <m/>
    <m/>
    <n v="628"/>
    <n v="186"/>
    <n v="270000"/>
    <n v="0"/>
    <n v="270186"/>
    <n v="0"/>
    <n v="0"/>
    <n v="0"/>
    <n v="4.288152953"/>
    <n v="1.2700580400000001"/>
    <n v="1843.6326389999999"/>
    <n v="0"/>
    <n v="1844.902697"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n v="0"/>
    <m/>
    <m/>
    <m/>
    <n v="0"/>
    <m/>
    <m/>
    <n v="0"/>
    <m/>
    <m/>
    <x v="210"/>
    <x v="19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431">
  <r>
    <n v="37"/>
    <n v="0"/>
    <n v="2580000"/>
    <n v="0"/>
    <n v="2580000"/>
    <n v="0"/>
    <n v="0"/>
    <n v="50"/>
    <n v="0.178055823"/>
    <n v="0"/>
    <n v="12415.78441"/>
    <n v="0"/>
    <n v="12415.78441"/>
    <m/>
    <m/>
    <m/>
    <m/>
    <m/>
    <m/>
    <m/>
    <m/>
    <m/>
    <m/>
    <m/>
    <m/>
    <m/>
    <n v="37"/>
    <n v="0"/>
    <n v="2580000"/>
    <n v="0"/>
    <n v="2580000"/>
    <n v="0"/>
    <n v="0"/>
    <n v="50"/>
    <n v="0.178055823"/>
    <n v="0"/>
    <n v="12415.78441"/>
    <n v="0"/>
    <n v="12415.784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</r>
  <r>
    <m/>
    <m/>
    <m/>
    <m/>
    <m/>
    <m/>
    <m/>
    <m/>
    <m/>
    <m/>
    <m/>
    <m/>
    <m/>
    <n v="4"/>
    <n v="20"/>
    <n v="0"/>
    <n v="250"/>
    <n v="270"/>
    <n v="0"/>
    <n v="0"/>
    <n v="0"/>
    <n v="1.8512519000000002E-2"/>
    <n v="9.2562594999999998E-2"/>
    <n v="0"/>
    <n v="1.1570324430000001"/>
    <n v="1.2495950389999999"/>
    <n v="331"/>
    <n v="20"/>
    <n v="200000"/>
    <n v="250"/>
    <n v="200270"/>
    <n v="0"/>
    <n v="0"/>
    <n v="10"/>
    <n v="1.5319109550000001"/>
    <n v="9.2562594999999998E-2"/>
    <n v="925.6259546"/>
    <n v="1.1570324430000001"/>
    <n v="926.87554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7"/>
    <n v="0"/>
    <n v="200000"/>
    <n v="0"/>
    <n v="200000"/>
    <n v="0"/>
    <n v="0"/>
    <n v="10"/>
    <n v="1.5133984359999999"/>
    <n v="0"/>
    <n v="925.6259546"/>
    <n v="0"/>
    <n v="925.6259546"/>
    <m/>
    <m/>
    <m/>
    <m/>
    <m/>
    <m/>
    <m/>
    <m/>
    <m/>
    <m/>
    <m/>
    <m/>
    <m/>
    <m/>
    <m/>
    <m/>
    <m/>
    <m/>
    <m/>
    <m/>
    <m/>
    <m/>
    <m/>
    <x v="0"/>
    <x v="1"/>
    <m/>
  </r>
  <r>
    <m/>
    <m/>
    <m/>
    <m/>
    <m/>
    <m/>
    <m/>
    <m/>
    <m/>
    <m/>
    <m/>
    <m/>
    <m/>
    <n v="1200"/>
    <n v="1391"/>
    <n v="89500"/>
    <n v="10000"/>
    <n v="100891"/>
    <n v="0"/>
    <n v="0"/>
    <n v="0"/>
    <n v="5.3094995799999998"/>
    <n v="6.1545949289999999"/>
    <n v="396.00017700000001"/>
    <n v="44.245829829999998"/>
    <n v="446.40060169999998"/>
    <n v="1286"/>
    <n v="1391"/>
    <n v="95445"/>
    <n v="10000"/>
    <n v="106836"/>
    <n v="0"/>
    <n v="0"/>
    <n v="0"/>
    <n v="5.6900137160000002"/>
    <n v="6.1545949289999999"/>
    <n v="422.30432280000002"/>
    <n v="44.245829829999998"/>
    <n v="472.70474760000002"/>
    <m/>
    <m/>
    <m/>
    <m/>
    <m/>
    <m/>
    <m/>
    <m/>
    <m/>
    <m/>
    <m/>
    <m/>
    <m/>
    <n v="81"/>
    <n v="0"/>
    <n v="5545"/>
    <n v="0"/>
    <n v="5545"/>
    <n v="0"/>
    <n v="0"/>
    <n v="0"/>
    <n v="0.35839122200000001"/>
    <n v="0"/>
    <n v="24.53431264"/>
    <n v="0"/>
    <n v="24.53431264"/>
    <m/>
    <m/>
    <m/>
    <m/>
    <m/>
    <m/>
    <m/>
    <m/>
    <m/>
    <m/>
    <m/>
    <m/>
    <m/>
    <m/>
    <m/>
    <m/>
    <m/>
    <m/>
    <m/>
    <m/>
    <m/>
    <m/>
    <m/>
    <m/>
    <m/>
    <m/>
    <n v="5"/>
    <n v="0"/>
    <n v="400"/>
    <n v="0"/>
    <n v="400"/>
    <n v="0"/>
    <n v="0"/>
    <n v="0"/>
    <n v="2.2122915E-2"/>
    <n v="0"/>
    <n v="1.769833193"/>
    <n v="0"/>
    <n v="1.7698331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n v="0"/>
    <m/>
    <n v="0"/>
    <n v="0"/>
    <m/>
    <m/>
    <m/>
    <m/>
    <x v="0"/>
    <x v="2"/>
    <m/>
  </r>
  <r>
    <m/>
    <m/>
    <m/>
    <m/>
    <m/>
    <m/>
    <m/>
    <m/>
    <m/>
    <m/>
    <m/>
    <m/>
    <m/>
    <n v="1"/>
    <n v="1"/>
    <n v="0"/>
    <n v="1000"/>
    <n v="1001"/>
    <n v="0"/>
    <n v="0"/>
    <n v="0"/>
    <n v="4.2227949999999997E-3"/>
    <n v="4.2227949999999997E-3"/>
    <n v="0"/>
    <n v="4.2227946449999996"/>
    <n v="4.22701744"/>
    <n v="137"/>
    <n v="4"/>
    <n v="500"/>
    <n v="4250"/>
    <n v="4754"/>
    <n v="0"/>
    <n v="0"/>
    <n v="0"/>
    <n v="0.57852286600000002"/>
    <n v="1.6891178999999999E-2"/>
    <n v="2.1113973229999998"/>
    <n v="17.946877239999999"/>
    <n v="20.075165739999999"/>
    <m/>
    <m/>
    <m/>
    <m/>
    <m/>
    <m/>
    <m/>
    <m/>
    <m/>
    <m/>
    <m/>
    <m/>
    <m/>
    <n v="136"/>
    <n v="3"/>
    <n v="500"/>
    <n v="3250"/>
    <n v="3753"/>
    <n v="0"/>
    <n v="0"/>
    <n v="0"/>
    <n v="0.57430007199999999"/>
    <n v="1.2668384E-2"/>
    <n v="2.1113973229999998"/>
    <n v="13.724082599999999"/>
    <n v="15.84814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n v="0"/>
    <m/>
    <n v="0"/>
    <m/>
    <m/>
    <m/>
    <m/>
    <m/>
    <x v="0"/>
    <x v="3"/>
    <m/>
  </r>
  <r>
    <m/>
    <m/>
    <m/>
    <m/>
    <m/>
    <m/>
    <m/>
    <m/>
    <m/>
    <m/>
    <m/>
    <m/>
    <m/>
    <n v="2"/>
    <n v="40"/>
    <n v="0"/>
    <n v="1000"/>
    <n v="1040"/>
    <n v="0"/>
    <n v="0"/>
    <n v="0"/>
    <n v="8.0883250000000004E-3"/>
    <n v="0.16176649000000001"/>
    <n v="0"/>
    <n v="4.0441622519999996"/>
    <n v="4.2059287420000002"/>
    <n v="18"/>
    <n v="40"/>
    <n v="2800"/>
    <n v="2700"/>
    <n v="5540"/>
    <n v="0"/>
    <n v="0"/>
    <n v="0"/>
    <n v="7.2794920999999999E-2"/>
    <n v="0.16176649000000001"/>
    <n v="11.32365431"/>
    <n v="10.91923808"/>
    <n v="22.404658869999999"/>
    <m/>
    <m/>
    <m/>
    <m/>
    <m/>
    <m/>
    <m/>
    <m/>
    <m/>
    <m/>
    <m/>
    <m/>
    <m/>
    <n v="16"/>
    <n v="0"/>
    <n v="2800"/>
    <n v="1700"/>
    <n v="4500"/>
    <n v="0"/>
    <n v="0"/>
    <n v="0"/>
    <n v="6.4706596000000005E-2"/>
    <n v="0"/>
    <n v="11.32365431"/>
    <n v="6.8750758279999999"/>
    <n v="18.19873013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n v="0"/>
    <m/>
    <n v="0"/>
    <m/>
    <m/>
    <m/>
    <m/>
    <m/>
    <x v="0"/>
    <x v="4"/>
    <m/>
  </r>
  <r>
    <m/>
    <m/>
    <m/>
    <m/>
    <m/>
    <m/>
    <m/>
    <m/>
    <m/>
    <m/>
    <m/>
    <m/>
    <m/>
    <n v="6"/>
    <n v="1"/>
    <n v="500"/>
    <n v="0"/>
    <n v="501"/>
    <n v="0"/>
    <n v="0"/>
    <n v="50"/>
    <n v="2.3388165999999998E-2"/>
    <n v="3.898028E-3"/>
    <n v="1.949013799"/>
    <n v="0"/>
    <n v="1.9529118270000001"/>
    <n v="582"/>
    <n v="44"/>
    <n v="34656"/>
    <n v="6775"/>
    <n v="41475"/>
    <n v="0"/>
    <n v="0"/>
    <n v="5050"/>
    <n v="2.2686520620000001"/>
    <n v="0.171513214"/>
    <n v="135.09004440000001"/>
    <n v="26.40913698"/>
    <n v="161.67069459999999"/>
    <m/>
    <m/>
    <m/>
    <m/>
    <m/>
    <m/>
    <m/>
    <m/>
    <m/>
    <m/>
    <m/>
    <m/>
    <m/>
    <n v="295"/>
    <n v="43"/>
    <n v="11500"/>
    <n v="6775"/>
    <n v="18318"/>
    <n v="0"/>
    <n v="0"/>
    <n v="0"/>
    <n v="1.1499181409999999"/>
    <n v="0.167615187"/>
    <n v="44.827317379999997"/>
    <n v="26.40913698"/>
    <n v="71.404069539999995"/>
    <m/>
    <m/>
    <m/>
    <m/>
    <m/>
    <m/>
    <m/>
    <m/>
    <m/>
    <m/>
    <m/>
    <m/>
    <m/>
    <n v="260"/>
    <n v="0"/>
    <n v="22656"/>
    <n v="0"/>
    <n v="22656"/>
    <n v="0"/>
    <n v="0"/>
    <n v="5000"/>
    <n v="1.0134871750000001"/>
    <n v="0"/>
    <n v="88.31371326"/>
    <n v="0"/>
    <n v="88.313713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"/>
    <n v="0"/>
    <n v="0"/>
    <n v="0"/>
    <n v="0"/>
    <n v="0"/>
    <n v="0"/>
    <n v="0"/>
    <n v="8.185858E-2"/>
    <n v="0"/>
    <n v="0"/>
    <n v="0"/>
    <n v="0"/>
    <m/>
    <m/>
    <m/>
    <m/>
    <m/>
    <m/>
    <m/>
    <m/>
    <m/>
    <m/>
    <m/>
    <m/>
    <m/>
    <n v="8.1331744999999997E-2"/>
    <m/>
    <n v="8.05265E-4"/>
    <n v="0"/>
    <n v="0"/>
    <m/>
    <m/>
    <n v="8.0526480999999997E-2"/>
    <m/>
    <m/>
    <x v="0"/>
    <x v="5"/>
    <m/>
  </r>
  <r>
    <n v="0"/>
    <n v="0"/>
    <n v="1900000"/>
    <n v="0"/>
    <n v="1900000"/>
    <n v="0"/>
    <n v="0"/>
    <n v="0"/>
    <n v="0"/>
    <n v="0"/>
    <n v="7187.9847159999999"/>
    <n v="0"/>
    <n v="7187.9847159999999"/>
    <n v="1"/>
    <n v="0"/>
    <n v="740"/>
    <n v="195"/>
    <n v="935"/>
    <n v="0"/>
    <n v="0"/>
    <n v="0"/>
    <n v="3.7831499999999999E-3"/>
    <n v="0"/>
    <n v="2.7995308890000001"/>
    <n v="0.73771422099999995"/>
    <n v="3.5372451100000002"/>
    <n v="382"/>
    <n v="185"/>
    <n v="2225515"/>
    <n v="8210"/>
    <n v="2233910"/>
    <n v="0"/>
    <n v="0"/>
    <n v="0"/>
    <n v="1.4451632430000001"/>
    <n v="0.69988272200000001"/>
    <n v="8419.4567399999996"/>
    <n v="31.059660269999998"/>
    <n v="8451.2162829999997"/>
    <m/>
    <m/>
    <m/>
    <m/>
    <m/>
    <m/>
    <m/>
    <m/>
    <m/>
    <m/>
    <m/>
    <m/>
    <m/>
    <n v="282"/>
    <n v="185"/>
    <n v="24775"/>
    <n v="8015"/>
    <n v="32975"/>
    <n v="0"/>
    <n v="0"/>
    <n v="0"/>
    <n v="1.066848258"/>
    <n v="0.69988272200000001"/>
    <n v="93.727537549999994"/>
    <n v="30.321946050000001"/>
    <n v="124.74936630000001"/>
    <m/>
    <m/>
    <m/>
    <m/>
    <m/>
    <m/>
    <m/>
    <m/>
    <m/>
    <m/>
    <m/>
    <m/>
    <m/>
    <n v="71"/>
    <n v="0"/>
    <n v="0"/>
    <n v="0"/>
    <n v="0"/>
    <n v="0"/>
    <n v="0"/>
    <n v="0"/>
    <n v="0.26860363900000001"/>
    <n v="0"/>
    <n v="0"/>
    <n v="0"/>
    <n v="0"/>
    <n v="28"/>
    <n v="0"/>
    <n v="300000"/>
    <n v="0"/>
    <n v="300000"/>
    <n v="0"/>
    <n v="0"/>
    <n v="0"/>
    <n v="0.105928196"/>
    <n v="0"/>
    <n v="1134.9449549999999"/>
    <n v="0"/>
    <n v="1134.944954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m/>
    <n v="0"/>
    <n v="0"/>
    <m/>
    <n v="0"/>
    <m/>
    <m/>
    <x v="0"/>
    <x v="6"/>
    <m/>
  </r>
  <r>
    <m/>
    <m/>
    <m/>
    <m/>
    <m/>
    <m/>
    <m/>
    <m/>
    <m/>
    <m/>
    <m/>
    <m/>
    <m/>
    <m/>
    <m/>
    <m/>
    <m/>
    <m/>
    <m/>
    <m/>
    <m/>
    <m/>
    <m/>
    <m/>
    <m/>
    <m/>
    <n v="296"/>
    <n v="20"/>
    <n v="26755"/>
    <n v="3480"/>
    <n v="30255"/>
    <n v="0"/>
    <n v="0"/>
    <n v="0"/>
    <n v="1.0922106199999999"/>
    <n v="7.3798014999999995E-2"/>
    <n v="98.723294339999995"/>
    <n v="12.84085458"/>
    <n v="111.6379469"/>
    <m/>
    <m/>
    <m/>
    <m/>
    <m/>
    <m/>
    <m/>
    <m/>
    <m/>
    <m/>
    <m/>
    <m/>
    <m/>
    <n v="296"/>
    <n v="20"/>
    <n v="26755"/>
    <n v="3480"/>
    <n v="30255"/>
    <n v="0"/>
    <n v="0"/>
    <n v="0"/>
    <n v="1.0922106199999999"/>
    <n v="7.3798014999999995E-2"/>
    <n v="98.723294339999995"/>
    <n v="12.84085458"/>
    <n v="111.63794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m/>
    <m/>
    <m/>
    <x v="0"/>
    <x v="7"/>
    <m/>
  </r>
  <r>
    <n v="0"/>
    <n v="0"/>
    <n v="280000"/>
    <n v="0"/>
    <n v="280000"/>
    <n v="0"/>
    <n v="0"/>
    <n v="0"/>
    <n v="0"/>
    <n v="0"/>
    <n v="1010.028136"/>
    <n v="0"/>
    <n v="1010.028136"/>
    <m/>
    <m/>
    <m/>
    <m/>
    <m/>
    <m/>
    <m/>
    <m/>
    <m/>
    <m/>
    <m/>
    <m/>
    <m/>
    <n v="1317"/>
    <n v="182"/>
    <n v="451502"/>
    <n v="180"/>
    <n v="451864"/>
    <n v="0"/>
    <n v="0"/>
    <n v="0"/>
    <n v="4.7507394850000004"/>
    <n v="0.65651828899999998"/>
    <n v="1628.6775849999999"/>
    <n v="0.64930380200000004"/>
    <n v="1629.9834069999999"/>
    <m/>
    <m/>
    <m/>
    <m/>
    <m/>
    <m/>
    <m/>
    <m/>
    <m/>
    <m/>
    <m/>
    <m/>
    <m/>
    <n v="0"/>
    <n v="0"/>
    <n v="1000"/>
    <n v="180"/>
    <n v="1180"/>
    <n v="0"/>
    <n v="0"/>
    <n v="0"/>
    <n v="0"/>
    <n v="0"/>
    <n v="3.6072433450000001"/>
    <n v="0.64930380200000004"/>
    <n v="4.2565471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317"/>
    <n v="182"/>
    <n v="170502"/>
    <n v="0"/>
    <n v="170684"/>
    <n v="0"/>
    <n v="0"/>
    <n v="0"/>
    <n v="4.7507394850000004"/>
    <n v="0.65651828899999998"/>
    <n v="615.04220469999996"/>
    <n v="0"/>
    <n v="615.69872299999997"/>
    <m/>
    <m/>
    <m/>
    <m/>
    <m/>
    <m/>
    <m/>
    <m/>
    <m/>
    <m/>
    <m/>
    <m/>
    <m/>
    <n v="0"/>
    <n v="0"/>
    <m/>
    <n v="0"/>
    <n v="0"/>
    <m/>
    <m/>
    <m/>
    <m/>
    <m/>
    <x v="0"/>
    <x v="8"/>
    <m/>
  </r>
  <r>
    <m/>
    <m/>
    <m/>
    <m/>
    <m/>
    <m/>
    <m/>
    <m/>
    <m/>
    <m/>
    <m/>
    <m/>
    <m/>
    <n v="22"/>
    <n v="59"/>
    <n v="0"/>
    <n v="3250"/>
    <n v="3309"/>
    <n v="0"/>
    <n v="0"/>
    <n v="0"/>
    <n v="7.7478429000000001E-2"/>
    <n v="0.20778305999999999"/>
    <n v="0"/>
    <n v="11.44567706"/>
    <n v="11.65346012"/>
    <n v="101"/>
    <n v="86"/>
    <n v="62521"/>
    <n v="3250"/>
    <n v="65857"/>
    <n v="0"/>
    <n v="0"/>
    <n v="20000"/>
    <n v="0.35569642499999998"/>
    <n v="0.30287022400000002"/>
    <n v="220.18313079999999"/>
    <n v="11.44567706"/>
    <n v="231.9316781"/>
    <m/>
    <m/>
    <m/>
    <m/>
    <m/>
    <m/>
    <m/>
    <m/>
    <m/>
    <m/>
    <m/>
    <m/>
    <m/>
    <n v="69"/>
    <n v="16"/>
    <n v="62500"/>
    <n v="0"/>
    <n v="62516"/>
    <n v="0"/>
    <n v="0"/>
    <n v="20000"/>
    <n v="0.24300052799999999"/>
    <n v="5.6347949000000001E-2"/>
    <n v="220.10917420000001"/>
    <n v="0"/>
    <n v="220.1655221"/>
    <m/>
    <m/>
    <m/>
    <m/>
    <m/>
    <m/>
    <m/>
    <m/>
    <m/>
    <m/>
    <m/>
    <m/>
    <m/>
    <m/>
    <m/>
    <m/>
    <m/>
    <m/>
    <m/>
    <m/>
    <m/>
    <m/>
    <m/>
    <m/>
    <m/>
    <m/>
    <n v="10"/>
    <n v="11"/>
    <n v="21"/>
    <n v="0"/>
    <n v="32"/>
    <n v="0"/>
    <n v="0"/>
    <n v="0"/>
    <n v="3.5217468000000002E-2"/>
    <n v="3.8739215E-2"/>
    <n v="7.3956682999999995E-2"/>
    <n v="0"/>
    <n v="0.1126958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16078350299999999"/>
    <m/>
    <n v="0"/>
    <m/>
    <n v="0.16078350299999999"/>
    <n v="0"/>
    <m/>
    <m/>
    <m/>
    <m/>
    <x v="0"/>
    <x v="9"/>
    <m/>
  </r>
  <r>
    <m/>
    <m/>
    <m/>
    <m/>
    <m/>
    <m/>
    <m/>
    <m/>
    <m/>
    <m/>
    <m/>
    <m/>
    <m/>
    <n v="11"/>
    <n v="70"/>
    <n v="0"/>
    <n v="1000"/>
    <n v="1070"/>
    <n v="0"/>
    <n v="0"/>
    <n v="0"/>
    <n v="3.7689303E-2"/>
    <n v="0.23984101999999999"/>
    <n v="0"/>
    <n v="3.4263002810000001"/>
    <n v="3.6661413010000001"/>
    <n v="350"/>
    <n v="200"/>
    <n v="45000"/>
    <n v="1000"/>
    <n v="46200"/>
    <n v="0"/>
    <n v="0"/>
    <n v="0"/>
    <n v="1.199205098"/>
    <n v="0.68526005599999995"/>
    <n v="154.1835126"/>
    <n v="3.4263002810000001"/>
    <n v="158.295073"/>
    <m/>
    <m/>
    <m/>
    <m/>
    <m/>
    <m/>
    <m/>
    <m/>
    <m/>
    <m/>
    <m/>
    <m/>
    <m/>
    <n v="135"/>
    <n v="0"/>
    <n v="45000"/>
    <n v="0"/>
    <n v="45000"/>
    <n v="0"/>
    <n v="0"/>
    <n v="0"/>
    <n v="0.46255053800000001"/>
    <n v="0"/>
    <n v="154.1835126"/>
    <n v="0"/>
    <n v="154.1835126"/>
    <m/>
    <m/>
    <m/>
    <m/>
    <m/>
    <m/>
    <m/>
    <m/>
    <m/>
    <m/>
    <m/>
    <m/>
    <m/>
    <m/>
    <m/>
    <m/>
    <m/>
    <m/>
    <m/>
    <m/>
    <m/>
    <m/>
    <m/>
    <m/>
    <m/>
    <m/>
    <n v="204"/>
    <n v="130"/>
    <n v="0"/>
    <n v="0"/>
    <n v="130"/>
    <n v="0"/>
    <n v="0"/>
    <n v="0"/>
    <n v="0.69896525700000001"/>
    <n v="0.44541903700000002"/>
    <n v="0"/>
    <n v="0"/>
    <n v="0.445419037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n v="0"/>
    <m/>
    <n v="0"/>
    <n v="0"/>
    <m/>
    <m/>
    <m/>
    <m/>
    <x v="0"/>
    <x v="10"/>
    <m/>
  </r>
  <r>
    <n v="0"/>
    <n v="0"/>
    <n v="1750000"/>
    <n v="0"/>
    <n v="1750000"/>
    <n v="0"/>
    <n v="0"/>
    <n v="142000"/>
    <n v="0"/>
    <n v="0"/>
    <n v="5810.6717140000001"/>
    <n v="0"/>
    <n v="5810.6717140000001"/>
    <m/>
    <m/>
    <m/>
    <m/>
    <m/>
    <m/>
    <m/>
    <m/>
    <m/>
    <m/>
    <m/>
    <m/>
    <m/>
    <n v="83"/>
    <n v="115"/>
    <n v="1753000"/>
    <n v="9700"/>
    <n v="1762815"/>
    <n v="0"/>
    <n v="0"/>
    <n v="142000"/>
    <n v="0.27559185800000002"/>
    <n v="0.38184414100000003"/>
    <n v="5820.6328649999996"/>
    <n v="32.207723209999997"/>
    <n v="5853.2224329999999"/>
    <m/>
    <m/>
    <m/>
    <m/>
    <m/>
    <m/>
    <m/>
    <m/>
    <m/>
    <m/>
    <m/>
    <m/>
    <m/>
    <n v="62"/>
    <n v="110"/>
    <n v="3000"/>
    <n v="9700"/>
    <n v="12810"/>
    <n v="0"/>
    <n v="0"/>
    <n v="0"/>
    <n v="0.20586379799999999"/>
    <n v="0.36524222200000001"/>
    <n v="9.9611515090000005"/>
    <n v="32.207723209999997"/>
    <n v="42.534116939999997"/>
    <m/>
    <m/>
    <m/>
    <m/>
    <m/>
    <m/>
    <m/>
    <m/>
    <m/>
    <m/>
    <m/>
    <m/>
    <m/>
    <n v="21"/>
    <n v="5"/>
    <n v="0"/>
    <n v="0"/>
    <n v="5"/>
    <n v="0"/>
    <n v="0"/>
    <n v="0"/>
    <n v="6.9728060999999994E-2"/>
    <n v="1.6601919E-2"/>
    <n v="0"/>
    <n v="0"/>
    <n v="1.6601919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79756045499999995"/>
    <n v="0.79756045499999995"/>
    <m/>
    <m/>
    <n v="0"/>
    <m/>
    <m/>
    <n v="0"/>
    <m/>
    <m/>
    <x v="0"/>
    <x v="11"/>
    <m/>
  </r>
  <r>
    <m/>
    <m/>
    <m/>
    <m/>
    <m/>
    <m/>
    <m/>
    <m/>
    <m/>
    <m/>
    <m/>
    <m/>
    <m/>
    <n v="73"/>
    <n v="2"/>
    <n v="0"/>
    <n v="235"/>
    <n v="237"/>
    <n v="0"/>
    <n v="0"/>
    <n v="0"/>
    <n v="0.23426719300000001"/>
    <n v="6.4182789999999998E-3"/>
    <n v="0"/>
    <n v="0.754147813"/>
    <n v="0.76056609200000003"/>
    <n v="378"/>
    <n v="427"/>
    <n v="48394"/>
    <n v="2680"/>
    <n v="51501"/>
    <n v="0"/>
    <n v="0"/>
    <n v="0"/>
    <n v="1.21305478"/>
    <n v="1.3703026220000001"/>
    <n v="155.30310320000001"/>
    <n v="8.6004942080000006"/>
    <n v="165.27390009999999"/>
    <m/>
    <m/>
    <m/>
    <m/>
    <m/>
    <m/>
    <m/>
    <m/>
    <m/>
    <m/>
    <m/>
    <m/>
    <m/>
    <n v="149"/>
    <n v="311"/>
    <n v="48394"/>
    <n v="2445"/>
    <n v="51150"/>
    <n v="0"/>
    <n v="0"/>
    <n v="0"/>
    <n v="0.478161805"/>
    <n v="0.99804242499999996"/>
    <n v="155.30310320000001"/>
    <n v="7.8463463950000003"/>
    <n v="164.14749209999999"/>
    <m/>
    <m/>
    <m/>
    <m/>
    <m/>
    <m/>
    <m/>
    <m/>
    <m/>
    <m/>
    <m/>
    <m/>
    <m/>
    <m/>
    <m/>
    <m/>
    <m/>
    <m/>
    <m/>
    <m/>
    <m/>
    <m/>
    <m/>
    <m/>
    <m/>
    <m/>
    <n v="111"/>
    <n v="46"/>
    <n v="0"/>
    <n v="0"/>
    <n v="46"/>
    <n v="0"/>
    <n v="0"/>
    <n v="0"/>
    <n v="0.35621449900000002"/>
    <n v="0.147620423"/>
    <n v="0"/>
    <n v="0"/>
    <n v="0.147620423"/>
    <m/>
    <m/>
    <m/>
    <m/>
    <m/>
    <m/>
    <m/>
    <m/>
    <m/>
    <m/>
    <m/>
    <m/>
    <m/>
    <m/>
    <m/>
    <m/>
    <m/>
    <m/>
    <m/>
    <m/>
    <m/>
    <m/>
    <m/>
    <m/>
    <m/>
    <m/>
    <n v="45"/>
    <n v="68"/>
    <n v="0"/>
    <n v="0"/>
    <n v="68"/>
    <n v="0"/>
    <n v="0"/>
    <n v="0"/>
    <n v="0.144411283"/>
    <n v="0.21822149499999999"/>
    <n v="0"/>
    <n v="0"/>
    <n v="0.21822149499999999"/>
    <m/>
    <m/>
    <m/>
    <m/>
    <m/>
    <m/>
    <m/>
    <m/>
    <m/>
    <m/>
    <m/>
    <m/>
    <m/>
    <n v="0"/>
    <m/>
    <n v="0"/>
    <n v="0"/>
    <n v="0"/>
    <n v="0"/>
    <m/>
    <m/>
    <m/>
    <m/>
    <x v="0"/>
    <x v="12"/>
    <m/>
  </r>
  <r>
    <m/>
    <m/>
    <m/>
    <m/>
    <m/>
    <m/>
    <m/>
    <m/>
    <m/>
    <m/>
    <m/>
    <m/>
    <m/>
    <n v="18"/>
    <n v="141"/>
    <n v="3390"/>
    <n v="0"/>
    <n v="3531"/>
    <n v="0"/>
    <n v="0"/>
    <n v="0"/>
    <n v="5.5779361999999999E-2"/>
    <n v="0.43693833300000001"/>
    <n v="10.50511311"/>
    <n v="0"/>
    <n v="10.94205144"/>
    <n v="155"/>
    <n v="143"/>
    <n v="21485"/>
    <n v="0"/>
    <n v="21628"/>
    <n v="0"/>
    <n v="0"/>
    <n v="0"/>
    <n v="0.48032228100000002"/>
    <n v="0.44313604000000001"/>
    <n v="66.578865820000004"/>
    <n v="0"/>
    <n v="67.022001860000003"/>
    <m/>
    <m/>
    <m/>
    <m/>
    <m/>
    <m/>
    <m/>
    <m/>
    <m/>
    <m/>
    <m/>
    <m/>
    <m/>
    <n v="113"/>
    <n v="2"/>
    <n v="17095"/>
    <n v="0"/>
    <n v="17097"/>
    <n v="0"/>
    <n v="0"/>
    <n v="0"/>
    <n v="0.350170437"/>
    <n v="6.1977070000000002E-3"/>
    <n v="52.974899290000003"/>
    <n v="0"/>
    <n v="52.981096989999998"/>
    <m/>
    <m/>
    <m/>
    <m/>
    <m/>
    <m/>
    <m/>
    <m/>
    <m/>
    <m/>
    <m/>
    <m/>
    <m/>
    <m/>
    <m/>
    <m/>
    <m/>
    <m/>
    <m/>
    <m/>
    <m/>
    <m/>
    <m/>
    <m/>
    <m/>
    <m/>
    <n v="24"/>
    <n v="0"/>
    <n v="1000"/>
    <n v="0"/>
    <n v="1000"/>
    <n v="0"/>
    <n v="0"/>
    <n v="0"/>
    <n v="7.4372482000000004E-2"/>
    <n v="0"/>
    <n v="3.0988534240000001"/>
    <n v="0"/>
    <n v="3.098853424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n v="0"/>
    <m/>
    <n v="0"/>
    <n v="0"/>
    <m/>
    <m/>
    <m/>
    <m/>
    <x v="0"/>
    <x v="13"/>
    <m/>
  </r>
  <r>
    <m/>
    <m/>
    <m/>
    <m/>
    <m/>
    <m/>
    <m/>
    <m/>
    <m/>
    <m/>
    <m/>
    <m/>
    <m/>
    <m/>
    <m/>
    <m/>
    <m/>
    <m/>
    <m/>
    <m/>
    <m/>
    <m/>
    <m/>
    <m/>
    <m/>
    <m/>
    <n v="575"/>
    <n v="135"/>
    <n v="140000"/>
    <n v="10000"/>
    <n v="150135"/>
    <n v="0"/>
    <n v="0"/>
    <n v="3000"/>
    <n v="1.72305295"/>
    <n v="0.40454286699999997"/>
    <n v="419.52593569999999"/>
    <n v="29.966138260000001"/>
    <n v="449.8966168"/>
    <m/>
    <m/>
    <m/>
    <m/>
    <m/>
    <m/>
    <m/>
    <m/>
    <m/>
    <m/>
    <m/>
    <m/>
    <m/>
    <n v="512"/>
    <n v="135"/>
    <n v="140000"/>
    <n v="10000"/>
    <n v="150135"/>
    <n v="0"/>
    <n v="0"/>
    <n v="3000"/>
    <n v="1.5342662789999999"/>
    <n v="0.40454286699999997"/>
    <n v="419.52593569999999"/>
    <n v="29.966138260000001"/>
    <n v="449.8966168"/>
    <m/>
    <m/>
    <m/>
    <m/>
    <m/>
    <m/>
    <m/>
    <m/>
    <m/>
    <m/>
    <m/>
    <m/>
    <m/>
    <n v="63"/>
    <n v="0"/>
    <n v="0"/>
    <n v="0"/>
    <n v="0"/>
    <n v="0"/>
    <n v="0"/>
    <n v="0"/>
    <n v="0.18878667099999999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4644944E-2"/>
    <m/>
    <m/>
    <m/>
    <n v="1.4644944E-2"/>
    <m/>
    <m/>
    <n v="0"/>
    <m/>
    <m/>
    <x v="0"/>
    <x v="14"/>
    <m/>
  </r>
  <r>
    <m/>
    <m/>
    <m/>
    <m/>
    <m/>
    <m/>
    <m/>
    <m/>
    <m/>
    <m/>
    <m/>
    <m/>
    <m/>
    <n v="115"/>
    <n v="58092"/>
    <n v="0"/>
    <n v="35040"/>
    <n v="93132"/>
    <n v="0"/>
    <n v="0"/>
    <n v="0"/>
    <n v="0.33416632800000001"/>
    <n v="168.803394"/>
    <n v="0"/>
    <n v="101.8190271"/>
    <n v="270.6224211"/>
    <n v="446"/>
    <n v="58102"/>
    <n v="26575"/>
    <n v="45100"/>
    <n v="129777"/>
    <n v="0"/>
    <n v="0"/>
    <n v="3000"/>
    <n v="1.2959841919999999"/>
    <n v="168.8324519"/>
    <n v="77.221479630000005"/>
    <n v="131.0513163"/>
    <n v="377.10524789999999"/>
    <m/>
    <m/>
    <m/>
    <m/>
    <m/>
    <m/>
    <m/>
    <m/>
    <m/>
    <m/>
    <m/>
    <m/>
    <m/>
    <n v="7"/>
    <n v="10"/>
    <n v="0"/>
    <n v="3000"/>
    <n v="3010"/>
    <n v="0"/>
    <n v="0"/>
    <n v="0"/>
    <n v="2.0340559000000001E-2"/>
    <n v="2.9057942E-2"/>
    <n v="0"/>
    <n v="8.7173824609999997"/>
    <n v="8.7464404019999993"/>
    <m/>
    <m/>
    <m/>
    <m/>
    <m/>
    <m/>
    <m/>
    <m/>
    <m/>
    <m/>
    <m/>
    <m/>
    <m/>
    <m/>
    <m/>
    <m/>
    <m/>
    <m/>
    <m/>
    <m/>
    <m/>
    <m/>
    <m/>
    <m/>
    <m/>
    <m/>
    <n v="324"/>
    <n v="0"/>
    <n v="26575"/>
    <n v="7060"/>
    <n v="33635"/>
    <n v="0"/>
    <n v="0"/>
    <n v="3000"/>
    <n v="0.94147730600000001"/>
    <n v="0"/>
    <n v="77.221479630000005"/>
    <n v="20.514906719999999"/>
    <n v="97.736386350000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5069992000000001E-2"/>
    <m/>
    <n v="0"/>
    <m/>
    <n v="0"/>
    <n v="1.5069992000000001E-2"/>
    <m/>
    <m/>
    <m/>
    <m/>
    <x v="0"/>
    <x v="15"/>
    <m/>
  </r>
  <r>
    <m/>
    <m/>
    <m/>
    <m/>
    <m/>
    <m/>
    <m/>
    <m/>
    <m/>
    <m/>
    <m/>
    <m/>
    <m/>
    <m/>
    <m/>
    <m/>
    <m/>
    <m/>
    <m/>
    <m/>
    <m/>
    <m/>
    <m/>
    <m/>
    <m/>
    <m/>
    <n v="84"/>
    <n v="0"/>
    <n v="0"/>
    <n v="0"/>
    <n v="0"/>
    <n v="0"/>
    <n v="0"/>
    <n v="0"/>
    <n v="0.23740214200000001"/>
    <n v="0"/>
    <n v="0"/>
    <n v="0"/>
    <n v="0"/>
    <m/>
    <m/>
    <m/>
    <m/>
    <m/>
    <m/>
    <m/>
    <m/>
    <m/>
    <m/>
    <m/>
    <m/>
    <m/>
    <n v="84"/>
    <n v="0"/>
    <n v="0"/>
    <n v="0"/>
    <n v="0"/>
    <n v="0"/>
    <n v="0"/>
    <n v="0"/>
    <n v="0.23740214200000001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m/>
    <m/>
    <m/>
    <x v="0"/>
    <x v="16"/>
    <m/>
  </r>
  <r>
    <m/>
    <m/>
    <m/>
    <m/>
    <m/>
    <m/>
    <m/>
    <m/>
    <m/>
    <m/>
    <m/>
    <m/>
    <m/>
    <m/>
    <m/>
    <m/>
    <m/>
    <m/>
    <m/>
    <m/>
    <m/>
    <m/>
    <m/>
    <m/>
    <m/>
    <m/>
    <n v="226"/>
    <n v="45"/>
    <n v="9545"/>
    <n v="1650"/>
    <n v="11240"/>
    <n v="0"/>
    <n v="0"/>
    <n v="0"/>
    <n v="0.62265814399999997"/>
    <n v="0.12398060399999999"/>
    <n v="26.297663650000001"/>
    <n v="4.5459554769999997"/>
    <n v="30.967599740000001"/>
    <m/>
    <m/>
    <m/>
    <m/>
    <m/>
    <m/>
    <m/>
    <m/>
    <m/>
    <m/>
    <m/>
    <m/>
    <m/>
    <n v="36"/>
    <n v="22"/>
    <n v="500"/>
    <n v="1300"/>
    <n v="1822"/>
    <n v="0"/>
    <n v="0"/>
    <n v="0"/>
    <n v="9.9184483000000004E-2"/>
    <n v="6.0612739999999998E-2"/>
    <n v="1.377562266"/>
    <n v="3.581661891"/>
    <n v="5.0198368970000002"/>
    <m/>
    <m/>
    <m/>
    <m/>
    <m/>
    <m/>
    <m/>
    <m/>
    <m/>
    <m/>
    <m/>
    <m/>
    <m/>
    <n v="67"/>
    <n v="10"/>
    <n v="9045"/>
    <n v="0"/>
    <n v="9055"/>
    <n v="0"/>
    <n v="0"/>
    <n v="0"/>
    <n v="0.18459334399999999"/>
    <n v="2.7551244999999999E-2"/>
    <n v="24.920101389999999"/>
    <n v="0"/>
    <n v="24.94765263"/>
    <n v="123"/>
    <n v="13"/>
    <n v="0"/>
    <n v="350"/>
    <n v="363"/>
    <n v="0"/>
    <n v="0"/>
    <n v="0"/>
    <n v="0.33888031699999999"/>
    <n v="3.5816619000000001E-2"/>
    <n v="0"/>
    <n v="0.96429358600000004"/>
    <n v="1.000110204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n v="0"/>
    <m/>
    <n v="0"/>
    <m/>
    <m/>
    <x v="0"/>
    <x v="17"/>
    <m/>
  </r>
  <r>
    <n v="0"/>
    <n v="0"/>
    <n v="13500000"/>
    <n v="0"/>
    <n v="13500000"/>
    <n v="0"/>
    <n v="0"/>
    <n v="0"/>
    <n v="0"/>
    <n v="0"/>
    <n v="36317.658450000003"/>
    <n v="0"/>
    <n v="36317.658450000003"/>
    <m/>
    <m/>
    <m/>
    <m/>
    <m/>
    <m/>
    <m/>
    <m/>
    <m/>
    <m/>
    <m/>
    <m/>
    <m/>
    <n v="123"/>
    <n v="0"/>
    <n v="13506750"/>
    <n v="0"/>
    <n v="13506750"/>
    <n v="0"/>
    <n v="0"/>
    <n v="0"/>
    <n v="0.33089422099999999"/>
    <n v="0"/>
    <n v="36335.817280000003"/>
    <n v="0"/>
    <n v="36335.817280000003"/>
    <m/>
    <m/>
    <m/>
    <m/>
    <m/>
    <m/>
    <m/>
    <m/>
    <m/>
    <m/>
    <m/>
    <m/>
    <m/>
    <n v="101"/>
    <n v="0"/>
    <n v="4000"/>
    <n v="0"/>
    <n v="4000"/>
    <n v="0"/>
    <n v="0"/>
    <n v="0"/>
    <n v="0.27170988899999998"/>
    <n v="0"/>
    <n v="10.760787690000001"/>
    <n v="0"/>
    <n v="10.760787690000001"/>
    <m/>
    <m/>
    <m/>
    <m/>
    <m/>
    <m/>
    <m/>
    <m/>
    <m/>
    <m/>
    <m/>
    <m/>
    <m/>
    <m/>
    <m/>
    <m/>
    <m/>
    <m/>
    <m/>
    <m/>
    <m/>
    <m/>
    <m/>
    <m/>
    <m/>
    <m/>
    <n v="22"/>
    <n v="0"/>
    <n v="2750"/>
    <n v="0"/>
    <n v="2750"/>
    <n v="0"/>
    <n v="0"/>
    <n v="0"/>
    <n v="5.9184331999999999E-2"/>
    <n v="0"/>
    <n v="7.3980415370000001"/>
    <n v="0"/>
    <n v="7.398041537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n v="0"/>
    <n v="0"/>
    <m/>
    <m/>
    <m/>
    <m/>
    <x v="0"/>
    <x v="18"/>
    <m/>
  </r>
  <r>
    <m/>
    <m/>
    <m/>
    <m/>
    <m/>
    <m/>
    <m/>
    <m/>
    <m/>
    <m/>
    <m/>
    <m/>
    <m/>
    <m/>
    <m/>
    <m/>
    <m/>
    <m/>
    <m/>
    <m/>
    <m/>
    <m/>
    <m/>
    <m/>
    <m/>
    <m/>
    <n v="211"/>
    <n v="17"/>
    <n v="123150"/>
    <n v="7775"/>
    <n v="130942"/>
    <n v="0"/>
    <n v="0"/>
    <n v="0"/>
    <n v="0.55465012400000002"/>
    <n v="4.4687451000000003E-2"/>
    <n v="323.72115029999998"/>
    <n v="20.43793702"/>
    <n v="344.20377480000002"/>
    <m/>
    <m/>
    <m/>
    <m/>
    <m/>
    <m/>
    <m/>
    <m/>
    <m/>
    <m/>
    <m/>
    <m/>
    <m/>
    <n v="171"/>
    <n v="17"/>
    <n v="123150"/>
    <n v="7775"/>
    <n v="130942"/>
    <n v="0"/>
    <n v="0"/>
    <n v="0"/>
    <n v="0.44950318099999997"/>
    <n v="4.4687451000000003E-2"/>
    <n v="323.72115029999998"/>
    <n v="20.43793702"/>
    <n v="344.20377480000002"/>
    <m/>
    <m/>
    <m/>
    <m/>
    <m/>
    <m/>
    <m/>
    <m/>
    <m/>
    <m/>
    <m/>
    <m/>
    <m/>
    <m/>
    <m/>
    <m/>
    <m/>
    <m/>
    <m/>
    <m/>
    <m/>
    <m/>
    <m/>
    <m/>
    <m/>
    <m/>
    <n v="40"/>
    <n v="0"/>
    <n v="0"/>
    <n v="0"/>
    <n v="0"/>
    <n v="0"/>
    <n v="0"/>
    <n v="0"/>
    <n v="0.10514694300000001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n v="0"/>
    <m/>
    <m/>
    <m/>
    <m/>
    <x v="0"/>
    <x v="19"/>
    <m/>
  </r>
  <r>
    <m/>
    <m/>
    <m/>
    <m/>
    <m/>
    <m/>
    <m/>
    <m/>
    <m/>
    <m/>
    <m/>
    <m/>
    <m/>
    <m/>
    <m/>
    <m/>
    <m/>
    <m/>
    <m/>
    <m/>
    <m/>
    <m/>
    <m/>
    <m/>
    <m/>
    <m/>
    <n v="328"/>
    <n v="251"/>
    <n v="42941"/>
    <n v="8625"/>
    <n v="51817"/>
    <n v="0"/>
    <n v="0"/>
    <n v="0"/>
    <n v="0.84257379499999996"/>
    <n v="0.64477445899999997"/>
    <n v="110.3078089"/>
    <n v="22.156094450000001"/>
    <n v="133.10867780000001"/>
    <m/>
    <m/>
    <m/>
    <m/>
    <m/>
    <m/>
    <m/>
    <m/>
    <m/>
    <m/>
    <m/>
    <m/>
    <m/>
    <n v="293"/>
    <n v="201"/>
    <n v="35500"/>
    <n v="8375"/>
    <n v="44076"/>
    <n v="0"/>
    <n v="0"/>
    <n v="0"/>
    <n v="0.75266500599999997"/>
    <n v="0.51633333199999998"/>
    <n v="91.193200349999998"/>
    <n v="21.513888810000001"/>
    <n v="113.2234225"/>
    <m/>
    <m/>
    <m/>
    <m/>
    <m/>
    <m/>
    <m/>
    <m/>
    <m/>
    <m/>
    <m/>
    <m/>
    <m/>
    <n v="13"/>
    <n v="40"/>
    <n v="7441"/>
    <n v="0"/>
    <n v="7481"/>
    <n v="0"/>
    <n v="0"/>
    <n v="0"/>
    <n v="3.3394693000000003E-2"/>
    <n v="0.10275290199999999"/>
    <n v="19.114608560000001"/>
    <n v="0"/>
    <n v="19.217361459999999"/>
    <n v="22"/>
    <n v="10"/>
    <n v="0"/>
    <n v="250"/>
    <n v="260"/>
    <n v="0"/>
    <n v="0"/>
    <n v="0"/>
    <n v="5.6514096E-2"/>
    <n v="2.5688224999999999E-2"/>
    <n v="0"/>
    <n v="0.64220563600000002"/>
    <n v="0.667893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n v="0"/>
    <m/>
    <n v="0"/>
    <m/>
    <m/>
    <x v="0"/>
    <x v="20"/>
    <m/>
  </r>
  <r>
    <m/>
    <m/>
    <m/>
    <m/>
    <m/>
    <m/>
    <m/>
    <m/>
    <m/>
    <m/>
    <m/>
    <m/>
    <m/>
    <m/>
    <m/>
    <m/>
    <m/>
    <m/>
    <m/>
    <m/>
    <m/>
    <m/>
    <m/>
    <m/>
    <m/>
    <m/>
    <n v="7"/>
    <n v="0"/>
    <n v="191884"/>
    <n v="0"/>
    <n v="191884"/>
    <n v="0"/>
    <n v="0"/>
    <n v="17500"/>
    <n v="0.223928343"/>
    <n v="0"/>
    <n v="6138.3237360000003"/>
    <n v="0"/>
    <n v="6138.3237360000003"/>
    <m/>
    <m/>
    <m/>
    <m/>
    <m/>
    <m/>
    <m/>
    <m/>
    <m/>
    <m/>
    <m/>
    <m/>
    <m/>
    <n v="1"/>
    <n v="0"/>
    <n v="66884"/>
    <n v="0"/>
    <n v="66884"/>
    <n v="0"/>
    <n v="0"/>
    <n v="17500"/>
    <n v="3.1989762999999997E-2"/>
    <n v="0"/>
    <n v="2139.6033269999998"/>
    <n v="0"/>
    <n v="2139.6033269999998"/>
    <m/>
    <m/>
    <m/>
    <m/>
    <m/>
    <m/>
    <m/>
    <m/>
    <m/>
    <m/>
    <m/>
    <m/>
    <m/>
    <n v="6"/>
    <n v="0"/>
    <n v="125000"/>
    <n v="0"/>
    <n v="125000"/>
    <n v="0"/>
    <n v="0"/>
    <n v="0"/>
    <n v="0.19193858"/>
    <n v="0"/>
    <n v="3998.720409"/>
    <n v="0"/>
    <n v="3998.7204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40247740599999998"/>
    <m/>
    <m/>
    <m/>
    <n v="0.40247740599999998"/>
    <m/>
    <m/>
    <n v="0"/>
    <m/>
    <m/>
    <x v="1"/>
    <x v="2"/>
    <m/>
  </r>
  <r>
    <m/>
    <m/>
    <m/>
    <m/>
    <m/>
    <m/>
    <m/>
    <m/>
    <m/>
    <m/>
    <m/>
    <m/>
    <m/>
    <m/>
    <m/>
    <m/>
    <m/>
    <m/>
    <m/>
    <m/>
    <m/>
    <m/>
    <m/>
    <m/>
    <m/>
    <m/>
    <n v="3"/>
    <n v="0"/>
    <n v="2500"/>
    <n v="0"/>
    <n v="2500"/>
    <n v="0"/>
    <n v="0"/>
    <n v="173"/>
    <n v="9.6618357000000002E-2"/>
    <n v="0"/>
    <n v="80.515297910000001"/>
    <n v="0"/>
    <n v="80.515297910000001"/>
    <m/>
    <m/>
    <m/>
    <m/>
    <m/>
    <m/>
    <m/>
    <m/>
    <m/>
    <m/>
    <m/>
    <m/>
    <m/>
    <n v="0"/>
    <n v="0"/>
    <n v="2500"/>
    <n v="0"/>
    <n v="2500"/>
    <n v="0"/>
    <n v="0"/>
    <n v="173"/>
    <n v="0"/>
    <n v="0"/>
    <n v="80.515297910000001"/>
    <n v="0"/>
    <n v="80.51529791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"/>
    <n v="0"/>
    <n v="0"/>
    <n v="0"/>
    <n v="0"/>
    <n v="0"/>
    <n v="0"/>
    <n v="0"/>
    <n v="9.6618357000000002E-2"/>
    <n v="0"/>
    <n v="0"/>
    <n v="0"/>
    <n v="0"/>
    <m/>
    <m/>
    <m/>
    <m/>
    <m/>
    <m/>
    <m/>
    <m/>
    <m/>
    <m/>
    <m/>
    <m/>
    <m/>
    <n v="2.4079010000000001E-3"/>
    <m/>
    <m/>
    <n v="0"/>
    <n v="2.4079010000000001E-3"/>
    <m/>
    <m/>
    <m/>
    <m/>
    <m/>
    <x v="1"/>
    <x v="4"/>
    <m/>
  </r>
  <r>
    <m/>
    <m/>
    <m/>
    <m/>
    <m/>
    <m/>
    <m/>
    <m/>
    <m/>
    <m/>
    <m/>
    <m/>
    <m/>
    <m/>
    <m/>
    <m/>
    <m/>
    <m/>
    <m/>
    <m/>
    <m/>
    <m/>
    <m/>
    <m/>
    <m/>
    <m/>
    <n v="5"/>
    <n v="0"/>
    <n v="400500"/>
    <n v="0"/>
    <n v="400500"/>
    <n v="0"/>
    <n v="0"/>
    <n v="0"/>
    <n v="0.16196954999999999"/>
    <n v="0"/>
    <n v="12973.76093"/>
    <n v="0"/>
    <n v="12973.76093"/>
    <m/>
    <m/>
    <m/>
    <m/>
    <m/>
    <m/>
    <m/>
    <m/>
    <m/>
    <m/>
    <m/>
    <m/>
    <m/>
    <n v="3"/>
    <n v="0"/>
    <n v="500"/>
    <n v="0"/>
    <n v="500"/>
    <n v="0"/>
    <n v="0"/>
    <n v="0"/>
    <n v="9.7181729999999994E-2"/>
    <n v="0"/>
    <n v="16.19695497"/>
    <n v="0"/>
    <n v="16.19695497"/>
    <m/>
    <m/>
    <m/>
    <m/>
    <m/>
    <m/>
    <m/>
    <m/>
    <m/>
    <m/>
    <m/>
    <m/>
    <m/>
    <n v="2"/>
    <n v="0"/>
    <n v="400000"/>
    <n v="0"/>
    <n v="400000"/>
    <n v="0"/>
    <n v="0"/>
    <n v="0"/>
    <n v="6.4787819999999996E-2"/>
    <n v="0"/>
    <n v="12957.563980000001"/>
    <n v="0"/>
    <n v="12957.56398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n v="0"/>
    <m/>
    <m/>
    <x v="1"/>
    <x v="5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n v="150"/>
    <n v="75"/>
    <n v="225"/>
    <n v="0"/>
    <n v="0"/>
    <n v="0"/>
    <n v="0"/>
    <n v="0"/>
    <n v="4.9439683590000003"/>
    <n v="2.4719841790000001"/>
    <n v="7.4159525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75"/>
    <n v="75"/>
    <n v="0"/>
    <n v="0"/>
    <n v="0"/>
    <n v="0"/>
    <n v="0"/>
    <n v="0"/>
    <n v="2.4719841790000001"/>
    <n v="2.4719841790000001"/>
    <n v="0"/>
    <n v="0"/>
    <n v="150"/>
    <n v="0"/>
    <n v="150"/>
    <n v="0"/>
    <n v="0"/>
    <n v="0"/>
    <n v="0"/>
    <n v="0"/>
    <n v="4.9439683590000003"/>
    <n v="0"/>
    <n v="4.9439683590000003"/>
    <m/>
    <m/>
    <m/>
    <m/>
    <m/>
    <m/>
    <m/>
    <m/>
    <m/>
    <m/>
    <m/>
    <m/>
    <m/>
    <n v="0"/>
    <m/>
    <m/>
    <n v="0"/>
    <m/>
    <m/>
    <m/>
    <m/>
    <m/>
    <n v="0"/>
    <x v="1"/>
    <x v="7"/>
    <m/>
  </r>
  <r>
    <m/>
    <m/>
    <m/>
    <m/>
    <m/>
    <m/>
    <m/>
    <m/>
    <m/>
    <m/>
    <m/>
    <m/>
    <m/>
    <n v="0"/>
    <n v="0"/>
    <n v="0"/>
    <n v="150"/>
    <n v="150"/>
    <n v="0"/>
    <n v="0"/>
    <n v="0"/>
    <n v="0"/>
    <n v="0"/>
    <n v="0"/>
    <n v="5.0454086780000003"/>
    <n v="5.0454086780000003"/>
    <n v="0"/>
    <n v="0"/>
    <n v="6600"/>
    <n v="150"/>
    <n v="6750"/>
    <n v="0"/>
    <n v="0"/>
    <n v="0"/>
    <n v="0"/>
    <n v="0"/>
    <n v="221.99798179999999"/>
    <n v="5.0454086780000003"/>
    <n v="227.04339049999999"/>
    <m/>
    <m/>
    <m/>
    <m/>
    <m/>
    <m/>
    <m/>
    <m/>
    <m/>
    <m/>
    <m/>
    <m/>
    <m/>
    <n v="0"/>
    <n v="0"/>
    <n v="6600"/>
    <n v="0"/>
    <n v="6600"/>
    <n v="0"/>
    <n v="0"/>
    <n v="0"/>
    <n v="0"/>
    <n v="0"/>
    <n v="221.99798179999999"/>
    <n v="0"/>
    <n v="221.9979817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n v="0"/>
    <m/>
    <n v="0"/>
    <m/>
    <m/>
    <m/>
    <m/>
    <m/>
    <x v="1"/>
    <x v="9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n v="14000"/>
    <n v="0"/>
    <n v="14000"/>
    <n v="0"/>
    <n v="0"/>
    <n v="0"/>
    <n v="0"/>
    <n v="0"/>
    <n v="474.89823610000002"/>
    <n v="0"/>
    <n v="474.89823610000002"/>
    <m/>
    <m/>
    <m/>
    <m/>
    <m/>
    <m/>
    <m/>
    <m/>
    <m/>
    <m/>
    <m/>
    <m/>
    <m/>
    <n v="0"/>
    <n v="0"/>
    <n v="14000"/>
    <n v="0"/>
    <n v="14000"/>
    <n v="0"/>
    <n v="0"/>
    <n v="0"/>
    <n v="0"/>
    <n v="0"/>
    <n v="474.89823610000002"/>
    <n v="0"/>
    <n v="474.8982361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m/>
    <m/>
    <m/>
    <x v="1"/>
    <x v="10"/>
    <m/>
  </r>
  <r>
    <m/>
    <m/>
    <m/>
    <m/>
    <m/>
    <m/>
    <m/>
    <m/>
    <m/>
    <m/>
    <m/>
    <m/>
    <m/>
    <m/>
    <m/>
    <m/>
    <m/>
    <m/>
    <m/>
    <m/>
    <m/>
    <m/>
    <m/>
    <m/>
    <m/>
    <m/>
    <n v="5"/>
    <n v="0"/>
    <n v="230000"/>
    <n v="0"/>
    <n v="230000"/>
    <n v="0"/>
    <n v="0"/>
    <n v="0"/>
    <n v="0.17158545"/>
    <n v="0"/>
    <n v="7892.9306790000001"/>
    <n v="0"/>
    <n v="7892.930679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"/>
    <n v="0"/>
    <n v="230000"/>
    <n v="0"/>
    <n v="230000"/>
    <n v="0"/>
    <n v="0"/>
    <n v="0"/>
    <n v="0.17158545"/>
    <n v="0"/>
    <n v="7892.9306790000001"/>
    <n v="0"/>
    <n v="7892.9306790000001"/>
    <m/>
    <m/>
    <m/>
    <m/>
    <m/>
    <m/>
    <m/>
    <m/>
    <m/>
    <m/>
    <m/>
    <m/>
    <m/>
    <n v="0"/>
    <m/>
    <m/>
    <n v="0"/>
    <m/>
    <m/>
    <m/>
    <m/>
    <m/>
    <m/>
    <x v="1"/>
    <x v="12"/>
    <m/>
  </r>
  <r>
    <m/>
    <m/>
    <m/>
    <m/>
    <m/>
    <m/>
    <m/>
    <m/>
    <m/>
    <m/>
    <m/>
    <m/>
    <m/>
    <m/>
    <m/>
    <m/>
    <m/>
    <m/>
    <m/>
    <m/>
    <m/>
    <m/>
    <m/>
    <m/>
    <m/>
    <m/>
    <n v="1"/>
    <n v="0"/>
    <n v="42300"/>
    <n v="0"/>
    <n v="42300"/>
    <n v="0"/>
    <n v="0"/>
    <n v="0"/>
    <n v="3.4590107000000002E-2"/>
    <n v="0"/>
    <n v="1463.1615360000001"/>
    <n v="0"/>
    <n v="1463.1615360000001"/>
    <m/>
    <m/>
    <m/>
    <m/>
    <m/>
    <m/>
    <m/>
    <m/>
    <m/>
    <m/>
    <m/>
    <m/>
    <m/>
    <n v="1"/>
    <n v="0"/>
    <n v="42300"/>
    <n v="0"/>
    <n v="42300"/>
    <n v="0"/>
    <n v="0"/>
    <n v="0"/>
    <n v="3.4590107000000002E-2"/>
    <n v="0"/>
    <n v="1463.1615360000001"/>
    <n v="0"/>
    <n v="1463.161536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m/>
    <m/>
    <m/>
    <x v="1"/>
    <x v="15"/>
    <m/>
  </r>
  <r>
    <m/>
    <m/>
    <m/>
    <m/>
    <m/>
    <m/>
    <m/>
    <m/>
    <m/>
    <m/>
    <m/>
    <m/>
    <m/>
    <m/>
    <m/>
    <m/>
    <m/>
    <m/>
    <m/>
    <m/>
    <m/>
    <m/>
    <m/>
    <m/>
    <m/>
    <m/>
    <n v="2"/>
    <n v="0"/>
    <n v="4500"/>
    <n v="0"/>
    <n v="4500"/>
    <n v="0"/>
    <n v="0"/>
    <n v="0"/>
    <n v="6.9300069000000006E-2"/>
    <n v="0"/>
    <n v="155.92515589999999"/>
    <n v="0"/>
    <n v="155.92515589999999"/>
    <m/>
    <m/>
    <m/>
    <m/>
    <m/>
    <m/>
    <m/>
    <m/>
    <m/>
    <m/>
    <m/>
    <m/>
    <m/>
    <n v="2"/>
    <n v="0"/>
    <n v="4500"/>
    <n v="0"/>
    <n v="4500"/>
    <n v="0"/>
    <n v="0"/>
    <n v="0"/>
    <n v="6.9300069000000006E-2"/>
    <n v="0"/>
    <n v="155.92515589999999"/>
    <n v="0"/>
    <n v="155.9251558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m/>
    <m/>
    <m/>
    <x v="1"/>
    <x v="16"/>
    <m/>
  </r>
  <r>
    <m/>
    <m/>
    <m/>
    <m/>
    <m/>
    <m/>
    <m/>
    <m/>
    <m/>
    <m/>
    <m/>
    <m/>
    <m/>
    <m/>
    <m/>
    <m/>
    <m/>
    <m/>
    <m/>
    <m/>
    <m/>
    <m/>
    <m/>
    <m/>
    <m/>
    <m/>
    <n v="7"/>
    <n v="2"/>
    <n v="21000"/>
    <n v="0"/>
    <n v="21002"/>
    <n v="0"/>
    <n v="0"/>
    <n v="8900"/>
    <n v="0.242718447"/>
    <n v="6.9348127999999995E-2"/>
    <n v="728.15533979999998"/>
    <n v="0"/>
    <n v="728.22468790000005"/>
    <m/>
    <m/>
    <m/>
    <m/>
    <m/>
    <m/>
    <m/>
    <m/>
    <m/>
    <m/>
    <m/>
    <m/>
    <m/>
    <n v="1"/>
    <n v="2"/>
    <n v="21000"/>
    <n v="0"/>
    <n v="21002"/>
    <n v="0"/>
    <n v="0"/>
    <n v="8900"/>
    <n v="3.4674063999999997E-2"/>
    <n v="6.9348127999999995E-2"/>
    <n v="728.15533979999998"/>
    <n v="0"/>
    <n v="728.22468790000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"/>
    <n v="0"/>
    <n v="0"/>
    <n v="0"/>
    <n v="0"/>
    <n v="0"/>
    <n v="0"/>
    <n v="0"/>
    <n v="0.208044383"/>
    <n v="0"/>
    <n v="0"/>
    <n v="0"/>
    <n v="0"/>
    <m/>
    <m/>
    <m/>
    <m/>
    <m/>
    <m/>
    <m/>
    <m/>
    <m/>
    <m/>
    <m/>
    <m/>
    <m/>
    <n v="6.8357983999999997E-2"/>
    <m/>
    <m/>
    <n v="0"/>
    <n v="6.8357983999999997E-2"/>
    <m/>
    <m/>
    <m/>
    <m/>
    <m/>
    <x v="1"/>
    <x v="17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n v="800"/>
    <n v="0"/>
    <n v="800"/>
    <n v="0"/>
    <n v="0"/>
    <n v="0"/>
    <n v="0"/>
    <n v="0"/>
    <n v="27.7488727"/>
    <n v="0"/>
    <n v="27.7488727"/>
    <m/>
    <m/>
    <m/>
    <m/>
    <m/>
    <m/>
    <m/>
    <m/>
    <m/>
    <m/>
    <m/>
    <m/>
    <m/>
    <n v="0"/>
    <n v="0"/>
    <n v="800"/>
    <n v="0"/>
    <n v="800"/>
    <n v="0"/>
    <n v="0"/>
    <n v="0"/>
    <n v="0"/>
    <n v="0"/>
    <n v="27.7488727"/>
    <n v="0"/>
    <n v="27.7488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m/>
    <m/>
    <m/>
    <x v="1"/>
    <x v="18"/>
    <m/>
  </r>
  <r>
    <m/>
    <m/>
    <m/>
    <m/>
    <m/>
    <m/>
    <m/>
    <m/>
    <m/>
    <m/>
    <m/>
    <m/>
    <m/>
    <n v="51"/>
    <n v="1025"/>
    <n v="206800"/>
    <n v="0"/>
    <n v="207825"/>
    <n v="0"/>
    <n v="0"/>
    <n v="745000"/>
    <n v="1.7702186740000001"/>
    <n v="35.577924330000002"/>
    <n v="7178.0631729999996"/>
    <n v="0"/>
    <n v="7213.6410969999997"/>
    <n v="51"/>
    <n v="1025"/>
    <n v="206800"/>
    <n v="0"/>
    <n v="207825"/>
    <n v="0"/>
    <n v="0"/>
    <n v="745000"/>
    <n v="1.7702186740000001"/>
    <n v="35.577924330000002"/>
    <n v="7178.0631729999996"/>
    <n v="0"/>
    <n v="7213.641096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.873545375"/>
    <m/>
    <n v="4.873545375"/>
    <m/>
    <m/>
    <m/>
    <m/>
    <m/>
    <m/>
    <m/>
    <x v="1"/>
    <x v="19"/>
    <m/>
  </r>
  <r>
    <m/>
    <m/>
    <m/>
    <m/>
    <m/>
    <m/>
    <m/>
    <m/>
    <m/>
    <m/>
    <m/>
    <m/>
    <m/>
    <m/>
    <m/>
    <m/>
    <m/>
    <m/>
    <m/>
    <m/>
    <m/>
    <m/>
    <m/>
    <m/>
    <m/>
    <m/>
    <n v="48"/>
    <n v="15"/>
    <n v="100"/>
    <n v="100"/>
    <n v="215"/>
    <n v="0"/>
    <n v="0"/>
    <n v="0"/>
    <n v="0.15462921199999999"/>
    <n v="4.8321628999999998E-2"/>
    <n v="0.322144192"/>
    <n v="0.322144192"/>
    <n v="0.69261001200000005"/>
    <m/>
    <m/>
    <m/>
    <m/>
    <m/>
    <m/>
    <m/>
    <m/>
    <m/>
    <m/>
    <m/>
    <m/>
    <m/>
    <n v="44"/>
    <n v="5"/>
    <n v="100"/>
    <n v="100"/>
    <n v="205"/>
    <n v="0"/>
    <n v="0"/>
    <n v="0"/>
    <n v="0.141743444"/>
    <n v="1.610721E-2"/>
    <n v="0.322144192"/>
    <n v="0.322144192"/>
    <n v="0.66039559299999995"/>
    <m/>
    <m/>
    <m/>
    <m/>
    <m/>
    <m/>
    <m/>
    <m/>
    <m/>
    <m/>
    <m/>
    <m/>
    <m/>
    <n v="4"/>
    <n v="10"/>
    <n v="0"/>
    <n v="0"/>
    <n v="10"/>
    <n v="0"/>
    <n v="0"/>
    <n v="0"/>
    <n v="1.2885768000000001E-2"/>
    <n v="3.2214419000000001E-2"/>
    <n v="0"/>
    <n v="0"/>
    <n v="3.2214419000000001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n v="0"/>
    <m/>
    <m/>
    <x v="2"/>
    <x v="0"/>
    <m/>
  </r>
  <r>
    <m/>
    <m/>
    <m/>
    <m/>
    <m/>
    <m/>
    <m/>
    <m/>
    <m/>
    <m/>
    <m/>
    <m/>
    <m/>
    <m/>
    <m/>
    <m/>
    <m/>
    <m/>
    <m/>
    <m/>
    <m/>
    <m/>
    <m/>
    <m/>
    <m/>
    <m/>
    <n v="921"/>
    <n v="423"/>
    <n v="45000"/>
    <n v="0"/>
    <n v="45423"/>
    <n v="0"/>
    <n v="0"/>
    <n v="300000"/>
    <n v="2.9282716519999998"/>
    <n v="1.344906524"/>
    <n v="143.07516219999999"/>
    <n v="0"/>
    <n v="144.4200687"/>
    <m/>
    <m/>
    <m/>
    <m/>
    <m/>
    <m/>
    <m/>
    <m/>
    <m/>
    <m/>
    <m/>
    <m/>
    <m/>
    <n v="921"/>
    <n v="423"/>
    <n v="45000"/>
    <n v="0"/>
    <n v="45423"/>
    <n v="0"/>
    <n v="0"/>
    <n v="300000"/>
    <n v="2.9282716519999998"/>
    <n v="1.344906524"/>
    <n v="143.07516219999999"/>
    <n v="0"/>
    <n v="144.42006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54799799599999999"/>
    <m/>
    <m/>
    <m/>
    <n v="0.54799799599999999"/>
    <m/>
    <m/>
    <m/>
    <m/>
    <m/>
    <x v="2"/>
    <x v="1"/>
    <m/>
  </r>
  <r>
    <m/>
    <m/>
    <m/>
    <m/>
    <m/>
    <m/>
    <m/>
    <m/>
    <m/>
    <m/>
    <m/>
    <m/>
    <m/>
    <m/>
    <m/>
    <m/>
    <m/>
    <m/>
    <m/>
    <m/>
    <m/>
    <m/>
    <m/>
    <m/>
    <m/>
    <m/>
    <n v="48"/>
    <n v="20"/>
    <n v="2285"/>
    <n v="0"/>
    <n v="2305"/>
    <n v="0"/>
    <n v="0"/>
    <n v="1500"/>
    <n v="0.15068278099999999"/>
    <n v="6.2784491999999997E-2"/>
    <n v="7.1731282370000002"/>
    <n v="0"/>
    <n v="7.2359127299999999"/>
    <m/>
    <m/>
    <m/>
    <m/>
    <m/>
    <m/>
    <m/>
    <m/>
    <m/>
    <m/>
    <m/>
    <m/>
    <m/>
    <n v="48"/>
    <n v="20"/>
    <n v="2285"/>
    <n v="0"/>
    <n v="2305"/>
    <n v="0"/>
    <n v="0"/>
    <n v="1500"/>
    <n v="0.15068278099999999"/>
    <n v="6.2784491999999997E-2"/>
    <n v="7.1731282370000002"/>
    <n v="0"/>
    <n v="7.23591272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.642691E-3"/>
    <m/>
    <m/>
    <m/>
    <n v="2.642691E-3"/>
    <m/>
    <m/>
    <m/>
    <m/>
    <m/>
    <x v="2"/>
    <x v="2"/>
    <m/>
  </r>
  <r>
    <m/>
    <m/>
    <m/>
    <m/>
    <m/>
    <m/>
    <m/>
    <m/>
    <m/>
    <m/>
    <m/>
    <m/>
    <m/>
    <n v="2275"/>
    <n v="10461"/>
    <n v="0"/>
    <n v="200000"/>
    <n v="210461"/>
    <n v="0"/>
    <n v="0"/>
    <n v="5000000"/>
    <n v="7.0512025789999999"/>
    <n v="32.423134140000002"/>
    <n v="0"/>
    <n v="619.885941"/>
    <n v="652.30907509999997"/>
    <n v="2369"/>
    <n v="10511"/>
    <n v="0"/>
    <n v="200000"/>
    <n v="210511"/>
    <n v="0"/>
    <n v="0"/>
    <n v="5000000"/>
    <n v="7.3425489710000003"/>
    <n v="32.578105630000003"/>
    <n v="0"/>
    <n v="619.885941"/>
    <n v="652.46404659999996"/>
    <m/>
    <m/>
    <m/>
    <m/>
    <m/>
    <m/>
    <m/>
    <m/>
    <m/>
    <m/>
    <m/>
    <m/>
    <m/>
    <n v="41"/>
    <n v="50"/>
    <n v="0"/>
    <n v="0"/>
    <n v="50"/>
    <n v="0"/>
    <n v="0"/>
    <n v="0"/>
    <n v="0.127076618"/>
    <n v="0.15497148499999999"/>
    <n v="0"/>
    <n v="0"/>
    <n v="0.15497148499999999"/>
    <m/>
    <m/>
    <m/>
    <m/>
    <m/>
    <m/>
    <m/>
    <m/>
    <m/>
    <m/>
    <m/>
    <m/>
    <m/>
    <n v="13"/>
    <n v="0"/>
    <n v="0"/>
    <n v="0"/>
    <n v="0"/>
    <n v="0"/>
    <n v="0"/>
    <n v="0"/>
    <n v="4.0292585999999998E-2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"/>
    <n v="0"/>
    <n v="0"/>
    <n v="0"/>
    <n v="0"/>
    <n v="0"/>
    <n v="0"/>
    <n v="0"/>
    <n v="0.123977188"/>
    <n v="0"/>
    <n v="0"/>
    <n v="0"/>
    <n v="0"/>
    <m/>
    <m/>
    <m/>
    <m/>
    <m/>
    <m/>
    <m/>
    <m/>
    <m/>
    <m/>
    <m/>
    <m/>
    <m/>
    <n v="7.3676937550000003"/>
    <m/>
    <n v="7.3676937550000003"/>
    <n v="0"/>
    <n v="0"/>
    <m/>
    <m/>
    <n v="0"/>
    <m/>
    <m/>
    <x v="2"/>
    <x v="3"/>
    <m/>
  </r>
  <r>
    <m/>
    <m/>
    <m/>
    <m/>
    <m/>
    <m/>
    <m/>
    <m/>
    <m/>
    <m/>
    <m/>
    <m/>
    <m/>
    <n v="0"/>
    <n v="315"/>
    <n v="0"/>
    <n v="0"/>
    <n v="315"/>
    <n v="0"/>
    <n v="0"/>
    <n v="0"/>
    <n v="0"/>
    <n v="0.96353847999999997"/>
    <n v="0"/>
    <n v="0"/>
    <n v="0.96353847999999997"/>
    <n v="22"/>
    <n v="335"/>
    <n v="27545"/>
    <n v="0"/>
    <n v="27880"/>
    <n v="0"/>
    <n v="0"/>
    <n v="0"/>
    <n v="6.7294751E-2"/>
    <n v="1.0247155269999999"/>
    <n v="84.256087120000004"/>
    <n v="0"/>
    <n v="85.280802640000005"/>
    <m/>
    <m/>
    <m/>
    <m/>
    <m/>
    <m/>
    <m/>
    <m/>
    <m/>
    <m/>
    <m/>
    <m/>
    <m/>
    <n v="22"/>
    <n v="20"/>
    <n v="27545"/>
    <n v="0"/>
    <n v="27565"/>
    <n v="0"/>
    <n v="0"/>
    <n v="0"/>
    <n v="6.7294751E-2"/>
    <n v="6.1177045999999999E-2"/>
    <n v="84.256087120000004"/>
    <n v="0"/>
    <n v="84.3172641599999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n v="0"/>
    <m/>
    <n v="0"/>
    <m/>
    <m/>
    <m/>
    <m/>
    <m/>
    <x v="2"/>
    <x v="4"/>
    <m/>
  </r>
  <r>
    <m/>
    <m/>
    <m/>
    <m/>
    <m/>
    <m/>
    <m/>
    <m/>
    <m/>
    <m/>
    <m/>
    <m/>
    <m/>
    <m/>
    <m/>
    <m/>
    <m/>
    <m/>
    <m/>
    <m/>
    <m/>
    <m/>
    <m/>
    <m/>
    <m/>
    <m/>
    <n v="22"/>
    <n v="5"/>
    <n v="70"/>
    <n v="1750"/>
    <n v="1825"/>
    <n v="0"/>
    <n v="0"/>
    <n v="7256"/>
    <n v="6.6365008000000003E-2"/>
    <n v="1.5082956E-2"/>
    <n v="0.21116138800000001"/>
    <n v="5.2790346909999997"/>
    <n v="5.505279035"/>
    <m/>
    <m/>
    <m/>
    <m/>
    <m/>
    <m/>
    <m/>
    <m/>
    <m/>
    <m/>
    <m/>
    <m/>
    <m/>
    <n v="12"/>
    <n v="0"/>
    <n v="70"/>
    <n v="1750"/>
    <n v="1820"/>
    <n v="0"/>
    <n v="0"/>
    <n v="7256"/>
    <n v="3.6199095000000001E-2"/>
    <n v="0"/>
    <n v="0.21116138800000001"/>
    <n v="5.2790346909999997"/>
    <n v="5.4901960780000003"/>
    <m/>
    <m/>
    <m/>
    <m/>
    <m/>
    <m/>
    <m/>
    <m/>
    <m/>
    <m/>
    <m/>
    <m/>
    <m/>
    <n v="10"/>
    <n v="5"/>
    <n v="0"/>
    <n v="0"/>
    <n v="5"/>
    <n v="0"/>
    <n v="0"/>
    <n v="0"/>
    <n v="3.0165912999999999E-2"/>
    <n v="1.5082956E-2"/>
    <n v="0"/>
    <n v="0"/>
    <n v="1.5082956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.0311439999999996E-3"/>
    <m/>
    <m/>
    <m/>
    <n v="7.0311439999999996E-3"/>
    <m/>
    <m/>
    <n v="0"/>
    <m/>
    <m/>
    <x v="2"/>
    <x v="5"/>
    <m/>
  </r>
  <r>
    <m/>
    <m/>
    <m/>
    <m/>
    <m/>
    <m/>
    <m/>
    <m/>
    <m/>
    <m/>
    <m/>
    <m/>
    <m/>
    <n v="4"/>
    <n v="9"/>
    <n v="160"/>
    <n v="150"/>
    <n v="319"/>
    <n v="0"/>
    <n v="0"/>
    <n v="0"/>
    <n v="1.1890253E-2"/>
    <n v="2.6753069000000001E-2"/>
    <n v="0.475610119"/>
    <n v="0.44588448600000002"/>
    <n v="0.94824767399999998"/>
    <n v="5"/>
    <n v="9"/>
    <n v="60160"/>
    <n v="150"/>
    <n v="60319"/>
    <n v="0"/>
    <n v="0"/>
    <n v="1200"/>
    <n v="1.4862815999999999E-2"/>
    <n v="2.6753069000000001E-2"/>
    <n v="178.8294046"/>
    <n v="0.44588448600000002"/>
    <n v="179.30204219999999"/>
    <m/>
    <m/>
    <m/>
    <m/>
    <m/>
    <m/>
    <m/>
    <m/>
    <m/>
    <m/>
    <m/>
    <m/>
    <m/>
    <n v="1"/>
    <n v="0"/>
    <n v="60000"/>
    <n v="0"/>
    <n v="60000"/>
    <n v="0"/>
    <n v="0"/>
    <n v="1200"/>
    <n v="2.9725630000000001E-3"/>
    <n v="0"/>
    <n v="178.35379449999999"/>
    <n v="0"/>
    <n v="178.3537944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0254039999999999E-3"/>
    <m/>
    <n v="0"/>
    <m/>
    <n v="1.0254039999999999E-3"/>
    <m/>
    <m/>
    <m/>
    <m/>
    <m/>
    <x v="2"/>
    <x v="6"/>
    <m/>
  </r>
  <r>
    <m/>
    <m/>
    <m/>
    <m/>
    <m/>
    <m/>
    <m/>
    <m/>
    <m/>
    <m/>
    <m/>
    <m/>
    <m/>
    <m/>
    <m/>
    <m/>
    <m/>
    <m/>
    <m/>
    <m/>
    <m/>
    <m/>
    <m/>
    <m/>
    <m/>
    <m/>
    <n v="90"/>
    <n v="5"/>
    <n v="1300"/>
    <n v="0"/>
    <n v="1305"/>
    <n v="0"/>
    <n v="0"/>
    <n v="43061"/>
    <n v="0.263412064"/>
    <n v="1.4634004000000001E-2"/>
    <n v="3.804840928"/>
    <n v="0"/>
    <n v="3.8194749319999999"/>
    <m/>
    <m/>
    <m/>
    <m/>
    <m/>
    <m/>
    <m/>
    <m/>
    <m/>
    <m/>
    <m/>
    <m/>
    <m/>
    <n v="82"/>
    <n v="5"/>
    <n v="1300"/>
    <n v="0"/>
    <n v="1305"/>
    <n v="0"/>
    <n v="0"/>
    <n v="43061"/>
    <n v="0.239997659"/>
    <n v="1.4634004000000001E-2"/>
    <n v="3.804840928"/>
    <n v="0"/>
    <n v="3.819474931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"/>
    <n v="0"/>
    <n v="0"/>
    <n v="0"/>
    <n v="0"/>
    <n v="0"/>
    <n v="0"/>
    <n v="0"/>
    <n v="2.3414405999999999E-2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n v="3.1902472000000001E-2"/>
    <m/>
    <m/>
    <m/>
    <n v="3.1902472000000001E-2"/>
    <m/>
    <m/>
    <m/>
    <m/>
    <n v="0"/>
    <x v="2"/>
    <x v="7"/>
    <m/>
  </r>
  <r>
    <m/>
    <m/>
    <m/>
    <m/>
    <m/>
    <m/>
    <m/>
    <m/>
    <m/>
    <m/>
    <m/>
    <m/>
    <m/>
    <m/>
    <m/>
    <m/>
    <m/>
    <m/>
    <m/>
    <m/>
    <m/>
    <m/>
    <m/>
    <m/>
    <m/>
    <m/>
    <n v="93"/>
    <n v="50"/>
    <n v="59000"/>
    <n v="0"/>
    <n v="59050"/>
    <n v="0"/>
    <n v="0"/>
    <n v="348000"/>
    <n v="0.26777230699999999"/>
    <n v="0.14396360599999999"/>
    <n v="169.87705510000001"/>
    <n v="0"/>
    <n v="170.02101870000001"/>
    <m/>
    <m/>
    <m/>
    <m/>
    <m/>
    <m/>
    <m/>
    <m/>
    <m/>
    <m/>
    <m/>
    <m/>
    <m/>
    <n v="93"/>
    <n v="50"/>
    <n v="59000"/>
    <n v="0"/>
    <n v="59050"/>
    <n v="0"/>
    <n v="0"/>
    <n v="348000"/>
    <n v="0.26777230699999999"/>
    <n v="0.14396360599999999"/>
    <n v="169.87705510000001"/>
    <n v="0"/>
    <n v="170.0210187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20350758199999999"/>
    <m/>
    <m/>
    <m/>
    <n v="0.20350758199999999"/>
    <m/>
    <m/>
    <m/>
    <m/>
    <m/>
    <x v="2"/>
    <x v="8"/>
    <m/>
  </r>
  <r>
    <m/>
    <m/>
    <m/>
    <m/>
    <m/>
    <m/>
    <m/>
    <m/>
    <m/>
    <m/>
    <m/>
    <m/>
    <m/>
    <m/>
    <m/>
    <m/>
    <m/>
    <m/>
    <m/>
    <m/>
    <m/>
    <m/>
    <m/>
    <m/>
    <m/>
    <m/>
    <n v="48"/>
    <n v="48"/>
    <n v="0"/>
    <n v="2500"/>
    <n v="2548"/>
    <n v="0"/>
    <n v="0"/>
    <n v="0"/>
    <n v="0.13584649300000001"/>
    <n v="0.13584649300000001"/>
    <n v="0"/>
    <n v="7.0753382010000001"/>
    <n v="7.211184695"/>
    <m/>
    <m/>
    <m/>
    <m/>
    <m/>
    <m/>
    <m/>
    <m/>
    <m/>
    <m/>
    <m/>
    <m/>
    <m/>
    <n v="48"/>
    <n v="48"/>
    <n v="0"/>
    <n v="2500"/>
    <n v="2548"/>
    <n v="0"/>
    <n v="0"/>
    <n v="0"/>
    <n v="0.13584649300000001"/>
    <n v="0.13584649300000001"/>
    <n v="0"/>
    <n v="7.0753382010000001"/>
    <n v="7.2111846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m/>
    <m/>
    <m/>
    <x v="2"/>
    <x v="9"/>
    <m/>
  </r>
  <r>
    <m/>
    <m/>
    <m/>
    <m/>
    <m/>
    <m/>
    <m/>
    <m/>
    <m/>
    <m/>
    <m/>
    <m/>
    <m/>
    <m/>
    <m/>
    <m/>
    <m/>
    <m/>
    <m/>
    <m/>
    <m/>
    <m/>
    <m/>
    <m/>
    <m/>
    <m/>
    <n v="10"/>
    <n v="43"/>
    <n v="750"/>
    <n v="0"/>
    <n v="793"/>
    <n v="0"/>
    <n v="0"/>
    <n v="779000"/>
    <n v="2.7276943000000001E-2"/>
    <n v="0.117290854"/>
    <n v="2.0457707100000002"/>
    <n v="0"/>
    <n v="2.1630615639999999"/>
    <m/>
    <m/>
    <m/>
    <m/>
    <m/>
    <m/>
    <m/>
    <m/>
    <m/>
    <m/>
    <m/>
    <m/>
    <m/>
    <n v="10"/>
    <n v="43"/>
    <n v="750"/>
    <n v="0"/>
    <n v="793"/>
    <n v="0"/>
    <n v="0"/>
    <n v="779000"/>
    <n v="2.7276943000000001E-2"/>
    <n v="0.117290854"/>
    <n v="2.0457707100000002"/>
    <n v="0"/>
    <n v="2.163061563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38947468400000002"/>
    <m/>
    <m/>
    <m/>
    <n v="0.38947468400000002"/>
    <m/>
    <m/>
    <m/>
    <m/>
    <m/>
    <x v="2"/>
    <x v="11"/>
    <m/>
  </r>
  <r>
    <m/>
    <m/>
    <m/>
    <m/>
    <m/>
    <m/>
    <m/>
    <m/>
    <m/>
    <m/>
    <m/>
    <m/>
    <m/>
    <m/>
    <m/>
    <m/>
    <m/>
    <m/>
    <m/>
    <m/>
    <m/>
    <m/>
    <m/>
    <m/>
    <m/>
    <m/>
    <n v="69"/>
    <n v="101"/>
    <n v="0"/>
    <n v="0"/>
    <n v="101"/>
    <n v="0"/>
    <n v="0"/>
    <n v="0"/>
    <n v="0.18457093899999999"/>
    <n v="0.27016905600000002"/>
    <n v="0"/>
    <n v="0"/>
    <n v="0.27016905600000002"/>
    <m/>
    <m/>
    <m/>
    <m/>
    <m/>
    <m/>
    <m/>
    <m/>
    <m/>
    <m/>
    <m/>
    <m/>
    <m/>
    <n v="69"/>
    <n v="101"/>
    <n v="0"/>
    <n v="0"/>
    <n v="101"/>
    <n v="0"/>
    <n v="0"/>
    <n v="0"/>
    <n v="0.18457093899999999"/>
    <n v="0.27016905600000002"/>
    <n v="0"/>
    <n v="0"/>
    <n v="0.270169056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m/>
    <m/>
    <m/>
    <x v="2"/>
    <x v="12"/>
    <m/>
  </r>
  <r>
    <m/>
    <m/>
    <m/>
    <m/>
    <m/>
    <m/>
    <m/>
    <m/>
    <m/>
    <m/>
    <m/>
    <m/>
    <m/>
    <n v="6"/>
    <n v="420"/>
    <n v="0"/>
    <n v="0"/>
    <n v="420"/>
    <n v="0"/>
    <n v="0"/>
    <n v="0"/>
    <n v="1.5414654E-2"/>
    <n v="1.0790257940000001"/>
    <n v="0"/>
    <n v="0"/>
    <n v="1.0790257940000001"/>
    <n v="6"/>
    <n v="420"/>
    <n v="0"/>
    <n v="0"/>
    <n v="420"/>
    <n v="0"/>
    <n v="0"/>
    <n v="0"/>
    <n v="1.5414654E-2"/>
    <n v="1.0790257940000001"/>
    <n v="0"/>
    <n v="0"/>
    <n v="1.079025794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n v="0"/>
    <m/>
    <m/>
    <m/>
    <m/>
    <m/>
    <m/>
    <m/>
    <x v="2"/>
    <x v="14"/>
    <m/>
  </r>
  <r>
    <m/>
    <m/>
    <m/>
    <m/>
    <m/>
    <m/>
    <m/>
    <m/>
    <m/>
    <m/>
    <m/>
    <m/>
    <m/>
    <m/>
    <m/>
    <m/>
    <m/>
    <m/>
    <m/>
    <m/>
    <m/>
    <m/>
    <m/>
    <m/>
    <m/>
    <m/>
    <n v="12"/>
    <n v="0"/>
    <n v="35000"/>
    <n v="0"/>
    <n v="35000"/>
    <n v="0"/>
    <n v="0"/>
    <n v="0"/>
    <n v="3.0205396999999998E-2"/>
    <n v="0"/>
    <n v="88.099073700000005"/>
    <n v="0"/>
    <n v="88.099073700000005"/>
    <m/>
    <m/>
    <m/>
    <m/>
    <m/>
    <m/>
    <m/>
    <m/>
    <m/>
    <m/>
    <m/>
    <m/>
    <m/>
    <n v="12"/>
    <n v="0"/>
    <n v="35000"/>
    <n v="0"/>
    <n v="35000"/>
    <n v="0"/>
    <n v="0"/>
    <n v="0"/>
    <n v="3.0205396999999998E-2"/>
    <n v="0"/>
    <n v="88.099073700000005"/>
    <n v="0"/>
    <n v="88.099073700000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m/>
    <m/>
    <m/>
    <x v="2"/>
    <x v="15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n v="125000"/>
    <n v="0"/>
    <n v="125000"/>
    <n v="0"/>
    <n v="0"/>
    <n v="0"/>
    <n v="0"/>
    <n v="0"/>
    <n v="302.01261199999999"/>
    <n v="0"/>
    <n v="302.012611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125000"/>
    <n v="0"/>
    <n v="125000"/>
    <n v="0"/>
    <n v="0"/>
    <n v="0"/>
    <n v="0"/>
    <n v="0"/>
    <n v="302.01261199999999"/>
    <n v="0"/>
    <n v="302.01261199999999"/>
    <m/>
    <m/>
    <m/>
    <m/>
    <m/>
    <m/>
    <m/>
    <m/>
    <m/>
    <m/>
    <m/>
    <m/>
    <m/>
    <n v="0"/>
    <m/>
    <m/>
    <n v="0"/>
    <m/>
    <m/>
    <m/>
    <m/>
    <m/>
    <m/>
    <x v="2"/>
    <x v="17"/>
    <m/>
  </r>
  <r>
    <m/>
    <m/>
    <m/>
    <m/>
    <m/>
    <m/>
    <m/>
    <m/>
    <m/>
    <m/>
    <m/>
    <m/>
    <m/>
    <m/>
    <m/>
    <m/>
    <m/>
    <m/>
    <m/>
    <m/>
    <m/>
    <m/>
    <m/>
    <m/>
    <m/>
    <m/>
    <n v="6"/>
    <n v="0"/>
    <n v="200"/>
    <n v="0"/>
    <n v="200"/>
    <n v="0"/>
    <n v="0"/>
    <n v="0"/>
    <n v="1.4208582000000001E-2"/>
    <n v="0"/>
    <n v="0.473619399"/>
    <n v="0"/>
    <n v="0.473619399"/>
    <m/>
    <m/>
    <m/>
    <m/>
    <m/>
    <m/>
    <m/>
    <m/>
    <m/>
    <m/>
    <m/>
    <m/>
    <m/>
    <n v="6"/>
    <n v="0"/>
    <n v="200"/>
    <n v="0"/>
    <n v="200"/>
    <n v="0"/>
    <n v="0"/>
    <n v="0"/>
    <n v="1.4208582000000001E-2"/>
    <n v="0"/>
    <n v="0.473619399"/>
    <n v="0"/>
    <n v="0.4736193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m/>
    <m/>
    <m/>
    <x v="2"/>
    <x v="18"/>
    <m/>
  </r>
  <r>
    <m/>
    <m/>
    <m/>
    <m/>
    <m/>
    <m/>
    <m/>
    <m/>
    <m/>
    <m/>
    <m/>
    <m/>
    <m/>
    <m/>
    <m/>
    <m/>
    <m/>
    <m/>
    <m/>
    <m/>
    <m/>
    <m/>
    <m/>
    <m/>
    <m/>
    <m/>
    <n v="8"/>
    <n v="25"/>
    <n v="125000"/>
    <n v="0"/>
    <n v="125025"/>
    <n v="0"/>
    <n v="0"/>
    <n v="0"/>
    <n v="1.8581747999999999E-2"/>
    <n v="5.8067963E-2"/>
    <n v="290.33981369999998"/>
    <n v="0"/>
    <n v="290.3978817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"/>
    <n v="25"/>
    <n v="125000"/>
    <n v="0"/>
    <n v="125025"/>
    <n v="0"/>
    <n v="0"/>
    <n v="0"/>
    <n v="1.8581747999999999E-2"/>
    <n v="5.8067963E-2"/>
    <n v="290.33981369999998"/>
    <n v="0"/>
    <n v="290.39788170000003"/>
    <m/>
    <m/>
    <m/>
    <m/>
    <m/>
    <m/>
    <m/>
    <m/>
    <m/>
    <m/>
    <m/>
    <m/>
    <m/>
    <n v="0"/>
    <m/>
    <m/>
    <n v="0"/>
    <m/>
    <m/>
    <m/>
    <m/>
    <m/>
    <m/>
    <x v="2"/>
    <x v="19"/>
    <m/>
  </r>
  <r>
    <m/>
    <m/>
    <m/>
    <m/>
    <m/>
    <m/>
    <m/>
    <m/>
    <m/>
    <m/>
    <m/>
    <m/>
    <m/>
    <n v="0"/>
    <n v="0"/>
    <n v="15000"/>
    <n v="0"/>
    <n v="15000"/>
    <n v="0"/>
    <n v="0"/>
    <n v="0"/>
    <n v="0"/>
    <n v="0"/>
    <n v="34.206712029999998"/>
    <n v="0"/>
    <n v="34.206712029999998"/>
    <n v="0"/>
    <n v="0"/>
    <n v="15000"/>
    <n v="0"/>
    <n v="15000"/>
    <n v="0"/>
    <n v="0"/>
    <n v="0"/>
    <n v="0"/>
    <n v="0"/>
    <n v="34.206712029999998"/>
    <n v="0"/>
    <n v="34.20671202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n v="0"/>
    <m/>
    <m/>
    <m/>
    <m/>
    <m/>
    <m/>
    <m/>
    <x v="2"/>
    <x v="20"/>
    <m/>
  </r>
  <r>
    <m/>
    <m/>
    <m/>
    <m/>
    <m/>
    <m/>
    <m/>
    <m/>
    <m/>
    <m/>
    <m/>
    <m/>
    <m/>
    <m/>
    <m/>
    <m/>
    <m/>
    <m/>
    <m/>
    <m/>
    <m/>
    <m/>
    <m/>
    <m/>
    <m/>
    <m/>
    <n v="6"/>
    <n v="3"/>
    <n v="0"/>
    <n v="0"/>
    <n v="3"/>
    <n v="0"/>
    <n v="0"/>
    <n v="50000"/>
    <n v="10.16949153"/>
    <n v="5.0847457629999999"/>
    <n v="0"/>
    <n v="0"/>
    <n v="5.0847457629999999"/>
    <m/>
    <m/>
    <m/>
    <m/>
    <m/>
    <m/>
    <m/>
    <m/>
    <m/>
    <m/>
    <m/>
    <m/>
    <m/>
    <n v="6"/>
    <n v="3"/>
    <n v="0"/>
    <n v="0"/>
    <n v="3"/>
    <n v="0"/>
    <n v="0"/>
    <n v="50000"/>
    <n v="10.16949153"/>
    <n v="5.0847457629999999"/>
    <n v="0"/>
    <n v="0"/>
    <n v="5.084745762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.5419847329999996"/>
    <m/>
    <m/>
    <m/>
    <n v="9.5419847329999996"/>
    <m/>
    <m/>
    <m/>
    <m/>
    <m/>
    <x v="3"/>
    <x v="3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60"/>
    <n v="20000"/>
    <n v="3000"/>
    <n v="23060"/>
    <n v="0"/>
    <n v="0"/>
    <n v="150000"/>
    <n v="0"/>
    <n v="100"/>
    <n v="33333.333330000001"/>
    <n v="5000"/>
    <n v="38433.33333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60"/>
    <n v="20000"/>
    <n v="3000"/>
    <n v="23060"/>
    <n v="0"/>
    <n v="0"/>
    <n v="150000"/>
    <n v="0"/>
    <n v="100"/>
    <n v="33333.333330000001"/>
    <n v="5000"/>
    <n v="38433.33333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.46954813"/>
    <m/>
    <m/>
    <m/>
    <m/>
    <m/>
    <m/>
    <n v="29.46954813"/>
    <m/>
    <m/>
    <x v="3"/>
    <x v="4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0"/>
    <m/>
    <m/>
    <x v="3"/>
    <x v="5"/>
    <m/>
  </r>
  <r>
    <m/>
    <m/>
    <m/>
    <m/>
    <m/>
    <m/>
    <m/>
    <m/>
    <m/>
    <m/>
    <m/>
    <m/>
    <m/>
    <n v="34"/>
    <n v="0"/>
    <n v="2500"/>
    <n v="0"/>
    <n v="2500"/>
    <n v="0"/>
    <n v="0"/>
    <n v="0"/>
    <n v="59.649122810000001"/>
    <n v="0"/>
    <n v="4385.9649120000004"/>
    <n v="0"/>
    <n v="4385.9649120000004"/>
    <n v="34"/>
    <n v="0"/>
    <n v="2500"/>
    <n v="0"/>
    <n v="2500"/>
    <n v="0"/>
    <n v="0"/>
    <n v="0"/>
    <n v="59.649122810000001"/>
    <n v="0"/>
    <n v="4385.9649120000004"/>
    <n v="0"/>
    <n v="4385.9649120000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n v="0"/>
    <m/>
    <m/>
    <m/>
    <m/>
    <m/>
    <m/>
    <m/>
    <x v="3"/>
    <x v="9"/>
    <m/>
  </r>
  <r>
    <m/>
    <m/>
    <m/>
    <m/>
    <m/>
    <m/>
    <m/>
    <m/>
    <m/>
    <m/>
    <m/>
    <m/>
    <m/>
    <m/>
    <m/>
    <m/>
    <m/>
    <m/>
    <m/>
    <m/>
    <m/>
    <m/>
    <m/>
    <m/>
    <m/>
    <m/>
    <n v="59"/>
    <n v="11"/>
    <n v="70000"/>
    <n v="9000"/>
    <n v="79011"/>
    <n v="0"/>
    <n v="0"/>
    <n v="10000"/>
    <n v="0.35986581299999998"/>
    <n v="6.7093626000000003E-2"/>
    <n v="426.95943890000001"/>
    <n v="54.894784999999999"/>
    <n v="481.92131749999999"/>
    <m/>
    <m/>
    <m/>
    <m/>
    <m/>
    <m/>
    <m/>
    <m/>
    <m/>
    <m/>
    <m/>
    <m/>
    <m/>
    <n v="46"/>
    <n v="11"/>
    <n v="70000"/>
    <n v="9000"/>
    <n v="79011"/>
    <n v="0"/>
    <n v="0"/>
    <n v="10000"/>
    <n v="0.280573346"/>
    <n v="6.7093626000000003E-2"/>
    <n v="426.95943890000001"/>
    <n v="54.894784999999999"/>
    <n v="481.92131749999999"/>
    <m/>
    <m/>
    <m/>
    <m/>
    <m/>
    <m/>
    <m/>
    <m/>
    <m/>
    <m/>
    <m/>
    <m/>
    <m/>
    <m/>
    <m/>
    <m/>
    <m/>
    <m/>
    <m/>
    <m/>
    <m/>
    <m/>
    <m/>
    <m/>
    <m/>
    <m/>
    <n v="13"/>
    <n v="0"/>
    <n v="0"/>
    <n v="0"/>
    <n v="0"/>
    <n v="0"/>
    <n v="0"/>
    <n v="0"/>
    <n v="7.9292467000000005E-2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109533404"/>
    <m/>
    <m/>
    <m/>
    <n v="0.109533404"/>
    <n v="0"/>
    <m/>
    <m/>
    <m/>
    <m/>
    <x v="4"/>
    <x v="0"/>
    <m/>
  </r>
  <r>
    <n v="58"/>
    <n v="0"/>
    <n v="0"/>
    <n v="0"/>
    <n v="0"/>
    <n v="0"/>
    <n v="0"/>
    <n v="0"/>
    <n v="0.342263661"/>
    <n v="0"/>
    <n v="0"/>
    <n v="0"/>
    <n v="0"/>
    <m/>
    <m/>
    <m/>
    <m/>
    <m/>
    <m/>
    <m/>
    <m/>
    <m/>
    <m/>
    <m/>
    <m/>
    <m/>
    <n v="115"/>
    <n v="5"/>
    <n v="39928"/>
    <n v="0"/>
    <n v="39933"/>
    <n v="0"/>
    <n v="0"/>
    <n v="0"/>
    <n v="0.67862622399999994"/>
    <n v="2.9505488E-2"/>
    <n v="235.61902509999999"/>
    <n v="0"/>
    <n v="235.64853059999999"/>
    <m/>
    <m/>
    <m/>
    <m/>
    <m/>
    <m/>
    <m/>
    <m/>
    <m/>
    <m/>
    <m/>
    <m/>
    <m/>
    <n v="57"/>
    <n v="5"/>
    <n v="39928"/>
    <n v="0"/>
    <n v="39933"/>
    <n v="0"/>
    <n v="0"/>
    <n v="0"/>
    <n v="0.336362563"/>
    <n v="2.9505488E-2"/>
    <n v="235.61902509999999"/>
    <n v="0"/>
    <n v="235.6485305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n v="0"/>
    <m/>
    <m/>
    <m/>
    <m/>
    <m/>
    <x v="4"/>
    <x v="1"/>
    <m/>
  </r>
  <r>
    <m/>
    <m/>
    <m/>
    <m/>
    <m/>
    <m/>
    <m/>
    <m/>
    <m/>
    <m/>
    <m/>
    <m/>
    <m/>
    <m/>
    <m/>
    <m/>
    <m/>
    <m/>
    <m/>
    <m/>
    <m/>
    <m/>
    <m/>
    <m/>
    <m/>
    <m/>
    <n v="8"/>
    <n v="0"/>
    <n v="0"/>
    <n v="0"/>
    <n v="0"/>
    <n v="0"/>
    <n v="0"/>
    <n v="0"/>
    <n v="4.5664706999999999E-2"/>
    <n v="0"/>
    <n v="0"/>
    <n v="0"/>
    <n v="0"/>
    <m/>
    <m/>
    <m/>
    <m/>
    <m/>
    <m/>
    <m/>
    <m/>
    <m/>
    <m/>
    <m/>
    <m/>
    <m/>
    <n v="8"/>
    <n v="0"/>
    <n v="0"/>
    <n v="0"/>
    <n v="0"/>
    <n v="0"/>
    <n v="0"/>
    <n v="0"/>
    <n v="4.5664706999999999E-2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m/>
    <m/>
    <m/>
    <x v="4"/>
    <x v="2"/>
    <m/>
  </r>
  <r>
    <m/>
    <m/>
    <m/>
    <m/>
    <m/>
    <m/>
    <m/>
    <m/>
    <m/>
    <m/>
    <m/>
    <m/>
    <m/>
    <m/>
    <m/>
    <m/>
    <m/>
    <m/>
    <m/>
    <m/>
    <m/>
    <m/>
    <m/>
    <m/>
    <m/>
    <m/>
    <n v="15"/>
    <n v="0"/>
    <n v="0"/>
    <n v="825"/>
    <n v="825"/>
    <n v="0"/>
    <n v="0"/>
    <n v="0"/>
    <n v="8.2776889000000006E-2"/>
    <n v="0"/>
    <n v="0"/>
    <n v="4.5527288779999999"/>
    <n v="4.5527288779999999"/>
    <m/>
    <m/>
    <m/>
    <m/>
    <m/>
    <m/>
    <m/>
    <m/>
    <m/>
    <m/>
    <m/>
    <m/>
    <m/>
    <n v="15"/>
    <n v="0"/>
    <n v="0"/>
    <n v="825"/>
    <n v="825"/>
    <n v="0"/>
    <n v="0"/>
    <n v="0"/>
    <n v="8.2776889000000006E-2"/>
    <n v="0"/>
    <n v="0"/>
    <n v="4.5527288779999999"/>
    <n v="4.552728877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m/>
    <m/>
    <m/>
    <x v="4"/>
    <x v="3"/>
    <m/>
  </r>
  <r>
    <n v="0"/>
    <n v="0"/>
    <n v="25000"/>
    <n v="0"/>
    <n v="25000"/>
    <n v="0"/>
    <n v="0"/>
    <n v="0"/>
    <n v="0"/>
    <n v="0"/>
    <n v="133.27646870000001"/>
    <n v="0"/>
    <n v="133.27646870000001"/>
    <m/>
    <m/>
    <m/>
    <m/>
    <m/>
    <m/>
    <m/>
    <m/>
    <m/>
    <m/>
    <m/>
    <m/>
    <m/>
    <n v="28"/>
    <n v="0"/>
    <n v="357000"/>
    <n v="1700"/>
    <n v="358700"/>
    <n v="0"/>
    <n v="0"/>
    <n v="0"/>
    <n v="0.14926964500000001"/>
    <n v="0"/>
    <n v="1903.1879730000001"/>
    <n v="9.0627998719999994"/>
    <n v="1912.250773"/>
    <m/>
    <m/>
    <m/>
    <m/>
    <m/>
    <m/>
    <m/>
    <m/>
    <m/>
    <m/>
    <m/>
    <m/>
    <m/>
    <n v="28"/>
    <n v="0"/>
    <n v="332000"/>
    <n v="1700"/>
    <n v="333700"/>
    <n v="0"/>
    <n v="0"/>
    <n v="0"/>
    <n v="0.14926964500000001"/>
    <n v="0"/>
    <n v="1769.9115039999999"/>
    <n v="9.0627998719999994"/>
    <n v="1778.974304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n v="0"/>
    <m/>
    <m/>
    <m/>
    <m/>
    <m/>
    <x v="4"/>
    <x v="4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10000"/>
    <n v="10000"/>
    <n v="0"/>
    <n v="0"/>
    <n v="0"/>
    <n v="0"/>
    <n v="0"/>
    <n v="0"/>
    <n v="51.456210759999998"/>
    <n v="51.456210759999998"/>
    <m/>
    <m/>
    <m/>
    <m/>
    <m/>
    <m/>
    <m/>
    <m/>
    <m/>
    <m/>
    <m/>
    <m/>
    <m/>
    <n v="0"/>
    <n v="0"/>
    <n v="0"/>
    <n v="10000"/>
    <n v="10000"/>
    <n v="0"/>
    <n v="0"/>
    <n v="0"/>
    <n v="0"/>
    <n v="0"/>
    <n v="0"/>
    <n v="51.456210759999998"/>
    <n v="51.45621075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m/>
    <m/>
    <m/>
    <x v="4"/>
    <x v="5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225"/>
    <n v="225"/>
    <n v="0"/>
    <n v="0"/>
    <n v="0"/>
    <n v="0"/>
    <n v="0"/>
    <n v="0"/>
    <n v="1.1166253100000001"/>
    <n v="1.1166253100000001"/>
    <m/>
    <m/>
    <m/>
    <m/>
    <m/>
    <m/>
    <m/>
    <m/>
    <m/>
    <m/>
    <m/>
    <m/>
    <m/>
    <n v="0"/>
    <n v="0"/>
    <n v="0"/>
    <n v="225"/>
    <n v="225"/>
    <n v="0"/>
    <n v="0"/>
    <n v="0"/>
    <n v="0"/>
    <n v="0"/>
    <n v="0"/>
    <n v="1.1166253100000001"/>
    <n v="1.11662531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m/>
    <m/>
    <m/>
    <x v="4"/>
    <x v="6"/>
    <m/>
  </r>
  <r>
    <m/>
    <m/>
    <m/>
    <m/>
    <m/>
    <m/>
    <m/>
    <m/>
    <m/>
    <m/>
    <m/>
    <m/>
    <m/>
    <m/>
    <m/>
    <m/>
    <m/>
    <m/>
    <m/>
    <m/>
    <m/>
    <m/>
    <m/>
    <m/>
    <m/>
    <m/>
    <n v="105"/>
    <n v="0"/>
    <n v="40000"/>
    <n v="6000"/>
    <n v="46000"/>
    <n v="0"/>
    <n v="0"/>
    <n v="0"/>
    <n v="0.50227218399999995"/>
    <n v="0"/>
    <n v="191.3417843"/>
    <n v="28.701267640000001"/>
    <n v="220.04305189999999"/>
    <m/>
    <m/>
    <m/>
    <m/>
    <m/>
    <m/>
    <m/>
    <m/>
    <m/>
    <m/>
    <m/>
    <m/>
    <m/>
    <n v="105"/>
    <n v="0"/>
    <n v="40000"/>
    <n v="6000"/>
    <n v="46000"/>
    <n v="0"/>
    <n v="0"/>
    <n v="0"/>
    <n v="0.50227218399999995"/>
    <n v="0"/>
    <n v="191.3417843"/>
    <n v="28.701267640000001"/>
    <n v="220.0430518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m/>
    <m/>
    <m/>
    <x v="4"/>
    <x v="7"/>
    <m/>
  </r>
  <r>
    <m/>
    <m/>
    <m/>
    <m/>
    <m/>
    <m/>
    <m/>
    <m/>
    <m/>
    <m/>
    <m/>
    <m/>
    <m/>
    <m/>
    <m/>
    <m/>
    <m/>
    <m/>
    <m/>
    <m/>
    <m/>
    <m/>
    <m/>
    <m/>
    <m/>
    <m/>
    <n v="7"/>
    <n v="0"/>
    <n v="81400"/>
    <n v="0"/>
    <n v="81400"/>
    <n v="0"/>
    <n v="0"/>
    <n v="0"/>
    <n v="3.2264012000000002E-2"/>
    <n v="0"/>
    <n v="375.18436580000002"/>
    <n v="0"/>
    <n v="375.18436580000002"/>
    <m/>
    <m/>
    <m/>
    <m/>
    <m/>
    <m/>
    <m/>
    <m/>
    <m/>
    <m/>
    <m/>
    <m/>
    <m/>
    <n v="7"/>
    <n v="0"/>
    <n v="81400"/>
    <n v="0"/>
    <n v="81400"/>
    <n v="0"/>
    <n v="0"/>
    <n v="0"/>
    <n v="3.2264012000000002E-2"/>
    <n v="0"/>
    <n v="375.18436580000002"/>
    <n v="0"/>
    <n v="375.1843658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m/>
    <m/>
    <m/>
    <x v="4"/>
    <x v="8"/>
    <m/>
  </r>
  <r>
    <m/>
    <m/>
    <m/>
    <m/>
    <m/>
    <m/>
    <m/>
    <m/>
    <m/>
    <m/>
    <m/>
    <m/>
    <m/>
    <m/>
    <m/>
    <m/>
    <m/>
    <m/>
    <m/>
    <m/>
    <m/>
    <m/>
    <m/>
    <m/>
    <m/>
    <m/>
    <n v="62"/>
    <n v="0"/>
    <n v="220000"/>
    <n v="5065"/>
    <n v="225065"/>
    <n v="0"/>
    <n v="0"/>
    <n v="0"/>
    <n v="0.27538420499999999"/>
    <n v="0"/>
    <n v="977.16976099999999"/>
    <n v="22.497112909999998"/>
    <n v="999.66687390000004"/>
    <m/>
    <m/>
    <m/>
    <m/>
    <m/>
    <m/>
    <m/>
    <m/>
    <m/>
    <m/>
    <m/>
    <m/>
    <m/>
    <n v="62"/>
    <n v="0"/>
    <n v="220000"/>
    <n v="5065"/>
    <n v="225065"/>
    <n v="0"/>
    <n v="0"/>
    <n v="0"/>
    <n v="0.27538420499999999"/>
    <n v="0"/>
    <n v="977.16976099999999"/>
    <n v="22.497112909999998"/>
    <n v="999.66687390000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m/>
    <m/>
    <m/>
    <x v="4"/>
    <x v="9"/>
    <m/>
  </r>
  <r>
    <m/>
    <m/>
    <m/>
    <m/>
    <m/>
    <m/>
    <m/>
    <m/>
    <m/>
    <m/>
    <m/>
    <m/>
    <m/>
    <m/>
    <m/>
    <m/>
    <m/>
    <m/>
    <m/>
    <m/>
    <m/>
    <m/>
    <m/>
    <m/>
    <m/>
    <m/>
    <n v="25"/>
    <n v="31"/>
    <n v="110875"/>
    <n v="78875"/>
    <n v="189781"/>
    <n v="0"/>
    <n v="0"/>
    <n v="0"/>
    <n v="0.107038877"/>
    <n v="0.13272820699999999"/>
    <n v="474.71741739999999"/>
    <n v="337.70765540000002"/>
    <n v="812.55780100000004"/>
    <m/>
    <m/>
    <m/>
    <m/>
    <m/>
    <m/>
    <m/>
    <m/>
    <m/>
    <m/>
    <m/>
    <m/>
    <m/>
    <n v="25"/>
    <n v="31"/>
    <n v="110875"/>
    <n v="78875"/>
    <n v="189781"/>
    <n v="0"/>
    <n v="0"/>
    <n v="0"/>
    <n v="0.107038877"/>
    <n v="0.13272820699999999"/>
    <n v="474.71741739999999"/>
    <n v="337.70765540000002"/>
    <n v="812.55780100000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m/>
    <m/>
    <m/>
    <x v="4"/>
    <x v="10"/>
    <m/>
  </r>
  <r>
    <m/>
    <m/>
    <m/>
    <m/>
    <m/>
    <m/>
    <m/>
    <m/>
    <m/>
    <m/>
    <m/>
    <m/>
    <m/>
    <m/>
    <m/>
    <m/>
    <m/>
    <m/>
    <m/>
    <m/>
    <m/>
    <m/>
    <m/>
    <m/>
    <m/>
    <m/>
    <n v="130"/>
    <n v="0"/>
    <n v="90584"/>
    <n v="100"/>
    <n v="90684"/>
    <n v="0"/>
    <n v="0"/>
    <n v="0"/>
    <n v="0.53672432999999997"/>
    <n v="0"/>
    <n v="373.98951319999998"/>
    <n v="0.41286486900000002"/>
    <n v="374.40237810000002"/>
    <m/>
    <m/>
    <m/>
    <m/>
    <m/>
    <m/>
    <m/>
    <m/>
    <m/>
    <m/>
    <m/>
    <m/>
    <m/>
    <n v="130"/>
    <n v="0"/>
    <n v="90584"/>
    <n v="100"/>
    <n v="90684"/>
    <n v="0"/>
    <n v="0"/>
    <n v="0"/>
    <n v="0.53672432999999997"/>
    <n v="0"/>
    <n v="373.98951319999998"/>
    <n v="0.41286486900000002"/>
    <n v="374.4023781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m/>
    <m/>
    <m/>
    <x v="4"/>
    <x v="11"/>
    <m/>
  </r>
  <r>
    <n v="0"/>
    <n v="0"/>
    <n v="1833900"/>
    <n v="0"/>
    <n v="1833900"/>
    <n v="0"/>
    <n v="0"/>
    <n v="0"/>
    <n v="0"/>
    <n v="0"/>
    <n v="7304.0465190000004"/>
    <n v="0"/>
    <n v="7304.0465190000004"/>
    <m/>
    <m/>
    <m/>
    <m/>
    <m/>
    <m/>
    <m/>
    <m/>
    <m/>
    <m/>
    <m/>
    <m/>
    <m/>
    <n v="0"/>
    <n v="0"/>
    <n v="1833900"/>
    <n v="0"/>
    <n v="1833900"/>
    <n v="0"/>
    <n v="0"/>
    <n v="0"/>
    <n v="0"/>
    <n v="0"/>
    <n v="7304.0465190000004"/>
    <n v="0"/>
    <n v="7304.0465190000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x v="4"/>
    <x v="12"/>
    <m/>
  </r>
  <r>
    <m/>
    <m/>
    <m/>
    <m/>
    <m/>
    <m/>
    <m/>
    <m/>
    <m/>
    <m/>
    <m/>
    <m/>
    <m/>
    <m/>
    <m/>
    <m/>
    <m/>
    <m/>
    <m/>
    <m/>
    <m/>
    <m/>
    <m/>
    <m/>
    <m/>
    <m/>
    <n v="9"/>
    <n v="0"/>
    <n v="1000"/>
    <n v="0"/>
    <n v="1000"/>
    <n v="0"/>
    <n v="0"/>
    <n v="0"/>
    <n v="3.4594095999999998E-2"/>
    <n v="0"/>
    <n v="3.8437884379999998"/>
    <n v="0"/>
    <n v="3.8437884379999998"/>
    <m/>
    <m/>
    <m/>
    <m/>
    <m/>
    <m/>
    <m/>
    <m/>
    <m/>
    <m/>
    <m/>
    <m/>
    <m/>
    <n v="9"/>
    <n v="0"/>
    <n v="1000"/>
    <n v="0"/>
    <n v="1000"/>
    <n v="0"/>
    <n v="0"/>
    <n v="0"/>
    <n v="3.4594095999999998E-2"/>
    <n v="0"/>
    <n v="3.8437884379999998"/>
    <n v="0"/>
    <n v="3.843788437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m/>
    <m/>
    <m/>
    <x v="4"/>
    <x v="13"/>
    <m/>
  </r>
  <r>
    <m/>
    <m/>
    <m/>
    <m/>
    <m/>
    <m/>
    <m/>
    <m/>
    <m/>
    <m/>
    <m/>
    <m/>
    <m/>
    <m/>
    <m/>
    <m/>
    <m/>
    <m/>
    <m/>
    <m/>
    <m/>
    <m/>
    <m/>
    <m/>
    <m/>
    <m/>
    <n v="75"/>
    <n v="0"/>
    <n v="3000"/>
    <n v="2000"/>
    <n v="5000"/>
    <n v="0"/>
    <n v="0"/>
    <n v="0"/>
    <n v="0.26897145300000003"/>
    <n v="0"/>
    <n v="10.75885813"/>
    <n v="7.1725720839999996"/>
    <n v="17.931430209999998"/>
    <m/>
    <m/>
    <m/>
    <m/>
    <m/>
    <m/>
    <m/>
    <m/>
    <m/>
    <m/>
    <m/>
    <m/>
    <m/>
    <n v="75"/>
    <n v="0"/>
    <n v="3000"/>
    <n v="2000"/>
    <n v="5000"/>
    <n v="0"/>
    <n v="0"/>
    <n v="0"/>
    <n v="0.26897145300000003"/>
    <n v="0"/>
    <n v="10.75885813"/>
    <n v="7.1725720839999996"/>
    <n v="17.93143020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m/>
    <m/>
    <m/>
    <x v="4"/>
    <x v="15"/>
    <m/>
  </r>
  <r>
    <m/>
    <m/>
    <m/>
    <m/>
    <m/>
    <m/>
    <m/>
    <m/>
    <m/>
    <m/>
    <m/>
    <m/>
    <m/>
    <m/>
    <m/>
    <m/>
    <m/>
    <m/>
    <m/>
    <m/>
    <m/>
    <m/>
    <m/>
    <m/>
    <m/>
    <m/>
    <n v="113"/>
    <n v="0"/>
    <n v="4744"/>
    <n v="5155"/>
    <n v="9899"/>
    <n v="0"/>
    <n v="0"/>
    <n v="0"/>
    <n v="0.39178975100000002"/>
    <n v="0"/>
    <n v="16.44823521"/>
    <n v="17.873240410000001"/>
    <n v="34.321475630000002"/>
    <m/>
    <m/>
    <m/>
    <m/>
    <m/>
    <m/>
    <m/>
    <m/>
    <m/>
    <m/>
    <m/>
    <m/>
    <m/>
    <n v="113"/>
    <n v="0"/>
    <n v="4744"/>
    <n v="5155"/>
    <n v="9899"/>
    <n v="0"/>
    <n v="0"/>
    <n v="0"/>
    <n v="0.39178975100000002"/>
    <n v="0"/>
    <n v="16.44823521"/>
    <n v="17.873240410000001"/>
    <n v="34.32147563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m/>
    <m/>
    <m/>
    <x v="4"/>
    <x v="16"/>
    <m/>
  </r>
  <r>
    <n v="0"/>
    <n v="0"/>
    <n v="1420000"/>
    <n v="0"/>
    <n v="1420000"/>
    <n v="0"/>
    <n v="0"/>
    <n v="0"/>
    <n v="0"/>
    <n v="0"/>
    <n v="4762.3838750000004"/>
    <n v="0"/>
    <n v="4762.3838750000004"/>
    <m/>
    <m/>
    <m/>
    <m/>
    <m/>
    <m/>
    <m/>
    <m/>
    <m/>
    <m/>
    <m/>
    <m/>
    <m/>
    <n v="11"/>
    <n v="0"/>
    <n v="1446500"/>
    <n v="3750"/>
    <n v="1450250"/>
    <n v="0"/>
    <n v="0"/>
    <n v="2000"/>
    <n v="3.6891706000000003E-2"/>
    <n v="0"/>
    <n v="4851.2593489999999"/>
    <n v="12.57671798"/>
    <n v="4863.8360670000002"/>
    <m/>
    <m/>
    <m/>
    <m/>
    <m/>
    <m/>
    <m/>
    <m/>
    <m/>
    <m/>
    <m/>
    <m/>
    <m/>
    <n v="11"/>
    <n v="0"/>
    <n v="26500"/>
    <n v="3750"/>
    <n v="30250"/>
    <n v="0"/>
    <n v="0"/>
    <n v="2000"/>
    <n v="3.6891706000000003E-2"/>
    <n v="0"/>
    <n v="88.875473720000002"/>
    <n v="12.57671798"/>
    <n v="101.45219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6376800000000001E-3"/>
    <n v="0"/>
    <m/>
    <m/>
    <n v="1.6376800000000001E-3"/>
    <m/>
    <m/>
    <m/>
    <m/>
    <m/>
    <x v="4"/>
    <x v="17"/>
    <m/>
  </r>
  <r>
    <m/>
    <m/>
    <m/>
    <m/>
    <m/>
    <m/>
    <m/>
    <m/>
    <m/>
    <m/>
    <m/>
    <m/>
    <m/>
    <m/>
    <m/>
    <m/>
    <m/>
    <m/>
    <m/>
    <m/>
    <m/>
    <m/>
    <m/>
    <m/>
    <m/>
    <m/>
    <n v="8"/>
    <n v="0"/>
    <n v="3000"/>
    <n v="0"/>
    <n v="3000"/>
    <n v="0"/>
    <n v="0"/>
    <n v="0"/>
    <n v="2.5965596000000001E-2"/>
    <n v="0"/>
    <n v="9.7370983449999997"/>
    <n v="0"/>
    <n v="9.7370983449999997"/>
    <m/>
    <m/>
    <m/>
    <m/>
    <m/>
    <m/>
    <m/>
    <m/>
    <m/>
    <m/>
    <m/>
    <m/>
    <m/>
    <n v="8"/>
    <n v="0"/>
    <n v="3000"/>
    <n v="0"/>
    <n v="3000"/>
    <n v="0"/>
    <n v="0"/>
    <n v="0"/>
    <n v="2.5965596000000001E-2"/>
    <n v="0"/>
    <n v="9.7370983449999997"/>
    <n v="0"/>
    <n v="9.737098344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m/>
    <m/>
    <m/>
    <x v="4"/>
    <x v="18"/>
    <m/>
  </r>
  <r>
    <m/>
    <m/>
    <m/>
    <m/>
    <m/>
    <m/>
    <m/>
    <m/>
    <m/>
    <m/>
    <m/>
    <m/>
    <m/>
    <m/>
    <m/>
    <m/>
    <m/>
    <m/>
    <m/>
    <m/>
    <m/>
    <m/>
    <m/>
    <m/>
    <m/>
    <m/>
    <n v="71"/>
    <n v="0"/>
    <n v="11985"/>
    <n v="4535"/>
    <n v="16520"/>
    <n v="0"/>
    <n v="0"/>
    <n v="0"/>
    <n v="0.22309505099999999"/>
    <n v="0"/>
    <n v="37.659073059999997"/>
    <n v="14.249803610000001"/>
    <n v="51.908876669999998"/>
    <m/>
    <m/>
    <m/>
    <m/>
    <m/>
    <m/>
    <m/>
    <m/>
    <m/>
    <m/>
    <m/>
    <m/>
    <m/>
    <n v="71"/>
    <n v="0"/>
    <n v="11985"/>
    <n v="4535"/>
    <n v="16520"/>
    <n v="0"/>
    <n v="0"/>
    <n v="0"/>
    <n v="0.22309505099999999"/>
    <n v="0"/>
    <n v="37.659073059999997"/>
    <n v="14.249803610000001"/>
    <n v="51.90887666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m/>
    <m/>
    <m/>
    <x v="4"/>
    <x v="19"/>
    <m/>
  </r>
  <r>
    <m/>
    <m/>
    <m/>
    <m/>
    <m/>
    <m/>
    <m/>
    <m/>
    <m/>
    <m/>
    <m/>
    <m/>
    <m/>
    <m/>
    <m/>
    <m/>
    <m/>
    <m/>
    <m/>
    <m/>
    <m/>
    <m/>
    <m/>
    <m/>
    <m/>
    <m/>
    <n v="33"/>
    <n v="0"/>
    <n v="20600"/>
    <n v="0"/>
    <n v="20600"/>
    <n v="0"/>
    <n v="0"/>
    <n v="0"/>
    <n v="0.10040689699999999"/>
    <n v="0"/>
    <n v="62.678245060000002"/>
    <n v="0"/>
    <n v="62.678245060000002"/>
    <m/>
    <m/>
    <m/>
    <m/>
    <m/>
    <m/>
    <m/>
    <m/>
    <m/>
    <m/>
    <m/>
    <m/>
    <m/>
    <n v="33"/>
    <n v="0"/>
    <n v="20600"/>
    <n v="0"/>
    <n v="20600"/>
    <n v="0"/>
    <n v="0"/>
    <n v="0"/>
    <n v="0.10040689699999999"/>
    <n v="0"/>
    <n v="62.678245060000002"/>
    <n v="0"/>
    <n v="62.67824506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m/>
    <m/>
    <m/>
    <x v="4"/>
    <x v="20"/>
    <m/>
  </r>
  <r>
    <m/>
    <m/>
    <m/>
    <m/>
    <m/>
    <m/>
    <m/>
    <m/>
    <m/>
    <m/>
    <m/>
    <m/>
    <m/>
    <m/>
    <m/>
    <m/>
    <m/>
    <m/>
    <m/>
    <m/>
    <m/>
    <m/>
    <m/>
    <m/>
    <m/>
    <m/>
    <n v="4"/>
    <n v="0"/>
    <n v="15000"/>
    <n v="0"/>
    <n v="15000"/>
    <n v="0"/>
    <n v="6700"/>
    <n v="200000"/>
    <n v="26.666666670000001"/>
    <n v="0"/>
    <n v="100000"/>
    <n v="0"/>
    <n v="100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"/>
    <n v="0"/>
    <n v="15000"/>
    <n v="0"/>
    <n v="15000"/>
    <n v="0"/>
    <n v="6700"/>
    <n v="200000"/>
    <n v="26.666666670000001"/>
    <n v="0"/>
    <n v="100000"/>
    <n v="0"/>
    <n v="100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x v="17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n v="25800"/>
    <n v="0"/>
    <n v="25800"/>
    <n v="0"/>
    <n v="0"/>
    <n v="0"/>
    <n v="0"/>
    <n v="0"/>
    <n v="30352.941180000002"/>
    <n v="0"/>
    <n v="30352.94118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25800"/>
    <n v="0"/>
    <n v="25800"/>
    <n v="0"/>
    <n v="0"/>
    <n v="0"/>
    <n v="0"/>
    <n v="0"/>
    <n v="30352.941180000002"/>
    <n v="0"/>
    <n v="30352.94118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0"/>
    <m/>
    <m/>
    <x v="6"/>
    <x v="8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n v="5000"/>
    <n v="0"/>
    <n v="5000"/>
    <n v="0"/>
    <n v="0"/>
    <n v="12600"/>
    <n v="0"/>
    <n v="0"/>
    <n v="5681.818182"/>
    <n v="0"/>
    <n v="5681.8181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5000"/>
    <n v="0"/>
    <n v="5000"/>
    <n v="0"/>
    <n v="0"/>
    <n v="12600"/>
    <n v="0"/>
    <n v="0"/>
    <n v="5681.818182"/>
    <n v="0"/>
    <n v="5681.8181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0968921389999999"/>
    <m/>
    <m/>
    <m/>
    <m/>
    <m/>
    <m/>
    <n v="1.0968921389999999"/>
    <m/>
    <m/>
    <x v="6"/>
    <x v="10"/>
    <m/>
  </r>
  <r>
    <m/>
    <m/>
    <m/>
    <m/>
    <m/>
    <m/>
    <m/>
    <m/>
    <m/>
    <m/>
    <m/>
    <m/>
    <m/>
    <m/>
    <m/>
    <m/>
    <m/>
    <m/>
    <m/>
    <m/>
    <m/>
    <m/>
    <m/>
    <m/>
    <m/>
    <m/>
    <n v="1"/>
    <n v="0"/>
    <n v="1800"/>
    <n v="0"/>
    <n v="1800"/>
    <n v="200000"/>
    <n v="6800"/>
    <n v="250000"/>
    <n v="1.052631579"/>
    <n v="0"/>
    <n v="1894.736842"/>
    <n v="0"/>
    <n v="1894.7368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0"/>
    <n v="1800"/>
    <n v="0"/>
    <n v="1800"/>
    <n v="200000"/>
    <n v="6800"/>
    <n v="250000"/>
    <n v="1.052631579"/>
    <n v="0"/>
    <n v="1894.736842"/>
    <n v="0"/>
    <n v="1894.7368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.030230549999999"/>
    <m/>
    <m/>
    <m/>
    <m/>
    <m/>
    <m/>
    <n v="17.030230549999999"/>
    <m/>
    <m/>
    <x v="6"/>
    <x v="17"/>
    <m/>
  </r>
  <r>
    <m/>
    <m/>
    <m/>
    <m/>
    <m/>
    <m/>
    <m/>
    <m/>
    <m/>
    <m/>
    <m/>
    <m/>
    <m/>
    <m/>
    <m/>
    <m/>
    <m/>
    <m/>
    <m/>
    <m/>
    <m/>
    <m/>
    <m/>
    <m/>
    <m/>
    <m/>
    <n v="37"/>
    <n v="40"/>
    <n v="30300"/>
    <n v="8230"/>
    <n v="38570"/>
    <n v="0"/>
    <n v="0"/>
    <n v="300000"/>
    <n v="0.10034986799999999"/>
    <n v="0.108486344"/>
    <n v="82.178405789999999"/>
    <n v="22.321065340000001"/>
    <n v="104.6079575"/>
    <m/>
    <m/>
    <m/>
    <m/>
    <m/>
    <m/>
    <m/>
    <m/>
    <m/>
    <m/>
    <m/>
    <m/>
    <m/>
    <n v="13"/>
    <n v="40"/>
    <n v="30000"/>
    <n v="7800"/>
    <n v="37840"/>
    <n v="0"/>
    <n v="0"/>
    <n v="300000"/>
    <n v="3.5258062E-2"/>
    <n v="0.108486344"/>
    <n v="81.364758210000005"/>
    <n v="21.154837130000001"/>
    <n v="102.6280817"/>
    <m/>
    <m/>
    <m/>
    <m/>
    <m/>
    <m/>
    <m/>
    <m/>
    <m/>
    <m/>
    <m/>
    <m/>
    <m/>
    <n v="1"/>
    <n v="0"/>
    <n v="0"/>
    <n v="430"/>
    <n v="430"/>
    <n v="0"/>
    <n v="0"/>
    <n v="0"/>
    <n v="2.712159E-3"/>
    <n v="0"/>
    <n v="0"/>
    <n v="1.166228201"/>
    <n v="1.166228201"/>
    <m/>
    <m/>
    <m/>
    <m/>
    <m/>
    <m/>
    <m/>
    <m/>
    <m/>
    <m/>
    <m/>
    <m/>
    <m/>
    <m/>
    <m/>
    <m/>
    <m/>
    <m/>
    <m/>
    <m/>
    <m/>
    <m/>
    <m/>
    <m/>
    <m/>
    <m/>
    <n v="8"/>
    <n v="0"/>
    <n v="0"/>
    <n v="0"/>
    <n v="0"/>
    <n v="0"/>
    <n v="0"/>
    <n v="0"/>
    <n v="2.1697269000000002E-2"/>
    <n v="0"/>
    <n v="0"/>
    <n v="0"/>
    <n v="0"/>
    <n v="15"/>
    <n v="0"/>
    <n v="300"/>
    <n v="0"/>
    <n v="300"/>
    <n v="0"/>
    <n v="0"/>
    <n v="0"/>
    <n v="4.0682378999999998E-2"/>
    <n v="0"/>
    <n v="0.81364758199999998"/>
    <n v="0"/>
    <n v="0.81364758199999998"/>
    <m/>
    <m/>
    <m/>
    <m/>
    <m/>
    <m/>
    <m/>
    <m/>
    <m/>
    <m/>
    <m/>
    <m/>
    <m/>
    <n v="0.105557979"/>
    <m/>
    <m/>
    <n v="0"/>
    <n v="0.105557979"/>
    <m/>
    <m/>
    <n v="0"/>
    <m/>
    <n v="0"/>
    <x v="7"/>
    <x v="0"/>
    <m/>
  </r>
  <r>
    <m/>
    <m/>
    <m/>
    <m/>
    <m/>
    <m/>
    <m/>
    <m/>
    <m/>
    <m/>
    <m/>
    <m/>
    <m/>
    <m/>
    <m/>
    <m/>
    <m/>
    <m/>
    <m/>
    <m/>
    <m/>
    <m/>
    <m/>
    <m/>
    <m/>
    <m/>
    <n v="35"/>
    <n v="150"/>
    <n v="254800"/>
    <n v="2000"/>
    <n v="256950"/>
    <n v="0"/>
    <n v="0"/>
    <n v="765000"/>
    <n v="9.3894195E-2"/>
    <n v="0.40240369100000001"/>
    <n v="683.54973710000002"/>
    <n v="5.3653825519999998"/>
    <n v="689.31752329999995"/>
    <m/>
    <m/>
    <m/>
    <m/>
    <m/>
    <m/>
    <m/>
    <m/>
    <m/>
    <m/>
    <m/>
    <m/>
    <m/>
    <n v="1"/>
    <n v="0"/>
    <n v="251300"/>
    <n v="0"/>
    <n v="251300"/>
    <n v="0"/>
    <n v="0"/>
    <n v="750000"/>
    <n v="2.6826910000000001E-3"/>
    <n v="0"/>
    <n v="674.16031759999998"/>
    <n v="0"/>
    <n v="674.16031759999998"/>
    <m/>
    <m/>
    <m/>
    <m/>
    <m/>
    <m/>
    <m/>
    <m/>
    <m/>
    <m/>
    <m/>
    <m/>
    <m/>
    <n v="20"/>
    <n v="150"/>
    <n v="500"/>
    <n v="2000"/>
    <n v="2650"/>
    <n v="0"/>
    <n v="0"/>
    <n v="15000"/>
    <n v="5.3653826000000002E-2"/>
    <n v="0.40240369100000001"/>
    <n v="1.341345638"/>
    <n v="5.3653825519999998"/>
    <n v="7.1091318809999997"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14"/>
    <n v="0"/>
    <n v="3000"/>
    <n v="0"/>
    <n v="3000"/>
    <n v="0"/>
    <n v="0"/>
    <n v="0"/>
    <n v="3.7557677999999997E-2"/>
    <n v="0"/>
    <n v="8.0480738279999997"/>
    <n v="0"/>
    <n v="8.0480738279999997"/>
    <m/>
    <m/>
    <m/>
    <m/>
    <m/>
    <m/>
    <m/>
    <m/>
    <m/>
    <m/>
    <m/>
    <m/>
    <m/>
    <n v="0.28470730999999999"/>
    <m/>
    <m/>
    <n v="0"/>
    <n v="0.27912481300000003"/>
    <m/>
    <m/>
    <n v="5.5824960000000002E-3"/>
    <m/>
    <n v="0"/>
    <x v="7"/>
    <x v="1"/>
    <m/>
  </r>
  <r>
    <m/>
    <m/>
    <m/>
    <m/>
    <m/>
    <m/>
    <m/>
    <m/>
    <m/>
    <m/>
    <m/>
    <m/>
    <m/>
    <n v="0"/>
    <n v="27"/>
    <n v="500"/>
    <n v="200"/>
    <n v="727"/>
    <n v="0"/>
    <n v="0"/>
    <n v="0"/>
    <n v="0"/>
    <n v="7.1652248000000002E-2"/>
    <n v="1.326893477"/>
    <n v="0.53075739099999997"/>
    <n v="1.929303116"/>
    <n v="11"/>
    <n v="27"/>
    <n v="17700"/>
    <n v="200"/>
    <n v="17927"/>
    <n v="0"/>
    <n v="0"/>
    <n v="0"/>
    <n v="2.9191656E-2"/>
    <n v="7.1652248000000002E-2"/>
    <n v="46.972029089999999"/>
    <n v="0.53075739099999997"/>
    <n v="47.574438720000003"/>
    <m/>
    <m/>
    <m/>
    <m/>
    <m/>
    <m/>
    <m/>
    <m/>
    <m/>
    <m/>
    <m/>
    <m/>
    <m/>
    <n v="8"/>
    <n v="0"/>
    <n v="12000"/>
    <n v="0"/>
    <n v="12000"/>
    <n v="0"/>
    <n v="0"/>
    <n v="0"/>
    <n v="2.1230295999999999E-2"/>
    <n v="0"/>
    <n v="31.845443450000001"/>
    <n v="0"/>
    <n v="31.845443450000001"/>
    <m/>
    <m/>
    <m/>
    <m/>
    <m/>
    <m/>
    <m/>
    <m/>
    <m/>
    <m/>
    <m/>
    <m/>
    <m/>
    <n v="3"/>
    <n v="0"/>
    <n v="5000"/>
    <n v="0"/>
    <n v="5000"/>
    <n v="0"/>
    <n v="0"/>
    <n v="0"/>
    <n v="7.9613610000000001E-3"/>
    <n v="0"/>
    <n v="13.26893477"/>
    <n v="0"/>
    <n v="13.268934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200"/>
    <n v="0"/>
    <n v="200"/>
    <n v="0"/>
    <n v="0"/>
    <n v="0"/>
    <n v="0"/>
    <n v="0"/>
    <n v="0.53075739099999997"/>
    <n v="0"/>
    <n v="0.53075739099999997"/>
    <m/>
    <m/>
    <m/>
    <m/>
    <m/>
    <m/>
    <m/>
    <m/>
    <m/>
    <m/>
    <m/>
    <m/>
    <m/>
    <n v="0"/>
    <m/>
    <n v="0"/>
    <n v="0"/>
    <n v="0"/>
    <m/>
    <m/>
    <n v="0"/>
    <m/>
    <m/>
    <x v="7"/>
    <x v="2"/>
    <m/>
  </r>
  <r>
    <n v="0"/>
    <n v="0"/>
    <n v="0"/>
    <n v="0"/>
    <n v="0"/>
    <n v="0"/>
    <n v="0"/>
    <n v="120000"/>
    <n v="0"/>
    <n v="0"/>
    <n v="0"/>
    <n v="0"/>
    <n v="0"/>
    <m/>
    <m/>
    <m/>
    <m/>
    <m/>
    <m/>
    <m/>
    <m/>
    <m/>
    <m/>
    <m/>
    <m/>
    <m/>
    <n v="39"/>
    <n v="0"/>
    <n v="143900"/>
    <n v="20000"/>
    <n v="163900"/>
    <n v="0"/>
    <n v="0"/>
    <n v="1148210"/>
    <n v="0.102394455"/>
    <n v="0"/>
    <n v="377.8092838"/>
    <n v="52.509976899999998"/>
    <n v="430.31926069999997"/>
    <m/>
    <m/>
    <m/>
    <m/>
    <m/>
    <m/>
    <m/>
    <m/>
    <m/>
    <m/>
    <m/>
    <m/>
    <m/>
    <n v="27"/>
    <n v="0"/>
    <n v="143000"/>
    <n v="20000"/>
    <n v="163000"/>
    <n v="0"/>
    <n v="0"/>
    <n v="1028210"/>
    <n v="7.0888468999999996E-2"/>
    <n v="0"/>
    <n v="375.44633479999999"/>
    <n v="52.509976899999998"/>
    <n v="427.95631170000001"/>
    <m/>
    <m/>
    <m/>
    <m/>
    <m/>
    <m/>
    <m/>
    <m/>
    <m/>
    <m/>
    <m/>
    <m/>
    <m/>
    <n v="12"/>
    <n v="0"/>
    <n v="900"/>
    <n v="0"/>
    <n v="900"/>
    <n v="0"/>
    <n v="0"/>
    <n v="0"/>
    <n v="3.1505986E-2"/>
    <n v="0"/>
    <n v="2.3629489600000002"/>
    <n v="0"/>
    <n v="2.36294896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89994278400000005"/>
    <n v="9.4053469000000001E-2"/>
    <m/>
    <m/>
    <n v="0.80588931500000005"/>
    <m/>
    <m/>
    <n v="0"/>
    <m/>
    <m/>
    <x v="7"/>
    <x v="3"/>
    <m/>
  </r>
  <r>
    <m/>
    <m/>
    <m/>
    <m/>
    <m/>
    <m/>
    <m/>
    <m/>
    <m/>
    <m/>
    <m/>
    <m/>
    <m/>
    <m/>
    <m/>
    <m/>
    <m/>
    <m/>
    <m/>
    <m/>
    <m/>
    <m/>
    <m/>
    <m/>
    <m/>
    <m/>
    <n v="10"/>
    <n v="7"/>
    <n v="6300"/>
    <n v="0"/>
    <n v="6307"/>
    <n v="0"/>
    <n v="0"/>
    <n v="0"/>
    <n v="2.5979424000000001E-2"/>
    <n v="1.8185597000000001E-2"/>
    <n v="16.367037310000001"/>
    <n v="0"/>
    <n v="16.385222899999999"/>
    <m/>
    <m/>
    <m/>
    <m/>
    <m/>
    <m/>
    <m/>
    <m/>
    <m/>
    <m/>
    <m/>
    <m/>
    <m/>
    <n v="5"/>
    <n v="7"/>
    <n v="6300"/>
    <n v="0"/>
    <n v="6307"/>
    <n v="0"/>
    <n v="0"/>
    <n v="0"/>
    <n v="1.2989712E-2"/>
    <n v="1.8185597000000001E-2"/>
    <n v="16.367037310000001"/>
    <n v="0"/>
    <n v="16.3852228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"/>
    <n v="0"/>
    <n v="0"/>
    <n v="0"/>
    <n v="0"/>
    <n v="0"/>
    <n v="0"/>
    <n v="0"/>
    <n v="1.2989712E-2"/>
    <n v="0"/>
    <n v="0"/>
    <n v="0"/>
    <n v="0"/>
    <m/>
    <m/>
    <m/>
    <m/>
    <m/>
    <m/>
    <m/>
    <m/>
    <m/>
    <m/>
    <m/>
    <m/>
    <m/>
    <n v="0"/>
    <m/>
    <m/>
    <n v="0"/>
    <n v="0"/>
    <m/>
    <m/>
    <m/>
    <m/>
    <m/>
    <x v="7"/>
    <x v="4"/>
    <m/>
  </r>
  <r>
    <m/>
    <m/>
    <m/>
    <m/>
    <m/>
    <m/>
    <m/>
    <m/>
    <m/>
    <m/>
    <m/>
    <m/>
    <m/>
    <m/>
    <m/>
    <m/>
    <m/>
    <m/>
    <m/>
    <m/>
    <m/>
    <m/>
    <m/>
    <m/>
    <m/>
    <m/>
    <n v="11"/>
    <n v="52"/>
    <n v="0"/>
    <n v="200"/>
    <n v="252"/>
    <n v="0"/>
    <n v="0"/>
    <n v="0"/>
    <n v="2.8282723999999999E-2"/>
    <n v="0.13370015199999999"/>
    <n v="0"/>
    <n v="0.514231353"/>
    <n v="0.647931503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"/>
    <n v="52"/>
    <n v="0"/>
    <n v="200"/>
    <n v="252"/>
    <n v="0"/>
    <n v="0"/>
    <n v="0"/>
    <n v="2.8282723999999999E-2"/>
    <n v="0.13370015199999999"/>
    <n v="0"/>
    <n v="0.514231353"/>
    <n v="0.647931503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0"/>
    <m/>
    <m/>
    <x v="7"/>
    <x v="5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n v="4500"/>
    <n v="0"/>
    <n v="4500"/>
    <n v="0"/>
    <n v="0"/>
    <n v="0"/>
    <n v="0"/>
    <n v="0"/>
    <n v="11.453296"/>
    <n v="0"/>
    <n v="11.453296"/>
    <m/>
    <m/>
    <m/>
    <m/>
    <m/>
    <m/>
    <m/>
    <m/>
    <m/>
    <m/>
    <m/>
    <m/>
    <m/>
    <n v="0"/>
    <n v="0"/>
    <n v="4500"/>
    <n v="0"/>
    <n v="4500"/>
    <n v="0"/>
    <n v="0"/>
    <n v="0"/>
    <n v="0"/>
    <n v="0"/>
    <n v="11.453296"/>
    <n v="0"/>
    <n v="11.4532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m/>
    <m/>
    <m/>
    <x v="7"/>
    <x v="6"/>
    <m/>
  </r>
  <r>
    <m/>
    <m/>
    <m/>
    <m/>
    <m/>
    <m/>
    <m/>
    <m/>
    <m/>
    <m/>
    <m/>
    <m/>
    <m/>
    <m/>
    <m/>
    <m/>
    <m/>
    <m/>
    <m/>
    <m/>
    <m/>
    <m/>
    <m/>
    <m/>
    <m/>
    <m/>
    <n v="19"/>
    <n v="0"/>
    <n v="130000"/>
    <n v="5000"/>
    <n v="135000"/>
    <n v="0"/>
    <n v="0"/>
    <n v="40000"/>
    <n v="4.7878237999999997E-2"/>
    <n v="0"/>
    <n v="327.5879448"/>
    <n v="12.59953634"/>
    <n v="340.18748110000001"/>
    <m/>
    <m/>
    <m/>
    <m/>
    <m/>
    <m/>
    <m/>
    <m/>
    <m/>
    <m/>
    <m/>
    <m/>
    <m/>
    <n v="10"/>
    <n v="0"/>
    <n v="130000"/>
    <n v="5000"/>
    <n v="135000"/>
    <n v="0"/>
    <n v="0"/>
    <n v="40000"/>
    <n v="2.5199072999999999E-2"/>
    <n v="0"/>
    <n v="327.5879448"/>
    <n v="12.59953634"/>
    <n v="340.1874811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"/>
    <n v="0"/>
    <n v="0"/>
    <n v="0"/>
    <n v="0"/>
    <n v="0"/>
    <n v="0"/>
    <n v="0"/>
    <n v="2.2679165000000001E-2"/>
    <n v="0"/>
    <n v="0"/>
    <n v="0"/>
    <n v="0"/>
    <m/>
    <m/>
    <m/>
    <m/>
    <m/>
    <m/>
    <m/>
    <m/>
    <m/>
    <m/>
    <m/>
    <m/>
    <m/>
    <n v="1.3911543E-2"/>
    <m/>
    <m/>
    <n v="0"/>
    <n v="1.3911543E-2"/>
    <m/>
    <m/>
    <m/>
    <m/>
    <m/>
    <x v="7"/>
    <x v="7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n v="85000"/>
    <n v="0"/>
    <n v="85000"/>
    <n v="0"/>
    <n v="0"/>
    <n v="0"/>
    <n v="0"/>
    <n v="0"/>
    <n v="212.07584829999999"/>
    <n v="0"/>
    <n v="212.07584829999999"/>
    <n v="0"/>
    <n v="0"/>
    <n v="0"/>
    <n v="0"/>
    <n v="0"/>
    <n v="0"/>
    <n v="0"/>
    <n v="0"/>
    <n v="0"/>
    <n v="0"/>
    <n v="0"/>
    <n v="0"/>
    <n v="0"/>
    <n v="0"/>
    <n v="0"/>
    <n v="85000"/>
    <n v="0"/>
    <n v="85000"/>
    <n v="0"/>
    <n v="0"/>
    <n v="0"/>
    <n v="0"/>
    <n v="0"/>
    <n v="212.07584829999999"/>
    <n v="0"/>
    <n v="212.0758482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m/>
    <n v="0"/>
    <m/>
    <x v="7"/>
    <x v="8"/>
    <m/>
  </r>
  <r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n v="23"/>
    <n v="24"/>
    <n v="54128"/>
    <n v="0"/>
    <n v="54152"/>
    <n v="0"/>
    <n v="0"/>
    <n v="15000"/>
    <n v="5.6813970999999998E-2"/>
    <n v="5.9284143999999997E-2"/>
    <n v="133.70550600000001"/>
    <n v="0"/>
    <n v="133.76479019999999"/>
    <m/>
    <m/>
    <m/>
    <m/>
    <m/>
    <m/>
    <m/>
    <m/>
    <m/>
    <m/>
    <m/>
    <m/>
    <m/>
    <n v="9"/>
    <n v="0"/>
    <n v="34128"/>
    <n v="0"/>
    <n v="34128"/>
    <n v="0"/>
    <n v="0"/>
    <n v="0"/>
    <n v="2.2231554000000001E-2"/>
    <n v="0"/>
    <n v="84.302052709999998"/>
    <n v="0"/>
    <n v="84.302052709999998"/>
    <m/>
    <m/>
    <m/>
    <m/>
    <m/>
    <m/>
    <m/>
    <m/>
    <m/>
    <m/>
    <m/>
    <m/>
    <m/>
    <n v="10"/>
    <n v="24"/>
    <n v="0"/>
    <n v="0"/>
    <n v="24"/>
    <n v="0"/>
    <n v="0"/>
    <n v="0"/>
    <n v="2.4701727E-2"/>
    <n v="5.9284143999999997E-2"/>
    <n v="0"/>
    <n v="0"/>
    <n v="5.9284143999999997E-2"/>
    <n v="4"/>
    <n v="0"/>
    <n v="20000"/>
    <n v="0"/>
    <n v="20000"/>
    <n v="0"/>
    <n v="0"/>
    <n v="15000"/>
    <n v="9.8806910000000005E-3"/>
    <n v="0"/>
    <n v="49.403453300000002"/>
    <n v="0"/>
    <n v="49.4034533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.5048290000000001E-3"/>
    <n v="0"/>
    <m/>
    <m/>
    <n v="0"/>
    <n v="4.5048290000000001E-3"/>
    <m/>
    <n v="0"/>
    <m/>
    <m/>
    <x v="7"/>
    <x v="9"/>
    <m/>
  </r>
  <r>
    <m/>
    <m/>
    <m/>
    <m/>
    <m/>
    <m/>
    <m/>
    <m/>
    <m/>
    <m/>
    <m/>
    <m/>
    <m/>
    <m/>
    <m/>
    <m/>
    <m/>
    <m/>
    <m/>
    <m/>
    <m/>
    <m/>
    <m/>
    <m/>
    <m/>
    <m/>
    <n v="42"/>
    <n v="0"/>
    <n v="0"/>
    <n v="0"/>
    <n v="0"/>
    <n v="0"/>
    <n v="0"/>
    <n v="0"/>
    <n v="0.102699531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"/>
    <n v="0"/>
    <n v="0"/>
    <n v="0"/>
    <n v="0"/>
    <n v="0"/>
    <n v="0"/>
    <n v="0"/>
    <n v="0.102699531"/>
    <n v="0"/>
    <n v="0"/>
    <n v="0"/>
    <n v="0"/>
    <m/>
    <m/>
    <m/>
    <m/>
    <m/>
    <m/>
    <m/>
    <m/>
    <m/>
    <m/>
    <m/>
    <m/>
    <m/>
    <n v="0"/>
    <m/>
    <m/>
    <n v="0"/>
    <m/>
    <m/>
    <m/>
    <m/>
    <m/>
    <m/>
    <x v="7"/>
    <x v="10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n v="3000"/>
    <n v="0"/>
    <n v="3000"/>
    <n v="0"/>
    <n v="0"/>
    <n v="104000"/>
    <n v="0"/>
    <n v="0"/>
    <n v="7.260406583"/>
    <n v="0"/>
    <n v="7.260406583"/>
    <n v="0"/>
    <n v="0"/>
    <n v="3000"/>
    <n v="0"/>
    <n v="3000"/>
    <n v="0"/>
    <n v="0"/>
    <n v="104000"/>
    <n v="0"/>
    <n v="0"/>
    <n v="7.260406583"/>
    <n v="0"/>
    <n v="7.2604065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9616608000000001E-2"/>
    <m/>
    <m/>
    <m/>
    <m/>
    <m/>
    <m/>
    <m/>
    <n v="1.9616608000000001E-2"/>
    <m/>
    <x v="7"/>
    <x v="11"/>
    <m/>
  </r>
  <r>
    <m/>
    <m/>
    <m/>
    <m/>
    <m/>
    <m/>
    <m/>
    <m/>
    <m/>
    <m/>
    <m/>
    <m/>
    <m/>
    <m/>
    <m/>
    <m/>
    <m/>
    <m/>
    <m/>
    <m/>
    <m/>
    <m/>
    <m/>
    <m/>
    <m/>
    <m/>
    <n v="25"/>
    <n v="30"/>
    <n v="17500"/>
    <n v="2000"/>
    <n v="19530"/>
    <n v="0"/>
    <n v="0"/>
    <n v="12000"/>
    <n v="5.9873069000000001E-2"/>
    <n v="7.1847682999999996E-2"/>
    <n v="41.911148369999999"/>
    <n v="4.7898455269999998"/>
    <n v="46.772841579999998"/>
    <m/>
    <m/>
    <m/>
    <m/>
    <m/>
    <m/>
    <m/>
    <m/>
    <m/>
    <m/>
    <m/>
    <m/>
    <m/>
    <n v="6"/>
    <n v="0"/>
    <n v="10000"/>
    <n v="0"/>
    <n v="10000"/>
    <n v="0"/>
    <n v="0"/>
    <n v="0"/>
    <n v="1.4369537E-2"/>
    <n v="0"/>
    <n v="23.94922764"/>
    <n v="0"/>
    <n v="23.94922764"/>
    <m/>
    <m/>
    <m/>
    <m/>
    <m/>
    <m/>
    <m/>
    <m/>
    <m/>
    <m/>
    <m/>
    <m/>
    <m/>
    <n v="19"/>
    <n v="30"/>
    <n v="7500"/>
    <n v="2000"/>
    <n v="9530"/>
    <n v="0"/>
    <n v="0"/>
    <n v="12000"/>
    <n v="4.5503532999999999E-2"/>
    <n v="7.1847682999999996E-2"/>
    <n v="17.961920729999999"/>
    <n v="4.7898455269999998"/>
    <n v="22.82361394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.1978750000000002E-3"/>
    <m/>
    <m/>
    <m/>
    <n v="0"/>
    <m/>
    <m/>
    <n v="2.1978750000000002E-3"/>
    <m/>
    <m/>
    <x v="7"/>
    <x v="12"/>
    <m/>
  </r>
  <r>
    <m/>
    <m/>
    <m/>
    <m/>
    <m/>
    <m/>
    <m/>
    <m/>
    <m/>
    <m/>
    <m/>
    <m/>
    <m/>
    <m/>
    <m/>
    <m/>
    <m/>
    <m/>
    <m/>
    <m/>
    <m/>
    <m/>
    <m/>
    <m/>
    <m/>
    <m/>
    <n v="56"/>
    <n v="12"/>
    <n v="350000"/>
    <n v="0"/>
    <n v="350012"/>
    <n v="0"/>
    <n v="163000"/>
    <n v="1302000"/>
    <n v="0.132714001"/>
    <n v="2.8438715E-2"/>
    <n v="829.46250829999997"/>
    <n v="0"/>
    <n v="829.49094700000001"/>
    <m/>
    <m/>
    <m/>
    <m/>
    <m/>
    <m/>
    <m/>
    <m/>
    <m/>
    <m/>
    <m/>
    <m/>
    <m/>
    <n v="52"/>
    <n v="0"/>
    <n v="350000"/>
    <n v="0"/>
    <n v="350000"/>
    <n v="0"/>
    <n v="163000"/>
    <n v="1300000"/>
    <n v="0.12323443000000001"/>
    <n v="0"/>
    <n v="829.46250829999997"/>
    <n v="0"/>
    <n v="829.46250829999997"/>
    <m/>
    <m/>
    <m/>
    <m/>
    <m/>
    <m/>
    <m/>
    <m/>
    <m/>
    <m/>
    <m/>
    <m/>
    <m/>
    <n v="4"/>
    <n v="12"/>
    <n v="0"/>
    <n v="0"/>
    <n v="12"/>
    <n v="0"/>
    <n v="0"/>
    <n v="2000"/>
    <n v="9.4795720000000003E-3"/>
    <n v="2.8438715E-2"/>
    <n v="0"/>
    <n v="0"/>
    <n v="2.8438715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23585888299999999"/>
    <m/>
    <m/>
    <m/>
    <n v="0.23549658100000001"/>
    <m/>
    <m/>
    <n v="3.62302E-4"/>
    <m/>
    <m/>
    <x v="7"/>
    <x v="13"/>
    <m/>
  </r>
  <r>
    <m/>
    <m/>
    <m/>
    <m/>
    <m/>
    <m/>
    <m/>
    <m/>
    <m/>
    <m/>
    <m/>
    <m/>
    <m/>
    <m/>
    <m/>
    <m/>
    <m/>
    <m/>
    <m/>
    <m/>
    <m/>
    <m/>
    <m/>
    <m/>
    <m/>
    <m/>
    <n v="27"/>
    <n v="0"/>
    <n v="7553"/>
    <n v="0"/>
    <n v="7553"/>
    <n v="0"/>
    <n v="0"/>
    <n v="62000"/>
    <n v="6.3323796000000002E-2"/>
    <n v="0"/>
    <n v="17.714245510000001"/>
    <n v="0"/>
    <n v="17.714245510000001"/>
    <m/>
    <m/>
    <m/>
    <m/>
    <m/>
    <m/>
    <m/>
    <m/>
    <m/>
    <m/>
    <m/>
    <m/>
    <m/>
    <n v="3"/>
    <n v="0"/>
    <n v="7203"/>
    <n v="0"/>
    <n v="7203"/>
    <n v="0"/>
    <n v="0"/>
    <n v="62000"/>
    <n v="7.0359769999999997E-3"/>
    <n v="0"/>
    <n v="16.893381489999999"/>
    <n v="0"/>
    <n v="16.893381489999999"/>
    <m/>
    <m/>
    <m/>
    <m/>
    <m/>
    <m/>
    <m/>
    <m/>
    <m/>
    <m/>
    <m/>
    <m/>
    <m/>
    <m/>
    <m/>
    <m/>
    <m/>
    <m/>
    <m/>
    <m/>
    <m/>
    <m/>
    <m/>
    <m/>
    <m/>
    <m/>
    <n v="24"/>
    <n v="0"/>
    <n v="350"/>
    <n v="0"/>
    <n v="350"/>
    <n v="0"/>
    <n v="0"/>
    <n v="0"/>
    <n v="5.6287818000000003E-2"/>
    <n v="0"/>
    <n v="0.82086401799999997"/>
    <n v="0"/>
    <n v="0.820864017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1779906E-2"/>
    <m/>
    <m/>
    <m/>
    <n v="1.1779906E-2"/>
    <n v="0"/>
    <m/>
    <m/>
    <m/>
    <m/>
    <x v="7"/>
    <x v="14"/>
    <m/>
  </r>
  <r>
    <m/>
    <m/>
    <m/>
    <m/>
    <m/>
    <m/>
    <m/>
    <m/>
    <m/>
    <m/>
    <m/>
    <m/>
    <m/>
    <m/>
    <m/>
    <m/>
    <m/>
    <m/>
    <m/>
    <m/>
    <m/>
    <m/>
    <m/>
    <m/>
    <m/>
    <m/>
    <n v="19"/>
    <n v="0"/>
    <n v="145633"/>
    <n v="0"/>
    <n v="145633"/>
    <n v="0"/>
    <n v="0"/>
    <n v="17200"/>
    <n v="4.4109111999999999E-2"/>
    <n v="0"/>
    <n v="338.0917005"/>
    <n v="0"/>
    <n v="338.0917005"/>
    <n v="0"/>
    <n v="0"/>
    <n v="0"/>
    <n v="0"/>
    <n v="0"/>
    <n v="0"/>
    <n v="0"/>
    <n v="0"/>
    <n v="0"/>
    <n v="0"/>
    <n v="0"/>
    <n v="0"/>
    <n v="0"/>
    <n v="11"/>
    <n v="0"/>
    <n v="141133"/>
    <n v="0"/>
    <n v="141133"/>
    <n v="0"/>
    <n v="0"/>
    <n v="0"/>
    <n v="2.5536854000000001E-2"/>
    <n v="0"/>
    <n v="327.64480559999998"/>
    <n v="0"/>
    <n v="327.64480559999998"/>
    <m/>
    <m/>
    <m/>
    <m/>
    <m/>
    <m/>
    <m/>
    <m/>
    <m/>
    <m/>
    <m/>
    <m/>
    <m/>
    <n v="8"/>
    <n v="0"/>
    <n v="4500"/>
    <n v="0"/>
    <n v="4500"/>
    <n v="0"/>
    <n v="0"/>
    <n v="17200"/>
    <n v="1.8572258000000001E-2"/>
    <n v="0"/>
    <n v="10.446894950000001"/>
    <n v="0"/>
    <n v="10.44689495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.8919760000000001E-3"/>
    <m/>
    <m/>
    <m/>
    <n v="0"/>
    <m/>
    <m/>
    <n v="2.8919760000000001E-3"/>
    <n v="0"/>
    <m/>
    <x v="7"/>
    <x v="15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n v="85769"/>
    <n v="0"/>
    <n v="85769"/>
    <n v="0"/>
    <n v="50000"/>
    <n v="1002000"/>
    <n v="0"/>
    <n v="0"/>
    <n v="197.1338604"/>
    <n v="0"/>
    <n v="197.1338604"/>
    <m/>
    <m/>
    <m/>
    <m/>
    <m/>
    <m/>
    <m/>
    <m/>
    <m/>
    <m/>
    <m/>
    <m/>
    <m/>
    <n v="0"/>
    <n v="0"/>
    <n v="85769"/>
    <n v="0"/>
    <n v="85769"/>
    <n v="0"/>
    <n v="50000"/>
    <n v="1002000"/>
    <n v="0"/>
    <n v="0"/>
    <n v="197.1338604"/>
    <n v="0"/>
    <n v="197.13386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17972094799999999"/>
    <m/>
    <m/>
    <m/>
    <n v="0.17972094799999999"/>
    <m/>
    <m/>
    <m/>
    <m/>
    <m/>
    <x v="7"/>
    <x v="16"/>
    <m/>
  </r>
  <r>
    <m/>
    <m/>
    <m/>
    <m/>
    <m/>
    <m/>
    <m/>
    <m/>
    <m/>
    <m/>
    <m/>
    <m/>
    <m/>
    <m/>
    <m/>
    <m/>
    <m/>
    <m/>
    <m/>
    <m/>
    <m/>
    <m/>
    <m/>
    <m/>
    <m/>
    <m/>
    <n v="1"/>
    <n v="0"/>
    <n v="54443"/>
    <n v="0"/>
    <n v="54443"/>
    <n v="0"/>
    <n v="0"/>
    <n v="0"/>
    <n v="2.2759859999999998E-3"/>
    <n v="0"/>
    <n v="123.9115097"/>
    <n v="0"/>
    <n v="123.9115097"/>
    <m/>
    <m/>
    <m/>
    <m/>
    <m/>
    <m/>
    <m/>
    <m/>
    <m/>
    <m/>
    <m/>
    <m/>
    <m/>
    <n v="1"/>
    <n v="0"/>
    <n v="51777"/>
    <n v="0"/>
    <n v="51777"/>
    <n v="0"/>
    <n v="0"/>
    <n v="0"/>
    <n v="2.2759859999999998E-3"/>
    <n v="0"/>
    <n v="117.8437308"/>
    <n v="0"/>
    <n v="117.8437308"/>
    <m/>
    <m/>
    <m/>
    <m/>
    <m/>
    <m/>
    <m/>
    <m/>
    <m/>
    <m/>
    <m/>
    <m/>
    <m/>
    <m/>
    <m/>
    <m/>
    <m/>
    <m/>
    <m/>
    <m/>
    <m/>
    <m/>
    <m/>
    <m/>
    <m/>
    <m/>
    <n v="0"/>
    <n v="0"/>
    <n v="2666"/>
    <n v="0"/>
    <n v="2666"/>
    <n v="0"/>
    <n v="0"/>
    <n v="0"/>
    <n v="0"/>
    <n v="0"/>
    <n v="6.0677788650000002"/>
    <n v="0"/>
    <n v="6.067778865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n v="0"/>
    <m/>
    <m/>
    <m/>
    <m/>
    <x v="7"/>
    <x v="17"/>
    <m/>
  </r>
  <r>
    <n v="0"/>
    <n v="0"/>
    <n v="0"/>
    <n v="0"/>
    <n v="0"/>
    <n v="0"/>
    <n v="0"/>
    <n v="3400000"/>
    <n v="0"/>
    <n v="0"/>
    <n v="0"/>
    <n v="0"/>
    <n v="0"/>
    <m/>
    <m/>
    <m/>
    <m/>
    <m/>
    <m/>
    <m/>
    <m/>
    <m/>
    <m/>
    <m/>
    <m/>
    <m/>
    <n v="2"/>
    <n v="0"/>
    <n v="64620"/>
    <n v="0"/>
    <n v="64620"/>
    <n v="0"/>
    <n v="0"/>
    <n v="3400000"/>
    <n v="4.5084649999999997E-3"/>
    <n v="0"/>
    <n v="145.66849260000001"/>
    <n v="0"/>
    <n v="145.66849260000001"/>
    <m/>
    <m/>
    <m/>
    <m/>
    <m/>
    <m/>
    <m/>
    <m/>
    <m/>
    <m/>
    <m/>
    <m/>
    <m/>
    <n v="0"/>
    <n v="0"/>
    <n v="63420"/>
    <n v="0"/>
    <n v="63420"/>
    <n v="0"/>
    <n v="0"/>
    <n v="0"/>
    <n v="0"/>
    <n v="0"/>
    <n v="142.96341380000001"/>
    <n v="0"/>
    <n v="142.96341380000001"/>
    <m/>
    <m/>
    <m/>
    <m/>
    <m/>
    <m/>
    <m/>
    <m/>
    <m/>
    <m/>
    <m/>
    <m/>
    <m/>
    <n v="2"/>
    <n v="0"/>
    <n v="1200"/>
    <n v="0"/>
    <n v="1200"/>
    <n v="0"/>
    <n v="0"/>
    <n v="0"/>
    <n v="4.5084649999999997E-3"/>
    <n v="0"/>
    <n v="2.705078785"/>
    <n v="0"/>
    <n v="2.7050787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65684363499999998"/>
    <n v="0.65684363499999998"/>
    <m/>
    <m/>
    <n v="0"/>
    <m/>
    <m/>
    <n v="0"/>
    <m/>
    <m/>
    <x v="7"/>
    <x v="18"/>
    <m/>
  </r>
  <r>
    <n v="8"/>
    <n v="32"/>
    <n v="35000"/>
    <n v="0"/>
    <n v="35032"/>
    <n v="0"/>
    <n v="0"/>
    <n v="0"/>
    <n v="1.7864719000000001E-2"/>
    <n v="7.1458878000000003E-2"/>
    <n v="78.15814743"/>
    <n v="0"/>
    <n v="78.229606309999994"/>
    <m/>
    <m/>
    <m/>
    <m/>
    <m/>
    <m/>
    <m/>
    <m/>
    <m/>
    <m/>
    <m/>
    <m/>
    <m/>
    <n v="14"/>
    <n v="32"/>
    <n v="70351"/>
    <n v="0"/>
    <n v="70383"/>
    <n v="0"/>
    <n v="0"/>
    <n v="0"/>
    <n v="3.1263259000000002E-2"/>
    <n v="7.1458878000000003E-2"/>
    <n v="157.10010940000001"/>
    <n v="0"/>
    <n v="157.17156829999999"/>
    <m/>
    <m/>
    <m/>
    <m/>
    <m/>
    <m/>
    <m/>
    <m/>
    <m/>
    <m/>
    <m/>
    <m/>
    <m/>
    <n v="6"/>
    <n v="0"/>
    <n v="35351"/>
    <n v="0"/>
    <n v="35351"/>
    <n v="0"/>
    <n v="0"/>
    <n v="0"/>
    <n v="1.339854E-2"/>
    <n v="0"/>
    <n v="78.941961989999996"/>
    <n v="0"/>
    <n v="78.941961989999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n v="0"/>
    <m/>
    <m/>
    <m/>
    <m/>
    <m/>
    <x v="7"/>
    <x v="19"/>
    <m/>
  </r>
  <r>
    <m/>
    <m/>
    <m/>
    <m/>
    <m/>
    <m/>
    <m/>
    <m/>
    <m/>
    <m/>
    <m/>
    <m/>
    <m/>
    <m/>
    <m/>
    <m/>
    <m/>
    <m/>
    <m/>
    <m/>
    <m/>
    <m/>
    <m/>
    <m/>
    <m/>
    <m/>
    <n v="3"/>
    <n v="0"/>
    <n v="3250"/>
    <n v="0"/>
    <n v="3250"/>
    <n v="0"/>
    <n v="0"/>
    <n v="10000"/>
    <n v="6.6377880000000004E-3"/>
    <n v="0"/>
    <n v="7.1909373299999997"/>
    <n v="0"/>
    <n v="7.1909373299999997"/>
    <m/>
    <m/>
    <m/>
    <m/>
    <m/>
    <m/>
    <m/>
    <m/>
    <m/>
    <m/>
    <m/>
    <m/>
    <m/>
    <n v="3"/>
    <n v="0"/>
    <n v="3000"/>
    <n v="0"/>
    <n v="3000"/>
    <n v="0"/>
    <n v="0"/>
    <n v="10000"/>
    <n v="6.6377880000000004E-3"/>
    <n v="0"/>
    <n v="6.6377883049999999"/>
    <n v="0"/>
    <n v="6.6377883049999999"/>
    <m/>
    <m/>
    <m/>
    <m/>
    <m/>
    <m/>
    <m/>
    <m/>
    <m/>
    <m/>
    <m/>
    <m/>
    <m/>
    <n v="0"/>
    <n v="0"/>
    <n v="250"/>
    <n v="0"/>
    <n v="250"/>
    <n v="0"/>
    <n v="0"/>
    <n v="0"/>
    <n v="0"/>
    <n v="0"/>
    <n v="0.55314902499999996"/>
    <n v="0"/>
    <n v="0.55314902499999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.610509E-3"/>
    <m/>
    <m/>
    <m/>
    <n v="2.610509E-3"/>
    <m/>
    <m/>
    <n v="0"/>
    <m/>
    <m/>
    <x v="7"/>
    <x v="20"/>
    <m/>
  </r>
  <r>
    <n v="0"/>
    <n v="0"/>
    <n v="297000"/>
    <n v="0"/>
    <n v="297000"/>
    <n v="0"/>
    <n v="0"/>
    <n v="100000"/>
    <n v="0"/>
    <n v="0"/>
    <n v="9674.2671009999995"/>
    <n v="0"/>
    <n v="9674.2671009999995"/>
    <m/>
    <m/>
    <m/>
    <m/>
    <m/>
    <m/>
    <m/>
    <m/>
    <m/>
    <m/>
    <m/>
    <m/>
    <m/>
    <n v="0"/>
    <n v="0"/>
    <n v="297000"/>
    <n v="0"/>
    <n v="297000"/>
    <n v="0"/>
    <n v="0"/>
    <n v="100000"/>
    <n v="0"/>
    <n v="0"/>
    <n v="9674.2671009999995"/>
    <n v="0"/>
    <n v="9674.26710099999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.2313193450000002"/>
    <n v="5.2313193450000002"/>
    <m/>
    <m/>
    <m/>
    <m/>
    <m/>
    <m/>
    <m/>
    <m/>
    <x v="8"/>
    <x v="0"/>
    <m/>
  </r>
  <r>
    <m/>
    <m/>
    <m/>
    <m/>
    <m/>
    <m/>
    <m/>
    <m/>
    <m/>
    <m/>
    <m/>
    <m/>
    <m/>
    <m/>
    <m/>
    <m/>
    <m/>
    <m/>
    <m/>
    <m/>
    <m/>
    <m/>
    <m/>
    <m/>
    <m/>
    <m/>
    <n v="1"/>
    <n v="0"/>
    <n v="0"/>
    <n v="0"/>
    <n v="0"/>
    <n v="0"/>
    <n v="0"/>
    <n v="0"/>
    <n v="3.3322226000000003E-2"/>
    <n v="0"/>
    <n v="0"/>
    <n v="0"/>
    <n v="0"/>
    <m/>
    <m/>
    <m/>
    <m/>
    <m/>
    <m/>
    <m/>
    <m/>
    <m/>
    <m/>
    <m/>
    <m/>
    <m/>
    <n v="1"/>
    <n v="0"/>
    <n v="0"/>
    <n v="0"/>
    <n v="0"/>
    <n v="0"/>
    <n v="0"/>
    <n v="0"/>
    <n v="3.3322226000000003E-2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m/>
    <m/>
    <m/>
    <x v="8"/>
    <x v="4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n v="76000"/>
    <n v="0"/>
    <n v="76000"/>
    <n v="0"/>
    <n v="0"/>
    <n v="60000"/>
    <n v="0"/>
    <n v="0"/>
    <n v="2622.4982749999999"/>
    <n v="0"/>
    <n v="2622.498274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64000"/>
    <n v="0"/>
    <n v="64000"/>
    <n v="0"/>
    <n v="0"/>
    <n v="60000"/>
    <n v="0"/>
    <n v="0"/>
    <n v="2208.4196000000002"/>
    <n v="0"/>
    <n v="2208.4196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12000"/>
    <n v="0"/>
    <n v="12000"/>
    <n v="0"/>
    <n v="0"/>
    <n v="0"/>
    <n v="0"/>
    <n v="0"/>
    <n v="414.07867490000001"/>
    <n v="0"/>
    <n v="414.07867490000001"/>
    <m/>
    <m/>
    <m/>
    <m/>
    <m/>
    <m/>
    <m/>
    <m/>
    <m/>
    <m/>
    <m/>
    <m/>
    <m/>
    <n v="0.53949723199999999"/>
    <m/>
    <m/>
    <n v="0"/>
    <m/>
    <m/>
    <m/>
    <n v="0.53949723199999999"/>
    <m/>
    <m/>
    <x v="8"/>
    <x v="13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n v="750"/>
    <n v="0"/>
    <n v="750"/>
    <n v="0"/>
    <n v="0"/>
    <n v="0"/>
    <n v="0"/>
    <n v="0"/>
    <n v="25.544959129999999"/>
    <n v="0"/>
    <n v="25.54495912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750"/>
    <n v="0"/>
    <n v="750"/>
    <n v="0"/>
    <n v="0"/>
    <n v="0"/>
    <n v="0"/>
    <n v="0"/>
    <n v="25.544959129999999"/>
    <n v="0"/>
    <n v="25.54495912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n v="0"/>
    <m/>
    <m/>
    <m/>
    <m/>
    <x v="8"/>
    <x v="16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n v="9900"/>
    <n v="0"/>
    <n v="9900"/>
    <n v="0"/>
    <n v="0"/>
    <n v="1822"/>
    <n v="0"/>
    <n v="0"/>
    <n v="335.3658537"/>
    <n v="0"/>
    <n v="335.36585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9900"/>
    <n v="0"/>
    <n v="9900"/>
    <n v="0"/>
    <n v="0"/>
    <n v="1822"/>
    <n v="0"/>
    <n v="0"/>
    <n v="335.3658537"/>
    <n v="0"/>
    <n v="335.36585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4625209E-2"/>
    <m/>
    <m/>
    <m/>
    <m/>
    <m/>
    <m/>
    <n v="1.4625209E-2"/>
    <m/>
    <m/>
    <x v="8"/>
    <x v="18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n v="11700"/>
    <n v="0"/>
    <n v="11700"/>
    <n v="0"/>
    <n v="0"/>
    <n v="0"/>
    <n v="0"/>
    <n v="0"/>
    <n v="395.53752539999999"/>
    <n v="0"/>
    <n v="395.5375253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11700"/>
    <n v="0"/>
    <n v="11700"/>
    <n v="0"/>
    <n v="0"/>
    <n v="0"/>
    <n v="0"/>
    <n v="0"/>
    <n v="395.53752539999999"/>
    <n v="0"/>
    <n v="395.5375253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0"/>
    <m/>
    <m/>
    <x v="8"/>
    <x v="19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n v="2836"/>
    <n v="0"/>
    <n v="2836"/>
    <n v="0"/>
    <n v="0"/>
    <n v="0"/>
    <n v="0"/>
    <n v="0"/>
    <n v="95.706245269999997"/>
    <n v="0"/>
    <n v="95.70624526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2836"/>
    <n v="0"/>
    <n v="2836"/>
    <n v="0"/>
    <n v="0"/>
    <n v="0"/>
    <n v="0"/>
    <n v="0"/>
    <n v="95.706245269999997"/>
    <n v="0"/>
    <n v="95.70624526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0"/>
    <m/>
    <m/>
    <x v="8"/>
    <x v="20"/>
    <m/>
  </r>
  <r>
    <m/>
    <m/>
    <m/>
    <m/>
    <m/>
    <m/>
    <m/>
    <m/>
    <m/>
    <m/>
    <m/>
    <m/>
    <m/>
    <m/>
    <m/>
    <m/>
    <m/>
    <m/>
    <m/>
    <m/>
    <m/>
    <m/>
    <m/>
    <m/>
    <m/>
    <m/>
    <n v="1"/>
    <n v="0"/>
    <n v="2150"/>
    <n v="0"/>
    <n v="2150"/>
    <n v="0"/>
    <n v="10000"/>
    <n v="415000"/>
    <n v="5.265652E-3"/>
    <n v="0"/>
    <n v="11.321152120000001"/>
    <n v="0"/>
    <n v="11.321152120000001"/>
    <m/>
    <m/>
    <m/>
    <m/>
    <m/>
    <m/>
    <m/>
    <m/>
    <m/>
    <m/>
    <m/>
    <m/>
    <m/>
    <n v="0"/>
    <n v="0"/>
    <n v="600"/>
    <n v="0"/>
    <n v="600"/>
    <n v="0"/>
    <n v="0"/>
    <n v="265000"/>
    <n v="0"/>
    <n v="0"/>
    <n v="3.1593912909999999"/>
    <n v="0"/>
    <n v="3.1593912909999999"/>
    <m/>
    <m/>
    <m/>
    <m/>
    <m/>
    <m/>
    <m/>
    <m/>
    <m/>
    <m/>
    <m/>
    <m/>
    <m/>
    <n v="1"/>
    <n v="0"/>
    <n v="1350"/>
    <n v="0"/>
    <n v="1350"/>
    <n v="0"/>
    <n v="10000"/>
    <n v="150000"/>
    <n v="5.265652E-3"/>
    <n v="0"/>
    <n v="7.1086304040000003"/>
    <n v="0"/>
    <n v="7.1086304040000003"/>
    <m/>
    <m/>
    <m/>
    <m/>
    <m/>
    <m/>
    <m/>
    <m/>
    <m/>
    <m/>
    <m/>
    <m/>
    <m/>
    <m/>
    <m/>
    <m/>
    <m/>
    <m/>
    <m/>
    <m/>
    <m/>
    <m/>
    <m/>
    <m/>
    <m/>
    <m/>
    <n v="0"/>
    <n v="0"/>
    <n v="200"/>
    <n v="0"/>
    <n v="200"/>
    <n v="0"/>
    <n v="0"/>
    <n v="0"/>
    <n v="0"/>
    <n v="0"/>
    <n v="1.05313043"/>
    <n v="0"/>
    <n v="1.05313043"/>
    <m/>
    <m/>
    <m/>
    <m/>
    <m/>
    <m/>
    <m/>
    <m/>
    <m/>
    <m/>
    <m/>
    <m/>
    <m/>
    <m/>
    <m/>
    <m/>
    <m/>
    <m/>
    <m/>
    <m/>
    <m/>
    <m/>
    <m/>
    <m/>
    <m/>
    <m/>
    <n v="9.9946294000000005E-2"/>
    <m/>
    <m/>
    <m/>
    <n v="6.3821127000000005E-2"/>
    <m/>
    <m/>
    <n v="3.6125166E-2"/>
    <m/>
    <n v="0"/>
    <x v="9"/>
    <x v="0"/>
    <m/>
  </r>
  <r>
    <m/>
    <m/>
    <m/>
    <m/>
    <m/>
    <m/>
    <m/>
    <m/>
    <m/>
    <m/>
    <m/>
    <m/>
    <m/>
    <m/>
    <m/>
    <m/>
    <m/>
    <m/>
    <m/>
    <m/>
    <m/>
    <m/>
    <m/>
    <m/>
    <m/>
    <m/>
    <n v="6"/>
    <n v="58"/>
    <n v="8550"/>
    <n v="0"/>
    <n v="8608"/>
    <n v="0"/>
    <n v="35000"/>
    <n v="321600"/>
    <n v="3.1258139999999997E-2"/>
    <n v="0.302162021"/>
    <n v="44.542849699999998"/>
    <n v="0"/>
    <n v="44.845011720000002"/>
    <m/>
    <m/>
    <m/>
    <m/>
    <m/>
    <m/>
    <m/>
    <m/>
    <m/>
    <m/>
    <m/>
    <m/>
    <m/>
    <n v="4"/>
    <n v="31"/>
    <n v="3970"/>
    <n v="0"/>
    <n v="4001"/>
    <n v="0"/>
    <n v="0"/>
    <n v="225000"/>
    <n v="2.0838760000000001E-2"/>
    <n v="0.16150039099999999"/>
    <n v="20.682469390000001"/>
    <n v="0"/>
    <n v="20.843969779999998"/>
    <m/>
    <m/>
    <m/>
    <m/>
    <m/>
    <m/>
    <m/>
    <m/>
    <m/>
    <m/>
    <m/>
    <m/>
    <m/>
    <n v="2"/>
    <n v="27"/>
    <n v="180"/>
    <n v="0"/>
    <n v="207"/>
    <n v="0"/>
    <n v="0"/>
    <n v="6600"/>
    <n v="1.0419380000000001E-2"/>
    <n v="0.14066163100000001"/>
    <n v="0.93774420400000003"/>
    <n v="0"/>
    <n v="1.0784058350000001"/>
    <m/>
    <m/>
    <m/>
    <m/>
    <m/>
    <m/>
    <m/>
    <m/>
    <m/>
    <m/>
    <m/>
    <m/>
    <m/>
    <m/>
    <m/>
    <m/>
    <m/>
    <m/>
    <m/>
    <m/>
    <m/>
    <m/>
    <m/>
    <m/>
    <m/>
    <m/>
    <n v="0"/>
    <n v="0"/>
    <n v="4400"/>
    <n v="0"/>
    <n v="4400"/>
    <n v="0"/>
    <n v="35000"/>
    <n v="90000"/>
    <n v="0"/>
    <n v="0"/>
    <n v="22.922636099999998"/>
    <n v="0"/>
    <n v="22.922636099999998"/>
    <m/>
    <m/>
    <m/>
    <m/>
    <m/>
    <m/>
    <m/>
    <m/>
    <m/>
    <m/>
    <m/>
    <m/>
    <m/>
    <m/>
    <m/>
    <m/>
    <m/>
    <m/>
    <m/>
    <m/>
    <m/>
    <m/>
    <m/>
    <m/>
    <m/>
    <m/>
    <n v="8.4994819999999999E-2"/>
    <m/>
    <m/>
    <m/>
    <n v="5.9464659000000003E-2"/>
    <m/>
    <m/>
    <n v="1.7442969999999999E-3"/>
    <m/>
    <n v="2.3785864E-2"/>
    <x v="9"/>
    <x v="1"/>
    <m/>
  </r>
  <r>
    <n v="0"/>
    <n v="0"/>
    <n v="0"/>
    <n v="0"/>
    <n v="0"/>
    <n v="0"/>
    <n v="0"/>
    <n v="2000000"/>
    <n v="0"/>
    <n v="0"/>
    <n v="0"/>
    <n v="0"/>
    <n v="0"/>
    <m/>
    <m/>
    <m/>
    <m/>
    <m/>
    <m/>
    <m/>
    <m/>
    <m/>
    <m/>
    <m/>
    <m/>
    <m/>
    <n v="2"/>
    <n v="4"/>
    <n v="120"/>
    <n v="249"/>
    <n v="373"/>
    <n v="0"/>
    <n v="0"/>
    <n v="2050000"/>
    <n v="1.0308747E-2"/>
    <n v="2.0617494E-2"/>
    <n v="0.61852481800000003"/>
    <n v="1.2834389980000001"/>
    <n v="1.92258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120"/>
    <n v="9"/>
    <n v="129"/>
    <n v="0"/>
    <n v="0"/>
    <n v="0"/>
    <n v="0"/>
    <n v="0"/>
    <n v="0.61852481800000003"/>
    <n v="4.6389360999999997E-2"/>
    <n v="0.66491418000000002"/>
    <m/>
    <m/>
    <m/>
    <m/>
    <m/>
    <m/>
    <m/>
    <m/>
    <m/>
    <m/>
    <m/>
    <m/>
    <m/>
    <m/>
    <m/>
    <m/>
    <m/>
    <m/>
    <m/>
    <m/>
    <m/>
    <m/>
    <m/>
    <m/>
    <m/>
    <m/>
    <n v="2"/>
    <n v="4"/>
    <n v="0"/>
    <n v="240"/>
    <n v="244"/>
    <n v="0"/>
    <n v="0"/>
    <n v="50000"/>
    <n v="1.0308747E-2"/>
    <n v="2.0617494E-2"/>
    <n v="0"/>
    <n v="1.2370496369999999"/>
    <n v="1.257667131"/>
    <m/>
    <m/>
    <m/>
    <m/>
    <m/>
    <m/>
    <m/>
    <m/>
    <m/>
    <m/>
    <m/>
    <m/>
    <m/>
    <m/>
    <m/>
    <m/>
    <m/>
    <m/>
    <m/>
    <m/>
    <m/>
    <m/>
    <m/>
    <m/>
    <m/>
    <m/>
    <n v="0.51944892799999998"/>
    <n v="0.50677944200000002"/>
    <m/>
    <m/>
    <m/>
    <m/>
    <m/>
    <n v="0"/>
    <m/>
    <n v="1.2669486000000001E-2"/>
    <x v="9"/>
    <x v="2"/>
    <m/>
  </r>
  <r>
    <m/>
    <m/>
    <m/>
    <m/>
    <m/>
    <m/>
    <m/>
    <m/>
    <m/>
    <m/>
    <m/>
    <m/>
    <m/>
    <m/>
    <m/>
    <m/>
    <m/>
    <m/>
    <m/>
    <m/>
    <m/>
    <m/>
    <m/>
    <m/>
    <m/>
    <m/>
    <n v="6"/>
    <n v="150"/>
    <n v="5010"/>
    <n v="30"/>
    <n v="5190"/>
    <n v="0"/>
    <n v="339000"/>
    <n v="470000"/>
    <n v="3.0574806E-2"/>
    <n v="0.76437015900000005"/>
    <n v="25.529963309999999"/>
    <n v="0.15287403199999999"/>
    <n v="26.447207500000001"/>
    <m/>
    <m/>
    <m/>
    <m/>
    <m/>
    <m/>
    <m/>
    <m/>
    <m/>
    <m/>
    <m/>
    <m/>
    <m/>
    <n v="1"/>
    <n v="0"/>
    <n v="470"/>
    <n v="0"/>
    <n v="470"/>
    <n v="0"/>
    <n v="0"/>
    <n v="77000"/>
    <n v="5.0958009999999996E-3"/>
    <n v="0"/>
    <n v="2.395026498"/>
    <n v="0"/>
    <n v="2.395026498"/>
    <m/>
    <m/>
    <m/>
    <m/>
    <m/>
    <m/>
    <m/>
    <m/>
    <m/>
    <m/>
    <m/>
    <m/>
    <m/>
    <n v="1"/>
    <n v="0"/>
    <n v="2040"/>
    <n v="30"/>
    <n v="2070"/>
    <n v="0"/>
    <n v="75000"/>
    <n v="93000"/>
    <n v="5.0958009999999996E-3"/>
    <n v="0"/>
    <n v="10.395434160000001"/>
    <n v="0.15287403199999999"/>
    <n v="10.54830819"/>
    <m/>
    <m/>
    <m/>
    <m/>
    <m/>
    <m/>
    <m/>
    <m/>
    <m/>
    <m/>
    <m/>
    <m/>
    <m/>
    <m/>
    <m/>
    <m/>
    <m/>
    <m/>
    <m/>
    <m/>
    <m/>
    <m/>
    <m/>
    <m/>
    <m/>
    <m/>
    <n v="4"/>
    <n v="150"/>
    <n v="2500"/>
    <n v="0"/>
    <n v="2650"/>
    <n v="0"/>
    <n v="264000"/>
    <n v="300000"/>
    <n v="2.0383203999999999E-2"/>
    <n v="0.76437015900000005"/>
    <n v="12.73950265"/>
    <n v="0"/>
    <n v="13.503872810000001"/>
    <m/>
    <m/>
    <m/>
    <m/>
    <m/>
    <m/>
    <m/>
    <m/>
    <m/>
    <m/>
    <m/>
    <m/>
    <m/>
    <m/>
    <m/>
    <m/>
    <m/>
    <m/>
    <m/>
    <m/>
    <m/>
    <m/>
    <m/>
    <m/>
    <m/>
    <m/>
    <n v="0.10075286"/>
    <m/>
    <m/>
    <m/>
    <n v="1.6506320000000001E-2"/>
    <m/>
    <m/>
    <n v="1.9936203999999999E-2"/>
    <m/>
    <n v="6.4310335999999996E-2"/>
    <x v="9"/>
    <x v="3"/>
    <m/>
  </r>
  <r>
    <m/>
    <m/>
    <m/>
    <m/>
    <m/>
    <m/>
    <m/>
    <m/>
    <m/>
    <m/>
    <m/>
    <m/>
    <m/>
    <m/>
    <m/>
    <m/>
    <m/>
    <m/>
    <m/>
    <m/>
    <m/>
    <m/>
    <m/>
    <m/>
    <m/>
    <m/>
    <n v="6"/>
    <n v="0"/>
    <n v="4265"/>
    <n v="0"/>
    <n v="4265"/>
    <n v="0"/>
    <n v="30000"/>
    <n v="112500"/>
    <n v="3.0181086999999999E-2"/>
    <n v="0"/>
    <n v="21.453722330000002"/>
    <n v="0"/>
    <n v="21.453722330000002"/>
    <m/>
    <m/>
    <m/>
    <m/>
    <m/>
    <m/>
    <m/>
    <m/>
    <m/>
    <m/>
    <m/>
    <m/>
    <m/>
    <n v="3"/>
    <n v="0"/>
    <n v="3620"/>
    <n v="0"/>
    <n v="3620"/>
    <n v="0"/>
    <n v="0"/>
    <n v="52500"/>
    <n v="1.5090543E-2"/>
    <n v="0"/>
    <n v="18.20925553"/>
    <n v="0"/>
    <n v="18.20925553"/>
    <m/>
    <m/>
    <m/>
    <m/>
    <m/>
    <m/>
    <m/>
    <m/>
    <m/>
    <m/>
    <m/>
    <m/>
    <m/>
    <n v="3"/>
    <n v="0"/>
    <n v="645"/>
    <n v="0"/>
    <n v="645"/>
    <n v="0"/>
    <n v="30000"/>
    <n v="60000"/>
    <n v="1.5090543E-2"/>
    <n v="0"/>
    <n v="3.2444668010000002"/>
    <n v="0"/>
    <n v="3.244466801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8367647000000001E-2"/>
    <m/>
    <m/>
    <m/>
    <n v="8.5715689999999994E-3"/>
    <m/>
    <m/>
    <n v="9.7960779999999997E-3"/>
    <m/>
    <m/>
    <x v="9"/>
    <x v="4"/>
    <m/>
  </r>
  <r>
    <m/>
    <m/>
    <m/>
    <m/>
    <m/>
    <m/>
    <m/>
    <m/>
    <m/>
    <m/>
    <m/>
    <m/>
    <m/>
    <m/>
    <m/>
    <m/>
    <m/>
    <m/>
    <m/>
    <m/>
    <m/>
    <m/>
    <m/>
    <m/>
    <m/>
    <m/>
    <n v="16"/>
    <n v="20"/>
    <n v="4400"/>
    <n v="0"/>
    <n v="4420"/>
    <n v="0"/>
    <n v="78000"/>
    <n v="140000"/>
    <n v="7.9290350999999995E-2"/>
    <n v="9.9112938999999997E-2"/>
    <n v="21.804846619999999"/>
    <n v="0"/>
    <n v="21.903959560000001"/>
    <m/>
    <m/>
    <m/>
    <m/>
    <m/>
    <m/>
    <m/>
    <m/>
    <m/>
    <m/>
    <m/>
    <m/>
    <m/>
    <n v="3"/>
    <n v="0"/>
    <n v="3000"/>
    <n v="0"/>
    <n v="3000"/>
    <n v="0"/>
    <n v="58000"/>
    <n v="58000"/>
    <n v="1.4866941E-2"/>
    <n v="0"/>
    <n v="14.86694088"/>
    <n v="0"/>
    <n v="14.86694088"/>
    <m/>
    <m/>
    <m/>
    <m/>
    <m/>
    <m/>
    <m/>
    <m/>
    <m/>
    <m/>
    <m/>
    <m/>
    <m/>
    <n v="1"/>
    <n v="0"/>
    <n v="1200"/>
    <n v="0"/>
    <n v="1200"/>
    <n v="0"/>
    <n v="0"/>
    <n v="42000"/>
    <n v="4.9556469999999997E-3"/>
    <n v="0"/>
    <n v="5.9467763519999997"/>
    <n v="0"/>
    <n v="5.9467763519999997"/>
    <m/>
    <m/>
    <m/>
    <m/>
    <m/>
    <m/>
    <m/>
    <m/>
    <m/>
    <m/>
    <m/>
    <m/>
    <m/>
    <m/>
    <m/>
    <m/>
    <m/>
    <m/>
    <m/>
    <m/>
    <m/>
    <m/>
    <m/>
    <m/>
    <m/>
    <m/>
    <n v="12"/>
    <n v="20"/>
    <n v="200"/>
    <n v="0"/>
    <n v="220"/>
    <n v="0"/>
    <n v="20000"/>
    <n v="40000"/>
    <n v="5.9467763999999999E-2"/>
    <n v="9.9112938999999997E-2"/>
    <n v="0.99112939200000005"/>
    <n v="0"/>
    <n v="1.090242331"/>
    <m/>
    <m/>
    <m/>
    <m/>
    <m/>
    <m/>
    <m/>
    <m/>
    <m/>
    <m/>
    <m/>
    <m/>
    <m/>
    <m/>
    <m/>
    <m/>
    <m/>
    <m/>
    <m/>
    <m/>
    <m/>
    <m/>
    <m/>
    <m/>
    <m/>
    <m/>
    <n v="2.0190132999999999E-2"/>
    <m/>
    <m/>
    <m/>
    <n v="8.3644840000000002E-3"/>
    <m/>
    <m/>
    <n v="6.0570399999999996E-3"/>
    <m/>
    <n v="5.7686100000000004E-3"/>
    <x v="9"/>
    <x v="5"/>
    <m/>
  </r>
  <r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n v="4"/>
    <n v="30"/>
    <n v="3100"/>
    <n v="7141"/>
    <n v="10271"/>
    <n v="0"/>
    <n v="335000"/>
    <n v="1282354"/>
    <n v="1.9487478999999999E-2"/>
    <n v="0.14615609500000001"/>
    <n v="15.10279645"/>
    <n v="34.790022409999999"/>
    <n v="50.038974959999997"/>
    <m/>
    <m/>
    <m/>
    <m/>
    <m/>
    <m/>
    <m/>
    <m/>
    <m/>
    <m/>
    <m/>
    <m/>
    <m/>
    <n v="0"/>
    <n v="0"/>
    <n v="1100"/>
    <n v="0"/>
    <n v="1100"/>
    <n v="0"/>
    <n v="0"/>
    <n v="0"/>
    <n v="0"/>
    <n v="0"/>
    <n v="5.3590568059999999"/>
    <n v="0"/>
    <n v="5.3590568059999999"/>
    <m/>
    <m/>
    <m/>
    <m/>
    <m/>
    <m/>
    <m/>
    <m/>
    <m/>
    <m/>
    <m/>
    <m/>
    <m/>
    <n v="0"/>
    <n v="30"/>
    <n v="2000"/>
    <n v="7000"/>
    <n v="9030"/>
    <n v="0"/>
    <n v="335000"/>
    <n v="1182354"/>
    <n v="0"/>
    <n v="0.14615609500000001"/>
    <n v="9.7437396469999999"/>
    <n v="34.103088769999999"/>
    <n v="43.992984509999999"/>
    <m/>
    <m/>
    <m/>
    <m/>
    <m/>
    <m/>
    <m/>
    <m/>
    <m/>
    <m/>
    <m/>
    <m/>
    <m/>
    <m/>
    <m/>
    <m/>
    <m/>
    <m/>
    <m/>
    <m/>
    <m/>
    <m/>
    <m/>
    <m/>
    <m/>
    <m/>
    <n v="4"/>
    <n v="0"/>
    <n v="0"/>
    <n v="141"/>
    <n v="141"/>
    <n v="0"/>
    <n v="0"/>
    <n v="100000"/>
    <n v="1.9487478999999999E-2"/>
    <n v="0"/>
    <n v="0"/>
    <n v="0.68693364499999998"/>
    <n v="0.68693364499999998"/>
    <m/>
    <m/>
    <m/>
    <m/>
    <m/>
    <m/>
    <m/>
    <m/>
    <m/>
    <m/>
    <m/>
    <m/>
    <m/>
    <m/>
    <m/>
    <m/>
    <m/>
    <m/>
    <m/>
    <m/>
    <m/>
    <m/>
    <m/>
    <m/>
    <m/>
    <m/>
    <n v="0.17188487699999999"/>
    <n v="0"/>
    <m/>
    <m/>
    <n v="0"/>
    <m/>
    <m/>
    <n v="0.158481021"/>
    <m/>
    <n v="1.3403854999999999E-2"/>
    <x v="9"/>
    <x v="6"/>
    <m/>
  </r>
  <r>
    <m/>
    <m/>
    <m/>
    <m/>
    <m/>
    <m/>
    <m/>
    <m/>
    <m/>
    <m/>
    <m/>
    <m/>
    <m/>
    <m/>
    <m/>
    <m/>
    <m/>
    <m/>
    <m/>
    <m/>
    <m/>
    <m/>
    <m/>
    <m/>
    <m/>
    <m/>
    <n v="11"/>
    <n v="0"/>
    <n v="5730"/>
    <n v="90"/>
    <n v="5820"/>
    <n v="0"/>
    <n v="680000"/>
    <n v="1400000"/>
    <n v="5.2591317999999998E-2"/>
    <n v="0"/>
    <n v="27.395295470000001"/>
    <n v="0.430292599"/>
    <n v="27.825588069999998"/>
    <m/>
    <m/>
    <m/>
    <m/>
    <m/>
    <m/>
    <m/>
    <m/>
    <m/>
    <m/>
    <m/>
    <m/>
    <m/>
    <n v="9"/>
    <n v="0"/>
    <n v="5000"/>
    <n v="0"/>
    <n v="5000"/>
    <n v="0"/>
    <n v="680000"/>
    <n v="1300000"/>
    <n v="4.302926E-2"/>
    <n v="0"/>
    <n v="23.90514439"/>
    <n v="0"/>
    <n v="23.90514439"/>
    <m/>
    <m/>
    <m/>
    <m/>
    <m/>
    <m/>
    <m/>
    <m/>
    <m/>
    <m/>
    <m/>
    <m/>
    <m/>
    <n v="2"/>
    <n v="0"/>
    <n v="730"/>
    <n v="90"/>
    <n v="820"/>
    <n v="0"/>
    <n v="0"/>
    <n v="100000"/>
    <n v="9.562058E-3"/>
    <n v="0"/>
    <n v="3.490151081"/>
    <n v="0.430292599"/>
    <n v="3.920443678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164107373"/>
    <m/>
    <m/>
    <m/>
    <n v="0.15238541799999999"/>
    <m/>
    <m/>
    <n v="1.1721954999999999E-2"/>
    <m/>
    <m/>
    <x v="9"/>
    <x v="7"/>
    <m/>
  </r>
  <r>
    <m/>
    <m/>
    <m/>
    <m/>
    <m/>
    <m/>
    <m/>
    <m/>
    <m/>
    <m/>
    <m/>
    <m/>
    <m/>
    <m/>
    <m/>
    <m/>
    <m/>
    <m/>
    <m/>
    <m/>
    <m/>
    <m/>
    <m/>
    <m/>
    <m/>
    <m/>
    <n v="8"/>
    <n v="0"/>
    <n v="20400"/>
    <n v="0"/>
    <n v="20400"/>
    <n v="0"/>
    <n v="1925000"/>
    <n v="2515000"/>
    <n v="3.7502344E-2"/>
    <n v="0"/>
    <n v="95.630976939999996"/>
    <n v="0"/>
    <n v="95.630976939999996"/>
    <m/>
    <m/>
    <m/>
    <m/>
    <m/>
    <m/>
    <m/>
    <m/>
    <m/>
    <m/>
    <m/>
    <m/>
    <m/>
    <n v="7"/>
    <n v="0"/>
    <n v="8400"/>
    <n v="0"/>
    <n v="8400"/>
    <n v="0"/>
    <n v="1545000"/>
    <n v="2065000"/>
    <n v="3.2814550999999997E-2"/>
    <n v="0"/>
    <n v="39.377461089999997"/>
    <n v="0"/>
    <n v="39.377461089999997"/>
    <m/>
    <m/>
    <m/>
    <m/>
    <m/>
    <m/>
    <m/>
    <m/>
    <m/>
    <m/>
    <m/>
    <m/>
    <m/>
    <n v="1"/>
    <n v="0"/>
    <n v="12000"/>
    <n v="0"/>
    <n v="12000"/>
    <n v="0"/>
    <n v="380000"/>
    <n v="450000"/>
    <n v="4.687793E-3"/>
    <n v="0"/>
    <n v="56.253515839999999"/>
    <n v="0"/>
    <n v="56.25351583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23861480099999999"/>
    <m/>
    <m/>
    <m/>
    <n v="0.19592030399999999"/>
    <m/>
    <m/>
    <n v="4.2694496999999998E-2"/>
    <m/>
    <m/>
    <x v="9"/>
    <x v="8"/>
    <m/>
  </r>
  <r>
    <m/>
    <m/>
    <m/>
    <m/>
    <m/>
    <m/>
    <m/>
    <m/>
    <m/>
    <m/>
    <m/>
    <m/>
    <m/>
    <m/>
    <m/>
    <m/>
    <m/>
    <m/>
    <m/>
    <m/>
    <m/>
    <m/>
    <m/>
    <m/>
    <m/>
    <m/>
    <n v="535"/>
    <n v="2500"/>
    <n v="34054"/>
    <n v="0"/>
    <n v="36554"/>
    <n v="0"/>
    <n v="782000"/>
    <n v="1510000"/>
    <n v="2.459657027"/>
    <n v="11.49372443"/>
    <n v="156.56291659999999"/>
    <n v="0"/>
    <n v="168.05664110000001"/>
    <m/>
    <m/>
    <m/>
    <m/>
    <m/>
    <m/>
    <m/>
    <m/>
    <m/>
    <m/>
    <m/>
    <m/>
    <m/>
    <n v="7"/>
    <n v="0"/>
    <n v="9200"/>
    <n v="0"/>
    <n v="9200"/>
    <n v="0"/>
    <n v="12000"/>
    <n v="150000"/>
    <n v="3.2182427999999999E-2"/>
    <n v="0"/>
    <n v="42.296905889999998"/>
    <n v="0"/>
    <n v="42.296905889999998"/>
    <m/>
    <m/>
    <m/>
    <m/>
    <m/>
    <m/>
    <m/>
    <m/>
    <m/>
    <m/>
    <m/>
    <m/>
    <m/>
    <n v="1"/>
    <n v="0"/>
    <n v="15400"/>
    <n v="0"/>
    <n v="15400"/>
    <n v="0"/>
    <n v="0"/>
    <n v="60000"/>
    <n v="4.5974900000000001E-3"/>
    <n v="0"/>
    <n v="70.801342469999994"/>
    <n v="0"/>
    <n v="70.801342469999994"/>
    <m/>
    <m/>
    <m/>
    <m/>
    <m/>
    <m/>
    <m/>
    <m/>
    <m/>
    <m/>
    <m/>
    <m/>
    <m/>
    <m/>
    <m/>
    <m/>
    <m/>
    <m/>
    <m/>
    <m/>
    <m/>
    <m/>
    <m/>
    <m/>
    <m/>
    <m/>
    <n v="180"/>
    <n v="500"/>
    <n v="9454"/>
    <n v="0"/>
    <n v="9954"/>
    <n v="0"/>
    <n v="770000"/>
    <n v="1300000"/>
    <n v="0.82754815900000001"/>
    <n v="2.2987448850000001"/>
    <n v="43.464668289999999"/>
    <n v="0"/>
    <n v="45.763413180000001"/>
    <n v="347"/>
    <n v="2000"/>
    <n v="0"/>
    <n v="0"/>
    <n v="2000"/>
    <n v="0"/>
    <n v="0"/>
    <n v="0"/>
    <n v="1.5953289500000001"/>
    <n v="9.1949795410000004"/>
    <n v="0"/>
    <n v="0"/>
    <n v="9.1949795410000004"/>
    <m/>
    <m/>
    <m/>
    <m/>
    <m/>
    <m/>
    <m/>
    <m/>
    <m/>
    <m/>
    <m/>
    <m/>
    <m/>
    <n v="0.16274971599999999"/>
    <m/>
    <m/>
    <n v="0"/>
    <n v="1.6167190000000001E-2"/>
    <m/>
    <m/>
    <n v="6.4668759999999999E-3"/>
    <m/>
    <n v="0.14011564900000001"/>
    <x v="9"/>
    <x v="9"/>
    <m/>
  </r>
  <r>
    <m/>
    <m/>
    <m/>
    <m/>
    <m/>
    <m/>
    <m/>
    <m/>
    <m/>
    <m/>
    <m/>
    <m/>
    <m/>
    <m/>
    <m/>
    <m/>
    <m/>
    <m/>
    <m/>
    <m/>
    <m/>
    <m/>
    <m/>
    <m/>
    <m/>
    <m/>
    <n v="36"/>
    <n v="0"/>
    <n v="186000"/>
    <n v="0"/>
    <n v="186000"/>
    <n v="0"/>
    <n v="4488000"/>
    <n v="10129000"/>
    <n v="0.16249153699999999"/>
    <n v="0"/>
    <n v="839.53960729999994"/>
    <n v="0"/>
    <n v="839.53960729999994"/>
    <m/>
    <m/>
    <m/>
    <m/>
    <m/>
    <m/>
    <m/>
    <m/>
    <m/>
    <m/>
    <m/>
    <m/>
    <m/>
    <n v="35"/>
    <n v="0"/>
    <n v="186000"/>
    <n v="0"/>
    <n v="186000"/>
    <n v="0"/>
    <n v="2548000"/>
    <n v="7409000"/>
    <n v="0.15797788300000001"/>
    <n v="0"/>
    <n v="839.53960729999994"/>
    <n v="0"/>
    <n v="839.53960729999994"/>
    <m/>
    <m/>
    <m/>
    <m/>
    <m/>
    <m/>
    <m/>
    <m/>
    <m/>
    <m/>
    <m/>
    <m/>
    <m/>
    <n v="1"/>
    <n v="0"/>
    <n v="0"/>
    <n v="0"/>
    <n v="0"/>
    <n v="0"/>
    <n v="1940000"/>
    <n v="2720000"/>
    <n v="4.5136539999999998E-3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88374893099999996"/>
    <m/>
    <m/>
    <m/>
    <n v="0.64643062799999995"/>
    <m/>
    <m/>
    <n v="0.23731830300000001"/>
    <m/>
    <m/>
    <x v="9"/>
    <x v="10"/>
    <m/>
  </r>
  <r>
    <m/>
    <m/>
    <m/>
    <m/>
    <m/>
    <m/>
    <m/>
    <m/>
    <m/>
    <m/>
    <m/>
    <m/>
    <m/>
    <m/>
    <m/>
    <m/>
    <m/>
    <m/>
    <m/>
    <m/>
    <m/>
    <m/>
    <m/>
    <m/>
    <m/>
    <m/>
    <n v="1"/>
    <n v="0"/>
    <n v="7637"/>
    <n v="0"/>
    <n v="7637"/>
    <n v="0"/>
    <n v="1300000"/>
    <n v="2554000"/>
    <n v="4.4369509999999997E-3"/>
    <n v="0"/>
    <n v="33.884994229999997"/>
    <n v="0"/>
    <n v="33.884994229999997"/>
    <m/>
    <m/>
    <m/>
    <m/>
    <m/>
    <m/>
    <m/>
    <m/>
    <m/>
    <m/>
    <m/>
    <m/>
    <m/>
    <n v="0"/>
    <n v="0"/>
    <n v="217"/>
    <n v="0"/>
    <n v="217"/>
    <n v="0"/>
    <n v="0"/>
    <n v="0"/>
    <n v="0"/>
    <n v="0"/>
    <n v="0.96281835100000002"/>
    <n v="0"/>
    <n v="0.96281835100000002"/>
    <m/>
    <m/>
    <m/>
    <m/>
    <m/>
    <m/>
    <m/>
    <m/>
    <m/>
    <m/>
    <m/>
    <m/>
    <m/>
    <n v="1"/>
    <n v="0"/>
    <n v="7300"/>
    <n v="0"/>
    <n v="7300"/>
    <n v="0"/>
    <n v="1300000"/>
    <n v="2500000"/>
    <n v="4.4369509999999997E-3"/>
    <n v="0"/>
    <n v="32.389741770000001"/>
    <n v="0"/>
    <n v="32.389741770000001"/>
    <m/>
    <m/>
    <m/>
    <m/>
    <m/>
    <m/>
    <m/>
    <m/>
    <m/>
    <m/>
    <m/>
    <m/>
    <m/>
    <m/>
    <m/>
    <m/>
    <m/>
    <m/>
    <m/>
    <m/>
    <m/>
    <m/>
    <m/>
    <m/>
    <m/>
    <m/>
    <n v="0"/>
    <n v="0"/>
    <n v="120"/>
    <n v="0"/>
    <n v="120"/>
    <n v="0"/>
    <n v="0"/>
    <n v="54000"/>
    <n v="0"/>
    <n v="0"/>
    <n v="0.53243411100000004"/>
    <n v="0"/>
    <n v="0.53243411100000004"/>
    <m/>
    <m/>
    <m/>
    <m/>
    <m/>
    <m/>
    <m/>
    <m/>
    <m/>
    <m/>
    <m/>
    <m/>
    <m/>
    <m/>
    <m/>
    <m/>
    <m/>
    <m/>
    <m/>
    <m/>
    <m/>
    <m/>
    <m/>
    <m/>
    <m/>
    <m/>
    <n v="0.18286614400000001"/>
    <m/>
    <m/>
    <m/>
    <n v="0"/>
    <m/>
    <m/>
    <n v="0.17899974900000001"/>
    <m/>
    <n v="3.8663949999999999E-3"/>
    <x v="9"/>
    <x v="11"/>
    <m/>
  </r>
  <r>
    <m/>
    <m/>
    <m/>
    <m/>
    <m/>
    <m/>
    <m/>
    <m/>
    <m/>
    <m/>
    <m/>
    <m/>
    <m/>
    <m/>
    <m/>
    <m/>
    <m/>
    <m/>
    <m/>
    <m/>
    <m/>
    <m/>
    <m/>
    <m/>
    <m/>
    <m/>
    <n v="4"/>
    <n v="0"/>
    <n v="16000"/>
    <n v="0"/>
    <n v="16000"/>
    <n v="0"/>
    <n v="277000"/>
    <n v="588000"/>
    <n v="1.7464198E-2"/>
    <n v="0"/>
    <n v="69.856793569999994"/>
    <n v="0"/>
    <n v="69.856793569999994"/>
    <m/>
    <m/>
    <m/>
    <m/>
    <m/>
    <m/>
    <m/>
    <m/>
    <m/>
    <m/>
    <m/>
    <m/>
    <m/>
    <n v="4"/>
    <n v="0"/>
    <n v="16000"/>
    <n v="0"/>
    <n v="16000"/>
    <n v="0"/>
    <n v="277000"/>
    <n v="588000"/>
    <n v="1.7464198E-2"/>
    <n v="0"/>
    <n v="69.856793569999994"/>
    <n v="0"/>
    <n v="69.8567935699999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.8029945000000002E-2"/>
    <m/>
    <m/>
    <m/>
    <n v="3.8029945000000002E-2"/>
    <m/>
    <m/>
    <m/>
    <m/>
    <m/>
    <x v="9"/>
    <x v="12"/>
    <m/>
  </r>
  <r>
    <m/>
    <m/>
    <m/>
    <m/>
    <m/>
    <m/>
    <m/>
    <m/>
    <m/>
    <m/>
    <m/>
    <m/>
    <m/>
    <m/>
    <m/>
    <m/>
    <m/>
    <m/>
    <m/>
    <m/>
    <m/>
    <m/>
    <m/>
    <m/>
    <m/>
    <m/>
    <n v="9"/>
    <n v="0"/>
    <n v="8940"/>
    <n v="0"/>
    <n v="8940"/>
    <n v="0"/>
    <n v="1244000"/>
    <n v="2366000"/>
    <n v="3.8701355E-2"/>
    <n v="0"/>
    <n v="38.443345520000001"/>
    <n v="0"/>
    <n v="38.44334552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"/>
    <n v="0"/>
    <n v="7500"/>
    <n v="0"/>
    <n v="7500"/>
    <n v="0"/>
    <n v="1000000"/>
    <n v="2000000"/>
    <n v="2.5800903E-2"/>
    <n v="0"/>
    <n v="32.251128790000003"/>
    <n v="0"/>
    <n v="32.251128790000003"/>
    <m/>
    <m/>
    <m/>
    <m/>
    <m/>
    <m/>
    <m/>
    <m/>
    <m/>
    <m/>
    <m/>
    <m/>
    <m/>
    <m/>
    <m/>
    <m/>
    <m/>
    <m/>
    <m/>
    <m/>
    <m/>
    <m/>
    <m/>
    <m/>
    <m/>
    <m/>
    <n v="3"/>
    <n v="0"/>
    <n v="1440"/>
    <n v="0"/>
    <n v="1440"/>
    <n v="0"/>
    <n v="244000"/>
    <n v="366000"/>
    <n v="1.2900452E-2"/>
    <n v="0"/>
    <n v="6.192216728"/>
    <n v="0"/>
    <n v="6.192216728"/>
    <m/>
    <m/>
    <m/>
    <m/>
    <m/>
    <m/>
    <m/>
    <m/>
    <m/>
    <m/>
    <m/>
    <m/>
    <m/>
    <m/>
    <m/>
    <m/>
    <m/>
    <m/>
    <m/>
    <m/>
    <m/>
    <m/>
    <m/>
    <m/>
    <m/>
    <m/>
    <n v="0.15010975900000001"/>
    <m/>
    <m/>
    <m/>
    <m/>
    <m/>
    <m/>
    <n v="0.126889061"/>
    <m/>
    <n v="2.3220698000000001E-2"/>
    <x v="9"/>
    <x v="13"/>
    <m/>
  </r>
  <r>
    <m/>
    <m/>
    <m/>
    <m/>
    <m/>
    <m/>
    <m/>
    <m/>
    <m/>
    <m/>
    <m/>
    <m/>
    <m/>
    <m/>
    <m/>
    <m/>
    <m/>
    <m/>
    <m/>
    <m/>
    <m/>
    <m/>
    <m/>
    <m/>
    <m/>
    <m/>
    <n v="141"/>
    <n v="12"/>
    <n v="52527"/>
    <n v="258"/>
    <n v="52797"/>
    <n v="0"/>
    <n v="852000"/>
    <n v="1125000"/>
    <n v="0.597558908"/>
    <n v="5.0856077E-2"/>
    <n v="222.60976439999999"/>
    <n v="1.0934056619999999"/>
    <n v="223.75402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12"/>
    <n v="52527"/>
    <n v="0"/>
    <n v="52539"/>
    <n v="0"/>
    <n v="852000"/>
    <n v="1000000"/>
    <n v="0"/>
    <n v="5.0856077E-2"/>
    <n v="222.60976439999999"/>
    <n v="0"/>
    <n v="222.6606204"/>
    <m/>
    <m/>
    <m/>
    <m/>
    <m/>
    <m/>
    <m/>
    <m/>
    <m/>
    <m/>
    <m/>
    <m/>
    <m/>
    <m/>
    <m/>
    <m/>
    <m/>
    <m/>
    <m/>
    <m/>
    <m/>
    <m/>
    <m/>
    <m/>
    <m/>
    <m/>
    <n v="2"/>
    <n v="0"/>
    <n v="0"/>
    <n v="258"/>
    <n v="258"/>
    <n v="0"/>
    <n v="0"/>
    <n v="125000"/>
    <n v="8.4760129999999993E-3"/>
    <n v="0"/>
    <n v="0"/>
    <n v="1.0934056619999999"/>
    <n v="1.0934056619999999"/>
    <n v="139"/>
    <n v="0"/>
    <n v="0"/>
    <n v="0"/>
    <n v="0"/>
    <n v="0"/>
    <n v="0"/>
    <n v="0"/>
    <n v="0.589082895"/>
    <n v="0"/>
    <n v="0"/>
    <n v="0"/>
    <n v="0"/>
    <m/>
    <m/>
    <m/>
    <m/>
    <m/>
    <m/>
    <m/>
    <m/>
    <m/>
    <m/>
    <m/>
    <m/>
    <m/>
    <n v="7.6662033000000004E-2"/>
    <m/>
    <m/>
    <n v="0"/>
    <m/>
    <m/>
    <m/>
    <n v="6.8144028999999995E-2"/>
    <m/>
    <n v="8.5180039999999992E-3"/>
    <x v="9"/>
    <x v="14"/>
    <m/>
  </r>
  <r>
    <m/>
    <m/>
    <m/>
    <m/>
    <m/>
    <m/>
    <m/>
    <m/>
    <m/>
    <m/>
    <m/>
    <m/>
    <m/>
    <m/>
    <m/>
    <m/>
    <m/>
    <m/>
    <m/>
    <m/>
    <m/>
    <m/>
    <m/>
    <m/>
    <m/>
    <m/>
    <n v="16"/>
    <n v="164"/>
    <n v="1990"/>
    <n v="6501"/>
    <n v="8655"/>
    <n v="0"/>
    <n v="1340000"/>
    <n v="2732000"/>
    <n v="6.6856092000000006E-2"/>
    <n v="0.68527494600000005"/>
    <n v="8.3152264749999993"/>
    <n v="27.16446599"/>
    <n v="36.164967410000003"/>
    <m/>
    <m/>
    <m/>
    <m/>
    <m/>
    <m/>
    <m/>
    <m/>
    <m/>
    <m/>
    <m/>
    <m/>
    <m/>
    <n v="6"/>
    <n v="0"/>
    <n v="0"/>
    <n v="0"/>
    <n v="0"/>
    <n v="0"/>
    <n v="0"/>
    <n v="400000"/>
    <n v="2.5071034999999998E-2"/>
    <n v="0"/>
    <n v="0"/>
    <n v="0"/>
    <n v="0"/>
    <m/>
    <m/>
    <m/>
    <m/>
    <m/>
    <m/>
    <m/>
    <m/>
    <m/>
    <m/>
    <m/>
    <m/>
    <m/>
    <n v="8"/>
    <n v="0"/>
    <n v="1990"/>
    <n v="6048"/>
    <n v="8038"/>
    <n v="0"/>
    <n v="1175000"/>
    <n v="1981000"/>
    <n v="3.3428046000000003E-2"/>
    <n v="0"/>
    <n v="8.3152264749999993"/>
    <n v="25.271602869999999"/>
    <n v="33.586829350000002"/>
    <m/>
    <m/>
    <m/>
    <m/>
    <m/>
    <m/>
    <m/>
    <m/>
    <m/>
    <m/>
    <m/>
    <m/>
    <m/>
    <m/>
    <m/>
    <m/>
    <m/>
    <m/>
    <m/>
    <m/>
    <m/>
    <m/>
    <m/>
    <m/>
    <m/>
    <m/>
    <n v="2"/>
    <n v="164"/>
    <n v="0"/>
    <n v="453"/>
    <n v="617"/>
    <n v="0"/>
    <n v="165000"/>
    <n v="351000"/>
    <n v="8.3570120000000005E-3"/>
    <n v="0.68527494600000005"/>
    <n v="0"/>
    <n v="1.8928631119999999"/>
    <n v="2.578138058"/>
    <m/>
    <m/>
    <m/>
    <m/>
    <m/>
    <m/>
    <m/>
    <m/>
    <m/>
    <m/>
    <m/>
    <m/>
    <m/>
    <m/>
    <m/>
    <m/>
    <m/>
    <m/>
    <m/>
    <m/>
    <m/>
    <m/>
    <m/>
    <m/>
    <m/>
    <m/>
    <n v="0.202117349"/>
    <m/>
    <m/>
    <m/>
    <n v="2.9592584000000002E-2"/>
    <m/>
    <m/>
    <n v="0.14655727299999999"/>
    <m/>
    <n v="2.5967493000000001E-2"/>
    <x v="9"/>
    <x v="15"/>
    <m/>
  </r>
  <r>
    <m/>
    <m/>
    <m/>
    <m/>
    <m/>
    <m/>
    <m/>
    <m/>
    <m/>
    <m/>
    <m/>
    <m/>
    <m/>
    <m/>
    <m/>
    <m/>
    <m/>
    <m/>
    <m/>
    <m/>
    <m/>
    <m/>
    <m/>
    <m/>
    <m/>
    <m/>
    <n v="8"/>
    <n v="0"/>
    <n v="280"/>
    <n v="540"/>
    <n v="820"/>
    <n v="0"/>
    <n v="360000"/>
    <n v="635000"/>
    <n v="3.2972015E-2"/>
    <n v="0"/>
    <n v="1.154020525"/>
    <n v="2.225611013"/>
    <n v="3.3796315379999999"/>
    <m/>
    <m/>
    <m/>
    <m/>
    <m/>
    <m/>
    <m/>
    <m/>
    <m/>
    <m/>
    <m/>
    <m/>
    <m/>
    <n v="1"/>
    <n v="0"/>
    <n v="280"/>
    <n v="0"/>
    <n v="280"/>
    <n v="0"/>
    <n v="0"/>
    <n v="25000"/>
    <n v="4.121502E-3"/>
    <n v="0"/>
    <n v="1.154020525"/>
    <n v="0"/>
    <n v="1.154020525"/>
    <m/>
    <m/>
    <m/>
    <m/>
    <m/>
    <m/>
    <m/>
    <m/>
    <m/>
    <m/>
    <m/>
    <m/>
    <m/>
    <n v="5"/>
    <n v="0"/>
    <n v="0"/>
    <n v="0"/>
    <n v="0"/>
    <n v="0"/>
    <n v="310000"/>
    <n v="500000"/>
    <n v="2.0607509E-2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n v="2"/>
    <n v="0"/>
    <n v="0"/>
    <n v="540"/>
    <n v="540"/>
    <n v="0"/>
    <n v="50000"/>
    <n v="110000"/>
    <n v="8.243004E-3"/>
    <n v="0"/>
    <n v="0"/>
    <n v="2.225611013"/>
    <n v="2.225611013"/>
    <m/>
    <m/>
    <m/>
    <m/>
    <m/>
    <m/>
    <m/>
    <m/>
    <m/>
    <m/>
    <m/>
    <m/>
    <m/>
    <m/>
    <m/>
    <m/>
    <m/>
    <m/>
    <m/>
    <m/>
    <m/>
    <m/>
    <m/>
    <m/>
    <m/>
    <m/>
    <n v="5.2529263E-2"/>
    <m/>
    <m/>
    <m/>
    <n v="2.0680809999999998E-3"/>
    <m/>
    <m/>
    <n v="4.1361624999999999E-2"/>
    <m/>
    <n v="9.0995569999999994E-3"/>
    <x v="9"/>
    <x v="16"/>
    <m/>
  </r>
  <r>
    <m/>
    <m/>
    <m/>
    <m/>
    <m/>
    <m/>
    <m/>
    <m/>
    <m/>
    <m/>
    <m/>
    <m/>
    <m/>
    <m/>
    <m/>
    <m/>
    <m/>
    <m/>
    <m/>
    <m/>
    <m/>
    <m/>
    <m/>
    <m/>
    <m/>
    <m/>
    <n v="12"/>
    <n v="2"/>
    <n v="51027"/>
    <n v="114"/>
    <n v="51143"/>
    <n v="0"/>
    <n v="1805000"/>
    <n v="3210000"/>
    <n v="4.8810249999999999E-2"/>
    <n v="8.1350420000000003E-3"/>
    <n v="207.55338620000001"/>
    <n v="0.46369737599999999"/>
    <n v="208.0252185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"/>
    <n v="0"/>
    <n v="51000"/>
    <n v="0"/>
    <n v="51000"/>
    <n v="0"/>
    <n v="1790000"/>
    <n v="3190000"/>
    <n v="4.8810249999999999E-2"/>
    <n v="0"/>
    <n v="207.44356310000001"/>
    <n v="0"/>
    <n v="207.44356310000001"/>
    <m/>
    <m/>
    <m/>
    <m/>
    <m/>
    <m/>
    <m/>
    <m/>
    <m/>
    <m/>
    <m/>
    <m/>
    <m/>
    <m/>
    <m/>
    <m/>
    <m/>
    <m/>
    <m/>
    <m/>
    <m/>
    <m/>
    <m/>
    <m/>
    <m/>
    <m/>
    <n v="0"/>
    <n v="2"/>
    <n v="27"/>
    <n v="114"/>
    <n v="143"/>
    <n v="0"/>
    <n v="15000"/>
    <n v="20000"/>
    <n v="0"/>
    <n v="8.1350420000000003E-3"/>
    <n v="0.109823063"/>
    <n v="0.46369737599999999"/>
    <n v="0.58165548099999997"/>
    <m/>
    <m/>
    <m/>
    <m/>
    <m/>
    <m/>
    <m/>
    <m/>
    <m/>
    <m/>
    <m/>
    <m/>
    <m/>
    <m/>
    <m/>
    <m/>
    <m/>
    <m/>
    <m/>
    <m/>
    <m/>
    <m/>
    <m/>
    <m/>
    <m/>
    <m/>
    <n v="0.241500463"/>
    <m/>
    <m/>
    <m/>
    <m/>
    <m/>
    <m/>
    <n v="0.23999578699999999"/>
    <m/>
    <n v="1.5046759999999999E-3"/>
    <x v="9"/>
    <x v="17"/>
    <m/>
  </r>
  <r>
    <n v="0"/>
    <n v="0"/>
    <n v="0"/>
    <n v="0"/>
    <n v="0"/>
    <n v="0"/>
    <n v="0"/>
    <n v="1200000"/>
    <n v="0"/>
    <n v="0"/>
    <n v="0"/>
    <n v="0"/>
    <n v="0"/>
    <m/>
    <m/>
    <m/>
    <m/>
    <m/>
    <m/>
    <m/>
    <m/>
    <m/>
    <m/>
    <m/>
    <m/>
    <m/>
    <n v="0"/>
    <n v="0"/>
    <n v="600"/>
    <n v="0"/>
    <n v="600"/>
    <n v="0"/>
    <n v="0"/>
    <n v="1211400"/>
    <n v="0"/>
    <n v="0"/>
    <n v="2.4098321149999999"/>
    <n v="0"/>
    <n v="2.4098321149999999"/>
    <m/>
    <m/>
    <m/>
    <m/>
    <m/>
    <m/>
    <m/>
    <m/>
    <m/>
    <m/>
    <m/>
    <m/>
    <m/>
    <n v="0"/>
    <n v="0"/>
    <n v="600"/>
    <n v="0"/>
    <n v="600"/>
    <n v="0"/>
    <n v="0"/>
    <n v="11400"/>
    <n v="0"/>
    <n v="0"/>
    <n v="2.4098321149999999"/>
    <n v="0"/>
    <n v="2.409832114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n v="8.4543017999999998E-2"/>
    <n v="8.3747418000000004E-2"/>
    <m/>
    <n v="0"/>
    <n v="7.9560000000000004E-4"/>
    <m/>
    <m/>
    <m/>
    <m/>
    <m/>
    <x v="9"/>
    <x v="18"/>
    <m/>
  </r>
  <r>
    <m/>
    <m/>
    <m/>
    <m/>
    <m/>
    <m/>
    <m/>
    <m/>
    <m/>
    <m/>
    <m/>
    <m/>
    <m/>
    <m/>
    <m/>
    <m/>
    <m/>
    <m/>
    <m/>
    <m/>
    <m/>
    <m/>
    <m/>
    <m/>
    <m/>
    <m/>
    <n v="35"/>
    <n v="24"/>
    <n v="12459"/>
    <n v="6927"/>
    <n v="19410"/>
    <n v="0"/>
    <n v="635000"/>
    <n v="4000000"/>
    <n v="0.138872356"/>
    <n v="9.5226758999999994E-2"/>
    <n v="49.43459112"/>
    <n v="27.484823240000001"/>
    <n v="77.014641109999999"/>
    <m/>
    <m/>
    <m/>
    <m/>
    <m/>
    <m/>
    <m/>
    <m/>
    <m/>
    <m/>
    <m/>
    <m/>
    <m/>
    <n v="3"/>
    <n v="0"/>
    <n v="9900"/>
    <n v="0"/>
    <n v="9900"/>
    <n v="0"/>
    <n v="635000"/>
    <n v="2000000"/>
    <n v="1.1903344999999999E-2"/>
    <n v="0"/>
    <n v="39.28103797"/>
    <n v="0"/>
    <n v="39.28103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"/>
    <n v="24"/>
    <n v="2559"/>
    <n v="6927"/>
    <n v="9510"/>
    <n v="0"/>
    <n v="0"/>
    <n v="2000000"/>
    <n v="0.12696901199999999"/>
    <n v="9.5226758999999994E-2"/>
    <n v="10.15355315"/>
    <n v="27.484823240000001"/>
    <n v="37.73360314"/>
    <m/>
    <m/>
    <m/>
    <m/>
    <m/>
    <m/>
    <m/>
    <m/>
    <m/>
    <m/>
    <m/>
    <m/>
    <m/>
    <m/>
    <m/>
    <m/>
    <m/>
    <m/>
    <m/>
    <m/>
    <m/>
    <m/>
    <m/>
    <m/>
    <m/>
    <m/>
    <n v="0.28641600499999997"/>
    <m/>
    <m/>
    <m/>
    <n v="0.143208002"/>
    <m/>
    <m/>
    <m/>
    <m/>
    <n v="0.143208002"/>
    <x v="9"/>
    <x v="19"/>
    <m/>
  </r>
  <r>
    <m/>
    <m/>
    <m/>
    <m/>
    <m/>
    <m/>
    <m/>
    <m/>
    <m/>
    <m/>
    <m/>
    <m/>
    <m/>
    <m/>
    <m/>
    <m/>
    <m/>
    <m/>
    <m/>
    <m/>
    <m/>
    <m/>
    <m/>
    <m/>
    <m/>
    <m/>
    <n v="1"/>
    <n v="0"/>
    <n v="0"/>
    <n v="0"/>
    <n v="0"/>
    <n v="0"/>
    <n v="1000000"/>
    <n v="3900000"/>
    <n v="3.9215869999999998E-3"/>
    <n v="0"/>
    <n v="0"/>
    <n v="0"/>
    <n v="0"/>
    <m/>
    <m/>
    <m/>
    <m/>
    <m/>
    <m/>
    <m/>
    <m/>
    <m/>
    <m/>
    <m/>
    <m/>
    <m/>
    <n v="1"/>
    <n v="0"/>
    <n v="0"/>
    <n v="0"/>
    <n v="0"/>
    <n v="0"/>
    <n v="0"/>
    <n v="1200000"/>
    <n v="3.9215869999999998E-3"/>
    <n v="0"/>
    <n v="0"/>
    <n v="0"/>
    <n v="0"/>
    <m/>
    <m/>
    <m/>
    <m/>
    <m/>
    <m/>
    <m/>
    <m/>
    <m/>
    <m/>
    <m/>
    <m/>
    <m/>
    <n v="0"/>
    <n v="0"/>
    <n v="0"/>
    <n v="0"/>
    <n v="0"/>
    <n v="0"/>
    <n v="1000000"/>
    <n v="270000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29303478799999999"/>
    <m/>
    <m/>
    <m/>
    <n v="9.0164549999999996E-2"/>
    <m/>
    <m/>
    <n v="0.20287023800000001"/>
    <m/>
    <m/>
    <x v="9"/>
    <x v="20"/>
    <m/>
  </r>
  <r>
    <m/>
    <m/>
    <m/>
    <m/>
    <m/>
    <m/>
    <m/>
    <m/>
    <m/>
    <m/>
    <m/>
    <m/>
    <m/>
    <m/>
    <m/>
    <m/>
    <m/>
    <m/>
    <m/>
    <m/>
    <m/>
    <m/>
    <m/>
    <m/>
    <m/>
    <m/>
    <n v="13"/>
    <n v="0"/>
    <n v="0"/>
    <n v="0"/>
    <n v="0"/>
    <n v="0"/>
    <n v="0"/>
    <n v="20000"/>
    <n v="0.161110423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20000"/>
    <n v="0"/>
    <n v="0"/>
    <n v="0"/>
    <n v="0"/>
    <n v="0"/>
    <n v="13"/>
    <n v="0"/>
    <n v="0"/>
    <n v="0"/>
    <n v="0"/>
    <n v="0"/>
    <n v="0"/>
    <n v="0"/>
    <n v="0.161110423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0162602E-2"/>
    <m/>
    <m/>
    <m/>
    <m/>
    <n v="0"/>
    <m/>
    <n v="1.0162602E-2"/>
    <m/>
    <m/>
    <x v="10"/>
    <x v="0"/>
    <m/>
  </r>
  <r>
    <m/>
    <m/>
    <m/>
    <m/>
    <m/>
    <m/>
    <m/>
    <m/>
    <m/>
    <m/>
    <m/>
    <m/>
    <m/>
    <m/>
    <m/>
    <m/>
    <m/>
    <m/>
    <m/>
    <m/>
    <m/>
    <m/>
    <m/>
    <m/>
    <m/>
    <m/>
    <n v="12"/>
    <n v="0"/>
    <n v="60300"/>
    <n v="0"/>
    <n v="60300"/>
    <n v="0"/>
    <n v="400000"/>
    <n v="2405000"/>
    <n v="0.147528891"/>
    <n v="0"/>
    <n v="741.33267760000001"/>
    <n v="0"/>
    <n v="741.33267760000001"/>
    <m/>
    <m/>
    <m/>
    <m/>
    <m/>
    <m/>
    <m/>
    <m/>
    <m/>
    <m/>
    <m/>
    <m/>
    <m/>
    <n v="9"/>
    <n v="0"/>
    <n v="60000"/>
    <n v="0"/>
    <n v="60000"/>
    <n v="0"/>
    <n v="400000"/>
    <n v="2400000"/>
    <n v="0.110646668"/>
    <n v="0"/>
    <n v="737.64445539999997"/>
    <n v="0"/>
    <n v="737.64445539999997"/>
    <m/>
    <m/>
    <m/>
    <m/>
    <m/>
    <m/>
    <m/>
    <m/>
    <m/>
    <m/>
    <m/>
    <m/>
    <m/>
    <n v="3"/>
    <n v="0"/>
    <n v="300"/>
    <n v="0"/>
    <n v="300"/>
    <n v="0"/>
    <n v="0"/>
    <n v="5000"/>
    <n v="3.6882222999999999E-2"/>
    <n v="0"/>
    <n v="3.6882222769999999"/>
    <n v="0"/>
    <n v="3.688222276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1271077620000001"/>
    <m/>
    <m/>
    <m/>
    <n v="1.1247645020000001"/>
    <m/>
    <m/>
    <n v="2.3432589999999999E-3"/>
    <m/>
    <m/>
    <x v="10"/>
    <x v="2"/>
    <m/>
  </r>
  <r>
    <m/>
    <m/>
    <m/>
    <m/>
    <m/>
    <m/>
    <m/>
    <m/>
    <m/>
    <m/>
    <m/>
    <m/>
    <m/>
    <m/>
    <m/>
    <m/>
    <m/>
    <m/>
    <m/>
    <m/>
    <m/>
    <m/>
    <m/>
    <m/>
    <m/>
    <m/>
    <n v="345"/>
    <n v="0"/>
    <n v="0"/>
    <n v="0"/>
    <n v="0"/>
    <n v="0"/>
    <n v="0"/>
    <n v="280000"/>
    <n v="4.219667319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5"/>
    <n v="0"/>
    <n v="0"/>
    <n v="0"/>
    <n v="0"/>
    <n v="0"/>
    <n v="0"/>
    <n v="280000"/>
    <n v="4.219667319"/>
    <n v="0"/>
    <n v="0"/>
    <n v="0"/>
    <n v="0"/>
    <m/>
    <m/>
    <m/>
    <m/>
    <m/>
    <m/>
    <m/>
    <m/>
    <m/>
    <m/>
    <m/>
    <m/>
    <m/>
    <n v="0.106994375"/>
    <m/>
    <m/>
    <n v="0.106994375"/>
    <m/>
    <m/>
    <m/>
    <m/>
    <m/>
    <m/>
    <x v="10"/>
    <x v="3"/>
    <m/>
  </r>
  <r>
    <m/>
    <m/>
    <m/>
    <m/>
    <m/>
    <m/>
    <m/>
    <m/>
    <m/>
    <m/>
    <m/>
    <m/>
    <m/>
    <m/>
    <m/>
    <m/>
    <m/>
    <m/>
    <m/>
    <m/>
    <m/>
    <m/>
    <m/>
    <m/>
    <m/>
    <m/>
    <n v="4"/>
    <n v="0"/>
    <n v="900"/>
    <n v="0"/>
    <n v="900"/>
    <n v="0"/>
    <n v="130000"/>
    <n v="700000"/>
    <n v="4.8461351999999999E-2"/>
    <n v="0"/>
    <n v="10.90380422"/>
    <n v="0"/>
    <n v="10.90380422"/>
    <m/>
    <m/>
    <m/>
    <m/>
    <m/>
    <m/>
    <m/>
    <m/>
    <m/>
    <m/>
    <m/>
    <m/>
    <m/>
    <n v="4"/>
    <n v="0"/>
    <n v="900"/>
    <n v="0"/>
    <n v="900"/>
    <n v="0"/>
    <n v="130000"/>
    <n v="700000"/>
    <n v="4.8461351999999999E-2"/>
    <n v="0"/>
    <n v="10.90380422"/>
    <n v="0"/>
    <n v="10.903804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n v="0.22153721500000001"/>
    <m/>
    <m/>
    <n v="0"/>
    <n v="0.22153721500000001"/>
    <m/>
    <m/>
    <m/>
    <m/>
    <m/>
    <x v="10"/>
    <x v="5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n v="516"/>
    <n v="0"/>
    <n v="516"/>
    <n v="0"/>
    <n v="0"/>
    <n v="0"/>
    <n v="0"/>
    <n v="0"/>
    <n v="6.2281231139999997"/>
    <n v="0"/>
    <n v="6.2281231139999997"/>
    <m/>
    <m/>
    <m/>
    <m/>
    <m/>
    <m/>
    <m/>
    <m/>
    <m/>
    <m/>
    <m/>
    <m/>
    <m/>
    <n v="0"/>
    <n v="0"/>
    <n v="516"/>
    <n v="0"/>
    <n v="516"/>
    <n v="0"/>
    <n v="0"/>
    <n v="0"/>
    <n v="0"/>
    <n v="0"/>
    <n v="6.2281231139999997"/>
    <n v="0"/>
    <n v="6.228123113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m/>
    <m/>
    <m/>
    <x v="10"/>
    <x v="6"/>
    <m/>
  </r>
  <r>
    <m/>
    <m/>
    <m/>
    <m/>
    <m/>
    <m/>
    <m/>
    <m/>
    <m/>
    <m/>
    <m/>
    <m/>
    <m/>
    <m/>
    <m/>
    <m/>
    <m/>
    <m/>
    <m/>
    <m/>
    <m/>
    <m/>
    <m/>
    <m/>
    <m/>
    <m/>
    <n v="5"/>
    <n v="0"/>
    <n v="0"/>
    <n v="0"/>
    <n v="0"/>
    <n v="0"/>
    <n v="260000"/>
    <n v="400000"/>
    <n v="6.0139524E-2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260000"/>
    <n v="40000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"/>
    <n v="0"/>
    <n v="0"/>
    <n v="0"/>
    <n v="0"/>
    <n v="0"/>
    <n v="0"/>
    <n v="0"/>
    <n v="6.0139524E-2"/>
    <n v="0"/>
    <n v="0"/>
    <n v="0"/>
    <n v="0"/>
    <m/>
    <m/>
    <m/>
    <m/>
    <m/>
    <m/>
    <m/>
    <m/>
    <m/>
    <m/>
    <m/>
    <m/>
    <m/>
    <n v="0.102909509"/>
    <m/>
    <m/>
    <n v="0"/>
    <m/>
    <m/>
    <m/>
    <n v="0.102909509"/>
    <m/>
    <m/>
    <x v="10"/>
    <x v="7"/>
    <m/>
  </r>
  <r>
    <m/>
    <m/>
    <m/>
    <m/>
    <m/>
    <m/>
    <m/>
    <m/>
    <m/>
    <m/>
    <m/>
    <m/>
    <m/>
    <m/>
    <m/>
    <m/>
    <m/>
    <m/>
    <m/>
    <m/>
    <m/>
    <m/>
    <m/>
    <m/>
    <m/>
    <m/>
    <n v="4"/>
    <n v="0"/>
    <n v="0"/>
    <n v="0"/>
    <n v="0"/>
    <n v="0"/>
    <n v="0"/>
    <n v="500000"/>
    <n v="4.7950131999999999E-2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"/>
    <n v="0"/>
    <n v="0"/>
    <n v="0"/>
    <n v="0"/>
    <n v="0"/>
    <n v="0"/>
    <n v="500000"/>
    <n v="4.7950131999999999E-2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116199622"/>
    <m/>
    <m/>
    <m/>
    <m/>
    <m/>
    <m/>
    <n v="0.116199622"/>
    <m/>
    <m/>
    <x v="10"/>
    <x v="8"/>
    <m/>
  </r>
  <r>
    <m/>
    <m/>
    <m/>
    <m/>
    <m/>
    <m/>
    <m/>
    <m/>
    <m/>
    <m/>
    <m/>
    <m/>
    <m/>
    <m/>
    <m/>
    <m/>
    <m/>
    <m/>
    <m/>
    <m/>
    <m/>
    <m/>
    <m/>
    <m/>
    <m/>
    <m/>
    <n v="3"/>
    <n v="0"/>
    <n v="0"/>
    <n v="0"/>
    <n v="0"/>
    <n v="0"/>
    <n v="0"/>
    <n v="700000"/>
    <n v="3.5829451999999998E-2"/>
    <n v="0"/>
    <n v="0"/>
    <n v="0"/>
    <n v="0"/>
    <m/>
    <m/>
    <m/>
    <m/>
    <m/>
    <m/>
    <m/>
    <m/>
    <m/>
    <m/>
    <m/>
    <m/>
    <m/>
    <n v="1"/>
    <n v="0"/>
    <n v="0"/>
    <n v="0"/>
    <n v="0"/>
    <n v="0"/>
    <n v="0"/>
    <n v="200000"/>
    <n v="1.1943151000000001E-2"/>
    <n v="0"/>
    <n v="0"/>
    <n v="0"/>
    <n v="0"/>
    <m/>
    <m/>
    <m/>
    <m/>
    <m/>
    <m/>
    <m/>
    <m/>
    <m/>
    <m/>
    <m/>
    <m/>
    <m/>
    <n v="0"/>
    <n v="0"/>
    <n v="0"/>
    <n v="0"/>
    <n v="0"/>
    <n v="0"/>
    <n v="0"/>
    <n v="50000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0"/>
    <n v="0"/>
    <n v="0"/>
    <n v="0"/>
    <n v="0"/>
    <n v="0"/>
    <n v="0"/>
    <n v="2.3886300999999999E-2"/>
    <n v="0"/>
    <n v="0"/>
    <n v="0"/>
    <n v="0"/>
    <m/>
    <m/>
    <m/>
    <m/>
    <m/>
    <m/>
    <m/>
    <m/>
    <m/>
    <m/>
    <m/>
    <m/>
    <m/>
    <n v="0.174924782"/>
    <m/>
    <m/>
    <n v="0"/>
    <n v="4.9978508999999997E-2"/>
    <m/>
    <m/>
    <n v="0.124946273"/>
    <m/>
    <m/>
    <x v="10"/>
    <x v="9"/>
    <m/>
  </r>
  <r>
    <m/>
    <m/>
    <m/>
    <m/>
    <m/>
    <m/>
    <m/>
    <m/>
    <m/>
    <m/>
    <m/>
    <m/>
    <m/>
    <m/>
    <m/>
    <m/>
    <m/>
    <m/>
    <m/>
    <m/>
    <m/>
    <m/>
    <m/>
    <m/>
    <m/>
    <m/>
    <n v="5"/>
    <n v="0"/>
    <n v="0"/>
    <n v="0"/>
    <n v="0"/>
    <n v="0"/>
    <n v="0"/>
    <n v="0"/>
    <n v="5.8809691999999997E-2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"/>
    <n v="0"/>
    <n v="0"/>
    <n v="0"/>
    <n v="0"/>
    <n v="0"/>
    <n v="0"/>
    <n v="0"/>
    <n v="5.8809691999999997E-2"/>
    <n v="0"/>
    <n v="0"/>
    <n v="0"/>
    <n v="0"/>
    <m/>
    <m/>
    <m/>
    <m/>
    <m/>
    <m/>
    <m/>
    <m/>
    <m/>
    <m/>
    <m/>
    <m/>
    <m/>
    <n v="0"/>
    <m/>
    <m/>
    <n v="0"/>
    <m/>
    <m/>
    <m/>
    <m/>
    <m/>
    <m/>
    <x v="10"/>
    <x v="12"/>
    <m/>
  </r>
  <r>
    <m/>
    <m/>
    <m/>
    <m/>
    <m/>
    <m/>
    <m/>
    <m/>
    <m/>
    <m/>
    <m/>
    <m/>
    <m/>
    <m/>
    <m/>
    <m/>
    <m/>
    <m/>
    <m/>
    <m/>
    <m/>
    <m/>
    <m/>
    <m/>
    <m/>
    <m/>
    <n v="4"/>
    <n v="0"/>
    <n v="200"/>
    <n v="0"/>
    <n v="200"/>
    <n v="0"/>
    <n v="235000"/>
    <n v="1000000"/>
    <n v="4.6750818E-2"/>
    <n v="0"/>
    <n v="2.3375409070000002"/>
    <n v="0"/>
    <n v="2.3375409070000002"/>
    <m/>
    <m/>
    <m/>
    <m/>
    <m/>
    <m/>
    <m/>
    <m/>
    <m/>
    <m/>
    <m/>
    <m/>
    <m/>
    <n v="4"/>
    <n v="0"/>
    <n v="200"/>
    <n v="0"/>
    <n v="200"/>
    <n v="0"/>
    <n v="235000"/>
    <n v="1000000"/>
    <n v="4.6750818E-2"/>
    <n v="0"/>
    <n v="2.3375409070000002"/>
    <n v="0"/>
    <n v="2.337540907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23252082800000001"/>
    <m/>
    <m/>
    <m/>
    <n v="0.23252082800000001"/>
    <m/>
    <m/>
    <m/>
    <m/>
    <m/>
    <x v="10"/>
    <x v="13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m/>
    <m/>
    <m/>
    <x v="10"/>
    <x v="16"/>
    <m/>
  </r>
  <r>
    <m/>
    <m/>
    <m/>
    <m/>
    <m/>
    <m/>
    <m/>
    <m/>
    <m/>
    <m/>
    <m/>
    <m/>
    <m/>
    <m/>
    <m/>
    <m/>
    <m/>
    <m/>
    <m/>
    <m/>
    <m/>
    <m/>
    <m/>
    <m/>
    <m/>
    <m/>
    <n v="5"/>
    <n v="120"/>
    <n v="210"/>
    <n v="0"/>
    <n v="330"/>
    <n v="0"/>
    <n v="12000"/>
    <n v="1200"/>
    <n v="5.6689341999999997E-2"/>
    <n v="1.360544218"/>
    <n v="2.3809523810000002"/>
    <n v="0"/>
    <n v="3.7414965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"/>
    <n v="120"/>
    <n v="210"/>
    <n v="0"/>
    <n v="330"/>
    <n v="0"/>
    <n v="12000"/>
    <n v="1200"/>
    <n v="5.6689341999999997E-2"/>
    <n v="1.360544218"/>
    <n v="2.3809523810000002"/>
    <n v="0"/>
    <n v="3.7414965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.8831800000000003E-4"/>
    <m/>
    <m/>
    <m/>
    <m/>
    <m/>
    <m/>
    <n v="2.8831800000000003E-4"/>
    <m/>
    <m/>
    <x v="10"/>
    <x v="17"/>
    <m/>
  </r>
  <r>
    <m/>
    <m/>
    <m/>
    <m/>
    <m/>
    <m/>
    <m/>
    <m/>
    <m/>
    <m/>
    <m/>
    <m/>
    <m/>
    <m/>
    <m/>
    <m/>
    <m/>
    <m/>
    <m/>
    <m/>
    <m/>
    <m/>
    <m/>
    <m/>
    <m/>
    <m/>
    <n v="12"/>
    <n v="0"/>
    <n v="0"/>
    <n v="0"/>
    <n v="0"/>
    <n v="0"/>
    <n v="0"/>
    <n v="0"/>
    <n v="0.13400334999999999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"/>
    <n v="0"/>
    <n v="0"/>
    <n v="0"/>
    <n v="0"/>
    <n v="0"/>
    <n v="0"/>
    <n v="0"/>
    <n v="0.122836404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0"/>
    <n v="0"/>
    <n v="0"/>
    <n v="0"/>
    <n v="0"/>
    <n v="0"/>
    <n v="0"/>
    <n v="1.1166946000000001E-2"/>
    <n v="0"/>
    <n v="0"/>
    <n v="0"/>
    <n v="0"/>
    <m/>
    <m/>
    <m/>
    <m/>
    <m/>
    <m/>
    <m/>
    <m/>
    <m/>
    <m/>
    <m/>
    <m/>
    <m/>
    <n v="0"/>
    <m/>
    <m/>
    <n v="0"/>
    <m/>
    <m/>
    <m/>
    <n v="0"/>
    <m/>
    <m/>
    <x v="10"/>
    <x v="19"/>
    <m/>
  </r>
  <r>
    <n v="0"/>
    <n v="0"/>
    <n v="0"/>
    <n v="0"/>
    <n v="0"/>
    <n v="0"/>
    <n v="0"/>
    <n v="100000"/>
    <n v="0"/>
    <n v="0"/>
    <n v="0"/>
    <n v="0"/>
    <n v="0"/>
    <n v="31"/>
    <n v="600"/>
    <n v="2694"/>
    <n v="0"/>
    <n v="3294"/>
    <n v="0"/>
    <n v="0"/>
    <n v="10000"/>
    <n v="0.38163240199999998"/>
    <n v="7.3864335839999997"/>
    <n v="33.165086789999997"/>
    <n v="0"/>
    <n v="40.551520369999999"/>
    <n v="42"/>
    <n v="600"/>
    <n v="2694"/>
    <n v="0"/>
    <n v="3294"/>
    <n v="0"/>
    <n v="0"/>
    <n v="110000"/>
    <n v="0.51705035099999996"/>
    <n v="7.3864335839999997"/>
    <n v="33.165086789999997"/>
    <n v="0"/>
    <n v="40.55152036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"/>
    <n v="0"/>
    <n v="0"/>
    <n v="0"/>
    <n v="0"/>
    <n v="0"/>
    <n v="0"/>
    <n v="0"/>
    <n v="0.13541794900000001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.086178758"/>
    <n v="1.8965261440000001"/>
    <n v="0.189652614"/>
    <m/>
    <m/>
    <n v="0"/>
    <m/>
    <m/>
    <m/>
    <m/>
    <x v="11"/>
    <x v="0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n v="30000"/>
    <n v="1500"/>
    <n v="31500"/>
    <n v="0"/>
    <n v="0"/>
    <n v="55000"/>
    <n v="0"/>
    <n v="0"/>
    <n v="358.8087549"/>
    <n v="17.940437750000001"/>
    <n v="376.74919269999998"/>
    <m/>
    <m/>
    <m/>
    <m/>
    <m/>
    <m/>
    <m/>
    <m/>
    <m/>
    <m/>
    <m/>
    <m/>
    <m/>
    <n v="0"/>
    <n v="0"/>
    <n v="30000"/>
    <n v="1500"/>
    <n v="31500"/>
    <n v="0"/>
    <n v="0"/>
    <n v="55000"/>
    <n v="0"/>
    <n v="0"/>
    <n v="358.8087549"/>
    <n v="17.940437750000001"/>
    <n v="376.7491926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75583152600000003"/>
    <m/>
    <m/>
    <m/>
    <n v="0.75583152600000003"/>
    <m/>
    <m/>
    <m/>
    <m/>
    <m/>
    <x v="11"/>
    <x v="3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n v="5000"/>
    <n v="0"/>
    <n v="5000"/>
    <n v="0"/>
    <n v="0"/>
    <n v="0"/>
    <n v="0"/>
    <n v="0"/>
    <n v="56.028686690000001"/>
    <n v="0"/>
    <n v="56.028686690000001"/>
    <m/>
    <m/>
    <m/>
    <m/>
    <m/>
    <m/>
    <m/>
    <m/>
    <m/>
    <m/>
    <m/>
    <m/>
    <m/>
    <n v="0"/>
    <n v="0"/>
    <n v="5000"/>
    <n v="0"/>
    <n v="5000"/>
    <n v="0"/>
    <n v="0"/>
    <n v="0"/>
    <n v="0"/>
    <n v="0"/>
    <n v="56.028686690000001"/>
    <n v="0"/>
    <n v="56.02868669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m/>
    <m/>
    <m/>
    <x v="11"/>
    <x v="9"/>
    <m/>
  </r>
  <r>
    <m/>
    <m/>
    <m/>
    <m/>
    <m/>
    <m/>
    <m/>
    <m/>
    <m/>
    <m/>
    <m/>
    <m/>
    <m/>
    <m/>
    <m/>
    <m/>
    <m/>
    <m/>
    <m/>
    <m/>
    <m/>
    <m/>
    <m/>
    <m/>
    <m/>
    <m/>
    <n v="3"/>
    <n v="0"/>
    <n v="70000"/>
    <n v="0"/>
    <n v="70000"/>
    <n v="0"/>
    <n v="0"/>
    <n v="0"/>
    <n v="3.3215235000000003E-2"/>
    <n v="0"/>
    <n v="775.02214349999997"/>
    <n v="0"/>
    <n v="775.02214349999997"/>
    <m/>
    <m/>
    <m/>
    <m/>
    <m/>
    <m/>
    <m/>
    <m/>
    <m/>
    <m/>
    <m/>
    <m/>
    <m/>
    <n v="3"/>
    <n v="0"/>
    <n v="70000"/>
    <n v="0"/>
    <n v="70000"/>
    <n v="0"/>
    <n v="0"/>
    <n v="0"/>
    <n v="3.3215235000000003E-2"/>
    <n v="0"/>
    <n v="775.02214349999997"/>
    <n v="0"/>
    <n v="775.0221434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m/>
    <m/>
    <m/>
    <x v="11"/>
    <x v="10"/>
    <m/>
  </r>
  <r>
    <m/>
    <m/>
    <m/>
    <m/>
    <m/>
    <m/>
    <m/>
    <m/>
    <m/>
    <m/>
    <m/>
    <m/>
    <m/>
    <n v="0"/>
    <n v="50"/>
    <n v="15500"/>
    <n v="6949"/>
    <n v="22499"/>
    <n v="0"/>
    <n v="0"/>
    <n v="0"/>
    <n v="0"/>
    <n v="0.53966540699999999"/>
    <n v="167.29627629999999"/>
    <n v="75.002698330000001"/>
    <n v="242.83864"/>
    <n v="5"/>
    <n v="50"/>
    <n v="15500"/>
    <n v="6949"/>
    <n v="22499"/>
    <n v="0"/>
    <n v="0"/>
    <n v="0"/>
    <n v="5.3966541E-2"/>
    <n v="0.53966540699999999"/>
    <n v="167.29627629999999"/>
    <n v="75.002698330000001"/>
    <n v="242.838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"/>
    <n v="0"/>
    <n v="0"/>
    <n v="0"/>
    <n v="0"/>
    <n v="0"/>
    <n v="0"/>
    <n v="0"/>
    <n v="5.3966541E-2"/>
    <n v="0"/>
    <n v="0"/>
    <n v="0"/>
    <n v="0"/>
    <m/>
    <m/>
    <m/>
    <m/>
    <m/>
    <m/>
    <m/>
    <m/>
    <m/>
    <m/>
    <m/>
    <m/>
    <m/>
    <n v="0"/>
    <m/>
    <n v="0"/>
    <n v="0"/>
    <m/>
    <m/>
    <m/>
    <m/>
    <m/>
    <m/>
    <x v="11"/>
    <x v="12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15000"/>
    <n v="30000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15000"/>
    <n v="30000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.6067099229999999"/>
    <m/>
    <m/>
    <m/>
    <m/>
    <m/>
    <m/>
    <n v="3.6067099229999999"/>
    <m/>
    <m/>
    <x v="12"/>
    <x v="1"/>
    <m/>
  </r>
  <r>
    <m/>
    <m/>
    <m/>
    <m/>
    <m/>
    <m/>
    <m/>
    <m/>
    <m/>
    <m/>
    <m/>
    <m/>
    <m/>
    <m/>
    <m/>
    <m/>
    <m/>
    <m/>
    <m/>
    <m/>
    <m/>
    <m/>
    <m/>
    <m/>
    <m/>
    <m/>
    <n v="12"/>
    <n v="0"/>
    <n v="9000"/>
    <n v="0"/>
    <n v="9000"/>
    <n v="0"/>
    <n v="230000"/>
    <n v="1550000"/>
    <n v="3.7617554860000002"/>
    <n v="0"/>
    <n v="2821.3166139999998"/>
    <n v="0"/>
    <n v="2821.316613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"/>
    <n v="0"/>
    <n v="9000"/>
    <n v="0"/>
    <n v="9000"/>
    <n v="0"/>
    <n v="230000"/>
    <n v="1550000"/>
    <n v="3.7617554860000002"/>
    <n v="0"/>
    <n v="2821.3166139999998"/>
    <n v="0"/>
    <n v="2821.316613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.117066380000001"/>
    <m/>
    <m/>
    <m/>
    <m/>
    <m/>
    <m/>
    <n v="17.117066380000001"/>
    <m/>
    <m/>
    <x v="12"/>
    <x v="4"/>
    <m/>
  </r>
  <r>
    <m/>
    <m/>
    <m/>
    <m/>
    <m/>
    <m/>
    <m/>
    <m/>
    <m/>
    <m/>
    <m/>
    <m/>
    <m/>
    <m/>
    <m/>
    <m/>
    <m/>
    <m/>
    <m/>
    <m/>
    <m/>
    <m/>
    <m/>
    <m/>
    <m/>
    <m/>
    <n v="1"/>
    <n v="0"/>
    <n v="1500"/>
    <n v="0"/>
    <n v="1500"/>
    <n v="0"/>
    <n v="0"/>
    <n v="0"/>
    <n v="0.30769230800000003"/>
    <n v="0"/>
    <n v="461.53846149999998"/>
    <n v="0"/>
    <n v="461.5384614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0"/>
    <n v="1500"/>
    <n v="0"/>
    <n v="1500"/>
    <n v="0"/>
    <n v="0"/>
    <n v="0"/>
    <n v="0.30769230800000003"/>
    <n v="0"/>
    <n v="461.53846149999998"/>
    <n v="0"/>
    <n v="461.5384614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0"/>
    <m/>
    <m/>
    <x v="12"/>
    <x v="5"/>
    <m/>
  </r>
  <r>
    <m/>
    <m/>
    <m/>
    <m/>
    <m/>
    <m/>
    <m/>
    <m/>
    <m/>
    <m/>
    <m/>
    <m/>
    <m/>
    <m/>
    <m/>
    <m/>
    <m/>
    <m/>
    <m/>
    <m/>
    <m/>
    <m/>
    <m/>
    <m/>
    <m/>
    <m/>
    <n v="1"/>
    <n v="0"/>
    <n v="7000"/>
    <n v="0"/>
    <n v="7000"/>
    <n v="0"/>
    <n v="0"/>
    <n v="0"/>
    <n v="0.29673590500000002"/>
    <n v="0"/>
    <n v="2077.151335"/>
    <n v="0"/>
    <n v="2077.151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0"/>
    <n v="7000"/>
    <n v="0"/>
    <n v="7000"/>
    <n v="0"/>
    <n v="0"/>
    <n v="0"/>
    <n v="0.29673590500000002"/>
    <n v="0"/>
    <n v="2077.151335"/>
    <n v="0"/>
    <n v="2077.151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0"/>
    <m/>
    <m/>
    <x v="12"/>
    <x v="7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n v="3000"/>
    <n v="0"/>
    <n v="3000"/>
    <n v="0"/>
    <n v="0"/>
    <n v="0"/>
    <n v="0"/>
    <n v="0"/>
    <n v="872.09302330000003"/>
    <n v="0"/>
    <n v="872.0930233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3000"/>
    <n v="0"/>
    <n v="3000"/>
    <n v="0"/>
    <n v="0"/>
    <n v="0"/>
    <n v="0"/>
    <n v="0"/>
    <n v="872.09302330000003"/>
    <n v="0"/>
    <n v="872.0930233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0"/>
    <m/>
    <m/>
    <x v="12"/>
    <x v="8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n v="10000"/>
    <n v="0"/>
    <n v="10000"/>
    <n v="0"/>
    <n v="0"/>
    <n v="40000"/>
    <n v="0"/>
    <n v="0"/>
    <n v="2777.7777780000001"/>
    <n v="0"/>
    <n v="2777.777778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10000"/>
    <n v="0"/>
    <n v="10000"/>
    <n v="0"/>
    <n v="0"/>
    <n v="40000"/>
    <n v="0"/>
    <n v="0"/>
    <n v="2777.7777780000001"/>
    <n v="0"/>
    <n v="2777.777778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39720171399999998"/>
    <m/>
    <m/>
    <m/>
    <m/>
    <m/>
    <m/>
    <n v="0.39720171399999998"/>
    <m/>
    <m/>
    <x v="12"/>
    <x v="11"/>
    <m/>
  </r>
  <r>
    <m/>
    <m/>
    <m/>
    <m/>
    <m/>
    <m/>
    <m/>
    <m/>
    <m/>
    <m/>
    <m/>
    <m/>
    <m/>
    <m/>
    <m/>
    <m/>
    <m/>
    <m/>
    <m/>
    <m/>
    <m/>
    <m/>
    <m/>
    <m/>
    <m/>
    <m/>
    <n v="1"/>
    <n v="0"/>
    <n v="0"/>
    <n v="0"/>
    <n v="0"/>
    <n v="0"/>
    <n v="0"/>
    <n v="0"/>
    <n v="0.27472527499999999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0"/>
    <n v="0"/>
    <n v="0"/>
    <n v="0"/>
    <n v="0"/>
    <n v="0"/>
    <n v="0"/>
    <n v="0.27472527499999999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0"/>
    <m/>
    <m/>
    <x v="12"/>
    <x v="12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n v="1000"/>
    <n v="0"/>
    <n v="1000"/>
    <n v="0"/>
    <n v="15000"/>
    <n v="45000"/>
    <n v="0"/>
    <n v="0"/>
    <n v="272.47956399999998"/>
    <n v="0"/>
    <n v="272.47956399999998"/>
    <m/>
    <m/>
    <m/>
    <m/>
    <m/>
    <m/>
    <m/>
    <m/>
    <m/>
    <m/>
    <m/>
    <m/>
    <m/>
    <n v="0"/>
    <n v="0"/>
    <n v="1000"/>
    <n v="0"/>
    <n v="1000"/>
    <n v="0"/>
    <n v="15000"/>
    <n v="45000"/>
    <n v="0"/>
    <n v="0"/>
    <n v="272.47956399999998"/>
    <n v="0"/>
    <n v="272.479563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42579766099999999"/>
    <m/>
    <m/>
    <m/>
    <n v="0.42579766099999999"/>
    <m/>
    <m/>
    <m/>
    <m/>
    <m/>
    <x v="12"/>
    <x v="13"/>
    <m/>
  </r>
  <r>
    <m/>
    <m/>
    <m/>
    <m/>
    <m/>
    <m/>
    <m/>
    <m/>
    <m/>
    <m/>
    <m/>
    <m/>
    <m/>
    <m/>
    <m/>
    <m/>
    <m/>
    <m/>
    <m/>
    <m/>
    <m/>
    <m/>
    <m/>
    <m/>
    <m/>
    <m/>
    <n v="33"/>
    <n v="0"/>
    <n v="6710"/>
    <n v="0"/>
    <n v="6710"/>
    <n v="0"/>
    <n v="61000"/>
    <n v="90000"/>
    <n v="8.8235294119999992"/>
    <n v="0"/>
    <n v="1794.117647"/>
    <n v="0"/>
    <n v="1794.1176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"/>
    <n v="0"/>
    <n v="6710"/>
    <n v="0"/>
    <n v="6710"/>
    <n v="0"/>
    <n v="61000"/>
    <n v="90000"/>
    <n v="8.8235294119999992"/>
    <n v="0"/>
    <n v="1794.117647"/>
    <n v="0"/>
    <n v="1794.1176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76852136500000001"/>
    <m/>
    <m/>
    <m/>
    <m/>
    <m/>
    <m/>
    <n v="0.76852136500000001"/>
    <m/>
    <m/>
    <x v="12"/>
    <x v="15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60000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60000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.0299702389999998"/>
    <m/>
    <m/>
    <m/>
    <m/>
    <m/>
    <m/>
    <n v="5.0299702389999998"/>
    <m/>
    <m/>
    <x v="12"/>
    <x v="16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398"/>
    <n v="200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398"/>
    <n v="200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6011912999999999E-2"/>
    <m/>
    <m/>
    <m/>
    <m/>
    <m/>
    <m/>
    <n v="1.6011912999999999E-2"/>
    <m/>
    <m/>
    <x v="12"/>
    <x v="17"/>
    <m/>
  </r>
  <r>
    <m/>
    <m/>
    <m/>
    <m/>
    <m/>
    <m/>
    <m/>
    <m/>
    <m/>
    <m/>
    <m/>
    <m/>
    <m/>
    <m/>
    <m/>
    <m/>
    <m/>
    <m/>
    <m/>
    <m/>
    <m/>
    <m/>
    <m/>
    <m/>
    <m/>
    <m/>
    <n v="356"/>
    <n v="0"/>
    <n v="14940"/>
    <n v="0"/>
    <n v="14940"/>
    <n v="0"/>
    <n v="0"/>
    <n v="3400000"/>
    <n v="91.516709509999998"/>
    <n v="0"/>
    <n v="3840.6169669999999"/>
    <n v="0"/>
    <n v="3840.616966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6"/>
    <n v="0"/>
    <n v="14940"/>
    <n v="0"/>
    <n v="14940"/>
    <n v="0"/>
    <n v="0"/>
    <n v="3400000"/>
    <n v="91.516709509999998"/>
    <n v="0"/>
    <n v="3840.6169669999999"/>
    <n v="0"/>
    <n v="3840.616966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.039031430000001"/>
    <m/>
    <m/>
    <m/>
    <m/>
    <m/>
    <m/>
    <n v="25.039031430000001"/>
    <m/>
    <m/>
    <x v="12"/>
    <x v="19"/>
    <m/>
  </r>
  <r>
    <m/>
    <m/>
    <m/>
    <m/>
    <m/>
    <m/>
    <m/>
    <m/>
    <m/>
    <m/>
    <m/>
    <m/>
    <m/>
    <n v="0"/>
    <n v="0"/>
    <n v="1000"/>
    <n v="0"/>
    <n v="1000"/>
    <n v="0"/>
    <n v="0"/>
    <n v="0"/>
    <n v="0"/>
    <n v="0"/>
    <n v="0.78334299500000004"/>
    <n v="0"/>
    <n v="0.78334299500000004"/>
    <n v="191"/>
    <n v="659"/>
    <n v="2740638"/>
    <n v="85500"/>
    <n v="2826797"/>
    <n v="0"/>
    <n v="0"/>
    <n v="500000"/>
    <n v="0.14961851200000001"/>
    <n v="0.51622303300000005"/>
    <n v="2146.8595780000001"/>
    <n v="66.975826040000001"/>
    <n v="2214.351627"/>
    <m/>
    <m/>
    <m/>
    <m/>
    <m/>
    <m/>
    <m/>
    <m/>
    <m/>
    <m/>
    <m/>
    <m/>
    <m/>
    <n v="43"/>
    <n v="60"/>
    <n v="2667138"/>
    <n v="12000"/>
    <n v="2679198"/>
    <n v="0"/>
    <n v="0"/>
    <n v="500000"/>
    <n v="3.3683748999999999E-2"/>
    <n v="4.700058E-2"/>
    <n v="2089.283868"/>
    <n v="9.4001159350000005"/>
    <n v="2098.7309839999998"/>
    <m/>
    <m/>
    <m/>
    <m/>
    <m/>
    <m/>
    <m/>
    <m/>
    <m/>
    <m/>
    <m/>
    <m/>
    <m/>
    <n v="99"/>
    <n v="599"/>
    <n v="72500"/>
    <n v="73500"/>
    <n v="146599"/>
    <n v="0"/>
    <n v="0"/>
    <n v="0"/>
    <n v="7.7550956000000004E-2"/>
    <n v="0.46922245400000001"/>
    <n v="56.792367110000001"/>
    <n v="57.575710100000002"/>
    <n v="114.8372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"/>
    <n v="0"/>
    <n v="0"/>
    <n v="0"/>
    <n v="0"/>
    <n v="0"/>
    <n v="0"/>
    <n v="0"/>
    <n v="3.8383806999999999E-2"/>
    <n v="0"/>
    <n v="0"/>
    <n v="0"/>
    <n v="0"/>
    <m/>
    <m/>
    <m/>
    <m/>
    <m/>
    <m/>
    <m/>
    <m/>
    <m/>
    <m/>
    <m/>
    <m/>
    <m/>
    <n v="0.93685964499999996"/>
    <m/>
    <n v="0"/>
    <n v="0"/>
    <n v="0.93685964499999996"/>
    <m/>
    <m/>
    <n v="0"/>
    <m/>
    <m/>
    <x v="13"/>
    <x v="0"/>
    <m/>
  </r>
  <r>
    <m/>
    <m/>
    <m/>
    <m/>
    <m/>
    <m/>
    <m/>
    <m/>
    <m/>
    <m/>
    <m/>
    <m/>
    <m/>
    <m/>
    <m/>
    <m/>
    <m/>
    <m/>
    <m/>
    <m/>
    <m/>
    <m/>
    <m/>
    <m/>
    <m/>
    <m/>
    <n v="253"/>
    <n v="4750"/>
    <n v="726000"/>
    <n v="0"/>
    <n v="730750"/>
    <n v="0"/>
    <n v="0"/>
    <n v="0"/>
    <n v="0.194482239"/>
    <n v="3.6513463860000002"/>
    <n v="558.07946870000001"/>
    <n v="0"/>
    <n v="561.73081509999997"/>
    <m/>
    <m/>
    <m/>
    <m/>
    <m/>
    <m/>
    <m/>
    <m/>
    <m/>
    <m/>
    <m/>
    <m/>
    <m/>
    <n v="9"/>
    <n v="0"/>
    <n v="700000"/>
    <n v="0"/>
    <n v="700000"/>
    <n v="0"/>
    <n v="0"/>
    <n v="0"/>
    <n v="6.9183409999999997E-3"/>
    <n v="0"/>
    <n v="538.09315160000006"/>
    <n v="0"/>
    <n v="538.09315160000006"/>
    <m/>
    <m/>
    <m/>
    <m/>
    <m/>
    <m/>
    <m/>
    <m/>
    <m/>
    <m/>
    <m/>
    <m/>
    <m/>
    <n v="238"/>
    <n v="2750"/>
    <n v="26000"/>
    <n v="0"/>
    <n v="28750"/>
    <n v="0"/>
    <n v="0"/>
    <n v="0"/>
    <n v="0.18295167200000001"/>
    <n v="2.1139373809999999"/>
    <n v="19.986317060000001"/>
    <n v="0"/>
    <n v="22.100254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"/>
    <n v="2000"/>
    <n v="0"/>
    <n v="0"/>
    <n v="2000"/>
    <n v="0"/>
    <n v="0"/>
    <n v="0"/>
    <n v="4.612227E-3"/>
    <n v="1.537409005"/>
    <n v="0"/>
    <n v="0"/>
    <n v="1.537409005"/>
    <m/>
    <m/>
    <m/>
    <m/>
    <m/>
    <m/>
    <m/>
    <m/>
    <m/>
    <m/>
    <m/>
    <m/>
    <m/>
    <n v="0"/>
    <m/>
    <m/>
    <n v="0"/>
    <n v="0"/>
    <m/>
    <m/>
    <n v="0"/>
    <m/>
    <m/>
    <x v="13"/>
    <x v="1"/>
    <m/>
  </r>
  <r>
    <m/>
    <m/>
    <m/>
    <m/>
    <m/>
    <m/>
    <m/>
    <m/>
    <m/>
    <m/>
    <m/>
    <m/>
    <m/>
    <m/>
    <m/>
    <m/>
    <m/>
    <m/>
    <m/>
    <m/>
    <m/>
    <m/>
    <m/>
    <m/>
    <m/>
    <m/>
    <n v="832"/>
    <n v="400"/>
    <n v="1650000"/>
    <n v="1000"/>
    <n v="1651400"/>
    <n v="0"/>
    <n v="0"/>
    <n v="0"/>
    <n v="0.62802880500000002"/>
    <n v="0.30193692500000002"/>
    <n v="1245.4898169999999"/>
    <n v="0.75484231300000004"/>
    <n v="1246.5465959999999"/>
    <m/>
    <m/>
    <m/>
    <m/>
    <m/>
    <m/>
    <m/>
    <m/>
    <m/>
    <m/>
    <m/>
    <m/>
    <m/>
    <n v="10"/>
    <n v="0"/>
    <n v="1500000"/>
    <n v="0"/>
    <n v="1500000"/>
    <n v="0"/>
    <n v="0"/>
    <n v="0"/>
    <n v="7.5484230000000003E-3"/>
    <n v="0"/>
    <n v="1132.2634700000001"/>
    <n v="0"/>
    <n v="1132.2634700000001"/>
    <m/>
    <m/>
    <m/>
    <m/>
    <m/>
    <m/>
    <m/>
    <m/>
    <m/>
    <m/>
    <m/>
    <m/>
    <m/>
    <n v="122"/>
    <n v="400"/>
    <n v="100000"/>
    <n v="1000"/>
    <n v="101400"/>
    <n v="0"/>
    <n v="0"/>
    <n v="0"/>
    <n v="9.2090762000000007E-2"/>
    <n v="0.30193692500000002"/>
    <n v="75.484231339999994"/>
    <n v="0.75484231300000004"/>
    <n v="76.541010580000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00"/>
    <n v="0"/>
    <n v="50000"/>
    <n v="0"/>
    <n v="50000"/>
    <n v="0"/>
    <n v="0"/>
    <n v="0"/>
    <n v="0.52838961900000003"/>
    <n v="0"/>
    <n v="37.742115669999997"/>
    <n v="0"/>
    <n v="37.742115669999997"/>
    <m/>
    <m/>
    <m/>
    <m/>
    <m/>
    <m/>
    <m/>
    <m/>
    <m/>
    <m/>
    <m/>
    <m/>
    <m/>
    <n v="0"/>
    <m/>
    <m/>
    <n v="0"/>
    <n v="0"/>
    <m/>
    <m/>
    <n v="0"/>
    <m/>
    <m/>
    <x v="13"/>
    <x v="2"/>
    <m/>
  </r>
  <r>
    <m/>
    <m/>
    <m/>
    <m/>
    <m/>
    <m/>
    <m/>
    <m/>
    <m/>
    <m/>
    <m/>
    <m/>
    <m/>
    <n v="2"/>
    <n v="25"/>
    <n v="2500"/>
    <n v="0"/>
    <n v="2525"/>
    <n v="0"/>
    <n v="0"/>
    <n v="0"/>
    <n v="1.4837679999999999E-3"/>
    <n v="1.8547095E-2"/>
    <n v="1.854709478"/>
    <n v="0"/>
    <n v="1.8732565729999999"/>
    <n v="529"/>
    <n v="645"/>
    <n v="552500"/>
    <n v="0"/>
    <n v="553145"/>
    <n v="0"/>
    <n v="0"/>
    <n v="0"/>
    <n v="0.39245652600000003"/>
    <n v="0.47851504500000003"/>
    <n v="409.89079470000001"/>
    <n v="0"/>
    <n v="410.3693098"/>
    <m/>
    <m/>
    <m/>
    <m/>
    <m/>
    <m/>
    <m/>
    <m/>
    <m/>
    <m/>
    <m/>
    <m/>
    <m/>
    <n v="252"/>
    <n v="0"/>
    <n v="550000"/>
    <n v="0"/>
    <n v="550000"/>
    <n v="0"/>
    <n v="0"/>
    <n v="0"/>
    <n v="0.18695471499999999"/>
    <n v="0"/>
    <n v="408.0360852"/>
    <n v="0"/>
    <n v="408.0360852"/>
    <m/>
    <m/>
    <m/>
    <m/>
    <m/>
    <m/>
    <m/>
    <m/>
    <m/>
    <m/>
    <m/>
    <m/>
    <m/>
    <n v="60"/>
    <n v="420"/>
    <n v="0"/>
    <n v="0"/>
    <n v="420"/>
    <n v="0"/>
    <n v="0"/>
    <n v="0"/>
    <n v="4.4513026999999997E-2"/>
    <n v="0.31159119200000002"/>
    <n v="0"/>
    <n v="0"/>
    <n v="0.311591192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5"/>
    <n v="200"/>
    <n v="0"/>
    <n v="0"/>
    <n v="200"/>
    <n v="0"/>
    <n v="0"/>
    <n v="0"/>
    <n v="0.159505015"/>
    <n v="0.148376758"/>
    <n v="0"/>
    <n v="0"/>
    <n v="0.148376758"/>
    <m/>
    <m/>
    <m/>
    <m/>
    <m/>
    <m/>
    <m/>
    <m/>
    <m/>
    <m/>
    <m/>
    <m/>
    <m/>
    <n v="0"/>
    <m/>
    <n v="0"/>
    <n v="0"/>
    <n v="0"/>
    <m/>
    <m/>
    <n v="0"/>
    <m/>
    <m/>
    <x v="13"/>
    <x v="3"/>
    <m/>
  </r>
  <r>
    <m/>
    <m/>
    <m/>
    <m/>
    <m/>
    <m/>
    <m/>
    <m/>
    <m/>
    <m/>
    <m/>
    <m/>
    <m/>
    <n v="2"/>
    <n v="0"/>
    <n v="0"/>
    <n v="0"/>
    <n v="0"/>
    <n v="0"/>
    <n v="0"/>
    <n v="500000"/>
    <n v="1.4600030000000001E-3"/>
    <n v="0"/>
    <n v="0"/>
    <n v="0"/>
    <n v="0"/>
    <n v="1002"/>
    <n v="3350"/>
    <n v="36872550"/>
    <n v="14000"/>
    <n v="36889900"/>
    <n v="0"/>
    <n v="0"/>
    <n v="2700000"/>
    <n v="0.73146160900000001"/>
    <n v="2.4455053800000002"/>
    <n v="26917.02072"/>
    <n v="10.220022480000001"/>
    <n v="26929.686249999999"/>
    <m/>
    <m/>
    <m/>
    <m/>
    <m/>
    <m/>
    <m/>
    <m/>
    <m/>
    <m/>
    <m/>
    <m/>
    <m/>
    <n v="761"/>
    <n v="200"/>
    <n v="36871500"/>
    <n v="0"/>
    <n v="36871700"/>
    <n v="0"/>
    <n v="0"/>
    <n v="2200000"/>
    <n v="0.55553122200000005"/>
    <n v="0.14600032099999999"/>
    <n v="26916.254219999999"/>
    <n v="0"/>
    <n v="26916.40022"/>
    <m/>
    <m/>
    <m/>
    <m/>
    <m/>
    <m/>
    <m/>
    <m/>
    <m/>
    <m/>
    <m/>
    <m/>
    <m/>
    <n v="239"/>
    <n v="3150"/>
    <n v="1050"/>
    <n v="14000"/>
    <n v="18200"/>
    <n v="0"/>
    <n v="0"/>
    <n v="0"/>
    <n v="0.17447038400000001"/>
    <n v="2.2995050589999999"/>
    <n v="0.76650168600000002"/>
    <n v="10.220022480000001"/>
    <n v="13.286029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.1469211619999999"/>
    <m/>
    <n v="0.76794836300000002"/>
    <m/>
    <n v="3.378972799"/>
    <m/>
    <m/>
    <n v="0"/>
    <m/>
    <m/>
    <x v="13"/>
    <x v="4"/>
    <m/>
  </r>
  <r>
    <m/>
    <m/>
    <m/>
    <m/>
    <m/>
    <m/>
    <m/>
    <m/>
    <m/>
    <m/>
    <m/>
    <m/>
    <m/>
    <m/>
    <m/>
    <m/>
    <m/>
    <m/>
    <m/>
    <m/>
    <m/>
    <m/>
    <m/>
    <m/>
    <m/>
    <m/>
    <n v="332"/>
    <n v="2106"/>
    <n v="1163000"/>
    <n v="21500"/>
    <n v="1186606"/>
    <n v="0"/>
    <n v="0"/>
    <n v="0"/>
    <n v="0.23878707699999999"/>
    <n v="1.5147156129999999"/>
    <n v="836.47400670000002"/>
    <n v="15.463620929999999"/>
    <n v="853.45234330000005"/>
    <m/>
    <m/>
    <m/>
    <m/>
    <m/>
    <m/>
    <m/>
    <m/>
    <m/>
    <m/>
    <m/>
    <m/>
    <m/>
    <n v="55"/>
    <n v="0"/>
    <n v="1150000"/>
    <n v="0"/>
    <n v="1150000"/>
    <n v="0"/>
    <n v="0"/>
    <n v="0"/>
    <n v="3.9558099999999999E-2"/>
    <n v="0"/>
    <n v="827.1239104"/>
    <n v="0"/>
    <n v="827.1239104"/>
    <m/>
    <m/>
    <m/>
    <m/>
    <m/>
    <m/>
    <m/>
    <m/>
    <m/>
    <m/>
    <m/>
    <m/>
    <m/>
    <n v="177"/>
    <n v="2106"/>
    <n v="12000"/>
    <n v="21500"/>
    <n v="35606"/>
    <n v="0"/>
    <n v="0"/>
    <n v="0"/>
    <n v="0.127305158"/>
    <n v="1.5147156129999999"/>
    <n v="8.6308581950000001"/>
    <n v="15.463620929999999"/>
    <n v="25.609194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0"/>
    <n v="0"/>
    <n v="1000"/>
    <n v="0"/>
    <n v="1000"/>
    <n v="0"/>
    <n v="0"/>
    <n v="0"/>
    <n v="7.1923818E-2"/>
    <n v="0"/>
    <n v="0.71923818299999998"/>
    <n v="0"/>
    <n v="0.71923818299999998"/>
    <m/>
    <m/>
    <m/>
    <m/>
    <m/>
    <m/>
    <m/>
    <m/>
    <m/>
    <m/>
    <m/>
    <m/>
    <m/>
    <n v="0"/>
    <m/>
    <m/>
    <n v="0"/>
    <n v="0"/>
    <m/>
    <m/>
    <n v="0"/>
    <m/>
    <m/>
    <x v="13"/>
    <x v="5"/>
    <m/>
  </r>
  <r>
    <m/>
    <m/>
    <m/>
    <m/>
    <m/>
    <m/>
    <m/>
    <m/>
    <m/>
    <m/>
    <m/>
    <m/>
    <m/>
    <m/>
    <m/>
    <m/>
    <m/>
    <m/>
    <m/>
    <m/>
    <m/>
    <m/>
    <m/>
    <m/>
    <m/>
    <m/>
    <n v="154"/>
    <n v="1264"/>
    <n v="226260"/>
    <n v="2400"/>
    <n v="229924"/>
    <n v="0"/>
    <n v="0"/>
    <n v="0"/>
    <n v="0.109281093"/>
    <n v="0.89695650199999999"/>
    <n v="160.55805230000001"/>
    <n v="1.703081965"/>
    <n v="163.1580907"/>
    <m/>
    <m/>
    <m/>
    <m/>
    <m/>
    <m/>
    <m/>
    <m/>
    <m/>
    <m/>
    <m/>
    <m/>
    <m/>
    <n v="0"/>
    <n v="0"/>
    <n v="211775"/>
    <n v="0"/>
    <n v="211775"/>
    <n v="0"/>
    <n v="0"/>
    <n v="0"/>
    <n v="0"/>
    <n v="0"/>
    <n v="150.27924300000001"/>
    <n v="0"/>
    <n v="150.27924300000001"/>
    <m/>
    <m/>
    <m/>
    <m/>
    <m/>
    <m/>
    <m/>
    <m/>
    <m/>
    <m/>
    <m/>
    <m/>
    <m/>
    <n v="154"/>
    <n v="1264"/>
    <n v="14485"/>
    <n v="2400"/>
    <n v="18149"/>
    <n v="0"/>
    <n v="0"/>
    <n v="0"/>
    <n v="0.109281093"/>
    <n v="0.89695650199999999"/>
    <n v="10.278809280000001"/>
    <n v="1.703081965"/>
    <n v="12.87884773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n v="0"/>
    <m/>
    <m/>
    <x v="13"/>
    <x v="6"/>
    <m/>
  </r>
  <r>
    <m/>
    <m/>
    <m/>
    <m/>
    <m/>
    <m/>
    <m/>
    <m/>
    <m/>
    <m/>
    <m/>
    <m/>
    <m/>
    <m/>
    <m/>
    <m/>
    <m/>
    <m/>
    <m/>
    <m/>
    <m/>
    <m/>
    <m/>
    <m/>
    <m/>
    <m/>
    <n v="5635"/>
    <n v="55342"/>
    <n v="22874639"/>
    <n v="225"/>
    <n v="22930206"/>
    <n v="0"/>
    <n v="0"/>
    <n v="2414000"/>
    <n v="3.9499509320000001"/>
    <n v="38.792934250000002"/>
    <n v="16034.374739999999"/>
    <n v="0.15771764999999999"/>
    <n v="16073.32539"/>
    <m/>
    <m/>
    <m/>
    <m/>
    <m/>
    <m/>
    <m/>
    <m/>
    <m/>
    <m/>
    <m/>
    <m/>
    <m/>
    <n v="1230"/>
    <n v="60"/>
    <n v="13851380"/>
    <n v="0"/>
    <n v="13851440"/>
    <n v="0"/>
    <n v="0"/>
    <n v="114000"/>
    <n v="0.86218982200000005"/>
    <n v="4.2058039999999998E-2"/>
    <n v="9709.3649239999995"/>
    <n v="0"/>
    <n v="9709.4069820000004"/>
    <m/>
    <m/>
    <m/>
    <m/>
    <m/>
    <m/>
    <m/>
    <m/>
    <m/>
    <m/>
    <m/>
    <m/>
    <m/>
    <n v="4275"/>
    <n v="55282"/>
    <n v="8923259"/>
    <n v="225"/>
    <n v="8978766"/>
    <n v="0"/>
    <n v="0"/>
    <n v="2300000"/>
    <n v="2.9966353570000002"/>
    <n v="38.750876210000001"/>
    <n v="6254.9130800000003"/>
    <n v="0.15771764999999999"/>
    <n v="6293.821673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30"/>
    <n v="0"/>
    <n v="100000"/>
    <n v="0"/>
    <n v="100000"/>
    <n v="0"/>
    <n v="0"/>
    <n v="0"/>
    <n v="9.1125754000000003E-2"/>
    <n v="0"/>
    <n v="70.096733490000005"/>
    <n v="0"/>
    <n v="70.096733490000005"/>
    <m/>
    <m/>
    <m/>
    <m/>
    <m/>
    <m/>
    <m/>
    <m/>
    <m/>
    <m/>
    <m/>
    <m/>
    <m/>
    <n v="3.0322104580000002"/>
    <m/>
    <m/>
    <n v="0"/>
    <n v="0.14319469400000001"/>
    <m/>
    <m/>
    <n v="2.8890157630000002"/>
    <m/>
    <m/>
    <x v="13"/>
    <x v="7"/>
    <m/>
  </r>
  <r>
    <m/>
    <m/>
    <m/>
    <m/>
    <m/>
    <m/>
    <m/>
    <m/>
    <m/>
    <m/>
    <m/>
    <m/>
    <m/>
    <m/>
    <m/>
    <m/>
    <m/>
    <m/>
    <m/>
    <m/>
    <m/>
    <m/>
    <m/>
    <m/>
    <m/>
    <m/>
    <n v="68"/>
    <n v="452"/>
    <n v="600000"/>
    <n v="35638"/>
    <n v="636090"/>
    <n v="0"/>
    <n v="0"/>
    <n v="0"/>
    <n v="4.7122741000000003E-2"/>
    <n v="0.31322763100000001"/>
    <n v="415.7888901"/>
    <n v="24.69647411"/>
    <n v="440.79859190000002"/>
    <m/>
    <m/>
    <m/>
    <m/>
    <m/>
    <m/>
    <m/>
    <m/>
    <m/>
    <m/>
    <m/>
    <m/>
    <m/>
    <n v="28"/>
    <n v="2"/>
    <n v="600000"/>
    <n v="35638"/>
    <n v="635640"/>
    <n v="0"/>
    <n v="0"/>
    <n v="0"/>
    <n v="1.9403482E-2"/>
    <n v="1.385963E-3"/>
    <n v="415.7888901"/>
    <n v="24.69647411"/>
    <n v="440.48675020000002"/>
    <m/>
    <m/>
    <m/>
    <m/>
    <m/>
    <m/>
    <m/>
    <m/>
    <m/>
    <m/>
    <m/>
    <m/>
    <m/>
    <n v="27"/>
    <n v="400"/>
    <n v="0"/>
    <n v="0"/>
    <n v="400"/>
    <n v="0"/>
    <n v="0"/>
    <n v="0"/>
    <n v="1.8710500000000001E-2"/>
    <n v="0.27719259299999999"/>
    <n v="0"/>
    <n v="0"/>
    <n v="0.27719259299999999"/>
    <n v="13"/>
    <n v="50"/>
    <n v="0"/>
    <n v="0"/>
    <n v="50"/>
    <n v="0"/>
    <n v="0"/>
    <n v="0"/>
    <n v="9.0087589999999999E-3"/>
    <n v="3.4649074000000002E-2"/>
    <n v="0"/>
    <n v="0"/>
    <n v="3.4649074000000002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n v="0"/>
    <m/>
    <n v="0"/>
    <m/>
    <m/>
    <x v="13"/>
    <x v="8"/>
    <m/>
  </r>
  <r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n v="348"/>
    <n v="7187"/>
    <n v="4497363"/>
    <n v="0"/>
    <n v="4504550"/>
    <n v="0"/>
    <n v="0"/>
    <n v="270000"/>
    <n v="0.238478684"/>
    <n v="4.9251330439999998"/>
    <n v="3081.968989"/>
    <n v="0"/>
    <n v="3086.8941220000002"/>
    <m/>
    <m/>
    <m/>
    <m/>
    <m/>
    <m/>
    <m/>
    <m/>
    <m/>
    <m/>
    <m/>
    <m/>
    <m/>
    <n v="16"/>
    <n v="0"/>
    <n v="500000"/>
    <n v="0"/>
    <n v="500000"/>
    <n v="0"/>
    <n v="0"/>
    <n v="0"/>
    <n v="1.0964537E-2"/>
    <n v="0"/>
    <n v="342.64178679999998"/>
    <n v="0"/>
    <n v="342.64178679999998"/>
    <m/>
    <m/>
    <m/>
    <m/>
    <m/>
    <m/>
    <m/>
    <m/>
    <m/>
    <m/>
    <m/>
    <m/>
    <m/>
    <n v="197"/>
    <n v="7187"/>
    <n v="3947363"/>
    <n v="0"/>
    <n v="3954550"/>
    <n v="0"/>
    <n v="0"/>
    <n v="270000"/>
    <n v="0.135000864"/>
    <n v="4.9251330439999998"/>
    <n v="2705.0630230000002"/>
    <n v="0"/>
    <n v="2709.988155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35"/>
    <n v="0"/>
    <n v="50000"/>
    <n v="0"/>
    <n v="50000"/>
    <n v="0"/>
    <n v="0"/>
    <n v="0"/>
    <n v="9.2513282000000002E-2"/>
    <n v="0"/>
    <n v="34.264178680000001"/>
    <n v="0"/>
    <n v="34.264178680000001"/>
    <m/>
    <m/>
    <m/>
    <m/>
    <m/>
    <m/>
    <m/>
    <m/>
    <m/>
    <m/>
    <m/>
    <m/>
    <m/>
    <n v="0.26347118400000002"/>
    <n v="0"/>
    <m/>
    <n v="0"/>
    <n v="0"/>
    <m/>
    <m/>
    <n v="0.26347118400000002"/>
    <m/>
    <m/>
    <x v="13"/>
    <x v="9"/>
    <m/>
  </r>
  <r>
    <m/>
    <m/>
    <m/>
    <m/>
    <m/>
    <m/>
    <m/>
    <m/>
    <m/>
    <m/>
    <m/>
    <m/>
    <m/>
    <m/>
    <m/>
    <m/>
    <m/>
    <m/>
    <m/>
    <m/>
    <m/>
    <m/>
    <m/>
    <m/>
    <m/>
    <m/>
    <n v="107"/>
    <n v="350"/>
    <n v="887040"/>
    <n v="0"/>
    <n v="887390"/>
    <n v="0"/>
    <n v="0"/>
    <n v="0"/>
    <n v="7.2505501999999999E-2"/>
    <n v="0.23716752899999999"/>
    <n v="601.07738570000004"/>
    <n v="0"/>
    <n v="601.31455319999998"/>
    <m/>
    <m/>
    <m/>
    <m/>
    <m/>
    <m/>
    <m/>
    <m/>
    <m/>
    <m/>
    <m/>
    <m/>
    <m/>
    <n v="15"/>
    <n v="0"/>
    <n v="575000"/>
    <n v="0"/>
    <n v="575000"/>
    <n v="0"/>
    <n v="0"/>
    <n v="0"/>
    <n v="1.0164322999999999E-2"/>
    <n v="0"/>
    <n v="389.63236920000003"/>
    <n v="0"/>
    <n v="389.63236920000003"/>
    <m/>
    <m/>
    <m/>
    <m/>
    <m/>
    <m/>
    <m/>
    <m/>
    <m/>
    <m/>
    <m/>
    <m/>
    <m/>
    <n v="26"/>
    <n v="250"/>
    <n v="256910"/>
    <n v="0"/>
    <n v="257160"/>
    <n v="0"/>
    <n v="0"/>
    <n v="0"/>
    <n v="1.7618159000000001E-2"/>
    <n v="0.169405378"/>
    <n v="174.08774260000001"/>
    <n v="0"/>
    <n v="174.25714790000001"/>
    <n v="66"/>
    <n v="100"/>
    <n v="55130"/>
    <n v="0"/>
    <n v="55230"/>
    <n v="0"/>
    <n v="0"/>
    <n v="0"/>
    <n v="4.4723020000000002E-2"/>
    <n v="6.7762151000000007E-2"/>
    <n v="37.357273939999999"/>
    <n v="0"/>
    <n v="37.42503608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n v="0"/>
    <m/>
    <n v="0"/>
    <m/>
    <m/>
    <x v="13"/>
    <x v="10"/>
    <m/>
  </r>
  <r>
    <m/>
    <m/>
    <m/>
    <m/>
    <m/>
    <m/>
    <m/>
    <m/>
    <m/>
    <m/>
    <m/>
    <m/>
    <m/>
    <m/>
    <m/>
    <m/>
    <m/>
    <m/>
    <m/>
    <m/>
    <m/>
    <m/>
    <m/>
    <m/>
    <m/>
    <m/>
    <n v="102"/>
    <n v="121"/>
    <n v="1672559"/>
    <n v="0"/>
    <n v="1672680"/>
    <n v="0"/>
    <n v="0"/>
    <n v="0"/>
    <n v="6.8331182000000004E-2"/>
    <n v="8.1059539999999999E-2"/>
    <n v="1120.4699370000001"/>
    <n v="0"/>
    <n v="1120.5509970000001"/>
    <m/>
    <m/>
    <m/>
    <m/>
    <m/>
    <m/>
    <m/>
    <m/>
    <m/>
    <m/>
    <m/>
    <m/>
    <m/>
    <n v="10"/>
    <n v="0"/>
    <n v="1570559"/>
    <n v="0"/>
    <n v="1570559"/>
    <n v="0"/>
    <n v="0"/>
    <n v="0"/>
    <n v="6.6991359999999996E-3"/>
    <n v="0"/>
    <n v="1052.1387549999999"/>
    <n v="0"/>
    <n v="1052.1387549999999"/>
    <m/>
    <m/>
    <m/>
    <m/>
    <m/>
    <m/>
    <m/>
    <m/>
    <m/>
    <m/>
    <m/>
    <m/>
    <m/>
    <n v="13"/>
    <n v="121"/>
    <n v="0"/>
    <n v="0"/>
    <n v="121"/>
    <n v="0"/>
    <n v="0"/>
    <n v="0"/>
    <n v="8.7088760000000008E-3"/>
    <n v="8.1059539999999999E-2"/>
    <n v="0"/>
    <n v="0"/>
    <n v="8.1059539999999999E-2"/>
    <n v="17"/>
    <n v="0"/>
    <n v="0"/>
    <n v="0"/>
    <n v="0"/>
    <n v="0"/>
    <n v="0"/>
    <n v="0"/>
    <n v="1.1388529999999999E-2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n v="62"/>
    <n v="0"/>
    <n v="102000"/>
    <n v="0"/>
    <n v="102000"/>
    <n v="0"/>
    <n v="0"/>
    <n v="0"/>
    <n v="4.1534639999999998E-2"/>
    <n v="0"/>
    <n v="68.33118211"/>
    <n v="0"/>
    <n v="68.33118211"/>
    <m/>
    <m/>
    <m/>
    <m/>
    <m/>
    <m/>
    <m/>
    <m/>
    <m/>
    <m/>
    <m/>
    <m/>
    <m/>
    <n v="0"/>
    <m/>
    <m/>
    <n v="0"/>
    <n v="0"/>
    <n v="0"/>
    <m/>
    <n v="0"/>
    <m/>
    <m/>
    <x v="13"/>
    <x v="11"/>
    <m/>
  </r>
  <r>
    <m/>
    <m/>
    <m/>
    <m/>
    <m/>
    <m/>
    <m/>
    <m/>
    <m/>
    <m/>
    <m/>
    <m/>
    <m/>
    <m/>
    <m/>
    <m/>
    <m/>
    <m/>
    <m/>
    <m/>
    <m/>
    <m/>
    <m/>
    <m/>
    <m/>
    <m/>
    <n v="344"/>
    <n v="304"/>
    <n v="5602850"/>
    <n v="55000"/>
    <n v="5658154"/>
    <n v="0"/>
    <n v="0"/>
    <n v="0"/>
    <n v="0.22780551800000001"/>
    <n v="0.20131650400000001"/>
    <n v="3710.3492580000002"/>
    <n v="36.422393810000003"/>
    <n v="3746.972968"/>
    <m/>
    <m/>
    <m/>
    <m/>
    <m/>
    <m/>
    <m/>
    <m/>
    <m/>
    <m/>
    <m/>
    <m/>
    <m/>
    <n v="139"/>
    <n v="0"/>
    <n v="5398475"/>
    <n v="0"/>
    <n v="5398475"/>
    <n v="0"/>
    <n v="0"/>
    <n v="0"/>
    <n v="9.2049323000000002E-2"/>
    <n v="0"/>
    <n v="3575.0069530000001"/>
    <n v="0"/>
    <n v="3575.0069530000001"/>
    <m/>
    <m/>
    <m/>
    <m/>
    <m/>
    <m/>
    <m/>
    <m/>
    <m/>
    <m/>
    <m/>
    <m/>
    <m/>
    <n v="133"/>
    <n v="304"/>
    <n v="129375"/>
    <n v="55000"/>
    <n v="184679"/>
    <n v="0"/>
    <n v="0"/>
    <n v="0"/>
    <n v="8.8075970000000003E-2"/>
    <n v="0.20131650400000001"/>
    <n v="85.675403630000005"/>
    <n v="36.422393810000003"/>
    <n v="122.2991138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"/>
    <n v="0"/>
    <n v="75000"/>
    <n v="0"/>
    <n v="75000"/>
    <n v="0"/>
    <n v="0"/>
    <n v="0"/>
    <n v="4.7680225E-2"/>
    <n v="0"/>
    <n v="49.666900650000002"/>
    <n v="0"/>
    <n v="49.666900650000002"/>
    <m/>
    <m/>
    <m/>
    <m/>
    <m/>
    <m/>
    <m/>
    <m/>
    <m/>
    <m/>
    <m/>
    <m/>
    <m/>
    <n v="0"/>
    <m/>
    <m/>
    <n v="0"/>
    <n v="0"/>
    <m/>
    <m/>
    <n v="0"/>
    <m/>
    <m/>
    <x v="13"/>
    <x v="12"/>
    <m/>
  </r>
  <r>
    <m/>
    <m/>
    <m/>
    <m/>
    <m/>
    <m/>
    <m/>
    <m/>
    <m/>
    <m/>
    <m/>
    <m/>
    <m/>
    <m/>
    <m/>
    <m/>
    <m/>
    <m/>
    <m/>
    <m/>
    <m/>
    <m/>
    <m/>
    <m/>
    <m/>
    <m/>
    <n v="50"/>
    <n v="453"/>
    <n v="1531754"/>
    <n v="0"/>
    <n v="1532207"/>
    <n v="0"/>
    <n v="0"/>
    <n v="20000"/>
    <n v="3.2730869000000003E-2"/>
    <n v="0.29654167199999998"/>
    <n v="1002.712787"/>
    <n v="0"/>
    <n v="1003.0093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"/>
    <n v="453"/>
    <n v="1531754"/>
    <n v="0"/>
    <n v="1532207"/>
    <n v="0"/>
    <n v="0"/>
    <n v="20000"/>
    <n v="3.2730869000000003E-2"/>
    <n v="0.29654167199999998"/>
    <n v="1002.712787"/>
    <n v="0"/>
    <n v="1003.0093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3334222E-2"/>
    <m/>
    <m/>
    <m/>
    <m/>
    <m/>
    <m/>
    <n v="1.3334222E-2"/>
    <m/>
    <m/>
    <x v="13"/>
    <x v="13"/>
    <m/>
  </r>
  <r>
    <m/>
    <m/>
    <m/>
    <m/>
    <m/>
    <m/>
    <m/>
    <m/>
    <m/>
    <m/>
    <m/>
    <m/>
    <m/>
    <m/>
    <m/>
    <m/>
    <m/>
    <m/>
    <m/>
    <m/>
    <m/>
    <m/>
    <m/>
    <m/>
    <m/>
    <m/>
    <n v="79"/>
    <n v="459"/>
    <n v="3201250"/>
    <n v="4000"/>
    <n v="3205709"/>
    <n v="0"/>
    <n v="0"/>
    <n v="160000"/>
    <n v="5.1127063E-2"/>
    <n v="0.297054708"/>
    <n v="2071.7786169999999"/>
    <n v="2.5887120559999999"/>
    <n v="2074.6643840000002"/>
    <m/>
    <m/>
    <m/>
    <m/>
    <m/>
    <m/>
    <m/>
    <m/>
    <m/>
    <m/>
    <m/>
    <m/>
    <m/>
    <n v="59"/>
    <n v="447"/>
    <n v="3200000"/>
    <n v="0"/>
    <n v="3200447"/>
    <n v="0"/>
    <n v="0"/>
    <n v="160000"/>
    <n v="3.8183503000000001E-2"/>
    <n v="0.28928857200000002"/>
    <n v="2070.9696450000001"/>
    <n v="0"/>
    <n v="2071.2589330000001"/>
    <m/>
    <m/>
    <m/>
    <m/>
    <m/>
    <m/>
    <m/>
    <m/>
    <m/>
    <m/>
    <m/>
    <m/>
    <m/>
    <n v="20"/>
    <n v="12"/>
    <n v="1250"/>
    <n v="4000"/>
    <n v="5262"/>
    <n v="0"/>
    <n v="0"/>
    <n v="0"/>
    <n v="1.294356E-2"/>
    <n v="7.7661359999999999E-3"/>
    <n v="0.80897251699999995"/>
    <n v="2.5887120559999999"/>
    <n v="3.405450709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.2547068999999996E-2"/>
    <m/>
    <m/>
    <m/>
    <n v="9.2547068999999996E-2"/>
    <m/>
    <m/>
    <n v="0"/>
    <m/>
    <m/>
    <x v="13"/>
    <x v="14"/>
    <m/>
  </r>
  <r>
    <m/>
    <m/>
    <m/>
    <m/>
    <m/>
    <m/>
    <m/>
    <m/>
    <m/>
    <m/>
    <m/>
    <m/>
    <m/>
    <n v="4"/>
    <n v="200"/>
    <n v="0"/>
    <n v="0"/>
    <n v="200"/>
    <n v="0"/>
    <n v="0"/>
    <n v="0"/>
    <n v="2.5599020000000002E-3"/>
    <n v="0.12799508500000001"/>
    <n v="0"/>
    <n v="0"/>
    <n v="0.12799508500000001"/>
    <n v="159"/>
    <n v="21104"/>
    <n v="4052250"/>
    <n v="0"/>
    <n v="4073354"/>
    <n v="0"/>
    <n v="0"/>
    <n v="84000"/>
    <n v="0.10175609300000001"/>
    <n v="13.50604137"/>
    <n v="2593.340416"/>
    <n v="0"/>
    <n v="2606.8464570000001"/>
    <m/>
    <m/>
    <m/>
    <m/>
    <m/>
    <m/>
    <m/>
    <m/>
    <m/>
    <m/>
    <m/>
    <m/>
    <m/>
    <n v="31"/>
    <n v="20651"/>
    <n v="1391250"/>
    <n v="0"/>
    <n v="1411901"/>
    <n v="0"/>
    <n v="0"/>
    <n v="40000"/>
    <n v="1.9839237999999999E-2"/>
    <n v="13.216132500000001"/>
    <n v="890.36581000000001"/>
    <n v="0"/>
    <n v="903.58194249999997"/>
    <m/>
    <m/>
    <m/>
    <m/>
    <m/>
    <m/>
    <m/>
    <m/>
    <m/>
    <m/>
    <m/>
    <m/>
    <m/>
    <n v="117"/>
    <n v="250"/>
    <n v="2660000"/>
    <n v="0"/>
    <n v="2660250"/>
    <n v="0"/>
    <n v="0"/>
    <n v="44000"/>
    <n v="7.4877125000000003E-2"/>
    <n v="0.15999385599999999"/>
    <n v="1702.3346300000001"/>
    <n v="0"/>
    <n v="1702.4946239999999"/>
    <n v="7"/>
    <n v="3"/>
    <n v="1000"/>
    <n v="0"/>
    <n v="1003"/>
    <n v="0"/>
    <n v="0"/>
    <n v="0"/>
    <n v="4.4798279999999999E-3"/>
    <n v="1.919926E-3"/>
    <n v="0.63997542500000004"/>
    <n v="0"/>
    <n v="0.641895350999999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.3059477999999998E-2"/>
    <m/>
    <n v="0"/>
    <m/>
    <n v="2.0504514000000001E-2"/>
    <n v="0"/>
    <m/>
    <n v="2.2554965E-2"/>
    <m/>
    <m/>
    <x v="13"/>
    <x v="15"/>
    <m/>
  </r>
  <r>
    <m/>
    <m/>
    <m/>
    <m/>
    <m/>
    <m/>
    <m/>
    <m/>
    <m/>
    <m/>
    <m/>
    <m/>
    <m/>
    <n v="5"/>
    <n v="70"/>
    <n v="0"/>
    <n v="0"/>
    <n v="70"/>
    <n v="0"/>
    <n v="0"/>
    <n v="0"/>
    <n v="3.1650179999999999E-3"/>
    <n v="4.4310250000000002E-2"/>
    <n v="0"/>
    <n v="0"/>
    <n v="4.4310250000000002E-2"/>
    <n v="198"/>
    <n v="70"/>
    <n v="2983855"/>
    <n v="119700"/>
    <n v="3103625"/>
    <n v="0"/>
    <n v="0"/>
    <n v="750000"/>
    <n v="0.12533470699999999"/>
    <n v="4.4310250000000002E-2"/>
    <n v="1888.7908689999999"/>
    <n v="75.770527389999998"/>
    <n v="1964.6057069999999"/>
    <m/>
    <m/>
    <m/>
    <m/>
    <m/>
    <m/>
    <m/>
    <m/>
    <m/>
    <m/>
    <m/>
    <m/>
    <m/>
    <n v="106"/>
    <n v="0"/>
    <n v="1900000"/>
    <n v="0"/>
    <n v="1900000"/>
    <n v="0"/>
    <n v="0"/>
    <n v="150000"/>
    <n v="6.7098378E-2"/>
    <n v="0"/>
    <n v="1202.706784"/>
    <n v="0"/>
    <n v="1202.706784"/>
    <m/>
    <m/>
    <m/>
    <m/>
    <m/>
    <m/>
    <m/>
    <m/>
    <m/>
    <m/>
    <m/>
    <m/>
    <m/>
    <n v="87"/>
    <n v="0"/>
    <n v="1083855"/>
    <n v="119700"/>
    <n v="1203555"/>
    <n v="0"/>
    <n v="0"/>
    <n v="600000"/>
    <n v="5.5071310999999998E-2"/>
    <n v="0"/>
    <n v="686.08408499999996"/>
    <n v="75.770527389999998"/>
    <n v="761.8546122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33873043800000002"/>
    <m/>
    <n v="0"/>
    <m/>
    <n v="6.7746087999999996E-2"/>
    <m/>
    <m/>
    <n v="0.27098435100000001"/>
    <m/>
    <m/>
    <x v="13"/>
    <x v="16"/>
    <m/>
  </r>
  <r>
    <m/>
    <m/>
    <m/>
    <m/>
    <m/>
    <m/>
    <m/>
    <m/>
    <m/>
    <m/>
    <m/>
    <m/>
    <m/>
    <m/>
    <m/>
    <m/>
    <m/>
    <m/>
    <m/>
    <m/>
    <m/>
    <m/>
    <m/>
    <m/>
    <m/>
    <m/>
    <n v="323"/>
    <n v="199"/>
    <n v="11456725"/>
    <n v="9300"/>
    <n v="11466224"/>
    <n v="0"/>
    <n v="0"/>
    <n v="628000"/>
    <n v="0.202273236"/>
    <n v="0.124620353"/>
    <n v="7174.5784350000004"/>
    <n v="5.8239662250000004"/>
    <n v="7180.5270220000002"/>
    <m/>
    <m/>
    <m/>
    <m/>
    <m/>
    <m/>
    <m/>
    <m/>
    <m/>
    <m/>
    <m/>
    <m/>
    <m/>
    <n v="144"/>
    <n v="0"/>
    <n v="8076725"/>
    <n v="9300"/>
    <n v="8086025"/>
    <n v="0"/>
    <n v="0"/>
    <n v="628000"/>
    <n v="9.0177541999999999E-2"/>
    <n v="0"/>
    <n v="5057.9111400000002"/>
    <n v="5.8239662250000004"/>
    <n v="5063.7351070000004"/>
    <m/>
    <m/>
    <m/>
    <m/>
    <m/>
    <m/>
    <m/>
    <m/>
    <m/>
    <m/>
    <m/>
    <m/>
    <m/>
    <n v="19"/>
    <n v="12"/>
    <n v="3300000"/>
    <n v="0"/>
    <n v="3300012"/>
    <n v="0"/>
    <n v="0"/>
    <n v="0"/>
    <n v="1.1898426E-2"/>
    <n v="7.5147950000000003E-3"/>
    <n v="2066.5686599999999"/>
    <n v="0"/>
    <n v="2066.5761750000001"/>
    <n v="160"/>
    <n v="187"/>
    <n v="80000"/>
    <n v="0"/>
    <n v="80187"/>
    <n v="0"/>
    <n v="0"/>
    <n v="0"/>
    <n v="0.10019726800000001"/>
    <n v="0.117105557"/>
    <n v="50.098634189999999"/>
    <n v="0"/>
    <n v="50.21573974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25149072300000003"/>
    <m/>
    <m/>
    <m/>
    <n v="0.25149072300000003"/>
    <n v="0"/>
    <m/>
    <n v="0"/>
    <m/>
    <m/>
    <x v="13"/>
    <x v="17"/>
    <m/>
  </r>
  <r>
    <m/>
    <m/>
    <m/>
    <m/>
    <m/>
    <m/>
    <m/>
    <m/>
    <m/>
    <m/>
    <m/>
    <m/>
    <m/>
    <m/>
    <m/>
    <m/>
    <m/>
    <m/>
    <m/>
    <m/>
    <m/>
    <m/>
    <m/>
    <m/>
    <m/>
    <m/>
    <n v="102"/>
    <n v="0"/>
    <n v="14000"/>
    <n v="0"/>
    <n v="14000"/>
    <n v="0"/>
    <n v="0"/>
    <n v="0"/>
    <n v="6.3206035999999993E-2"/>
    <n v="0"/>
    <n v="8.6753383030000002"/>
    <n v="0"/>
    <n v="8.6753383030000002"/>
    <m/>
    <m/>
    <m/>
    <m/>
    <m/>
    <m/>
    <m/>
    <m/>
    <m/>
    <m/>
    <m/>
    <m/>
    <m/>
    <n v="35"/>
    <n v="0"/>
    <n v="14000"/>
    <n v="0"/>
    <n v="14000"/>
    <n v="0"/>
    <n v="0"/>
    <n v="0"/>
    <n v="2.1688346000000001E-2"/>
    <n v="0"/>
    <n v="8.6753383030000002"/>
    <n v="0"/>
    <n v="8.6753383030000002"/>
    <m/>
    <m/>
    <m/>
    <m/>
    <m/>
    <m/>
    <m/>
    <m/>
    <m/>
    <m/>
    <m/>
    <m/>
    <m/>
    <n v="33"/>
    <n v="0"/>
    <n v="0"/>
    <n v="0"/>
    <n v="0"/>
    <n v="0"/>
    <n v="0"/>
    <n v="0"/>
    <n v="2.0449011999999999E-2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"/>
    <n v="0"/>
    <n v="0"/>
    <n v="0"/>
    <n v="0"/>
    <n v="0"/>
    <n v="0"/>
    <n v="0"/>
    <n v="2.1068679E-2"/>
    <n v="0"/>
    <n v="0"/>
    <n v="0"/>
    <n v="0"/>
    <m/>
    <m/>
    <m/>
    <m/>
    <m/>
    <m/>
    <m/>
    <m/>
    <m/>
    <m/>
    <m/>
    <m/>
    <m/>
    <n v="0"/>
    <m/>
    <m/>
    <n v="0"/>
    <n v="0"/>
    <m/>
    <m/>
    <n v="0"/>
    <m/>
    <m/>
    <x v="13"/>
    <x v="18"/>
    <m/>
  </r>
  <r>
    <m/>
    <m/>
    <m/>
    <m/>
    <m/>
    <m/>
    <m/>
    <m/>
    <m/>
    <m/>
    <m/>
    <m/>
    <m/>
    <m/>
    <m/>
    <m/>
    <m/>
    <m/>
    <m/>
    <m/>
    <m/>
    <m/>
    <m/>
    <m/>
    <m/>
    <m/>
    <n v="260"/>
    <n v="4632"/>
    <n v="7869435"/>
    <n v="10000"/>
    <n v="7884067"/>
    <n v="0"/>
    <n v="0"/>
    <n v="80785"/>
    <n v="0.1594642"/>
    <n v="2.8409160600000001"/>
    <n v="4826.5121499999996"/>
    <n v="6.1332384729999996"/>
    <n v="4835.486304"/>
    <m/>
    <m/>
    <m/>
    <m/>
    <m/>
    <m/>
    <m/>
    <m/>
    <m/>
    <m/>
    <m/>
    <m/>
    <m/>
    <n v="114"/>
    <n v="0"/>
    <n v="7600000"/>
    <n v="0"/>
    <n v="7600000"/>
    <n v="0"/>
    <n v="0"/>
    <n v="75000"/>
    <n v="6.9918918999999996E-2"/>
    <n v="0"/>
    <n v="4661.2612390000004"/>
    <n v="0"/>
    <n v="4661.2612390000004"/>
    <m/>
    <m/>
    <m/>
    <m/>
    <m/>
    <m/>
    <m/>
    <m/>
    <m/>
    <m/>
    <m/>
    <m/>
    <m/>
    <n v="94"/>
    <n v="116"/>
    <n v="251435"/>
    <n v="10000"/>
    <n v="261551"/>
    <n v="0"/>
    <n v="0"/>
    <n v="5785"/>
    <n v="5.7652441999999998E-2"/>
    <n v="7.1145565999999993E-2"/>
    <n v="154.21108150000001"/>
    <n v="6.1332384729999996"/>
    <n v="160.4154656"/>
    <n v="2"/>
    <n v="16"/>
    <n v="18000"/>
    <n v="0"/>
    <n v="18016"/>
    <n v="0"/>
    <n v="0"/>
    <n v="0"/>
    <n v="1.2266480000000001E-3"/>
    <n v="9.8131820000000002E-3"/>
    <n v="11.03982925"/>
    <n v="0"/>
    <n v="11.04964243"/>
    <m/>
    <m/>
    <m/>
    <m/>
    <m/>
    <m/>
    <m/>
    <m/>
    <m/>
    <m/>
    <m/>
    <m/>
    <m/>
    <m/>
    <m/>
    <m/>
    <m/>
    <m/>
    <m/>
    <m/>
    <m/>
    <m/>
    <m/>
    <m/>
    <m/>
    <m/>
    <n v="50"/>
    <n v="4500"/>
    <n v="0"/>
    <n v="0"/>
    <n v="4500"/>
    <n v="0"/>
    <n v="0"/>
    <n v="0"/>
    <n v="3.0666191999999998E-2"/>
    <n v="2.7599573130000001"/>
    <n v="0"/>
    <n v="0"/>
    <n v="2.7599573130000001"/>
    <m/>
    <m/>
    <m/>
    <m/>
    <m/>
    <m/>
    <m/>
    <m/>
    <m/>
    <m/>
    <m/>
    <m/>
    <m/>
    <n v="2.6700224000000002E-2"/>
    <m/>
    <m/>
    <n v="0"/>
    <n v="2.4788226E-2"/>
    <n v="0"/>
    <m/>
    <n v="1.911998E-3"/>
    <m/>
    <m/>
    <x v="13"/>
    <x v="19"/>
    <m/>
  </r>
  <r>
    <m/>
    <m/>
    <m/>
    <m/>
    <m/>
    <m/>
    <m/>
    <m/>
    <m/>
    <m/>
    <m/>
    <m/>
    <m/>
    <m/>
    <m/>
    <m/>
    <m/>
    <m/>
    <m/>
    <m/>
    <m/>
    <m/>
    <m/>
    <m/>
    <m/>
    <m/>
    <n v="283"/>
    <n v="0"/>
    <n v="8048271"/>
    <n v="0"/>
    <n v="8048271"/>
    <n v="0"/>
    <n v="0"/>
    <n v="2000000"/>
    <n v="0.17183864200000001"/>
    <n v="0"/>
    <n v="4886.939797"/>
    <n v="0"/>
    <n v="4886.939797"/>
    <m/>
    <m/>
    <m/>
    <m/>
    <m/>
    <m/>
    <m/>
    <m/>
    <m/>
    <m/>
    <m/>
    <m/>
    <m/>
    <n v="257"/>
    <n v="0"/>
    <n v="5448271"/>
    <n v="0"/>
    <n v="5448271"/>
    <n v="0"/>
    <n v="0"/>
    <n v="500000"/>
    <n v="0.15605134700000001"/>
    <n v="0"/>
    <n v="3308.2102199999999"/>
    <n v="0"/>
    <n v="3308.2102199999999"/>
    <m/>
    <m/>
    <m/>
    <m/>
    <m/>
    <m/>
    <m/>
    <m/>
    <m/>
    <m/>
    <m/>
    <m/>
    <m/>
    <n v="26"/>
    <n v="0"/>
    <n v="2600000"/>
    <n v="0"/>
    <n v="2600000"/>
    <n v="0"/>
    <n v="0"/>
    <n v="1500000"/>
    <n v="1.5787295999999999E-2"/>
    <n v="0"/>
    <n v="1578.7295770000001"/>
    <n v="0"/>
    <n v="1578.729577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61682894399999999"/>
    <m/>
    <m/>
    <m/>
    <n v="0.154207236"/>
    <m/>
    <m/>
    <n v="0.46262170800000002"/>
    <m/>
    <m/>
    <x v="13"/>
    <x v="20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2000"/>
    <n v="2000"/>
    <n v="0"/>
    <n v="0"/>
    <n v="200"/>
    <n v="0"/>
    <n v="0"/>
    <n v="0"/>
    <n v="732.60073260000001"/>
    <n v="732.6007326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2000"/>
    <n v="2000"/>
    <n v="0"/>
    <n v="0"/>
    <n v="200"/>
    <n v="0"/>
    <n v="0"/>
    <n v="0"/>
    <n v="732.60073260000001"/>
    <n v="732.6007326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438114E-3"/>
    <m/>
    <m/>
    <m/>
    <m/>
    <m/>
    <m/>
    <n v="6.438114E-3"/>
    <m/>
    <m/>
    <x v="14"/>
    <x v="2"/>
    <m/>
  </r>
  <r>
    <m/>
    <m/>
    <m/>
    <m/>
    <m/>
    <m/>
    <m/>
    <m/>
    <m/>
    <m/>
    <m/>
    <m/>
    <m/>
    <m/>
    <m/>
    <m/>
    <m/>
    <m/>
    <m/>
    <m/>
    <m/>
    <m/>
    <m/>
    <m/>
    <m/>
    <m/>
    <n v="1"/>
    <n v="0"/>
    <n v="0"/>
    <n v="880"/>
    <n v="880"/>
    <n v="0"/>
    <n v="0"/>
    <n v="5000"/>
    <n v="0.36363636399999999"/>
    <n v="0"/>
    <n v="0"/>
    <n v="320"/>
    <n v="3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0"/>
    <n v="0"/>
    <n v="880"/>
    <n v="880"/>
    <n v="0"/>
    <n v="0"/>
    <n v="5000"/>
    <n v="0.36363636399999999"/>
    <n v="0"/>
    <n v="0"/>
    <n v="320"/>
    <n v="3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14515894900000001"/>
    <m/>
    <m/>
    <m/>
    <m/>
    <m/>
    <m/>
    <n v="0.14515894900000001"/>
    <m/>
    <m/>
    <x v="14"/>
    <x v="4"/>
    <m/>
  </r>
  <r>
    <m/>
    <m/>
    <m/>
    <m/>
    <m/>
    <m/>
    <m/>
    <m/>
    <m/>
    <m/>
    <m/>
    <m/>
    <m/>
    <n v="0"/>
    <n v="1"/>
    <n v="0"/>
    <n v="0"/>
    <n v="1"/>
    <n v="0"/>
    <n v="0"/>
    <n v="0"/>
    <n v="0"/>
    <n v="0.358422939"/>
    <n v="0"/>
    <n v="0"/>
    <n v="0.358422939"/>
    <n v="0"/>
    <n v="1"/>
    <n v="0"/>
    <n v="0"/>
    <n v="1"/>
    <n v="0"/>
    <n v="0"/>
    <n v="0"/>
    <n v="0"/>
    <n v="0.358422939"/>
    <n v="0"/>
    <n v="0"/>
    <n v="0.3584229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n v="0"/>
    <m/>
    <m/>
    <m/>
    <m/>
    <m/>
    <m/>
    <m/>
    <x v="14"/>
    <x v="7"/>
    <m/>
  </r>
  <r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n v="0"/>
    <n v="0"/>
    <n v="2500"/>
    <n v="0"/>
    <n v="2500"/>
    <n v="0"/>
    <n v="0"/>
    <n v="0"/>
    <n v="0"/>
    <n v="0"/>
    <n v="886.52482269999996"/>
    <n v="0"/>
    <n v="886.52482269999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2500"/>
    <n v="0"/>
    <n v="2500"/>
    <n v="0"/>
    <n v="0"/>
    <n v="0"/>
    <n v="0"/>
    <n v="0"/>
    <n v="886.52482269999996"/>
    <n v="0"/>
    <n v="886.52482269999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m/>
    <x v="14"/>
    <x v="10"/>
    <m/>
  </r>
  <r>
    <m/>
    <m/>
    <m/>
    <m/>
    <m/>
    <m/>
    <m/>
    <m/>
    <m/>
    <m/>
    <m/>
    <m/>
    <m/>
    <m/>
    <m/>
    <m/>
    <m/>
    <m/>
    <m/>
    <m/>
    <m/>
    <m/>
    <m/>
    <m/>
    <m/>
    <m/>
    <n v="1"/>
    <n v="0"/>
    <n v="0"/>
    <n v="0"/>
    <n v="0"/>
    <n v="0"/>
    <n v="0"/>
    <n v="0"/>
    <n v="0.34965035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0"/>
    <n v="0"/>
    <n v="0"/>
    <n v="0"/>
    <n v="0"/>
    <n v="0"/>
    <n v="0"/>
    <n v="0.34965035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0"/>
    <m/>
    <m/>
    <x v="14"/>
    <x v="17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3030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30300"/>
    <n v="0"/>
    <n v="0"/>
    <n v="0"/>
    <n v="0"/>
    <n v="0"/>
    <m/>
    <m/>
    <m/>
    <m/>
    <m/>
    <m/>
    <m/>
    <m/>
    <m/>
    <m/>
    <m/>
    <m/>
    <m/>
    <n v="0.237853905"/>
    <m/>
    <m/>
    <n v="0.237853905"/>
    <m/>
    <m/>
    <m/>
    <m/>
    <m/>
    <m/>
    <x v="15"/>
    <x v="0"/>
    <m/>
  </r>
  <r>
    <m/>
    <m/>
    <m/>
    <m/>
    <m/>
    <m/>
    <m/>
    <m/>
    <m/>
    <m/>
    <m/>
    <m/>
    <m/>
    <m/>
    <m/>
    <m/>
    <m/>
    <m/>
    <m/>
    <m/>
    <m/>
    <m/>
    <m/>
    <m/>
    <m/>
    <m/>
    <n v="5"/>
    <n v="1820"/>
    <n v="0"/>
    <n v="0"/>
    <n v="1820"/>
    <n v="0"/>
    <n v="0"/>
    <n v="0"/>
    <n v="5.2290316000000003E-2"/>
    <n v="19.033674959999999"/>
    <n v="0"/>
    <n v="0"/>
    <n v="19.03367495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"/>
    <n v="1820"/>
    <n v="0"/>
    <n v="0"/>
    <n v="1820"/>
    <n v="0"/>
    <n v="0"/>
    <n v="0"/>
    <n v="5.2290316000000003E-2"/>
    <n v="19.033674959999999"/>
    <n v="0"/>
    <n v="0"/>
    <n v="19.033674959999999"/>
    <m/>
    <m/>
    <m/>
    <m/>
    <m/>
    <m/>
    <m/>
    <m/>
    <m/>
    <m/>
    <m/>
    <m/>
    <m/>
    <n v="0"/>
    <m/>
    <m/>
    <n v="0"/>
    <m/>
    <m/>
    <m/>
    <m/>
    <m/>
    <m/>
    <x v="15"/>
    <x v="5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1000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1000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.2086074000000001E-2"/>
    <m/>
    <m/>
    <m/>
    <m/>
    <m/>
    <m/>
    <n v="2.2086074000000001E-2"/>
    <m/>
    <m/>
    <x v="15"/>
    <x v="7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30"/>
    <n v="100"/>
    <n v="0"/>
    <n v="130"/>
    <n v="0"/>
    <n v="0"/>
    <n v="0"/>
    <n v="0"/>
    <n v="0.31857279399999999"/>
    <n v="1.0619093129999999"/>
    <n v="0"/>
    <n v="1.3804821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30"/>
    <n v="100"/>
    <n v="0"/>
    <n v="130"/>
    <n v="0"/>
    <n v="0"/>
    <n v="0"/>
    <n v="0"/>
    <n v="0.31857279399999999"/>
    <n v="1.0619093129999999"/>
    <n v="0"/>
    <n v="1.380482107"/>
    <m/>
    <m/>
    <m/>
    <m/>
    <m/>
    <m/>
    <m/>
    <m/>
    <m/>
    <m/>
    <m/>
    <m/>
    <m/>
    <n v="0"/>
    <m/>
    <m/>
    <n v="0"/>
    <m/>
    <m/>
    <m/>
    <m/>
    <m/>
    <m/>
    <x v="15"/>
    <x v="12"/>
    <m/>
  </r>
  <r>
    <m/>
    <m/>
    <m/>
    <m/>
    <m/>
    <m/>
    <m/>
    <m/>
    <m/>
    <m/>
    <m/>
    <m/>
    <m/>
    <m/>
    <m/>
    <m/>
    <m/>
    <m/>
    <m/>
    <m/>
    <m/>
    <m/>
    <m/>
    <m/>
    <m/>
    <m/>
    <n v="4"/>
    <n v="1325"/>
    <n v="10000"/>
    <n v="0"/>
    <n v="11325"/>
    <n v="0"/>
    <n v="0"/>
    <n v="0"/>
    <n v="4.2444822E-2"/>
    <n v="14.0598472"/>
    <n v="106.1120543"/>
    <n v="0"/>
    <n v="120.17190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"/>
    <n v="1325"/>
    <n v="10000"/>
    <n v="0"/>
    <n v="11325"/>
    <n v="0"/>
    <n v="0"/>
    <n v="0"/>
    <n v="4.2444822E-2"/>
    <n v="14.0598472"/>
    <n v="106.1120543"/>
    <n v="0"/>
    <n v="120.1719015"/>
    <m/>
    <m/>
    <m/>
    <m/>
    <m/>
    <m/>
    <m/>
    <m/>
    <m/>
    <m/>
    <m/>
    <m/>
    <m/>
    <n v="0"/>
    <m/>
    <m/>
    <n v="0"/>
    <m/>
    <m/>
    <m/>
    <m/>
    <m/>
    <m/>
    <x v="15"/>
    <x v="13"/>
    <m/>
  </r>
  <r>
    <m/>
    <m/>
    <m/>
    <m/>
    <m/>
    <m/>
    <m/>
    <m/>
    <m/>
    <m/>
    <m/>
    <m/>
    <m/>
    <m/>
    <m/>
    <m/>
    <m/>
    <m/>
    <m/>
    <m/>
    <m/>
    <m/>
    <m/>
    <m/>
    <m/>
    <m/>
    <n v="2"/>
    <n v="1500"/>
    <n v="30000"/>
    <n v="0"/>
    <n v="31500"/>
    <n v="0"/>
    <n v="0"/>
    <n v="0"/>
    <n v="2.1204410999999999E-2"/>
    <n v="15.903307890000001"/>
    <n v="318.06615779999998"/>
    <n v="0"/>
    <n v="333.9694655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500"/>
    <n v="30000"/>
    <n v="0"/>
    <n v="31500"/>
    <n v="0"/>
    <n v="0"/>
    <n v="0"/>
    <n v="2.1204410999999999E-2"/>
    <n v="15.903307890000001"/>
    <n v="318.06615779999998"/>
    <n v="0"/>
    <n v="333.96946559999998"/>
    <m/>
    <m/>
    <m/>
    <m/>
    <m/>
    <m/>
    <m/>
    <m/>
    <m/>
    <m/>
    <m/>
    <m/>
    <m/>
    <n v="0"/>
    <m/>
    <m/>
    <n v="0"/>
    <m/>
    <m/>
    <m/>
    <m/>
    <m/>
    <m/>
    <x v="15"/>
    <x v="14"/>
    <m/>
  </r>
  <r>
    <m/>
    <m/>
    <m/>
    <m/>
    <m/>
    <m/>
    <m/>
    <m/>
    <m/>
    <m/>
    <m/>
    <m/>
    <m/>
    <m/>
    <m/>
    <m/>
    <m/>
    <m/>
    <m/>
    <m/>
    <m/>
    <m/>
    <m/>
    <m/>
    <m/>
    <m/>
    <n v="43"/>
    <n v="539"/>
    <n v="50000"/>
    <n v="0"/>
    <n v="50539"/>
    <n v="0"/>
    <n v="0"/>
    <n v="0"/>
    <n v="0.455026455"/>
    <n v="5.7037037039999996"/>
    <n v="529.10052910000002"/>
    <n v="0"/>
    <n v="534.8042328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"/>
    <n v="539"/>
    <n v="50000"/>
    <n v="0"/>
    <n v="50539"/>
    <n v="0"/>
    <n v="0"/>
    <n v="0"/>
    <n v="0.455026455"/>
    <n v="5.7037037039999996"/>
    <n v="529.10052910000002"/>
    <n v="0"/>
    <n v="534.80423280000002"/>
    <m/>
    <m/>
    <m/>
    <m/>
    <m/>
    <m/>
    <m/>
    <m/>
    <m/>
    <m/>
    <m/>
    <m/>
    <m/>
    <n v="0"/>
    <m/>
    <m/>
    <n v="0"/>
    <m/>
    <m/>
    <m/>
    <m/>
    <m/>
    <m/>
    <x v="15"/>
    <x v="17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n v="50000"/>
    <n v="0"/>
    <n v="50000"/>
    <n v="0"/>
    <n v="0"/>
    <n v="0"/>
    <n v="0"/>
    <n v="0"/>
    <n v="528.93261399999994"/>
    <n v="0"/>
    <n v="528.93261399999994"/>
    <m/>
    <m/>
    <m/>
    <m/>
    <m/>
    <m/>
    <m/>
    <m/>
    <m/>
    <m/>
    <m/>
    <m/>
    <m/>
    <n v="0"/>
    <n v="0"/>
    <n v="50000"/>
    <n v="0"/>
    <n v="50000"/>
    <n v="0"/>
    <n v="0"/>
    <n v="0"/>
    <n v="0"/>
    <n v="0"/>
    <n v="528.93261399999994"/>
    <n v="0"/>
    <n v="528.932613999999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m/>
    <m/>
    <m/>
    <x v="15"/>
    <x v="18"/>
    <m/>
  </r>
  <r>
    <m/>
    <m/>
    <m/>
    <m/>
    <m/>
    <m/>
    <m/>
    <m/>
    <m/>
    <m/>
    <m/>
    <m/>
    <m/>
    <m/>
    <m/>
    <m/>
    <m/>
    <m/>
    <m/>
    <m/>
    <m/>
    <m/>
    <m/>
    <m/>
    <m/>
    <m/>
    <n v="7"/>
    <n v="0"/>
    <n v="2400"/>
    <n v="0"/>
    <n v="2400"/>
    <n v="0"/>
    <n v="0"/>
    <n v="5000"/>
    <n v="6.7534972999999998E-2"/>
    <n v="0"/>
    <n v="23.154848049999998"/>
    <n v="0"/>
    <n v="23.154848049999998"/>
    <m/>
    <m/>
    <m/>
    <m/>
    <m/>
    <m/>
    <m/>
    <m/>
    <m/>
    <m/>
    <m/>
    <m/>
    <m/>
    <n v="2"/>
    <n v="0"/>
    <n v="2400"/>
    <n v="0"/>
    <n v="2400"/>
    <n v="0"/>
    <n v="0"/>
    <n v="0"/>
    <n v="1.9295706999999999E-2"/>
    <n v="0"/>
    <n v="23.154848049999998"/>
    <n v="0"/>
    <n v="23.154848049999998"/>
    <m/>
    <m/>
    <m/>
    <m/>
    <m/>
    <m/>
    <m/>
    <m/>
    <m/>
    <m/>
    <m/>
    <m/>
    <m/>
    <n v="5"/>
    <n v="0"/>
    <n v="0"/>
    <n v="0"/>
    <n v="0"/>
    <n v="0"/>
    <n v="0"/>
    <n v="5000"/>
    <n v="4.8239267000000002E-2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94433E-3"/>
    <m/>
    <m/>
    <m/>
    <n v="0"/>
    <m/>
    <m/>
    <n v="1.94433E-3"/>
    <m/>
    <m/>
    <x v="16"/>
    <x v="2"/>
    <m/>
  </r>
  <r>
    <m/>
    <m/>
    <m/>
    <m/>
    <m/>
    <m/>
    <m/>
    <m/>
    <m/>
    <m/>
    <m/>
    <m/>
    <m/>
    <m/>
    <m/>
    <m/>
    <m/>
    <m/>
    <m/>
    <m/>
    <m/>
    <m/>
    <m/>
    <m/>
    <m/>
    <m/>
    <n v="1175"/>
    <n v="0"/>
    <n v="0"/>
    <n v="0"/>
    <n v="0"/>
    <n v="0"/>
    <n v="0"/>
    <n v="0"/>
    <n v="11.27747385"/>
    <n v="0"/>
    <n v="0"/>
    <n v="0"/>
    <n v="0"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75"/>
    <n v="0"/>
    <n v="0"/>
    <n v="0"/>
    <n v="0"/>
    <n v="0"/>
    <n v="0"/>
    <n v="0"/>
    <n v="11.27747385"/>
    <n v="0"/>
    <n v="0"/>
    <n v="0"/>
    <n v="0"/>
    <m/>
    <m/>
    <m/>
    <m/>
    <m/>
    <m/>
    <m/>
    <m/>
    <m/>
    <m/>
    <m/>
    <m/>
    <m/>
    <n v="0"/>
    <m/>
    <m/>
    <n v="0"/>
    <n v="0"/>
    <m/>
    <m/>
    <m/>
    <m/>
    <m/>
    <x v="16"/>
    <x v="3"/>
    <m/>
  </r>
  <r>
    <m/>
    <m/>
    <m/>
    <m/>
    <m/>
    <m/>
    <m/>
    <m/>
    <m/>
    <m/>
    <m/>
    <m/>
    <m/>
    <m/>
    <m/>
    <m/>
    <m/>
    <m/>
    <m/>
    <m/>
    <m/>
    <m/>
    <m/>
    <m/>
    <m/>
    <m/>
    <n v="2"/>
    <n v="0"/>
    <n v="210"/>
    <n v="0"/>
    <n v="210"/>
    <n v="0"/>
    <n v="0"/>
    <n v="0"/>
    <n v="1.8962738E-2"/>
    <n v="0"/>
    <n v="1.9910875130000001"/>
    <n v="0"/>
    <n v="1.9910875130000001"/>
    <m/>
    <m/>
    <m/>
    <m/>
    <m/>
    <m/>
    <m/>
    <m/>
    <m/>
    <m/>
    <m/>
    <m/>
    <m/>
    <n v="0"/>
    <n v="0"/>
    <n v="210"/>
    <n v="0"/>
    <n v="210"/>
    <n v="0"/>
    <n v="0"/>
    <n v="0"/>
    <n v="0"/>
    <n v="0"/>
    <n v="1.9910875130000001"/>
    <n v="0"/>
    <n v="1.991087513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0"/>
    <n v="0"/>
    <n v="0"/>
    <n v="0"/>
    <n v="0"/>
    <n v="0"/>
    <n v="0"/>
    <n v="1.8962738E-2"/>
    <n v="0"/>
    <n v="0"/>
    <n v="0"/>
    <n v="0"/>
    <m/>
    <m/>
    <m/>
    <m/>
    <m/>
    <m/>
    <m/>
    <m/>
    <m/>
    <m/>
    <m/>
    <m/>
    <m/>
    <n v="0"/>
    <m/>
    <m/>
    <n v="0"/>
    <n v="0"/>
    <m/>
    <m/>
    <m/>
    <m/>
    <m/>
    <x v="16"/>
    <x v="5"/>
    <m/>
  </r>
  <r>
    <m/>
    <m/>
    <m/>
    <m/>
    <m/>
    <m/>
    <m/>
    <m/>
    <m/>
    <m/>
    <m/>
    <m/>
    <m/>
    <m/>
    <m/>
    <m/>
    <m/>
    <m/>
    <m/>
    <m/>
    <m/>
    <m/>
    <m/>
    <m/>
    <m/>
    <m/>
    <n v="940"/>
    <n v="0"/>
    <n v="0"/>
    <n v="0"/>
    <n v="0"/>
    <n v="0"/>
    <n v="0"/>
    <n v="0"/>
    <n v="8.8520576329999994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40"/>
    <n v="0"/>
    <n v="0"/>
    <n v="0"/>
    <n v="0"/>
    <n v="0"/>
    <n v="0"/>
    <n v="0"/>
    <n v="8.8520576329999994"/>
    <n v="0"/>
    <n v="0"/>
    <n v="0"/>
    <n v="0"/>
    <m/>
    <m/>
    <m/>
    <m/>
    <m/>
    <m/>
    <m/>
    <m/>
    <m/>
    <m/>
    <m/>
    <m/>
    <m/>
    <n v="0"/>
    <m/>
    <m/>
    <n v="0"/>
    <m/>
    <m/>
    <m/>
    <m/>
    <m/>
    <m/>
    <x v="16"/>
    <x v="6"/>
    <m/>
  </r>
  <r>
    <m/>
    <m/>
    <m/>
    <m/>
    <m/>
    <m/>
    <m/>
    <m/>
    <m/>
    <m/>
    <m/>
    <m/>
    <m/>
    <m/>
    <m/>
    <m/>
    <m/>
    <m/>
    <m/>
    <m/>
    <m/>
    <m/>
    <m/>
    <m/>
    <m/>
    <m/>
    <n v="2"/>
    <n v="2"/>
    <n v="0"/>
    <n v="0"/>
    <n v="2"/>
    <n v="0"/>
    <n v="280000"/>
    <n v="450000"/>
    <n v="1.8695083000000001E-2"/>
    <n v="1.8695083000000001E-2"/>
    <n v="0"/>
    <n v="0"/>
    <n v="1.8695083000000001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2"/>
    <n v="0"/>
    <n v="0"/>
    <n v="2"/>
    <n v="0"/>
    <n v="280000"/>
    <n v="450000"/>
    <n v="1.8695083000000001E-2"/>
    <n v="1.8695083000000001E-2"/>
    <n v="0"/>
    <n v="0"/>
    <n v="1.8695083000000001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.5678724000000007E-2"/>
    <m/>
    <m/>
    <m/>
    <m/>
    <m/>
    <m/>
    <n v="9.5678724000000007E-2"/>
    <m/>
    <m/>
    <x v="16"/>
    <x v="7"/>
    <m/>
  </r>
  <r>
    <m/>
    <m/>
    <m/>
    <m/>
    <m/>
    <m/>
    <m/>
    <m/>
    <m/>
    <m/>
    <m/>
    <m/>
    <m/>
    <m/>
    <m/>
    <m/>
    <m/>
    <m/>
    <m/>
    <m/>
    <m/>
    <m/>
    <m/>
    <m/>
    <m/>
    <m/>
    <n v="1"/>
    <n v="0"/>
    <n v="0"/>
    <n v="0"/>
    <n v="0"/>
    <n v="0"/>
    <n v="0"/>
    <n v="0"/>
    <n v="9.2772979999999998E-3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0"/>
    <n v="0"/>
    <n v="0"/>
    <n v="0"/>
    <n v="0"/>
    <n v="0"/>
    <n v="0"/>
    <n v="9.2772979999999998E-3"/>
    <n v="0"/>
    <n v="0"/>
    <n v="0"/>
    <n v="0"/>
    <m/>
    <m/>
    <m/>
    <m/>
    <m/>
    <m/>
    <m/>
    <m/>
    <m/>
    <m/>
    <m/>
    <m/>
    <m/>
    <n v="0"/>
    <m/>
    <m/>
    <n v="0"/>
    <m/>
    <m/>
    <m/>
    <n v="0"/>
    <m/>
    <m/>
    <x v="16"/>
    <x v="8"/>
    <m/>
  </r>
  <r>
    <m/>
    <m/>
    <m/>
    <m/>
    <m/>
    <m/>
    <m/>
    <m/>
    <m/>
    <m/>
    <m/>
    <m/>
    <m/>
    <m/>
    <m/>
    <m/>
    <m/>
    <m/>
    <m/>
    <m/>
    <m/>
    <m/>
    <m/>
    <m/>
    <m/>
    <m/>
    <n v="4"/>
    <n v="0"/>
    <n v="690"/>
    <n v="0"/>
    <n v="690"/>
    <n v="0"/>
    <n v="80000"/>
    <n v="398146"/>
    <n v="3.6566413999999998E-2"/>
    <n v="0"/>
    <n v="6.3077063720000002"/>
    <n v="0"/>
    <n v="6.3077063720000002"/>
    <m/>
    <m/>
    <m/>
    <m/>
    <m/>
    <m/>
    <m/>
    <m/>
    <m/>
    <m/>
    <m/>
    <m/>
    <m/>
    <n v="3"/>
    <n v="0"/>
    <n v="690"/>
    <n v="0"/>
    <n v="690"/>
    <n v="0"/>
    <n v="0"/>
    <n v="238146"/>
    <n v="2.7424810000000001E-2"/>
    <n v="0"/>
    <n v="6.3077063720000002"/>
    <n v="0"/>
    <n v="6.3077063720000002"/>
    <m/>
    <m/>
    <m/>
    <m/>
    <m/>
    <m/>
    <m/>
    <m/>
    <m/>
    <m/>
    <m/>
    <m/>
    <m/>
    <n v="1"/>
    <n v="0"/>
    <n v="0"/>
    <n v="0"/>
    <n v="0"/>
    <n v="0"/>
    <n v="80000"/>
    <n v="160000"/>
    <n v="9.1416029999999999E-3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.2782896999999994E-2"/>
    <m/>
    <m/>
    <m/>
    <n v="4.9515544000000002E-2"/>
    <m/>
    <m/>
    <n v="3.3267353E-2"/>
    <m/>
    <m/>
    <x v="16"/>
    <x v="10"/>
    <m/>
  </r>
  <r>
    <m/>
    <m/>
    <m/>
    <m/>
    <m/>
    <m/>
    <m/>
    <m/>
    <m/>
    <m/>
    <m/>
    <m/>
    <m/>
    <m/>
    <m/>
    <m/>
    <m/>
    <m/>
    <m/>
    <m/>
    <m/>
    <m/>
    <m/>
    <m/>
    <m/>
    <m/>
    <n v="5"/>
    <n v="71"/>
    <n v="0"/>
    <n v="0"/>
    <n v="71"/>
    <n v="0"/>
    <n v="0"/>
    <n v="99000"/>
    <n v="4.5396767999999997E-2"/>
    <n v="0.64463410200000004"/>
    <n v="0"/>
    <n v="0"/>
    <n v="0.64463410200000004"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n v="5"/>
    <n v="71"/>
    <n v="0"/>
    <n v="0"/>
    <n v="71"/>
    <n v="0"/>
    <n v="0"/>
    <n v="99000"/>
    <n v="4.5396767999999997E-2"/>
    <n v="0.64463410200000004"/>
    <n v="0"/>
    <n v="0"/>
    <n v="0.64463410200000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8942075999999999E-2"/>
    <m/>
    <m/>
    <m/>
    <n v="0"/>
    <m/>
    <m/>
    <n v="1.8942075999999999E-2"/>
    <m/>
    <m/>
    <x v="16"/>
    <x v="11"/>
    <m/>
  </r>
  <r>
    <m/>
    <m/>
    <m/>
    <m/>
    <m/>
    <m/>
    <m/>
    <m/>
    <m/>
    <m/>
    <m/>
    <m/>
    <m/>
    <m/>
    <m/>
    <m/>
    <m/>
    <m/>
    <m/>
    <m/>
    <m/>
    <m/>
    <m/>
    <m/>
    <m/>
    <m/>
    <n v="3"/>
    <n v="0"/>
    <n v="0"/>
    <n v="0"/>
    <n v="0"/>
    <n v="0"/>
    <n v="0"/>
    <n v="0"/>
    <n v="2.7063599000000001E-2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"/>
    <n v="0"/>
    <n v="0"/>
    <n v="0"/>
    <n v="0"/>
    <n v="0"/>
    <n v="0"/>
    <n v="0"/>
    <n v="2.7063599000000001E-2"/>
    <n v="0"/>
    <n v="0"/>
    <n v="0"/>
    <n v="0"/>
    <m/>
    <m/>
    <m/>
    <m/>
    <m/>
    <m/>
    <m/>
    <m/>
    <m/>
    <m/>
    <m/>
    <m/>
    <m/>
    <n v="0"/>
    <m/>
    <m/>
    <n v="0"/>
    <m/>
    <m/>
    <m/>
    <m/>
    <m/>
    <m/>
    <x v="16"/>
    <x v="12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0"/>
    <m/>
    <m/>
    <x v="16"/>
    <x v="13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0"/>
    <m/>
    <m/>
    <x v="16"/>
    <x v="14"/>
    <m/>
  </r>
  <r>
    <m/>
    <m/>
    <m/>
    <m/>
    <m/>
    <m/>
    <m/>
    <m/>
    <m/>
    <m/>
    <m/>
    <m/>
    <m/>
    <m/>
    <m/>
    <m/>
    <m/>
    <m/>
    <m/>
    <m/>
    <m/>
    <m/>
    <m/>
    <m/>
    <m/>
    <m/>
    <n v="410"/>
    <n v="0"/>
    <n v="0"/>
    <n v="0"/>
    <n v="0"/>
    <n v="0"/>
    <n v="0"/>
    <n v="0"/>
    <n v="3.6321757620000001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0"/>
    <n v="0"/>
    <n v="0"/>
    <n v="0"/>
    <n v="0"/>
    <n v="0"/>
    <n v="0"/>
    <n v="0"/>
    <n v="3.6321757620000001"/>
    <n v="0"/>
    <n v="0"/>
    <n v="0"/>
    <n v="0"/>
    <m/>
    <m/>
    <m/>
    <m/>
    <m/>
    <m/>
    <m/>
    <m/>
    <m/>
    <m/>
    <m/>
    <m/>
    <m/>
    <n v="0"/>
    <m/>
    <m/>
    <n v="0"/>
    <m/>
    <m/>
    <m/>
    <m/>
    <m/>
    <m/>
    <x v="16"/>
    <x v="15"/>
    <m/>
  </r>
  <r>
    <m/>
    <m/>
    <m/>
    <m/>
    <m/>
    <m/>
    <m/>
    <m/>
    <m/>
    <m/>
    <m/>
    <m/>
    <m/>
    <m/>
    <m/>
    <m/>
    <m/>
    <m/>
    <m/>
    <m/>
    <m/>
    <m/>
    <m/>
    <m/>
    <m/>
    <m/>
    <n v="2"/>
    <n v="0"/>
    <n v="0"/>
    <n v="0"/>
    <n v="0"/>
    <n v="0"/>
    <n v="0"/>
    <n v="0"/>
    <n v="1.7614937000000001E-2"/>
    <n v="0"/>
    <n v="0"/>
    <n v="0"/>
    <n v="0"/>
    <m/>
    <m/>
    <m/>
    <m/>
    <m/>
    <m/>
    <m/>
    <m/>
    <m/>
    <m/>
    <m/>
    <m/>
    <m/>
    <n v="1"/>
    <n v="0"/>
    <n v="0"/>
    <n v="0"/>
    <n v="0"/>
    <n v="0"/>
    <n v="0"/>
    <n v="0"/>
    <n v="8.8074690000000001E-3"/>
    <n v="0"/>
    <n v="0"/>
    <n v="0"/>
    <n v="0"/>
    <m/>
    <m/>
    <m/>
    <m/>
    <m/>
    <m/>
    <m/>
    <m/>
    <m/>
    <m/>
    <m/>
    <m/>
    <m/>
    <n v="1"/>
    <n v="0"/>
    <n v="0"/>
    <n v="0"/>
    <n v="0"/>
    <n v="0"/>
    <n v="0"/>
    <n v="0"/>
    <n v="8.8074690000000001E-3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n v="0"/>
    <m/>
    <m/>
    <x v="16"/>
    <x v="16"/>
    <m/>
  </r>
  <r>
    <m/>
    <m/>
    <m/>
    <m/>
    <m/>
    <m/>
    <m/>
    <m/>
    <m/>
    <m/>
    <m/>
    <m/>
    <m/>
    <m/>
    <m/>
    <m/>
    <m/>
    <m/>
    <m/>
    <m/>
    <m/>
    <m/>
    <m/>
    <m/>
    <m/>
    <m/>
    <n v="1"/>
    <n v="0"/>
    <n v="0"/>
    <n v="0"/>
    <n v="0"/>
    <n v="0"/>
    <n v="0"/>
    <n v="0"/>
    <n v="8.7092839999999994E-3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0"/>
    <n v="0"/>
    <n v="0"/>
    <n v="0"/>
    <n v="0"/>
    <n v="0"/>
    <n v="0"/>
    <n v="8.7092839999999994E-3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n v="0"/>
    <m/>
    <m/>
    <n v="0"/>
    <m/>
    <m/>
    <m/>
    <n v="0"/>
    <m/>
    <m/>
    <x v="16"/>
    <x v="18"/>
    <m/>
  </r>
  <r>
    <m/>
    <m/>
    <m/>
    <m/>
    <m/>
    <m/>
    <m/>
    <m/>
    <m/>
    <m/>
    <m/>
    <m/>
    <m/>
    <m/>
    <m/>
    <m/>
    <m/>
    <m/>
    <m/>
    <m/>
    <m/>
    <m/>
    <m/>
    <m/>
    <m/>
    <m/>
    <n v="716"/>
    <n v="0"/>
    <n v="0"/>
    <n v="0"/>
    <n v="0"/>
    <n v="0"/>
    <n v="0"/>
    <n v="0"/>
    <n v="6.2050437650000001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16"/>
    <n v="0"/>
    <n v="0"/>
    <n v="0"/>
    <n v="0"/>
    <n v="0"/>
    <n v="0"/>
    <n v="0"/>
    <n v="6.2050437650000001"/>
    <n v="0"/>
    <n v="0"/>
    <n v="0"/>
    <n v="0"/>
    <m/>
    <m/>
    <m/>
    <m/>
    <m/>
    <m/>
    <m/>
    <m/>
    <m/>
    <m/>
    <m/>
    <m/>
    <m/>
    <n v="0"/>
    <m/>
    <m/>
    <n v="0"/>
    <m/>
    <m/>
    <m/>
    <m/>
    <m/>
    <m/>
    <x v="16"/>
    <x v="19"/>
    <m/>
  </r>
  <r>
    <m/>
    <m/>
    <m/>
    <m/>
    <m/>
    <m/>
    <m/>
    <m/>
    <m/>
    <m/>
    <m/>
    <m/>
    <m/>
    <m/>
    <m/>
    <m/>
    <m/>
    <m/>
    <m/>
    <m/>
    <m/>
    <m/>
    <m/>
    <m/>
    <m/>
    <m/>
    <n v="1460"/>
    <n v="0"/>
    <n v="0"/>
    <n v="0"/>
    <n v="0"/>
    <n v="0"/>
    <n v="0"/>
    <n v="0"/>
    <n v="12.597483820000001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60"/>
    <n v="0"/>
    <n v="0"/>
    <n v="0"/>
    <n v="0"/>
    <n v="0"/>
    <n v="0"/>
    <n v="0"/>
    <n v="12.597483820000001"/>
    <n v="0"/>
    <n v="0"/>
    <n v="0"/>
    <n v="0"/>
    <m/>
    <m/>
    <m/>
    <m/>
    <m/>
    <m/>
    <m/>
    <m/>
    <m/>
    <m/>
    <m/>
    <m/>
    <m/>
    <n v="0"/>
    <m/>
    <m/>
    <n v="0"/>
    <m/>
    <m/>
    <m/>
    <n v="0"/>
    <m/>
    <m/>
    <x v="16"/>
    <x v="20"/>
    <m/>
  </r>
  <r>
    <m/>
    <m/>
    <m/>
    <m/>
    <m/>
    <m/>
    <m/>
    <m/>
    <m/>
    <m/>
    <m/>
    <m/>
    <m/>
    <m/>
    <m/>
    <m/>
    <m/>
    <m/>
    <m/>
    <m/>
    <m/>
    <m/>
    <m/>
    <m/>
    <m/>
    <m/>
    <n v="14"/>
    <n v="570"/>
    <n v="62000"/>
    <n v="0"/>
    <n v="62570"/>
    <n v="0"/>
    <n v="0"/>
    <n v="277460"/>
    <n v="5.6680161939999998"/>
    <n v="230.7692308"/>
    <n v="25101.21457"/>
    <n v="0"/>
    <n v="25331.98381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"/>
    <n v="570"/>
    <n v="62000"/>
    <n v="0"/>
    <n v="62570"/>
    <n v="0"/>
    <n v="0"/>
    <n v="277460"/>
    <n v="5.6680161939999998"/>
    <n v="230.7692308"/>
    <n v="25101.21457"/>
    <n v="0"/>
    <n v="25331.98381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.345653390000003"/>
    <m/>
    <m/>
    <m/>
    <m/>
    <m/>
    <m/>
    <n v="33.345653390000003"/>
    <m/>
    <m/>
    <x v="17"/>
    <x v="0"/>
    <m/>
  </r>
  <r>
    <m/>
    <m/>
    <m/>
    <m/>
    <m/>
    <m/>
    <m/>
    <m/>
    <m/>
    <m/>
    <m/>
    <m/>
    <m/>
    <m/>
    <m/>
    <m/>
    <m/>
    <m/>
    <m/>
    <m/>
    <m/>
    <m/>
    <m/>
    <m/>
    <m/>
    <m/>
    <n v="30"/>
    <n v="0"/>
    <n v="20000"/>
    <n v="0"/>
    <n v="20000"/>
    <n v="0"/>
    <n v="0"/>
    <n v="250000"/>
    <n v="11.764705879999999"/>
    <n v="0"/>
    <n v="7843.1372549999996"/>
    <n v="0"/>
    <n v="7843.1372549999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0"/>
    <n v="0"/>
    <n v="20000"/>
    <n v="0"/>
    <n v="20000"/>
    <n v="0"/>
    <n v="0"/>
    <n v="250000"/>
    <n v="11.764705879999999"/>
    <n v="0"/>
    <n v="7843.1372549999996"/>
    <n v="0"/>
    <n v="7843.1372549999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.789944989999999"/>
    <m/>
    <m/>
    <m/>
    <m/>
    <m/>
    <m/>
    <n v="28.789944989999999"/>
    <m/>
    <m/>
    <x v="17"/>
    <x v="1"/>
    <m/>
  </r>
  <r>
    <m/>
    <m/>
    <m/>
    <m/>
    <m/>
    <m/>
    <m/>
    <m/>
    <m/>
    <m/>
    <m/>
    <m/>
    <m/>
    <m/>
    <m/>
    <m/>
    <m/>
    <m/>
    <m/>
    <m/>
    <m/>
    <m/>
    <m/>
    <m/>
    <m/>
    <m/>
    <n v="3"/>
    <n v="0"/>
    <n v="0"/>
    <n v="0"/>
    <n v="0"/>
    <n v="0"/>
    <n v="0"/>
    <n v="0"/>
    <n v="1.0563380280000001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"/>
    <n v="0"/>
    <n v="0"/>
    <n v="0"/>
    <n v="0"/>
    <n v="0"/>
    <n v="0"/>
    <n v="0"/>
    <n v="1.0563380280000001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0"/>
    <m/>
    <m/>
    <x v="17"/>
    <x v="5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n v="20000"/>
    <n v="0"/>
    <n v="20000"/>
    <n v="0"/>
    <n v="0"/>
    <n v="14847"/>
    <n v="0"/>
    <n v="0"/>
    <n v="6688.9632110000002"/>
    <n v="0"/>
    <n v="6688.963211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20000"/>
    <n v="0"/>
    <n v="20000"/>
    <n v="0"/>
    <n v="0"/>
    <n v="14847"/>
    <n v="0"/>
    <n v="0"/>
    <n v="6688.9632110000002"/>
    <n v="0"/>
    <n v="6688.963211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167585941"/>
    <m/>
    <m/>
    <m/>
    <m/>
    <m/>
    <m/>
    <n v="1.167585941"/>
    <m/>
    <m/>
    <x v="17"/>
    <x v="7"/>
    <m/>
  </r>
  <r>
    <m/>
    <m/>
    <m/>
    <m/>
    <m/>
    <m/>
    <m/>
    <m/>
    <m/>
    <m/>
    <m/>
    <m/>
    <m/>
    <m/>
    <m/>
    <m/>
    <m/>
    <m/>
    <m/>
    <m/>
    <m/>
    <m/>
    <m/>
    <m/>
    <m/>
    <m/>
    <n v="8"/>
    <n v="0"/>
    <n v="48000"/>
    <n v="0"/>
    <n v="48000"/>
    <n v="0"/>
    <n v="0"/>
    <n v="9697"/>
    <n v="2.6058631920000002"/>
    <n v="0"/>
    <n v="15635.17915"/>
    <n v="0"/>
    <n v="15635.17915"/>
    <m/>
    <m/>
    <m/>
    <m/>
    <m/>
    <m/>
    <m/>
    <m/>
    <m/>
    <m/>
    <m/>
    <m/>
    <m/>
    <n v="1"/>
    <n v="0"/>
    <n v="38000"/>
    <n v="0"/>
    <n v="38000"/>
    <n v="0"/>
    <n v="0"/>
    <n v="9697"/>
    <n v="0.32573289900000002"/>
    <n v="0"/>
    <n v="12377.85016"/>
    <n v="0"/>
    <n v="12377.85016"/>
    <m/>
    <m/>
    <m/>
    <m/>
    <m/>
    <m/>
    <m/>
    <m/>
    <m/>
    <m/>
    <m/>
    <m/>
    <m/>
    <n v="7"/>
    <n v="0"/>
    <n v="10000"/>
    <n v="0"/>
    <n v="10000"/>
    <n v="0"/>
    <n v="0"/>
    <n v="0"/>
    <n v="2.280130293"/>
    <n v="0"/>
    <n v="3257.32899"/>
    <n v="0"/>
    <n v="3257.328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71758474500000002"/>
    <m/>
    <m/>
    <m/>
    <n v="0.71758474500000002"/>
    <m/>
    <m/>
    <n v="0"/>
    <m/>
    <m/>
    <x v="17"/>
    <x v="8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0"/>
    <m/>
    <m/>
    <x v="17"/>
    <x v="10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n v="20000"/>
    <n v="0"/>
    <n v="20000"/>
    <n v="0"/>
    <n v="0"/>
    <n v="0"/>
    <n v="0"/>
    <n v="0"/>
    <n v="5540.1662050000004"/>
    <n v="0"/>
    <n v="5540.1662050000004"/>
    <m/>
    <m/>
    <m/>
    <m/>
    <m/>
    <m/>
    <m/>
    <m/>
    <m/>
    <m/>
    <m/>
    <m/>
    <m/>
    <n v="0"/>
    <n v="0"/>
    <n v="20000"/>
    <n v="0"/>
    <n v="20000"/>
    <n v="0"/>
    <n v="0"/>
    <n v="0"/>
    <n v="0"/>
    <n v="0"/>
    <n v="5540.1662050000004"/>
    <n v="0"/>
    <n v="5540.1662050000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m/>
    <m/>
    <m/>
    <x v="17"/>
    <x v="15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n v="10355"/>
    <n v="0"/>
    <n v="10355"/>
    <n v="0"/>
    <n v="0"/>
    <n v="0"/>
    <n v="0"/>
    <n v="0"/>
    <n v="2813.8586959999998"/>
    <n v="0"/>
    <n v="2813.858695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10355"/>
    <n v="0"/>
    <n v="10355"/>
    <n v="0"/>
    <n v="0"/>
    <n v="0"/>
    <n v="0"/>
    <n v="0"/>
    <n v="2813.8586959999998"/>
    <n v="0"/>
    <n v="2813.858695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0"/>
    <m/>
    <m/>
    <x v="17"/>
    <x v="16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n v="60000"/>
    <n v="0"/>
    <n v="60000"/>
    <n v="0"/>
    <n v="0"/>
    <n v="0"/>
    <n v="0"/>
    <n v="0"/>
    <n v="15089.74627"/>
    <n v="0"/>
    <n v="15089.746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60000"/>
    <n v="0"/>
    <n v="60000"/>
    <n v="0"/>
    <n v="0"/>
    <n v="0"/>
    <n v="0"/>
    <n v="0"/>
    <n v="15089.74627"/>
    <n v="0"/>
    <n v="15089.746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0"/>
    <m/>
    <m/>
    <x v="17"/>
    <x v="20"/>
    <m/>
  </r>
  <r>
    <m/>
    <m/>
    <m/>
    <m/>
    <m/>
    <m/>
    <m/>
    <m/>
    <m/>
    <m/>
    <m/>
    <m/>
    <m/>
    <m/>
    <m/>
    <m/>
    <m/>
    <m/>
    <m/>
    <m/>
    <m/>
    <m/>
    <m/>
    <m/>
    <m/>
    <m/>
    <n v="10"/>
    <n v="0"/>
    <n v="10000"/>
    <n v="884"/>
    <n v="10884"/>
    <n v="0"/>
    <n v="0"/>
    <n v="0"/>
    <n v="0.118273211"/>
    <n v="0"/>
    <n v="118.2732111"/>
    <n v="10.45535186"/>
    <n v="128.72856300000001"/>
    <m/>
    <m/>
    <m/>
    <m/>
    <m/>
    <m/>
    <m/>
    <m/>
    <m/>
    <m/>
    <m/>
    <m/>
    <m/>
    <n v="10"/>
    <n v="0"/>
    <n v="10000"/>
    <n v="884"/>
    <n v="10884"/>
    <n v="0"/>
    <n v="0"/>
    <n v="0"/>
    <n v="0.118273211"/>
    <n v="0"/>
    <n v="118.2732111"/>
    <n v="10.45535186"/>
    <n v="128.728563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m/>
    <m/>
    <m/>
    <x v="18"/>
    <x v="7"/>
    <m/>
  </r>
  <r>
    <m/>
    <m/>
    <m/>
    <m/>
    <m/>
    <m/>
    <m/>
    <m/>
    <m/>
    <m/>
    <m/>
    <m/>
    <m/>
    <m/>
    <m/>
    <m/>
    <m/>
    <m/>
    <m/>
    <m/>
    <m/>
    <m/>
    <m/>
    <m/>
    <m/>
    <m/>
    <n v="15"/>
    <n v="0"/>
    <n v="158235"/>
    <n v="0"/>
    <n v="158235"/>
    <n v="0"/>
    <n v="0"/>
    <n v="0"/>
    <n v="0.17247326700000001"/>
    <n v="0"/>
    <n v="1819.42049"/>
    <n v="0"/>
    <n v="1819.42049"/>
    <m/>
    <m/>
    <m/>
    <m/>
    <m/>
    <m/>
    <m/>
    <m/>
    <m/>
    <m/>
    <m/>
    <m/>
    <m/>
    <n v="15"/>
    <n v="0"/>
    <n v="158235"/>
    <n v="0"/>
    <n v="158235"/>
    <n v="0"/>
    <n v="0"/>
    <n v="0"/>
    <n v="0.17247326700000001"/>
    <n v="0"/>
    <n v="1819.42049"/>
    <n v="0"/>
    <n v="1819.420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m/>
    <m/>
    <m/>
    <x v="18"/>
    <x v="8"/>
    <m/>
  </r>
  <r>
    <m/>
    <m/>
    <m/>
    <m/>
    <m/>
    <m/>
    <m/>
    <m/>
    <m/>
    <m/>
    <m/>
    <m/>
    <m/>
    <m/>
    <m/>
    <m/>
    <m/>
    <m/>
    <m/>
    <m/>
    <m/>
    <m/>
    <m/>
    <m/>
    <m/>
    <m/>
    <n v="10"/>
    <n v="0"/>
    <n v="120457"/>
    <n v="0"/>
    <n v="120457"/>
    <n v="0"/>
    <n v="0"/>
    <n v="0"/>
    <n v="0.111794298"/>
    <n v="0"/>
    <n v="1346.6405810000001"/>
    <n v="0"/>
    <n v="1346.6405810000001"/>
    <m/>
    <m/>
    <m/>
    <m/>
    <m/>
    <m/>
    <m/>
    <m/>
    <m/>
    <m/>
    <m/>
    <m/>
    <m/>
    <n v="10"/>
    <n v="0"/>
    <n v="119657"/>
    <n v="0"/>
    <n v="119657"/>
    <n v="0"/>
    <n v="0"/>
    <n v="0"/>
    <n v="0.111794298"/>
    <n v="0"/>
    <n v="1337.6970369999999"/>
    <n v="0"/>
    <n v="1337.6970369999999"/>
    <m/>
    <m/>
    <m/>
    <m/>
    <m/>
    <m/>
    <m/>
    <m/>
    <m/>
    <m/>
    <m/>
    <m/>
    <m/>
    <n v="0"/>
    <n v="0"/>
    <n v="800"/>
    <n v="0"/>
    <n v="800"/>
    <n v="0"/>
    <n v="0"/>
    <n v="0"/>
    <n v="0"/>
    <n v="0"/>
    <n v="8.9435438789999999"/>
    <n v="0"/>
    <n v="8.943543878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n v="0"/>
    <m/>
    <m/>
    <x v="18"/>
    <x v="9"/>
    <m/>
  </r>
  <r>
    <m/>
    <m/>
    <m/>
    <m/>
    <m/>
    <m/>
    <m/>
    <m/>
    <m/>
    <m/>
    <m/>
    <m/>
    <m/>
    <m/>
    <m/>
    <m/>
    <m/>
    <m/>
    <m/>
    <m/>
    <m/>
    <m/>
    <m/>
    <m/>
    <m/>
    <m/>
    <n v="46"/>
    <n v="1000"/>
    <n v="680000"/>
    <n v="150000"/>
    <n v="831000"/>
    <n v="0"/>
    <n v="0"/>
    <n v="0"/>
    <n v="0.50005435399999998"/>
    <n v="10.870746820000001"/>
    <n v="7392.1078379999999"/>
    <n v="1630.6120229999999"/>
    <n v="9033.5906080000004"/>
    <m/>
    <m/>
    <m/>
    <m/>
    <m/>
    <m/>
    <m/>
    <m/>
    <m/>
    <m/>
    <m/>
    <m/>
    <m/>
    <n v="46"/>
    <n v="1000"/>
    <n v="680000"/>
    <n v="150000"/>
    <n v="831000"/>
    <n v="0"/>
    <n v="0"/>
    <n v="0"/>
    <n v="0.50005435399999998"/>
    <n v="10.870746820000001"/>
    <n v="7392.1078379999999"/>
    <n v="1630.6120229999999"/>
    <n v="9033.5906080000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m/>
    <m/>
    <m/>
    <x v="18"/>
    <x v="10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n v="5840"/>
    <n v="0"/>
    <n v="5840"/>
    <n v="0"/>
    <n v="0"/>
    <n v="0"/>
    <n v="0"/>
    <n v="0"/>
    <n v="61.727090160000003"/>
    <n v="0"/>
    <n v="61.727090160000003"/>
    <m/>
    <m/>
    <m/>
    <m/>
    <m/>
    <m/>
    <m/>
    <m/>
    <m/>
    <m/>
    <m/>
    <m/>
    <m/>
    <n v="0"/>
    <n v="0"/>
    <n v="5840"/>
    <n v="0"/>
    <n v="5840"/>
    <n v="0"/>
    <n v="0"/>
    <n v="0"/>
    <n v="0"/>
    <n v="0"/>
    <n v="61.727090160000003"/>
    <n v="0"/>
    <n v="61.72709016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m/>
    <m/>
    <m/>
    <x v="18"/>
    <x v="11"/>
    <m/>
  </r>
  <r>
    <m/>
    <m/>
    <m/>
    <m/>
    <m/>
    <m/>
    <m/>
    <m/>
    <m/>
    <m/>
    <m/>
    <m/>
    <m/>
    <m/>
    <m/>
    <m/>
    <m/>
    <m/>
    <m/>
    <m/>
    <m/>
    <m/>
    <m/>
    <m/>
    <m/>
    <m/>
    <n v="4"/>
    <n v="0"/>
    <n v="55000"/>
    <n v="0"/>
    <n v="55000"/>
    <n v="0"/>
    <n v="0"/>
    <n v="0"/>
    <n v="4.1114194999999999E-2"/>
    <n v="0"/>
    <n v="565.32017680000001"/>
    <n v="0"/>
    <n v="565.32017680000001"/>
    <m/>
    <m/>
    <m/>
    <m/>
    <m/>
    <m/>
    <m/>
    <m/>
    <m/>
    <m/>
    <m/>
    <m/>
    <m/>
    <n v="4"/>
    <n v="0"/>
    <n v="55000"/>
    <n v="0"/>
    <n v="55000"/>
    <n v="0"/>
    <n v="0"/>
    <n v="0"/>
    <n v="4.1114194999999999E-2"/>
    <n v="0"/>
    <n v="565.32017680000001"/>
    <n v="0"/>
    <n v="565.3201768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m/>
    <m/>
    <m/>
    <x v="18"/>
    <x v="12"/>
    <m/>
  </r>
  <r>
    <m/>
    <m/>
    <m/>
    <m/>
    <m/>
    <m/>
    <m/>
    <m/>
    <m/>
    <m/>
    <m/>
    <m/>
    <m/>
    <m/>
    <m/>
    <m/>
    <m/>
    <m/>
    <m/>
    <m/>
    <m/>
    <m/>
    <m/>
    <m/>
    <m/>
    <m/>
    <n v="1"/>
    <n v="0"/>
    <n v="32735"/>
    <n v="2759"/>
    <n v="35494"/>
    <n v="0"/>
    <n v="0"/>
    <n v="0"/>
    <n v="9.9950019999999994E-3"/>
    <n v="0"/>
    <n v="327.18640679999999"/>
    <n v="27.57621189"/>
    <n v="354.76261870000002"/>
    <m/>
    <m/>
    <m/>
    <m/>
    <m/>
    <m/>
    <m/>
    <m/>
    <m/>
    <m/>
    <m/>
    <m/>
    <m/>
    <n v="0"/>
    <n v="0"/>
    <n v="32735"/>
    <n v="0"/>
    <n v="32735"/>
    <n v="0"/>
    <n v="0"/>
    <n v="0"/>
    <n v="0"/>
    <n v="0"/>
    <n v="327.18640679999999"/>
    <n v="0"/>
    <n v="327.1864067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0"/>
    <n v="0"/>
    <n v="2759"/>
    <n v="2759"/>
    <n v="0"/>
    <n v="0"/>
    <n v="0"/>
    <n v="9.9950019999999994E-3"/>
    <n v="0"/>
    <n v="0"/>
    <n v="27.57621189"/>
    <n v="27.57621189"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m/>
    <m/>
    <n v="0"/>
    <x v="18"/>
    <x v="13"/>
    <m/>
  </r>
  <r>
    <m/>
    <m/>
    <m/>
    <m/>
    <m/>
    <m/>
    <m/>
    <m/>
    <m/>
    <m/>
    <m/>
    <m/>
    <m/>
    <m/>
    <m/>
    <m/>
    <m/>
    <m/>
    <m/>
    <m/>
    <m/>
    <m/>
    <m/>
    <m/>
    <m/>
    <m/>
    <n v="6"/>
    <n v="0"/>
    <n v="7000"/>
    <n v="0"/>
    <n v="7000"/>
    <n v="0"/>
    <n v="0"/>
    <n v="0"/>
    <n v="4.9491891000000003E-2"/>
    <n v="0"/>
    <n v="57.740540080000002"/>
    <n v="0"/>
    <n v="57.740540080000002"/>
    <m/>
    <m/>
    <m/>
    <m/>
    <m/>
    <m/>
    <m/>
    <m/>
    <m/>
    <m/>
    <m/>
    <m/>
    <m/>
    <n v="6"/>
    <n v="0"/>
    <n v="7000"/>
    <n v="0"/>
    <n v="7000"/>
    <n v="0"/>
    <n v="0"/>
    <n v="0"/>
    <n v="4.9491891000000003E-2"/>
    <n v="0"/>
    <n v="57.740540080000002"/>
    <n v="0"/>
    <n v="57.74054008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m/>
    <m/>
    <m/>
    <x v="18"/>
    <x v="20"/>
    <m/>
  </r>
  <r>
    <m/>
    <m/>
    <m/>
    <m/>
    <m/>
    <m/>
    <m/>
    <m/>
    <m/>
    <m/>
    <m/>
    <m/>
    <m/>
    <m/>
    <m/>
    <m/>
    <m/>
    <m/>
    <m/>
    <m/>
    <m/>
    <m/>
    <m/>
    <m/>
    <m/>
    <m/>
    <n v="4"/>
    <n v="0"/>
    <n v="0"/>
    <n v="0"/>
    <n v="0"/>
    <n v="0"/>
    <n v="125000"/>
    <n v="300000"/>
    <n v="6.0606060609999997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"/>
    <n v="0"/>
    <n v="0"/>
    <n v="0"/>
    <n v="0"/>
    <n v="0"/>
    <n v="125000"/>
    <n v="300000"/>
    <n v="6.0606060609999997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.1658475700000004"/>
    <m/>
    <m/>
    <m/>
    <m/>
    <m/>
    <m/>
    <n v="7.1658475700000004"/>
    <m/>
    <m/>
    <x v="19"/>
    <x v="3"/>
    <m/>
  </r>
  <r>
    <m/>
    <m/>
    <m/>
    <m/>
    <m/>
    <m/>
    <m/>
    <m/>
    <m/>
    <m/>
    <m/>
    <m/>
    <m/>
    <m/>
    <m/>
    <m/>
    <m/>
    <m/>
    <m/>
    <m/>
    <m/>
    <m/>
    <m/>
    <m/>
    <m/>
    <m/>
    <n v="200"/>
    <n v="0"/>
    <n v="0"/>
    <n v="1000"/>
    <n v="1000"/>
    <n v="0"/>
    <n v="0"/>
    <n v="0"/>
    <n v="33.840947550000003"/>
    <n v="0"/>
    <n v="0"/>
    <n v="169.20473770000001"/>
    <n v="169.20473770000001"/>
    <m/>
    <m/>
    <m/>
    <m/>
    <m/>
    <m/>
    <m/>
    <m/>
    <m/>
    <m/>
    <m/>
    <m/>
    <m/>
    <n v="200"/>
    <n v="0"/>
    <n v="0"/>
    <n v="1000"/>
    <n v="1000"/>
    <n v="0"/>
    <n v="0"/>
    <n v="0"/>
    <n v="33.840947550000003"/>
    <n v="0"/>
    <n v="0"/>
    <n v="169.20473770000001"/>
    <n v="169.2047377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m/>
    <m/>
    <m/>
    <x v="20"/>
    <x v="0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m/>
    <m/>
    <m/>
    <x v="20"/>
    <x v="4"/>
    <m/>
  </r>
  <r>
    <m/>
    <m/>
    <m/>
    <m/>
    <m/>
    <m/>
    <m/>
    <m/>
    <m/>
    <m/>
    <m/>
    <m/>
    <m/>
    <n v="11"/>
    <n v="12"/>
    <n v="0"/>
    <n v="0"/>
    <n v="12"/>
    <n v="0"/>
    <n v="0"/>
    <n v="0"/>
    <n v="1.622418879"/>
    <n v="1.769911504"/>
    <n v="0"/>
    <n v="0"/>
    <n v="1.769911504"/>
    <n v="23"/>
    <n v="12"/>
    <n v="0"/>
    <n v="0"/>
    <n v="12"/>
    <n v="0"/>
    <n v="0"/>
    <n v="0"/>
    <n v="3.392330383"/>
    <n v="1.769911504"/>
    <n v="0"/>
    <n v="0"/>
    <n v="1.7699115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"/>
    <n v="0"/>
    <n v="0"/>
    <n v="0"/>
    <n v="0"/>
    <n v="0"/>
    <n v="0"/>
    <n v="0"/>
    <n v="1.769911504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n v="0"/>
    <m/>
    <m/>
    <m/>
    <m/>
    <n v="0"/>
    <m/>
    <m/>
    <x v="20"/>
    <x v="9"/>
    <m/>
  </r>
  <r>
    <m/>
    <m/>
    <m/>
    <m/>
    <m/>
    <m/>
    <m/>
    <m/>
    <m/>
    <m/>
    <m/>
    <m/>
    <m/>
    <n v="1"/>
    <n v="16"/>
    <n v="20000"/>
    <n v="0"/>
    <n v="20016"/>
    <n v="0"/>
    <n v="0"/>
    <n v="0"/>
    <n v="0.14430014399999999"/>
    <n v="2.3088023089999998"/>
    <n v="2886.0028860000002"/>
    <n v="0"/>
    <n v="2888.3116879999998"/>
    <n v="1"/>
    <n v="16"/>
    <n v="20000"/>
    <n v="0"/>
    <n v="20016"/>
    <n v="0"/>
    <n v="0"/>
    <n v="0"/>
    <n v="0.14430014399999999"/>
    <n v="2.3088023089999998"/>
    <n v="2886.0028860000002"/>
    <n v="0"/>
    <n v="2888.311687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n v="0"/>
    <m/>
    <m/>
    <m/>
    <m/>
    <m/>
    <m/>
    <m/>
    <x v="20"/>
    <x v="11"/>
    <m/>
  </r>
  <r>
    <n v="0"/>
    <n v="0"/>
    <n v="20000"/>
    <n v="0"/>
    <n v="20000"/>
    <n v="0"/>
    <n v="0"/>
    <n v="0"/>
    <n v="0"/>
    <n v="0"/>
    <n v="237.58612500000001"/>
    <n v="0"/>
    <n v="237.58612500000001"/>
    <m/>
    <m/>
    <m/>
    <m/>
    <m/>
    <m/>
    <m/>
    <m/>
    <m/>
    <m/>
    <m/>
    <m/>
    <m/>
    <n v="36"/>
    <n v="10"/>
    <n v="52277"/>
    <n v="0"/>
    <n v="52287"/>
    <n v="0"/>
    <n v="0"/>
    <n v="0"/>
    <n v="0.42765502500000002"/>
    <n v="0.118793062"/>
    <n v="621.01449279999997"/>
    <n v="0"/>
    <n v="621.13328579999995"/>
    <m/>
    <m/>
    <m/>
    <m/>
    <m/>
    <m/>
    <m/>
    <m/>
    <m/>
    <m/>
    <m/>
    <m/>
    <m/>
    <n v="30"/>
    <n v="10"/>
    <n v="7000"/>
    <n v="0"/>
    <n v="7010"/>
    <n v="0"/>
    <n v="0"/>
    <n v="0"/>
    <n v="0.35637918699999999"/>
    <n v="0.118793062"/>
    <n v="83.15514374"/>
    <n v="0"/>
    <n v="83.2739368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"/>
    <n v="0"/>
    <n v="25277"/>
    <n v="0"/>
    <n v="25277"/>
    <n v="0"/>
    <n v="0"/>
    <n v="0"/>
    <n v="7.1275836999999995E-2"/>
    <n v="0"/>
    <n v="300.27322400000003"/>
    <n v="0"/>
    <n v="300.27322400000003"/>
    <m/>
    <m/>
    <m/>
    <m/>
    <m/>
    <m/>
    <m/>
    <m/>
    <m/>
    <m/>
    <m/>
    <m/>
    <m/>
    <n v="0"/>
    <n v="0"/>
    <m/>
    <n v="0"/>
    <n v="0"/>
    <m/>
    <m/>
    <m/>
    <m/>
    <m/>
    <x v="21"/>
    <x v="0"/>
    <m/>
  </r>
  <r>
    <m/>
    <m/>
    <m/>
    <m/>
    <m/>
    <m/>
    <m/>
    <m/>
    <m/>
    <m/>
    <m/>
    <m/>
    <m/>
    <m/>
    <m/>
    <m/>
    <m/>
    <m/>
    <m/>
    <m/>
    <m/>
    <m/>
    <m/>
    <m/>
    <m/>
    <m/>
    <n v="50"/>
    <n v="5"/>
    <n v="357250"/>
    <n v="0"/>
    <n v="357255"/>
    <n v="0"/>
    <n v="0"/>
    <n v="121000"/>
    <n v="0.58275058300000004"/>
    <n v="5.8275057999999998E-2"/>
    <n v="4163.7529139999997"/>
    <n v="0"/>
    <n v="4163.811189"/>
    <m/>
    <m/>
    <m/>
    <m/>
    <m/>
    <m/>
    <m/>
    <m/>
    <m/>
    <m/>
    <m/>
    <m/>
    <m/>
    <n v="41"/>
    <n v="0"/>
    <n v="357250"/>
    <n v="0"/>
    <n v="357250"/>
    <n v="0"/>
    <n v="0"/>
    <n v="121000"/>
    <n v="0.477855478"/>
    <n v="0"/>
    <n v="4163.7529139999997"/>
    <n v="0"/>
    <n v="4163.752913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"/>
    <n v="5"/>
    <n v="0"/>
    <n v="0"/>
    <n v="5"/>
    <n v="0"/>
    <n v="0"/>
    <n v="0"/>
    <n v="0.104895105"/>
    <n v="5.8275057999999998E-2"/>
    <n v="0"/>
    <n v="0"/>
    <n v="5.8275057999999998E-2"/>
    <m/>
    <m/>
    <m/>
    <m/>
    <m/>
    <m/>
    <m/>
    <m/>
    <m/>
    <m/>
    <m/>
    <m/>
    <m/>
    <n v="1.4862056889999999"/>
    <m/>
    <m/>
    <n v="0"/>
    <n v="1.4862056889999999"/>
    <m/>
    <m/>
    <m/>
    <m/>
    <m/>
    <x v="21"/>
    <x v="1"/>
    <m/>
  </r>
  <r>
    <m/>
    <m/>
    <m/>
    <m/>
    <m/>
    <m/>
    <m/>
    <m/>
    <m/>
    <m/>
    <m/>
    <m/>
    <m/>
    <m/>
    <m/>
    <m/>
    <m/>
    <m/>
    <m/>
    <m/>
    <m/>
    <m/>
    <m/>
    <m/>
    <m/>
    <m/>
    <n v="96"/>
    <n v="146"/>
    <n v="17085"/>
    <n v="0"/>
    <n v="17231"/>
    <n v="10000"/>
    <n v="0"/>
    <n v="100000"/>
    <n v="1.0980212739999999"/>
    <n v="1.669907354"/>
    <n v="195.4134736"/>
    <n v="0"/>
    <n v="197.083381"/>
    <m/>
    <m/>
    <m/>
    <m/>
    <m/>
    <m/>
    <m/>
    <m/>
    <m/>
    <m/>
    <m/>
    <m/>
    <m/>
    <n v="76"/>
    <n v="146"/>
    <n v="5000"/>
    <n v="0"/>
    <n v="5146"/>
    <n v="10000"/>
    <n v="0"/>
    <n v="100000"/>
    <n v="0.86926684200000004"/>
    <n v="1.669907354"/>
    <n v="57.188608029999997"/>
    <n v="0"/>
    <n v="58.85851538"/>
    <m/>
    <m/>
    <m/>
    <m/>
    <m/>
    <m/>
    <m/>
    <m/>
    <m/>
    <m/>
    <m/>
    <m/>
    <m/>
    <n v="20"/>
    <n v="0"/>
    <n v="12085"/>
    <n v="0"/>
    <n v="12085"/>
    <n v="0"/>
    <n v="0"/>
    <n v="0"/>
    <n v="0.22875443200000001"/>
    <n v="0"/>
    <n v="138.22486559999999"/>
    <n v="0"/>
    <n v="138.22486559999999"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n v="1.2649444940000001"/>
    <m/>
    <m/>
    <m/>
    <n v="1.2649444940000001"/>
    <m/>
    <m/>
    <n v="0"/>
    <m/>
    <n v="0"/>
    <x v="21"/>
    <x v="2"/>
    <m/>
  </r>
  <r>
    <m/>
    <m/>
    <m/>
    <m/>
    <m/>
    <m/>
    <m/>
    <m/>
    <m/>
    <m/>
    <m/>
    <m/>
    <m/>
    <m/>
    <m/>
    <m/>
    <m/>
    <m/>
    <m/>
    <m/>
    <m/>
    <m/>
    <m/>
    <m/>
    <m/>
    <m/>
    <n v="143"/>
    <n v="40"/>
    <n v="48190"/>
    <n v="10300"/>
    <n v="58530"/>
    <n v="0"/>
    <n v="0"/>
    <n v="1000"/>
    <n v="1.6056591060000001"/>
    <n v="0.44913541400000001"/>
    <n v="541.09589040000003"/>
    <n v="115.6523692"/>
    <n v="657.19739500000003"/>
    <m/>
    <m/>
    <m/>
    <m/>
    <m/>
    <m/>
    <m/>
    <m/>
    <m/>
    <m/>
    <m/>
    <m/>
    <m/>
    <n v="74"/>
    <n v="29"/>
    <n v="47500"/>
    <n v="10000"/>
    <n v="57529"/>
    <n v="0"/>
    <n v="0"/>
    <n v="1000"/>
    <n v="0.83090051700000001"/>
    <n v="0.32562317499999999"/>
    <n v="533.34830450000004"/>
    <n v="112.2838536"/>
    <n v="645.95778129999997"/>
    <m/>
    <m/>
    <m/>
    <m/>
    <m/>
    <m/>
    <m/>
    <m/>
    <m/>
    <m/>
    <m/>
    <m/>
    <m/>
    <m/>
    <m/>
    <m/>
    <m/>
    <m/>
    <m/>
    <m/>
    <m/>
    <m/>
    <m/>
    <m/>
    <m/>
    <m/>
    <n v="69"/>
    <n v="11"/>
    <n v="690"/>
    <n v="300"/>
    <n v="1001"/>
    <n v="0"/>
    <n v="0"/>
    <n v="0"/>
    <n v="0.77475859000000002"/>
    <n v="0.123512239"/>
    <n v="7.7475858970000004"/>
    <n v="3.368515607"/>
    <n v="11.23961373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2372615999999999E-2"/>
    <m/>
    <m/>
    <m/>
    <n v="1.2372615999999999E-2"/>
    <n v="0"/>
    <m/>
    <m/>
    <m/>
    <m/>
    <x v="21"/>
    <x v="3"/>
    <m/>
  </r>
  <r>
    <n v="0"/>
    <n v="0"/>
    <n v="55000"/>
    <n v="0"/>
    <n v="55000"/>
    <n v="0"/>
    <n v="0"/>
    <n v="0"/>
    <n v="0"/>
    <n v="0"/>
    <n v="606.46157240000002"/>
    <n v="0"/>
    <n v="606.46157240000002"/>
    <m/>
    <m/>
    <m/>
    <m/>
    <m/>
    <m/>
    <m/>
    <m/>
    <m/>
    <m/>
    <m/>
    <m/>
    <m/>
    <n v="0"/>
    <n v="0"/>
    <n v="55000"/>
    <n v="0"/>
    <n v="55000"/>
    <n v="0"/>
    <n v="0"/>
    <n v="0"/>
    <n v="0"/>
    <n v="0"/>
    <n v="606.46157240000002"/>
    <n v="0"/>
    <n v="606.4615724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x v="21"/>
    <x v="4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n v="3000"/>
    <n v="0"/>
    <n v="3000"/>
    <n v="0"/>
    <n v="0"/>
    <n v="0"/>
    <n v="0"/>
    <n v="0"/>
    <n v="32.495667240000003"/>
    <n v="0"/>
    <n v="32.49566724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3000"/>
    <n v="0"/>
    <n v="3000"/>
    <n v="0"/>
    <n v="0"/>
    <n v="0"/>
    <n v="0"/>
    <n v="0"/>
    <n v="32.495667240000003"/>
    <n v="0"/>
    <n v="32.495667240000003"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x v="21"/>
    <x v="5"/>
    <m/>
  </r>
  <r>
    <m/>
    <m/>
    <m/>
    <m/>
    <m/>
    <m/>
    <m/>
    <m/>
    <m/>
    <m/>
    <m/>
    <m/>
    <m/>
    <m/>
    <m/>
    <m/>
    <m/>
    <m/>
    <m/>
    <m/>
    <m/>
    <m/>
    <m/>
    <m/>
    <m/>
    <m/>
    <n v="25"/>
    <n v="50"/>
    <n v="126550"/>
    <n v="0"/>
    <n v="126600"/>
    <n v="0"/>
    <n v="0"/>
    <n v="35000"/>
    <n v="0.26609898900000001"/>
    <n v="0.53219797800000002"/>
    <n v="1346.9930810000001"/>
    <n v="0"/>
    <n v="1347.525279"/>
    <m/>
    <m/>
    <m/>
    <m/>
    <m/>
    <m/>
    <m/>
    <m/>
    <m/>
    <m/>
    <m/>
    <m/>
    <m/>
    <n v="25"/>
    <n v="50"/>
    <n v="126550"/>
    <n v="0"/>
    <n v="126600"/>
    <n v="0"/>
    <n v="0"/>
    <n v="35000"/>
    <n v="0.26609898900000001"/>
    <n v="0.53219797800000002"/>
    <n v="1346.9930810000001"/>
    <n v="0"/>
    <n v="1347.5252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305626964"/>
    <m/>
    <m/>
    <m/>
    <n v="0.305626964"/>
    <m/>
    <m/>
    <m/>
    <m/>
    <m/>
    <x v="21"/>
    <x v="6"/>
    <m/>
  </r>
  <r>
    <m/>
    <m/>
    <m/>
    <m/>
    <m/>
    <m/>
    <m/>
    <m/>
    <m/>
    <m/>
    <m/>
    <m/>
    <m/>
    <m/>
    <m/>
    <m/>
    <m/>
    <m/>
    <m/>
    <m/>
    <m/>
    <m/>
    <m/>
    <m/>
    <m/>
    <m/>
    <n v="115"/>
    <n v="0"/>
    <n v="824495"/>
    <n v="0"/>
    <n v="824495"/>
    <n v="0"/>
    <n v="0"/>
    <n v="590000"/>
    <n v="1.2031805820000001"/>
    <n v="0"/>
    <n v="8626.2293370000007"/>
    <n v="0"/>
    <n v="8626.2293370000007"/>
    <m/>
    <m/>
    <m/>
    <m/>
    <m/>
    <m/>
    <m/>
    <m/>
    <m/>
    <m/>
    <m/>
    <m/>
    <m/>
    <n v="115"/>
    <n v="0"/>
    <n v="824495"/>
    <n v="0"/>
    <n v="824495"/>
    <n v="0"/>
    <n v="0"/>
    <n v="590000"/>
    <n v="1.2031805820000001"/>
    <n v="0"/>
    <n v="8626.2293370000007"/>
    <n v="0"/>
    <n v="8626.22933700000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n v="4.4968884420000004"/>
    <m/>
    <m/>
    <n v="0"/>
    <n v="4.4968884420000004"/>
    <m/>
    <m/>
    <m/>
    <m/>
    <m/>
    <x v="21"/>
    <x v="7"/>
    <m/>
  </r>
  <r>
    <n v="0"/>
    <n v="0"/>
    <n v="27500"/>
    <n v="0"/>
    <n v="27500"/>
    <n v="0"/>
    <n v="0"/>
    <n v="0"/>
    <n v="0"/>
    <n v="0"/>
    <n v="282.89270649999997"/>
    <n v="0"/>
    <n v="282.89270649999997"/>
    <m/>
    <m/>
    <m/>
    <m/>
    <m/>
    <m/>
    <m/>
    <m/>
    <m/>
    <m/>
    <m/>
    <m/>
    <m/>
    <n v="0"/>
    <n v="0"/>
    <n v="34155"/>
    <n v="0"/>
    <n v="34155"/>
    <n v="0"/>
    <n v="0"/>
    <n v="0"/>
    <n v="0"/>
    <n v="0"/>
    <n v="351.35274149999998"/>
    <n v="0"/>
    <n v="351.3527414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6655"/>
    <n v="0"/>
    <n v="6655"/>
    <n v="0"/>
    <n v="0"/>
    <n v="0"/>
    <n v="0"/>
    <n v="0"/>
    <n v="68.460034980000003"/>
    <n v="0"/>
    <n v="68.46003498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m/>
    <x v="21"/>
    <x v="8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n v="63000"/>
    <n v="0"/>
    <n v="63000"/>
    <n v="0"/>
    <n v="0"/>
    <n v="0"/>
    <n v="0"/>
    <n v="0"/>
    <n v="637.32928679999998"/>
    <n v="0"/>
    <n v="637.32928679999998"/>
    <m/>
    <m/>
    <m/>
    <m/>
    <m/>
    <m/>
    <m/>
    <m/>
    <m/>
    <m/>
    <m/>
    <m/>
    <m/>
    <n v="0"/>
    <n v="0"/>
    <n v="63000"/>
    <n v="0"/>
    <n v="63000"/>
    <n v="0"/>
    <n v="0"/>
    <n v="0"/>
    <n v="0"/>
    <n v="0"/>
    <n v="637.32928679999998"/>
    <n v="0"/>
    <n v="637.3292867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m/>
    <m/>
    <m/>
    <x v="21"/>
    <x v="9"/>
    <m/>
  </r>
  <r>
    <n v="0"/>
    <n v="0"/>
    <n v="62500"/>
    <n v="0"/>
    <n v="62500"/>
    <n v="0"/>
    <n v="0"/>
    <n v="100000"/>
    <n v="0"/>
    <n v="0"/>
    <n v="621.95243310000001"/>
    <n v="0"/>
    <n v="621.95243310000001"/>
    <m/>
    <m/>
    <m/>
    <m/>
    <m/>
    <m/>
    <m/>
    <m/>
    <m/>
    <m/>
    <m/>
    <m/>
    <m/>
    <n v="30"/>
    <n v="0"/>
    <n v="290360"/>
    <n v="300"/>
    <n v="290660"/>
    <n v="0"/>
    <n v="0"/>
    <n v="100000"/>
    <n v="0.29853716800000002"/>
    <n v="0"/>
    <n v="2889.4417349999999"/>
    <n v="2.985371679"/>
    <n v="2892.427107"/>
    <m/>
    <m/>
    <m/>
    <m/>
    <m/>
    <m/>
    <m/>
    <m/>
    <m/>
    <m/>
    <m/>
    <m/>
    <m/>
    <n v="26"/>
    <n v="0"/>
    <n v="227860"/>
    <n v="0"/>
    <n v="227860"/>
    <n v="0"/>
    <n v="0"/>
    <n v="0"/>
    <n v="0.25873221200000002"/>
    <n v="0"/>
    <n v="2267.489302"/>
    <n v="0"/>
    <n v="2267.4893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300"/>
    <n v="300"/>
    <n v="0"/>
    <n v="0"/>
    <n v="0"/>
    <n v="0"/>
    <n v="0"/>
    <n v="0"/>
    <n v="2.985371679"/>
    <n v="2.985371679"/>
    <n v="4"/>
    <n v="0"/>
    <n v="0"/>
    <n v="0"/>
    <n v="0"/>
    <n v="0"/>
    <n v="0"/>
    <n v="0"/>
    <n v="3.9804956000000002E-2"/>
    <n v="0"/>
    <n v="0"/>
    <n v="0"/>
    <n v="0"/>
    <m/>
    <m/>
    <m/>
    <m/>
    <m/>
    <m/>
    <m/>
    <m/>
    <m/>
    <m/>
    <m/>
    <m/>
    <m/>
    <n v="0.50891540099999999"/>
    <n v="0.50891540099999999"/>
    <m/>
    <n v="0"/>
    <n v="0"/>
    <m/>
    <m/>
    <m/>
    <m/>
    <n v="0"/>
    <x v="21"/>
    <x v="10"/>
    <m/>
  </r>
  <r>
    <m/>
    <m/>
    <m/>
    <m/>
    <m/>
    <m/>
    <m/>
    <m/>
    <m/>
    <m/>
    <m/>
    <m/>
    <m/>
    <m/>
    <m/>
    <m/>
    <m/>
    <m/>
    <m/>
    <m/>
    <m/>
    <m/>
    <m/>
    <m/>
    <m/>
    <m/>
    <n v="52"/>
    <n v="0"/>
    <n v="92825"/>
    <n v="0"/>
    <n v="92825"/>
    <n v="0"/>
    <n v="0"/>
    <n v="20000"/>
    <n v="0.50915499900000005"/>
    <n v="0"/>
    <n v="908.89062960000001"/>
    <n v="0"/>
    <n v="908.89062960000001"/>
    <m/>
    <m/>
    <m/>
    <m/>
    <m/>
    <m/>
    <m/>
    <m/>
    <m/>
    <m/>
    <m/>
    <m/>
    <m/>
    <n v="52"/>
    <n v="0"/>
    <n v="88825"/>
    <n v="0"/>
    <n v="88825"/>
    <n v="0"/>
    <n v="0"/>
    <n v="20000"/>
    <n v="0.50915499900000005"/>
    <n v="0"/>
    <n v="869.72486049999998"/>
    <n v="0"/>
    <n v="869.72486049999998"/>
    <m/>
    <m/>
    <m/>
    <m/>
    <m/>
    <m/>
    <m/>
    <m/>
    <m/>
    <m/>
    <m/>
    <m/>
    <m/>
    <m/>
    <m/>
    <m/>
    <m/>
    <m/>
    <m/>
    <m/>
    <m/>
    <m/>
    <m/>
    <m/>
    <m/>
    <m/>
    <n v="0"/>
    <n v="0"/>
    <n v="4000"/>
    <n v="0"/>
    <n v="4000"/>
    <n v="0"/>
    <n v="0"/>
    <n v="0"/>
    <n v="0"/>
    <n v="0"/>
    <n v="39.16576912"/>
    <n v="0"/>
    <n v="39.165769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.3461886999999998E-2"/>
    <m/>
    <m/>
    <m/>
    <n v="8.3461886999999998E-2"/>
    <n v="0"/>
    <m/>
    <m/>
    <m/>
    <m/>
    <x v="21"/>
    <x v="11"/>
    <m/>
  </r>
  <r>
    <m/>
    <m/>
    <m/>
    <m/>
    <m/>
    <m/>
    <m/>
    <m/>
    <m/>
    <m/>
    <m/>
    <m/>
    <m/>
    <m/>
    <m/>
    <m/>
    <m/>
    <m/>
    <m/>
    <m/>
    <m/>
    <m/>
    <m/>
    <m/>
    <m/>
    <m/>
    <n v="13"/>
    <n v="0"/>
    <n v="69085"/>
    <n v="0"/>
    <n v="69085"/>
    <n v="0"/>
    <n v="0"/>
    <n v="0"/>
    <n v="0.125264984"/>
    <n v="0"/>
    <n v="665.68703029999995"/>
    <n v="0"/>
    <n v="665.68703029999995"/>
    <m/>
    <m/>
    <m/>
    <m/>
    <m/>
    <m/>
    <m/>
    <m/>
    <m/>
    <m/>
    <m/>
    <m/>
    <m/>
    <n v="13"/>
    <n v="0"/>
    <n v="69085"/>
    <n v="0"/>
    <n v="69085"/>
    <n v="0"/>
    <n v="0"/>
    <n v="0"/>
    <n v="0.125264984"/>
    <n v="0"/>
    <n v="665.68703029999995"/>
    <n v="0"/>
    <n v="665.687030299999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m/>
    <m/>
    <m/>
    <x v="21"/>
    <x v="12"/>
    <m/>
  </r>
  <r>
    <n v="0"/>
    <n v="0"/>
    <n v="340355"/>
    <n v="0"/>
    <n v="340355"/>
    <n v="0"/>
    <n v="0"/>
    <n v="0"/>
    <n v="0"/>
    <n v="0"/>
    <n v="3228.5619430000002"/>
    <n v="0"/>
    <n v="3228.5619430000002"/>
    <m/>
    <m/>
    <m/>
    <m/>
    <m/>
    <m/>
    <m/>
    <m/>
    <m/>
    <m/>
    <m/>
    <m/>
    <m/>
    <n v="136"/>
    <n v="29"/>
    <n v="841840"/>
    <n v="0"/>
    <n v="841869"/>
    <n v="0"/>
    <n v="0"/>
    <n v="2500"/>
    <n v="1.2900777839999999"/>
    <n v="0.275090116"/>
    <n v="7985.5814840000003"/>
    <n v="0"/>
    <n v="7985.8565740000004"/>
    <m/>
    <m/>
    <m/>
    <m/>
    <m/>
    <m/>
    <m/>
    <m/>
    <m/>
    <m/>
    <m/>
    <m/>
    <m/>
    <n v="99"/>
    <n v="0"/>
    <n v="483995"/>
    <n v="0"/>
    <n v="483995"/>
    <n v="0"/>
    <n v="0"/>
    <n v="2500"/>
    <n v="0.93910073999999999"/>
    <n v="0"/>
    <n v="4591.1117439999998"/>
    <n v="0"/>
    <n v="4591.1117439999998"/>
    <m/>
    <m/>
    <m/>
    <m/>
    <m/>
    <m/>
    <m/>
    <m/>
    <m/>
    <m/>
    <m/>
    <m/>
    <m/>
    <m/>
    <m/>
    <m/>
    <m/>
    <m/>
    <m/>
    <m/>
    <m/>
    <m/>
    <m/>
    <m/>
    <m/>
    <m/>
    <n v="19"/>
    <n v="29"/>
    <n v="0"/>
    <n v="0"/>
    <n v="29"/>
    <n v="0"/>
    <n v="0"/>
    <n v="0"/>
    <n v="0.18023145500000001"/>
    <n v="0.275090116"/>
    <n v="0"/>
    <n v="0"/>
    <n v="0.275090116"/>
    <m/>
    <m/>
    <m/>
    <m/>
    <m/>
    <m/>
    <m/>
    <m/>
    <m/>
    <m/>
    <m/>
    <m/>
    <m/>
    <m/>
    <m/>
    <m/>
    <m/>
    <m/>
    <m/>
    <m/>
    <m/>
    <m/>
    <m/>
    <m/>
    <m/>
    <m/>
    <n v="18"/>
    <n v="0"/>
    <n v="17490"/>
    <n v="0"/>
    <n v="17490"/>
    <n v="0"/>
    <n v="0"/>
    <n v="0"/>
    <n v="0.170745589"/>
    <n v="0"/>
    <n v="165.90779739999999"/>
    <n v="0"/>
    <n v="165.90779739999999"/>
    <m/>
    <m/>
    <m/>
    <m/>
    <m/>
    <m/>
    <m/>
    <m/>
    <m/>
    <m/>
    <m/>
    <m/>
    <m/>
    <n v="8.1541219999999998E-3"/>
    <n v="0"/>
    <m/>
    <n v="0"/>
    <n v="8.1541219999999998E-3"/>
    <n v="0"/>
    <m/>
    <m/>
    <m/>
    <m/>
    <x v="21"/>
    <x v="13"/>
    <m/>
  </r>
  <r>
    <n v="0"/>
    <n v="0"/>
    <n v="51180"/>
    <n v="0"/>
    <n v="51180"/>
    <n v="0"/>
    <n v="0"/>
    <n v="0"/>
    <n v="0"/>
    <n v="0"/>
    <n v="478.00504339999998"/>
    <n v="0"/>
    <n v="478.00504339999998"/>
    <m/>
    <m/>
    <m/>
    <m/>
    <m/>
    <m/>
    <m/>
    <m/>
    <m/>
    <m/>
    <m/>
    <m/>
    <m/>
    <n v="137"/>
    <n v="0"/>
    <n v="335790"/>
    <n v="4800"/>
    <n v="340590"/>
    <n v="0"/>
    <n v="0"/>
    <n v="200000"/>
    <n v="1.2795367520000001"/>
    <n v="0"/>
    <n v="3136.1725970000002"/>
    <n v="44.830484730000002"/>
    <n v="3181.0030820000002"/>
    <m/>
    <m/>
    <m/>
    <m/>
    <m/>
    <m/>
    <m/>
    <m/>
    <m/>
    <m/>
    <m/>
    <m/>
    <m/>
    <n v="63"/>
    <n v="0"/>
    <n v="278010"/>
    <n v="0"/>
    <n v="278010"/>
    <n v="0"/>
    <n v="0"/>
    <n v="0"/>
    <n v="0.58840011199999998"/>
    <n v="0"/>
    <n v="2596.5256370000002"/>
    <n v="0"/>
    <n v="2596.5256370000002"/>
    <m/>
    <m/>
    <m/>
    <m/>
    <m/>
    <m/>
    <m/>
    <m/>
    <m/>
    <m/>
    <m/>
    <m/>
    <m/>
    <m/>
    <m/>
    <m/>
    <m/>
    <m/>
    <m/>
    <m/>
    <m/>
    <m/>
    <m/>
    <m/>
    <m/>
    <m/>
    <n v="74"/>
    <n v="0"/>
    <n v="6600"/>
    <n v="4800"/>
    <n v="11400"/>
    <n v="0"/>
    <n v="0"/>
    <n v="200000"/>
    <n v="0.69113663999999997"/>
    <n v="0"/>
    <n v="61.641916500000001"/>
    <n v="44.830484730000002"/>
    <n v="106.4724011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60613062299999998"/>
    <n v="0"/>
    <m/>
    <m/>
    <n v="0"/>
    <n v="0.60613062299999998"/>
    <m/>
    <m/>
    <m/>
    <m/>
    <x v="21"/>
    <x v="14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n v="4000"/>
    <n v="0"/>
    <n v="4000"/>
    <n v="0"/>
    <n v="0"/>
    <n v="0"/>
    <n v="0"/>
    <n v="0"/>
    <n v="36.798528060000002"/>
    <n v="0"/>
    <n v="36.798528060000002"/>
    <m/>
    <m/>
    <m/>
    <m/>
    <m/>
    <m/>
    <m/>
    <m/>
    <m/>
    <m/>
    <m/>
    <m/>
    <m/>
    <n v="0"/>
    <n v="0"/>
    <n v="4000"/>
    <n v="0"/>
    <n v="4000"/>
    <n v="0"/>
    <n v="0"/>
    <n v="0"/>
    <n v="0"/>
    <n v="0"/>
    <n v="36.798528060000002"/>
    <n v="0"/>
    <n v="36.79852806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m/>
    <m/>
    <m/>
    <x v="21"/>
    <x v="15"/>
    <m/>
  </r>
  <r>
    <n v="0"/>
    <n v="0"/>
    <n v="665000"/>
    <n v="0"/>
    <n v="665000"/>
    <n v="0"/>
    <n v="0"/>
    <n v="450000"/>
    <n v="0"/>
    <n v="0"/>
    <n v="6027.9187819999997"/>
    <n v="0"/>
    <n v="6027.9187819999997"/>
    <m/>
    <m/>
    <m/>
    <m/>
    <m/>
    <m/>
    <m/>
    <m/>
    <m/>
    <m/>
    <m/>
    <m/>
    <m/>
    <n v="4"/>
    <n v="0"/>
    <n v="670420"/>
    <n v="0"/>
    <n v="670420"/>
    <n v="0"/>
    <n v="0"/>
    <n v="450000"/>
    <n v="3.6258157999999999E-2"/>
    <n v="0"/>
    <n v="6077.0485859999999"/>
    <n v="0"/>
    <n v="6077.0485859999999"/>
    <m/>
    <m/>
    <m/>
    <m/>
    <m/>
    <m/>
    <m/>
    <m/>
    <m/>
    <m/>
    <m/>
    <m/>
    <m/>
    <n v="4"/>
    <n v="0"/>
    <n v="5420"/>
    <n v="0"/>
    <n v="5420"/>
    <n v="0"/>
    <n v="0"/>
    <n v="0"/>
    <n v="3.6258157999999999E-2"/>
    <n v="0"/>
    <n v="49.129804210000003"/>
    <n v="0"/>
    <n v="49.12980421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325825187"/>
    <n v="1.325825187"/>
    <m/>
    <m/>
    <n v="0"/>
    <m/>
    <m/>
    <m/>
    <m/>
    <m/>
    <x v="21"/>
    <x v="16"/>
    <m/>
  </r>
  <r>
    <m/>
    <m/>
    <m/>
    <m/>
    <m/>
    <m/>
    <m/>
    <m/>
    <m/>
    <m/>
    <m/>
    <m/>
    <m/>
    <m/>
    <m/>
    <m/>
    <m/>
    <m/>
    <m/>
    <m/>
    <m/>
    <m/>
    <m/>
    <m/>
    <m/>
    <m/>
    <n v="6"/>
    <n v="186"/>
    <n v="12000"/>
    <n v="0"/>
    <n v="12186"/>
    <n v="0"/>
    <n v="0"/>
    <n v="0"/>
    <n v="5.2849466999999997E-2"/>
    <n v="1.63833348"/>
    <n v="105.6989342"/>
    <n v="0"/>
    <n v="107.3372677"/>
    <m/>
    <m/>
    <m/>
    <m/>
    <m/>
    <m/>
    <m/>
    <m/>
    <m/>
    <m/>
    <m/>
    <m/>
    <m/>
    <n v="6"/>
    <n v="186"/>
    <n v="12000"/>
    <n v="0"/>
    <n v="12186"/>
    <n v="0"/>
    <n v="0"/>
    <n v="0"/>
    <n v="5.2849466999999997E-2"/>
    <n v="1.63833348"/>
    <n v="105.6989342"/>
    <n v="0"/>
    <n v="107.33726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m/>
    <m/>
    <m/>
    <x v="21"/>
    <x v="18"/>
    <m/>
  </r>
  <r>
    <m/>
    <m/>
    <m/>
    <m/>
    <m/>
    <m/>
    <m/>
    <m/>
    <m/>
    <m/>
    <m/>
    <m/>
    <m/>
    <m/>
    <m/>
    <m/>
    <m/>
    <m/>
    <m/>
    <m/>
    <m/>
    <m/>
    <m/>
    <m/>
    <m/>
    <m/>
    <n v="83"/>
    <n v="0"/>
    <n v="388540"/>
    <n v="0"/>
    <n v="388540"/>
    <n v="0"/>
    <n v="0"/>
    <n v="0"/>
    <n v="0.720924173"/>
    <n v="0"/>
    <n v="3374.7937109999998"/>
    <n v="0"/>
    <n v="3374.7937109999998"/>
    <n v="0"/>
    <n v="0"/>
    <n v="3000"/>
    <n v="0"/>
    <n v="3000"/>
    <n v="0"/>
    <n v="0"/>
    <n v="0"/>
    <n v="0"/>
    <n v="0"/>
    <n v="26.057500220000001"/>
    <n v="0"/>
    <n v="26.057500220000001"/>
    <n v="60"/>
    <n v="0"/>
    <n v="349540"/>
    <n v="0"/>
    <n v="349540"/>
    <n v="0"/>
    <n v="0"/>
    <n v="0"/>
    <n v="0.521150004"/>
    <n v="0"/>
    <n v="3036.0462090000001"/>
    <n v="0"/>
    <n v="3036.0462090000001"/>
    <m/>
    <m/>
    <m/>
    <m/>
    <m/>
    <m/>
    <m/>
    <m/>
    <m/>
    <m/>
    <m/>
    <m/>
    <m/>
    <m/>
    <m/>
    <m/>
    <m/>
    <m/>
    <m/>
    <m/>
    <m/>
    <m/>
    <m/>
    <m/>
    <m/>
    <m/>
    <n v="23"/>
    <n v="0"/>
    <n v="0"/>
    <n v="0"/>
    <n v="0"/>
    <n v="0"/>
    <n v="0"/>
    <n v="0"/>
    <n v="0.199774168"/>
    <n v="0"/>
    <n v="0"/>
    <n v="0"/>
    <n v="0"/>
    <m/>
    <m/>
    <m/>
    <m/>
    <m/>
    <m/>
    <m/>
    <m/>
    <m/>
    <m/>
    <m/>
    <m/>
    <m/>
    <n v="0"/>
    <n v="0"/>
    <n v="36000"/>
    <n v="0"/>
    <n v="36000"/>
    <n v="0"/>
    <n v="0"/>
    <n v="0"/>
    <n v="0"/>
    <n v="0"/>
    <n v="312.69000260000001"/>
    <n v="0"/>
    <n v="312.69000260000001"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n v="0"/>
    <m/>
    <m/>
    <n v="0"/>
    <n v="0"/>
    <x v="21"/>
    <x v="19"/>
    <m/>
  </r>
  <r>
    <m/>
    <m/>
    <m/>
    <m/>
    <m/>
    <m/>
    <m/>
    <m/>
    <m/>
    <m/>
    <m/>
    <m/>
    <m/>
    <m/>
    <m/>
    <m/>
    <m/>
    <m/>
    <m/>
    <m/>
    <m/>
    <m/>
    <m/>
    <m/>
    <m/>
    <m/>
    <n v="25"/>
    <n v="11"/>
    <n v="7500"/>
    <n v="0"/>
    <n v="7511"/>
    <n v="0"/>
    <n v="0"/>
    <n v="10000"/>
    <n v="0.21416891900000001"/>
    <n v="9.4234323999999994E-2"/>
    <n v="64.250675639999997"/>
    <n v="0"/>
    <n v="64.344909959999995"/>
    <m/>
    <m/>
    <m/>
    <m/>
    <m/>
    <m/>
    <m/>
    <m/>
    <m/>
    <m/>
    <m/>
    <m/>
    <m/>
    <n v="25"/>
    <n v="11"/>
    <n v="7500"/>
    <n v="0"/>
    <n v="7511"/>
    <n v="0"/>
    <n v="0"/>
    <n v="10000"/>
    <n v="0.21416891900000001"/>
    <n v="9.4234323999999994E-2"/>
    <n v="64.250675639999997"/>
    <n v="0"/>
    <n v="64.3449099599999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.7256229E-2"/>
    <m/>
    <m/>
    <m/>
    <n v="2.7256229E-2"/>
    <m/>
    <m/>
    <m/>
    <m/>
    <m/>
    <x v="21"/>
    <x v="20"/>
    <m/>
  </r>
  <r>
    <n v="0"/>
    <n v="0"/>
    <n v="0"/>
    <n v="0"/>
    <n v="0"/>
    <n v="0"/>
    <n v="0"/>
    <n v="158000"/>
    <n v="0"/>
    <n v="0"/>
    <n v="0"/>
    <n v="0"/>
    <n v="0"/>
    <m/>
    <m/>
    <m/>
    <m/>
    <m/>
    <m/>
    <m/>
    <m/>
    <m/>
    <m/>
    <m/>
    <m/>
    <m/>
    <n v="6"/>
    <n v="3"/>
    <n v="400"/>
    <n v="0"/>
    <n v="403"/>
    <n v="0"/>
    <n v="0"/>
    <n v="158000"/>
    <n v="0.159957345"/>
    <n v="7.9978672000000001E-2"/>
    <n v="10.663822980000001"/>
    <n v="0"/>
    <n v="10.743801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"/>
    <n v="3"/>
    <n v="400"/>
    <n v="0"/>
    <n v="403"/>
    <n v="0"/>
    <n v="0"/>
    <n v="0"/>
    <n v="0.159957345"/>
    <n v="7.9978672000000001E-2"/>
    <n v="10.663822980000001"/>
    <n v="0"/>
    <n v="10.743801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.8696552319999999"/>
    <n v="2.8696552319999999"/>
    <m/>
    <m/>
    <m/>
    <n v="0"/>
    <m/>
    <m/>
    <m/>
    <m/>
    <x v="22"/>
    <x v="0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n v="9000"/>
    <n v="0"/>
    <n v="9000"/>
    <n v="0"/>
    <n v="0"/>
    <n v="0"/>
    <n v="0"/>
    <n v="0"/>
    <n v="239.61661340000001"/>
    <n v="0"/>
    <n v="239.61661340000001"/>
    <m/>
    <m/>
    <m/>
    <m/>
    <m/>
    <m/>
    <m/>
    <m/>
    <m/>
    <m/>
    <m/>
    <m/>
    <m/>
    <n v="0"/>
    <n v="0"/>
    <n v="9000"/>
    <n v="0"/>
    <n v="9000"/>
    <n v="0"/>
    <n v="0"/>
    <n v="0"/>
    <n v="0"/>
    <n v="0"/>
    <n v="239.61661340000001"/>
    <n v="0"/>
    <n v="239.6166134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m/>
    <m/>
    <m/>
    <x v="22"/>
    <x v="1"/>
    <m/>
  </r>
  <r>
    <n v="0"/>
    <n v="0"/>
    <n v="62575"/>
    <n v="0"/>
    <n v="62575"/>
    <n v="0"/>
    <n v="0"/>
    <n v="140000"/>
    <n v="0"/>
    <n v="0"/>
    <n v="1663.3439659999999"/>
    <n v="0"/>
    <n v="1663.3439659999999"/>
    <m/>
    <m/>
    <m/>
    <m/>
    <m/>
    <m/>
    <m/>
    <m/>
    <m/>
    <m/>
    <m/>
    <m/>
    <m/>
    <n v="0"/>
    <n v="0"/>
    <n v="62575"/>
    <n v="0"/>
    <n v="62575"/>
    <n v="0"/>
    <n v="0"/>
    <n v="140000"/>
    <n v="0"/>
    <n v="0"/>
    <n v="1663.3439659999999"/>
    <n v="0"/>
    <n v="1663.343965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6726645979999999"/>
    <n v="1.6726645979999999"/>
    <m/>
    <m/>
    <m/>
    <m/>
    <m/>
    <m/>
    <m/>
    <m/>
    <x v="22"/>
    <x v="3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n v="278000"/>
    <n v="0"/>
    <n v="278000"/>
    <n v="0"/>
    <n v="0"/>
    <n v="0"/>
    <n v="0"/>
    <n v="0"/>
    <n v="7385.75983"/>
    <n v="0"/>
    <n v="7385.75983"/>
    <m/>
    <m/>
    <m/>
    <m/>
    <m/>
    <m/>
    <m/>
    <m/>
    <m/>
    <m/>
    <m/>
    <m/>
    <m/>
    <n v="0"/>
    <n v="0"/>
    <n v="278000"/>
    <n v="0"/>
    <n v="278000"/>
    <n v="0"/>
    <n v="0"/>
    <n v="0"/>
    <n v="0"/>
    <n v="0"/>
    <n v="7385.75983"/>
    <n v="0"/>
    <n v="7385.759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m/>
    <m/>
    <m/>
    <x v="22"/>
    <x v="4"/>
    <m/>
  </r>
  <r>
    <m/>
    <m/>
    <m/>
    <m/>
    <m/>
    <m/>
    <m/>
    <m/>
    <m/>
    <m/>
    <m/>
    <m/>
    <m/>
    <m/>
    <m/>
    <m/>
    <m/>
    <m/>
    <m/>
    <m/>
    <m/>
    <m/>
    <m/>
    <m/>
    <m/>
    <m/>
    <n v="4"/>
    <n v="0"/>
    <n v="3100"/>
    <n v="0"/>
    <n v="3100"/>
    <n v="0"/>
    <n v="0"/>
    <n v="0"/>
    <n v="0.10624169999999999"/>
    <n v="0"/>
    <n v="82.337317400000003"/>
    <n v="0"/>
    <n v="82.337317400000003"/>
    <m/>
    <m/>
    <m/>
    <m/>
    <m/>
    <m/>
    <m/>
    <m/>
    <m/>
    <m/>
    <m/>
    <m/>
    <m/>
    <n v="0"/>
    <n v="0"/>
    <n v="3100"/>
    <n v="0"/>
    <n v="3100"/>
    <n v="0"/>
    <n v="0"/>
    <n v="0"/>
    <n v="0"/>
    <n v="0"/>
    <n v="82.337317400000003"/>
    <n v="0"/>
    <n v="82.337317400000003"/>
    <m/>
    <m/>
    <m/>
    <m/>
    <m/>
    <m/>
    <m/>
    <m/>
    <m/>
    <m/>
    <m/>
    <m/>
    <m/>
    <n v="4"/>
    <n v="0"/>
    <n v="0"/>
    <n v="0"/>
    <n v="0"/>
    <n v="0"/>
    <n v="0"/>
    <n v="0"/>
    <n v="0.10624169999999999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n v="0"/>
    <m/>
    <m/>
    <x v="22"/>
    <x v="5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n v="0"/>
    <m/>
    <m/>
    <n v="0"/>
    <m/>
    <m/>
    <m/>
    <m/>
    <m/>
    <m/>
    <x v="22"/>
    <x v="7"/>
    <m/>
  </r>
  <r>
    <m/>
    <m/>
    <m/>
    <m/>
    <m/>
    <m/>
    <m/>
    <m/>
    <m/>
    <m/>
    <m/>
    <m/>
    <m/>
    <m/>
    <m/>
    <m/>
    <m/>
    <m/>
    <m/>
    <m/>
    <m/>
    <m/>
    <m/>
    <m/>
    <m/>
    <m/>
    <n v="1"/>
    <n v="0"/>
    <n v="13730"/>
    <n v="0"/>
    <n v="13730"/>
    <n v="0"/>
    <n v="0"/>
    <n v="0"/>
    <n v="2.6766595000000001E-2"/>
    <n v="0"/>
    <n v="367.50535330000002"/>
    <n v="0"/>
    <n v="367.50535330000002"/>
    <m/>
    <m/>
    <m/>
    <m/>
    <m/>
    <m/>
    <m/>
    <m/>
    <m/>
    <m/>
    <m/>
    <m/>
    <m/>
    <n v="0"/>
    <n v="0"/>
    <n v="3730"/>
    <n v="0"/>
    <n v="3730"/>
    <n v="0"/>
    <n v="0"/>
    <n v="0"/>
    <n v="0"/>
    <n v="0"/>
    <n v="99.839400429999998"/>
    <n v="0"/>
    <n v="99.83940042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0"/>
    <n v="10000"/>
    <n v="0"/>
    <n v="10000"/>
    <n v="0"/>
    <n v="0"/>
    <n v="0"/>
    <n v="2.6766595000000001E-2"/>
    <n v="0"/>
    <n v="267.66595289999998"/>
    <n v="0"/>
    <n v="267.66595289999998"/>
    <m/>
    <m/>
    <m/>
    <m/>
    <m/>
    <m/>
    <m/>
    <m/>
    <m/>
    <m/>
    <m/>
    <m/>
    <m/>
    <n v="0"/>
    <m/>
    <m/>
    <n v="0"/>
    <n v="0"/>
    <m/>
    <m/>
    <m/>
    <m/>
    <m/>
    <x v="22"/>
    <x v="9"/>
    <m/>
  </r>
  <r>
    <m/>
    <m/>
    <m/>
    <m/>
    <m/>
    <m/>
    <m/>
    <m/>
    <m/>
    <m/>
    <m/>
    <m/>
    <m/>
    <m/>
    <m/>
    <m/>
    <m/>
    <m/>
    <m/>
    <m/>
    <m/>
    <m/>
    <m/>
    <m/>
    <m/>
    <m/>
    <n v="5"/>
    <n v="0"/>
    <n v="34910"/>
    <n v="0"/>
    <n v="34910"/>
    <n v="0"/>
    <n v="0"/>
    <n v="87000"/>
    <n v="0.134952767"/>
    <n v="0"/>
    <n v="942.24021589999995"/>
    <n v="0"/>
    <n v="942.24021589999995"/>
    <m/>
    <m/>
    <m/>
    <m/>
    <m/>
    <m/>
    <m/>
    <m/>
    <m/>
    <m/>
    <m/>
    <m/>
    <m/>
    <n v="3"/>
    <n v="0"/>
    <n v="34910"/>
    <n v="0"/>
    <n v="34910"/>
    <n v="0"/>
    <n v="0"/>
    <n v="87000"/>
    <n v="8.0971660000000001E-2"/>
    <n v="0"/>
    <n v="942.24021589999995"/>
    <n v="0"/>
    <n v="942.240215899999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0"/>
    <n v="0"/>
    <n v="0"/>
    <n v="0"/>
    <n v="0"/>
    <n v="0"/>
    <n v="0"/>
    <n v="5.3981107E-2"/>
    <n v="0"/>
    <n v="0"/>
    <n v="0"/>
    <n v="0"/>
    <m/>
    <m/>
    <m/>
    <m/>
    <m/>
    <m/>
    <m/>
    <m/>
    <m/>
    <m/>
    <m/>
    <m/>
    <m/>
    <n v="0.506497686"/>
    <m/>
    <m/>
    <n v="0"/>
    <n v="0.506497686"/>
    <m/>
    <m/>
    <m/>
    <m/>
    <m/>
    <x v="22"/>
    <x v="10"/>
    <m/>
  </r>
  <r>
    <m/>
    <m/>
    <m/>
    <m/>
    <m/>
    <m/>
    <m/>
    <m/>
    <m/>
    <m/>
    <m/>
    <m/>
    <m/>
    <m/>
    <m/>
    <m/>
    <m/>
    <m/>
    <m/>
    <m/>
    <m/>
    <m/>
    <m/>
    <m/>
    <m/>
    <m/>
    <n v="4"/>
    <n v="0"/>
    <n v="10347"/>
    <n v="0"/>
    <n v="10347"/>
    <n v="0"/>
    <n v="0"/>
    <n v="0"/>
    <n v="0.110957004"/>
    <n v="0"/>
    <n v="287.01803050000001"/>
    <n v="0"/>
    <n v="287.0180305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"/>
    <n v="0"/>
    <n v="10347"/>
    <n v="0"/>
    <n v="10347"/>
    <n v="0"/>
    <n v="0"/>
    <n v="0"/>
    <n v="0.110957004"/>
    <n v="0"/>
    <n v="287.01803050000001"/>
    <n v="0"/>
    <n v="287.01803050000001"/>
    <m/>
    <m/>
    <m/>
    <m/>
    <m/>
    <m/>
    <m/>
    <m/>
    <m/>
    <m/>
    <m/>
    <m/>
    <m/>
    <n v="0"/>
    <m/>
    <m/>
    <n v="0"/>
    <m/>
    <m/>
    <m/>
    <m/>
    <m/>
    <m/>
    <x v="22"/>
    <x v="12"/>
    <m/>
  </r>
  <r>
    <m/>
    <m/>
    <m/>
    <m/>
    <m/>
    <m/>
    <m/>
    <m/>
    <m/>
    <m/>
    <m/>
    <m/>
    <m/>
    <m/>
    <m/>
    <m/>
    <m/>
    <m/>
    <m/>
    <m/>
    <m/>
    <m/>
    <m/>
    <m/>
    <m/>
    <m/>
    <n v="26"/>
    <n v="0"/>
    <n v="1000600"/>
    <n v="0"/>
    <n v="1000600"/>
    <n v="0"/>
    <n v="0"/>
    <n v="436580"/>
    <n v="0.74669730000000001"/>
    <n v="0"/>
    <n v="28736.358410000001"/>
    <n v="0"/>
    <n v="28736.358410000001"/>
    <m/>
    <m/>
    <m/>
    <m/>
    <m/>
    <m/>
    <m/>
    <m/>
    <m/>
    <m/>
    <m/>
    <m/>
    <m/>
    <n v="26"/>
    <n v="0"/>
    <n v="1000600"/>
    <n v="0"/>
    <n v="1000600"/>
    <n v="0"/>
    <n v="0"/>
    <n v="436580"/>
    <n v="0.74669730000000001"/>
    <n v="0"/>
    <n v="28736.358410000001"/>
    <n v="0"/>
    <n v="28736.35841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.3524728910000001"/>
    <m/>
    <m/>
    <m/>
    <n v="2.3524728910000001"/>
    <m/>
    <m/>
    <m/>
    <m/>
    <m/>
    <x v="22"/>
    <x v="14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m/>
    <m/>
    <m/>
    <x v="22"/>
    <x v="15"/>
    <m/>
  </r>
  <r>
    <m/>
    <m/>
    <m/>
    <m/>
    <m/>
    <m/>
    <m/>
    <m/>
    <m/>
    <m/>
    <m/>
    <m/>
    <m/>
    <m/>
    <m/>
    <m/>
    <m/>
    <m/>
    <m/>
    <m/>
    <m/>
    <m/>
    <m/>
    <m/>
    <m/>
    <m/>
    <n v="1"/>
    <n v="0"/>
    <n v="759"/>
    <n v="0"/>
    <n v="759"/>
    <n v="0"/>
    <n v="0"/>
    <n v="0"/>
    <n v="3.0293850000000001E-2"/>
    <n v="0"/>
    <n v="22.993032410000001"/>
    <n v="0"/>
    <n v="22.993032410000001"/>
    <m/>
    <m/>
    <m/>
    <m/>
    <m/>
    <m/>
    <m/>
    <m/>
    <m/>
    <m/>
    <m/>
    <m/>
    <m/>
    <n v="1"/>
    <n v="0"/>
    <n v="759"/>
    <n v="0"/>
    <n v="759"/>
    <n v="0"/>
    <n v="0"/>
    <n v="0"/>
    <n v="3.0293850000000001E-2"/>
    <n v="0"/>
    <n v="22.993032410000001"/>
    <n v="0"/>
    <n v="22.99303241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m/>
    <m/>
    <m/>
    <x v="22"/>
    <x v="19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n v="15000"/>
    <n v="0"/>
    <n v="15000"/>
    <n v="0"/>
    <n v="0"/>
    <n v="0"/>
    <n v="0"/>
    <n v="0"/>
    <n v="457.20346929999999"/>
    <n v="0"/>
    <n v="457.20346929999999"/>
    <m/>
    <m/>
    <m/>
    <m/>
    <m/>
    <m/>
    <m/>
    <m/>
    <m/>
    <m/>
    <m/>
    <m/>
    <m/>
    <n v="0"/>
    <n v="0"/>
    <n v="15000"/>
    <n v="0"/>
    <n v="15000"/>
    <n v="0"/>
    <n v="0"/>
    <n v="0"/>
    <n v="0"/>
    <n v="0"/>
    <n v="457.20346929999999"/>
    <n v="0"/>
    <n v="457.2034692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m/>
    <m/>
    <m/>
    <x v="22"/>
    <x v="20"/>
    <m/>
  </r>
  <r>
    <m/>
    <m/>
    <m/>
    <m/>
    <m/>
    <m/>
    <m/>
    <m/>
    <m/>
    <m/>
    <m/>
    <m/>
    <m/>
    <m/>
    <m/>
    <m/>
    <m/>
    <m/>
    <m/>
    <m/>
    <m/>
    <m/>
    <m/>
    <m/>
    <m/>
    <m/>
    <n v="3"/>
    <n v="0"/>
    <n v="106776"/>
    <n v="32000"/>
    <n v="138776"/>
    <n v="0"/>
    <n v="0"/>
    <n v="5000"/>
    <n v="0.18259281799999999"/>
    <n v="0"/>
    <n v="6498.8435790000003"/>
    <n v="1947.6567259999999"/>
    <n v="8446.5003039999992"/>
    <m/>
    <m/>
    <m/>
    <m/>
    <m/>
    <m/>
    <m/>
    <m/>
    <m/>
    <m/>
    <m/>
    <m/>
    <m/>
    <n v="3"/>
    <n v="0"/>
    <n v="106776"/>
    <n v="32000"/>
    <n v="138776"/>
    <n v="0"/>
    <n v="0"/>
    <n v="5000"/>
    <n v="0.18259281799999999"/>
    <n v="0"/>
    <n v="6498.8435790000003"/>
    <n v="1947.6567259999999"/>
    <n v="8446.50030399999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.6380706000000002E-2"/>
    <m/>
    <m/>
    <m/>
    <n v="8.6380706000000002E-2"/>
    <m/>
    <m/>
    <m/>
    <m/>
    <m/>
    <x v="23"/>
    <x v="0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n v="4960"/>
    <n v="0"/>
    <n v="4960"/>
    <n v="0"/>
    <n v="0"/>
    <n v="0"/>
    <n v="0"/>
    <n v="0"/>
    <n v="280.86070219999999"/>
    <n v="0"/>
    <n v="280.86070219999999"/>
    <m/>
    <m/>
    <m/>
    <m/>
    <m/>
    <m/>
    <m/>
    <m/>
    <m/>
    <m/>
    <m/>
    <m/>
    <m/>
    <n v="0"/>
    <n v="0"/>
    <n v="4960"/>
    <n v="0"/>
    <n v="4960"/>
    <n v="0"/>
    <n v="0"/>
    <n v="0"/>
    <n v="0"/>
    <n v="0"/>
    <n v="280.86070219999999"/>
    <n v="0"/>
    <n v="280.8607021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m/>
    <m/>
    <m/>
    <x v="23"/>
    <x v="4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n v="5056"/>
    <n v="0"/>
    <n v="5056"/>
    <n v="0"/>
    <n v="0"/>
    <n v="0"/>
    <n v="0"/>
    <n v="0"/>
    <n v="258.8837686"/>
    <n v="0"/>
    <n v="258.8837686"/>
    <m/>
    <m/>
    <m/>
    <m/>
    <m/>
    <m/>
    <m/>
    <m/>
    <m/>
    <m/>
    <m/>
    <m/>
    <m/>
    <n v="0"/>
    <n v="0"/>
    <n v="4656"/>
    <n v="0"/>
    <n v="4656"/>
    <n v="0"/>
    <n v="0"/>
    <n v="0"/>
    <n v="0"/>
    <n v="0"/>
    <n v="238.40245780000001"/>
    <n v="0"/>
    <n v="238.40245780000001"/>
    <m/>
    <m/>
    <m/>
    <m/>
    <m/>
    <m/>
    <m/>
    <m/>
    <m/>
    <m/>
    <m/>
    <m/>
    <m/>
    <n v="0"/>
    <n v="0"/>
    <n v="400"/>
    <n v="0"/>
    <n v="400"/>
    <n v="0"/>
    <n v="0"/>
    <n v="0"/>
    <n v="0"/>
    <n v="0"/>
    <n v="20.481310799999999"/>
    <n v="0"/>
    <n v="20.4813107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n v="0"/>
    <m/>
    <m/>
    <x v="23"/>
    <x v="9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m/>
    <m/>
    <m/>
    <x v="23"/>
    <x v="11"/>
    <m/>
  </r>
  <r>
    <m/>
    <m/>
    <m/>
    <m/>
    <m/>
    <m/>
    <m/>
    <m/>
    <m/>
    <m/>
    <m/>
    <m/>
    <m/>
    <m/>
    <m/>
    <m/>
    <m/>
    <m/>
    <m/>
    <m/>
    <m/>
    <m/>
    <m/>
    <m/>
    <m/>
    <m/>
    <n v="12"/>
    <n v="0"/>
    <n v="4210"/>
    <n v="0"/>
    <n v="4210"/>
    <n v="0"/>
    <n v="0"/>
    <n v="0"/>
    <n v="0.58167716899999999"/>
    <n v="0"/>
    <n v="204.07174019999999"/>
    <n v="0"/>
    <n v="204.07174019999999"/>
    <m/>
    <m/>
    <m/>
    <m/>
    <m/>
    <m/>
    <m/>
    <m/>
    <m/>
    <m/>
    <m/>
    <m/>
    <m/>
    <n v="12"/>
    <n v="0"/>
    <n v="4210"/>
    <n v="0"/>
    <n v="4210"/>
    <n v="0"/>
    <n v="0"/>
    <n v="0"/>
    <n v="0.58167716899999999"/>
    <n v="0"/>
    <n v="204.07174019999999"/>
    <n v="0"/>
    <n v="204.0717401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m/>
    <m/>
    <m/>
    <x v="23"/>
    <x v="13"/>
    <m/>
  </r>
  <r>
    <n v="0"/>
    <n v="0"/>
    <n v="0"/>
    <n v="0"/>
    <n v="0"/>
    <n v="0"/>
    <n v="0"/>
    <n v="44000"/>
    <n v="0"/>
    <n v="0"/>
    <n v="0"/>
    <n v="0"/>
    <n v="0"/>
    <m/>
    <m/>
    <m/>
    <m/>
    <m/>
    <m/>
    <m/>
    <m/>
    <m/>
    <m/>
    <m/>
    <m/>
    <m/>
    <n v="0"/>
    <n v="0"/>
    <n v="0"/>
    <n v="0"/>
    <n v="0"/>
    <n v="0"/>
    <n v="0"/>
    <n v="4400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30511920399999998"/>
    <n v="0.30511920399999998"/>
    <m/>
    <m/>
    <m/>
    <m/>
    <m/>
    <m/>
    <m/>
    <m/>
    <x v="23"/>
    <x v="15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n v="3250"/>
    <n v="0"/>
    <n v="3250"/>
    <n v="0"/>
    <n v="0"/>
    <n v="0"/>
    <n v="0"/>
    <n v="0"/>
    <n v="147.39229019999999"/>
    <n v="0"/>
    <n v="147.39229019999999"/>
    <m/>
    <m/>
    <m/>
    <m/>
    <m/>
    <m/>
    <m/>
    <m/>
    <m/>
    <m/>
    <m/>
    <m/>
    <m/>
    <n v="0"/>
    <n v="0"/>
    <n v="3250"/>
    <n v="0"/>
    <n v="3250"/>
    <n v="0"/>
    <n v="0"/>
    <n v="0"/>
    <n v="0"/>
    <n v="0"/>
    <n v="147.39229019999999"/>
    <n v="0"/>
    <n v="147.3922901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m/>
    <m/>
    <m/>
    <x v="23"/>
    <x v="17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n v="4225"/>
    <n v="0"/>
    <n v="4225"/>
    <n v="0"/>
    <n v="0"/>
    <n v="0"/>
    <n v="0"/>
    <n v="0"/>
    <n v="187.44454300000001"/>
    <n v="0"/>
    <n v="187.44454300000001"/>
    <m/>
    <m/>
    <m/>
    <m/>
    <m/>
    <m/>
    <m/>
    <m/>
    <m/>
    <m/>
    <m/>
    <m/>
    <m/>
    <n v="0"/>
    <n v="0"/>
    <n v="4225"/>
    <n v="0"/>
    <n v="4225"/>
    <n v="0"/>
    <n v="0"/>
    <n v="0"/>
    <n v="0"/>
    <n v="0"/>
    <n v="187.44454300000001"/>
    <n v="0"/>
    <n v="187.444543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m/>
    <m/>
    <m/>
    <x v="23"/>
    <x v="18"/>
    <m/>
  </r>
  <r>
    <n v="0"/>
    <n v="0"/>
    <n v="38000"/>
    <n v="0"/>
    <n v="38000"/>
    <n v="0"/>
    <n v="0"/>
    <n v="0"/>
    <n v="0"/>
    <n v="0"/>
    <n v="1649.305556"/>
    <n v="0"/>
    <n v="1649.305556"/>
    <m/>
    <m/>
    <m/>
    <m/>
    <m/>
    <m/>
    <m/>
    <m/>
    <m/>
    <m/>
    <m/>
    <m/>
    <m/>
    <n v="0"/>
    <n v="0"/>
    <n v="38000"/>
    <n v="0"/>
    <n v="38000"/>
    <n v="0"/>
    <n v="0"/>
    <n v="0"/>
    <n v="0"/>
    <n v="0"/>
    <n v="1649.305556"/>
    <n v="0"/>
    <n v="1649.3055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x v="23"/>
    <x v="19"/>
    <m/>
  </r>
  <r>
    <m/>
    <m/>
    <m/>
    <m/>
    <m/>
    <m/>
    <m/>
    <m/>
    <m/>
    <m/>
    <m/>
    <m/>
    <m/>
    <m/>
    <m/>
    <m/>
    <m/>
    <m/>
    <m/>
    <m/>
    <m/>
    <m/>
    <m/>
    <m/>
    <m/>
    <m/>
    <n v="115"/>
    <n v="0"/>
    <n v="17000"/>
    <n v="213000"/>
    <n v="230000"/>
    <n v="0"/>
    <n v="0"/>
    <n v="75000"/>
    <n v="6.5793238000000004E-2"/>
    <n v="0"/>
    <n v="9.7259568630000004"/>
    <n v="121.8605183"/>
    <n v="131.5864752"/>
    <m/>
    <m/>
    <m/>
    <m/>
    <m/>
    <m/>
    <m/>
    <m/>
    <m/>
    <m/>
    <m/>
    <m/>
    <m/>
    <n v="48"/>
    <n v="0"/>
    <n v="17000"/>
    <n v="70000"/>
    <n v="87000"/>
    <n v="0"/>
    <n v="0"/>
    <n v="0"/>
    <n v="2.7461525000000001E-2"/>
    <n v="0"/>
    <n v="9.7259568630000004"/>
    <n v="40.048057669999999"/>
    <n v="49.774014530000002"/>
    <m/>
    <m/>
    <m/>
    <m/>
    <m/>
    <m/>
    <m/>
    <m/>
    <m/>
    <m/>
    <m/>
    <m/>
    <m/>
    <m/>
    <m/>
    <m/>
    <m/>
    <m/>
    <m/>
    <m/>
    <m/>
    <m/>
    <m/>
    <m/>
    <m/>
    <m/>
    <n v="60"/>
    <n v="0"/>
    <n v="0"/>
    <n v="143000"/>
    <n v="143000"/>
    <n v="0"/>
    <n v="0"/>
    <n v="75000"/>
    <n v="3.4326906999999997E-2"/>
    <n v="0"/>
    <n v="0"/>
    <n v="81.812460669999993"/>
    <n v="81.812460669999993"/>
    <m/>
    <m/>
    <m/>
    <m/>
    <m/>
    <m/>
    <m/>
    <m/>
    <m/>
    <m/>
    <m/>
    <m/>
    <m/>
    <m/>
    <m/>
    <m/>
    <m/>
    <m/>
    <m/>
    <m/>
    <m/>
    <m/>
    <m/>
    <m/>
    <m/>
    <m/>
    <n v="7"/>
    <n v="0"/>
    <n v="0"/>
    <n v="0"/>
    <n v="0"/>
    <n v="0"/>
    <n v="0"/>
    <n v="0"/>
    <n v="4.0048059999999996E-3"/>
    <n v="0"/>
    <n v="0"/>
    <n v="0"/>
    <n v="0"/>
    <m/>
    <m/>
    <m/>
    <m/>
    <m/>
    <m/>
    <m/>
    <m/>
    <m/>
    <m/>
    <m/>
    <m/>
    <m/>
    <n v="1.1443027E-2"/>
    <m/>
    <m/>
    <n v="0"/>
    <n v="0"/>
    <n v="1.1443027E-2"/>
    <m/>
    <m/>
    <m/>
    <m/>
    <x v="24"/>
    <x v="0"/>
    <m/>
  </r>
  <r>
    <n v="0"/>
    <n v="0"/>
    <n v="1000000"/>
    <n v="0"/>
    <n v="1000000"/>
    <n v="0"/>
    <n v="0"/>
    <n v="0"/>
    <n v="0"/>
    <n v="0"/>
    <n v="564.34682499999997"/>
    <n v="0"/>
    <n v="564.34682499999997"/>
    <m/>
    <m/>
    <m/>
    <m/>
    <m/>
    <m/>
    <m/>
    <m/>
    <m/>
    <m/>
    <m/>
    <m/>
    <m/>
    <n v="98"/>
    <n v="196"/>
    <n v="1001750"/>
    <n v="12500"/>
    <n v="1014446"/>
    <n v="0"/>
    <n v="0"/>
    <n v="45000"/>
    <n v="5.5305989E-2"/>
    <n v="0.110611978"/>
    <n v="565.33443190000003"/>
    <n v="7.0543353120000001"/>
    <n v="572.49937920000002"/>
    <m/>
    <m/>
    <m/>
    <m/>
    <m/>
    <m/>
    <m/>
    <m/>
    <m/>
    <m/>
    <m/>
    <m/>
    <m/>
    <n v="85"/>
    <n v="196"/>
    <n v="1750"/>
    <n v="9100"/>
    <n v="11046"/>
    <n v="0"/>
    <n v="0"/>
    <n v="45000"/>
    <n v="4.7969480000000002E-2"/>
    <n v="0.110611978"/>
    <n v="0.98760694400000004"/>
    <n v="5.1355561070000002"/>
    <n v="6.2337750290000002"/>
    <m/>
    <m/>
    <m/>
    <m/>
    <m/>
    <m/>
    <m/>
    <m/>
    <m/>
    <m/>
    <m/>
    <m/>
    <m/>
    <n v="13"/>
    <n v="0"/>
    <n v="0"/>
    <n v="3400"/>
    <n v="3400"/>
    <n v="0"/>
    <n v="0"/>
    <n v="0"/>
    <n v="7.3365089999999997E-3"/>
    <n v="0"/>
    <n v="0"/>
    <n v="1.9187792050000001"/>
    <n v="1.918779205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.0447360000000002E-3"/>
    <n v="0"/>
    <m/>
    <m/>
    <n v="8.0447360000000002E-3"/>
    <m/>
    <m/>
    <n v="0"/>
    <m/>
    <m/>
    <x v="24"/>
    <x v="1"/>
    <m/>
  </r>
  <r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n v="104"/>
    <n v="0"/>
    <n v="2000"/>
    <n v="3000"/>
    <n v="5000"/>
    <n v="0"/>
    <n v="0"/>
    <n v="11000"/>
    <n v="5.7926456000000001E-2"/>
    <n v="0"/>
    <n v="1.113970302"/>
    <n v="1.6709554520000001"/>
    <n v="2.7849257540000001"/>
    <m/>
    <m/>
    <m/>
    <m/>
    <m/>
    <m/>
    <m/>
    <m/>
    <m/>
    <m/>
    <m/>
    <m/>
    <m/>
    <n v="17"/>
    <n v="0"/>
    <n v="2000"/>
    <n v="1500"/>
    <n v="3500"/>
    <n v="0"/>
    <n v="0"/>
    <n v="0"/>
    <n v="9.4687480000000008E-3"/>
    <n v="0"/>
    <n v="1.113970302"/>
    <n v="0.83547772600000003"/>
    <n v="1.9494480279999999"/>
    <m/>
    <m/>
    <m/>
    <m/>
    <m/>
    <m/>
    <m/>
    <m/>
    <m/>
    <m/>
    <m/>
    <m/>
    <m/>
    <m/>
    <m/>
    <m/>
    <m/>
    <m/>
    <m/>
    <m/>
    <m/>
    <m/>
    <m/>
    <m/>
    <m/>
    <m/>
    <n v="87"/>
    <n v="0"/>
    <n v="0"/>
    <n v="1500"/>
    <n v="1500"/>
    <n v="0"/>
    <n v="0"/>
    <n v="11000"/>
    <n v="4.8457708000000002E-2"/>
    <n v="0"/>
    <n v="0"/>
    <n v="0.83547772600000003"/>
    <n v="0.835477726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.1655160000000001E-3"/>
    <n v="0"/>
    <m/>
    <m/>
    <n v="0"/>
    <n v="2.1655160000000001E-3"/>
    <m/>
    <m/>
    <m/>
    <m/>
    <x v="24"/>
    <x v="2"/>
    <m/>
  </r>
  <r>
    <m/>
    <m/>
    <m/>
    <m/>
    <m/>
    <m/>
    <m/>
    <m/>
    <m/>
    <m/>
    <m/>
    <m/>
    <m/>
    <m/>
    <m/>
    <m/>
    <m/>
    <m/>
    <m/>
    <m/>
    <m/>
    <m/>
    <m/>
    <m/>
    <m/>
    <m/>
    <n v="255"/>
    <n v="571"/>
    <n v="18000"/>
    <n v="187410"/>
    <n v="205981"/>
    <n v="0"/>
    <n v="0"/>
    <n v="303000"/>
    <n v="0.140257089"/>
    <n v="0.31406587400000002"/>
    <n v="9.9005004109999994"/>
    <n v="103.0807101"/>
    <n v="113.29527640000001"/>
    <m/>
    <m/>
    <m/>
    <m/>
    <m/>
    <m/>
    <m/>
    <m/>
    <m/>
    <m/>
    <m/>
    <m/>
    <m/>
    <n v="255"/>
    <n v="571"/>
    <n v="18000"/>
    <n v="187410"/>
    <n v="205981"/>
    <n v="0"/>
    <n v="0"/>
    <n v="303000"/>
    <n v="0.140257089"/>
    <n v="0.31406587400000002"/>
    <n v="9.9005004109999994"/>
    <n v="103.0807101"/>
    <n v="113.2952764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.4269953000000003E-2"/>
    <m/>
    <m/>
    <m/>
    <n v="5.4269953000000003E-2"/>
    <m/>
    <m/>
    <m/>
    <m/>
    <m/>
    <x v="24"/>
    <x v="3"/>
    <m/>
  </r>
  <r>
    <n v="0"/>
    <n v="0"/>
    <n v="0"/>
    <n v="0"/>
    <n v="0"/>
    <n v="0"/>
    <n v="0"/>
    <n v="1650000"/>
    <n v="0"/>
    <n v="0"/>
    <n v="0"/>
    <n v="0"/>
    <n v="0"/>
    <m/>
    <m/>
    <m/>
    <m/>
    <m/>
    <m/>
    <m/>
    <m/>
    <m/>
    <m/>
    <m/>
    <m/>
    <m/>
    <n v="39"/>
    <n v="114"/>
    <n v="153000"/>
    <n v="2200"/>
    <n v="155314"/>
    <n v="0"/>
    <n v="3000"/>
    <n v="2000370"/>
    <n v="2.1194960999999998E-2"/>
    <n v="6.1954501000000002E-2"/>
    <n v="83.14946252"/>
    <n v="1.195613187"/>
    <n v="84.407030210000002"/>
    <m/>
    <m/>
    <m/>
    <m/>
    <m/>
    <m/>
    <m/>
    <m/>
    <m/>
    <m/>
    <m/>
    <m/>
    <m/>
    <n v="35"/>
    <n v="54"/>
    <n v="3000"/>
    <n v="2200"/>
    <n v="5254"/>
    <n v="0"/>
    <n v="0"/>
    <n v="370"/>
    <n v="1.9021119E-2"/>
    <n v="2.9346869000000001E-2"/>
    <n v="1.6303816179999999"/>
    <n v="1.195613187"/>
    <n v="2.8553416739999999"/>
    <m/>
    <m/>
    <m/>
    <m/>
    <m/>
    <m/>
    <m/>
    <m/>
    <m/>
    <m/>
    <m/>
    <m/>
    <m/>
    <n v="4"/>
    <n v="60"/>
    <n v="150000"/>
    <n v="0"/>
    <n v="150060"/>
    <n v="0"/>
    <n v="3000"/>
    <n v="350000"/>
    <n v="2.173842E-3"/>
    <n v="3.2607631999999998E-2"/>
    <n v="81.519080900000006"/>
    <n v="0"/>
    <n v="81.5516885300000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n v="0.298867353"/>
    <n v="0.24651996000000001"/>
    <m/>
    <n v="0"/>
    <n v="5.52802E-5"/>
    <m/>
    <m/>
    <n v="5.2292113000000001E-2"/>
    <m/>
    <m/>
    <x v="24"/>
    <x v="4"/>
    <m/>
  </r>
  <r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n v="49"/>
    <n v="4"/>
    <n v="31000"/>
    <n v="10340"/>
    <n v="41344"/>
    <n v="0"/>
    <n v="0"/>
    <n v="0"/>
    <n v="2.632611E-2"/>
    <n v="2.1490699999999999E-3"/>
    <n v="16.655293790000002"/>
    <n v="5.5553463790000004"/>
    <n v="22.212789239999999"/>
    <m/>
    <m/>
    <m/>
    <m/>
    <m/>
    <m/>
    <m/>
    <m/>
    <m/>
    <m/>
    <m/>
    <m/>
    <m/>
    <n v="47"/>
    <n v="0"/>
    <n v="31000"/>
    <n v="10000"/>
    <n v="41000"/>
    <n v="0"/>
    <n v="0"/>
    <n v="0"/>
    <n v="2.5251573999999999E-2"/>
    <n v="0"/>
    <n v="16.655293790000002"/>
    <n v="5.3726754149999998"/>
    <n v="22.027969200000001"/>
    <m/>
    <m/>
    <m/>
    <m/>
    <m/>
    <m/>
    <m/>
    <m/>
    <m/>
    <m/>
    <m/>
    <m/>
    <m/>
    <n v="2"/>
    <n v="4"/>
    <n v="0"/>
    <n v="340"/>
    <n v="344"/>
    <n v="0"/>
    <n v="0"/>
    <n v="0"/>
    <n v="1.0745349999999999E-3"/>
    <n v="2.1490699999999999E-3"/>
    <n v="0"/>
    <n v="0.18267096399999999"/>
    <n v="0.184820033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n v="0"/>
    <m/>
    <m/>
    <n v="0"/>
    <m/>
    <m/>
    <x v="24"/>
    <x v="5"/>
    <m/>
  </r>
  <r>
    <m/>
    <m/>
    <m/>
    <m/>
    <m/>
    <m/>
    <m/>
    <m/>
    <m/>
    <m/>
    <m/>
    <m/>
    <m/>
    <m/>
    <m/>
    <m/>
    <m/>
    <m/>
    <m/>
    <m/>
    <m/>
    <m/>
    <m/>
    <m/>
    <m/>
    <m/>
    <n v="20"/>
    <n v="0"/>
    <n v="116000"/>
    <n v="0"/>
    <n v="116000"/>
    <n v="0"/>
    <n v="0"/>
    <n v="0"/>
    <n v="1.0628856000000001E-2"/>
    <n v="0"/>
    <n v="61.647363810000002"/>
    <n v="0"/>
    <n v="61.647363810000002"/>
    <m/>
    <m/>
    <m/>
    <m/>
    <m/>
    <m/>
    <m/>
    <m/>
    <m/>
    <m/>
    <m/>
    <m/>
    <m/>
    <n v="20"/>
    <n v="0"/>
    <n v="116000"/>
    <n v="0"/>
    <n v="116000"/>
    <n v="0"/>
    <n v="0"/>
    <n v="0"/>
    <n v="1.0628856000000001E-2"/>
    <n v="0"/>
    <n v="61.647363810000002"/>
    <n v="0"/>
    <n v="61.64736381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m/>
    <m/>
    <m/>
    <x v="24"/>
    <x v="6"/>
    <m/>
  </r>
  <r>
    <n v="0"/>
    <n v="0"/>
    <n v="1000000"/>
    <n v="0"/>
    <n v="1000000"/>
    <n v="0"/>
    <n v="0"/>
    <n v="0"/>
    <n v="0"/>
    <n v="0"/>
    <n v="525.95592490000001"/>
    <n v="0"/>
    <n v="525.95592490000001"/>
    <n v="1"/>
    <n v="6"/>
    <n v="280"/>
    <n v="0"/>
    <n v="286"/>
    <n v="0"/>
    <n v="0"/>
    <n v="0"/>
    <n v="5.2595599999999995E-4"/>
    <n v="3.1557360000000001E-3"/>
    <n v="0.147267659"/>
    <n v="0"/>
    <n v="0.15042339499999999"/>
    <n v="70"/>
    <n v="86"/>
    <n v="1211552"/>
    <n v="0"/>
    <n v="1211638"/>
    <n v="0"/>
    <n v="0"/>
    <n v="125000"/>
    <n v="3.6816914999999999E-2"/>
    <n v="4.5232210000000002E-2"/>
    <n v="637.22295269999995"/>
    <n v="0"/>
    <n v="637.26818490000005"/>
    <m/>
    <m/>
    <m/>
    <m/>
    <m/>
    <m/>
    <m/>
    <m/>
    <m/>
    <m/>
    <m/>
    <m/>
    <m/>
    <n v="69"/>
    <n v="80"/>
    <n v="206272"/>
    <n v="0"/>
    <n v="206352"/>
    <n v="0"/>
    <n v="0"/>
    <n v="125000"/>
    <n v="3.6290958999999998E-2"/>
    <n v="4.2076474000000003E-2"/>
    <n v="108.4899805"/>
    <n v="0"/>
    <n v="108.53205699999999"/>
    <m/>
    <m/>
    <m/>
    <m/>
    <m/>
    <m/>
    <m/>
    <m/>
    <m/>
    <m/>
    <m/>
    <m/>
    <m/>
    <m/>
    <m/>
    <m/>
    <m/>
    <m/>
    <m/>
    <m/>
    <m/>
    <m/>
    <m/>
    <m/>
    <m/>
    <m/>
    <n v="0"/>
    <n v="0"/>
    <n v="5000"/>
    <n v="0"/>
    <n v="5000"/>
    <n v="0"/>
    <n v="0"/>
    <n v="0"/>
    <n v="0"/>
    <n v="0"/>
    <n v="2.6297796240000002"/>
    <n v="0"/>
    <n v="2.629779624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.9472330000000006E-3"/>
    <n v="0"/>
    <n v="0"/>
    <m/>
    <n v="8.9472330000000006E-3"/>
    <n v="0"/>
    <m/>
    <m/>
    <m/>
    <m/>
    <x v="24"/>
    <x v="7"/>
    <m/>
  </r>
  <r>
    <m/>
    <m/>
    <m/>
    <m/>
    <m/>
    <m/>
    <m/>
    <m/>
    <m/>
    <m/>
    <m/>
    <m/>
    <m/>
    <m/>
    <m/>
    <m/>
    <m/>
    <m/>
    <m/>
    <m/>
    <m/>
    <m/>
    <m/>
    <m/>
    <m/>
    <m/>
    <n v="203"/>
    <n v="27"/>
    <n v="1750929"/>
    <n v="3035"/>
    <n v="1753991"/>
    <n v="538000"/>
    <n v="470000"/>
    <n v="1110000"/>
    <n v="0.10571264900000001"/>
    <n v="1.4060303E-2"/>
    <n v="911.79971880000005"/>
    <n v="1.5804822160000001"/>
    <n v="913.39426130000004"/>
    <m/>
    <m/>
    <m/>
    <m/>
    <m/>
    <m/>
    <m/>
    <m/>
    <m/>
    <m/>
    <m/>
    <m/>
    <m/>
    <n v="200"/>
    <n v="27"/>
    <n v="1750929"/>
    <n v="1435"/>
    <n v="1752391"/>
    <n v="538000"/>
    <n v="470000"/>
    <n v="1110000"/>
    <n v="0.10415039299999999"/>
    <n v="1.4060303E-2"/>
    <n v="911.79971880000005"/>
    <n v="0.74727907100000002"/>
    <n v="912.56105820000005"/>
    <m/>
    <m/>
    <m/>
    <m/>
    <m/>
    <m/>
    <m/>
    <m/>
    <m/>
    <m/>
    <m/>
    <m/>
    <m/>
    <n v="3"/>
    <n v="0"/>
    <n v="0"/>
    <n v="1600"/>
    <n v="1600"/>
    <n v="0"/>
    <n v="0"/>
    <n v="0"/>
    <n v="1.5622559999999999E-3"/>
    <n v="0"/>
    <n v="0"/>
    <n v="0.83320314500000003"/>
    <n v="0.833203145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5455059999999995E-2"/>
    <m/>
    <m/>
    <m/>
    <n v="6.5455059999999995E-2"/>
    <m/>
    <m/>
    <n v="0"/>
    <m/>
    <m/>
    <x v="24"/>
    <x v="8"/>
    <m/>
  </r>
  <r>
    <m/>
    <m/>
    <m/>
    <m/>
    <m/>
    <m/>
    <m/>
    <m/>
    <m/>
    <m/>
    <m/>
    <m/>
    <m/>
    <m/>
    <m/>
    <m/>
    <m/>
    <m/>
    <m/>
    <m/>
    <m/>
    <m/>
    <m/>
    <m/>
    <m/>
    <m/>
    <n v="168"/>
    <n v="64"/>
    <n v="1862798"/>
    <n v="3150"/>
    <n v="1866012"/>
    <n v="0"/>
    <n v="0"/>
    <n v="745000"/>
    <n v="8.6648404999999998E-2"/>
    <n v="3.3008915999999999E-2"/>
    <n v="960.76473569999996"/>
    <n v="1.6246575940000001"/>
    <n v="962.42240219999996"/>
    <m/>
    <m/>
    <m/>
    <m/>
    <m/>
    <m/>
    <m/>
    <m/>
    <m/>
    <m/>
    <m/>
    <m/>
    <m/>
    <n v="90"/>
    <n v="0"/>
    <n v="1859948"/>
    <n v="2700"/>
    <n v="1862648"/>
    <n v="0"/>
    <n v="0"/>
    <n v="600000"/>
    <n v="4.6418788000000002E-2"/>
    <n v="0"/>
    <n v="959.29480739999997"/>
    <n v="1.392563652"/>
    <n v="960.68737109999995"/>
    <m/>
    <m/>
    <m/>
    <m/>
    <m/>
    <m/>
    <m/>
    <m/>
    <m/>
    <m/>
    <m/>
    <m/>
    <m/>
    <n v="4"/>
    <n v="64"/>
    <n v="1850"/>
    <n v="450"/>
    <n v="2364"/>
    <n v="0"/>
    <n v="0"/>
    <n v="0"/>
    <n v="2.0630570000000001E-3"/>
    <n v="3.3008915999999999E-2"/>
    <n v="0.95416398400000002"/>
    <n v="0.232093942"/>
    <n v="1.2192668419999999"/>
    <n v="74"/>
    <n v="0"/>
    <n v="1000"/>
    <n v="0"/>
    <n v="1000"/>
    <n v="0"/>
    <n v="0"/>
    <n v="145000"/>
    <n v="3.8166559000000003E-2"/>
    <n v="0"/>
    <n v="0.51576431599999994"/>
    <n v="0"/>
    <n v="0.515764315999999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.4690526000000001E-2"/>
    <m/>
    <m/>
    <m/>
    <n v="3.5992370000000003E-2"/>
    <n v="8.6981560000000003E-3"/>
    <m/>
    <n v="0"/>
    <m/>
    <m/>
    <x v="24"/>
    <x v="9"/>
    <m/>
  </r>
  <r>
    <n v="0"/>
    <n v="0"/>
    <n v="62000"/>
    <n v="0"/>
    <n v="62000"/>
    <n v="0"/>
    <n v="0"/>
    <n v="0"/>
    <n v="0"/>
    <n v="0"/>
    <n v="31.678878359999999"/>
    <n v="0"/>
    <n v="31.678878359999999"/>
    <m/>
    <m/>
    <m/>
    <m/>
    <m/>
    <m/>
    <m/>
    <m/>
    <m/>
    <m/>
    <m/>
    <m/>
    <m/>
    <n v="395"/>
    <n v="403"/>
    <n v="293535"/>
    <n v="13000"/>
    <n v="306938"/>
    <n v="0"/>
    <n v="0"/>
    <n v="802000"/>
    <n v="0.201825112"/>
    <n v="0.205912709"/>
    <n v="149.98160580000001"/>
    <n v="6.6423454629999998"/>
    <n v="156.82986399999999"/>
    <m/>
    <m/>
    <m/>
    <m/>
    <m/>
    <m/>
    <m/>
    <m/>
    <m/>
    <m/>
    <m/>
    <m/>
    <m/>
    <n v="363"/>
    <n v="403"/>
    <n v="231535"/>
    <n v="13000"/>
    <n v="244938"/>
    <n v="0"/>
    <n v="0"/>
    <n v="802000"/>
    <n v="0.18547472300000001"/>
    <n v="0.205912709"/>
    <n v="118.30272739999999"/>
    <n v="6.6423454629999998"/>
    <n v="125.15098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"/>
    <n v="0"/>
    <n v="0"/>
    <n v="0"/>
    <n v="0"/>
    <n v="0"/>
    <n v="0"/>
    <n v="0"/>
    <n v="1.6350389E-2"/>
    <n v="0"/>
    <n v="0"/>
    <n v="0"/>
    <n v="0"/>
    <m/>
    <m/>
    <m/>
    <m/>
    <m/>
    <m/>
    <m/>
    <m/>
    <m/>
    <m/>
    <m/>
    <m/>
    <m/>
    <n v="3.6308158E-2"/>
    <n v="0"/>
    <m/>
    <n v="0"/>
    <n v="3.6308158E-2"/>
    <m/>
    <m/>
    <m/>
    <m/>
    <m/>
    <x v="24"/>
    <x v="10"/>
    <m/>
  </r>
  <r>
    <m/>
    <m/>
    <m/>
    <m/>
    <m/>
    <m/>
    <m/>
    <m/>
    <m/>
    <m/>
    <m/>
    <m/>
    <m/>
    <m/>
    <m/>
    <m/>
    <m/>
    <m/>
    <m/>
    <m/>
    <m/>
    <m/>
    <m/>
    <m/>
    <m/>
    <m/>
    <n v="978"/>
    <n v="0"/>
    <n v="1185600"/>
    <n v="30000"/>
    <n v="1215600"/>
    <n v="0"/>
    <n v="50000"/>
    <n v="1002000"/>
    <n v="0.49515224699999999"/>
    <n v="0"/>
    <n v="600.25818389999995"/>
    <n v="15.18871923"/>
    <n v="615.44690319999995"/>
    <m/>
    <m/>
    <m/>
    <m/>
    <m/>
    <m/>
    <m/>
    <m/>
    <m/>
    <m/>
    <m/>
    <m/>
    <m/>
    <n v="978"/>
    <n v="0"/>
    <n v="1185600"/>
    <n v="30000"/>
    <n v="1215600"/>
    <n v="0"/>
    <n v="50000"/>
    <n v="1002000"/>
    <n v="0.49515224699999999"/>
    <n v="0"/>
    <n v="600.25818389999995"/>
    <n v="15.18871923"/>
    <n v="615.446903199999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.8299824000000003E-2"/>
    <m/>
    <m/>
    <m/>
    <n v="3.8299824000000003E-2"/>
    <m/>
    <m/>
    <m/>
    <m/>
    <m/>
    <x v="24"/>
    <x v="11"/>
    <m/>
  </r>
  <r>
    <n v="0"/>
    <n v="0"/>
    <n v="4000000"/>
    <n v="0"/>
    <n v="4000000"/>
    <n v="0"/>
    <n v="0"/>
    <n v="1460000"/>
    <n v="0"/>
    <n v="0"/>
    <n v="2007.1554289999999"/>
    <n v="0"/>
    <n v="2007.1554289999999"/>
    <m/>
    <m/>
    <m/>
    <m/>
    <m/>
    <m/>
    <m/>
    <m/>
    <m/>
    <m/>
    <m/>
    <m/>
    <m/>
    <n v="3"/>
    <n v="0"/>
    <n v="4290500"/>
    <n v="8500"/>
    <n v="4299000"/>
    <n v="0"/>
    <n v="0"/>
    <n v="1631000"/>
    <n v="1.5053670000000001E-3"/>
    <n v="0"/>
    <n v="2152.9250919999999"/>
    <n v="4.2652052859999996"/>
    <n v="2157.1902970000001"/>
    <m/>
    <m/>
    <m/>
    <m/>
    <m/>
    <m/>
    <m/>
    <m/>
    <m/>
    <m/>
    <m/>
    <m/>
    <m/>
    <n v="3"/>
    <n v="0"/>
    <n v="290500"/>
    <n v="8500"/>
    <n v="299000"/>
    <n v="0"/>
    <n v="0"/>
    <n v="171000"/>
    <n v="1.5053670000000001E-3"/>
    <n v="0"/>
    <n v="145.76966300000001"/>
    <n v="4.2652052859999996"/>
    <n v="150.03486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6161229000000002E-2"/>
    <n v="5.9224644E-2"/>
    <m/>
    <m/>
    <n v="6.9365850000000003E-3"/>
    <m/>
    <m/>
    <m/>
    <m/>
    <m/>
    <x v="24"/>
    <x v="12"/>
    <m/>
  </r>
  <r>
    <m/>
    <m/>
    <m/>
    <m/>
    <m/>
    <m/>
    <m/>
    <m/>
    <m/>
    <m/>
    <m/>
    <m/>
    <m/>
    <m/>
    <m/>
    <m/>
    <m/>
    <m/>
    <m/>
    <m/>
    <m/>
    <m/>
    <m/>
    <m/>
    <m/>
    <m/>
    <n v="121"/>
    <n v="208"/>
    <n v="217866"/>
    <n v="43200"/>
    <n v="261274"/>
    <n v="1510"/>
    <n v="0"/>
    <n v="635500"/>
    <n v="6.0188224999999998E-2"/>
    <n v="0.103464056"/>
    <n v="108.3716349"/>
    <n v="21.488688589999999"/>
    <n v="129.96378759999999"/>
    <m/>
    <m/>
    <m/>
    <m/>
    <m/>
    <m/>
    <m/>
    <m/>
    <m/>
    <m/>
    <m/>
    <m/>
    <m/>
    <n v="119"/>
    <n v="144"/>
    <n v="204066"/>
    <n v="43200"/>
    <n v="247410"/>
    <n v="1510"/>
    <n v="0"/>
    <n v="545500"/>
    <n v="5.9193377999999998E-2"/>
    <n v="7.1628962000000004E-2"/>
    <n v="101.5071927"/>
    <n v="21.488688589999999"/>
    <n v="123.0675103"/>
    <m/>
    <m/>
    <m/>
    <m/>
    <m/>
    <m/>
    <m/>
    <m/>
    <m/>
    <m/>
    <m/>
    <m/>
    <m/>
    <n v="2"/>
    <n v="64"/>
    <n v="13800"/>
    <n v="0"/>
    <n v="13864"/>
    <n v="0"/>
    <n v="0"/>
    <n v="90000"/>
    <n v="9.9484700000000009E-4"/>
    <n v="3.1835094000000001E-2"/>
    <n v="6.864442189"/>
    <n v="0"/>
    <n v="6.8962772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.5699507999999999E-2"/>
    <m/>
    <m/>
    <m/>
    <n v="2.2059924000000002E-2"/>
    <m/>
    <m/>
    <n v="3.639584E-3"/>
    <m/>
    <m/>
    <x v="24"/>
    <x v="13"/>
    <m/>
  </r>
  <r>
    <n v="0"/>
    <n v="0"/>
    <n v="27000000"/>
    <n v="0"/>
    <n v="27000000"/>
    <n v="0"/>
    <n v="0"/>
    <n v="5000000"/>
    <n v="0"/>
    <n v="0"/>
    <n v="13315.973249999999"/>
    <n v="0"/>
    <n v="13315.973249999999"/>
    <m/>
    <m/>
    <m/>
    <m/>
    <m/>
    <m/>
    <m/>
    <m/>
    <m/>
    <m/>
    <m/>
    <m/>
    <m/>
    <n v="41"/>
    <n v="52"/>
    <n v="27550600"/>
    <n v="67500"/>
    <n v="27618152"/>
    <n v="0"/>
    <n v="0"/>
    <n v="5200000"/>
    <n v="2.0220551999999999E-2"/>
    <n v="2.5645577999999999E-2"/>
    <n v="13587.520469999999"/>
    <n v="33.289933120000001"/>
    <n v="13620.83605"/>
    <m/>
    <m/>
    <m/>
    <m/>
    <m/>
    <m/>
    <m/>
    <m/>
    <m/>
    <m/>
    <m/>
    <m/>
    <m/>
    <n v="41"/>
    <n v="52"/>
    <n v="550600"/>
    <n v="67500"/>
    <n v="618152"/>
    <n v="0"/>
    <n v="0"/>
    <n v="200000"/>
    <n v="2.0220551999999999E-2"/>
    <n v="2.5645577999999999E-2"/>
    <n v="271.54721749999999"/>
    <n v="33.289933120000001"/>
    <n v="304.8627961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21172724600000001"/>
    <n v="0.20358389099999999"/>
    <m/>
    <m/>
    <n v="8.1433559999999992E-3"/>
    <m/>
    <m/>
    <m/>
    <m/>
    <m/>
    <x v="24"/>
    <x v="14"/>
    <m/>
  </r>
  <r>
    <m/>
    <m/>
    <m/>
    <m/>
    <m/>
    <m/>
    <m/>
    <m/>
    <m/>
    <m/>
    <m/>
    <m/>
    <m/>
    <m/>
    <m/>
    <m/>
    <m/>
    <m/>
    <m/>
    <m/>
    <m/>
    <m/>
    <m/>
    <m/>
    <m/>
    <m/>
    <n v="28"/>
    <n v="97"/>
    <n v="309450"/>
    <n v="0"/>
    <n v="309547"/>
    <n v="0"/>
    <n v="0"/>
    <n v="4000"/>
    <n v="1.3693805999999999E-2"/>
    <n v="4.7439257999999998E-2"/>
    <n v="151.3410149"/>
    <n v="0"/>
    <n v="151.38845420000001"/>
    <m/>
    <m/>
    <m/>
    <m/>
    <m/>
    <m/>
    <m/>
    <m/>
    <m/>
    <m/>
    <m/>
    <m/>
    <m/>
    <n v="11"/>
    <n v="0"/>
    <n v="298510"/>
    <n v="0"/>
    <n v="298510"/>
    <n v="0"/>
    <n v="0"/>
    <n v="2000"/>
    <n v="5.3797100000000002E-3"/>
    <n v="0"/>
    <n v="145.99064910000001"/>
    <n v="0"/>
    <n v="145.99064910000001"/>
    <m/>
    <m/>
    <m/>
    <m/>
    <m/>
    <m/>
    <m/>
    <m/>
    <m/>
    <m/>
    <m/>
    <m/>
    <m/>
    <n v="2"/>
    <n v="97"/>
    <n v="10940"/>
    <n v="0"/>
    <n v="11037"/>
    <n v="0"/>
    <n v="0"/>
    <n v="2000"/>
    <n v="9.7812900000000011E-4"/>
    <n v="4.7439257999999998E-2"/>
    <n v="5.3503658200000004"/>
    <n v="0"/>
    <n v="5.3978050780000002"/>
    <n v="15"/>
    <n v="0"/>
    <n v="0"/>
    <n v="0"/>
    <n v="0"/>
    <n v="0"/>
    <n v="0"/>
    <n v="0"/>
    <n v="7.335968E-3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.2195E-4"/>
    <m/>
    <m/>
    <m/>
    <n v="1.10975E-4"/>
    <n v="0"/>
    <m/>
    <n v="1.10975E-4"/>
    <m/>
    <m/>
    <x v="24"/>
    <x v="15"/>
    <m/>
  </r>
  <r>
    <m/>
    <m/>
    <m/>
    <m/>
    <m/>
    <m/>
    <m/>
    <m/>
    <m/>
    <m/>
    <m/>
    <m/>
    <m/>
    <m/>
    <m/>
    <m/>
    <m/>
    <m/>
    <m/>
    <m/>
    <m/>
    <m/>
    <m/>
    <m/>
    <m/>
    <m/>
    <n v="33"/>
    <n v="0"/>
    <n v="50500"/>
    <n v="0"/>
    <n v="50500"/>
    <n v="0"/>
    <n v="0"/>
    <n v="200000"/>
    <n v="1.6006751E-2"/>
    <n v="0"/>
    <n v="24.495180049999998"/>
    <n v="0"/>
    <n v="24.495180049999998"/>
    <m/>
    <m/>
    <m/>
    <m/>
    <m/>
    <m/>
    <m/>
    <m/>
    <m/>
    <m/>
    <m/>
    <m/>
    <m/>
    <n v="33"/>
    <n v="0"/>
    <n v="50500"/>
    <n v="0"/>
    <n v="50500"/>
    <n v="0"/>
    <n v="0"/>
    <n v="200000"/>
    <n v="1.6006751E-2"/>
    <n v="0"/>
    <n v="24.495180049999998"/>
    <n v="0"/>
    <n v="24.49518004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1137718E-2"/>
    <m/>
    <m/>
    <m/>
    <n v="1.1137718E-2"/>
    <m/>
    <m/>
    <m/>
    <m/>
    <m/>
    <x v="24"/>
    <x v="16"/>
    <m/>
  </r>
  <r>
    <m/>
    <m/>
    <m/>
    <m/>
    <m/>
    <m/>
    <m/>
    <m/>
    <m/>
    <m/>
    <m/>
    <m/>
    <m/>
    <m/>
    <m/>
    <m/>
    <m/>
    <m/>
    <m/>
    <m/>
    <m/>
    <m/>
    <m/>
    <m/>
    <m/>
    <m/>
    <n v="14"/>
    <n v="0"/>
    <n v="104140"/>
    <n v="0"/>
    <n v="104140"/>
    <n v="0"/>
    <n v="0"/>
    <n v="100000"/>
    <n v="6.7361449999999998E-3"/>
    <n v="0"/>
    <n v="50.107297170000002"/>
    <n v="0"/>
    <n v="50.107297170000002"/>
    <m/>
    <m/>
    <m/>
    <m/>
    <m/>
    <m/>
    <m/>
    <m/>
    <m/>
    <m/>
    <m/>
    <m/>
    <m/>
    <n v="14"/>
    <n v="0"/>
    <n v="104140"/>
    <n v="0"/>
    <n v="104140"/>
    <n v="0"/>
    <n v="0"/>
    <n v="100000"/>
    <n v="6.7361449999999998E-3"/>
    <n v="0"/>
    <n v="50.107297170000002"/>
    <n v="0"/>
    <n v="50.10729717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.8461119999999996E-3"/>
    <m/>
    <m/>
    <m/>
    <n v="4.8461119999999996E-3"/>
    <m/>
    <m/>
    <m/>
    <m/>
    <m/>
    <x v="24"/>
    <x v="17"/>
    <m/>
  </r>
  <r>
    <m/>
    <m/>
    <m/>
    <m/>
    <m/>
    <m/>
    <m/>
    <m/>
    <m/>
    <m/>
    <m/>
    <m/>
    <m/>
    <m/>
    <m/>
    <m/>
    <m/>
    <m/>
    <m/>
    <m/>
    <m/>
    <m/>
    <m/>
    <m/>
    <m/>
    <m/>
    <n v="22"/>
    <n v="0"/>
    <n v="1250"/>
    <n v="300"/>
    <n v="1550"/>
    <n v="0"/>
    <n v="0"/>
    <n v="53000"/>
    <n v="1.0502747999999999E-2"/>
    <n v="0"/>
    <n v="0.59674703500000004"/>
    <n v="0.143219289"/>
    <n v="0.73996632399999995"/>
    <m/>
    <m/>
    <m/>
    <m/>
    <m/>
    <m/>
    <m/>
    <m/>
    <m/>
    <m/>
    <m/>
    <m/>
    <m/>
    <n v="7"/>
    <n v="0"/>
    <n v="1250"/>
    <n v="0"/>
    <n v="1250"/>
    <n v="0"/>
    <n v="0"/>
    <n v="53000"/>
    <n v="3.3417830000000001E-3"/>
    <n v="0"/>
    <n v="0.59674703500000004"/>
    <n v="0"/>
    <n v="0.59674703500000004"/>
    <m/>
    <m/>
    <m/>
    <m/>
    <m/>
    <m/>
    <m/>
    <m/>
    <m/>
    <m/>
    <m/>
    <m/>
    <m/>
    <m/>
    <m/>
    <m/>
    <m/>
    <m/>
    <m/>
    <m/>
    <m/>
    <m/>
    <m/>
    <m/>
    <m/>
    <m/>
    <n v="15"/>
    <n v="0"/>
    <n v="0"/>
    <n v="300"/>
    <n v="300"/>
    <n v="0"/>
    <n v="0"/>
    <n v="0"/>
    <n v="7.1609639999999997E-3"/>
    <n v="0"/>
    <n v="0"/>
    <n v="0.143219289"/>
    <n v="0.1432192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.764809E-3"/>
    <m/>
    <m/>
    <m/>
    <n v="2.764809E-3"/>
    <n v="0"/>
    <m/>
    <m/>
    <m/>
    <m/>
    <x v="24"/>
    <x v="18"/>
    <m/>
  </r>
  <r>
    <m/>
    <m/>
    <m/>
    <m/>
    <m/>
    <m/>
    <m/>
    <m/>
    <m/>
    <m/>
    <m/>
    <m/>
    <m/>
    <m/>
    <m/>
    <m/>
    <m/>
    <m/>
    <m/>
    <m/>
    <m/>
    <m/>
    <m/>
    <m/>
    <m/>
    <m/>
    <n v="47"/>
    <n v="2213"/>
    <n v="10046760"/>
    <n v="0"/>
    <n v="10048973"/>
    <n v="0"/>
    <n v="0"/>
    <n v="0"/>
    <n v="2.2269603999999998E-2"/>
    <n v="1.0485666899999999"/>
    <n v="4760.3695809999999"/>
    <n v="0"/>
    <n v="4761.4181470000003"/>
    <m/>
    <m/>
    <m/>
    <m/>
    <m/>
    <m/>
    <m/>
    <m/>
    <m/>
    <m/>
    <m/>
    <m/>
    <m/>
    <n v="47"/>
    <n v="18"/>
    <n v="46760"/>
    <n v="0"/>
    <n v="46778"/>
    <n v="0"/>
    <n v="0"/>
    <n v="0"/>
    <n v="2.2269603999999998E-2"/>
    <n v="8.5287850000000005E-3"/>
    <n v="22.155887230000001"/>
    <n v="0"/>
    <n v="22.16441602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2195"/>
    <n v="10000000"/>
    <n v="0"/>
    <n v="10002195"/>
    <n v="0"/>
    <n v="0"/>
    <n v="0"/>
    <n v="0"/>
    <n v="1.040037906"/>
    <n v="4738.2136929999997"/>
    <n v="0"/>
    <n v="4739.2537309999998"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m/>
    <m/>
    <n v="0"/>
    <x v="24"/>
    <x v="19"/>
    <m/>
  </r>
  <r>
    <n v="0"/>
    <n v="0"/>
    <n v="0"/>
    <n v="0"/>
    <n v="0"/>
    <n v="0"/>
    <n v="0"/>
    <n v="3000000"/>
    <n v="0"/>
    <n v="0"/>
    <n v="0"/>
    <n v="0"/>
    <n v="0"/>
    <m/>
    <m/>
    <m/>
    <m/>
    <m/>
    <m/>
    <m/>
    <m/>
    <m/>
    <m/>
    <m/>
    <m/>
    <m/>
    <n v="163"/>
    <n v="14"/>
    <n v="13266"/>
    <n v="5000"/>
    <n v="18280"/>
    <n v="0"/>
    <n v="0"/>
    <n v="3600000"/>
    <n v="7.6684444000000004E-2"/>
    <n v="6.5863939999999998E-3"/>
    <n v="6.2410787000000001"/>
    <n v="2.3522835440000001"/>
    <n v="8.5999486380000008"/>
    <m/>
    <m/>
    <m/>
    <m/>
    <m/>
    <m/>
    <m/>
    <m/>
    <m/>
    <m/>
    <m/>
    <m/>
    <m/>
    <n v="151"/>
    <n v="14"/>
    <n v="12147"/>
    <n v="5000"/>
    <n v="17161"/>
    <n v="0"/>
    <n v="0"/>
    <n v="500000"/>
    <n v="7.1038962999999997E-2"/>
    <n v="6.5863939999999998E-3"/>
    <n v="5.7146376429999997"/>
    <n v="2.3522835440000001"/>
    <n v="8.0735075809999994"/>
    <m/>
    <m/>
    <m/>
    <m/>
    <m/>
    <m/>
    <m/>
    <m/>
    <m/>
    <m/>
    <m/>
    <m/>
    <m/>
    <n v="12"/>
    <n v="0"/>
    <n v="1119"/>
    <n v="0"/>
    <n v="1119"/>
    <n v="0"/>
    <n v="0"/>
    <n v="100000"/>
    <n v="5.6454809999999999E-3"/>
    <n v="0"/>
    <n v="0.52644105699999999"/>
    <n v="0"/>
    <n v="0.526441056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249181508"/>
    <n v="0.20765125700000001"/>
    <m/>
    <m/>
    <n v="3.4608542999999999E-2"/>
    <m/>
    <m/>
    <n v="6.9217089999999998E-3"/>
    <m/>
    <m/>
    <x v="24"/>
    <x v="20"/>
    <m/>
  </r>
  <r>
    <m/>
    <m/>
    <m/>
    <m/>
    <m/>
    <m/>
    <m/>
    <m/>
    <m/>
    <m/>
    <m/>
    <m/>
    <m/>
    <m/>
    <m/>
    <m/>
    <m/>
    <m/>
    <m/>
    <m/>
    <m/>
    <m/>
    <m/>
    <m/>
    <m/>
    <m/>
    <n v="9"/>
    <n v="0"/>
    <n v="0"/>
    <n v="0"/>
    <n v="0"/>
    <n v="0"/>
    <n v="0"/>
    <n v="3000000"/>
    <n v="3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"/>
    <n v="0"/>
    <n v="0"/>
    <n v="0"/>
    <n v="0"/>
    <n v="0"/>
    <n v="0"/>
    <n v="3000000"/>
    <n v="3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5"/>
    <x v="17"/>
    <m/>
  </r>
  <r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n v="14"/>
    <n v="17"/>
    <n v="0"/>
    <n v="150"/>
    <n v="167"/>
    <n v="0"/>
    <n v="0"/>
    <n v="17650"/>
    <n v="0.17504376099999999"/>
    <n v="0.212553138"/>
    <n v="0"/>
    <n v="1.8754688669999999"/>
    <n v="2.088022006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"/>
    <n v="17"/>
    <n v="0"/>
    <n v="150"/>
    <n v="167"/>
    <n v="0"/>
    <n v="0"/>
    <n v="17600"/>
    <n v="8.7521879999999996E-2"/>
    <n v="0.212553138"/>
    <n v="0"/>
    <n v="1.8754688669999999"/>
    <n v="2.0880220060000001"/>
    <n v="7"/>
    <n v="0"/>
    <n v="0"/>
    <n v="0"/>
    <n v="0"/>
    <n v="0"/>
    <n v="0"/>
    <n v="50"/>
    <n v="8.7521879999999996E-2"/>
    <n v="0"/>
    <n v="0"/>
    <n v="0"/>
    <n v="0"/>
    <m/>
    <m/>
    <m/>
    <m/>
    <m/>
    <m/>
    <m/>
    <m/>
    <m/>
    <m/>
    <m/>
    <m/>
    <m/>
    <n v="0.13324944399999999"/>
    <n v="0"/>
    <m/>
    <n v="3.7747699999999998E-4"/>
    <m/>
    <m/>
    <m/>
    <m/>
    <m/>
    <n v="0.13287196700000001"/>
    <x v="26"/>
    <x v="0"/>
    <m/>
  </r>
  <r>
    <m/>
    <m/>
    <m/>
    <m/>
    <m/>
    <m/>
    <m/>
    <m/>
    <m/>
    <m/>
    <m/>
    <m/>
    <m/>
    <m/>
    <m/>
    <m/>
    <m/>
    <m/>
    <m/>
    <m/>
    <m/>
    <m/>
    <m/>
    <m/>
    <m/>
    <m/>
    <n v="2"/>
    <n v="0"/>
    <n v="0"/>
    <n v="0"/>
    <n v="0"/>
    <n v="0"/>
    <n v="0"/>
    <n v="0"/>
    <n v="2.5217501E-2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0"/>
    <n v="0"/>
    <n v="0"/>
    <n v="0"/>
    <n v="0"/>
    <n v="0"/>
    <n v="0"/>
    <n v="2.5217501E-2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0"/>
    <m/>
    <n v="0"/>
    <x v="26"/>
    <x v="1"/>
    <m/>
  </r>
  <r>
    <m/>
    <m/>
    <m/>
    <m/>
    <m/>
    <m/>
    <m/>
    <m/>
    <m/>
    <m/>
    <m/>
    <m/>
    <m/>
    <m/>
    <m/>
    <m/>
    <m/>
    <m/>
    <m/>
    <m/>
    <m/>
    <m/>
    <m/>
    <m/>
    <m/>
    <m/>
    <n v="1"/>
    <n v="0"/>
    <n v="0"/>
    <n v="0"/>
    <n v="0"/>
    <n v="0"/>
    <n v="0"/>
    <n v="1000"/>
    <n v="1.2712942E-2"/>
    <n v="0"/>
    <n v="0"/>
    <n v="0"/>
    <n v="0"/>
    <m/>
    <m/>
    <m/>
    <m/>
    <m/>
    <m/>
    <m/>
    <m/>
    <m/>
    <m/>
    <m/>
    <m/>
    <m/>
    <n v="1"/>
    <n v="0"/>
    <n v="0"/>
    <n v="0"/>
    <n v="0"/>
    <n v="0"/>
    <n v="0"/>
    <n v="1000"/>
    <n v="1.2712942E-2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0965029999999996E-3"/>
    <m/>
    <m/>
    <m/>
    <n v="6.0965029999999996E-3"/>
    <m/>
    <m/>
    <m/>
    <m/>
    <m/>
    <x v="26"/>
    <x v="2"/>
    <m/>
  </r>
  <r>
    <m/>
    <m/>
    <m/>
    <m/>
    <m/>
    <m/>
    <m/>
    <m/>
    <m/>
    <m/>
    <m/>
    <m/>
    <m/>
    <m/>
    <m/>
    <m/>
    <m/>
    <m/>
    <m/>
    <m/>
    <m/>
    <m/>
    <m/>
    <m/>
    <m/>
    <m/>
    <n v="57"/>
    <n v="20"/>
    <n v="12200"/>
    <n v="0"/>
    <n v="12220"/>
    <n v="0"/>
    <n v="0"/>
    <n v="457000"/>
    <n v="0.74151164300000005"/>
    <n v="0.260179524"/>
    <n v="158.70950959999999"/>
    <n v="0"/>
    <n v="158.96968910000001"/>
    <m/>
    <m/>
    <m/>
    <m/>
    <m/>
    <m/>
    <m/>
    <m/>
    <m/>
    <m/>
    <m/>
    <m/>
    <m/>
    <n v="39"/>
    <n v="0"/>
    <n v="12200"/>
    <n v="0"/>
    <n v="12200"/>
    <n v="0"/>
    <n v="0"/>
    <n v="457000"/>
    <n v="0.50735007200000004"/>
    <n v="0"/>
    <n v="158.70950959999999"/>
    <n v="0"/>
    <n v="158.70950959999999"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"/>
    <n v="20"/>
    <n v="0"/>
    <n v="0"/>
    <n v="20"/>
    <n v="0"/>
    <n v="0"/>
    <n v="0"/>
    <n v="0.23416157100000001"/>
    <n v="0.260179524"/>
    <n v="0"/>
    <n v="0"/>
    <n v="0.260179524"/>
    <m/>
    <m/>
    <m/>
    <m/>
    <m/>
    <m/>
    <m/>
    <m/>
    <m/>
    <m/>
    <m/>
    <m/>
    <m/>
    <n v="1.529999879"/>
    <m/>
    <m/>
    <n v="0"/>
    <n v="1.529999879"/>
    <m/>
    <m/>
    <n v="0"/>
    <m/>
    <m/>
    <x v="26"/>
    <x v="5"/>
    <m/>
  </r>
  <r>
    <m/>
    <m/>
    <m/>
    <m/>
    <m/>
    <m/>
    <m/>
    <m/>
    <m/>
    <m/>
    <m/>
    <m/>
    <m/>
    <n v="0"/>
    <n v="2"/>
    <n v="525"/>
    <n v="0"/>
    <n v="527"/>
    <n v="0"/>
    <n v="0"/>
    <n v="0"/>
    <n v="0"/>
    <n v="2.6208885000000001E-2"/>
    <n v="6.8798322629999999"/>
    <n v="0"/>
    <n v="6.9060411479999999"/>
    <n v="0"/>
    <n v="2"/>
    <n v="525"/>
    <n v="0"/>
    <n v="527"/>
    <n v="0"/>
    <n v="0"/>
    <n v="0"/>
    <n v="0"/>
    <n v="2.6208885000000001E-2"/>
    <n v="6.8798322629999999"/>
    <n v="0"/>
    <n v="6.9060411479999999"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n v="0"/>
    <m/>
    <n v="0"/>
    <m/>
    <m/>
    <m/>
    <m/>
    <m/>
    <x v="26"/>
    <x v="6"/>
    <m/>
  </r>
  <r>
    <m/>
    <m/>
    <m/>
    <m/>
    <m/>
    <m/>
    <m/>
    <m/>
    <m/>
    <m/>
    <m/>
    <m/>
    <m/>
    <m/>
    <m/>
    <m/>
    <m/>
    <m/>
    <m/>
    <m/>
    <m/>
    <m/>
    <m/>
    <m/>
    <m/>
    <m/>
    <n v="17"/>
    <n v="69"/>
    <n v="1060"/>
    <n v="0"/>
    <n v="1129"/>
    <n v="0"/>
    <n v="0"/>
    <n v="2454"/>
    <n v="0.22436320400000001"/>
    <n v="0.91065065300000003"/>
    <n v="13.989705689999999"/>
    <n v="0"/>
    <n v="14.90035634"/>
    <m/>
    <m/>
    <m/>
    <m/>
    <m/>
    <m/>
    <m/>
    <m/>
    <m/>
    <m/>
    <m/>
    <m/>
    <m/>
    <n v="12"/>
    <n v="10"/>
    <n v="1060"/>
    <n v="0"/>
    <n v="1070"/>
    <n v="0"/>
    <n v="0"/>
    <n v="0"/>
    <n v="0.158374027"/>
    <n v="0.13197835599999999"/>
    <n v="13.989705689999999"/>
    <n v="0"/>
    <n v="14.121684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"/>
    <n v="9"/>
    <n v="0"/>
    <n v="0"/>
    <n v="9"/>
    <n v="0"/>
    <n v="0"/>
    <n v="2454"/>
    <n v="3.9593507E-2"/>
    <n v="0.11878052"/>
    <n v="0"/>
    <n v="0"/>
    <n v="0.11878052"/>
    <n v="2"/>
    <n v="50"/>
    <n v="0"/>
    <n v="0"/>
    <n v="50"/>
    <n v="0"/>
    <n v="0"/>
    <n v="0"/>
    <n v="2.6395670999999999E-2"/>
    <n v="0.65989177799999998"/>
    <n v="0"/>
    <n v="0"/>
    <n v="0.65989177799999998"/>
    <m/>
    <m/>
    <m/>
    <m/>
    <m/>
    <m/>
    <m/>
    <m/>
    <m/>
    <m/>
    <m/>
    <m/>
    <m/>
    <n v="5.5263919999999998E-3"/>
    <m/>
    <m/>
    <n v="0"/>
    <n v="0"/>
    <m/>
    <m/>
    <m/>
    <m/>
    <n v="5.5263919999999998E-3"/>
    <x v="26"/>
    <x v="7"/>
    <m/>
  </r>
  <r>
    <m/>
    <m/>
    <m/>
    <m/>
    <m/>
    <m/>
    <m/>
    <m/>
    <m/>
    <m/>
    <m/>
    <m/>
    <m/>
    <m/>
    <m/>
    <m/>
    <m/>
    <m/>
    <m/>
    <m/>
    <m/>
    <m/>
    <m/>
    <m/>
    <m/>
    <m/>
    <n v="10"/>
    <n v="0"/>
    <n v="0"/>
    <n v="0"/>
    <n v="0"/>
    <n v="0"/>
    <n v="0"/>
    <n v="0"/>
    <n v="0.13290802800000001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"/>
    <n v="0"/>
    <n v="0"/>
    <n v="0"/>
    <n v="0"/>
    <n v="0"/>
    <n v="0"/>
    <n v="0"/>
    <n v="0.13290802800000001"/>
    <n v="0"/>
    <n v="0"/>
    <n v="0"/>
    <n v="0"/>
    <m/>
    <m/>
    <m/>
    <m/>
    <m/>
    <m/>
    <m/>
    <m/>
    <m/>
    <m/>
    <m/>
    <m/>
    <m/>
    <n v="0"/>
    <m/>
    <m/>
    <n v="0"/>
    <m/>
    <m/>
    <m/>
    <m/>
    <m/>
    <m/>
    <x v="26"/>
    <x v="8"/>
    <m/>
  </r>
  <r>
    <m/>
    <m/>
    <m/>
    <m/>
    <m/>
    <m/>
    <m/>
    <m/>
    <m/>
    <m/>
    <m/>
    <m/>
    <m/>
    <m/>
    <m/>
    <m/>
    <m/>
    <m/>
    <m/>
    <m/>
    <m/>
    <m/>
    <m/>
    <m/>
    <m/>
    <m/>
    <n v="3"/>
    <n v="0"/>
    <n v="90"/>
    <n v="0"/>
    <n v="90"/>
    <n v="0"/>
    <n v="0"/>
    <n v="0"/>
    <n v="4.0404040000000002E-2"/>
    <n v="0"/>
    <n v="1.212121212"/>
    <n v="0"/>
    <n v="1.212121212"/>
    <m/>
    <m/>
    <m/>
    <m/>
    <m/>
    <m/>
    <m/>
    <m/>
    <m/>
    <m/>
    <m/>
    <m/>
    <m/>
    <n v="0"/>
    <n v="0"/>
    <n v="90"/>
    <n v="0"/>
    <n v="90"/>
    <n v="0"/>
    <n v="0"/>
    <n v="0"/>
    <n v="0"/>
    <n v="0"/>
    <n v="1.212121212"/>
    <n v="0"/>
    <n v="1.2121212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"/>
    <n v="0"/>
    <n v="0"/>
    <n v="0"/>
    <n v="0"/>
    <n v="0"/>
    <n v="0"/>
    <n v="0"/>
    <n v="4.0404040000000002E-2"/>
    <n v="0"/>
    <n v="0"/>
    <n v="0"/>
    <n v="0"/>
    <m/>
    <m/>
    <m/>
    <m/>
    <m/>
    <m/>
    <m/>
    <m/>
    <m/>
    <m/>
    <m/>
    <m/>
    <m/>
    <n v="0"/>
    <m/>
    <m/>
    <n v="0"/>
    <n v="0"/>
    <m/>
    <m/>
    <m/>
    <m/>
    <m/>
    <x v="26"/>
    <x v="10"/>
    <m/>
  </r>
  <r>
    <m/>
    <m/>
    <m/>
    <m/>
    <m/>
    <m/>
    <m/>
    <m/>
    <m/>
    <m/>
    <m/>
    <m/>
    <m/>
    <n v="0"/>
    <n v="70"/>
    <n v="140"/>
    <n v="0"/>
    <n v="210"/>
    <n v="0"/>
    <n v="0"/>
    <n v="0"/>
    <n v="0"/>
    <n v="0.95445868599999995"/>
    <n v="1.908917371"/>
    <n v="0"/>
    <n v="2.863376057"/>
    <n v="38"/>
    <n v="70"/>
    <n v="38090"/>
    <n v="0"/>
    <n v="38160"/>
    <n v="0"/>
    <n v="0"/>
    <n v="4400"/>
    <n v="0.51813471499999997"/>
    <n v="0.95445868599999995"/>
    <n v="519.36187619999998"/>
    <n v="0"/>
    <n v="520.31633490000002"/>
    <m/>
    <m/>
    <m/>
    <m/>
    <m/>
    <m/>
    <m/>
    <m/>
    <m/>
    <m/>
    <m/>
    <m/>
    <m/>
    <n v="5"/>
    <n v="0"/>
    <n v="37950"/>
    <n v="0"/>
    <n v="37950"/>
    <n v="0"/>
    <n v="0"/>
    <n v="4400"/>
    <n v="6.8175620000000006E-2"/>
    <n v="0"/>
    <n v="517.45295880000003"/>
    <n v="0"/>
    <n v="517.4529588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"/>
    <n v="0"/>
    <n v="0"/>
    <n v="0"/>
    <n v="0"/>
    <n v="0"/>
    <n v="0"/>
    <n v="0"/>
    <n v="0.44995909499999998"/>
    <n v="0"/>
    <n v="0"/>
    <n v="0"/>
    <n v="0"/>
    <m/>
    <m/>
    <m/>
    <m/>
    <m/>
    <m/>
    <m/>
    <m/>
    <m/>
    <m/>
    <m/>
    <m/>
    <m/>
    <n v="8.1431339999999998E-3"/>
    <m/>
    <n v="0"/>
    <n v="0"/>
    <n v="8.1431339999999998E-3"/>
    <m/>
    <m/>
    <m/>
    <m/>
    <m/>
    <x v="26"/>
    <x v="12"/>
    <m/>
  </r>
  <r>
    <m/>
    <m/>
    <m/>
    <m/>
    <m/>
    <m/>
    <m/>
    <m/>
    <m/>
    <m/>
    <m/>
    <m/>
    <m/>
    <m/>
    <m/>
    <m/>
    <m/>
    <m/>
    <m/>
    <m/>
    <m/>
    <m/>
    <m/>
    <m/>
    <m/>
    <m/>
    <n v="21"/>
    <n v="40"/>
    <n v="7247"/>
    <n v="1260"/>
    <n v="8547"/>
    <n v="0"/>
    <n v="73000"/>
    <n v="932000"/>
    <n v="0.28981507000000001"/>
    <n v="0.55202870500000001"/>
    <n v="100.0138007"/>
    <n v="17.388904220000001"/>
    <n v="117.9547336"/>
    <m/>
    <m/>
    <m/>
    <m/>
    <m/>
    <m/>
    <m/>
    <m/>
    <m/>
    <m/>
    <m/>
    <m/>
    <m/>
    <n v="20"/>
    <n v="0"/>
    <n v="7247"/>
    <n v="1260"/>
    <n v="8507"/>
    <n v="0"/>
    <n v="0"/>
    <n v="387000"/>
    <n v="0.27601435299999999"/>
    <n v="0"/>
    <n v="100.0138007"/>
    <n v="17.388904220000001"/>
    <n v="117.4027049"/>
    <m/>
    <m/>
    <m/>
    <m/>
    <m/>
    <m/>
    <m/>
    <m/>
    <m/>
    <m/>
    <m/>
    <m/>
    <m/>
    <n v="1"/>
    <n v="40"/>
    <n v="0"/>
    <n v="0"/>
    <n v="40"/>
    <n v="0"/>
    <n v="73000"/>
    <n v="545000"/>
    <n v="1.3800718E-2"/>
    <n v="0.55202870500000001"/>
    <n v="0"/>
    <n v="0"/>
    <n v="0.552028705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637903909"/>
    <m/>
    <m/>
    <m/>
    <n v="0.68011675199999999"/>
    <m/>
    <m/>
    <n v="0.95778715699999994"/>
    <m/>
    <m/>
    <x v="26"/>
    <x v="14"/>
    <m/>
  </r>
  <r>
    <m/>
    <m/>
    <m/>
    <m/>
    <m/>
    <m/>
    <m/>
    <m/>
    <m/>
    <m/>
    <m/>
    <m/>
    <m/>
    <m/>
    <m/>
    <m/>
    <m/>
    <m/>
    <m/>
    <m/>
    <m/>
    <m/>
    <m/>
    <m/>
    <m/>
    <m/>
    <n v="5"/>
    <n v="0"/>
    <n v="0"/>
    <n v="0"/>
    <n v="0"/>
    <n v="0"/>
    <n v="0"/>
    <n v="5800"/>
    <n v="6.9444443999999994E-2"/>
    <n v="0"/>
    <n v="0"/>
    <n v="0"/>
    <n v="0"/>
    <m/>
    <m/>
    <m/>
    <m/>
    <m/>
    <m/>
    <m/>
    <m/>
    <m/>
    <m/>
    <m/>
    <m/>
    <m/>
    <n v="5"/>
    <n v="0"/>
    <n v="0"/>
    <n v="0"/>
    <n v="0"/>
    <n v="0"/>
    <n v="0"/>
    <n v="5800"/>
    <n v="6.9444443999999994E-2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1451713000000001E-2"/>
    <m/>
    <m/>
    <m/>
    <n v="1.1451713000000001E-2"/>
    <m/>
    <m/>
    <m/>
    <m/>
    <m/>
    <x v="26"/>
    <x v="15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n v="600"/>
    <n v="0"/>
    <n v="600"/>
    <n v="0"/>
    <n v="0"/>
    <n v="0"/>
    <n v="0"/>
    <n v="0"/>
    <n v="8.5082246169999998"/>
    <n v="0"/>
    <n v="8.5082246169999998"/>
    <m/>
    <m/>
    <m/>
    <m/>
    <m/>
    <m/>
    <m/>
    <m/>
    <m/>
    <m/>
    <m/>
    <m/>
    <m/>
    <n v="0"/>
    <n v="0"/>
    <n v="600"/>
    <n v="0"/>
    <n v="600"/>
    <n v="0"/>
    <n v="0"/>
    <n v="0"/>
    <n v="0"/>
    <n v="0"/>
    <n v="8.5082246169999998"/>
    <n v="0"/>
    <n v="8.508224616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m/>
    <m/>
    <m/>
    <x v="26"/>
    <x v="18"/>
    <m/>
  </r>
  <r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x v="27"/>
    <x v="1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12120"/>
    <n v="12120"/>
    <n v="0"/>
    <n v="0"/>
    <n v="0"/>
    <n v="0"/>
    <n v="0"/>
    <n v="0"/>
    <n v="95.772421969999996"/>
    <n v="95.772421969999996"/>
    <m/>
    <m/>
    <m/>
    <m/>
    <m/>
    <m/>
    <m/>
    <m/>
    <m/>
    <m/>
    <m/>
    <m/>
    <m/>
    <n v="0"/>
    <n v="0"/>
    <n v="0"/>
    <n v="12120"/>
    <n v="12120"/>
    <n v="0"/>
    <n v="0"/>
    <n v="0"/>
    <n v="0"/>
    <n v="0"/>
    <n v="0"/>
    <n v="95.772421969999996"/>
    <n v="95.772421969999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m/>
    <m/>
    <m/>
    <x v="27"/>
    <x v="3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n v="15610"/>
    <n v="10000"/>
    <n v="25610"/>
    <n v="0"/>
    <n v="0"/>
    <n v="0"/>
    <n v="0"/>
    <n v="0"/>
    <n v="112.87873310000001"/>
    <n v="72.31180852"/>
    <n v="185.19054159999999"/>
    <m/>
    <m/>
    <m/>
    <m/>
    <m/>
    <m/>
    <m/>
    <m/>
    <m/>
    <m/>
    <m/>
    <m/>
    <m/>
    <n v="0"/>
    <n v="0"/>
    <n v="15610"/>
    <n v="10000"/>
    <n v="25610"/>
    <n v="0"/>
    <n v="0"/>
    <n v="0"/>
    <n v="0"/>
    <n v="0"/>
    <n v="112.87873310000001"/>
    <n v="72.31180852"/>
    <n v="185.1905415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m/>
    <m/>
    <m/>
    <x v="27"/>
    <x v="6"/>
    <m/>
  </r>
  <r>
    <m/>
    <m/>
    <m/>
    <m/>
    <m/>
    <m/>
    <m/>
    <m/>
    <m/>
    <m/>
    <m/>
    <m/>
    <m/>
    <m/>
    <m/>
    <m/>
    <m/>
    <m/>
    <m/>
    <m/>
    <m/>
    <m/>
    <m/>
    <m/>
    <m/>
    <m/>
    <n v="52"/>
    <n v="73"/>
    <n v="92970"/>
    <n v="28000"/>
    <n v="121043"/>
    <n v="6000"/>
    <n v="0"/>
    <n v="0"/>
    <n v="0.36486107200000001"/>
    <n v="0.51220881299999999"/>
    <n v="652.32949759999997"/>
    <n v="196.46365420000001"/>
    <n v="849.30536070000005"/>
    <m/>
    <m/>
    <m/>
    <m/>
    <m/>
    <m/>
    <m/>
    <m/>
    <m/>
    <m/>
    <m/>
    <m/>
    <m/>
    <n v="52"/>
    <n v="73"/>
    <n v="92970"/>
    <n v="28000"/>
    <n v="121043"/>
    <n v="6000"/>
    <n v="0"/>
    <n v="0"/>
    <n v="0.36486107200000001"/>
    <n v="0.51220881299999999"/>
    <n v="652.32949759999997"/>
    <n v="196.46365420000001"/>
    <n v="849.30536070000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m/>
    <m/>
    <m/>
    <x v="27"/>
    <x v="7"/>
    <m/>
  </r>
  <r>
    <m/>
    <m/>
    <m/>
    <m/>
    <m/>
    <m/>
    <m/>
    <m/>
    <m/>
    <m/>
    <m/>
    <m/>
    <m/>
    <m/>
    <m/>
    <m/>
    <m/>
    <m/>
    <m/>
    <m/>
    <m/>
    <m/>
    <m/>
    <m/>
    <m/>
    <m/>
    <n v="6"/>
    <n v="18"/>
    <n v="560"/>
    <n v="4292"/>
    <n v="4870"/>
    <n v="0"/>
    <n v="0"/>
    <n v="0"/>
    <n v="4.0844112000000002E-2"/>
    <n v="0.12253233500000001"/>
    <n v="3.8121170860000002"/>
    <n v="29.217154529999998"/>
    <n v="33.151803950000001"/>
    <m/>
    <m/>
    <m/>
    <m/>
    <m/>
    <m/>
    <m/>
    <m/>
    <m/>
    <m/>
    <m/>
    <m/>
    <m/>
    <n v="6"/>
    <n v="18"/>
    <n v="560"/>
    <n v="4292"/>
    <n v="4870"/>
    <n v="0"/>
    <n v="0"/>
    <n v="0"/>
    <n v="4.0844112000000002E-2"/>
    <n v="0.12253233500000001"/>
    <n v="3.8121170860000002"/>
    <n v="29.217154529999998"/>
    <n v="33.15180395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m/>
    <m/>
    <m/>
    <x v="27"/>
    <x v="8"/>
    <m/>
  </r>
  <r>
    <m/>
    <m/>
    <m/>
    <m/>
    <m/>
    <m/>
    <m/>
    <m/>
    <m/>
    <m/>
    <m/>
    <m/>
    <m/>
    <m/>
    <m/>
    <m/>
    <m/>
    <m/>
    <m/>
    <m/>
    <m/>
    <m/>
    <m/>
    <m/>
    <m/>
    <m/>
    <n v="9"/>
    <n v="1000"/>
    <n v="150500"/>
    <n v="0"/>
    <n v="151500"/>
    <n v="0"/>
    <n v="0"/>
    <n v="150000"/>
    <n v="5.9441252E-2"/>
    <n v="6.604583581"/>
    <n v="993.98982890000002"/>
    <n v="0"/>
    <n v="1000.594413"/>
    <m/>
    <m/>
    <m/>
    <m/>
    <m/>
    <m/>
    <m/>
    <m/>
    <m/>
    <m/>
    <m/>
    <m/>
    <m/>
    <n v="9"/>
    <n v="1000"/>
    <n v="150500"/>
    <n v="0"/>
    <n v="151500"/>
    <n v="0"/>
    <n v="0"/>
    <n v="150000"/>
    <n v="5.9441252E-2"/>
    <n v="6.604583581"/>
    <n v="993.98982890000002"/>
    <n v="0"/>
    <n v="1000.5944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5871844660000001"/>
    <m/>
    <m/>
    <m/>
    <n v="1.5871844660000001"/>
    <m/>
    <m/>
    <m/>
    <m/>
    <m/>
    <x v="27"/>
    <x v="9"/>
    <m/>
  </r>
  <r>
    <m/>
    <m/>
    <m/>
    <m/>
    <m/>
    <m/>
    <m/>
    <m/>
    <m/>
    <m/>
    <m/>
    <m/>
    <m/>
    <m/>
    <m/>
    <m/>
    <m/>
    <m/>
    <m/>
    <m/>
    <m/>
    <m/>
    <m/>
    <m/>
    <m/>
    <m/>
    <n v="16"/>
    <n v="0"/>
    <n v="133362"/>
    <n v="0"/>
    <n v="133362"/>
    <n v="0"/>
    <n v="0"/>
    <n v="176"/>
    <n v="0.10253124"/>
    <n v="0"/>
    <n v="854.61070170000005"/>
    <n v="0"/>
    <n v="854.61070170000005"/>
    <m/>
    <m/>
    <m/>
    <m/>
    <m/>
    <m/>
    <m/>
    <m/>
    <m/>
    <m/>
    <m/>
    <m/>
    <m/>
    <n v="16"/>
    <n v="0"/>
    <n v="133362"/>
    <n v="0"/>
    <n v="133362"/>
    <n v="0"/>
    <n v="0"/>
    <n v="176"/>
    <n v="0.10253124"/>
    <n v="0"/>
    <n v="854.61070170000005"/>
    <n v="0"/>
    <n v="854.61070170000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7409159999999999E-3"/>
    <m/>
    <m/>
    <m/>
    <n v="1.7409159999999999E-3"/>
    <m/>
    <m/>
    <m/>
    <m/>
    <m/>
    <x v="27"/>
    <x v="10"/>
    <m/>
  </r>
  <r>
    <n v="0"/>
    <n v="0"/>
    <n v="2850000"/>
    <n v="0"/>
    <n v="2850000"/>
    <n v="0"/>
    <n v="0"/>
    <n v="0"/>
    <n v="0"/>
    <n v="0"/>
    <n v="17721.67641"/>
    <n v="0"/>
    <n v="17721.67641"/>
    <m/>
    <m/>
    <m/>
    <m/>
    <m/>
    <m/>
    <m/>
    <m/>
    <m/>
    <m/>
    <m/>
    <m/>
    <m/>
    <n v="0"/>
    <n v="0"/>
    <n v="2850000"/>
    <n v="0"/>
    <n v="2850000"/>
    <n v="0"/>
    <n v="0"/>
    <n v="0"/>
    <n v="0"/>
    <n v="0"/>
    <n v="17721.67641"/>
    <n v="0"/>
    <n v="17721.676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x v="27"/>
    <x v="11"/>
    <m/>
  </r>
  <r>
    <m/>
    <m/>
    <m/>
    <m/>
    <m/>
    <m/>
    <m/>
    <m/>
    <m/>
    <m/>
    <m/>
    <m/>
    <m/>
    <m/>
    <m/>
    <m/>
    <m/>
    <m/>
    <m/>
    <m/>
    <m/>
    <m/>
    <m/>
    <m/>
    <m/>
    <m/>
    <n v="18"/>
    <n v="0"/>
    <n v="0"/>
    <n v="21000"/>
    <n v="21000"/>
    <n v="0"/>
    <n v="0"/>
    <n v="0"/>
    <n v="0.108623499"/>
    <n v="0"/>
    <n v="0"/>
    <n v="126.7274154"/>
    <n v="126.7274154"/>
    <m/>
    <m/>
    <m/>
    <m/>
    <m/>
    <m/>
    <m/>
    <m/>
    <m/>
    <m/>
    <m/>
    <m/>
    <m/>
    <n v="18"/>
    <n v="0"/>
    <n v="0"/>
    <n v="21000"/>
    <n v="21000"/>
    <n v="0"/>
    <n v="0"/>
    <n v="0"/>
    <n v="0.108623499"/>
    <n v="0"/>
    <n v="0"/>
    <n v="126.7274154"/>
    <n v="126.72741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m/>
    <m/>
    <m/>
    <x v="27"/>
    <x v="12"/>
    <m/>
  </r>
  <r>
    <m/>
    <m/>
    <m/>
    <m/>
    <m/>
    <m/>
    <m/>
    <m/>
    <m/>
    <m/>
    <m/>
    <m/>
    <m/>
    <m/>
    <m/>
    <m/>
    <m/>
    <m/>
    <m/>
    <m/>
    <m/>
    <m/>
    <m/>
    <m/>
    <m/>
    <m/>
    <n v="2"/>
    <n v="13"/>
    <n v="11383"/>
    <n v="0"/>
    <n v="11396"/>
    <n v="0"/>
    <n v="0"/>
    <n v="0"/>
    <n v="1.1714403E-2"/>
    <n v="7.6143618999999996E-2"/>
    <n v="66.672523870000006"/>
    <n v="0"/>
    <n v="66.748667490000003"/>
    <m/>
    <m/>
    <m/>
    <m/>
    <m/>
    <m/>
    <m/>
    <m/>
    <m/>
    <m/>
    <m/>
    <m/>
    <m/>
    <n v="2"/>
    <n v="13"/>
    <n v="11383"/>
    <n v="0"/>
    <n v="11396"/>
    <n v="0"/>
    <n v="0"/>
    <n v="0"/>
    <n v="1.1714403E-2"/>
    <n v="7.6143618999999996E-2"/>
    <n v="66.672523870000006"/>
    <n v="0"/>
    <n v="66.74866749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m/>
    <m/>
    <m/>
    <x v="27"/>
    <x v="13"/>
    <m/>
  </r>
  <r>
    <n v="0"/>
    <n v="0"/>
    <n v="4000000"/>
    <n v="0"/>
    <n v="4000000"/>
    <n v="0"/>
    <n v="0"/>
    <n v="0"/>
    <n v="0"/>
    <n v="0"/>
    <n v="22745.36563"/>
    <n v="0"/>
    <n v="22745.36563"/>
    <m/>
    <m/>
    <m/>
    <m/>
    <m/>
    <m/>
    <m/>
    <m/>
    <m/>
    <m/>
    <m/>
    <m/>
    <m/>
    <n v="0"/>
    <n v="0"/>
    <n v="4000000"/>
    <n v="0"/>
    <n v="4000000"/>
    <n v="0"/>
    <n v="0"/>
    <n v="0"/>
    <n v="0"/>
    <n v="0"/>
    <n v="22745.36563"/>
    <n v="0"/>
    <n v="22745.365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x v="27"/>
    <x v="14"/>
    <m/>
  </r>
  <r>
    <m/>
    <m/>
    <m/>
    <m/>
    <m/>
    <m/>
    <m/>
    <m/>
    <m/>
    <m/>
    <m/>
    <m/>
    <m/>
    <m/>
    <m/>
    <m/>
    <m/>
    <m/>
    <m/>
    <m/>
    <m/>
    <m/>
    <m/>
    <m/>
    <m/>
    <m/>
    <n v="8"/>
    <n v="54"/>
    <n v="28871"/>
    <n v="0"/>
    <n v="28925"/>
    <n v="0"/>
    <n v="0"/>
    <n v="31000"/>
    <n v="4.4172049999999997E-2"/>
    <n v="0.298161338"/>
    <n v="159.4114074"/>
    <n v="0"/>
    <n v="159.7095688"/>
    <m/>
    <m/>
    <m/>
    <m/>
    <m/>
    <m/>
    <m/>
    <m/>
    <m/>
    <m/>
    <m/>
    <m/>
    <m/>
    <n v="8"/>
    <n v="54"/>
    <n v="28871"/>
    <n v="0"/>
    <n v="28925"/>
    <n v="0"/>
    <n v="0"/>
    <n v="31000"/>
    <n v="4.4172049999999997E-2"/>
    <n v="0.298161338"/>
    <n v="159.4114074"/>
    <n v="0"/>
    <n v="159.7095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26199782500000002"/>
    <m/>
    <m/>
    <m/>
    <n v="0.26199782500000002"/>
    <m/>
    <m/>
    <m/>
    <m/>
    <m/>
    <x v="27"/>
    <x v="15"/>
    <m/>
  </r>
  <r>
    <m/>
    <m/>
    <m/>
    <m/>
    <m/>
    <m/>
    <m/>
    <m/>
    <m/>
    <m/>
    <m/>
    <m/>
    <m/>
    <m/>
    <m/>
    <m/>
    <m/>
    <m/>
    <m/>
    <m/>
    <m/>
    <m/>
    <m/>
    <m/>
    <m/>
    <m/>
    <n v="15"/>
    <n v="35"/>
    <n v="27826"/>
    <n v="7032"/>
    <n v="34893"/>
    <n v="0"/>
    <n v="0"/>
    <n v="0"/>
    <n v="8.0446208000000005E-2"/>
    <n v="0.187707819"/>
    <n v="149.2330795"/>
    <n v="37.713182449999998"/>
    <n v="187.13396979999999"/>
    <m/>
    <m/>
    <m/>
    <m/>
    <m/>
    <m/>
    <m/>
    <m/>
    <m/>
    <m/>
    <m/>
    <m/>
    <m/>
    <n v="15"/>
    <n v="35"/>
    <n v="27826"/>
    <n v="7032"/>
    <n v="34893"/>
    <n v="0"/>
    <n v="0"/>
    <n v="0"/>
    <n v="8.0446208000000005E-2"/>
    <n v="0.187707819"/>
    <n v="149.2330795"/>
    <n v="37.713182449999998"/>
    <n v="187.1339697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m/>
    <m/>
    <m/>
    <x v="27"/>
    <x v="16"/>
    <m/>
  </r>
  <r>
    <m/>
    <m/>
    <m/>
    <m/>
    <m/>
    <m/>
    <m/>
    <m/>
    <m/>
    <m/>
    <m/>
    <m/>
    <m/>
    <m/>
    <m/>
    <m/>
    <m/>
    <m/>
    <m/>
    <m/>
    <m/>
    <m/>
    <m/>
    <m/>
    <m/>
    <m/>
    <n v="2"/>
    <n v="0"/>
    <n v="882"/>
    <n v="0"/>
    <n v="882"/>
    <n v="0"/>
    <n v="0"/>
    <n v="0"/>
    <n v="1.0420466E-2"/>
    <n v="0"/>
    <n v="4.5954254160000003"/>
    <n v="0"/>
    <n v="4.5954254160000003"/>
    <m/>
    <m/>
    <m/>
    <m/>
    <m/>
    <m/>
    <m/>
    <m/>
    <m/>
    <m/>
    <m/>
    <m/>
    <m/>
    <n v="2"/>
    <n v="0"/>
    <n v="882"/>
    <n v="0"/>
    <n v="882"/>
    <n v="0"/>
    <n v="0"/>
    <n v="0"/>
    <n v="1.0420466E-2"/>
    <n v="0"/>
    <n v="4.5954254160000003"/>
    <n v="0"/>
    <n v="4.595425416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m/>
    <m/>
    <m/>
    <x v="27"/>
    <x v="17"/>
    <m/>
  </r>
  <r>
    <n v="0"/>
    <n v="0"/>
    <n v="2900000"/>
    <n v="0"/>
    <n v="2900000"/>
    <n v="0"/>
    <n v="0"/>
    <n v="0"/>
    <n v="0"/>
    <n v="0"/>
    <n v="13873.42215"/>
    <n v="0"/>
    <n v="13873.42215"/>
    <m/>
    <m/>
    <m/>
    <m/>
    <m/>
    <m/>
    <m/>
    <m/>
    <m/>
    <m/>
    <m/>
    <m/>
    <m/>
    <n v="13"/>
    <n v="43"/>
    <n v="2935500"/>
    <n v="3500"/>
    <n v="2939043"/>
    <n v="0"/>
    <n v="0"/>
    <n v="0"/>
    <n v="6.2191203E-2"/>
    <n v="0.20570936300000001"/>
    <n v="14043.251969999999"/>
    <n v="16.74378535"/>
    <n v="14060.20147"/>
    <m/>
    <m/>
    <m/>
    <m/>
    <m/>
    <m/>
    <m/>
    <m/>
    <m/>
    <m/>
    <m/>
    <m/>
    <m/>
    <n v="13"/>
    <n v="43"/>
    <n v="35500"/>
    <n v="3500"/>
    <n v="39043"/>
    <n v="0"/>
    <n v="0"/>
    <n v="0"/>
    <n v="6.2191203E-2"/>
    <n v="0.20570936300000001"/>
    <n v="169.82982290000001"/>
    <n v="16.74378535"/>
    <n v="186.7793176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n v="0"/>
    <m/>
    <m/>
    <m/>
    <m/>
    <m/>
    <x v="27"/>
    <x v="20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500"/>
    <n v="500"/>
    <n v="0"/>
    <n v="0"/>
    <n v="0"/>
    <n v="0"/>
    <n v="0"/>
    <n v="0"/>
    <n v="7.8382191570000002"/>
    <n v="7.8382191570000002"/>
    <m/>
    <m/>
    <m/>
    <m/>
    <m/>
    <m/>
    <m/>
    <m/>
    <m/>
    <m/>
    <m/>
    <m/>
    <m/>
    <n v="0"/>
    <n v="0"/>
    <n v="0"/>
    <n v="500"/>
    <n v="500"/>
    <n v="0"/>
    <n v="0"/>
    <n v="0"/>
    <n v="0"/>
    <n v="0"/>
    <n v="0"/>
    <n v="7.8382191570000002"/>
    <n v="7.838219157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m/>
    <m/>
    <m/>
    <x v="28"/>
    <x v="0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n v="8000"/>
    <n v="0"/>
    <n v="8000"/>
    <n v="0"/>
    <n v="0"/>
    <n v="0"/>
    <n v="0"/>
    <n v="0"/>
    <n v="119.33174219999999"/>
    <n v="0"/>
    <n v="119.33174219999999"/>
    <m/>
    <m/>
    <m/>
    <m/>
    <m/>
    <m/>
    <m/>
    <m/>
    <m/>
    <m/>
    <m/>
    <m/>
    <m/>
    <n v="0"/>
    <n v="0"/>
    <n v="8000"/>
    <n v="0"/>
    <n v="8000"/>
    <n v="0"/>
    <n v="0"/>
    <n v="0"/>
    <n v="0"/>
    <n v="0"/>
    <n v="119.33174219999999"/>
    <n v="0"/>
    <n v="119.3317421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m/>
    <m/>
    <m/>
    <x v="28"/>
    <x v="2"/>
    <m/>
  </r>
  <r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x v="28"/>
    <x v="3"/>
    <m/>
  </r>
  <r>
    <m/>
    <m/>
    <m/>
    <m/>
    <m/>
    <m/>
    <m/>
    <m/>
    <m/>
    <m/>
    <m/>
    <m/>
    <m/>
    <n v="3"/>
    <n v="0"/>
    <n v="0"/>
    <n v="120"/>
    <n v="120"/>
    <n v="0"/>
    <n v="0"/>
    <n v="0"/>
    <n v="4.2063937000000003E-2"/>
    <n v="0"/>
    <n v="0"/>
    <n v="1.682557487"/>
    <n v="1.682557487"/>
    <n v="3"/>
    <n v="0"/>
    <n v="0"/>
    <n v="25620"/>
    <n v="25620"/>
    <n v="0"/>
    <n v="0"/>
    <n v="0"/>
    <n v="4.2063937000000003E-2"/>
    <n v="0"/>
    <n v="0"/>
    <n v="359.22602360000002"/>
    <n v="359.22602360000002"/>
    <m/>
    <m/>
    <m/>
    <m/>
    <m/>
    <m/>
    <m/>
    <m/>
    <m/>
    <m/>
    <m/>
    <m/>
    <m/>
    <n v="0"/>
    <n v="0"/>
    <n v="0"/>
    <n v="10000"/>
    <n v="10000"/>
    <n v="0"/>
    <n v="0"/>
    <n v="0"/>
    <n v="0"/>
    <n v="0"/>
    <n v="0"/>
    <n v="140.2131239"/>
    <n v="140.2131239"/>
    <m/>
    <m/>
    <m/>
    <m/>
    <m/>
    <m/>
    <m/>
    <m/>
    <m/>
    <m/>
    <m/>
    <m/>
    <m/>
    <n v="0"/>
    <n v="0"/>
    <n v="0"/>
    <n v="15500"/>
    <n v="15500"/>
    <n v="0"/>
    <n v="0"/>
    <n v="0"/>
    <n v="0"/>
    <n v="0"/>
    <n v="0"/>
    <n v="217.3303421"/>
    <n v="217.3303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n v="0"/>
    <m/>
    <n v="0"/>
    <m/>
    <m/>
    <n v="0"/>
    <m/>
    <m/>
    <x v="28"/>
    <x v="4"/>
    <m/>
  </r>
  <r>
    <n v="120"/>
    <n v="0"/>
    <n v="2150000"/>
    <n v="0"/>
    <n v="2150000"/>
    <n v="0"/>
    <n v="0"/>
    <n v="0"/>
    <n v="1.629327902"/>
    <n v="0"/>
    <n v="29192.124919999998"/>
    <n v="0"/>
    <n v="29192.124919999998"/>
    <m/>
    <m/>
    <m/>
    <m/>
    <m/>
    <m/>
    <m/>
    <m/>
    <m/>
    <m/>
    <m/>
    <m/>
    <m/>
    <n v="120"/>
    <n v="0"/>
    <n v="2150000"/>
    <n v="5000"/>
    <n v="2155000"/>
    <n v="0"/>
    <n v="0"/>
    <n v="0"/>
    <n v="1.629327902"/>
    <n v="0"/>
    <n v="29192.124919999998"/>
    <n v="67.888662589999996"/>
    <n v="29260.013579999999"/>
    <m/>
    <m/>
    <m/>
    <m/>
    <m/>
    <m/>
    <m/>
    <m/>
    <m/>
    <m/>
    <m/>
    <m/>
    <m/>
    <n v="0"/>
    <n v="0"/>
    <n v="0"/>
    <n v="5000"/>
    <n v="5000"/>
    <n v="0"/>
    <n v="0"/>
    <n v="0"/>
    <n v="0"/>
    <n v="0"/>
    <n v="0"/>
    <n v="67.888662589999996"/>
    <n v="67.888662589999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n v="0"/>
    <m/>
    <m/>
    <m/>
    <m/>
    <m/>
    <x v="28"/>
    <x v="5"/>
    <m/>
  </r>
  <r>
    <m/>
    <m/>
    <m/>
    <m/>
    <m/>
    <m/>
    <m/>
    <m/>
    <m/>
    <m/>
    <m/>
    <m/>
    <m/>
    <m/>
    <m/>
    <m/>
    <m/>
    <m/>
    <m/>
    <m/>
    <m/>
    <m/>
    <m/>
    <m/>
    <m/>
    <m/>
    <n v="22"/>
    <n v="5"/>
    <n v="7000"/>
    <n v="9305"/>
    <n v="16310"/>
    <n v="0"/>
    <n v="0"/>
    <n v="0"/>
    <n v="0.28916929499999999"/>
    <n v="6.5720293999999999E-2"/>
    <n v="92.008412199999995"/>
    <n v="122.3054679"/>
    <n v="214.37960039999999"/>
    <m/>
    <m/>
    <m/>
    <m/>
    <m/>
    <m/>
    <m/>
    <m/>
    <m/>
    <m/>
    <m/>
    <m/>
    <m/>
    <n v="22"/>
    <n v="0"/>
    <n v="7000"/>
    <n v="7805"/>
    <n v="14805"/>
    <n v="0"/>
    <n v="0"/>
    <n v="0"/>
    <n v="0.28916929499999999"/>
    <n v="0"/>
    <n v="92.008412199999995"/>
    <n v="102.5893796"/>
    <n v="194.59779180000001"/>
    <m/>
    <m/>
    <m/>
    <m/>
    <m/>
    <m/>
    <m/>
    <m/>
    <m/>
    <m/>
    <m/>
    <m/>
    <m/>
    <n v="0"/>
    <n v="5"/>
    <n v="0"/>
    <n v="1500"/>
    <n v="1505"/>
    <n v="0"/>
    <n v="0"/>
    <n v="0"/>
    <n v="0"/>
    <n v="6.5720293999999999E-2"/>
    <n v="0"/>
    <n v="19.716088330000002"/>
    <n v="19.78180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n v="0"/>
    <m/>
    <m/>
    <x v="28"/>
    <x v="6"/>
    <m/>
  </r>
  <r>
    <m/>
    <m/>
    <m/>
    <m/>
    <m/>
    <m/>
    <m/>
    <m/>
    <m/>
    <m/>
    <m/>
    <m/>
    <m/>
    <m/>
    <m/>
    <m/>
    <m/>
    <m/>
    <m/>
    <m/>
    <m/>
    <m/>
    <m/>
    <m/>
    <m/>
    <m/>
    <n v="5"/>
    <n v="6"/>
    <n v="2695"/>
    <n v="23000"/>
    <n v="25701"/>
    <n v="0"/>
    <n v="0"/>
    <n v="0"/>
    <n v="6.3597049000000003E-2"/>
    <n v="7.6316459000000003E-2"/>
    <n v="34.278809459999998"/>
    <n v="292.54642580000001"/>
    <n v="326.90155179999999"/>
    <m/>
    <m/>
    <m/>
    <m/>
    <m/>
    <m/>
    <m/>
    <m/>
    <m/>
    <m/>
    <m/>
    <m/>
    <m/>
    <n v="5"/>
    <n v="6"/>
    <n v="2695"/>
    <n v="23000"/>
    <n v="25701"/>
    <n v="0"/>
    <n v="0"/>
    <n v="0"/>
    <n v="6.3597049000000003E-2"/>
    <n v="7.6316459000000003E-2"/>
    <n v="34.278809459999998"/>
    <n v="292.54642580000001"/>
    <n v="326.9015517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m/>
    <m/>
    <m/>
    <x v="28"/>
    <x v="7"/>
    <m/>
  </r>
  <r>
    <n v="0"/>
    <n v="0"/>
    <n v="82500"/>
    <n v="0"/>
    <n v="82500"/>
    <n v="0"/>
    <n v="0"/>
    <n v="0"/>
    <n v="0"/>
    <n v="0"/>
    <n v="1015.2596600000001"/>
    <n v="0"/>
    <n v="1015.2596600000001"/>
    <m/>
    <m/>
    <m/>
    <m/>
    <m/>
    <m/>
    <m/>
    <m/>
    <m/>
    <m/>
    <m/>
    <m/>
    <m/>
    <n v="9"/>
    <n v="5"/>
    <n v="85770"/>
    <n v="0"/>
    <n v="85775"/>
    <n v="0"/>
    <n v="0"/>
    <n v="0"/>
    <n v="0.110755599"/>
    <n v="6.1530888999999998E-2"/>
    <n v="1055.500861"/>
    <n v="0"/>
    <n v="1055.562392"/>
    <m/>
    <m/>
    <m/>
    <m/>
    <m/>
    <m/>
    <m/>
    <m/>
    <m/>
    <m/>
    <m/>
    <m/>
    <m/>
    <n v="9"/>
    <n v="5"/>
    <n v="3270"/>
    <n v="0"/>
    <n v="3275"/>
    <n v="0"/>
    <n v="0"/>
    <n v="0"/>
    <n v="0.110755599"/>
    <n v="6.1530888999999998E-2"/>
    <n v="40.241201080000003"/>
    <n v="0"/>
    <n v="40.302731970000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n v="0"/>
    <m/>
    <m/>
    <m/>
    <m/>
    <m/>
    <x v="28"/>
    <x v="8"/>
    <m/>
  </r>
  <r>
    <n v="0"/>
    <n v="0"/>
    <n v="180000"/>
    <n v="0"/>
    <n v="180000"/>
    <n v="0"/>
    <n v="0"/>
    <n v="0"/>
    <n v="0"/>
    <n v="0"/>
    <n v="2143.3674679999999"/>
    <n v="0"/>
    <n v="2143.3674679999999"/>
    <m/>
    <m/>
    <m/>
    <m/>
    <m/>
    <m/>
    <m/>
    <m/>
    <m/>
    <m/>
    <m/>
    <m/>
    <m/>
    <n v="0"/>
    <n v="0"/>
    <n v="188000"/>
    <n v="0"/>
    <n v="188000"/>
    <n v="0"/>
    <n v="0"/>
    <n v="0"/>
    <n v="0"/>
    <n v="0"/>
    <n v="2238.6282449999999"/>
    <n v="0"/>
    <n v="2238.6282449999999"/>
    <m/>
    <m/>
    <m/>
    <m/>
    <m/>
    <m/>
    <m/>
    <m/>
    <m/>
    <m/>
    <m/>
    <m/>
    <m/>
    <n v="0"/>
    <n v="0"/>
    <n v="8000"/>
    <n v="0"/>
    <n v="8000"/>
    <n v="0"/>
    <n v="0"/>
    <n v="0"/>
    <n v="0"/>
    <n v="0"/>
    <n v="95.260776379999996"/>
    <n v="0"/>
    <n v="95.260776379999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n v="0"/>
    <m/>
    <m/>
    <m/>
    <m/>
    <m/>
    <x v="28"/>
    <x v="9"/>
    <m/>
  </r>
  <r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n v="9"/>
    <n v="0"/>
    <n v="1990"/>
    <n v="1500"/>
    <n v="3490"/>
    <n v="0"/>
    <n v="0"/>
    <n v="0"/>
    <n v="0.10373444"/>
    <n v="0"/>
    <n v="22.93683725"/>
    <n v="17.289073309999999"/>
    <n v="40.225910560000003"/>
    <m/>
    <m/>
    <m/>
    <m/>
    <m/>
    <m/>
    <m/>
    <m/>
    <m/>
    <m/>
    <m/>
    <m/>
    <m/>
    <n v="0"/>
    <n v="0"/>
    <n v="1990"/>
    <n v="0"/>
    <n v="1990"/>
    <n v="0"/>
    <n v="0"/>
    <n v="0"/>
    <n v="0"/>
    <n v="0"/>
    <n v="22.93683725"/>
    <n v="0"/>
    <n v="22.93683725"/>
    <m/>
    <m/>
    <m/>
    <m/>
    <m/>
    <m/>
    <m/>
    <m/>
    <m/>
    <m/>
    <m/>
    <m/>
    <m/>
    <n v="9"/>
    <n v="0"/>
    <n v="0"/>
    <n v="1500"/>
    <n v="1500"/>
    <n v="0"/>
    <n v="0"/>
    <n v="0"/>
    <n v="0.10373444"/>
    <n v="0"/>
    <n v="0"/>
    <n v="17.289073309999999"/>
    <n v="17.28907330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n v="0"/>
    <m/>
    <m/>
    <n v="0"/>
    <m/>
    <m/>
    <x v="28"/>
    <x v="10"/>
    <m/>
  </r>
  <r>
    <m/>
    <m/>
    <m/>
    <m/>
    <m/>
    <m/>
    <m/>
    <m/>
    <m/>
    <m/>
    <m/>
    <m/>
    <m/>
    <m/>
    <m/>
    <m/>
    <m/>
    <m/>
    <m/>
    <m/>
    <m/>
    <m/>
    <m/>
    <m/>
    <m/>
    <m/>
    <n v="12"/>
    <n v="50"/>
    <n v="685"/>
    <n v="0"/>
    <n v="735"/>
    <n v="0"/>
    <n v="0"/>
    <n v="0"/>
    <n v="0.13395847299999999"/>
    <n v="0.55816030400000005"/>
    <n v="7.6467961600000001"/>
    <n v="0"/>
    <n v="8.2049564630000003"/>
    <m/>
    <m/>
    <m/>
    <m/>
    <m/>
    <m/>
    <m/>
    <m/>
    <m/>
    <m/>
    <m/>
    <m/>
    <m/>
    <n v="0"/>
    <n v="0"/>
    <n v="685"/>
    <n v="0"/>
    <n v="685"/>
    <n v="0"/>
    <n v="0"/>
    <n v="0"/>
    <n v="0"/>
    <n v="0"/>
    <n v="7.6467961600000001"/>
    <n v="0"/>
    <n v="7.6467961600000001"/>
    <m/>
    <m/>
    <m/>
    <m/>
    <m/>
    <m/>
    <m/>
    <m/>
    <m/>
    <m/>
    <m/>
    <m/>
    <m/>
    <n v="12"/>
    <n v="50"/>
    <n v="0"/>
    <n v="0"/>
    <n v="50"/>
    <n v="0"/>
    <n v="0"/>
    <n v="0"/>
    <n v="0.13395847299999999"/>
    <n v="0.55816030400000005"/>
    <n v="0"/>
    <n v="0"/>
    <n v="0.55816030400000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n v="0"/>
    <m/>
    <m/>
    <x v="28"/>
    <x v="11"/>
    <m/>
  </r>
  <r>
    <m/>
    <m/>
    <m/>
    <m/>
    <m/>
    <m/>
    <m/>
    <m/>
    <m/>
    <m/>
    <m/>
    <m/>
    <m/>
    <m/>
    <m/>
    <m/>
    <m/>
    <m/>
    <m/>
    <m/>
    <m/>
    <m/>
    <m/>
    <m/>
    <m/>
    <m/>
    <n v="96"/>
    <n v="182"/>
    <n v="0"/>
    <n v="12500"/>
    <n v="12682"/>
    <n v="0"/>
    <n v="0"/>
    <n v="2000"/>
    <n v="0.97521332800000005"/>
    <n v="1.848841934"/>
    <n v="0"/>
    <n v="126.98090209999999"/>
    <n v="128.82974400000001"/>
    <m/>
    <m/>
    <m/>
    <m/>
    <m/>
    <m/>
    <m/>
    <m/>
    <m/>
    <m/>
    <m/>
    <m/>
    <m/>
    <n v="96"/>
    <n v="182"/>
    <n v="0"/>
    <n v="12500"/>
    <n v="12682"/>
    <n v="0"/>
    <n v="0"/>
    <n v="2000"/>
    <n v="0.97521332800000005"/>
    <n v="1.848841934"/>
    <n v="0"/>
    <n v="126.98090209999999"/>
    <n v="128.829744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.3915748000000003E-2"/>
    <m/>
    <m/>
    <m/>
    <n v="7.3915748000000003E-2"/>
    <m/>
    <m/>
    <m/>
    <m/>
    <m/>
    <x v="28"/>
    <x v="14"/>
    <m/>
  </r>
  <r>
    <m/>
    <m/>
    <m/>
    <m/>
    <m/>
    <m/>
    <m/>
    <m/>
    <m/>
    <m/>
    <m/>
    <m/>
    <m/>
    <m/>
    <m/>
    <m/>
    <m/>
    <m/>
    <m/>
    <m/>
    <m/>
    <m/>
    <m/>
    <m/>
    <m/>
    <m/>
    <n v="63"/>
    <n v="0"/>
    <n v="4179"/>
    <n v="2870"/>
    <n v="7049"/>
    <n v="0"/>
    <n v="0"/>
    <n v="13000"/>
    <n v="0.62007873999999996"/>
    <n v="0"/>
    <n v="41.13188976"/>
    <n v="28.2480315"/>
    <n v="69.379921260000003"/>
    <m/>
    <m/>
    <m/>
    <m/>
    <m/>
    <m/>
    <m/>
    <m/>
    <m/>
    <m/>
    <m/>
    <m/>
    <m/>
    <n v="52"/>
    <n v="0"/>
    <n v="4179"/>
    <n v="0"/>
    <n v="4179"/>
    <n v="0"/>
    <n v="0"/>
    <n v="13000"/>
    <n v="0.511811024"/>
    <n v="0"/>
    <n v="41.13188976"/>
    <n v="0"/>
    <n v="41.13188976"/>
    <m/>
    <m/>
    <m/>
    <m/>
    <m/>
    <m/>
    <m/>
    <m/>
    <m/>
    <m/>
    <m/>
    <m/>
    <m/>
    <m/>
    <m/>
    <m/>
    <m/>
    <m/>
    <m/>
    <m/>
    <m/>
    <m/>
    <m/>
    <m/>
    <m/>
    <m/>
    <n v="11"/>
    <n v="0"/>
    <n v="0"/>
    <n v="2870"/>
    <n v="2870"/>
    <n v="0"/>
    <n v="0"/>
    <n v="0"/>
    <n v="0.108267717"/>
    <n v="0"/>
    <n v="0"/>
    <n v="28.2480315"/>
    <n v="28.24803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41876117200000001"/>
    <m/>
    <m/>
    <m/>
    <n v="0.41876117200000001"/>
    <n v="0"/>
    <m/>
    <m/>
    <m/>
    <m/>
    <x v="28"/>
    <x v="15"/>
    <m/>
  </r>
  <r>
    <m/>
    <m/>
    <m/>
    <m/>
    <m/>
    <m/>
    <m/>
    <m/>
    <m/>
    <m/>
    <m/>
    <m/>
    <m/>
    <m/>
    <m/>
    <m/>
    <m/>
    <m/>
    <m/>
    <m/>
    <m/>
    <m/>
    <m/>
    <m/>
    <m/>
    <m/>
    <n v="6"/>
    <n v="0"/>
    <n v="0"/>
    <n v="810"/>
    <n v="810"/>
    <n v="0"/>
    <n v="0"/>
    <n v="0"/>
    <n v="5.5417013000000001E-2"/>
    <n v="0"/>
    <n v="0"/>
    <n v="7.481296758"/>
    <n v="7.4812967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"/>
    <n v="0"/>
    <n v="0"/>
    <n v="810"/>
    <n v="810"/>
    <n v="0"/>
    <n v="0"/>
    <n v="0"/>
    <n v="5.5417013000000001E-2"/>
    <n v="0"/>
    <n v="0"/>
    <n v="7.481296758"/>
    <n v="7.4812967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n v="0"/>
    <m/>
    <m/>
    <m/>
    <m/>
    <x v="28"/>
    <x v="17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n v="47956"/>
    <n v="0"/>
    <n v="47956"/>
    <n v="0"/>
    <n v="0"/>
    <n v="0"/>
    <n v="0"/>
    <n v="0"/>
    <n v="429.1364653"/>
    <n v="0"/>
    <n v="429.1364653"/>
    <m/>
    <m/>
    <m/>
    <m/>
    <m/>
    <m/>
    <m/>
    <m/>
    <m/>
    <m/>
    <m/>
    <m/>
    <m/>
    <n v="0"/>
    <n v="0"/>
    <n v="47956"/>
    <n v="0"/>
    <n v="47956"/>
    <n v="0"/>
    <n v="0"/>
    <n v="0"/>
    <n v="0"/>
    <n v="0"/>
    <n v="429.1364653"/>
    <n v="0"/>
    <n v="429.13646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m/>
    <m/>
    <m/>
    <x v="28"/>
    <x v="18"/>
    <m/>
  </r>
  <r>
    <m/>
    <m/>
    <m/>
    <m/>
    <m/>
    <m/>
    <m/>
    <m/>
    <m/>
    <m/>
    <m/>
    <m/>
    <m/>
    <m/>
    <m/>
    <m/>
    <m/>
    <m/>
    <m/>
    <m/>
    <m/>
    <m/>
    <m/>
    <m/>
    <m/>
    <m/>
    <n v="61"/>
    <n v="40"/>
    <n v="13675"/>
    <n v="0"/>
    <n v="13715"/>
    <n v="0"/>
    <n v="0"/>
    <n v="0"/>
    <n v="0.529008759"/>
    <n v="0.34689099000000001"/>
    <n v="118.593357"/>
    <n v="0"/>
    <n v="118.940248"/>
    <m/>
    <m/>
    <m/>
    <m/>
    <m/>
    <m/>
    <m/>
    <m/>
    <m/>
    <m/>
    <m/>
    <m/>
    <m/>
    <n v="24"/>
    <n v="33"/>
    <n v="3740"/>
    <n v="0"/>
    <n v="3773"/>
    <n v="0"/>
    <n v="0"/>
    <n v="0"/>
    <n v="0.20813459400000001"/>
    <n v="0.28618506599999999"/>
    <n v="32.434307519999997"/>
    <n v="0"/>
    <n v="32.720492589999999"/>
    <m/>
    <m/>
    <m/>
    <m/>
    <m/>
    <m/>
    <m/>
    <m/>
    <m/>
    <m/>
    <m/>
    <m/>
    <m/>
    <m/>
    <m/>
    <m/>
    <m/>
    <m/>
    <m/>
    <m/>
    <m/>
    <m/>
    <m/>
    <m/>
    <m/>
    <m/>
    <n v="37"/>
    <n v="7"/>
    <n v="9935"/>
    <n v="0"/>
    <n v="9942"/>
    <n v="0"/>
    <n v="0"/>
    <n v="0"/>
    <n v="0.32087416499999999"/>
    <n v="6.0705923000000002E-2"/>
    <n v="86.159049519999996"/>
    <n v="0"/>
    <n v="86.219755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n v="0"/>
    <m/>
    <m/>
    <m/>
    <m/>
    <x v="28"/>
    <x v="19"/>
    <m/>
  </r>
  <r>
    <m/>
    <m/>
    <m/>
    <m/>
    <m/>
    <m/>
    <m/>
    <m/>
    <m/>
    <m/>
    <m/>
    <m/>
    <m/>
    <m/>
    <m/>
    <m/>
    <m/>
    <m/>
    <m/>
    <m/>
    <m/>
    <m/>
    <m/>
    <m/>
    <m/>
    <m/>
    <n v="5"/>
    <n v="19"/>
    <n v="41743"/>
    <n v="0"/>
    <n v="41762"/>
    <n v="0"/>
    <n v="0"/>
    <n v="0"/>
    <n v="4.2049383000000003E-2"/>
    <n v="0.159787654"/>
    <n v="351.0534758"/>
    <n v="0"/>
    <n v="351.21326349999998"/>
    <m/>
    <m/>
    <m/>
    <m/>
    <m/>
    <m/>
    <m/>
    <m/>
    <m/>
    <m/>
    <m/>
    <m/>
    <m/>
    <n v="3"/>
    <n v="19"/>
    <n v="36743"/>
    <n v="0"/>
    <n v="36762"/>
    <n v="0"/>
    <n v="0"/>
    <n v="0"/>
    <n v="2.5229629999999999E-2"/>
    <n v="0.159787654"/>
    <n v="309.0040932"/>
    <n v="0"/>
    <n v="309.16388080000002"/>
    <m/>
    <m/>
    <m/>
    <m/>
    <m/>
    <m/>
    <m/>
    <m/>
    <m/>
    <m/>
    <m/>
    <m/>
    <m/>
    <n v="2"/>
    <n v="0"/>
    <n v="5000"/>
    <n v="0"/>
    <n v="5000"/>
    <n v="0"/>
    <n v="0"/>
    <n v="0"/>
    <n v="1.6819753E-2"/>
    <n v="0"/>
    <n v="42.049382629999997"/>
    <n v="0"/>
    <n v="42.04938262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n v="0"/>
    <m/>
    <m/>
    <x v="28"/>
    <x v="20"/>
    <m/>
  </r>
  <r>
    <m/>
    <m/>
    <m/>
    <m/>
    <m/>
    <m/>
    <m/>
    <m/>
    <m/>
    <m/>
    <m/>
    <m/>
    <m/>
    <m/>
    <m/>
    <m/>
    <m/>
    <m/>
    <m/>
    <m/>
    <m/>
    <m/>
    <m/>
    <m/>
    <m/>
    <m/>
    <n v="347"/>
    <n v="53"/>
    <n v="3448000"/>
    <n v="0"/>
    <n v="3448053"/>
    <n v="0"/>
    <n v="0"/>
    <n v="160000"/>
    <n v="2.8547922670000001"/>
    <n v="0.43603455400000002"/>
    <n v="28366.927189999999"/>
    <n v="0"/>
    <n v="28367.363229999999"/>
    <m/>
    <m/>
    <m/>
    <m/>
    <m/>
    <m/>
    <m/>
    <m/>
    <m/>
    <m/>
    <m/>
    <m/>
    <m/>
    <n v="347"/>
    <n v="53"/>
    <n v="3448000"/>
    <n v="0"/>
    <n v="3448053"/>
    <n v="0"/>
    <n v="0"/>
    <n v="160000"/>
    <n v="2.8547922670000001"/>
    <n v="0.43603455400000002"/>
    <n v="28366.927189999999"/>
    <n v="0"/>
    <n v="28367.36322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.3787249929999996"/>
    <m/>
    <m/>
    <m/>
    <n v="4.3787249929999996"/>
    <m/>
    <m/>
    <m/>
    <m/>
    <m/>
    <x v="29"/>
    <x v="0"/>
    <m/>
  </r>
  <r>
    <n v="0"/>
    <n v="0"/>
    <n v="300000"/>
    <n v="0"/>
    <n v="300000"/>
    <n v="0"/>
    <n v="0"/>
    <n v="0"/>
    <n v="0"/>
    <n v="0"/>
    <n v="2418.3796860000002"/>
    <n v="0"/>
    <n v="2418.3796860000002"/>
    <m/>
    <m/>
    <m/>
    <m/>
    <m/>
    <m/>
    <m/>
    <m/>
    <m/>
    <m/>
    <m/>
    <m/>
    <m/>
    <n v="56"/>
    <n v="0"/>
    <n v="1969182"/>
    <n v="0"/>
    <n v="1969182"/>
    <n v="0"/>
    <n v="0"/>
    <n v="15000"/>
    <n v="0.45143087500000001"/>
    <n v="0"/>
    <n v="15874.09915"/>
    <n v="0"/>
    <n v="15874.09915"/>
    <m/>
    <m/>
    <m/>
    <m/>
    <m/>
    <m/>
    <m/>
    <m/>
    <m/>
    <m/>
    <m/>
    <m/>
    <m/>
    <n v="56"/>
    <n v="0"/>
    <n v="1669182"/>
    <n v="0"/>
    <n v="1669182"/>
    <n v="0"/>
    <n v="0"/>
    <n v="15000"/>
    <n v="0.45143087500000001"/>
    <n v="0"/>
    <n v="13455.71947"/>
    <n v="0"/>
    <n v="13455.719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37650597499999999"/>
    <n v="0"/>
    <m/>
    <m/>
    <n v="0.37650597499999999"/>
    <m/>
    <m/>
    <m/>
    <m/>
    <m/>
    <x v="29"/>
    <x v="1"/>
    <m/>
  </r>
  <r>
    <n v="0"/>
    <n v="0"/>
    <n v="650000"/>
    <n v="0"/>
    <n v="650000"/>
    <n v="0"/>
    <n v="0"/>
    <n v="38000"/>
    <n v="0"/>
    <n v="0"/>
    <n v="5143.2188640000004"/>
    <n v="0"/>
    <n v="5143.2188640000004"/>
    <m/>
    <m/>
    <m/>
    <m/>
    <m/>
    <m/>
    <m/>
    <m/>
    <m/>
    <m/>
    <m/>
    <m/>
    <m/>
    <n v="29"/>
    <n v="0"/>
    <n v="2120000"/>
    <n v="0"/>
    <n v="2120000"/>
    <n v="0"/>
    <n v="0"/>
    <n v="38100"/>
    <n v="0.229466688"/>
    <n v="0"/>
    <n v="16774.806140000001"/>
    <n v="0"/>
    <n v="16774.806140000001"/>
    <m/>
    <m/>
    <m/>
    <m/>
    <m/>
    <m/>
    <m/>
    <m/>
    <m/>
    <m/>
    <m/>
    <m/>
    <m/>
    <n v="29"/>
    <n v="0"/>
    <n v="1470000"/>
    <n v="0"/>
    <n v="1470000"/>
    <n v="0"/>
    <n v="0"/>
    <n v="100"/>
    <n v="0.229466688"/>
    <n v="0"/>
    <n v="11631.58728"/>
    <n v="0"/>
    <n v="11631.587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88934982900000004"/>
    <n v="0.88701557799999997"/>
    <m/>
    <m/>
    <n v="2.3342520000000002E-3"/>
    <m/>
    <m/>
    <m/>
    <m/>
    <m/>
    <x v="29"/>
    <x v="2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m/>
    <m/>
    <m/>
    <x v="29"/>
    <x v="4"/>
    <m/>
  </r>
  <r>
    <n v="0"/>
    <n v="0"/>
    <n v="600000"/>
    <n v="0"/>
    <n v="600000"/>
    <n v="0"/>
    <n v="0"/>
    <n v="0"/>
    <n v="0"/>
    <n v="0"/>
    <n v="4520.4550589999999"/>
    <n v="0"/>
    <n v="4520.4550589999999"/>
    <m/>
    <m/>
    <m/>
    <m/>
    <m/>
    <m/>
    <m/>
    <m/>
    <m/>
    <m/>
    <m/>
    <m/>
    <m/>
    <n v="16"/>
    <n v="0"/>
    <n v="600000"/>
    <n v="0"/>
    <n v="600000"/>
    <n v="0"/>
    <n v="0"/>
    <n v="0"/>
    <n v="0.120545468"/>
    <n v="0"/>
    <n v="4520.4550589999999"/>
    <n v="0"/>
    <n v="4520.4550589999999"/>
    <m/>
    <m/>
    <m/>
    <m/>
    <m/>
    <m/>
    <m/>
    <m/>
    <m/>
    <m/>
    <m/>
    <m/>
    <m/>
    <n v="16"/>
    <n v="0"/>
    <n v="0"/>
    <n v="0"/>
    <n v="0"/>
    <n v="0"/>
    <n v="0"/>
    <n v="0"/>
    <n v="0.120545468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n v="0"/>
    <m/>
    <m/>
    <m/>
    <m/>
    <m/>
    <x v="29"/>
    <x v="5"/>
    <m/>
  </r>
  <r>
    <m/>
    <m/>
    <m/>
    <m/>
    <m/>
    <m/>
    <m/>
    <m/>
    <m/>
    <m/>
    <m/>
    <m/>
    <m/>
    <m/>
    <m/>
    <m/>
    <m/>
    <m/>
    <m/>
    <m/>
    <m/>
    <m/>
    <m/>
    <m/>
    <m/>
    <m/>
    <n v="5"/>
    <n v="0"/>
    <n v="38000"/>
    <n v="0"/>
    <n v="38000"/>
    <n v="0"/>
    <n v="0"/>
    <n v="0"/>
    <n v="3.7097492000000003E-2"/>
    <n v="0"/>
    <n v="281.94094080000002"/>
    <n v="0"/>
    <n v="281.94094080000002"/>
    <m/>
    <m/>
    <m/>
    <m/>
    <m/>
    <m/>
    <m/>
    <m/>
    <m/>
    <m/>
    <m/>
    <m/>
    <m/>
    <n v="5"/>
    <n v="0"/>
    <n v="38000"/>
    <n v="0"/>
    <n v="38000"/>
    <n v="0"/>
    <n v="0"/>
    <n v="0"/>
    <n v="3.7097492000000003E-2"/>
    <n v="0"/>
    <n v="281.94094080000002"/>
    <n v="0"/>
    <n v="281.9409408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m/>
    <m/>
    <m/>
    <x v="29"/>
    <x v="6"/>
    <m/>
  </r>
  <r>
    <m/>
    <m/>
    <m/>
    <m/>
    <m/>
    <m/>
    <m/>
    <m/>
    <m/>
    <m/>
    <m/>
    <m/>
    <m/>
    <m/>
    <m/>
    <m/>
    <m/>
    <m/>
    <m/>
    <m/>
    <m/>
    <m/>
    <m/>
    <m/>
    <m/>
    <m/>
    <n v="2"/>
    <n v="0"/>
    <n v="19000"/>
    <n v="0"/>
    <n v="19000"/>
    <n v="0"/>
    <n v="0"/>
    <n v="1000"/>
    <n v="1.4619883E-2"/>
    <n v="0"/>
    <n v="138.88888890000001"/>
    <n v="0"/>
    <n v="138.88888890000001"/>
    <m/>
    <m/>
    <m/>
    <m/>
    <m/>
    <m/>
    <m/>
    <m/>
    <m/>
    <m/>
    <m/>
    <m/>
    <m/>
    <n v="2"/>
    <n v="0"/>
    <n v="19000"/>
    <n v="0"/>
    <n v="19000"/>
    <n v="0"/>
    <n v="0"/>
    <n v="1000"/>
    <n v="1.4619883E-2"/>
    <n v="0"/>
    <n v="138.88888890000001"/>
    <n v="0"/>
    <n v="138.8888889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1575098000000001E-2"/>
    <m/>
    <m/>
    <m/>
    <n v="1.1575098000000001E-2"/>
    <m/>
    <m/>
    <m/>
    <m/>
    <m/>
    <x v="29"/>
    <x v="7"/>
    <m/>
  </r>
  <r>
    <m/>
    <m/>
    <m/>
    <m/>
    <m/>
    <m/>
    <m/>
    <m/>
    <m/>
    <m/>
    <m/>
    <m/>
    <m/>
    <m/>
    <m/>
    <m/>
    <m/>
    <m/>
    <m/>
    <m/>
    <m/>
    <m/>
    <m/>
    <m/>
    <m/>
    <m/>
    <n v="19"/>
    <n v="91"/>
    <n v="178000"/>
    <n v="0"/>
    <n v="178091"/>
    <n v="0"/>
    <n v="0"/>
    <n v="0"/>
    <n v="0.13480913899999999"/>
    <n v="0.64566482199999997"/>
    <n v="1262.9487730000001"/>
    <n v="0"/>
    <n v="1263.5944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"/>
    <n v="91"/>
    <n v="178000"/>
    <n v="0"/>
    <n v="178091"/>
    <n v="0"/>
    <n v="0"/>
    <n v="0"/>
    <n v="0.13480913899999999"/>
    <n v="0.64566482199999997"/>
    <n v="1262.9487730000001"/>
    <n v="0"/>
    <n v="1263.5944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0"/>
    <m/>
    <m/>
    <x v="29"/>
    <x v="9"/>
    <m/>
  </r>
  <r>
    <m/>
    <m/>
    <m/>
    <m/>
    <m/>
    <m/>
    <m/>
    <m/>
    <m/>
    <m/>
    <m/>
    <m/>
    <m/>
    <m/>
    <m/>
    <m/>
    <m/>
    <m/>
    <m/>
    <m/>
    <m/>
    <m/>
    <m/>
    <m/>
    <m/>
    <m/>
    <n v="8"/>
    <n v="0"/>
    <n v="0"/>
    <n v="0"/>
    <n v="0"/>
    <n v="0"/>
    <n v="0"/>
    <n v="70000"/>
    <n v="5.5897149E-2"/>
    <n v="0"/>
    <n v="0"/>
    <n v="0"/>
    <n v="0"/>
    <m/>
    <m/>
    <m/>
    <m/>
    <m/>
    <m/>
    <m/>
    <m/>
    <m/>
    <m/>
    <m/>
    <m/>
    <m/>
    <n v="8"/>
    <n v="0"/>
    <n v="0"/>
    <n v="0"/>
    <n v="0"/>
    <n v="0"/>
    <n v="0"/>
    <n v="70000"/>
    <n v="5.5897149E-2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62264976400000005"/>
    <m/>
    <m/>
    <m/>
    <n v="0.62264976400000005"/>
    <m/>
    <m/>
    <m/>
    <m/>
    <m/>
    <x v="29"/>
    <x v="10"/>
    <m/>
  </r>
  <r>
    <m/>
    <m/>
    <m/>
    <m/>
    <m/>
    <m/>
    <m/>
    <m/>
    <m/>
    <m/>
    <m/>
    <m/>
    <m/>
    <m/>
    <m/>
    <m/>
    <m/>
    <m/>
    <m/>
    <m/>
    <m/>
    <m/>
    <m/>
    <m/>
    <m/>
    <m/>
    <n v="247"/>
    <n v="23"/>
    <n v="1640000"/>
    <n v="0"/>
    <n v="1640023"/>
    <n v="0"/>
    <n v="0"/>
    <n v="521000"/>
    <n v="1.69864521"/>
    <n v="0.158173441"/>
    <n v="11278.454030000001"/>
    <n v="0"/>
    <n v="11278.6122"/>
    <m/>
    <m/>
    <m/>
    <m/>
    <m/>
    <m/>
    <m/>
    <m/>
    <m/>
    <m/>
    <m/>
    <m/>
    <m/>
    <n v="247"/>
    <n v="23"/>
    <n v="1640000"/>
    <n v="0"/>
    <n v="1640023"/>
    <n v="0"/>
    <n v="0"/>
    <n v="521000"/>
    <n v="1.69864521"/>
    <n v="0.158173441"/>
    <n v="11278.454030000001"/>
    <n v="0"/>
    <n v="11278.61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.0609402489999997"/>
    <m/>
    <m/>
    <m/>
    <n v="4.0609402489999997"/>
    <m/>
    <m/>
    <m/>
    <m/>
    <m/>
    <x v="29"/>
    <x v="11"/>
    <m/>
  </r>
  <r>
    <m/>
    <m/>
    <m/>
    <m/>
    <m/>
    <m/>
    <m/>
    <m/>
    <m/>
    <m/>
    <m/>
    <m/>
    <m/>
    <m/>
    <m/>
    <m/>
    <m/>
    <m/>
    <m/>
    <m/>
    <m/>
    <m/>
    <m/>
    <m/>
    <m/>
    <m/>
    <n v="14"/>
    <n v="0"/>
    <n v="71500"/>
    <n v="0"/>
    <n v="71500"/>
    <n v="0"/>
    <n v="0"/>
    <n v="0"/>
    <n v="9.4722598000000005E-2"/>
    <n v="0"/>
    <n v="483.76184030000002"/>
    <n v="0"/>
    <n v="483.76184030000002"/>
    <m/>
    <m/>
    <m/>
    <m/>
    <m/>
    <m/>
    <m/>
    <m/>
    <m/>
    <m/>
    <m/>
    <m/>
    <m/>
    <n v="14"/>
    <n v="0"/>
    <n v="71500"/>
    <n v="0"/>
    <n v="71500"/>
    <n v="0"/>
    <n v="0"/>
    <n v="0"/>
    <n v="9.4722598000000005E-2"/>
    <n v="0"/>
    <n v="483.76184030000002"/>
    <n v="0"/>
    <n v="483.7618403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m/>
    <m/>
    <m/>
    <x v="29"/>
    <x v="12"/>
    <m/>
  </r>
  <r>
    <m/>
    <m/>
    <m/>
    <m/>
    <m/>
    <m/>
    <m/>
    <m/>
    <m/>
    <m/>
    <m/>
    <m/>
    <m/>
    <m/>
    <m/>
    <m/>
    <m/>
    <m/>
    <m/>
    <m/>
    <m/>
    <m/>
    <m/>
    <m/>
    <m/>
    <m/>
    <n v="200"/>
    <n v="0"/>
    <n v="1500000"/>
    <n v="0"/>
    <n v="1500000"/>
    <n v="0"/>
    <n v="0"/>
    <n v="500000"/>
    <n v="1.3310262209999999"/>
    <n v="0"/>
    <n v="9982.6966589999993"/>
    <n v="0"/>
    <n v="9982.6966589999993"/>
    <m/>
    <m/>
    <m/>
    <m/>
    <m/>
    <m/>
    <m/>
    <m/>
    <m/>
    <m/>
    <m/>
    <m/>
    <m/>
    <n v="200"/>
    <n v="0"/>
    <n v="1500000"/>
    <n v="0"/>
    <n v="1500000"/>
    <n v="0"/>
    <n v="0"/>
    <n v="500000"/>
    <n v="1.3310262209999999"/>
    <n v="0"/>
    <n v="9982.6966589999993"/>
    <n v="0"/>
    <n v="9982.69665899999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.2834271249999998"/>
    <m/>
    <m/>
    <m/>
    <n v="3.2834271249999998"/>
    <m/>
    <m/>
    <m/>
    <m/>
    <m/>
    <x v="29"/>
    <x v="13"/>
    <m/>
  </r>
  <r>
    <m/>
    <m/>
    <m/>
    <m/>
    <m/>
    <m/>
    <m/>
    <m/>
    <m/>
    <m/>
    <m/>
    <m/>
    <m/>
    <m/>
    <m/>
    <m/>
    <m/>
    <m/>
    <m/>
    <m/>
    <m/>
    <m/>
    <m/>
    <m/>
    <m/>
    <m/>
    <n v="45"/>
    <n v="0"/>
    <n v="472500"/>
    <n v="57950"/>
    <n v="530450"/>
    <n v="0"/>
    <n v="0"/>
    <n v="2000"/>
    <n v="0.29459901799999999"/>
    <n v="0"/>
    <n v="3093.2896890000002"/>
    <n v="379.37806869999997"/>
    <n v="3472.667758"/>
    <m/>
    <m/>
    <m/>
    <m/>
    <m/>
    <m/>
    <m/>
    <m/>
    <m/>
    <m/>
    <m/>
    <m/>
    <m/>
    <n v="45"/>
    <n v="0"/>
    <n v="472500"/>
    <n v="57950"/>
    <n v="530450"/>
    <n v="0"/>
    <n v="0"/>
    <n v="2000"/>
    <n v="0.29459901799999999"/>
    <n v="0"/>
    <n v="3093.2896890000002"/>
    <n v="379.37806869999997"/>
    <n v="3472.6677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1974176E-2"/>
    <m/>
    <m/>
    <m/>
    <n v="1.1974176E-2"/>
    <m/>
    <m/>
    <m/>
    <m/>
    <m/>
    <x v="29"/>
    <x v="14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n v="28300"/>
    <n v="0"/>
    <n v="28300"/>
    <n v="0"/>
    <n v="0"/>
    <n v="0"/>
    <n v="0"/>
    <n v="0"/>
    <n v="182.33361249999999"/>
    <n v="0"/>
    <n v="182.33361249999999"/>
    <m/>
    <m/>
    <m/>
    <m/>
    <m/>
    <m/>
    <m/>
    <m/>
    <m/>
    <m/>
    <m/>
    <m/>
    <m/>
    <n v="0"/>
    <n v="0"/>
    <n v="22000"/>
    <n v="0"/>
    <n v="22000"/>
    <n v="0"/>
    <n v="0"/>
    <n v="0"/>
    <n v="0"/>
    <n v="0"/>
    <n v="141.74344439999999"/>
    <n v="0"/>
    <n v="141.74344439999999"/>
    <m/>
    <m/>
    <m/>
    <m/>
    <m/>
    <m/>
    <m/>
    <m/>
    <m/>
    <m/>
    <m/>
    <m/>
    <m/>
    <n v="0"/>
    <n v="0"/>
    <n v="6300"/>
    <n v="0"/>
    <n v="6300"/>
    <n v="0"/>
    <n v="0"/>
    <n v="0"/>
    <n v="0"/>
    <n v="0"/>
    <n v="40.590168159999997"/>
    <n v="0"/>
    <n v="40.59016815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n v="0"/>
    <m/>
    <m/>
    <x v="29"/>
    <x v="15"/>
    <m/>
  </r>
  <r>
    <n v="0"/>
    <n v="0"/>
    <n v="2500000"/>
    <n v="0"/>
    <n v="2500000"/>
    <n v="0"/>
    <n v="0"/>
    <n v="0"/>
    <n v="0"/>
    <n v="0"/>
    <n v="15856.90727"/>
    <n v="0"/>
    <n v="15856.90727"/>
    <m/>
    <m/>
    <m/>
    <m/>
    <m/>
    <m/>
    <m/>
    <m/>
    <m/>
    <m/>
    <m/>
    <m/>
    <m/>
    <n v="0"/>
    <n v="0"/>
    <n v="2500000"/>
    <n v="0"/>
    <n v="2500000"/>
    <n v="0"/>
    <n v="0"/>
    <n v="0"/>
    <n v="0"/>
    <n v="0"/>
    <n v="15856.90727"/>
    <n v="0"/>
    <n v="15856.90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x v="29"/>
    <x v="16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n v="5817"/>
    <n v="0"/>
    <n v="5817"/>
    <n v="0"/>
    <n v="0"/>
    <n v="0"/>
    <n v="0"/>
    <n v="0"/>
    <n v="35.796923079999999"/>
    <n v="0"/>
    <n v="35.796923079999999"/>
    <m/>
    <m/>
    <m/>
    <m/>
    <m/>
    <m/>
    <m/>
    <m/>
    <m/>
    <m/>
    <m/>
    <m/>
    <m/>
    <n v="0"/>
    <n v="0"/>
    <n v="5817"/>
    <n v="0"/>
    <n v="5817"/>
    <n v="0"/>
    <n v="0"/>
    <n v="0"/>
    <n v="0"/>
    <n v="0"/>
    <n v="35.796923079999999"/>
    <n v="0"/>
    <n v="35.79692307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m/>
    <m/>
    <m/>
    <x v="29"/>
    <x v="18"/>
    <m/>
  </r>
  <r>
    <m/>
    <m/>
    <m/>
    <m/>
    <m/>
    <m/>
    <m/>
    <m/>
    <m/>
    <m/>
    <m/>
    <m/>
    <m/>
    <m/>
    <m/>
    <m/>
    <m/>
    <m/>
    <m/>
    <m/>
    <m/>
    <m/>
    <m/>
    <m/>
    <m/>
    <m/>
    <n v="12"/>
    <n v="0"/>
    <n v="435000"/>
    <n v="0"/>
    <n v="435000"/>
    <n v="0"/>
    <n v="0"/>
    <n v="0"/>
    <n v="7.2784617999999995E-2"/>
    <n v="0"/>
    <n v="2638.4424090000002"/>
    <n v="0"/>
    <n v="2638.4424090000002"/>
    <m/>
    <m/>
    <m/>
    <m/>
    <m/>
    <m/>
    <m/>
    <m/>
    <m/>
    <m/>
    <m/>
    <m/>
    <m/>
    <n v="12"/>
    <n v="0"/>
    <n v="435000"/>
    <n v="0"/>
    <n v="435000"/>
    <n v="0"/>
    <n v="0"/>
    <n v="0"/>
    <n v="7.2784617999999995E-2"/>
    <n v="0"/>
    <n v="2638.4424090000002"/>
    <n v="0"/>
    <n v="2638.442409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m/>
    <m/>
    <m/>
    <x v="29"/>
    <x v="19"/>
    <m/>
  </r>
  <r>
    <m/>
    <m/>
    <m/>
    <m/>
    <m/>
    <m/>
    <m/>
    <m/>
    <m/>
    <m/>
    <m/>
    <m/>
    <m/>
    <m/>
    <m/>
    <m/>
    <m/>
    <m/>
    <m/>
    <m/>
    <m/>
    <m/>
    <m/>
    <m/>
    <m/>
    <m/>
    <n v="38"/>
    <n v="0"/>
    <n v="759360"/>
    <n v="0"/>
    <n v="759360"/>
    <n v="0"/>
    <n v="0"/>
    <n v="100000"/>
    <n v="0.227286715"/>
    <n v="0"/>
    <n v="4541.9063169999999"/>
    <n v="0"/>
    <n v="4541.906316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"/>
    <n v="0"/>
    <n v="759360"/>
    <n v="0"/>
    <n v="759360"/>
    <n v="0"/>
    <n v="0"/>
    <n v="100000"/>
    <n v="0.227286715"/>
    <n v="0"/>
    <n v="4541.9063169999999"/>
    <n v="0"/>
    <n v="4541.906316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39539364199999999"/>
    <m/>
    <m/>
    <m/>
    <m/>
    <m/>
    <m/>
    <n v="0.39539364199999999"/>
    <m/>
    <m/>
    <x v="29"/>
    <x v="20"/>
    <m/>
  </r>
  <r>
    <m/>
    <m/>
    <m/>
    <m/>
    <m/>
    <m/>
    <m/>
    <m/>
    <m/>
    <m/>
    <m/>
    <m/>
    <m/>
    <m/>
    <m/>
    <m/>
    <m/>
    <m/>
    <m/>
    <m/>
    <m/>
    <m/>
    <m/>
    <m/>
    <m/>
    <m/>
    <n v="3"/>
    <n v="0"/>
    <n v="500"/>
    <n v="0"/>
    <n v="500"/>
    <n v="0"/>
    <n v="0"/>
    <n v="0"/>
    <n v="1.9337373000000001E-2"/>
    <n v="0"/>
    <n v="3.2228954490000001"/>
    <n v="0"/>
    <n v="3.2228954490000001"/>
    <m/>
    <m/>
    <m/>
    <m/>
    <m/>
    <m/>
    <m/>
    <m/>
    <m/>
    <m/>
    <m/>
    <m/>
    <m/>
    <n v="3"/>
    <n v="0"/>
    <n v="500"/>
    <n v="0"/>
    <n v="500"/>
    <n v="0"/>
    <n v="0"/>
    <n v="0"/>
    <n v="1.9337373000000001E-2"/>
    <n v="0"/>
    <n v="3.2228954490000001"/>
    <n v="0"/>
    <n v="3.222895449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m/>
    <m/>
    <m/>
    <x v="30"/>
    <x v="0"/>
    <m/>
  </r>
  <r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n v="30"/>
    <n v="0"/>
    <n v="0"/>
    <n v="1500"/>
    <n v="1500"/>
    <n v="0"/>
    <n v="0"/>
    <n v="0"/>
    <n v="0.18833574"/>
    <n v="0"/>
    <n v="0"/>
    <n v="9.4167869920000005"/>
    <n v="9.4167869920000005"/>
    <m/>
    <m/>
    <m/>
    <m/>
    <m/>
    <m/>
    <m/>
    <m/>
    <m/>
    <m/>
    <m/>
    <m/>
    <m/>
    <n v="30"/>
    <n v="0"/>
    <n v="0"/>
    <n v="1500"/>
    <n v="1500"/>
    <n v="0"/>
    <n v="0"/>
    <n v="0"/>
    <n v="0.18833574"/>
    <n v="0"/>
    <n v="0"/>
    <n v="9.4167869920000005"/>
    <n v="9.4167869920000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n v="0"/>
    <m/>
    <m/>
    <m/>
    <m/>
    <m/>
    <x v="30"/>
    <x v="1"/>
    <m/>
  </r>
  <r>
    <m/>
    <m/>
    <m/>
    <m/>
    <m/>
    <m/>
    <m/>
    <m/>
    <m/>
    <m/>
    <m/>
    <m/>
    <m/>
    <m/>
    <m/>
    <m/>
    <m/>
    <m/>
    <m/>
    <m/>
    <m/>
    <m/>
    <m/>
    <m/>
    <m/>
    <m/>
    <n v="20"/>
    <n v="0"/>
    <n v="0"/>
    <n v="100"/>
    <n v="100"/>
    <n v="0"/>
    <n v="0"/>
    <n v="0"/>
    <n v="0.119040533"/>
    <n v="0"/>
    <n v="0"/>
    <n v="0.59520266700000002"/>
    <n v="0.595202667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"/>
    <n v="0"/>
    <n v="0"/>
    <n v="100"/>
    <n v="100"/>
    <n v="0"/>
    <n v="0"/>
    <n v="0"/>
    <n v="0.119040533"/>
    <n v="0"/>
    <n v="0"/>
    <n v="0.59520266700000002"/>
    <n v="0.595202667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n v="0"/>
    <m/>
    <m/>
    <m/>
    <m/>
    <x v="30"/>
    <x v="3"/>
    <m/>
  </r>
  <r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n v="2"/>
    <n v="0"/>
    <n v="0"/>
    <n v="0"/>
    <n v="0"/>
    <n v="0"/>
    <n v="0"/>
    <n v="0"/>
    <n v="1.1278407000000001E-2"/>
    <n v="0"/>
    <n v="0"/>
    <n v="0"/>
    <n v="0"/>
    <m/>
    <m/>
    <m/>
    <m/>
    <m/>
    <m/>
    <m/>
    <m/>
    <m/>
    <m/>
    <m/>
    <m/>
    <m/>
    <n v="2"/>
    <n v="0"/>
    <n v="0"/>
    <n v="0"/>
    <n v="0"/>
    <n v="0"/>
    <n v="0"/>
    <n v="0"/>
    <n v="1.1278407000000001E-2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n v="0"/>
    <m/>
    <m/>
    <m/>
    <m/>
    <m/>
    <x v="30"/>
    <x v="5"/>
    <m/>
  </r>
  <r>
    <m/>
    <m/>
    <m/>
    <m/>
    <m/>
    <m/>
    <m/>
    <m/>
    <m/>
    <m/>
    <m/>
    <m/>
    <m/>
    <m/>
    <m/>
    <m/>
    <m/>
    <m/>
    <m/>
    <m/>
    <m/>
    <m/>
    <m/>
    <m/>
    <m/>
    <m/>
    <n v="8"/>
    <n v="17"/>
    <n v="0"/>
    <n v="10279"/>
    <n v="10296"/>
    <n v="0"/>
    <n v="0"/>
    <n v="0"/>
    <n v="4.2712225999999999E-2"/>
    <n v="9.0763480999999993E-2"/>
    <n v="0"/>
    <n v="54.879871860000002"/>
    <n v="54.970635340000001"/>
    <m/>
    <m/>
    <m/>
    <m/>
    <m/>
    <m/>
    <m/>
    <m/>
    <m/>
    <m/>
    <m/>
    <m/>
    <m/>
    <n v="8"/>
    <n v="17"/>
    <n v="0"/>
    <n v="10279"/>
    <n v="10296"/>
    <n v="0"/>
    <n v="0"/>
    <n v="0"/>
    <n v="4.2712225999999999E-2"/>
    <n v="9.0763480999999993E-2"/>
    <n v="0"/>
    <n v="54.879871860000002"/>
    <n v="54.97063534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m/>
    <m/>
    <m/>
    <x v="30"/>
    <x v="7"/>
    <m/>
  </r>
  <r>
    <m/>
    <m/>
    <m/>
    <m/>
    <m/>
    <m/>
    <m/>
    <m/>
    <m/>
    <m/>
    <m/>
    <m/>
    <m/>
    <m/>
    <m/>
    <m/>
    <m/>
    <m/>
    <m/>
    <m/>
    <m/>
    <m/>
    <m/>
    <m/>
    <m/>
    <m/>
    <n v="9"/>
    <n v="0"/>
    <n v="24000"/>
    <n v="1000"/>
    <n v="25000"/>
    <n v="0"/>
    <n v="0"/>
    <n v="0"/>
    <n v="4.6745962000000002E-2"/>
    <n v="0"/>
    <n v="124.65589780000001"/>
    <n v="5.1939957410000002"/>
    <n v="129.84989350000001"/>
    <m/>
    <m/>
    <m/>
    <m/>
    <m/>
    <m/>
    <m/>
    <m/>
    <m/>
    <m/>
    <m/>
    <m/>
    <m/>
    <n v="9"/>
    <n v="0"/>
    <n v="24000"/>
    <n v="1000"/>
    <n v="25000"/>
    <n v="0"/>
    <n v="0"/>
    <n v="0"/>
    <n v="4.6745962000000002E-2"/>
    <n v="0"/>
    <n v="124.65589780000001"/>
    <n v="5.1939957410000002"/>
    <n v="129.8498935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m/>
    <m/>
    <m/>
    <x v="30"/>
    <x v="8"/>
    <m/>
  </r>
  <r>
    <m/>
    <m/>
    <m/>
    <m/>
    <m/>
    <m/>
    <m/>
    <m/>
    <m/>
    <m/>
    <m/>
    <m/>
    <m/>
    <m/>
    <m/>
    <m/>
    <m/>
    <m/>
    <m/>
    <m/>
    <m/>
    <m/>
    <m/>
    <m/>
    <m/>
    <m/>
    <n v="13"/>
    <n v="95"/>
    <n v="0"/>
    <n v="3000"/>
    <n v="3095"/>
    <n v="0"/>
    <n v="0"/>
    <n v="0"/>
    <n v="6.3910329000000002E-2"/>
    <n v="0.467037019"/>
    <n v="0"/>
    <n v="14.74853744"/>
    <n v="15.215574459999999"/>
    <m/>
    <m/>
    <m/>
    <m/>
    <m/>
    <m/>
    <m/>
    <m/>
    <m/>
    <m/>
    <m/>
    <m/>
    <m/>
    <n v="13"/>
    <n v="95"/>
    <n v="0"/>
    <n v="3000"/>
    <n v="3095"/>
    <n v="0"/>
    <n v="0"/>
    <n v="0"/>
    <n v="6.3910329000000002E-2"/>
    <n v="0.467037019"/>
    <n v="0"/>
    <n v="14.74853744"/>
    <n v="15.21557445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m/>
    <m/>
    <m/>
    <x v="30"/>
    <x v="10"/>
    <m/>
  </r>
  <r>
    <n v="0"/>
    <n v="0"/>
    <n v="12000"/>
    <n v="0"/>
    <n v="12000"/>
    <n v="0"/>
    <n v="0"/>
    <n v="0"/>
    <n v="0"/>
    <n v="0"/>
    <n v="55.852920640000001"/>
    <n v="0"/>
    <n v="55.852920640000001"/>
    <m/>
    <m/>
    <m/>
    <m/>
    <m/>
    <m/>
    <m/>
    <m/>
    <m/>
    <m/>
    <m/>
    <m/>
    <m/>
    <n v="25"/>
    <n v="0"/>
    <n v="32000"/>
    <n v="31980"/>
    <n v="63980"/>
    <n v="0"/>
    <n v="0"/>
    <n v="2000"/>
    <n v="0.116360251"/>
    <n v="0"/>
    <n v="148.9411217"/>
    <n v="148.84803350000001"/>
    <n v="297.78915519999998"/>
    <m/>
    <m/>
    <m/>
    <m/>
    <m/>
    <m/>
    <m/>
    <m/>
    <m/>
    <m/>
    <m/>
    <m/>
    <m/>
    <n v="25"/>
    <n v="0"/>
    <n v="20000"/>
    <n v="31980"/>
    <n v="51980"/>
    <n v="0"/>
    <n v="0"/>
    <n v="2000"/>
    <n v="0.116360251"/>
    <n v="0"/>
    <n v="93.088201069999997"/>
    <n v="148.84803350000001"/>
    <n v="241.9362346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872197E-3"/>
    <n v="0"/>
    <m/>
    <m/>
    <n v="6.872197E-3"/>
    <m/>
    <m/>
    <m/>
    <m/>
    <m/>
    <x v="30"/>
    <x v="12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n v="805"/>
    <n v="0"/>
    <n v="805"/>
    <n v="0"/>
    <n v="0"/>
    <n v="0"/>
    <n v="0"/>
    <n v="0"/>
    <n v="3.6463287580000001"/>
    <n v="0"/>
    <n v="3.6463287580000001"/>
    <m/>
    <m/>
    <m/>
    <m/>
    <m/>
    <m/>
    <m/>
    <m/>
    <m/>
    <m/>
    <m/>
    <m/>
    <m/>
    <n v="0"/>
    <n v="0"/>
    <n v="805"/>
    <n v="0"/>
    <n v="805"/>
    <n v="0"/>
    <n v="0"/>
    <n v="0"/>
    <n v="0"/>
    <n v="0"/>
    <n v="3.6463287580000001"/>
    <n v="0"/>
    <n v="3.646328758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m/>
    <m/>
    <m/>
    <x v="30"/>
    <x v="13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n v="250000"/>
    <n v="0"/>
    <n v="250000"/>
    <n v="0"/>
    <n v="0"/>
    <n v="0"/>
    <n v="0"/>
    <n v="0"/>
    <n v="1102.1955740000001"/>
    <n v="0"/>
    <n v="1102.1955740000001"/>
    <m/>
    <m/>
    <m/>
    <m/>
    <m/>
    <m/>
    <m/>
    <m/>
    <m/>
    <m/>
    <m/>
    <m/>
    <m/>
    <n v="0"/>
    <n v="0"/>
    <n v="250000"/>
    <n v="0"/>
    <n v="250000"/>
    <n v="0"/>
    <n v="0"/>
    <n v="0"/>
    <n v="0"/>
    <n v="0"/>
    <n v="1102.1955740000001"/>
    <n v="0"/>
    <n v="1102.195574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m/>
    <m/>
    <m/>
    <x v="30"/>
    <x v="14"/>
    <m/>
  </r>
  <r>
    <m/>
    <m/>
    <m/>
    <m/>
    <m/>
    <m/>
    <m/>
    <m/>
    <m/>
    <m/>
    <m/>
    <m/>
    <m/>
    <m/>
    <m/>
    <m/>
    <m/>
    <m/>
    <m/>
    <m/>
    <m/>
    <m/>
    <m/>
    <m/>
    <m/>
    <m/>
    <n v="4"/>
    <n v="0"/>
    <n v="30000"/>
    <n v="0"/>
    <n v="30000"/>
    <n v="0"/>
    <n v="0"/>
    <n v="0"/>
    <n v="1.7168856E-2"/>
    <n v="0"/>
    <n v="128.76641770000001"/>
    <n v="0"/>
    <n v="128.76641770000001"/>
    <m/>
    <m/>
    <m/>
    <m/>
    <m/>
    <m/>
    <m/>
    <m/>
    <m/>
    <m/>
    <m/>
    <m/>
    <m/>
    <n v="4"/>
    <n v="0"/>
    <n v="30000"/>
    <n v="0"/>
    <n v="30000"/>
    <n v="0"/>
    <n v="0"/>
    <n v="0"/>
    <n v="1.7168856E-2"/>
    <n v="0"/>
    <n v="128.76641770000001"/>
    <n v="0"/>
    <n v="128.7664177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m/>
    <m/>
    <m/>
    <x v="30"/>
    <x v="15"/>
    <m/>
  </r>
  <r>
    <m/>
    <m/>
    <m/>
    <m/>
    <m/>
    <m/>
    <m/>
    <m/>
    <m/>
    <m/>
    <m/>
    <m/>
    <m/>
    <m/>
    <m/>
    <m/>
    <m/>
    <m/>
    <m/>
    <m/>
    <m/>
    <m/>
    <m/>
    <m/>
    <m/>
    <m/>
    <n v="3"/>
    <n v="0"/>
    <n v="12890"/>
    <n v="0"/>
    <n v="12890"/>
    <n v="0"/>
    <n v="0"/>
    <n v="0"/>
    <n v="1.2212000000000001E-2"/>
    <n v="0"/>
    <n v="52.470894729999998"/>
    <n v="0"/>
    <n v="52.470894729999998"/>
    <m/>
    <m/>
    <m/>
    <m/>
    <m/>
    <m/>
    <m/>
    <m/>
    <m/>
    <m/>
    <m/>
    <m/>
    <m/>
    <n v="3"/>
    <n v="0"/>
    <n v="12890"/>
    <n v="0"/>
    <n v="12890"/>
    <n v="0"/>
    <n v="0"/>
    <n v="0"/>
    <n v="1.2212000000000001E-2"/>
    <n v="0"/>
    <n v="52.470894729999998"/>
    <n v="0"/>
    <n v="52.47089472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m/>
    <m/>
    <m/>
    <x v="30"/>
    <x v="17"/>
    <m/>
  </r>
  <r>
    <m/>
    <m/>
    <m/>
    <m/>
    <m/>
    <m/>
    <m/>
    <m/>
    <m/>
    <m/>
    <m/>
    <m/>
    <m/>
    <m/>
    <m/>
    <m/>
    <m/>
    <m/>
    <m/>
    <m/>
    <m/>
    <m/>
    <m/>
    <m/>
    <m/>
    <m/>
    <n v="54"/>
    <n v="0"/>
    <n v="0"/>
    <n v="0"/>
    <n v="0"/>
    <n v="0"/>
    <n v="0"/>
    <n v="0"/>
    <n v="0.20868758700000001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"/>
    <n v="0"/>
    <n v="0"/>
    <n v="0"/>
    <n v="0"/>
    <n v="0"/>
    <n v="0"/>
    <n v="0"/>
    <n v="0.20868758700000001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n v="0"/>
    <m/>
    <m/>
    <m/>
    <m/>
    <x v="30"/>
    <x v="19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n v="26402"/>
    <n v="0"/>
    <n v="26402"/>
    <n v="0"/>
    <n v="0"/>
    <n v="0"/>
    <n v="0"/>
    <n v="0"/>
    <n v="99.458054930000003"/>
    <n v="0"/>
    <n v="99.458054930000003"/>
    <m/>
    <m/>
    <m/>
    <m/>
    <m/>
    <m/>
    <m/>
    <m/>
    <m/>
    <m/>
    <m/>
    <m/>
    <m/>
    <n v="0"/>
    <n v="0"/>
    <n v="26402"/>
    <n v="0"/>
    <n v="26402"/>
    <n v="0"/>
    <n v="0"/>
    <n v="0"/>
    <n v="0"/>
    <n v="0"/>
    <n v="99.458054930000003"/>
    <n v="0"/>
    <n v="99.45805493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m/>
    <m/>
    <m/>
    <x v="30"/>
    <x v="20"/>
    <m/>
  </r>
  <r>
    <m/>
    <m/>
    <m/>
    <m/>
    <m/>
    <m/>
    <m/>
    <m/>
    <m/>
    <m/>
    <m/>
    <m/>
    <m/>
    <m/>
    <m/>
    <m/>
    <m/>
    <m/>
    <m/>
    <m/>
    <m/>
    <m/>
    <m/>
    <m/>
    <m/>
    <m/>
    <n v="11"/>
    <n v="140"/>
    <n v="0"/>
    <n v="700"/>
    <n v="840"/>
    <n v="0"/>
    <n v="10000"/>
    <n v="13000"/>
    <n v="3.5961815000000001E-2"/>
    <n v="0.45769582800000003"/>
    <n v="0"/>
    <n v="2.2884791419999999"/>
    <n v="2.746174970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"/>
    <n v="140"/>
    <n v="0"/>
    <n v="700"/>
    <n v="840"/>
    <n v="0"/>
    <n v="10000"/>
    <n v="13000"/>
    <n v="3.5961815000000001E-2"/>
    <n v="0.45769582800000003"/>
    <n v="0"/>
    <n v="2.2884791419999999"/>
    <n v="2.746174970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7454980000000001E-3"/>
    <m/>
    <m/>
    <m/>
    <m/>
    <m/>
    <m/>
    <n v="1.7454980000000001E-3"/>
    <m/>
    <m/>
    <x v="31"/>
    <x v="0"/>
    <m/>
  </r>
  <r>
    <m/>
    <m/>
    <m/>
    <m/>
    <m/>
    <m/>
    <m/>
    <m/>
    <m/>
    <m/>
    <m/>
    <m/>
    <m/>
    <m/>
    <m/>
    <m/>
    <m/>
    <m/>
    <m/>
    <m/>
    <m/>
    <m/>
    <m/>
    <m/>
    <m/>
    <m/>
    <n v="11"/>
    <n v="0"/>
    <n v="1200"/>
    <n v="30"/>
    <n v="1230"/>
    <n v="0"/>
    <n v="0"/>
    <n v="0"/>
    <n v="3.5621762000000001E-2"/>
    <n v="0"/>
    <n v="3.886010363"/>
    <n v="9.7150259000000003E-2"/>
    <n v="3.983160622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"/>
    <n v="0"/>
    <n v="0"/>
    <n v="30"/>
    <n v="30"/>
    <n v="0"/>
    <n v="0"/>
    <n v="0"/>
    <n v="3.5621762000000001E-2"/>
    <n v="0"/>
    <n v="0"/>
    <n v="9.7150259000000003E-2"/>
    <n v="9.7150259000000003E-2"/>
    <m/>
    <m/>
    <m/>
    <m/>
    <m/>
    <m/>
    <m/>
    <m/>
    <m/>
    <m/>
    <m/>
    <m/>
    <m/>
    <m/>
    <m/>
    <m/>
    <m/>
    <m/>
    <m/>
    <m/>
    <m/>
    <m/>
    <m/>
    <m/>
    <m/>
    <m/>
    <n v="0"/>
    <n v="0"/>
    <n v="1200"/>
    <n v="0"/>
    <n v="1200"/>
    <n v="0"/>
    <n v="0"/>
    <n v="0"/>
    <n v="0"/>
    <n v="0"/>
    <n v="3.886010363"/>
    <n v="0"/>
    <n v="3.886010363"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0"/>
    <m/>
    <n v="0"/>
    <x v="31"/>
    <x v="1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n v="600"/>
    <n v="0"/>
    <n v="600"/>
    <n v="0"/>
    <n v="0"/>
    <n v="0"/>
    <n v="0"/>
    <n v="0"/>
    <n v="1.924433896"/>
    <n v="0"/>
    <n v="1.924433896"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600"/>
    <n v="0"/>
    <n v="600"/>
    <n v="0"/>
    <n v="0"/>
    <n v="0"/>
    <n v="0"/>
    <n v="0"/>
    <n v="1.924433896"/>
    <n v="0"/>
    <n v="1.924433896"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m/>
    <m/>
    <n v="0"/>
    <x v="31"/>
    <x v="2"/>
    <m/>
  </r>
  <r>
    <m/>
    <m/>
    <m/>
    <m/>
    <m/>
    <m/>
    <m/>
    <m/>
    <m/>
    <m/>
    <m/>
    <m/>
    <m/>
    <m/>
    <m/>
    <m/>
    <m/>
    <m/>
    <m/>
    <m/>
    <m/>
    <m/>
    <m/>
    <m/>
    <m/>
    <m/>
    <n v="7"/>
    <n v="0"/>
    <n v="2670"/>
    <n v="0"/>
    <n v="2670"/>
    <n v="0"/>
    <n v="155000"/>
    <n v="690000"/>
    <n v="2.2230691E-2"/>
    <n v="0"/>
    <n v="8.4794207319999995"/>
    <n v="0"/>
    <n v="8.4794207319999995"/>
    <m/>
    <m/>
    <m/>
    <m/>
    <m/>
    <m/>
    <m/>
    <m/>
    <m/>
    <m/>
    <m/>
    <m/>
    <m/>
    <n v="4"/>
    <n v="0"/>
    <n v="2470"/>
    <n v="0"/>
    <n v="2470"/>
    <n v="0"/>
    <n v="0"/>
    <n v="35000"/>
    <n v="1.2703252E-2"/>
    <n v="0"/>
    <n v="7.8442581300000001"/>
    <n v="0"/>
    <n v="7.8442581300000001"/>
    <m/>
    <m/>
    <m/>
    <m/>
    <m/>
    <m/>
    <m/>
    <m/>
    <m/>
    <m/>
    <m/>
    <m/>
    <m/>
    <n v="2"/>
    <n v="0"/>
    <n v="200"/>
    <n v="0"/>
    <n v="200"/>
    <n v="0"/>
    <n v="0"/>
    <n v="110000"/>
    <n v="6.351626E-3"/>
    <n v="0"/>
    <n v="0.63516260199999997"/>
    <n v="0"/>
    <n v="0.63516260199999997"/>
    <m/>
    <m/>
    <m/>
    <m/>
    <m/>
    <m/>
    <m/>
    <m/>
    <m/>
    <m/>
    <m/>
    <m/>
    <m/>
    <m/>
    <m/>
    <m/>
    <m/>
    <m/>
    <m/>
    <m/>
    <m/>
    <m/>
    <m/>
    <m/>
    <m/>
    <m/>
    <n v="1"/>
    <n v="0"/>
    <n v="0"/>
    <n v="0"/>
    <n v="0"/>
    <n v="0"/>
    <n v="155000"/>
    <n v="545000"/>
    <n v="3.175813E-3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n v="7.7048399000000004E-2"/>
    <m/>
    <m/>
    <m/>
    <n v="3.9082520000000001E-3"/>
    <m/>
    <m/>
    <n v="1.2283077999999999E-2"/>
    <m/>
    <n v="6.0857069E-2"/>
    <x v="31"/>
    <x v="3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n v="1000"/>
    <n v="0"/>
    <n v="1000"/>
    <n v="0"/>
    <n v="110000"/>
    <n v="300000"/>
    <n v="0"/>
    <n v="0"/>
    <n v="3.14317146"/>
    <n v="0"/>
    <n v="3.14317146"/>
    <m/>
    <m/>
    <m/>
    <m/>
    <m/>
    <m/>
    <m/>
    <m/>
    <m/>
    <m/>
    <m/>
    <m/>
    <m/>
    <n v="0"/>
    <n v="0"/>
    <n v="1000"/>
    <n v="0"/>
    <n v="1000"/>
    <n v="0"/>
    <n v="110000"/>
    <n v="200000"/>
    <n v="0"/>
    <n v="0"/>
    <n v="3.14317146"/>
    <n v="0"/>
    <n v="3.14317146"/>
    <m/>
    <m/>
    <m/>
    <m/>
    <m/>
    <m/>
    <m/>
    <m/>
    <m/>
    <m/>
    <m/>
    <m/>
    <m/>
    <n v="0"/>
    <n v="0"/>
    <n v="0"/>
    <n v="0"/>
    <n v="0"/>
    <n v="0"/>
    <n v="0"/>
    <n v="10000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.9220115000000001E-2"/>
    <m/>
    <m/>
    <m/>
    <n v="1.9480076999999998E-2"/>
    <m/>
    <m/>
    <n v="9.7400379999999995E-3"/>
    <m/>
    <m/>
    <x v="31"/>
    <x v="4"/>
    <m/>
  </r>
  <r>
    <m/>
    <m/>
    <m/>
    <m/>
    <m/>
    <m/>
    <m/>
    <m/>
    <m/>
    <m/>
    <m/>
    <m/>
    <m/>
    <m/>
    <m/>
    <m/>
    <m/>
    <m/>
    <m/>
    <m/>
    <m/>
    <m/>
    <m/>
    <m/>
    <m/>
    <m/>
    <n v="4"/>
    <n v="0"/>
    <n v="5900"/>
    <n v="0"/>
    <n v="5900"/>
    <n v="0"/>
    <n v="186000"/>
    <n v="357000"/>
    <n v="1.2436264000000001E-2"/>
    <n v="0"/>
    <n v="18.34348962"/>
    <n v="0"/>
    <n v="18.34348962"/>
    <m/>
    <m/>
    <m/>
    <m/>
    <m/>
    <m/>
    <m/>
    <m/>
    <m/>
    <m/>
    <m/>
    <m/>
    <m/>
    <n v="4"/>
    <n v="0"/>
    <n v="5600"/>
    <n v="0"/>
    <n v="5600"/>
    <n v="0"/>
    <n v="186000"/>
    <n v="357000"/>
    <n v="1.2436264000000001E-2"/>
    <n v="0"/>
    <n v="17.410769800000001"/>
    <n v="0"/>
    <n v="17.410769800000001"/>
    <m/>
    <m/>
    <m/>
    <m/>
    <m/>
    <m/>
    <m/>
    <m/>
    <m/>
    <m/>
    <m/>
    <m/>
    <m/>
    <n v="0"/>
    <n v="0"/>
    <n v="300"/>
    <n v="0"/>
    <n v="300"/>
    <n v="0"/>
    <n v="0"/>
    <n v="0"/>
    <n v="0"/>
    <n v="0"/>
    <n v="0.93271981100000001"/>
    <n v="0"/>
    <n v="0.93271981100000001"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n v="3.0431929E-2"/>
    <m/>
    <m/>
    <m/>
    <n v="3.0431929E-2"/>
    <m/>
    <m/>
    <n v="0"/>
    <m/>
    <n v="0"/>
    <x v="31"/>
    <x v="5"/>
    <m/>
  </r>
  <r>
    <m/>
    <m/>
    <m/>
    <m/>
    <m/>
    <m/>
    <m/>
    <m/>
    <m/>
    <m/>
    <m/>
    <m/>
    <m/>
    <m/>
    <m/>
    <m/>
    <m/>
    <m/>
    <m/>
    <m/>
    <m/>
    <m/>
    <m/>
    <m/>
    <m/>
    <m/>
    <n v="1"/>
    <n v="0"/>
    <n v="3900"/>
    <n v="0"/>
    <n v="3900"/>
    <n v="0"/>
    <n v="0"/>
    <n v="0"/>
    <n v="3.0734239999999999E-3"/>
    <n v="0"/>
    <n v="11.986354"/>
    <n v="0"/>
    <n v="11.986354"/>
    <m/>
    <m/>
    <m/>
    <m/>
    <m/>
    <m/>
    <m/>
    <m/>
    <m/>
    <m/>
    <m/>
    <m/>
    <m/>
    <n v="1"/>
    <n v="0"/>
    <n v="3900"/>
    <n v="0"/>
    <n v="3900"/>
    <n v="0"/>
    <n v="0"/>
    <n v="0"/>
    <n v="3.0734239999999999E-3"/>
    <n v="0"/>
    <n v="11.986354"/>
    <n v="0"/>
    <n v="11.9863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m/>
    <m/>
    <m/>
    <x v="31"/>
    <x v="6"/>
    <m/>
  </r>
  <r>
    <m/>
    <m/>
    <m/>
    <m/>
    <m/>
    <m/>
    <m/>
    <m/>
    <m/>
    <m/>
    <m/>
    <m/>
    <m/>
    <m/>
    <m/>
    <m/>
    <m/>
    <m/>
    <m/>
    <m/>
    <m/>
    <m/>
    <m/>
    <m/>
    <m/>
    <m/>
    <n v="6"/>
    <n v="0"/>
    <n v="500"/>
    <n v="0"/>
    <n v="500"/>
    <n v="0"/>
    <n v="0"/>
    <n v="0"/>
    <n v="1.8219914E-2"/>
    <n v="0"/>
    <n v="1.5183261969999999"/>
    <n v="0"/>
    <n v="1.5183261969999999"/>
    <m/>
    <m/>
    <m/>
    <m/>
    <m/>
    <m/>
    <m/>
    <m/>
    <m/>
    <m/>
    <m/>
    <m/>
    <m/>
    <n v="0"/>
    <n v="0"/>
    <n v="500"/>
    <n v="0"/>
    <n v="500"/>
    <n v="0"/>
    <n v="0"/>
    <n v="0"/>
    <n v="0"/>
    <n v="0"/>
    <n v="1.5183261969999999"/>
    <n v="0"/>
    <n v="1.5183261969999999"/>
    <m/>
    <m/>
    <m/>
    <m/>
    <m/>
    <m/>
    <m/>
    <m/>
    <m/>
    <m/>
    <m/>
    <m/>
    <m/>
    <n v="6"/>
    <n v="0"/>
    <n v="0"/>
    <n v="0"/>
    <n v="0"/>
    <n v="0"/>
    <n v="0"/>
    <n v="0"/>
    <n v="1.8219914E-2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n v="0"/>
    <m/>
    <m/>
    <x v="31"/>
    <x v="7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n v="2400"/>
    <n v="0"/>
    <n v="2400"/>
    <n v="0"/>
    <n v="0"/>
    <n v="0"/>
    <n v="0"/>
    <n v="0"/>
    <n v="7.1989921409999997"/>
    <n v="0"/>
    <n v="7.1989921409999997"/>
    <m/>
    <m/>
    <m/>
    <m/>
    <m/>
    <m/>
    <m/>
    <m/>
    <m/>
    <m/>
    <m/>
    <m/>
    <m/>
    <n v="0"/>
    <n v="0"/>
    <n v="2400"/>
    <n v="0"/>
    <n v="2400"/>
    <n v="0"/>
    <n v="0"/>
    <n v="0"/>
    <n v="0"/>
    <n v="0"/>
    <n v="7.1989921409999997"/>
    <n v="0"/>
    <n v="7.198992140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m/>
    <m/>
    <m/>
    <x v="31"/>
    <x v="8"/>
    <m/>
  </r>
  <r>
    <m/>
    <m/>
    <m/>
    <m/>
    <m/>
    <m/>
    <m/>
    <m/>
    <m/>
    <m/>
    <m/>
    <m/>
    <m/>
    <m/>
    <m/>
    <m/>
    <m/>
    <m/>
    <m/>
    <m/>
    <m/>
    <m/>
    <m/>
    <m/>
    <m/>
    <m/>
    <n v="2"/>
    <n v="3"/>
    <n v="200"/>
    <n v="0"/>
    <n v="203"/>
    <n v="0"/>
    <n v="0"/>
    <n v="500000"/>
    <n v="5.9266279999999998E-3"/>
    <n v="8.8899430000000008E-3"/>
    <n v="0.59266283399999997"/>
    <n v="0"/>
    <n v="0.60155277699999998"/>
    <m/>
    <m/>
    <m/>
    <m/>
    <m/>
    <m/>
    <m/>
    <m/>
    <m/>
    <m/>
    <m/>
    <m/>
    <m/>
    <n v="0"/>
    <n v="0"/>
    <n v="200"/>
    <n v="0"/>
    <n v="200"/>
    <n v="0"/>
    <n v="0"/>
    <n v="0"/>
    <n v="0"/>
    <n v="0"/>
    <n v="0.59266283399999997"/>
    <n v="0"/>
    <n v="0.59266283399999997"/>
    <m/>
    <m/>
    <m/>
    <m/>
    <m/>
    <m/>
    <m/>
    <m/>
    <m/>
    <m/>
    <m/>
    <m/>
    <m/>
    <n v="2"/>
    <n v="3"/>
    <n v="0"/>
    <n v="0"/>
    <n v="3"/>
    <n v="0"/>
    <n v="0"/>
    <n v="500000"/>
    <n v="5.9266279999999998E-3"/>
    <n v="8.8899430000000008E-3"/>
    <n v="0"/>
    <n v="0"/>
    <n v="8.8899430000000008E-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.6373424000000001E-2"/>
    <m/>
    <m/>
    <m/>
    <n v="0"/>
    <m/>
    <m/>
    <n v="3.6373424000000001E-2"/>
    <m/>
    <m/>
    <x v="31"/>
    <x v="9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0"/>
    <m/>
    <m/>
    <x v="31"/>
    <x v="10"/>
    <m/>
  </r>
  <r>
    <m/>
    <m/>
    <m/>
    <m/>
    <m/>
    <m/>
    <m/>
    <m/>
    <m/>
    <m/>
    <m/>
    <m/>
    <m/>
    <m/>
    <m/>
    <m/>
    <m/>
    <m/>
    <m/>
    <m/>
    <m/>
    <m/>
    <m/>
    <m/>
    <m/>
    <m/>
    <n v="8"/>
    <n v="20"/>
    <n v="2000"/>
    <n v="7000"/>
    <n v="9020"/>
    <n v="0"/>
    <n v="877000"/>
    <n v="2300000"/>
    <n v="2.3162222E-2"/>
    <n v="5.7905555999999997E-2"/>
    <n v="5.7905556039999997"/>
    <n v="20.266944609999999"/>
    <n v="26.115405769999999"/>
    <m/>
    <m/>
    <m/>
    <m/>
    <m/>
    <m/>
    <m/>
    <m/>
    <m/>
    <m/>
    <m/>
    <m/>
    <m/>
    <n v="5"/>
    <n v="0"/>
    <n v="2000"/>
    <n v="0"/>
    <n v="2000"/>
    <n v="0"/>
    <n v="157000"/>
    <n v="800000"/>
    <n v="1.4476388999999999E-2"/>
    <n v="0"/>
    <n v="5.7905556039999997"/>
    <n v="0"/>
    <n v="5.7905556039999997"/>
    <m/>
    <m/>
    <m/>
    <m/>
    <m/>
    <m/>
    <m/>
    <m/>
    <m/>
    <m/>
    <m/>
    <m/>
    <m/>
    <n v="2"/>
    <n v="20"/>
    <n v="0"/>
    <n v="0"/>
    <n v="20"/>
    <n v="0"/>
    <n v="0"/>
    <n v="0"/>
    <n v="5.7905559999999997E-3"/>
    <n v="5.7905555999999997E-2"/>
    <n v="0"/>
    <n v="0"/>
    <n v="5.7905555999999997E-2"/>
    <m/>
    <m/>
    <m/>
    <m/>
    <m/>
    <m/>
    <m/>
    <m/>
    <m/>
    <m/>
    <m/>
    <m/>
    <m/>
    <m/>
    <m/>
    <m/>
    <m/>
    <m/>
    <m/>
    <m/>
    <m/>
    <m/>
    <m/>
    <m/>
    <m/>
    <m/>
    <n v="1"/>
    <n v="0"/>
    <n v="0"/>
    <n v="7000"/>
    <n v="7000"/>
    <n v="0"/>
    <n v="720000"/>
    <n v="1500000"/>
    <n v="2.8952779999999998E-3"/>
    <n v="0"/>
    <n v="0"/>
    <n v="20.266944609999999"/>
    <n v="20.266944609999999"/>
    <m/>
    <m/>
    <m/>
    <m/>
    <m/>
    <m/>
    <m/>
    <m/>
    <m/>
    <m/>
    <m/>
    <m/>
    <m/>
    <m/>
    <m/>
    <m/>
    <m/>
    <m/>
    <m/>
    <m/>
    <m/>
    <m/>
    <m/>
    <m/>
    <m/>
    <m/>
    <n v="0.12825302599999999"/>
    <m/>
    <m/>
    <m/>
    <n v="4.4609747999999998E-2"/>
    <m/>
    <m/>
    <n v="0"/>
    <m/>
    <n v="8.3643278000000001E-2"/>
    <x v="31"/>
    <x v="11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n v="1500"/>
    <n v="0"/>
    <n v="1500"/>
    <n v="0"/>
    <n v="530"/>
    <n v="1084000"/>
    <n v="0"/>
    <n v="0"/>
    <n v="4.2952866390000004"/>
    <n v="0"/>
    <n v="4.2952866390000004"/>
    <m/>
    <m/>
    <m/>
    <m/>
    <m/>
    <m/>
    <m/>
    <m/>
    <m/>
    <m/>
    <m/>
    <m/>
    <m/>
    <n v="0"/>
    <n v="0"/>
    <n v="1500"/>
    <n v="0"/>
    <n v="1500"/>
    <n v="0"/>
    <n v="0"/>
    <n v="34000"/>
    <n v="0"/>
    <n v="0"/>
    <n v="4.2952866390000004"/>
    <n v="0"/>
    <n v="4.2952866390000004"/>
    <m/>
    <m/>
    <m/>
    <m/>
    <m/>
    <m/>
    <m/>
    <m/>
    <m/>
    <m/>
    <m/>
    <m/>
    <m/>
    <n v="0"/>
    <n v="0"/>
    <n v="0"/>
    <n v="0"/>
    <n v="0"/>
    <n v="0"/>
    <n v="530"/>
    <n v="105000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.9287780999999998E-2"/>
    <m/>
    <m/>
    <m/>
    <n v="1.85958E-3"/>
    <m/>
    <m/>
    <n v="5.7428200999999998E-2"/>
    <m/>
    <m/>
    <x v="31"/>
    <x v="12"/>
    <m/>
  </r>
  <r>
    <m/>
    <m/>
    <m/>
    <m/>
    <m/>
    <m/>
    <m/>
    <m/>
    <m/>
    <m/>
    <m/>
    <m/>
    <m/>
    <m/>
    <m/>
    <m/>
    <m/>
    <m/>
    <m/>
    <m/>
    <m/>
    <m/>
    <m/>
    <m/>
    <m/>
    <m/>
    <n v="14"/>
    <n v="0"/>
    <n v="100000"/>
    <n v="0"/>
    <n v="100000"/>
    <n v="0"/>
    <n v="2538000"/>
    <n v="7310000"/>
    <n v="3.9663427000000001E-2"/>
    <n v="0"/>
    <n v="283.31019629999997"/>
    <n v="0"/>
    <n v="283.31019629999997"/>
    <m/>
    <m/>
    <m/>
    <m/>
    <m/>
    <m/>
    <m/>
    <m/>
    <m/>
    <m/>
    <m/>
    <m/>
    <m/>
    <n v="4"/>
    <n v="0"/>
    <n v="100000"/>
    <n v="0"/>
    <n v="100000"/>
    <n v="0"/>
    <n v="1650000"/>
    <n v="5700000"/>
    <n v="1.1332408E-2"/>
    <n v="0"/>
    <n v="283.31019629999997"/>
    <n v="0"/>
    <n v="283.31019629999997"/>
    <m/>
    <m/>
    <m/>
    <m/>
    <m/>
    <m/>
    <m/>
    <m/>
    <m/>
    <m/>
    <m/>
    <m/>
    <m/>
    <n v="0"/>
    <n v="0"/>
    <n v="0"/>
    <n v="0"/>
    <n v="0"/>
    <n v="0"/>
    <n v="888000"/>
    <n v="141000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"/>
    <n v="0"/>
    <n v="0"/>
    <n v="0"/>
    <n v="0"/>
    <n v="0"/>
    <n v="0"/>
    <n v="200000"/>
    <n v="2.8331019999999998E-2"/>
    <n v="0"/>
    <n v="0"/>
    <n v="0"/>
    <n v="0"/>
    <m/>
    <m/>
    <m/>
    <m/>
    <m/>
    <m/>
    <m/>
    <m/>
    <m/>
    <m/>
    <m/>
    <m/>
    <m/>
    <n v="0.395862667"/>
    <m/>
    <m/>
    <n v="1.0830716000000001E-2"/>
    <n v="0.30867540300000001"/>
    <m/>
    <m/>
    <n v="7.6356546999999997E-2"/>
    <m/>
    <m/>
    <x v="31"/>
    <x v="13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4"/>
    <n v="6900"/>
    <n v="0"/>
    <n v="6904"/>
    <n v="0"/>
    <n v="87000"/>
    <n v="129000"/>
    <n v="0"/>
    <n v="1.1215792E-2"/>
    <n v="19.347240920000001"/>
    <n v="0"/>
    <n v="19.358456709999999"/>
    <m/>
    <m/>
    <m/>
    <m/>
    <m/>
    <m/>
    <m/>
    <m/>
    <m/>
    <m/>
    <m/>
    <m/>
    <m/>
    <n v="0"/>
    <n v="4"/>
    <n v="6900"/>
    <n v="0"/>
    <n v="6904"/>
    <n v="0"/>
    <n v="87000"/>
    <n v="129000"/>
    <n v="0"/>
    <n v="1.1215792E-2"/>
    <n v="19.347240920000001"/>
    <n v="0"/>
    <n v="19.35845670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n v="7.1438459999999997E-3"/>
    <m/>
    <m/>
    <n v="0"/>
    <n v="7.1438459999999997E-3"/>
    <m/>
    <m/>
    <m/>
    <m/>
    <m/>
    <x v="31"/>
    <x v="14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n v="13000"/>
    <n v="36"/>
    <n v="13036"/>
    <n v="0"/>
    <n v="0"/>
    <n v="0"/>
    <n v="0"/>
    <n v="0"/>
    <n v="36.084048080000002"/>
    <n v="9.9925055999999998E-2"/>
    <n v="36.18397312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13000"/>
    <n v="36"/>
    <n v="13036"/>
    <n v="0"/>
    <n v="0"/>
    <n v="0"/>
    <n v="0"/>
    <n v="0"/>
    <n v="36.084048080000002"/>
    <n v="9.9925055999999998E-2"/>
    <n v="36.183973129999998"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x v="31"/>
    <x v="15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n v="88300"/>
    <n v="0"/>
    <n v="88300"/>
    <n v="0"/>
    <n v="2900000"/>
    <n v="4000000"/>
    <n v="0"/>
    <n v="0"/>
    <n v="242.6957645"/>
    <n v="0"/>
    <n v="242.6957645"/>
    <m/>
    <m/>
    <m/>
    <m/>
    <m/>
    <m/>
    <m/>
    <m/>
    <m/>
    <m/>
    <m/>
    <m/>
    <m/>
    <n v="0"/>
    <n v="0"/>
    <n v="300"/>
    <n v="0"/>
    <n v="300"/>
    <n v="0"/>
    <n v="0"/>
    <n v="0"/>
    <n v="0"/>
    <n v="0"/>
    <n v="0.824560921"/>
    <n v="0"/>
    <n v="0.8245609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88000"/>
    <n v="0"/>
    <n v="88000"/>
    <n v="0"/>
    <n v="2900000"/>
    <n v="4000000"/>
    <n v="0"/>
    <n v="0"/>
    <n v="241.8712036"/>
    <n v="0"/>
    <n v="241.8712036"/>
    <m/>
    <m/>
    <m/>
    <m/>
    <m/>
    <m/>
    <m/>
    <m/>
    <m/>
    <m/>
    <m/>
    <m/>
    <m/>
    <m/>
    <m/>
    <m/>
    <m/>
    <m/>
    <m/>
    <m/>
    <m/>
    <m/>
    <m/>
    <m/>
    <m/>
    <m/>
    <n v="0.261781818"/>
    <m/>
    <m/>
    <m/>
    <n v="0"/>
    <m/>
    <m/>
    <m/>
    <m/>
    <n v="0.261781818"/>
    <x v="31"/>
    <x v="16"/>
    <m/>
  </r>
  <r>
    <m/>
    <m/>
    <m/>
    <m/>
    <m/>
    <m/>
    <m/>
    <m/>
    <m/>
    <m/>
    <m/>
    <m/>
    <m/>
    <m/>
    <m/>
    <m/>
    <m/>
    <m/>
    <m/>
    <m/>
    <m/>
    <m/>
    <m/>
    <m/>
    <m/>
    <m/>
    <n v="2"/>
    <n v="0"/>
    <n v="62554"/>
    <n v="0"/>
    <n v="62554"/>
    <n v="78000"/>
    <n v="220000"/>
    <n v="200000"/>
    <n v="5.4448439999999999E-3"/>
    <n v="0"/>
    <n v="170.29837739999999"/>
    <n v="0"/>
    <n v="170.29837739999999"/>
    <m/>
    <m/>
    <m/>
    <m/>
    <m/>
    <m/>
    <m/>
    <m/>
    <m/>
    <m/>
    <m/>
    <m/>
    <m/>
    <n v="2"/>
    <n v="0"/>
    <n v="19113"/>
    <n v="0"/>
    <n v="19113"/>
    <n v="0"/>
    <n v="220000"/>
    <n v="200000"/>
    <n v="5.4448439999999999E-3"/>
    <n v="0"/>
    <n v="52.033649130000001"/>
    <n v="0"/>
    <n v="52.03364913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43441"/>
    <n v="0"/>
    <n v="43441"/>
    <n v="78000"/>
    <n v="0"/>
    <n v="0"/>
    <n v="0"/>
    <n v="0"/>
    <n v="118.2647283"/>
    <n v="0"/>
    <n v="118.2647283"/>
    <m/>
    <m/>
    <m/>
    <m/>
    <m/>
    <m/>
    <m/>
    <m/>
    <m/>
    <m/>
    <m/>
    <m/>
    <m/>
    <m/>
    <m/>
    <m/>
    <m/>
    <m/>
    <m/>
    <m/>
    <m/>
    <m/>
    <m/>
    <m/>
    <m/>
    <m/>
    <n v="1.2126576999999999E-2"/>
    <m/>
    <m/>
    <m/>
    <n v="1.2126576999999999E-2"/>
    <m/>
    <m/>
    <m/>
    <m/>
    <n v="0"/>
    <x v="31"/>
    <x v="17"/>
    <m/>
  </r>
  <r>
    <m/>
    <m/>
    <m/>
    <m/>
    <m/>
    <m/>
    <m/>
    <m/>
    <m/>
    <m/>
    <m/>
    <m/>
    <m/>
    <m/>
    <m/>
    <m/>
    <m/>
    <m/>
    <m/>
    <m/>
    <m/>
    <m/>
    <m/>
    <m/>
    <m/>
    <m/>
    <n v="70"/>
    <n v="30"/>
    <n v="7900"/>
    <n v="0"/>
    <n v="7930"/>
    <n v="0"/>
    <n v="0"/>
    <n v="325000"/>
    <n v="0.188806473"/>
    <n v="8.0917059999999999E-2"/>
    <n v="21.308159140000001"/>
    <n v="0"/>
    <n v="21.389076200000002"/>
    <m/>
    <m/>
    <m/>
    <m/>
    <m/>
    <m/>
    <m/>
    <m/>
    <m/>
    <m/>
    <m/>
    <m/>
    <m/>
    <n v="0"/>
    <n v="0"/>
    <n v="4000"/>
    <n v="0"/>
    <n v="4000"/>
    <n v="0"/>
    <n v="0"/>
    <n v="0"/>
    <n v="0"/>
    <n v="0"/>
    <n v="10.788941339999999"/>
    <n v="0"/>
    <n v="10.788941339999999"/>
    <m/>
    <m/>
    <m/>
    <m/>
    <m/>
    <m/>
    <m/>
    <m/>
    <m/>
    <m/>
    <m/>
    <m/>
    <m/>
    <n v="0"/>
    <n v="30"/>
    <n v="900"/>
    <n v="0"/>
    <n v="930"/>
    <n v="0"/>
    <n v="0"/>
    <n v="325000"/>
    <n v="0"/>
    <n v="8.0917059999999999E-2"/>
    <n v="2.4275118"/>
    <n v="0"/>
    <n v="2.50842886"/>
    <m/>
    <m/>
    <m/>
    <m/>
    <m/>
    <m/>
    <m/>
    <m/>
    <m/>
    <m/>
    <m/>
    <m/>
    <m/>
    <m/>
    <m/>
    <m/>
    <m/>
    <m/>
    <m/>
    <m/>
    <m/>
    <m/>
    <m/>
    <m/>
    <m/>
    <m/>
    <n v="0"/>
    <n v="0"/>
    <n v="3000"/>
    <n v="0"/>
    <n v="3000"/>
    <n v="0"/>
    <n v="0"/>
    <n v="0"/>
    <n v="0"/>
    <n v="0"/>
    <n v="8.0917060010000004"/>
    <n v="0"/>
    <n v="8.0917060010000004"/>
    <n v="70"/>
    <n v="0"/>
    <n v="0"/>
    <n v="0"/>
    <n v="0"/>
    <n v="0"/>
    <n v="0"/>
    <n v="0"/>
    <n v="0.188806473"/>
    <n v="0"/>
    <n v="0"/>
    <n v="0"/>
    <n v="0"/>
    <m/>
    <m/>
    <m/>
    <m/>
    <m/>
    <m/>
    <m/>
    <m/>
    <m/>
    <m/>
    <m/>
    <m/>
    <m/>
    <n v="1.8875046999999999E-2"/>
    <m/>
    <m/>
    <n v="0"/>
    <n v="0"/>
    <m/>
    <m/>
    <n v="1.8875046999999999E-2"/>
    <m/>
    <n v="0"/>
    <x v="31"/>
    <x v="18"/>
    <m/>
  </r>
  <r>
    <m/>
    <m/>
    <m/>
    <m/>
    <m/>
    <m/>
    <m/>
    <m/>
    <m/>
    <m/>
    <m/>
    <m/>
    <m/>
    <m/>
    <m/>
    <m/>
    <m/>
    <m/>
    <m/>
    <m/>
    <m/>
    <m/>
    <m/>
    <m/>
    <m/>
    <m/>
    <n v="2"/>
    <n v="0"/>
    <n v="19500"/>
    <n v="0"/>
    <n v="19500"/>
    <n v="0"/>
    <n v="210000"/>
    <n v="1075000"/>
    <n v="5.3460210000000003E-3"/>
    <n v="0"/>
    <n v="52.123706929999997"/>
    <n v="0"/>
    <n v="52.123706929999997"/>
    <m/>
    <m/>
    <m/>
    <m/>
    <m/>
    <m/>
    <m/>
    <m/>
    <m/>
    <m/>
    <m/>
    <m/>
    <m/>
    <n v="1"/>
    <n v="0"/>
    <n v="19500"/>
    <n v="0"/>
    <n v="19500"/>
    <n v="0"/>
    <n v="210000"/>
    <n v="800000"/>
    <n v="2.6730109999999999E-3"/>
    <n v="0"/>
    <n v="52.123706929999997"/>
    <n v="0"/>
    <n v="52.123706929999997"/>
    <m/>
    <m/>
    <m/>
    <m/>
    <m/>
    <m/>
    <m/>
    <m/>
    <m/>
    <m/>
    <m/>
    <m/>
    <m/>
    <n v="1"/>
    <n v="0"/>
    <n v="0"/>
    <n v="0"/>
    <n v="0"/>
    <n v="0"/>
    <n v="0"/>
    <n v="275000"/>
    <n v="2.6730109999999999E-3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1725559999999999E-2"/>
    <m/>
    <m/>
    <m/>
    <n v="4.5935299999999998E-2"/>
    <m/>
    <m/>
    <n v="1.5790259000000001E-2"/>
    <m/>
    <m/>
    <x v="31"/>
    <x v="19"/>
    <m/>
  </r>
  <r>
    <m/>
    <m/>
    <m/>
    <m/>
    <m/>
    <m/>
    <m/>
    <m/>
    <m/>
    <m/>
    <m/>
    <m/>
    <m/>
    <m/>
    <m/>
    <m/>
    <m/>
    <m/>
    <m/>
    <m/>
    <m/>
    <m/>
    <m/>
    <m/>
    <m/>
    <m/>
    <n v="1"/>
    <n v="0"/>
    <n v="72936"/>
    <n v="0"/>
    <n v="72936"/>
    <n v="0"/>
    <n v="900000"/>
    <n v="2500000"/>
    <n v="2.6495569999999999E-3"/>
    <n v="0"/>
    <n v="193.2480966"/>
    <n v="0"/>
    <n v="193.2480966"/>
    <m/>
    <m/>
    <m/>
    <m/>
    <m/>
    <m/>
    <m/>
    <m/>
    <m/>
    <m/>
    <m/>
    <m/>
    <m/>
    <n v="1"/>
    <n v="0"/>
    <n v="12936"/>
    <n v="0"/>
    <n v="12936"/>
    <n v="0"/>
    <n v="0"/>
    <n v="1300000"/>
    <n v="2.6495569999999999E-3"/>
    <n v="0"/>
    <n v="34.274670630000003"/>
    <n v="0"/>
    <n v="34.274670630000003"/>
    <m/>
    <m/>
    <m/>
    <m/>
    <m/>
    <m/>
    <m/>
    <m/>
    <m/>
    <m/>
    <m/>
    <m/>
    <m/>
    <n v="0"/>
    <n v="0"/>
    <n v="60000"/>
    <n v="0"/>
    <n v="60000"/>
    <n v="0"/>
    <n v="900000"/>
    <n v="1200000"/>
    <n v="0"/>
    <n v="0"/>
    <n v="158.9734259"/>
    <n v="0"/>
    <n v="158.97342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15212271999999999"/>
    <m/>
    <m/>
    <m/>
    <n v="7.9103814999999994E-2"/>
    <m/>
    <m/>
    <n v="7.3018905999999995E-2"/>
    <m/>
    <m/>
    <x v="31"/>
    <x v="20"/>
    <m/>
  </r>
  <r>
    <n v="0"/>
    <n v="0"/>
    <n v="30000"/>
    <n v="0"/>
    <n v="30000"/>
    <n v="0"/>
    <n v="0"/>
    <n v="0"/>
    <n v="0"/>
    <n v="0"/>
    <n v="6772.0090289999998"/>
    <n v="0"/>
    <n v="6772.0090289999998"/>
    <m/>
    <m/>
    <m/>
    <m/>
    <m/>
    <m/>
    <m/>
    <m/>
    <m/>
    <m/>
    <m/>
    <m/>
    <m/>
    <n v="0"/>
    <n v="0"/>
    <n v="30000"/>
    <n v="0"/>
    <n v="30000"/>
    <n v="0"/>
    <n v="0"/>
    <n v="0"/>
    <n v="0"/>
    <n v="0"/>
    <n v="6772.0090289999998"/>
    <n v="0"/>
    <n v="6772.009028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x v="32"/>
    <x v="2"/>
    <m/>
  </r>
  <r>
    <m/>
    <m/>
    <m/>
    <m/>
    <m/>
    <m/>
    <m/>
    <m/>
    <m/>
    <m/>
    <m/>
    <m/>
    <m/>
    <m/>
    <m/>
    <m/>
    <m/>
    <m/>
    <m/>
    <m/>
    <m/>
    <m/>
    <m/>
    <m/>
    <m/>
    <m/>
    <n v="3"/>
    <n v="0"/>
    <n v="150"/>
    <n v="0"/>
    <n v="150"/>
    <n v="0"/>
    <n v="0"/>
    <n v="0"/>
    <n v="0.61601642700000003"/>
    <n v="0"/>
    <n v="30.80082136"/>
    <n v="0"/>
    <n v="30.80082136"/>
    <m/>
    <m/>
    <m/>
    <m/>
    <m/>
    <m/>
    <m/>
    <m/>
    <m/>
    <m/>
    <m/>
    <m/>
    <m/>
    <n v="3"/>
    <n v="0"/>
    <n v="150"/>
    <n v="0"/>
    <n v="150"/>
    <n v="0"/>
    <n v="0"/>
    <n v="0"/>
    <n v="0.61601642700000003"/>
    <n v="0"/>
    <n v="30.80082136"/>
    <n v="0"/>
    <n v="30.800821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m/>
    <m/>
    <m/>
    <x v="32"/>
    <x v="9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n v="2500"/>
    <n v="0"/>
    <n v="2500"/>
    <n v="0"/>
    <n v="0"/>
    <n v="0"/>
    <n v="0"/>
    <n v="0"/>
    <n v="482.6254826"/>
    <n v="0"/>
    <n v="482.6254826"/>
    <n v="0"/>
    <n v="0"/>
    <n v="2500"/>
    <n v="0"/>
    <n v="2500"/>
    <n v="0"/>
    <n v="0"/>
    <n v="0"/>
    <n v="0"/>
    <n v="0"/>
    <n v="482.6254826"/>
    <n v="0"/>
    <n v="482.62548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n v="0"/>
    <m/>
    <x v="32"/>
    <x v="14"/>
    <m/>
  </r>
  <r>
    <m/>
    <m/>
    <m/>
    <m/>
    <m/>
    <m/>
    <m/>
    <m/>
    <m/>
    <m/>
    <m/>
    <m/>
    <m/>
    <m/>
    <m/>
    <m/>
    <m/>
    <m/>
    <m/>
    <m/>
    <m/>
    <m/>
    <m/>
    <m/>
    <m/>
    <m/>
    <n v="9"/>
    <n v="0"/>
    <n v="0"/>
    <n v="0"/>
    <n v="0"/>
    <n v="0"/>
    <n v="0"/>
    <n v="1100"/>
    <n v="1.7142857140000001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"/>
    <n v="0"/>
    <n v="0"/>
    <n v="0"/>
    <n v="0"/>
    <n v="0"/>
    <n v="0"/>
    <n v="1100"/>
    <n v="1.7142857140000001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8887763000000005E-2"/>
    <m/>
    <m/>
    <m/>
    <m/>
    <m/>
    <m/>
    <n v="6.8887763000000005E-2"/>
    <m/>
    <m/>
    <x v="32"/>
    <x v="15"/>
    <m/>
  </r>
  <r>
    <n v="0"/>
    <n v="0"/>
    <n v="70000"/>
    <n v="0"/>
    <n v="70000"/>
    <n v="0"/>
    <n v="0"/>
    <n v="0"/>
    <n v="0"/>
    <n v="0"/>
    <n v="13035.38175"/>
    <n v="0"/>
    <n v="13035.38175"/>
    <m/>
    <m/>
    <m/>
    <m/>
    <m/>
    <m/>
    <m/>
    <m/>
    <m/>
    <m/>
    <m/>
    <m/>
    <m/>
    <n v="0"/>
    <n v="0"/>
    <n v="70000"/>
    <n v="0"/>
    <n v="70000"/>
    <n v="0"/>
    <n v="0"/>
    <n v="0"/>
    <n v="0"/>
    <n v="0"/>
    <n v="13035.38175"/>
    <n v="0"/>
    <n v="13035.381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x v="32"/>
    <x v="17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40000"/>
    <n v="6000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40000"/>
    <n v="6000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3"/>
    <x v="1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n v="300"/>
    <n v="0"/>
    <n v="300"/>
    <n v="0"/>
    <n v="0"/>
    <n v="1500"/>
    <n v="0"/>
    <n v="0"/>
    <n v="666.66666669999995"/>
    <n v="0"/>
    <n v="666.666666699999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300"/>
    <n v="0"/>
    <n v="300"/>
    <n v="0"/>
    <n v="0"/>
    <n v="1500"/>
    <n v="0"/>
    <n v="0"/>
    <n v="666.66666669999995"/>
    <n v="0"/>
    <n v="666.666666699999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3"/>
    <x v="2"/>
    <m/>
  </r>
  <r>
    <m/>
    <m/>
    <m/>
    <m/>
    <m/>
    <m/>
    <m/>
    <m/>
    <m/>
    <m/>
    <m/>
    <m/>
    <m/>
    <m/>
    <m/>
    <m/>
    <m/>
    <m/>
    <m/>
    <m/>
    <m/>
    <m/>
    <m/>
    <m/>
    <m/>
    <m/>
    <n v="2"/>
    <n v="0"/>
    <n v="0"/>
    <n v="0"/>
    <n v="0"/>
    <n v="0"/>
    <n v="1500000"/>
    <n v="3435080"/>
    <n v="4.1666666670000003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0"/>
    <n v="0"/>
    <n v="0"/>
    <n v="0"/>
    <n v="0"/>
    <n v="1500000"/>
    <n v="3435080"/>
    <n v="4.1666666670000003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3"/>
    <x v="4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0"/>
    <m/>
    <m/>
    <x v="33"/>
    <x v="8"/>
    <m/>
  </r>
  <r>
    <m/>
    <m/>
    <m/>
    <m/>
    <m/>
    <m/>
    <m/>
    <m/>
    <m/>
    <m/>
    <m/>
    <m/>
    <m/>
    <m/>
    <m/>
    <m/>
    <m/>
    <m/>
    <m/>
    <m/>
    <m/>
    <m/>
    <m/>
    <m/>
    <m/>
    <m/>
    <n v="3"/>
    <n v="0"/>
    <n v="0"/>
    <n v="3000"/>
    <n v="3000"/>
    <n v="0"/>
    <n v="0"/>
    <n v="0"/>
    <n v="8.0601827000000001E-2"/>
    <n v="0"/>
    <n v="0"/>
    <n v="80.601826970000005"/>
    <n v="80.601826970000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"/>
    <n v="0"/>
    <n v="0"/>
    <n v="3000"/>
    <n v="3000"/>
    <n v="0"/>
    <n v="0"/>
    <n v="0"/>
    <n v="8.0601827000000001E-2"/>
    <n v="0"/>
    <n v="0"/>
    <n v="80.601826970000005"/>
    <n v="80.601826970000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0"/>
    <m/>
    <m/>
    <x v="34"/>
    <x v="1"/>
    <m/>
  </r>
  <r>
    <m/>
    <m/>
    <m/>
    <m/>
    <m/>
    <m/>
    <m/>
    <m/>
    <m/>
    <m/>
    <m/>
    <m/>
    <m/>
    <m/>
    <m/>
    <m/>
    <m/>
    <m/>
    <m/>
    <m/>
    <m/>
    <m/>
    <m/>
    <m/>
    <m/>
    <m/>
    <n v="1"/>
    <n v="0"/>
    <n v="0"/>
    <n v="750"/>
    <n v="750"/>
    <n v="0"/>
    <n v="0"/>
    <n v="0"/>
    <n v="2.6301946E-2"/>
    <n v="0"/>
    <n v="0"/>
    <n v="19.726459760000001"/>
    <n v="19.72645976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0"/>
    <n v="0"/>
    <n v="750"/>
    <n v="750"/>
    <n v="0"/>
    <n v="0"/>
    <n v="0"/>
    <n v="2.6301946E-2"/>
    <n v="0"/>
    <n v="0"/>
    <n v="19.726459760000001"/>
    <n v="19.726459760000001"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x v="34"/>
    <x v="2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240"/>
    <n v="240"/>
    <n v="0"/>
    <n v="0"/>
    <n v="0"/>
    <n v="0"/>
    <n v="0"/>
    <n v="0"/>
    <n v="6.1839732029999999"/>
    <n v="6.1839732029999999"/>
    <m/>
    <m/>
    <m/>
    <m/>
    <m/>
    <m/>
    <m/>
    <m/>
    <m/>
    <m/>
    <m/>
    <m/>
    <m/>
    <n v="0"/>
    <n v="0"/>
    <n v="0"/>
    <n v="240"/>
    <n v="240"/>
    <n v="0"/>
    <n v="0"/>
    <n v="0"/>
    <n v="0"/>
    <n v="0"/>
    <n v="0"/>
    <n v="6.1839732029999999"/>
    <n v="6.183973202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m/>
    <m/>
    <m/>
    <x v="34"/>
    <x v="3"/>
    <m/>
  </r>
  <r>
    <m/>
    <m/>
    <m/>
    <m/>
    <m/>
    <m/>
    <m/>
    <m/>
    <m/>
    <m/>
    <m/>
    <m/>
    <m/>
    <m/>
    <m/>
    <m/>
    <m/>
    <m/>
    <m/>
    <m/>
    <m/>
    <m/>
    <m/>
    <m/>
    <m/>
    <m/>
    <n v="3"/>
    <n v="0"/>
    <n v="0"/>
    <n v="12698"/>
    <n v="12698"/>
    <n v="0"/>
    <n v="0"/>
    <n v="0"/>
    <n v="7.5757575999999993E-2"/>
    <n v="0"/>
    <n v="0"/>
    <n v="320.65656569999999"/>
    <n v="320.65656569999999"/>
    <m/>
    <m/>
    <m/>
    <m/>
    <m/>
    <m/>
    <m/>
    <m/>
    <m/>
    <m/>
    <m/>
    <m/>
    <m/>
    <n v="3"/>
    <n v="0"/>
    <n v="0"/>
    <n v="12698"/>
    <n v="12698"/>
    <n v="0"/>
    <n v="0"/>
    <n v="0"/>
    <n v="7.5757575999999993E-2"/>
    <n v="0"/>
    <n v="0"/>
    <n v="320.65656569999999"/>
    <n v="320.6565656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m/>
    <m/>
    <m/>
    <x v="34"/>
    <x v="4"/>
    <m/>
  </r>
  <r>
    <m/>
    <m/>
    <m/>
    <m/>
    <m/>
    <m/>
    <m/>
    <m/>
    <m/>
    <m/>
    <m/>
    <m/>
    <m/>
    <m/>
    <m/>
    <m/>
    <m/>
    <m/>
    <m/>
    <m/>
    <m/>
    <m/>
    <m/>
    <m/>
    <m/>
    <m/>
    <n v="1"/>
    <n v="7"/>
    <n v="0"/>
    <n v="23798"/>
    <n v="23805"/>
    <n v="0"/>
    <n v="0"/>
    <n v="0"/>
    <n v="2.4764735E-2"/>
    <n v="0.17335314499999999"/>
    <n v="0"/>
    <n v="589.35116389999996"/>
    <n v="589.52451710000003"/>
    <m/>
    <m/>
    <m/>
    <m/>
    <m/>
    <m/>
    <m/>
    <m/>
    <m/>
    <m/>
    <m/>
    <m/>
    <m/>
    <n v="1"/>
    <n v="7"/>
    <n v="0"/>
    <n v="23798"/>
    <n v="23805"/>
    <n v="0"/>
    <n v="0"/>
    <n v="0"/>
    <n v="2.4764735E-2"/>
    <n v="0.17335314499999999"/>
    <n v="0"/>
    <n v="589.35116389999996"/>
    <n v="589.5245171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m/>
    <m/>
    <m/>
    <x v="34"/>
    <x v="5"/>
    <m/>
  </r>
  <r>
    <m/>
    <m/>
    <m/>
    <m/>
    <m/>
    <m/>
    <m/>
    <m/>
    <m/>
    <m/>
    <m/>
    <m/>
    <m/>
    <m/>
    <m/>
    <m/>
    <m/>
    <m/>
    <m/>
    <m/>
    <m/>
    <m/>
    <m/>
    <m/>
    <m/>
    <m/>
    <n v="1"/>
    <n v="0"/>
    <n v="6000"/>
    <n v="1812"/>
    <n v="7812"/>
    <n v="0"/>
    <n v="0"/>
    <n v="0"/>
    <n v="2.3820866999999999E-2"/>
    <n v="0"/>
    <n v="142.92520250000001"/>
    <n v="43.163411150000002"/>
    <n v="186.0886136"/>
    <m/>
    <m/>
    <m/>
    <m/>
    <m/>
    <m/>
    <m/>
    <m/>
    <m/>
    <m/>
    <m/>
    <m/>
    <m/>
    <n v="1"/>
    <n v="0"/>
    <n v="6000"/>
    <n v="1812"/>
    <n v="7812"/>
    <n v="0"/>
    <n v="0"/>
    <n v="0"/>
    <n v="2.3820866999999999E-2"/>
    <n v="0"/>
    <n v="142.92520250000001"/>
    <n v="43.163411150000002"/>
    <n v="186.08861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m/>
    <m/>
    <m/>
    <x v="34"/>
    <x v="7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795"/>
    <n v="795"/>
    <n v="0"/>
    <n v="0"/>
    <n v="0"/>
    <n v="0"/>
    <n v="0"/>
    <n v="0"/>
    <n v="18.60519541"/>
    <n v="18.60519541"/>
    <m/>
    <m/>
    <m/>
    <m/>
    <m/>
    <m/>
    <m/>
    <m/>
    <m/>
    <m/>
    <m/>
    <m/>
    <m/>
    <n v="0"/>
    <n v="0"/>
    <n v="0"/>
    <n v="795"/>
    <n v="795"/>
    <n v="0"/>
    <n v="0"/>
    <n v="0"/>
    <n v="0"/>
    <n v="0"/>
    <n v="0"/>
    <n v="18.60519541"/>
    <n v="18.605195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m/>
    <m/>
    <m/>
    <x v="34"/>
    <x v="8"/>
    <m/>
  </r>
  <r>
    <m/>
    <m/>
    <m/>
    <m/>
    <m/>
    <m/>
    <m/>
    <m/>
    <m/>
    <m/>
    <m/>
    <m/>
    <m/>
    <m/>
    <m/>
    <m/>
    <m/>
    <m/>
    <m/>
    <m/>
    <m/>
    <m/>
    <m/>
    <m/>
    <m/>
    <m/>
    <n v="4"/>
    <n v="0"/>
    <n v="9137"/>
    <n v="14835"/>
    <n v="23972"/>
    <n v="0"/>
    <n v="0"/>
    <n v="0"/>
    <n v="9.2208391000000001E-2"/>
    <n v="0"/>
    <n v="210.62701709999999"/>
    <n v="341.97787"/>
    <n v="552.60488699999996"/>
    <m/>
    <m/>
    <m/>
    <m/>
    <m/>
    <m/>
    <m/>
    <m/>
    <m/>
    <m/>
    <m/>
    <m/>
    <m/>
    <n v="1"/>
    <n v="0"/>
    <n v="0"/>
    <n v="11000"/>
    <n v="11000"/>
    <n v="0"/>
    <n v="0"/>
    <n v="0"/>
    <n v="2.3052098E-2"/>
    <n v="0"/>
    <n v="0"/>
    <n v="253.57307510000001"/>
    <n v="253.57307510000001"/>
    <m/>
    <m/>
    <m/>
    <m/>
    <m/>
    <m/>
    <m/>
    <m/>
    <m/>
    <m/>
    <m/>
    <m/>
    <m/>
    <n v="3"/>
    <n v="0"/>
    <n v="9137"/>
    <n v="3835"/>
    <n v="12972"/>
    <n v="0"/>
    <n v="0"/>
    <n v="0"/>
    <n v="6.9156292999999994E-2"/>
    <n v="0"/>
    <n v="210.62701709999999"/>
    <n v="88.404794839999994"/>
    <n v="299.0318118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n v="0"/>
    <m/>
    <m/>
    <x v="34"/>
    <x v="9"/>
    <m/>
  </r>
  <r>
    <m/>
    <m/>
    <m/>
    <m/>
    <m/>
    <m/>
    <m/>
    <m/>
    <m/>
    <m/>
    <m/>
    <m/>
    <m/>
    <m/>
    <m/>
    <m/>
    <m/>
    <m/>
    <m/>
    <m/>
    <m/>
    <m/>
    <m/>
    <m/>
    <m/>
    <m/>
    <n v="3"/>
    <n v="0"/>
    <n v="1585"/>
    <n v="0"/>
    <n v="1585"/>
    <n v="0"/>
    <n v="0"/>
    <n v="0"/>
    <n v="6.8383861000000004E-2"/>
    <n v="0"/>
    <n v="36.129473439999998"/>
    <n v="0"/>
    <n v="36.129473439999998"/>
    <m/>
    <m/>
    <m/>
    <m/>
    <m/>
    <m/>
    <m/>
    <m/>
    <m/>
    <m/>
    <m/>
    <m/>
    <m/>
    <n v="3"/>
    <n v="0"/>
    <n v="1585"/>
    <n v="0"/>
    <n v="1585"/>
    <n v="0"/>
    <n v="0"/>
    <n v="0"/>
    <n v="6.8383861000000004E-2"/>
    <n v="0"/>
    <n v="36.129473439999998"/>
    <n v="0"/>
    <n v="36.12947343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m/>
    <m/>
    <m/>
    <x v="34"/>
    <x v="10"/>
    <m/>
  </r>
  <r>
    <m/>
    <m/>
    <m/>
    <m/>
    <m/>
    <m/>
    <m/>
    <m/>
    <m/>
    <m/>
    <m/>
    <m/>
    <m/>
    <m/>
    <m/>
    <m/>
    <m/>
    <m/>
    <m/>
    <m/>
    <m/>
    <m/>
    <m/>
    <m/>
    <m/>
    <m/>
    <n v="1"/>
    <n v="1"/>
    <n v="4765"/>
    <n v="0"/>
    <n v="4766"/>
    <n v="0"/>
    <n v="0"/>
    <n v="0"/>
    <n v="2.2629554E-2"/>
    <n v="2.2629554E-2"/>
    <n v="107.82982579999999"/>
    <n v="0"/>
    <n v="107.8524553"/>
    <m/>
    <m/>
    <m/>
    <m/>
    <m/>
    <m/>
    <m/>
    <m/>
    <m/>
    <m/>
    <m/>
    <m/>
    <m/>
    <n v="0"/>
    <n v="0"/>
    <n v="2935"/>
    <n v="0"/>
    <n v="2935"/>
    <n v="0"/>
    <n v="0"/>
    <n v="0"/>
    <n v="0"/>
    <n v="0"/>
    <n v="66.417741570000004"/>
    <n v="0"/>
    <n v="66.417741570000004"/>
    <m/>
    <m/>
    <m/>
    <m/>
    <m/>
    <m/>
    <m/>
    <m/>
    <m/>
    <m/>
    <m/>
    <m/>
    <m/>
    <n v="1"/>
    <n v="1"/>
    <n v="1830"/>
    <n v="0"/>
    <n v="1831"/>
    <n v="0"/>
    <n v="0"/>
    <n v="0"/>
    <n v="2.2629554E-2"/>
    <n v="2.2629554E-2"/>
    <n v="41.412084180000001"/>
    <n v="0"/>
    <n v="41.43471373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n v="0"/>
    <m/>
    <m/>
    <x v="34"/>
    <x v="11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23"/>
    <n v="0"/>
    <n v="3870"/>
    <n v="3893"/>
    <n v="0"/>
    <n v="0"/>
    <n v="0"/>
    <n v="0"/>
    <n v="0.51848512199999996"/>
    <n v="0"/>
    <n v="87.240757439999996"/>
    <n v="87.759242560000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23"/>
    <n v="0"/>
    <n v="3870"/>
    <n v="3893"/>
    <n v="0"/>
    <n v="0"/>
    <n v="0"/>
    <n v="0"/>
    <n v="0.51848512199999996"/>
    <n v="0"/>
    <n v="87.240757439999996"/>
    <n v="87.759242560000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0"/>
    <m/>
    <m/>
    <x v="34"/>
    <x v="12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34"/>
    <n v="41703"/>
    <n v="0"/>
    <n v="41737"/>
    <n v="0"/>
    <n v="0"/>
    <n v="0"/>
    <n v="0"/>
    <n v="0.764388489"/>
    <n v="937.56744600000002"/>
    <n v="0"/>
    <n v="938.33183450000001"/>
    <m/>
    <m/>
    <m/>
    <m/>
    <m/>
    <m/>
    <m/>
    <m/>
    <m/>
    <m/>
    <m/>
    <m/>
    <m/>
    <n v="0"/>
    <n v="0"/>
    <n v="32993"/>
    <n v="0"/>
    <n v="32993"/>
    <n v="0"/>
    <n v="0"/>
    <n v="0"/>
    <n v="0"/>
    <n v="0"/>
    <n v="741.74910069999999"/>
    <n v="0"/>
    <n v="741.74910069999999"/>
    <m/>
    <m/>
    <m/>
    <m/>
    <m/>
    <m/>
    <m/>
    <m/>
    <m/>
    <m/>
    <m/>
    <m/>
    <m/>
    <n v="0"/>
    <n v="34"/>
    <n v="8710"/>
    <n v="0"/>
    <n v="8744"/>
    <n v="0"/>
    <n v="0"/>
    <n v="0"/>
    <n v="0"/>
    <n v="0.764388489"/>
    <n v="195.8183453"/>
    <n v="0"/>
    <n v="196.5827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n v="0"/>
    <m/>
    <m/>
    <x v="34"/>
    <x v="13"/>
    <m/>
  </r>
  <r>
    <m/>
    <m/>
    <m/>
    <m/>
    <m/>
    <m/>
    <m/>
    <m/>
    <m/>
    <m/>
    <m/>
    <m/>
    <m/>
    <m/>
    <m/>
    <m/>
    <m/>
    <m/>
    <m/>
    <m/>
    <m/>
    <m/>
    <m/>
    <m/>
    <m/>
    <m/>
    <n v="1"/>
    <n v="7"/>
    <n v="1109"/>
    <n v="0"/>
    <n v="1116"/>
    <n v="0"/>
    <n v="0"/>
    <n v="0"/>
    <n v="2.2256844000000001E-2"/>
    <n v="0.15579790800000001"/>
    <n v="24.68283997"/>
    <n v="0"/>
    <n v="24.838637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7"/>
    <n v="1109"/>
    <n v="0"/>
    <n v="1116"/>
    <n v="0"/>
    <n v="0"/>
    <n v="0"/>
    <n v="2.2256844000000001E-2"/>
    <n v="0.15579790800000001"/>
    <n v="24.68283997"/>
    <n v="0"/>
    <n v="24.838637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0"/>
    <m/>
    <m/>
    <x v="34"/>
    <x v="15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n v="7190"/>
    <n v="0"/>
    <n v="7190"/>
    <n v="0"/>
    <n v="0"/>
    <n v="0"/>
    <n v="0"/>
    <n v="0"/>
    <n v="156.4403829"/>
    <n v="0"/>
    <n v="156.4403829"/>
    <m/>
    <m/>
    <m/>
    <m/>
    <m/>
    <m/>
    <m/>
    <m/>
    <m/>
    <m/>
    <m/>
    <m/>
    <m/>
    <n v="0"/>
    <n v="0"/>
    <n v="3500"/>
    <n v="0"/>
    <n v="3500"/>
    <n v="0"/>
    <n v="0"/>
    <n v="0"/>
    <n v="0"/>
    <n v="0"/>
    <n v="76.153176680000001"/>
    <n v="0"/>
    <n v="76.153176680000001"/>
    <m/>
    <m/>
    <m/>
    <m/>
    <m/>
    <m/>
    <m/>
    <m/>
    <m/>
    <m/>
    <m/>
    <m/>
    <m/>
    <n v="0"/>
    <n v="0"/>
    <n v="3690"/>
    <n v="0"/>
    <n v="3690"/>
    <n v="0"/>
    <n v="0"/>
    <n v="0"/>
    <n v="0"/>
    <n v="0"/>
    <n v="80.287206269999999"/>
    <n v="0"/>
    <n v="80.28720626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n v="0"/>
    <m/>
    <m/>
    <x v="34"/>
    <x v="17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n v="20000"/>
    <n v="0"/>
    <n v="20000"/>
    <n v="0"/>
    <n v="0"/>
    <n v="0"/>
    <n v="0"/>
    <n v="0"/>
    <n v="421.49631190000002"/>
    <n v="0"/>
    <n v="421.49631190000002"/>
    <m/>
    <m/>
    <m/>
    <m/>
    <m/>
    <m/>
    <m/>
    <m/>
    <m/>
    <m/>
    <m/>
    <m/>
    <m/>
    <n v="0"/>
    <n v="0"/>
    <n v="20000"/>
    <n v="0"/>
    <n v="20000"/>
    <n v="0"/>
    <n v="0"/>
    <n v="0"/>
    <n v="0"/>
    <n v="0"/>
    <n v="421.49631190000002"/>
    <n v="0"/>
    <n v="421.4963119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m/>
    <m/>
    <m/>
    <x v="34"/>
    <x v="19"/>
    <m/>
  </r>
  <r>
    <n v="0"/>
    <n v="0"/>
    <n v="800000"/>
    <n v="0"/>
    <n v="800000"/>
    <n v="0"/>
    <n v="0"/>
    <n v="0"/>
    <n v="0"/>
    <n v="0"/>
    <n v="9218.7139889999999"/>
    <n v="0"/>
    <n v="9218.7139889999999"/>
    <m/>
    <m/>
    <m/>
    <m/>
    <m/>
    <m/>
    <m/>
    <m/>
    <m/>
    <m/>
    <m/>
    <m/>
    <m/>
    <n v="100"/>
    <n v="0"/>
    <n v="975763"/>
    <n v="0"/>
    <n v="975763"/>
    <n v="0"/>
    <n v="0"/>
    <n v="1000"/>
    <n v="1.152339249"/>
    <n v="0"/>
    <n v="11244.10002"/>
    <n v="0"/>
    <n v="11244.10002"/>
    <m/>
    <m/>
    <m/>
    <m/>
    <m/>
    <m/>
    <m/>
    <m/>
    <m/>
    <m/>
    <m/>
    <m/>
    <m/>
    <n v="100"/>
    <n v="0"/>
    <n v="175763"/>
    <n v="0"/>
    <n v="175763"/>
    <n v="0"/>
    <n v="0"/>
    <n v="1000"/>
    <n v="1.152339249"/>
    <n v="0"/>
    <n v="2025.3860340000001"/>
    <n v="0"/>
    <n v="2025.386034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.8450704999999999E-2"/>
    <n v="0"/>
    <m/>
    <m/>
    <n v="5.8450704999999999E-2"/>
    <m/>
    <m/>
    <m/>
    <m/>
    <m/>
    <x v="35"/>
    <x v="1"/>
    <m/>
  </r>
  <r>
    <m/>
    <m/>
    <m/>
    <m/>
    <m/>
    <m/>
    <m/>
    <m/>
    <m/>
    <m/>
    <m/>
    <m/>
    <m/>
    <m/>
    <m/>
    <m/>
    <m/>
    <m/>
    <m/>
    <m/>
    <m/>
    <m/>
    <m/>
    <m/>
    <m/>
    <m/>
    <n v="52"/>
    <n v="0"/>
    <n v="0"/>
    <n v="0"/>
    <n v="0"/>
    <n v="0"/>
    <n v="0"/>
    <n v="0"/>
    <n v="0.49727455300000001"/>
    <n v="0"/>
    <n v="0"/>
    <n v="0"/>
    <n v="0"/>
    <m/>
    <m/>
    <m/>
    <m/>
    <m/>
    <m/>
    <m/>
    <m/>
    <m/>
    <m/>
    <m/>
    <m/>
    <m/>
    <n v="52"/>
    <n v="0"/>
    <n v="0"/>
    <n v="0"/>
    <n v="0"/>
    <n v="0"/>
    <n v="0"/>
    <n v="0"/>
    <n v="0.49727455300000001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m/>
    <m/>
    <m/>
    <x v="35"/>
    <x v="6"/>
    <m/>
  </r>
  <r>
    <m/>
    <m/>
    <m/>
    <m/>
    <m/>
    <m/>
    <m/>
    <m/>
    <m/>
    <m/>
    <m/>
    <m/>
    <m/>
    <m/>
    <m/>
    <m/>
    <m/>
    <m/>
    <m/>
    <m/>
    <m/>
    <m/>
    <m/>
    <m/>
    <m/>
    <m/>
    <n v="29"/>
    <n v="145"/>
    <n v="173000"/>
    <n v="0"/>
    <n v="173145"/>
    <n v="0"/>
    <n v="0"/>
    <n v="0"/>
    <n v="0.26807173200000001"/>
    <n v="1.340358661"/>
    <n v="1599.186541"/>
    <n v="0"/>
    <n v="1600.5269000000001"/>
    <m/>
    <m/>
    <m/>
    <m/>
    <m/>
    <m/>
    <m/>
    <m/>
    <m/>
    <m/>
    <m/>
    <m/>
    <m/>
    <n v="15"/>
    <n v="0"/>
    <n v="173000"/>
    <n v="0"/>
    <n v="173000"/>
    <n v="0"/>
    <n v="0"/>
    <n v="0"/>
    <n v="0.138657793"/>
    <n v="0"/>
    <n v="1599.186541"/>
    <n v="0"/>
    <n v="1599.186541"/>
    <m/>
    <m/>
    <m/>
    <m/>
    <m/>
    <m/>
    <m/>
    <m/>
    <m/>
    <m/>
    <m/>
    <m/>
    <m/>
    <n v="14"/>
    <n v="145"/>
    <n v="0"/>
    <n v="0"/>
    <n v="145"/>
    <n v="0"/>
    <n v="0"/>
    <n v="0"/>
    <n v="0.12941394000000001"/>
    <n v="1.340358661"/>
    <n v="0"/>
    <n v="0"/>
    <n v="1.3403586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n v="0"/>
    <m/>
    <m/>
    <x v="35"/>
    <x v="7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n v="8000"/>
    <n v="6450"/>
    <n v="14450"/>
    <n v="0"/>
    <n v="0"/>
    <n v="0"/>
    <n v="0"/>
    <n v="0"/>
    <n v="71.530758230000004"/>
    <n v="57.671673820000002"/>
    <n v="129.20243199999999"/>
    <m/>
    <m/>
    <m/>
    <m/>
    <m/>
    <m/>
    <m/>
    <m/>
    <m/>
    <m/>
    <m/>
    <m/>
    <m/>
    <n v="0"/>
    <n v="0"/>
    <n v="8000"/>
    <n v="6450"/>
    <n v="14450"/>
    <n v="0"/>
    <n v="0"/>
    <n v="0"/>
    <n v="0"/>
    <n v="0"/>
    <n v="71.530758230000004"/>
    <n v="57.671673820000002"/>
    <n v="129.202431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m/>
    <m/>
    <m/>
    <x v="35"/>
    <x v="8"/>
    <m/>
  </r>
  <r>
    <n v="0"/>
    <n v="0"/>
    <n v="2400000"/>
    <n v="0"/>
    <n v="2400000"/>
    <n v="0"/>
    <n v="0"/>
    <n v="0"/>
    <n v="0"/>
    <n v="0"/>
    <n v="20761.24567"/>
    <n v="0"/>
    <n v="20761.24567"/>
    <m/>
    <m/>
    <m/>
    <m/>
    <m/>
    <m/>
    <m/>
    <m/>
    <m/>
    <m/>
    <m/>
    <m/>
    <m/>
    <n v="6"/>
    <n v="0"/>
    <n v="2407120"/>
    <n v="5795"/>
    <n v="2412915"/>
    <n v="0"/>
    <n v="0"/>
    <n v="0"/>
    <n v="5.1903114E-2"/>
    <n v="0"/>
    <n v="20822.837370000001"/>
    <n v="50.129757789999999"/>
    <n v="20872.967130000001"/>
    <m/>
    <m/>
    <m/>
    <m/>
    <m/>
    <m/>
    <m/>
    <m/>
    <m/>
    <m/>
    <m/>
    <m/>
    <m/>
    <n v="6"/>
    <n v="0"/>
    <n v="7120"/>
    <n v="5795"/>
    <n v="12915"/>
    <n v="0"/>
    <n v="0"/>
    <n v="0"/>
    <n v="5.1903114E-2"/>
    <n v="0"/>
    <n v="61.5916955"/>
    <n v="50.129757789999999"/>
    <n v="111.7214532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n v="0"/>
    <m/>
    <m/>
    <m/>
    <m/>
    <m/>
    <x v="35"/>
    <x v="9"/>
    <m/>
  </r>
  <r>
    <m/>
    <m/>
    <m/>
    <m/>
    <m/>
    <m/>
    <m/>
    <m/>
    <m/>
    <m/>
    <m/>
    <m/>
    <m/>
    <m/>
    <m/>
    <m/>
    <m/>
    <m/>
    <m/>
    <m/>
    <m/>
    <m/>
    <m/>
    <m/>
    <m/>
    <m/>
    <n v="24"/>
    <n v="0"/>
    <n v="144579"/>
    <n v="0"/>
    <n v="144579"/>
    <n v="0"/>
    <n v="0"/>
    <n v="0"/>
    <n v="0.20080321300000001"/>
    <n v="0"/>
    <n v="1209.6636550000001"/>
    <n v="0"/>
    <n v="1209.6636550000001"/>
    <m/>
    <m/>
    <m/>
    <m/>
    <m/>
    <m/>
    <m/>
    <m/>
    <m/>
    <m/>
    <m/>
    <m/>
    <m/>
    <n v="24"/>
    <n v="0"/>
    <n v="144579"/>
    <n v="0"/>
    <n v="144579"/>
    <n v="0"/>
    <n v="0"/>
    <n v="0"/>
    <n v="0.20080321300000001"/>
    <n v="0"/>
    <n v="1209.6636550000001"/>
    <n v="0"/>
    <n v="1209.663655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m/>
    <m/>
    <m/>
    <x v="35"/>
    <x v="10"/>
    <m/>
  </r>
  <r>
    <n v="0"/>
    <n v="0"/>
    <n v="1600000"/>
    <n v="0"/>
    <n v="1600000"/>
    <n v="0"/>
    <n v="0"/>
    <n v="0"/>
    <n v="0"/>
    <n v="0"/>
    <n v="12514.66562"/>
    <n v="0"/>
    <n v="12514.66562"/>
    <m/>
    <m/>
    <m/>
    <m/>
    <m/>
    <m/>
    <m/>
    <m/>
    <m/>
    <m/>
    <m/>
    <m/>
    <m/>
    <n v="20"/>
    <n v="0"/>
    <n v="2213631"/>
    <n v="0"/>
    <n v="2213631"/>
    <n v="0"/>
    <n v="0"/>
    <n v="10000"/>
    <n v="0.15643331999999999"/>
    <n v="0"/>
    <n v="17314.282360000001"/>
    <n v="0"/>
    <n v="17314.282360000001"/>
    <m/>
    <m/>
    <m/>
    <m/>
    <m/>
    <m/>
    <m/>
    <m/>
    <m/>
    <m/>
    <m/>
    <m/>
    <m/>
    <n v="20"/>
    <n v="0"/>
    <n v="613631"/>
    <n v="0"/>
    <n v="613631"/>
    <n v="0"/>
    <n v="0"/>
    <n v="10000"/>
    <n v="0.15643331999999999"/>
    <n v="0"/>
    <n v="4799.6167379999997"/>
    <n v="0"/>
    <n v="4799.616737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.0857975999999998E-2"/>
    <n v="0"/>
    <m/>
    <m/>
    <n v="8.0857975999999998E-2"/>
    <m/>
    <m/>
    <m/>
    <m/>
    <m/>
    <x v="35"/>
    <x v="12"/>
    <m/>
  </r>
  <r>
    <n v="0"/>
    <n v="0"/>
    <n v="1886800"/>
    <n v="0"/>
    <n v="1886800"/>
    <n v="0"/>
    <n v="0"/>
    <n v="0"/>
    <n v="0"/>
    <n v="0"/>
    <n v="12564.42698"/>
    <n v="0"/>
    <n v="12564.42698"/>
    <m/>
    <m/>
    <m/>
    <m/>
    <m/>
    <m/>
    <m/>
    <m/>
    <m/>
    <m/>
    <m/>
    <m/>
    <m/>
    <n v="0"/>
    <n v="0"/>
    <n v="1886800"/>
    <n v="0"/>
    <n v="1886800"/>
    <n v="0"/>
    <n v="0"/>
    <n v="0"/>
    <n v="0"/>
    <n v="0"/>
    <n v="12564.42698"/>
    <n v="0"/>
    <n v="12564.426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x v="35"/>
    <x v="17"/>
    <m/>
  </r>
  <r>
    <m/>
    <m/>
    <m/>
    <m/>
    <m/>
    <m/>
    <m/>
    <m/>
    <m/>
    <m/>
    <m/>
    <m/>
    <m/>
    <m/>
    <m/>
    <m/>
    <m/>
    <m/>
    <m/>
    <m/>
    <m/>
    <m/>
    <m/>
    <m/>
    <m/>
    <m/>
    <n v="52"/>
    <n v="37"/>
    <n v="423"/>
    <n v="0"/>
    <n v="460"/>
    <n v="0"/>
    <n v="0"/>
    <n v="0"/>
    <n v="0.32608014000000002"/>
    <n v="0.23201856100000001"/>
    <n v="2.6525365270000001"/>
    <n v="0"/>
    <n v="2.884555089"/>
    <m/>
    <m/>
    <m/>
    <m/>
    <m/>
    <m/>
    <m/>
    <m/>
    <m/>
    <m/>
    <m/>
    <m/>
    <m/>
    <n v="0"/>
    <n v="0"/>
    <n v="423"/>
    <n v="0"/>
    <n v="423"/>
    <n v="0"/>
    <n v="0"/>
    <n v="0"/>
    <n v="0"/>
    <n v="0"/>
    <n v="2.6525365270000001"/>
    <n v="0"/>
    <n v="2.6525365270000001"/>
    <m/>
    <m/>
    <m/>
    <m/>
    <m/>
    <m/>
    <m/>
    <m/>
    <m/>
    <m/>
    <m/>
    <m/>
    <m/>
    <m/>
    <m/>
    <m/>
    <m/>
    <m/>
    <m/>
    <m/>
    <m/>
    <m/>
    <m/>
    <m/>
    <m/>
    <m/>
    <n v="52"/>
    <n v="37"/>
    <n v="0"/>
    <n v="0"/>
    <n v="37"/>
    <n v="0"/>
    <n v="0"/>
    <n v="0"/>
    <n v="0.32608014000000002"/>
    <n v="0.23201856100000001"/>
    <n v="0"/>
    <n v="0"/>
    <n v="0.232018561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n v="0"/>
    <m/>
    <m/>
    <m/>
    <m/>
    <x v="35"/>
    <x v="19"/>
    <m/>
  </r>
  <r>
    <m/>
    <m/>
    <m/>
    <m/>
    <m/>
    <m/>
    <m/>
    <m/>
    <m/>
    <m/>
    <m/>
    <m/>
    <m/>
    <m/>
    <m/>
    <m/>
    <m/>
    <m/>
    <m/>
    <m/>
    <m/>
    <m/>
    <m/>
    <m/>
    <m/>
    <m/>
    <n v="3"/>
    <n v="0"/>
    <n v="36934"/>
    <n v="0"/>
    <n v="36934"/>
    <n v="0"/>
    <n v="0"/>
    <n v="0"/>
    <n v="1.8263885000000001E-2"/>
    <n v="0"/>
    <n v="224.85277629999999"/>
    <n v="0"/>
    <n v="224.85277629999999"/>
    <m/>
    <m/>
    <m/>
    <m/>
    <m/>
    <m/>
    <m/>
    <m/>
    <m/>
    <m/>
    <m/>
    <m/>
    <m/>
    <n v="3"/>
    <n v="0"/>
    <n v="36934"/>
    <n v="0"/>
    <n v="36934"/>
    <n v="0"/>
    <n v="0"/>
    <n v="0"/>
    <n v="1.8263885000000001E-2"/>
    <n v="0"/>
    <n v="224.85277629999999"/>
    <n v="0"/>
    <n v="224.8527762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m/>
    <m/>
    <m/>
    <x v="35"/>
    <x v="20"/>
    <m/>
  </r>
  <r>
    <m/>
    <m/>
    <m/>
    <m/>
    <m/>
    <m/>
    <m/>
    <m/>
    <m/>
    <m/>
    <m/>
    <m/>
    <m/>
    <m/>
    <m/>
    <m/>
    <m/>
    <m/>
    <m/>
    <m/>
    <m/>
    <m/>
    <m/>
    <m/>
    <m/>
    <m/>
    <n v="16"/>
    <n v="0"/>
    <n v="171266"/>
    <n v="10401"/>
    <n v="181667"/>
    <n v="0"/>
    <n v="0"/>
    <n v="40000"/>
    <n v="0.10428888"/>
    <n v="0"/>
    <n v="1116.3212100000001"/>
    <n v="67.794290180000004"/>
    <n v="1184.1155000000001"/>
    <m/>
    <m/>
    <m/>
    <m/>
    <m/>
    <m/>
    <m/>
    <m/>
    <m/>
    <m/>
    <m/>
    <m/>
    <m/>
    <n v="16"/>
    <n v="0"/>
    <n v="171266"/>
    <n v="10401"/>
    <n v="181667"/>
    <n v="0"/>
    <n v="0"/>
    <n v="30000"/>
    <n v="0.10428888"/>
    <n v="0"/>
    <n v="1116.3212100000001"/>
    <n v="67.794290180000004"/>
    <n v="1184.1155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10000"/>
    <n v="0"/>
    <n v="0"/>
    <n v="0"/>
    <n v="0"/>
    <n v="0"/>
    <m/>
    <m/>
    <m/>
    <m/>
    <m/>
    <m/>
    <m/>
    <m/>
    <m/>
    <m/>
    <m/>
    <m/>
    <m/>
    <n v="5.1373646000000002E-2"/>
    <m/>
    <m/>
    <n v="1.2843412E-2"/>
    <n v="3.8530235000000003E-2"/>
    <m/>
    <m/>
    <m/>
    <m/>
    <m/>
    <x v="36"/>
    <x v="0"/>
    <m/>
  </r>
  <r>
    <m/>
    <m/>
    <m/>
    <m/>
    <m/>
    <m/>
    <m/>
    <m/>
    <m/>
    <m/>
    <m/>
    <m/>
    <m/>
    <m/>
    <m/>
    <m/>
    <m/>
    <m/>
    <m/>
    <m/>
    <m/>
    <m/>
    <m/>
    <m/>
    <m/>
    <m/>
    <n v="6"/>
    <n v="0"/>
    <n v="14245"/>
    <n v="714"/>
    <n v="14959"/>
    <n v="0"/>
    <n v="0"/>
    <n v="8900"/>
    <n v="3.8669759999999997E-2"/>
    <n v="0"/>
    <n v="91.808455789999996"/>
    <n v="4.601701469"/>
    <n v="96.410157260000005"/>
    <m/>
    <m/>
    <m/>
    <m/>
    <m/>
    <m/>
    <m/>
    <m/>
    <m/>
    <m/>
    <m/>
    <m/>
    <m/>
    <n v="4"/>
    <n v="0"/>
    <n v="12245"/>
    <n v="314"/>
    <n v="12559"/>
    <n v="0"/>
    <n v="0"/>
    <n v="8900"/>
    <n v="2.5779839999999998E-2"/>
    <n v="0"/>
    <n v="78.91853571"/>
    <n v="2.0237174530000002"/>
    <n v="80.942253160000007"/>
    <m/>
    <m/>
    <m/>
    <m/>
    <m/>
    <m/>
    <m/>
    <m/>
    <m/>
    <m/>
    <m/>
    <m/>
    <m/>
    <n v="2"/>
    <n v="0"/>
    <n v="2000"/>
    <n v="400"/>
    <n v="2400"/>
    <n v="0"/>
    <n v="0"/>
    <n v="0"/>
    <n v="1.2889919999999999E-2"/>
    <n v="0"/>
    <n v="12.88992008"/>
    <n v="2.5779840159999998"/>
    <n v="15.46790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2538756999999999E-2"/>
    <m/>
    <m/>
    <m/>
    <n v="1.2538756999999999E-2"/>
    <m/>
    <m/>
    <n v="0"/>
    <m/>
    <m/>
    <x v="36"/>
    <x v="1"/>
    <m/>
  </r>
  <r>
    <m/>
    <m/>
    <m/>
    <m/>
    <m/>
    <m/>
    <m/>
    <m/>
    <m/>
    <m/>
    <m/>
    <m/>
    <m/>
    <m/>
    <m/>
    <m/>
    <m/>
    <m/>
    <m/>
    <m/>
    <m/>
    <m/>
    <m/>
    <m/>
    <m/>
    <m/>
    <n v="19"/>
    <n v="0"/>
    <n v="255642"/>
    <n v="0"/>
    <n v="255642"/>
    <n v="0"/>
    <n v="40000"/>
    <n v="280000"/>
    <n v="0.12114256599999999"/>
    <n v="0"/>
    <n v="1629.9540930000001"/>
    <n v="0"/>
    <n v="1629.9540930000001"/>
    <m/>
    <m/>
    <m/>
    <m/>
    <m/>
    <m/>
    <m/>
    <m/>
    <m/>
    <m/>
    <m/>
    <m/>
    <m/>
    <n v="19"/>
    <n v="0"/>
    <n v="230642"/>
    <n v="0"/>
    <n v="230642"/>
    <n v="0"/>
    <n v="40000"/>
    <n v="200000"/>
    <n v="0.12114256599999999"/>
    <n v="0"/>
    <n v="1470.555981"/>
    <n v="0"/>
    <n v="1470.5559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80000"/>
    <n v="0"/>
    <n v="0"/>
    <n v="0"/>
    <n v="0"/>
    <n v="0"/>
    <n v="0"/>
    <n v="0"/>
    <n v="25000"/>
    <n v="0"/>
    <n v="25000"/>
    <n v="0"/>
    <n v="0"/>
    <n v="0"/>
    <n v="0"/>
    <n v="0"/>
    <n v="159.39811270000001"/>
    <n v="0"/>
    <n v="159.39811270000001"/>
    <m/>
    <m/>
    <m/>
    <m/>
    <m/>
    <m/>
    <m/>
    <m/>
    <m/>
    <m/>
    <m/>
    <m/>
    <m/>
    <n v="0.40150961099999999"/>
    <m/>
    <m/>
    <n v="0"/>
    <n v="0.28679257899999999"/>
    <m/>
    <m/>
    <m/>
    <m/>
    <n v="0.114717032"/>
    <x v="36"/>
    <x v="2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285"/>
    <n v="285"/>
    <n v="0"/>
    <n v="0"/>
    <n v="0"/>
    <n v="0"/>
    <n v="0"/>
    <n v="0"/>
    <n v="1.798107256"/>
    <n v="1.7981072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285"/>
    <n v="285"/>
    <n v="0"/>
    <n v="0"/>
    <n v="0"/>
    <n v="0"/>
    <n v="0"/>
    <n v="0"/>
    <n v="1.798107256"/>
    <n v="1.798107256"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x v="36"/>
    <x v="3"/>
    <m/>
  </r>
  <r>
    <m/>
    <m/>
    <m/>
    <m/>
    <m/>
    <m/>
    <m/>
    <m/>
    <m/>
    <m/>
    <m/>
    <m/>
    <m/>
    <m/>
    <m/>
    <m/>
    <m/>
    <m/>
    <m/>
    <m/>
    <m/>
    <m/>
    <m/>
    <m/>
    <m/>
    <m/>
    <n v="3"/>
    <n v="0"/>
    <n v="9000"/>
    <n v="0"/>
    <n v="9000"/>
    <n v="0"/>
    <n v="0"/>
    <n v="0"/>
    <n v="1.8732438000000001E-2"/>
    <n v="0"/>
    <n v="56.197315019999998"/>
    <n v="0"/>
    <n v="56.197315019999998"/>
    <m/>
    <m/>
    <m/>
    <m/>
    <m/>
    <m/>
    <m/>
    <m/>
    <m/>
    <m/>
    <m/>
    <m/>
    <m/>
    <n v="3"/>
    <n v="0"/>
    <n v="9000"/>
    <n v="0"/>
    <n v="9000"/>
    <n v="0"/>
    <n v="0"/>
    <n v="0"/>
    <n v="1.8732438000000001E-2"/>
    <n v="0"/>
    <n v="56.197315019999998"/>
    <n v="0"/>
    <n v="56.19731501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n v="0"/>
    <m/>
    <m/>
    <n v="0"/>
    <n v="0"/>
    <m/>
    <m/>
    <m/>
    <m/>
    <m/>
    <x v="36"/>
    <x v="4"/>
    <m/>
  </r>
  <r>
    <m/>
    <m/>
    <m/>
    <m/>
    <m/>
    <m/>
    <m/>
    <m/>
    <m/>
    <m/>
    <m/>
    <m/>
    <m/>
    <n v="11"/>
    <n v="182"/>
    <n v="27463"/>
    <n v="0"/>
    <n v="27645"/>
    <n v="0"/>
    <n v="40000"/>
    <n v="5000"/>
    <n v="6.7972563999999999E-2"/>
    <n v="1.1246369650000001"/>
    <n v="169.7027745"/>
    <n v="0"/>
    <n v="170.82741150000001"/>
    <n v="61"/>
    <n v="182"/>
    <n v="28375"/>
    <n v="548"/>
    <n v="29105"/>
    <n v="0"/>
    <n v="40000"/>
    <n v="5000"/>
    <n v="0.37693876300000001"/>
    <n v="1.1246369650000001"/>
    <n v="175.33831799999999"/>
    <n v="3.386269542"/>
    <n v="179.84922449999999"/>
    <m/>
    <m/>
    <m/>
    <m/>
    <m/>
    <m/>
    <m/>
    <m/>
    <m/>
    <m/>
    <m/>
    <m/>
    <m/>
    <n v="5"/>
    <n v="0"/>
    <n v="800"/>
    <n v="548"/>
    <n v="1348"/>
    <n v="0"/>
    <n v="0"/>
    <n v="0"/>
    <n v="3.089662E-2"/>
    <n v="0"/>
    <n v="4.9434591860000001"/>
    <n v="3.386269542"/>
    <n v="8.3297287279999992"/>
    <m/>
    <m/>
    <m/>
    <m/>
    <m/>
    <m/>
    <m/>
    <m/>
    <m/>
    <m/>
    <m/>
    <m/>
    <m/>
    <n v="45"/>
    <n v="0"/>
    <n v="112"/>
    <n v="0"/>
    <n v="112"/>
    <n v="0"/>
    <n v="0"/>
    <n v="0"/>
    <n v="0.27806957900000001"/>
    <n v="0"/>
    <n v="0.69208428600000005"/>
    <n v="0"/>
    <n v="0.69208428600000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.066198E-3"/>
    <m/>
    <n v="4.066198E-3"/>
    <m/>
    <n v="0"/>
    <m/>
    <m/>
    <n v="0"/>
    <m/>
    <m/>
    <x v="36"/>
    <x v="5"/>
    <m/>
  </r>
  <r>
    <m/>
    <m/>
    <m/>
    <m/>
    <m/>
    <m/>
    <m/>
    <m/>
    <m/>
    <m/>
    <m/>
    <m/>
    <m/>
    <m/>
    <m/>
    <m/>
    <m/>
    <m/>
    <m/>
    <m/>
    <m/>
    <m/>
    <m/>
    <m/>
    <m/>
    <m/>
    <n v="18"/>
    <n v="0"/>
    <n v="95862"/>
    <n v="0"/>
    <n v="95862"/>
    <n v="0"/>
    <n v="0"/>
    <n v="0"/>
    <n v="0.110058086"/>
    <n v="0"/>
    <n v="586.13268110000001"/>
    <n v="0"/>
    <n v="586.13268110000001"/>
    <m/>
    <m/>
    <m/>
    <m/>
    <m/>
    <m/>
    <m/>
    <m/>
    <m/>
    <m/>
    <m/>
    <m/>
    <m/>
    <n v="18"/>
    <n v="0"/>
    <n v="95862"/>
    <n v="0"/>
    <n v="95862"/>
    <n v="0"/>
    <n v="0"/>
    <n v="0"/>
    <n v="0.110058086"/>
    <n v="0"/>
    <n v="586.13268110000001"/>
    <n v="0"/>
    <n v="586.1326811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m/>
    <m/>
    <m/>
    <x v="36"/>
    <x v="6"/>
    <m/>
  </r>
  <r>
    <m/>
    <m/>
    <m/>
    <m/>
    <m/>
    <m/>
    <m/>
    <m/>
    <m/>
    <m/>
    <m/>
    <m/>
    <m/>
    <n v="12"/>
    <n v="155"/>
    <n v="25000"/>
    <n v="0"/>
    <n v="25155"/>
    <n v="0"/>
    <n v="0"/>
    <n v="100000"/>
    <n v="7.2595280999999998E-2"/>
    <n v="0.93768905000000002"/>
    <n v="151.24016940000001"/>
    <n v="0"/>
    <n v="152.17785839999999"/>
    <n v="18"/>
    <n v="155"/>
    <n v="25000"/>
    <n v="0"/>
    <n v="25155"/>
    <n v="0"/>
    <n v="0"/>
    <n v="100000"/>
    <n v="0.108892922"/>
    <n v="0.93768905000000002"/>
    <n v="151.24016940000001"/>
    <n v="0"/>
    <n v="152.1778583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"/>
    <n v="0"/>
    <n v="0"/>
    <n v="0"/>
    <n v="0"/>
    <n v="0"/>
    <n v="0"/>
    <n v="0"/>
    <n v="3.6297640999999999E-2"/>
    <n v="0"/>
    <n v="0"/>
    <n v="0"/>
    <n v="0"/>
    <m/>
    <m/>
    <m/>
    <m/>
    <m/>
    <m/>
    <m/>
    <m/>
    <m/>
    <m/>
    <m/>
    <m/>
    <m/>
    <n v="5.7601696000000001E-2"/>
    <m/>
    <n v="5.7601696000000001E-2"/>
    <n v="0"/>
    <m/>
    <m/>
    <m/>
    <m/>
    <m/>
    <m/>
    <x v="36"/>
    <x v="7"/>
    <m/>
  </r>
  <r>
    <m/>
    <m/>
    <m/>
    <m/>
    <m/>
    <m/>
    <m/>
    <m/>
    <m/>
    <m/>
    <m/>
    <m/>
    <m/>
    <m/>
    <m/>
    <m/>
    <m/>
    <m/>
    <m/>
    <m/>
    <m/>
    <m/>
    <m/>
    <m/>
    <m/>
    <m/>
    <n v="9"/>
    <n v="0"/>
    <n v="129755"/>
    <n v="23000"/>
    <n v="152755"/>
    <n v="0"/>
    <n v="0"/>
    <n v="23000"/>
    <n v="5.3866411000000003E-2"/>
    <n v="0"/>
    <n v="776.60402199999999"/>
    <n v="137.65860670000001"/>
    <n v="914.26262870000005"/>
    <n v="0"/>
    <n v="0"/>
    <n v="8000"/>
    <n v="0"/>
    <n v="8000"/>
    <n v="0"/>
    <n v="0"/>
    <n v="0"/>
    <n v="0"/>
    <n v="0"/>
    <n v="47.881254490000003"/>
    <n v="0"/>
    <n v="47.881254490000003"/>
    <n v="9"/>
    <n v="0"/>
    <n v="121755"/>
    <n v="23000"/>
    <n v="144755"/>
    <n v="0"/>
    <n v="0"/>
    <n v="23000"/>
    <n v="5.3866411000000003E-2"/>
    <n v="0"/>
    <n v="728.72276750000003"/>
    <n v="137.65860670000001"/>
    <n v="866.3813741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2803527E-2"/>
    <m/>
    <m/>
    <m/>
    <n v="1.2803527E-2"/>
    <m/>
    <m/>
    <m/>
    <n v="0"/>
    <m/>
    <x v="36"/>
    <x v="8"/>
    <m/>
  </r>
  <r>
    <m/>
    <m/>
    <m/>
    <m/>
    <m/>
    <m/>
    <m/>
    <m/>
    <m/>
    <m/>
    <m/>
    <m/>
    <m/>
    <n v="562"/>
    <n v="10334"/>
    <n v="1861222"/>
    <n v="800000"/>
    <n v="2671556"/>
    <n v="0"/>
    <n v="8000000"/>
    <n v="30000000"/>
    <n v="3.2936763760000001"/>
    <n v="60.563792999999997"/>
    <n v="10907.94116"/>
    <n v="4688.5072959999998"/>
    <n v="15657.01225"/>
    <n v="562"/>
    <n v="10334"/>
    <n v="1861372"/>
    <n v="800000"/>
    <n v="2671706"/>
    <n v="0"/>
    <n v="8000000"/>
    <n v="30000000"/>
    <n v="3.2936763760000001"/>
    <n v="60.563792999999997"/>
    <n v="10908.820250000001"/>
    <n v="4688.5072959999998"/>
    <n v="15657.891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150"/>
    <n v="0"/>
    <n v="150"/>
    <n v="0"/>
    <n v="0"/>
    <n v="0"/>
    <n v="0"/>
    <n v="0"/>
    <n v="0.87909511799999995"/>
    <n v="0"/>
    <n v="0.87909511799999995"/>
    <m/>
    <m/>
    <m/>
    <m/>
    <m/>
    <m/>
    <m/>
    <m/>
    <m/>
    <m/>
    <m/>
    <m/>
    <m/>
    <n v="13.72758971"/>
    <m/>
    <n v="13.72758971"/>
    <n v="0"/>
    <m/>
    <m/>
    <m/>
    <m/>
    <m/>
    <m/>
    <x v="36"/>
    <x v="10"/>
    <m/>
  </r>
  <r>
    <m/>
    <m/>
    <m/>
    <m/>
    <m/>
    <m/>
    <m/>
    <m/>
    <m/>
    <m/>
    <m/>
    <m/>
    <m/>
    <m/>
    <m/>
    <m/>
    <m/>
    <m/>
    <m/>
    <m/>
    <m/>
    <m/>
    <m/>
    <m/>
    <m/>
    <m/>
    <n v="1"/>
    <n v="0"/>
    <n v="54850"/>
    <n v="1082"/>
    <n v="55932"/>
    <n v="0"/>
    <n v="0"/>
    <n v="200000"/>
    <n v="5.8024829999999998E-3"/>
    <n v="0"/>
    <n v="318.26621790000002"/>
    <n v="6.2782871069999997"/>
    <n v="324.54450500000002"/>
    <n v="0"/>
    <n v="0"/>
    <n v="3500"/>
    <n v="0"/>
    <n v="3500"/>
    <n v="0"/>
    <n v="0"/>
    <n v="0"/>
    <n v="0"/>
    <n v="0"/>
    <n v="20.30869212"/>
    <n v="0"/>
    <n v="20.308692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0"/>
    <n v="400"/>
    <n v="1082"/>
    <n v="1482"/>
    <n v="0"/>
    <n v="0"/>
    <n v="200000"/>
    <n v="5.8024829999999998E-3"/>
    <n v="0"/>
    <n v="2.320993385"/>
    <n v="6.2782871069999997"/>
    <n v="8.5992804920000001"/>
    <n v="0"/>
    <n v="0"/>
    <n v="50950"/>
    <n v="0"/>
    <n v="50950"/>
    <n v="0"/>
    <n v="0"/>
    <n v="0"/>
    <n v="0"/>
    <n v="0"/>
    <n v="295.63653240000002"/>
    <n v="0"/>
    <n v="295.63653240000002"/>
    <m/>
    <m/>
    <m/>
    <m/>
    <m/>
    <m/>
    <m/>
    <m/>
    <m/>
    <m/>
    <m/>
    <m/>
    <m/>
    <n v="7.9285794000000007E-2"/>
    <m/>
    <m/>
    <n v="0"/>
    <m/>
    <m/>
    <m/>
    <m/>
    <n v="0"/>
    <n v="7.9285794000000007E-2"/>
    <x v="36"/>
    <x v="11"/>
    <m/>
  </r>
  <r>
    <m/>
    <m/>
    <m/>
    <m/>
    <m/>
    <m/>
    <m/>
    <m/>
    <m/>
    <m/>
    <m/>
    <m/>
    <m/>
    <n v="1"/>
    <n v="14"/>
    <n v="24283"/>
    <n v="0"/>
    <n v="24297"/>
    <n v="0"/>
    <n v="0"/>
    <n v="100000"/>
    <n v="5.747126E-3"/>
    <n v="8.045977E-2"/>
    <n v="139.5574713"/>
    <n v="0"/>
    <n v="139.63793100000001"/>
    <n v="8"/>
    <n v="14"/>
    <n v="28583"/>
    <n v="0"/>
    <n v="28597"/>
    <n v="0"/>
    <n v="15000"/>
    <n v="303100"/>
    <n v="4.5977010999999998E-2"/>
    <n v="8.045977E-2"/>
    <n v="164.27011490000001"/>
    <n v="0"/>
    <n v="164.35057470000001"/>
    <m/>
    <m/>
    <m/>
    <m/>
    <m/>
    <m/>
    <m/>
    <m/>
    <m/>
    <m/>
    <m/>
    <m/>
    <m/>
    <n v="0"/>
    <n v="0"/>
    <n v="4300"/>
    <n v="0"/>
    <n v="4300"/>
    <n v="0"/>
    <n v="0"/>
    <n v="3100"/>
    <n v="0"/>
    <n v="0"/>
    <n v="24.712643679999999"/>
    <n v="0"/>
    <n v="24.71264367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"/>
    <n v="0"/>
    <n v="0"/>
    <n v="0"/>
    <n v="0"/>
    <n v="0"/>
    <n v="15000"/>
    <n v="200000"/>
    <n v="4.0229885E-2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n v="0.11346875200000001"/>
    <m/>
    <n v="3.7436077999999998E-2"/>
    <m/>
    <n v="1.1605179999999999E-3"/>
    <m/>
    <m/>
    <m/>
    <m/>
    <n v="7.4872155999999995E-2"/>
    <x v="36"/>
    <x v="12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100000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1000000"/>
    <n v="0"/>
    <n v="0"/>
    <n v="0"/>
    <n v="0"/>
    <n v="0"/>
    <m/>
    <m/>
    <m/>
    <m/>
    <m/>
    <m/>
    <m/>
    <m/>
    <m/>
    <m/>
    <m/>
    <m/>
    <m/>
    <n v="0.35921604699999998"/>
    <m/>
    <m/>
    <n v="0.35921604699999998"/>
    <m/>
    <m/>
    <m/>
    <m/>
    <m/>
    <m/>
    <x v="36"/>
    <x v="13"/>
    <m/>
  </r>
  <r>
    <m/>
    <m/>
    <m/>
    <m/>
    <m/>
    <m/>
    <m/>
    <m/>
    <m/>
    <m/>
    <m/>
    <m/>
    <m/>
    <n v="6"/>
    <n v="0"/>
    <n v="513387"/>
    <n v="0"/>
    <n v="513387"/>
    <n v="0"/>
    <n v="0"/>
    <n v="100000"/>
    <n v="3.3785686000000002E-2"/>
    <n v="0"/>
    <n v="2890.855341"/>
    <n v="0"/>
    <n v="2890.855341"/>
    <n v="18"/>
    <n v="500"/>
    <n v="534804"/>
    <n v="1638"/>
    <n v="536942"/>
    <n v="0"/>
    <n v="0"/>
    <n v="134000"/>
    <n v="0.101357058"/>
    <n v="2.815473844"/>
    <n v="3011.453348"/>
    <n v="9.2234923139999996"/>
    <n v="3023.4923140000001"/>
    <m/>
    <m/>
    <m/>
    <m/>
    <m/>
    <m/>
    <m/>
    <m/>
    <m/>
    <m/>
    <m/>
    <m/>
    <m/>
    <n v="0"/>
    <n v="0"/>
    <n v="10917"/>
    <n v="1638"/>
    <n v="12555"/>
    <n v="0"/>
    <n v="0"/>
    <n v="0"/>
    <n v="0"/>
    <n v="0"/>
    <n v="61.47305592"/>
    <n v="9.2234923139999996"/>
    <n v="70.696548230000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"/>
    <n v="500"/>
    <n v="10500"/>
    <n v="0"/>
    <n v="11000"/>
    <n v="0"/>
    <n v="0"/>
    <n v="34000"/>
    <n v="6.7571372000000005E-2"/>
    <n v="2.815473844"/>
    <n v="59.124950730000002"/>
    <n v="0"/>
    <n v="61.940424569999998"/>
    <m/>
    <m/>
    <m/>
    <m/>
    <m/>
    <m/>
    <m/>
    <m/>
    <m/>
    <m/>
    <m/>
    <m/>
    <m/>
    <m/>
    <m/>
    <m/>
    <m/>
    <m/>
    <m/>
    <m/>
    <m/>
    <m/>
    <m/>
    <m/>
    <m/>
    <m/>
    <n v="5.1431246999999999E-2"/>
    <m/>
    <n v="3.8381527999999998E-2"/>
    <m/>
    <n v="0"/>
    <m/>
    <m/>
    <m/>
    <m/>
    <n v="1.3049719E-2"/>
    <x v="36"/>
    <x v="14"/>
    <m/>
  </r>
  <r>
    <m/>
    <m/>
    <m/>
    <m/>
    <m/>
    <m/>
    <m/>
    <m/>
    <m/>
    <m/>
    <m/>
    <m/>
    <m/>
    <n v="19"/>
    <n v="15"/>
    <n v="681484"/>
    <n v="0"/>
    <n v="681499"/>
    <n v="0"/>
    <n v="350000"/>
    <n v="800000"/>
    <n v="0.105737659"/>
    <n v="8.3477098999999999E-2"/>
    <n v="3792.5538430000001"/>
    <n v="0"/>
    <n v="3792.6373199999998"/>
    <n v="204"/>
    <n v="67"/>
    <n v="854258"/>
    <n v="29741"/>
    <n v="884066"/>
    <n v="0"/>
    <n v="850000"/>
    <n v="2900000"/>
    <n v="1.1352885530000001"/>
    <n v="0.372864378"/>
    <n v="4754.0653350000002"/>
    <n v="165.51282760000001"/>
    <n v="4919.9510270000001"/>
    <n v="0"/>
    <n v="0"/>
    <n v="7600"/>
    <n v="0"/>
    <n v="7600"/>
    <n v="0"/>
    <n v="0"/>
    <n v="600000"/>
    <n v="0"/>
    <n v="0"/>
    <n v="42.295063720000002"/>
    <n v="0"/>
    <n v="42.295063720000002"/>
    <n v="178"/>
    <n v="16"/>
    <n v="164240"/>
    <n v="29741"/>
    <n v="193997"/>
    <n v="0"/>
    <n v="500000"/>
    <n v="1500000"/>
    <n v="0.99059491300000002"/>
    <n v="8.9042238999999995E-2"/>
    <n v="914.01858760000005"/>
    <n v="165.51282760000001"/>
    <n v="1079.620457"/>
    <m/>
    <m/>
    <m/>
    <m/>
    <m/>
    <m/>
    <m/>
    <m/>
    <m/>
    <m/>
    <m/>
    <m/>
    <m/>
    <n v="6"/>
    <n v="4"/>
    <n v="934"/>
    <n v="0"/>
    <n v="938"/>
    <n v="0"/>
    <n v="0"/>
    <n v="0"/>
    <n v="3.3390839999999998E-2"/>
    <n v="2.2260559999999999E-2"/>
    <n v="5.1978407259999999"/>
    <n v="0"/>
    <n v="5.2201012860000002"/>
    <m/>
    <m/>
    <m/>
    <m/>
    <m/>
    <m/>
    <m/>
    <m/>
    <m/>
    <m/>
    <m/>
    <m/>
    <m/>
    <m/>
    <m/>
    <m/>
    <m/>
    <m/>
    <m/>
    <m/>
    <m/>
    <m/>
    <m/>
    <m/>
    <m/>
    <m/>
    <n v="1"/>
    <n v="32"/>
    <n v="0"/>
    <n v="0"/>
    <n v="32"/>
    <n v="0"/>
    <n v="0"/>
    <n v="0"/>
    <n v="5.5651399999999997E-3"/>
    <n v="0.17808447899999999"/>
    <n v="0"/>
    <n v="0"/>
    <n v="0.17808447899999999"/>
    <m/>
    <m/>
    <m/>
    <m/>
    <m/>
    <m/>
    <m/>
    <m/>
    <m/>
    <m/>
    <m/>
    <m/>
    <m/>
    <m/>
    <m/>
    <m/>
    <m/>
    <m/>
    <m/>
    <m/>
    <m/>
    <m/>
    <m/>
    <m/>
    <m/>
    <m/>
    <n v="1.1889192719999999"/>
    <m/>
    <n v="0.32797773000000002"/>
    <m/>
    <n v="0.61495824399999999"/>
    <m/>
    <m/>
    <n v="0"/>
    <n v="0.24598329799999999"/>
    <n v="0"/>
    <x v="36"/>
    <x v="15"/>
    <m/>
  </r>
  <r>
    <m/>
    <m/>
    <m/>
    <m/>
    <m/>
    <m/>
    <m/>
    <m/>
    <m/>
    <m/>
    <m/>
    <m/>
    <m/>
    <m/>
    <m/>
    <m/>
    <m/>
    <m/>
    <m/>
    <m/>
    <m/>
    <m/>
    <m/>
    <m/>
    <m/>
    <m/>
    <n v="12"/>
    <n v="100"/>
    <n v="0"/>
    <n v="0"/>
    <n v="100"/>
    <n v="0"/>
    <n v="0"/>
    <n v="100000"/>
    <n v="6.5901477E-2"/>
    <n v="0.54917897699999996"/>
    <n v="0"/>
    <n v="0"/>
    <n v="0.54917897699999996"/>
    <m/>
    <m/>
    <m/>
    <m/>
    <m/>
    <m/>
    <m/>
    <m/>
    <m/>
    <m/>
    <m/>
    <m/>
    <m/>
    <n v="12"/>
    <n v="100"/>
    <n v="0"/>
    <n v="0"/>
    <n v="100"/>
    <n v="0"/>
    <n v="0"/>
    <n v="100000"/>
    <n v="6.5901477E-2"/>
    <n v="0.54917897699999996"/>
    <n v="0"/>
    <n v="0"/>
    <n v="0.54917897699999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.9929724E-2"/>
    <m/>
    <m/>
    <m/>
    <n v="3.9929724E-2"/>
    <m/>
    <m/>
    <m/>
    <m/>
    <m/>
    <x v="36"/>
    <x v="16"/>
    <m/>
  </r>
  <r>
    <m/>
    <m/>
    <m/>
    <m/>
    <m/>
    <m/>
    <m/>
    <m/>
    <m/>
    <m/>
    <m/>
    <m/>
    <m/>
    <m/>
    <m/>
    <m/>
    <m/>
    <m/>
    <m/>
    <m/>
    <m/>
    <m/>
    <m/>
    <m/>
    <m/>
    <m/>
    <n v="42"/>
    <n v="52"/>
    <n v="11357"/>
    <n v="3580"/>
    <n v="14989"/>
    <n v="0"/>
    <n v="165000"/>
    <n v="552000"/>
    <n v="0.22739577699999999"/>
    <n v="0.28153762900000001"/>
    <n v="61.488900919999999"/>
    <n v="19.382782890000001"/>
    <n v="81.153221439999996"/>
    <m/>
    <m/>
    <m/>
    <m/>
    <m/>
    <m/>
    <m/>
    <m/>
    <m/>
    <m/>
    <m/>
    <m/>
    <m/>
    <n v="9"/>
    <n v="24"/>
    <n v="4200"/>
    <n v="3000"/>
    <n v="7224"/>
    <n v="0"/>
    <n v="0"/>
    <n v="2000"/>
    <n v="4.8727666000000003E-2"/>
    <n v="0.12994044399999999"/>
    <n v="22.739577690000001"/>
    <n v="16.242555500000002"/>
    <n v="39.112073629999998"/>
    <m/>
    <m/>
    <m/>
    <m/>
    <m/>
    <m/>
    <m/>
    <m/>
    <m/>
    <m/>
    <m/>
    <m/>
    <m/>
    <m/>
    <m/>
    <m/>
    <m/>
    <m/>
    <m/>
    <m/>
    <m/>
    <m/>
    <m/>
    <m/>
    <m/>
    <m/>
    <n v="22"/>
    <n v="12"/>
    <n v="0"/>
    <n v="130"/>
    <n v="142"/>
    <n v="0"/>
    <n v="0"/>
    <n v="0"/>
    <n v="0.119112074"/>
    <n v="6.4970221999999994E-2"/>
    <n v="0"/>
    <n v="0.70384407100000002"/>
    <n v="0.76881429300000004"/>
    <m/>
    <m/>
    <m/>
    <m/>
    <m/>
    <m/>
    <m/>
    <m/>
    <m/>
    <m/>
    <m/>
    <m/>
    <m/>
    <n v="11"/>
    <n v="16"/>
    <n v="7157"/>
    <n v="450"/>
    <n v="7623"/>
    <n v="0"/>
    <n v="165000"/>
    <n v="550000"/>
    <n v="5.9556036999999999E-2"/>
    <n v="8.6626963000000001E-2"/>
    <n v="38.749323230000002"/>
    <n v="2.4363833239999999"/>
    <n v="41.272333510000003"/>
    <m/>
    <m/>
    <m/>
    <m/>
    <m/>
    <m/>
    <m/>
    <m/>
    <m/>
    <m/>
    <m/>
    <m/>
    <m/>
    <m/>
    <m/>
    <m/>
    <m/>
    <m/>
    <m/>
    <m/>
    <m/>
    <m/>
    <m/>
    <m/>
    <m/>
    <m/>
    <n v="0.19925280200000001"/>
    <m/>
    <m/>
    <m/>
    <n v="7.2192999999999997E-4"/>
    <n v="0"/>
    <m/>
    <m/>
    <m/>
    <n v="0.198530872"/>
    <x v="36"/>
    <x v="17"/>
    <m/>
  </r>
  <r>
    <m/>
    <m/>
    <m/>
    <m/>
    <m/>
    <m/>
    <m/>
    <m/>
    <m/>
    <m/>
    <m/>
    <m/>
    <m/>
    <n v="2"/>
    <n v="0"/>
    <n v="780"/>
    <n v="0"/>
    <n v="780"/>
    <n v="0"/>
    <n v="0"/>
    <n v="0"/>
    <n v="1.0552976E-2"/>
    <n v="0"/>
    <n v="4.1156606160000004"/>
    <n v="0"/>
    <n v="4.1156606160000004"/>
    <n v="8"/>
    <n v="12"/>
    <n v="1380"/>
    <n v="735"/>
    <n v="2127"/>
    <n v="0"/>
    <n v="0"/>
    <n v="0"/>
    <n v="4.2211904000000001E-2"/>
    <n v="6.3317856000000006E-2"/>
    <n v="7.2815533979999998"/>
    <n v="3.8782186580000002"/>
    <n v="11.223089910000001"/>
    <m/>
    <m/>
    <m/>
    <m/>
    <m/>
    <m/>
    <m/>
    <m/>
    <m/>
    <m/>
    <m/>
    <m/>
    <m/>
    <n v="6"/>
    <n v="0"/>
    <n v="600"/>
    <n v="0"/>
    <n v="600"/>
    <n v="0"/>
    <n v="0"/>
    <n v="0"/>
    <n v="3.1658928000000003E-2"/>
    <n v="0"/>
    <n v="3.1658927819999998"/>
    <n v="0"/>
    <n v="3.165892781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12"/>
    <n v="0"/>
    <n v="735"/>
    <n v="747"/>
    <n v="0"/>
    <n v="0"/>
    <n v="0"/>
    <n v="0"/>
    <n v="6.3317856000000006E-2"/>
    <n v="0"/>
    <n v="3.8782186580000002"/>
    <n v="3.941536513"/>
    <m/>
    <m/>
    <m/>
    <m/>
    <m/>
    <m/>
    <m/>
    <m/>
    <m/>
    <m/>
    <m/>
    <m/>
    <m/>
    <m/>
    <m/>
    <m/>
    <m/>
    <m/>
    <m/>
    <m/>
    <m/>
    <m/>
    <m/>
    <m/>
    <m/>
    <m/>
    <n v="0"/>
    <m/>
    <n v="0"/>
    <m/>
    <n v="0"/>
    <m/>
    <m/>
    <m/>
    <m/>
    <n v="0"/>
    <x v="36"/>
    <x v="19"/>
    <m/>
  </r>
  <r>
    <n v="0"/>
    <n v="0"/>
    <n v="20000000"/>
    <n v="0"/>
    <n v="20000000"/>
    <n v="0"/>
    <n v="0"/>
    <n v="796115"/>
    <n v="0"/>
    <n v="0"/>
    <n v="1549.725612"/>
    <n v="0"/>
    <n v="1549.725612"/>
    <n v="9"/>
    <n v="2791"/>
    <n v="1814300"/>
    <n v="287959"/>
    <n v="2105050"/>
    <n v="0"/>
    <n v="0"/>
    <n v="116983"/>
    <n v="6.97377E-4"/>
    <n v="0.21626420900000001"/>
    <n v="140.58335890000001"/>
    <n v="22.312871869999999"/>
    <n v="163.112495"/>
    <n v="678"/>
    <n v="3949"/>
    <n v="24987300"/>
    <n v="410124"/>
    <n v="25401373"/>
    <n v="0"/>
    <n v="0"/>
    <n v="1491185"/>
    <n v="5.2535697999999999E-2"/>
    <n v="0.30599332200000001"/>
    <n v="1936.172939"/>
    <n v="31.77898334"/>
    <n v="1968.257916"/>
    <m/>
    <m/>
    <m/>
    <m/>
    <m/>
    <m/>
    <m/>
    <m/>
    <m/>
    <m/>
    <m/>
    <m/>
    <m/>
    <n v="422"/>
    <n v="407"/>
    <n v="709000"/>
    <n v="53500"/>
    <n v="762907"/>
    <n v="0"/>
    <n v="0"/>
    <n v="315366"/>
    <n v="3.2699209999999999E-2"/>
    <n v="3.1536915999999998E-2"/>
    <n v="54.937772940000002"/>
    <n v="4.1455160119999999"/>
    <n v="59.114825869999997"/>
    <m/>
    <m/>
    <m/>
    <m/>
    <m/>
    <m/>
    <m/>
    <m/>
    <m/>
    <m/>
    <m/>
    <m/>
    <m/>
    <n v="162"/>
    <n v="724"/>
    <n v="2464000"/>
    <n v="66665"/>
    <n v="2531389"/>
    <n v="0"/>
    <n v="0"/>
    <n v="260321"/>
    <n v="1.2552776999999999E-2"/>
    <n v="5.6100067000000003E-2"/>
    <n v="190.92619540000001"/>
    <n v="5.1656228950000003"/>
    <n v="196.14791829999999"/>
    <n v="85"/>
    <n v="27"/>
    <n v="0"/>
    <n v="2000"/>
    <n v="2027"/>
    <n v="0"/>
    <n v="0"/>
    <n v="2400"/>
    <n v="6.5863340000000001E-3"/>
    <n v="2.0921300000000002E-3"/>
    <n v="0"/>
    <n v="0.15497256100000001"/>
    <n v="0.157064691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123101086"/>
    <n v="6.5721302999999995E-2"/>
    <n v="9.6572419999999999E-3"/>
    <m/>
    <n v="2.6034259000000001E-2"/>
    <n v="1.9812599999999999E-4"/>
    <m/>
    <n v="2.1490156E-2"/>
    <m/>
    <m/>
    <x v="37"/>
    <x v="0"/>
    <m/>
  </r>
  <r>
    <n v="0"/>
    <n v="0"/>
    <n v="16330000"/>
    <n v="0"/>
    <n v="16330000"/>
    <n v="0"/>
    <n v="0"/>
    <n v="0"/>
    <n v="0"/>
    <n v="0"/>
    <n v="1256.995081"/>
    <n v="0"/>
    <n v="1256.995081"/>
    <n v="8"/>
    <n v="1124"/>
    <n v="175000"/>
    <n v="327000"/>
    <n v="503124"/>
    <n v="0"/>
    <n v="0"/>
    <n v="91000"/>
    <n v="6.1579699999999996E-4"/>
    <n v="8.6519441000000002E-2"/>
    <n v="13.470553539999999"/>
    <n v="25.17069146"/>
    <n v="38.727764440000001"/>
    <n v="922"/>
    <n v="91071"/>
    <n v="39425148"/>
    <n v="854215"/>
    <n v="40370434"/>
    <n v="0"/>
    <n v="140000"/>
    <n v="4449000"/>
    <n v="7.0970572999999995E-2"/>
    <n v="7.0101530350000001"/>
    <n v="3034.7346670000002"/>
    <n v="65.752850789999997"/>
    <n v="3107.4976710000001"/>
    <m/>
    <m/>
    <m/>
    <m/>
    <m/>
    <m/>
    <m/>
    <m/>
    <m/>
    <m/>
    <m/>
    <m/>
    <m/>
    <n v="402"/>
    <n v="3209"/>
    <n v="2094000"/>
    <n v="252630"/>
    <n v="2349839"/>
    <n v="0"/>
    <n v="0"/>
    <n v="711000"/>
    <n v="3.0943786000000001E-2"/>
    <n v="0.24701146500000001"/>
    <n v="161.18479490000001"/>
    <n v="19.446091079999999"/>
    <n v="180.87789739999999"/>
    <m/>
    <m/>
    <m/>
    <m/>
    <m/>
    <m/>
    <m/>
    <m/>
    <m/>
    <m/>
    <m/>
    <m/>
    <m/>
    <n v="344"/>
    <n v="86690"/>
    <n v="20816148"/>
    <n v="263000"/>
    <n v="21165838"/>
    <n v="0"/>
    <n v="140000"/>
    <n v="3587000"/>
    <n v="2.6479260000000001E-2"/>
    <n v="6.6729273490000001"/>
    <n v="1602.314492"/>
    <n v="20.244317599999999"/>
    <n v="1629.2317370000001"/>
    <n v="168"/>
    <n v="48"/>
    <n v="10000"/>
    <n v="11585"/>
    <n v="21633"/>
    <n v="0"/>
    <n v="0"/>
    <n v="60000"/>
    <n v="1.2931731E-2"/>
    <n v="3.6947799999999999E-3"/>
    <n v="0.76974591599999997"/>
    <n v="0.89175064400000004"/>
    <n v="1.665191341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332163655"/>
    <n v="0"/>
    <n v="6.7940869999999999E-3"/>
    <m/>
    <n v="5.3083470000000001E-2"/>
    <n v="4.4796180000000003E-3"/>
    <m/>
    <n v="0.26780648099999999"/>
    <m/>
    <m/>
    <x v="37"/>
    <x v="1"/>
    <m/>
  </r>
  <r>
    <n v="0"/>
    <n v="0"/>
    <n v="64560000"/>
    <n v="0"/>
    <n v="64560000"/>
    <n v="0"/>
    <n v="0"/>
    <n v="1210000"/>
    <n v="0"/>
    <n v="0"/>
    <n v="4938.2260349999997"/>
    <n v="0"/>
    <n v="4938.2260349999997"/>
    <n v="2"/>
    <n v="0"/>
    <n v="65830"/>
    <n v="48"/>
    <n v="65878"/>
    <n v="0"/>
    <n v="0"/>
    <n v="0"/>
    <n v="1.52981E-4"/>
    <n v="0"/>
    <n v="5.0353689580000003"/>
    <n v="3.6715440000000001E-3"/>
    <n v="5.0390405009999997"/>
    <n v="1426"/>
    <n v="39501"/>
    <n v="285246330"/>
    <n v="2348"/>
    <n v="285288179"/>
    <n v="0"/>
    <n v="0"/>
    <n v="6156800"/>
    <n v="0.109075439"/>
    <n v="3.021450846"/>
    <n v="21818.631560000002"/>
    <n v="0.17959967099999999"/>
    <n v="21821.832610000001"/>
    <m/>
    <m/>
    <m/>
    <m/>
    <m/>
    <m/>
    <m/>
    <m/>
    <m/>
    <m/>
    <m/>
    <m/>
    <m/>
    <n v="1246"/>
    <n v="35596"/>
    <n v="113217800"/>
    <n v="2300"/>
    <n v="113255696"/>
    <n v="0"/>
    <n v="0"/>
    <n v="4728800"/>
    <n v="9.5307151000000007E-2"/>
    <n v="2.7227554829999998"/>
    <n v="8660.0850009999995"/>
    <n v="0.17592812699999999"/>
    <n v="8662.9836840000007"/>
    <m/>
    <m/>
    <m/>
    <m/>
    <m/>
    <m/>
    <m/>
    <m/>
    <m/>
    <m/>
    <m/>
    <m/>
    <m/>
    <n v="108"/>
    <n v="394"/>
    <n v="107402700"/>
    <n v="0"/>
    <n v="107403094"/>
    <n v="0"/>
    <n v="0"/>
    <n v="218000"/>
    <n v="8.2609729999999996E-3"/>
    <n v="3.0137252999999999E-2"/>
    <n v="8215.2851520000004"/>
    <n v="0"/>
    <n v="8215.3152890000001"/>
    <n v="63"/>
    <n v="11"/>
    <n v="0"/>
    <n v="0"/>
    <n v="11"/>
    <n v="0"/>
    <n v="0"/>
    <n v="0"/>
    <n v="4.8189009999999996E-3"/>
    <n v="8.4139499999999999E-4"/>
    <n v="0"/>
    <n v="0"/>
    <n v="8.4139499999999999E-4"/>
    <m/>
    <m/>
    <m/>
    <m/>
    <m/>
    <m/>
    <m/>
    <m/>
    <m/>
    <m/>
    <m/>
    <m/>
    <m/>
    <m/>
    <m/>
    <m/>
    <m/>
    <m/>
    <m/>
    <m/>
    <m/>
    <m/>
    <m/>
    <m/>
    <m/>
    <m/>
    <n v="7"/>
    <n v="3500"/>
    <n v="0"/>
    <n v="0"/>
    <n v="3500"/>
    <n v="0"/>
    <n v="0"/>
    <n v="0"/>
    <n v="5.3543299999999998E-4"/>
    <n v="0.26771671499999999"/>
    <n v="0"/>
    <n v="0"/>
    <n v="0.26771671499999999"/>
    <m/>
    <m/>
    <m/>
    <m/>
    <m/>
    <m/>
    <m/>
    <m/>
    <m/>
    <m/>
    <m/>
    <m/>
    <m/>
    <n v="0.41867328599999998"/>
    <n v="8.2282139000000004E-2"/>
    <n v="0"/>
    <n v="0"/>
    <n v="0.32156676099999998"/>
    <n v="0"/>
    <m/>
    <n v="1.4824385000000001E-2"/>
    <m/>
    <m/>
    <x v="37"/>
    <x v="2"/>
    <m/>
  </r>
  <r>
    <n v="0"/>
    <n v="0"/>
    <n v="51000000"/>
    <n v="0"/>
    <n v="51000000"/>
    <n v="0"/>
    <n v="0"/>
    <n v="0"/>
    <n v="0"/>
    <n v="0"/>
    <n v="3877.430805"/>
    <n v="0"/>
    <n v="3877.430805"/>
    <n v="317"/>
    <n v="5954"/>
    <n v="2810053"/>
    <n v="330935"/>
    <n v="3146942"/>
    <n v="0"/>
    <n v="0"/>
    <n v="500933"/>
    <n v="2.4100893000000002E-2"/>
    <n v="0.45267104000000002"/>
    <n v="213.6428641"/>
    <n v="25.160344380000002"/>
    <n v="239.25587949999999"/>
    <n v="1092"/>
    <n v="158496"/>
    <n v="217588053"/>
    <n v="1805886"/>
    <n v="219552435"/>
    <n v="0"/>
    <n v="0"/>
    <n v="16368511"/>
    <n v="8.3022635999999997E-2"/>
    <n v="12.05014261"/>
    <n v="16542.796460000001"/>
    <n v="137.2980001"/>
    <n v="16692.144609999999"/>
    <m/>
    <m/>
    <m/>
    <m/>
    <m/>
    <m/>
    <m/>
    <m/>
    <m/>
    <m/>
    <m/>
    <m/>
    <m/>
    <n v="662"/>
    <n v="151260"/>
    <n v="154368000"/>
    <n v="1405726"/>
    <n v="155924986"/>
    <n v="0"/>
    <n v="0"/>
    <n v="15329640"/>
    <n v="5.0330571999999997E-2"/>
    <n v="11.500003599999999"/>
    <n v="11736.2988"/>
    <n v="106.8746137"/>
    <n v="11854.673409999999"/>
    <m/>
    <m/>
    <m/>
    <m/>
    <m/>
    <m/>
    <m/>
    <m/>
    <m/>
    <m/>
    <m/>
    <m/>
    <m/>
    <n v="61"/>
    <n v="1282"/>
    <n v="9410000"/>
    <n v="68925"/>
    <n v="9480207"/>
    <n v="0"/>
    <n v="0"/>
    <n v="537938"/>
    <n v="4.6377110000000001E-3"/>
    <n v="9.7467967000000003E-2"/>
    <n v="715.42399760000001"/>
    <n v="5.2402336920000003"/>
    <n v="720.76169930000003"/>
    <n v="52"/>
    <n v="0"/>
    <n v="0"/>
    <n v="0"/>
    <n v="0"/>
    <n v="0"/>
    <n v="0"/>
    <n v="0"/>
    <n v="3.9534590000000003E-3"/>
    <n v="0"/>
    <n v="0"/>
    <n v="0"/>
    <n v="0"/>
    <m/>
    <m/>
    <m/>
    <m/>
    <m/>
    <m/>
    <m/>
    <m/>
    <m/>
    <m/>
    <m/>
    <m/>
    <m/>
    <n v="0"/>
    <n v="0"/>
    <n v="0"/>
    <n v="300"/>
    <n v="300"/>
    <n v="0"/>
    <n v="0"/>
    <n v="0"/>
    <n v="0"/>
    <n v="0"/>
    <n v="0"/>
    <n v="2.2808417000000001E-2"/>
    <n v="2.2808417000000001E-2"/>
    <m/>
    <m/>
    <m/>
    <m/>
    <m/>
    <m/>
    <m/>
    <m/>
    <m/>
    <m/>
    <m/>
    <m/>
    <m/>
    <m/>
    <m/>
    <m/>
    <m/>
    <m/>
    <m/>
    <m/>
    <m/>
    <m/>
    <m/>
    <m/>
    <m/>
    <m/>
    <n v="0.98588264699999995"/>
    <n v="0"/>
    <n v="3.0171416E-2"/>
    <m/>
    <n v="0.923310988"/>
    <n v="0"/>
    <m/>
    <n v="3.2400243000000002E-2"/>
    <m/>
    <n v="0"/>
    <x v="37"/>
    <x v="3"/>
    <m/>
  </r>
  <r>
    <m/>
    <m/>
    <m/>
    <m/>
    <m/>
    <m/>
    <m/>
    <m/>
    <m/>
    <m/>
    <m/>
    <m/>
    <m/>
    <n v="4"/>
    <n v="731"/>
    <n v="309000"/>
    <n v="127199"/>
    <n v="436930"/>
    <n v="0"/>
    <n v="0"/>
    <n v="124000"/>
    <n v="3.0232399999999997E-4"/>
    <n v="5.5249659999999999E-2"/>
    <n v="23.354507600000002"/>
    <n v="9.6138188109999998"/>
    <n v="33.023576069999997"/>
    <n v="807"/>
    <n v="23623"/>
    <n v="52241840"/>
    <n v="684124"/>
    <n v="52949587"/>
    <n v="0"/>
    <n v="3000"/>
    <n v="4327480"/>
    <n v="6.0993811000000002E-2"/>
    <n v="1.7854483269999999"/>
    <n v="3948.4868919999999"/>
    <n v="51.706728669999997"/>
    <n v="4001.979069"/>
    <m/>
    <m/>
    <m/>
    <m/>
    <m/>
    <m/>
    <m/>
    <m/>
    <m/>
    <m/>
    <m/>
    <m/>
    <m/>
    <n v="450"/>
    <n v="14526"/>
    <n v="42702740"/>
    <n v="3073"/>
    <n v="42720339"/>
    <n v="0"/>
    <n v="3000"/>
    <n v="1985500"/>
    <n v="3.4011419000000001E-2"/>
    <n v="1.0978886000000001"/>
    <n v="3227.512835"/>
    <n v="0.2322602"/>
    <n v="3228.8429839999999"/>
    <n v="44"/>
    <n v="13"/>
    <n v="0"/>
    <n v="340"/>
    <n v="353"/>
    <n v="0"/>
    <n v="0"/>
    <n v="0"/>
    <n v="3.3255609999999999E-3"/>
    <n v="9.8255200000000003E-4"/>
    <n v="0"/>
    <n v="2.5697516E-2"/>
    <n v="2.6680069000000001E-2"/>
    <n v="249"/>
    <n v="8353"/>
    <n v="9230000"/>
    <n v="553512"/>
    <n v="9791865"/>
    <n v="0"/>
    <n v="0"/>
    <n v="2217980"/>
    <n v="1.8819651999999999E-2"/>
    <n v="0.63132751499999995"/>
    <n v="697.61199090000002"/>
    <n v="41.834952139999999"/>
    <n v="740.07827050000003"/>
    <n v="21"/>
    <n v="0"/>
    <n v="100"/>
    <n v="0"/>
    <n v="100"/>
    <n v="0"/>
    <n v="0"/>
    <n v="0"/>
    <n v="1.5872E-3"/>
    <n v="0"/>
    <n v="7.5580930000000001E-3"/>
    <n v="0"/>
    <n v="7.5580930000000001E-3"/>
    <m/>
    <m/>
    <m/>
    <m/>
    <m/>
    <m/>
    <m/>
    <m/>
    <m/>
    <m/>
    <m/>
    <m/>
    <m/>
    <m/>
    <m/>
    <m/>
    <m/>
    <m/>
    <m/>
    <m/>
    <m/>
    <m/>
    <m/>
    <m/>
    <m/>
    <m/>
    <n v="39"/>
    <n v="0"/>
    <n v="0"/>
    <n v="0"/>
    <n v="0"/>
    <n v="0"/>
    <n v="0"/>
    <n v="0"/>
    <n v="2.9476559999999999E-3"/>
    <n v="0"/>
    <n v="0"/>
    <n v="0"/>
    <n v="0"/>
    <m/>
    <m/>
    <m/>
    <m/>
    <m/>
    <m/>
    <m/>
    <m/>
    <m/>
    <m/>
    <m/>
    <m/>
    <m/>
    <n v="0.22131485400000001"/>
    <m/>
    <n v="6.3415759999999998E-3"/>
    <n v="0"/>
    <n v="0.10154192300000001"/>
    <n v="0"/>
    <n v="0"/>
    <n v="0.113431355"/>
    <m/>
    <m/>
    <x v="37"/>
    <x v="4"/>
    <m/>
  </r>
  <r>
    <n v="0"/>
    <n v="0"/>
    <n v="7774000"/>
    <n v="0"/>
    <n v="7774000"/>
    <n v="0"/>
    <n v="0"/>
    <n v="0"/>
    <n v="0"/>
    <n v="0"/>
    <n v="584.17041080000001"/>
    <n v="0"/>
    <n v="584.17041080000001"/>
    <n v="16"/>
    <n v="8009"/>
    <n v="626000"/>
    <n v="0"/>
    <n v="634009"/>
    <n v="0"/>
    <n v="0"/>
    <n v="0"/>
    <n v="1.202306E-3"/>
    <n v="0.60182928000000002"/>
    <n v="47.040220890000001"/>
    <n v="0"/>
    <n v="47.642050169999997"/>
    <n v="1020"/>
    <n v="11364"/>
    <n v="83650742"/>
    <n v="281000"/>
    <n v="83943106"/>
    <n v="0"/>
    <n v="248000"/>
    <n v="11822775"/>
    <n v="7.6647005000000004E-2"/>
    <n v="0.85393781199999996"/>
    <n v="6285.8616309999998"/>
    <n v="21.115498509999998"/>
    <n v="6307.8310670000001"/>
    <m/>
    <m/>
    <m/>
    <m/>
    <m/>
    <m/>
    <m/>
    <m/>
    <m/>
    <m/>
    <m/>
    <m/>
    <m/>
    <n v="578"/>
    <n v="324"/>
    <n v="34483742"/>
    <n v="268000"/>
    <n v="34752066"/>
    <n v="0"/>
    <n v="0"/>
    <n v="4660860"/>
    <n v="4.3433302999999999E-2"/>
    <n v="2.4346696000000001E-2"/>
    <n v="2591.250544"/>
    <n v="20.138624920000002"/>
    <n v="2611.4135160000001"/>
    <m/>
    <m/>
    <m/>
    <m/>
    <m/>
    <m/>
    <m/>
    <m/>
    <m/>
    <m/>
    <m/>
    <m/>
    <m/>
    <n v="426"/>
    <n v="2831"/>
    <n v="40767000"/>
    <n v="13000"/>
    <n v="40782831"/>
    <n v="0"/>
    <n v="248000"/>
    <n v="7161915"/>
    <n v="3.2011395999999998E-2"/>
    <n v="0.212733012"/>
    <n v="3063.400455"/>
    <n v="0.97687359699999998"/>
    <n v="3064.590062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200"/>
    <n v="0"/>
    <n v="0"/>
    <n v="200"/>
    <n v="0"/>
    <n v="0"/>
    <n v="0"/>
    <n v="0"/>
    <n v="1.5028825000000001E-2"/>
    <n v="0"/>
    <n v="0"/>
    <n v="1.5028825000000001E-2"/>
    <m/>
    <m/>
    <m/>
    <m/>
    <m/>
    <m/>
    <m/>
    <m/>
    <m/>
    <m/>
    <m/>
    <m/>
    <m/>
    <n v="0.51718854599999997"/>
    <n v="0"/>
    <n v="0"/>
    <n v="0"/>
    <n v="0.203889815"/>
    <m/>
    <m/>
    <n v="0.313298731"/>
    <m/>
    <m/>
    <x v="37"/>
    <x v="5"/>
    <m/>
  </r>
  <r>
    <n v="134"/>
    <n v="0"/>
    <n v="18000000"/>
    <n v="0"/>
    <n v="18000000"/>
    <n v="0"/>
    <n v="0"/>
    <n v="2910000"/>
    <n v="1.0011888E-2"/>
    <n v="0"/>
    <n v="1344.8804170000001"/>
    <n v="0"/>
    <n v="1344.8804170000001"/>
    <n v="23"/>
    <n v="143"/>
    <n v="267645"/>
    <n v="143760"/>
    <n v="411548"/>
    <n v="0"/>
    <n v="0"/>
    <n v="7191"/>
    <n v="1.718458E-3"/>
    <n v="1.0684328E-2"/>
    <n v="19.99725106"/>
    <n v="10.7411116"/>
    <n v="30.74904699"/>
    <n v="2109"/>
    <n v="7117"/>
    <n v="88101145"/>
    <n v="631160"/>
    <n v="88739422"/>
    <n v="0"/>
    <n v="0"/>
    <n v="12463691"/>
    <n v="0.15757515599999999"/>
    <n v="0.53175077400000004"/>
    <n v="6582.5280339999999"/>
    <n v="47.157484660000001"/>
    <n v="6630.2172689999998"/>
    <m/>
    <m/>
    <m/>
    <m/>
    <m/>
    <m/>
    <m/>
    <m/>
    <m/>
    <m/>
    <m/>
    <m/>
    <m/>
    <n v="430"/>
    <n v="549"/>
    <n v="14610500"/>
    <n v="379000"/>
    <n v="14990049"/>
    <n v="0"/>
    <n v="0"/>
    <n v="1687500"/>
    <n v="3.2127699000000003E-2"/>
    <n v="4.1018853000000001E-2"/>
    <n v="1091.631963"/>
    <n v="28.317204329999999"/>
    <n v="1119.990186"/>
    <n v="11"/>
    <n v="5"/>
    <n v="0"/>
    <n v="0"/>
    <n v="5"/>
    <n v="0"/>
    <n v="0"/>
    <n v="0"/>
    <n v="8.2187099999999995E-4"/>
    <n v="3.7357800000000001E-4"/>
    <n v="0"/>
    <n v="0"/>
    <n v="3.7357800000000001E-4"/>
    <n v="1500"/>
    <n v="6420"/>
    <n v="55223000"/>
    <n v="108400"/>
    <n v="55337820"/>
    <n v="0"/>
    <n v="0"/>
    <n v="7859000"/>
    <n v="0.11207336800000001"/>
    <n v="0.47967401500000001"/>
    <n v="4126.018403"/>
    <n v="8.0991687320000008"/>
    <n v="4134.5972460000003"/>
    <n v="11"/>
    <n v="0"/>
    <n v="0"/>
    <n v="0"/>
    <n v="0"/>
    <n v="0"/>
    <n v="0"/>
    <n v="0"/>
    <n v="8.2187099999999995E-4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45287435500000001"/>
    <n v="0.105736284"/>
    <n v="2.61289E-4"/>
    <m/>
    <n v="6.1316144000000003E-2"/>
    <n v="0"/>
    <n v="0"/>
    <n v="0.28556063799999998"/>
    <m/>
    <m/>
    <x v="37"/>
    <x v="6"/>
    <m/>
  </r>
  <r>
    <m/>
    <m/>
    <m/>
    <m/>
    <m/>
    <m/>
    <m/>
    <m/>
    <m/>
    <m/>
    <m/>
    <m/>
    <m/>
    <n v="3"/>
    <n v="329"/>
    <n v="0"/>
    <n v="0"/>
    <n v="329"/>
    <n v="0"/>
    <n v="10000"/>
    <n v="342000"/>
    <n v="2.2288399999999999E-4"/>
    <n v="2.4442902999999998E-2"/>
    <n v="0"/>
    <n v="0"/>
    <n v="2.4442902999999998E-2"/>
    <n v="1161"/>
    <n v="4821"/>
    <n v="120041600"/>
    <n v="69855"/>
    <n v="120116276"/>
    <n v="0"/>
    <n v="10000"/>
    <n v="8004698"/>
    <n v="8.6255957999999994E-2"/>
    <n v="0.35817396299999998"/>
    <n v="8918.4351060000008"/>
    <n v="5.1898448899999998"/>
    <n v="8923.9831250000007"/>
    <m/>
    <m/>
    <m/>
    <m/>
    <m/>
    <m/>
    <m/>
    <m/>
    <m/>
    <m/>
    <m/>
    <m/>
    <m/>
    <n v="1030"/>
    <n v="4192"/>
    <n v="111041600"/>
    <n v="65000"/>
    <n v="111110792"/>
    <n v="0"/>
    <n v="0"/>
    <n v="5023155"/>
    <n v="7.6523373000000006E-2"/>
    <n v="0.31144270000000002"/>
    <n v="8249.7842720000008"/>
    <n v="4.8291449120000003"/>
    <n v="8254.9248599999992"/>
    <m/>
    <m/>
    <m/>
    <m/>
    <m/>
    <m/>
    <m/>
    <m/>
    <m/>
    <m/>
    <m/>
    <m/>
    <m/>
    <n v="95"/>
    <n v="299"/>
    <n v="9000000"/>
    <n v="4855"/>
    <n v="9005154"/>
    <n v="0"/>
    <n v="0"/>
    <n v="2639543"/>
    <n v="7.0579809999999996E-3"/>
    <n v="2.2214067000000001E-2"/>
    <n v="668.65083400000003"/>
    <n v="0.36069997799999998"/>
    <n v="669.03374810000003"/>
    <n v="33"/>
    <n v="1"/>
    <n v="0"/>
    <n v="0"/>
    <n v="1"/>
    <n v="0"/>
    <n v="0"/>
    <n v="0"/>
    <n v="2.4517200000000001E-3"/>
    <n v="7.4294499999999998E-5"/>
    <n v="0"/>
    <n v="0"/>
    <n v="7.4294499999999998E-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22546285699999999"/>
    <m/>
    <n v="9.6328799999999999E-3"/>
    <m/>
    <n v="0.14148377300000001"/>
    <n v="0"/>
    <m/>
    <n v="7.4346203E-2"/>
    <m/>
    <m/>
    <x v="37"/>
    <x v="7"/>
    <m/>
  </r>
  <r>
    <n v="0"/>
    <n v="0"/>
    <n v="3700000"/>
    <n v="0"/>
    <n v="3700000"/>
    <n v="0"/>
    <n v="0"/>
    <n v="234000"/>
    <n v="0"/>
    <n v="0"/>
    <n v="273.35140910000001"/>
    <n v="0"/>
    <n v="273.35140910000001"/>
    <n v="87564"/>
    <n v="368412"/>
    <n v="46587000"/>
    <n v="414385"/>
    <n v="47369797"/>
    <n v="0"/>
    <n v="300000"/>
    <n v="85492000"/>
    <n v="6.4691196719999997"/>
    <n v="27.217821440000002"/>
    <n v="3441.7897549999998"/>
    <n v="30.614249640000001"/>
    <n v="3499.6218260000001"/>
    <n v="88450"/>
    <n v="368719"/>
    <n v="136125000"/>
    <n v="414385"/>
    <n v="136908104"/>
    <n v="0"/>
    <n v="2020000"/>
    <n v="111233000"/>
    <n v="6.5345762519999999"/>
    <n v="27.24050222"/>
    <n v="10056.7461"/>
    <n v="30.614249640000001"/>
    <n v="10114.600850000001"/>
    <m/>
    <m/>
    <m/>
    <m/>
    <m/>
    <m/>
    <m/>
    <m/>
    <m/>
    <m/>
    <m/>
    <m/>
    <m/>
    <n v="352"/>
    <n v="166"/>
    <n v="7189000"/>
    <n v="0"/>
    <n v="7189166"/>
    <n v="0"/>
    <n v="120000"/>
    <n v="2392000"/>
    <n v="2.6005323E-2"/>
    <n v="1.2263873999999999E-2"/>
    <n v="531.11440000000005"/>
    <n v="0"/>
    <n v="531.12666379999996"/>
    <m/>
    <m/>
    <m/>
    <m/>
    <m/>
    <m/>
    <m/>
    <m/>
    <m/>
    <m/>
    <m/>
    <m/>
    <m/>
    <n v="66"/>
    <n v="106"/>
    <n v="1649000"/>
    <n v="0"/>
    <n v="1649106"/>
    <n v="0"/>
    <n v="0"/>
    <n v="2015000"/>
    <n v="4.8759980000000003E-3"/>
    <n v="7.8311479999999996E-3"/>
    <n v="121.8260739"/>
    <n v="0"/>
    <n v="121.8339051"/>
    <n v="323"/>
    <n v="35"/>
    <n v="0"/>
    <n v="0"/>
    <n v="35"/>
    <n v="0"/>
    <n v="0"/>
    <n v="0"/>
    <n v="2.3862839E-2"/>
    <n v="2.5857570000000002E-3"/>
    <n v="0"/>
    <n v="0"/>
    <n v="2.5857570000000002E-3"/>
    <m/>
    <m/>
    <m/>
    <m/>
    <m/>
    <m/>
    <m/>
    <m/>
    <m/>
    <m/>
    <m/>
    <m/>
    <m/>
    <m/>
    <m/>
    <m/>
    <m/>
    <m/>
    <m/>
    <m/>
    <m/>
    <m/>
    <m/>
    <m/>
    <m/>
    <m/>
    <n v="145"/>
    <n v="0"/>
    <n v="77000000"/>
    <n v="0"/>
    <n v="77000000"/>
    <n v="0"/>
    <n v="1600000"/>
    <n v="21100000"/>
    <n v="1.071242E-2"/>
    <n v="0"/>
    <n v="5688.6644589999996"/>
    <n v="0"/>
    <n v="5688.6644589999996"/>
    <m/>
    <m/>
    <m/>
    <m/>
    <m/>
    <m/>
    <m/>
    <m/>
    <m/>
    <m/>
    <m/>
    <m/>
    <m/>
    <n v="2.4211034950000001"/>
    <n v="5.0932570000000003E-3"/>
    <n v="1.8608234969999999"/>
    <n v="0.459263741"/>
    <n v="5.2064401000000003E-2"/>
    <n v="0"/>
    <m/>
    <n v="4.3858598999999998E-2"/>
    <m/>
    <m/>
    <x v="37"/>
    <x v="8"/>
    <m/>
  </r>
  <r>
    <n v="0"/>
    <n v="0"/>
    <n v="60160000"/>
    <n v="0"/>
    <n v="60160000"/>
    <n v="0"/>
    <n v="0"/>
    <n v="3600000"/>
    <n v="0"/>
    <n v="0"/>
    <n v="4419.7303160000001"/>
    <n v="0"/>
    <n v="4419.7303160000001"/>
    <n v="1"/>
    <n v="336"/>
    <n v="19549"/>
    <n v="50000"/>
    <n v="69885"/>
    <n v="0"/>
    <n v="0"/>
    <n v="318100"/>
    <n v="7.3466299999999998E-5"/>
    <n v="2.4684663999999999E-2"/>
    <n v="1.4361919540000001"/>
    <n v="3.6733130950000001"/>
    <n v="5.1341897129999996"/>
    <n v="582"/>
    <n v="953"/>
    <n v="128603348"/>
    <n v="158450"/>
    <n v="128762751"/>
    <n v="0"/>
    <n v="21000"/>
    <n v="9031552"/>
    <n v="4.2757363999999999E-2"/>
    <n v="7.0013348000000003E-2"/>
    <n v="9448.0072450000007"/>
    <n v="11.640729200000001"/>
    <n v="9459.717987"/>
    <m/>
    <m/>
    <m/>
    <m/>
    <m/>
    <m/>
    <m/>
    <m/>
    <m/>
    <m/>
    <m/>
    <m/>
    <m/>
    <n v="209"/>
    <n v="38"/>
    <n v="45226000"/>
    <n v="0"/>
    <n v="45226038"/>
    <n v="0"/>
    <n v="0"/>
    <n v="1373000"/>
    <n v="1.5354448999999999E-2"/>
    <n v="2.7917179999999999E-3"/>
    <n v="3322.5851600000001"/>
    <n v="0"/>
    <n v="3322.5879519999999"/>
    <m/>
    <m/>
    <m/>
    <m/>
    <m/>
    <m/>
    <m/>
    <m/>
    <m/>
    <m/>
    <m/>
    <m/>
    <m/>
    <n v="169"/>
    <n v="557"/>
    <n v="23197799"/>
    <n v="98450"/>
    <n v="23296806"/>
    <n v="0"/>
    <n v="21000"/>
    <n v="3601452"/>
    <n v="1.2415798E-2"/>
    <n v="4.0920708E-2"/>
    <n v="1704.2555769999999"/>
    <n v="7.2327534839999998"/>
    <n v="1711.5292509999999"/>
    <n v="203"/>
    <n v="22"/>
    <n v="0"/>
    <n v="10000"/>
    <n v="10022"/>
    <n v="0"/>
    <n v="0"/>
    <n v="139000"/>
    <n v="1.4913651E-2"/>
    <n v="1.616258E-3"/>
    <n v="0"/>
    <n v="0.73466261899999996"/>
    <n v="0.73627887700000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177030245"/>
    <n v="7.0564714000000001E-2"/>
    <n v="6.2351769999999997E-3"/>
    <m/>
    <n v="2.6912597999999999E-2"/>
    <n v="2.7245820000000001E-3"/>
    <m/>
    <n v="7.0593174999999994E-2"/>
    <m/>
    <m/>
    <x v="37"/>
    <x v="9"/>
    <m/>
  </r>
  <r>
    <n v="0"/>
    <n v="0"/>
    <n v="35000000"/>
    <n v="0"/>
    <n v="35000000"/>
    <n v="0"/>
    <n v="0"/>
    <n v="2370000"/>
    <n v="0"/>
    <n v="0"/>
    <n v="2556.9636559999999"/>
    <n v="0"/>
    <n v="2556.9636559999999"/>
    <n v="2977"/>
    <n v="12049"/>
    <n v="65000"/>
    <n v="100500"/>
    <n v="177549"/>
    <n v="0"/>
    <n v="0"/>
    <n v="504400"/>
    <n v="0.217488023"/>
    <n v="0.88025300299999998"/>
    <n v="4.7486467909999996"/>
    <n v="7.3421384989999998"/>
    <n v="12.971038289999999"/>
    <n v="7186"/>
    <n v="13688"/>
    <n v="180286500"/>
    <n v="356625"/>
    <n v="180656813"/>
    <n v="0"/>
    <n v="64000"/>
    <n v="22675436"/>
    <n v="0.52498116699999997"/>
    <n v="0.99999195799999996"/>
    <n v="13171.02938"/>
    <n v="26.053633260000002"/>
    <n v="13198.083000000001"/>
    <m/>
    <m/>
    <m/>
    <m/>
    <m/>
    <m/>
    <m/>
    <m/>
    <m/>
    <m/>
    <m/>
    <m/>
    <m/>
    <n v="1911"/>
    <n v="136"/>
    <n v="140194000"/>
    <n v="0"/>
    <n v="140194136"/>
    <n v="0"/>
    <n v="61000"/>
    <n v="18171000"/>
    <n v="0.13961021600000001"/>
    <n v="9.9356300000000008E-3"/>
    <n v="10242.02751"/>
    <n v="0"/>
    <n v="10242.03745"/>
    <m/>
    <m/>
    <m/>
    <m/>
    <m/>
    <m/>
    <m/>
    <m/>
    <m/>
    <m/>
    <m/>
    <m/>
    <m/>
    <n v="139"/>
    <n v="1290"/>
    <n v="2880000"/>
    <n v="256000"/>
    <n v="3137290"/>
    <n v="0"/>
    <n v="0"/>
    <n v="871036"/>
    <n v="1.0154799000000001E-2"/>
    <n v="9.4242375000000003E-2"/>
    <n v="210.4015809"/>
    <n v="18.702362740000002"/>
    <n v="229.19818599999999"/>
    <n v="2137"/>
    <n v="210"/>
    <n v="2147500"/>
    <n v="125"/>
    <n v="2147835"/>
    <n v="0"/>
    <n v="3000"/>
    <n v="759000"/>
    <n v="0.15612089500000001"/>
    <n v="1.5341782E-2"/>
    <n v="156.8879843"/>
    <n v="9.1320129999999996E-3"/>
    <n v="156.91245810000001"/>
    <m/>
    <m/>
    <m/>
    <m/>
    <m/>
    <m/>
    <m/>
    <m/>
    <m/>
    <m/>
    <m/>
    <m/>
    <m/>
    <n v="22"/>
    <n v="3"/>
    <n v="0"/>
    <n v="0"/>
    <n v="3"/>
    <n v="0"/>
    <n v="0"/>
    <n v="0"/>
    <n v="1.6072339999999999E-3"/>
    <n v="2.19168E-4"/>
    <n v="0"/>
    <n v="0"/>
    <n v="2.19168E-4"/>
    <m/>
    <m/>
    <m/>
    <m/>
    <m/>
    <m/>
    <m/>
    <m/>
    <m/>
    <m/>
    <m/>
    <m/>
    <m/>
    <m/>
    <m/>
    <m/>
    <m/>
    <m/>
    <m/>
    <m/>
    <m/>
    <m/>
    <m/>
    <m/>
    <m/>
    <m/>
    <n v="0.37251256700000002"/>
    <n v="3.8934413000000001E-2"/>
    <n v="8.2862939999999996E-3"/>
    <m/>
    <n v="0.29851359300000002"/>
    <n v="1.2468869E-2"/>
    <m/>
    <n v="1.4309399E-2"/>
    <m/>
    <n v="0"/>
    <x v="37"/>
    <x v="10"/>
    <m/>
  </r>
  <r>
    <m/>
    <m/>
    <m/>
    <m/>
    <m/>
    <m/>
    <m/>
    <m/>
    <m/>
    <m/>
    <m/>
    <m/>
    <m/>
    <n v="32"/>
    <n v="433"/>
    <n v="153601"/>
    <n v="75425"/>
    <n v="229459"/>
    <n v="0"/>
    <n v="0"/>
    <n v="346400"/>
    <n v="2.3247400000000001E-3"/>
    <n v="3.1456637000000003E-2"/>
    <n v="11.1588244"/>
    <n v="5.479484705"/>
    <n v="16.669765739999999"/>
    <n v="746"/>
    <n v="1057"/>
    <n v="123963401"/>
    <n v="308425"/>
    <n v="124272883"/>
    <n v="0"/>
    <n v="195000"/>
    <n v="12048115"/>
    <n v="5.4195500000000001E-2"/>
    <n v="7.6789066000000003E-2"/>
    <n v="9005.7084479999994"/>
    <n v="22.40649745"/>
    <n v="9028.1917350000003"/>
    <m/>
    <m/>
    <m/>
    <m/>
    <m/>
    <m/>
    <m/>
    <m/>
    <m/>
    <m/>
    <m/>
    <m/>
    <m/>
    <n v="628"/>
    <n v="0"/>
    <n v="93360000"/>
    <n v="0"/>
    <n v="93360000"/>
    <n v="0"/>
    <n v="195000"/>
    <n v="10704130"/>
    <n v="4.5623021E-2"/>
    <n v="0"/>
    <n v="6782.4287969999996"/>
    <n v="0"/>
    <n v="6782.4287969999996"/>
    <m/>
    <m/>
    <m/>
    <m/>
    <m/>
    <m/>
    <m/>
    <m/>
    <m/>
    <m/>
    <m/>
    <m/>
    <m/>
    <n v="44"/>
    <n v="150"/>
    <n v="26649800"/>
    <n v="0"/>
    <n v="26649950"/>
    <n v="0"/>
    <n v="0"/>
    <n v="716585"/>
    <n v="3.1965169999999998E-3"/>
    <n v="1.0897219E-2"/>
    <n v="1936.0579580000001"/>
    <n v="0"/>
    <n v="1936.068855"/>
    <n v="40"/>
    <n v="2"/>
    <n v="0"/>
    <n v="0"/>
    <n v="2"/>
    <n v="0"/>
    <n v="0"/>
    <n v="0"/>
    <n v="2.9059250000000002E-3"/>
    <n v="1.45296E-4"/>
    <n v="0"/>
    <n v="0"/>
    <n v="1.45296E-4"/>
    <m/>
    <m/>
    <m/>
    <m/>
    <m/>
    <m/>
    <m/>
    <m/>
    <m/>
    <m/>
    <m/>
    <m/>
    <m/>
    <m/>
    <m/>
    <m/>
    <m/>
    <m/>
    <m/>
    <m/>
    <m/>
    <m/>
    <m/>
    <m/>
    <m/>
    <m/>
    <n v="2"/>
    <n v="472"/>
    <n v="3800000"/>
    <n v="233000"/>
    <n v="4033472"/>
    <n v="0"/>
    <n v="0"/>
    <n v="281000"/>
    <n v="1.45296E-4"/>
    <n v="3.4289913999999998E-2"/>
    <n v="276.06286879999999"/>
    <n v="16.927012739999999"/>
    <n v="293.0241714"/>
    <m/>
    <m/>
    <m/>
    <m/>
    <m/>
    <m/>
    <m/>
    <m/>
    <m/>
    <m/>
    <m/>
    <m/>
    <m/>
    <n v="0.159545984"/>
    <m/>
    <n v="4.587168E-3"/>
    <n v="3.7211150000000001E-3"/>
    <n v="0.141748394"/>
    <n v="0"/>
    <m/>
    <n v="9.4893070000000006E-3"/>
    <m/>
    <m/>
    <x v="37"/>
    <x v="11"/>
    <m/>
  </r>
  <r>
    <m/>
    <m/>
    <m/>
    <m/>
    <m/>
    <m/>
    <m/>
    <m/>
    <m/>
    <m/>
    <m/>
    <m/>
    <m/>
    <n v="86"/>
    <n v="37910"/>
    <n v="940870"/>
    <n v="78"/>
    <n v="978858"/>
    <n v="0"/>
    <n v="45000"/>
    <n v="1548000"/>
    <n v="6.2129480000000003E-3"/>
    <n v="2.7387542979999999"/>
    <n v="67.971821579999997"/>
    <n v="5.6350000000000003E-3"/>
    <n v="70.716210880000006"/>
    <n v="802"/>
    <n v="38567"/>
    <n v="44475500"/>
    <n v="48618"/>
    <n v="44562685"/>
    <n v="0"/>
    <n v="860000"/>
    <n v="19754533"/>
    <n v="5.7939354999999998E-2"/>
    <n v="2.7862183329999999"/>
    <n v="3213.0695529999998"/>
    <n v="3.5123386029999999"/>
    <n v="3219.3681099999999"/>
    <m/>
    <m/>
    <m/>
    <m/>
    <m/>
    <m/>
    <m/>
    <m/>
    <m/>
    <m/>
    <m/>
    <m/>
    <m/>
    <n v="622"/>
    <n v="0"/>
    <n v="32992000"/>
    <n v="0"/>
    <n v="32992000"/>
    <n v="0"/>
    <n v="479000"/>
    <n v="14970333"/>
    <n v="4.4935509999999998E-2"/>
    <n v="0"/>
    <n v="2383.4603480000001"/>
    <n v="0"/>
    <n v="2383.4603480000001"/>
    <m/>
    <m/>
    <m/>
    <m/>
    <m/>
    <m/>
    <m/>
    <m/>
    <m/>
    <m/>
    <m/>
    <m/>
    <m/>
    <n v="75"/>
    <n v="7"/>
    <n v="10492630"/>
    <n v="48540"/>
    <n v="10541177"/>
    <n v="0"/>
    <n v="336000"/>
    <n v="3216000"/>
    <n v="5.4182689999999999E-3"/>
    <n v="5.0570499999999996E-4"/>
    <n v="758.02520460000005"/>
    <n v="3.5067036040000001"/>
    <n v="761.53241390000005"/>
    <n v="19"/>
    <n v="0"/>
    <n v="0"/>
    <n v="0"/>
    <n v="0"/>
    <n v="0"/>
    <n v="0"/>
    <n v="0"/>
    <n v="1.3726280000000001E-3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n v="0"/>
    <n v="650"/>
    <n v="50000"/>
    <n v="0"/>
    <n v="50650"/>
    <n v="0"/>
    <n v="0"/>
    <n v="20200"/>
    <n v="0"/>
    <n v="4.695833E-2"/>
    <n v="3.6121792369999999"/>
    <n v="0"/>
    <n v="3.6591375670000001"/>
    <m/>
    <m/>
    <m/>
    <m/>
    <m/>
    <m/>
    <m/>
    <m/>
    <m/>
    <m/>
    <m/>
    <m/>
    <m/>
    <n v="0.23152836900000001"/>
    <m/>
    <n v="1.8142971000000001E-2"/>
    <n v="2.3674899999999999E-4"/>
    <n v="0.17545627599999999"/>
    <n v="0"/>
    <m/>
    <n v="3.7692374000000001E-2"/>
    <m/>
    <m/>
    <x v="37"/>
    <x v="12"/>
    <m/>
  </r>
  <r>
    <n v="0"/>
    <n v="0"/>
    <n v="5000000"/>
    <n v="0"/>
    <n v="5000000"/>
    <n v="0"/>
    <n v="0"/>
    <n v="0"/>
    <n v="0"/>
    <n v="0"/>
    <n v="359.22559380000001"/>
    <n v="0"/>
    <n v="359.22559380000001"/>
    <n v="296"/>
    <n v="15762"/>
    <n v="3491515"/>
    <n v="12540"/>
    <n v="3519817"/>
    <n v="0"/>
    <n v="23000"/>
    <n v="8055300"/>
    <n v="2.1266154999999998E-2"/>
    <n v="1.132422762"/>
    <n v="250.84830980000001"/>
    <n v="0.90093778899999999"/>
    <n v="252.88167039999999"/>
    <n v="1395"/>
    <n v="16270"/>
    <n v="27380615"/>
    <n v="152540"/>
    <n v="27549425"/>
    <n v="0"/>
    <n v="429000"/>
    <n v="35448900"/>
    <n v="0.100223941"/>
    <n v="1.1689200820000001"/>
    <n v="1967.163536"/>
    <n v="10.95925441"/>
    <n v="1979.2917110000001"/>
    <m/>
    <m/>
    <m/>
    <m/>
    <m/>
    <m/>
    <m/>
    <m/>
    <m/>
    <m/>
    <m/>
    <m/>
    <m/>
    <n v="637"/>
    <n v="30"/>
    <n v="7594000"/>
    <n v="90000"/>
    <n v="7684030"/>
    <n v="0"/>
    <n v="406000"/>
    <n v="16598600"/>
    <n v="4.5765341000000001E-2"/>
    <n v="2.155354E-3"/>
    <n v="545.59183180000002"/>
    <n v="6.4660606879999998"/>
    <n v="552.06004789999997"/>
    <n v="46"/>
    <n v="2"/>
    <n v="0"/>
    <n v="0"/>
    <n v="2"/>
    <n v="0"/>
    <n v="0"/>
    <n v="8000"/>
    <n v="3.3048750000000001E-3"/>
    <n v="1.4369E-4"/>
    <n v="0"/>
    <n v="0"/>
    <n v="1.4369E-4"/>
    <n v="265"/>
    <n v="474"/>
    <n v="11295100"/>
    <n v="50000"/>
    <n v="11345574"/>
    <n v="0"/>
    <n v="0"/>
    <n v="10787000"/>
    <n v="1.9038955999999999E-2"/>
    <n v="3.4054585999999998E-2"/>
    <n v="811.49780080000005"/>
    <n v="3.5922559380000001"/>
    <n v="815.12411139999995"/>
    <n v="111"/>
    <n v="2"/>
    <n v="0"/>
    <n v="0"/>
    <n v="2"/>
    <n v="0"/>
    <n v="0"/>
    <n v="0"/>
    <n v="7.9748079999999999E-3"/>
    <n v="1.4369E-4"/>
    <n v="0"/>
    <n v="0"/>
    <n v="1.4369E-4"/>
    <m/>
    <m/>
    <m/>
    <m/>
    <m/>
    <m/>
    <m/>
    <m/>
    <m/>
    <m/>
    <m/>
    <m/>
    <m/>
    <m/>
    <m/>
    <m/>
    <m/>
    <m/>
    <m/>
    <m/>
    <m/>
    <m/>
    <m/>
    <m/>
    <m/>
    <m/>
    <n v="40"/>
    <n v="0"/>
    <n v="0"/>
    <n v="0"/>
    <n v="0"/>
    <n v="0"/>
    <n v="0"/>
    <n v="0"/>
    <n v="2.8738050000000001E-3"/>
    <n v="0"/>
    <n v="0"/>
    <n v="0"/>
    <n v="0"/>
    <m/>
    <m/>
    <m/>
    <m/>
    <m/>
    <m/>
    <m/>
    <m/>
    <m/>
    <m/>
    <m/>
    <m/>
    <m/>
    <n v="0.37040105899999998"/>
    <n v="0"/>
    <n v="8.4168807999999998E-2"/>
    <n v="0"/>
    <n v="0.17343666599999999"/>
    <n v="0"/>
    <n v="8.3591000000000007E-5"/>
    <n v="0.112711995"/>
    <m/>
    <m/>
    <x v="37"/>
    <x v="13"/>
    <m/>
  </r>
  <r>
    <n v="0"/>
    <n v="0"/>
    <n v="27726000"/>
    <n v="0"/>
    <n v="27726000"/>
    <n v="0"/>
    <n v="110000"/>
    <n v="3680000"/>
    <n v="0"/>
    <n v="0"/>
    <n v="1981.2013079999999"/>
    <n v="0"/>
    <n v="1981.2013079999999"/>
    <n v="738"/>
    <n v="3905"/>
    <n v="2388978"/>
    <n v="2090"/>
    <n v="2394973"/>
    <n v="0"/>
    <n v="0"/>
    <n v="5640000"/>
    <n v="5.2734853999999998E-2"/>
    <n v="0.27903740599999999"/>
    <n v="170.70786759999999"/>
    <n v="0.149343964"/>
    <n v="171.13624899999999"/>
    <n v="1575"/>
    <n v="4116"/>
    <n v="64417728"/>
    <n v="490730"/>
    <n v="64912574"/>
    <n v="0"/>
    <n v="110000"/>
    <n v="29056973"/>
    <n v="0.112543896"/>
    <n v="0.29411471500000003"/>
    <n v="4603.0616380000001"/>
    <n v="35.065819730000001"/>
    <n v="4638.4215720000002"/>
    <m/>
    <m/>
    <m/>
    <m/>
    <m/>
    <m/>
    <m/>
    <m/>
    <m/>
    <m/>
    <m/>
    <m/>
    <m/>
    <n v="473"/>
    <n v="0"/>
    <n v="23157500"/>
    <n v="424000"/>
    <n v="23581500"/>
    <n v="0"/>
    <n v="0"/>
    <n v="9667000"/>
    <n v="3.3798897000000001E-2"/>
    <n v="0"/>
    <n v="1654.752553"/>
    <n v="30.297531360000001"/>
    <n v="1685.050084"/>
    <m/>
    <m/>
    <m/>
    <m/>
    <m/>
    <m/>
    <m/>
    <m/>
    <m/>
    <m/>
    <m/>
    <m/>
    <m/>
    <n v="329"/>
    <n v="189"/>
    <n v="11145250"/>
    <n v="64255"/>
    <n v="11209694"/>
    <n v="0"/>
    <n v="0"/>
    <n v="10069973"/>
    <n v="2.3509169E-2"/>
    <n v="1.3505268000000001E-2"/>
    <n v="796.39990899999998"/>
    <n v="4.5914336740000001"/>
    <n v="801.00484789999996"/>
    <n v="35"/>
    <n v="22"/>
    <n v="0"/>
    <n v="385"/>
    <n v="407"/>
    <n v="0"/>
    <n v="0"/>
    <n v="0"/>
    <n v="2.5009749999999999E-3"/>
    <n v="1.5720420000000001E-3"/>
    <n v="0"/>
    <n v="2.7510730000000001E-2"/>
    <n v="2.9082772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27737500100000001"/>
    <n v="3.5128917000000003E-2"/>
    <n v="5.3838883999999997E-2"/>
    <m/>
    <n v="9.2280229000000005E-2"/>
    <n v="0"/>
    <m/>
    <n v="9.6126970000000006E-2"/>
    <m/>
    <m/>
    <x v="37"/>
    <x v="14"/>
    <m/>
  </r>
  <r>
    <n v="0"/>
    <n v="0"/>
    <n v="0"/>
    <n v="0"/>
    <n v="0"/>
    <n v="0"/>
    <n v="444000"/>
    <n v="2464000"/>
    <n v="0"/>
    <n v="0"/>
    <n v="0"/>
    <n v="0"/>
    <n v="0"/>
    <n v="33"/>
    <n v="678"/>
    <n v="208640"/>
    <n v="18500"/>
    <n v="227818"/>
    <n v="0"/>
    <n v="0"/>
    <n v="32850"/>
    <n v="2.3456689999999999E-3"/>
    <n v="4.8192840000000001E-2"/>
    <n v="14.830315710000001"/>
    <n v="1.3149963609999999"/>
    <n v="16.193504910000001"/>
    <n v="500"/>
    <n v="863"/>
    <n v="3694880"/>
    <n v="96210"/>
    <n v="3791953"/>
    <n v="0"/>
    <n v="523000"/>
    <n v="18472540"/>
    <n v="3.5540441999999998E-2"/>
    <n v="6.1342803000000001E-2"/>
    <n v="262.63533799999999"/>
    <n v="6.8386918840000002"/>
    <n v="269.53537269999998"/>
    <m/>
    <m/>
    <m/>
    <m/>
    <m/>
    <m/>
    <m/>
    <m/>
    <m/>
    <m/>
    <m/>
    <m/>
    <m/>
    <n v="310"/>
    <n v="0"/>
    <n v="1332440"/>
    <n v="41910"/>
    <n v="1374350"/>
    <n v="0"/>
    <n v="0"/>
    <n v="6992000"/>
    <n v="2.2035074000000002E-2"/>
    <n v="0"/>
    <n v="94.711013559999998"/>
    <n v="2.9789998639999999"/>
    <n v="97.69001342"/>
    <m/>
    <m/>
    <m/>
    <m/>
    <m/>
    <m/>
    <m/>
    <m/>
    <m/>
    <m/>
    <m/>
    <m/>
    <m/>
    <n v="119"/>
    <n v="185"/>
    <n v="2153500"/>
    <n v="35800"/>
    <n v="2189485"/>
    <n v="0"/>
    <n v="79000"/>
    <n v="8983690"/>
    <n v="8.4586250000000009E-3"/>
    <n v="1.3149964E-2"/>
    <n v="153.07268450000001"/>
    <n v="2.5446956599999999"/>
    <n v="155.63053009999999"/>
    <n v="38"/>
    <n v="0"/>
    <n v="300"/>
    <n v="0"/>
    <n v="300"/>
    <n v="0"/>
    <n v="0"/>
    <n v="0"/>
    <n v="2.7010739999999999E-3"/>
    <n v="0"/>
    <n v="2.1324264999999998E-2"/>
    <n v="0"/>
    <n v="2.1324264999999998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16699699900000001"/>
    <n v="2.2275258999999999E-2"/>
    <n v="2.9697300000000002E-4"/>
    <m/>
    <n v="6.3209662E-2"/>
    <n v="0"/>
    <m/>
    <n v="8.1215104999999996E-2"/>
    <m/>
    <m/>
    <x v="37"/>
    <x v="15"/>
    <m/>
  </r>
  <r>
    <n v="0"/>
    <n v="0"/>
    <n v="10000000"/>
    <n v="0"/>
    <n v="10000000"/>
    <n v="0"/>
    <n v="1100000"/>
    <n v="3000000"/>
    <n v="0"/>
    <n v="0"/>
    <n v="707.18905989999996"/>
    <n v="0"/>
    <n v="707.18905989999996"/>
    <n v="3"/>
    <n v="0"/>
    <n v="46200"/>
    <n v="5120"/>
    <n v="51320"/>
    <n v="0"/>
    <n v="0"/>
    <n v="200500"/>
    <n v="2.1215700000000001E-4"/>
    <n v="0"/>
    <n v="3.267213457"/>
    <n v="0.36208079900000001"/>
    <n v="3.6292942560000001"/>
    <n v="1287"/>
    <n v="1902"/>
    <n v="72103400"/>
    <n v="85520"/>
    <n v="72190822"/>
    <n v="0"/>
    <n v="1773000"/>
    <n v="44917660"/>
    <n v="9.1015232000000001E-2"/>
    <n v="0.13450735899999999"/>
    <n v="5099.073566"/>
    <n v="6.0478808409999996"/>
    <n v="5105.2559549999996"/>
    <m/>
    <m/>
    <m/>
    <m/>
    <m/>
    <m/>
    <m/>
    <m/>
    <m/>
    <m/>
    <m/>
    <m/>
    <m/>
    <n v="816"/>
    <n v="0"/>
    <n v="61241700"/>
    <n v="55500"/>
    <n v="61297200"/>
    <n v="0"/>
    <n v="572000"/>
    <n v="31793000"/>
    <n v="5.7706627000000003E-2"/>
    <n v="0"/>
    <n v="4330.9460250000002"/>
    <n v="3.9248992829999998"/>
    <n v="4334.8709250000002"/>
    <m/>
    <m/>
    <m/>
    <m/>
    <m/>
    <m/>
    <m/>
    <m/>
    <m/>
    <m/>
    <m/>
    <m/>
    <m/>
    <n v="340"/>
    <n v="1895"/>
    <n v="577900"/>
    <n v="24900"/>
    <n v="604695"/>
    <n v="0"/>
    <n v="101000"/>
    <n v="7624160"/>
    <n v="2.4044428E-2"/>
    <n v="0.13401232699999999"/>
    <n v="40.868455769999997"/>
    <n v="1.7609007590000001"/>
    <n v="42.76336886"/>
    <n v="123"/>
    <n v="7"/>
    <n v="237600"/>
    <n v="0"/>
    <n v="237607"/>
    <n v="0"/>
    <n v="0"/>
    <n v="700000"/>
    <n v="8.6984249999999992E-3"/>
    <n v="4.9503199999999996E-4"/>
    <n v="16.802812060000001"/>
    <n v="0"/>
    <n v="16.803307100000001"/>
    <m/>
    <m/>
    <m/>
    <m/>
    <m/>
    <m/>
    <m/>
    <m/>
    <m/>
    <m/>
    <m/>
    <m/>
    <m/>
    <m/>
    <m/>
    <m/>
    <m/>
    <m/>
    <m/>
    <m/>
    <m/>
    <m/>
    <m/>
    <m/>
    <m/>
    <m/>
    <n v="5"/>
    <n v="0"/>
    <n v="0"/>
    <n v="0"/>
    <n v="0"/>
    <n v="0"/>
    <n v="0"/>
    <n v="1600000"/>
    <n v="3.5359500000000001E-4"/>
    <n v="0"/>
    <n v="0"/>
    <n v="0"/>
    <n v="0"/>
    <m/>
    <m/>
    <m/>
    <m/>
    <m/>
    <m/>
    <m/>
    <m/>
    <m/>
    <m/>
    <m/>
    <m/>
    <m/>
    <n v="0.39986166099999998"/>
    <n v="2.6706311E-2"/>
    <n v="1.7848720000000001E-3"/>
    <n v="1.4243366E-2"/>
    <n v="0.283024579"/>
    <n v="6.2314720000000001E-3"/>
    <m/>
    <n v="6.7871061999999996E-2"/>
    <m/>
    <m/>
    <x v="37"/>
    <x v="16"/>
    <m/>
  </r>
  <r>
    <n v="0"/>
    <n v="0"/>
    <n v="2000000"/>
    <n v="0"/>
    <n v="2000000"/>
    <n v="0"/>
    <n v="0"/>
    <n v="122000"/>
    <n v="0"/>
    <n v="0"/>
    <n v="140.7437793"/>
    <n v="0"/>
    <n v="140.7437793"/>
    <n v="37"/>
    <n v="552"/>
    <n v="240900"/>
    <n v="6965"/>
    <n v="248417"/>
    <n v="0"/>
    <n v="0"/>
    <n v="533000"/>
    <n v="2.6037600000000001E-3"/>
    <n v="3.8845283000000001E-2"/>
    <n v="16.952588219999999"/>
    <n v="0.49014021099999999"/>
    <n v="17.481573709999999"/>
    <n v="514"/>
    <n v="978"/>
    <n v="14808200"/>
    <n v="81215"/>
    <n v="14890393"/>
    <n v="0"/>
    <n v="500000"/>
    <n v="16484900"/>
    <n v="3.6171150999999999E-2"/>
    <n v="6.8823707999999997E-2"/>
    <n v="1042.0810160000001"/>
    <n v="5.7152530180000003"/>
    <n v="1047.8650929999999"/>
    <m/>
    <m/>
    <m/>
    <m/>
    <m/>
    <m/>
    <m/>
    <m/>
    <m/>
    <m/>
    <m/>
    <m/>
    <m/>
    <n v="231"/>
    <n v="8"/>
    <n v="12289500"/>
    <n v="44100"/>
    <n v="12333608"/>
    <n v="0"/>
    <n v="250000"/>
    <n v="8446000"/>
    <n v="1.6255907E-2"/>
    <n v="5.6297499999999996E-4"/>
    <n v="864.83533790000001"/>
    <n v="3.1034003339999998"/>
    <n v="867.93930120000005"/>
    <m/>
    <m/>
    <m/>
    <m/>
    <m/>
    <m/>
    <m/>
    <m/>
    <m/>
    <m/>
    <m/>
    <m/>
    <m/>
    <n v="91"/>
    <n v="406"/>
    <n v="277400"/>
    <n v="29400"/>
    <n v="307206"/>
    <n v="0"/>
    <n v="250000"/>
    <n v="7381600"/>
    <n v="6.4038419999999999E-3"/>
    <n v="2.8570986999999999E-2"/>
    <n v="19.521162189999998"/>
    <n v="2.0689335560000002"/>
    <n v="21.618666730000001"/>
    <n v="155"/>
    <n v="12"/>
    <n v="400"/>
    <n v="750"/>
    <n v="1162"/>
    <n v="0"/>
    <n v="0"/>
    <n v="2300"/>
    <n v="1.0907643E-2"/>
    <n v="8.4446300000000005E-4"/>
    <n v="2.8148756E-2"/>
    <n v="5.2778917000000002E-2"/>
    <n v="8.1772135999999995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13391035200000001"/>
    <n v="9.9103199999999998E-4"/>
    <n v="4.3296719999999997E-3"/>
    <m/>
    <n v="6.8608656000000004E-2"/>
    <n v="1.8683400000000001E-5"/>
    <m/>
    <n v="5.9962307999999999E-2"/>
    <m/>
    <m/>
    <x v="37"/>
    <x v="17"/>
    <m/>
  </r>
  <r>
    <m/>
    <m/>
    <m/>
    <m/>
    <m/>
    <m/>
    <m/>
    <m/>
    <m/>
    <m/>
    <m/>
    <m/>
    <m/>
    <n v="0"/>
    <n v="24"/>
    <n v="30000"/>
    <n v="0"/>
    <n v="30024"/>
    <n v="0"/>
    <n v="0"/>
    <n v="79000"/>
    <n v="0"/>
    <n v="1.6810869999999999E-3"/>
    <n v="2.1013583179999999"/>
    <n v="0"/>
    <n v="2.1030394050000001"/>
    <n v="354"/>
    <n v="24"/>
    <n v="8334100"/>
    <n v="4000"/>
    <n v="8338124"/>
    <n v="0"/>
    <n v="0"/>
    <n v="15324172"/>
    <n v="2.4796028000000001E-2"/>
    <n v="1.6810869999999999E-3"/>
    <n v="583.76434529999995"/>
    <n v="0.28018110899999998"/>
    <n v="584.04620750000004"/>
    <m/>
    <m/>
    <m/>
    <m/>
    <m/>
    <m/>
    <m/>
    <m/>
    <m/>
    <m/>
    <m/>
    <m/>
    <m/>
    <n v="244"/>
    <n v="0"/>
    <n v="3698400"/>
    <n v="0"/>
    <n v="3698400"/>
    <n v="0"/>
    <n v="0"/>
    <n v="4569972"/>
    <n v="1.7091048000000001E-2"/>
    <n v="0"/>
    <n v="259.05545339999998"/>
    <n v="0"/>
    <n v="259.05545339999998"/>
    <m/>
    <m/>
    <m/>
    <m/>
    <m/>
    <m/>
    <m/>
    <m/>
    <m/>
    <m/>
    <m/>
    <m/>
    <m/>
    <n v="110"/>
    <n v="0"/>
    <n v="4605700"/>
    <n v="4000"/>
    <n v="4609700"/>
    <n v="0"/>
    <n v="0"/>
    <n v="10675200"/>
    <n v="7.7049800000000002E-3"/>
    <n v="0"/>
    <n v="322.60753349999999"/>
    <n v="0.28018110899999998"/>
    <n v="322.8877145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1102871"/>
    <m/>
    <n v="5.6855800000000004E-4"/>
    <m/>
    <n v="3.2889801000000003E-2"/>
    <m/>
    <m/>
    <n v="7.6828742000000005E-2"/>
    <m/>
    <m/>
    <x v="37"/>
    <x v="18"/>
    <m/>
  </r>
  <r>
    <m/>
    <m/>
    <m/>
    <m/>
    <m/>
    <m/>
    <m/>
    <m/>
    <m/>
    <m/>
    <m/>
    <m/>
    <m/>
    <n v="17"/>
    <n v="358"/>
    <n v="306979"/>
    <n v="819"/>
    <n v="308156"/>
    <n v="0"/>
    <n v="0"/>
    <n v="1302000"/>
    <n v="1.1856740000000001E-3"/>
    <n v="2.4968891999999999E-2"/>
    <n v="21.41040675"/>
    <n v="5.7121572000000002E-2"/>
    <n v="21.49249721"/>
    <n v="572"/>
    <n v="545"/>
    <n v="5353819"/>
    <n v="819"/>
    <n v="5355183"/>
    <n v="0"/>
    <n v="700000"/>
    <n v="18646000"/>
    <n v="3.9894431000000001E-2"/>
    <n v="3.8011303000000003E-2"/>
    <n v="373.40483369999998"/>
    <n v="5.7121572000000002E-2"/>
    <n v="373.49996659999999"/>
    <m/>
    <m/>
    <m/>
    <m/>
    <m/>
    <m/>
    <m/>
    <m/>
    <m/>
    <m/>
    <m/>
    <m/>
    <m/>
    <n v="355"/>
    <n v="61"/>
    <n v="4887200"/>
    <n v="0"/>
    <n v="4887261"/>
    <n v="0"/>
    <n v="700000"/>
    <n v="6605000"/>
    <n v="2.4759656000000001E-2"/>
    <n v="4.2544760000000001E-3"/>
    <n v="340.86025380000001"/>
    <n v="0"/>
    <n v="340.86450830000001"/>
    <m/>
    <m/>
    <m/>
    <m/>
    <m/>
    <m/>
    <m/>
    <m/>
    <m/>
    <m/>
    <m/>
    <m/>
    <m/>
    <n v="81"/>
    <n v="120"/>
    <n v="153000"/>
    <n v="0"/>
    <n v="153120"/>
    <n v="0"/>
    <n v="0"/>
    <n v="10539000"/>
    <n v="5.6493860000000002E-3"/>
    <n v="8.3694609999999999E-3"/>
    <n v="10.67106295"/>
    <n v="0"/>
    <n v="10.67943241"/>
    <n v="89"/>
    <n v="6"/>
    <n v="6640"/>
    <n v="0"/>
    <n v="6646"/>
    <n v="0"/>
    <n v="0"/>
    <n v="200000"/>
    <n v="6.2073500000000004E-3"/>
    <n v="4.1847299999999999E-4"/>
    <n v="0.46311018300000001"/>
    <n v="0"/>
    <n v="0.46352865599999998"/>
    <m/>
    <m/>
    <m/>
    <m/>
    <m/>
    <m/>
    <m/>
    <m/>
    <m/>
    <m/>
    <m/>
    <m/>
    <m/>
    <n v="30"/>
    <n v="0"/>
    <n v="0"/>
    <n v="0"/>
    <n v="0"/>
    <n v="0"/>
    <n v="0"/>
    <n v="0"/>
    <n v="2.0923650000000001E-3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n v="0.130575144"/>
    <m/>
    <n v="9.1177110000000006E-3"/>
    <m/>
    <n v="4.6253824999999998E-2"/>
    <n v="1.4005700000000001E-3"/>
    <m/>
    <n v="7.3803038000000001E-2"/>
    <m/>
    <n v="0"/>
    <x v="37"/>
    <x v="19"/>
    <m/>
  </r>
  <r>
    <m/>
    <m/>
    <m/>
    <m/>
    <m/>
    <m/>
    <m/>
    <m/>
    <m/>
    <m/>
    <m/>
    <m/>
    <m/>
    <n v="4"/>
    <n v="24"/>
    <n v="3300"/>
    <n v="0"/>
    <n v="3324"/>
    <n v="0"/>
    <n v="0"/>
    <n v="17000"/>
    <n v="2.77908E-4"/>
    <n v="1.66745E-3"/>
    <n v="0.229274334"/>
    <n v="0"/>
    <n v="0.23094178400000001"/>
    <n v="463"/>
    <n v="24"/>
    <n v="14925955"/>
    <n v="0"/>
    <n v="14925979"/>
    <n v="0"/>
    <n v="650000"/>
    <n v="23092000"/>
    <n v="3.2167884000000001E-2"/>
    <n v="1.66745E-3"/>
    <n v="1037.0116350000001"/>
    <n v="0"/>
    <n v="1037.0133020000001"/>
    <m/>
    <m/>
    <m/>
    <m/>
    <m/>
    <m/>
    <m/>
    <m/>
    <m/>
    <m/>
    <m/>
    <m/>
    <m/>
    <n v="410"/>
    <n v="0"/>
    <n v="14274120"/>
    <n v="0"/>
    <n v="14274120"/>
    <n v="0"/>
    <n v="650000"/>
    <n v="21800000"/>
    <n v="2.8485599E-2"/>
    <n v="0"/>
    <n v="991.72404830000005"/>
    <n v="0"/>
    <n v="991.72404830000005"/>
    <m/>
    <m/>
    <m/>
    <m/>
    <m/>
    <m/>
    <m/>
    <m/>
    <m/>
    <m/>
    <m/>
    <m/>
    <m/>
    <n v="26"/>
    <n v="0"/>
    <n v="627335"/>
    <n v="0"/>
    <n v="627335"/>
    <n v="0"/>
    <n v="0"/>
    <n v="1275000"/>
    <n v="1.806404E-3"/>
    <n v="0"/>
    <n v="43.585398320000003"/>
    <n v="0"/>
    <n v="43.585398320000003"/>
    <n v="4"/>
    <n v="0"/>
    <n v="20000"/>
    <n v="0"/>
    <n v="20000"/>
    <n v="0"/>
    <n v="0"/>
    <n v="0"/>
    <n v="2.77908E-4"/>
    <n v="0"/>
    <n v="1.3895414189999999"/>
    <n v="0"/>
    <n v="1.3895414189999999"/>
    <m/>
    <m/>
    <m/>
    <m/>
    <m/>
    <m/>
    <m/>
    <m/>
    <m/>
    <m/>
    <m/>
    <m/>
    <m/>
    <n v="19"/>
    <n v="0"/>
    <n v="1200"/>
    <n v="0"/>
    <n v="1200"/>
    <n v="0"/>
    <n v="0"/>
    <n v="0"/>
    <n v="1.3200639999999999E-3"/>
    <n v="0"/>
    <n v="8.3372484999999996E-2"/>
    <n v="0"/>
    <n v="8.3372484999999996E-2"/>
    <m/>
    <m/>
    <m/>
    <m/>
    <m/>
    <m/>
    <m/>
    <m/>
    <m/>
    <m/>
    <m/>
    <m/>
    <m/>
    <m/>
    <m/>
    <m/>
    <m/>
    <m/>
    <m/>
    <m/>
    <m/>
    <m/>
    <m/>
    <m/>
    <m/>
    <m/>
    <n v="0.156846231"/>
    <m/>
    <n v="1.15468E-4"/>
    <m/>
    <n v="0.14807066599999999"/>
    <n v="0"/>
    <m/>
    <n v="8.6600960000000008E-3"/>
    <m/>
    <n v="0"/>
    <x v="37"/>
    <x v="20"/>
    <m/>
  </r>
  <r>
    <m/>
    <m/>
    <m/>
    <m/>
    <m/>
    <m/>
    <m/>
    <m/>
    <m/>
    <m/>
    <m/>
    <m/>
    <m/>
    <n v="2"/>
    <n v="0"/>
    <n v="430"/>
    <n v="0"/>
    <n v="430"/>
    <n v="0"/>
    <n v="0"/>
    <n v="0"/>
    <n v="5.0466820000000003E-3"/>
    <n v="0"/>
    <n v="1.0850365879999999"/>
    <n v="0"/>
    <n v="1.0850365879999999"/>
    <n v="115"/>
    <n v="0"/>
    <n v="40430"/>
    <n v="39000"/>
    <n v="79430"/>
    <n v="0"/>
    <n v="0"/>
    <n v="0"/>
    <n v="0.290184204"/>
    <n v="0"/>
    <n v="102.0186727"/>
    <n v="98.410295230000003"/>
    <n v="200.428968"/>
    <m/>
    <m/>
    <m/>
    <m/>
    <m/>
    <m/>
    <m/>
    <m/>
    <m/>
    <m/>
    <m/>
    <m/>
    <m/>
    <n v="113"/>
    <n v="0"/>
    <n v="40000"/>
    <n v="39000"/>
    <n v="79000"/>
    <n v="0"/>
    <n v="0"/>
    <n v="0"/>
    <n v="0.28513752199999998"/>
    <n v="0"/>
    <n v="100.9336361"/>
    <n v="98.410295230000003"/>
    <n v="199.34393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n v="0"/>
    <m/>
    <n v="0"/>
    <m/>
    <m/>
    <m/>
    <m/>
    <m/>
    <x v="38"/>
    <x v="0"/>
    <m/>
  </r>
  <r>
    <m/>
    <m/>
    <m/>
    <m/>
    <m/>
    <m/>
    <m/>
    <m/>
    <m/>
    <m/>
    <m/>
    <m/>
    <m/>
    <m/>
    <m/>
    <m/>
    <m/>
    <m/>
    <m/>
    <m/>
    <m/>
    <m/>
    <m/>
    <m/>
    <m/>
    <m/>
    <n v="99"/>
    <n v="232"/>
    <n v="6000"/>
    <n v="7500"/>
    <n v="13732"/>
    <n v="0"/>
    <n v="0"/>
    <n v="0"/>
    <n v="0.245926073"/>
    <n v="0.57631160599999998"/>
    <n v="14.90461049"/>
    <n v="18.630763120000001"/>
    <n v="34.111685209999997"/>
    <m/>
    <m/>
    <m/>
    <m/>
    <m/>
    <m/>
    <m/>
    <m/>
    <m/>
    <m/>
    <m/>
    <m/>
    <m/>
    <n v="0"/>
    <n v="0"/>
    <n v="6000"/>
    <n v="0"/>
    <n v="6000"/>
    <n v="0"/>
    <n v="0"/>
    <n v="0"/>
    <n v="0"/>
    <n v="0"/>
    <n v="14.90461049"/>
    <n v="0"/>
    <n v="14.90461049"/>
    <m/>
    <m/>
    <m/>
    <m/>
    <m/>
    <m/>
    <m/>
    <m/>
    <m/>
    <m/>
    <m/>
    <m/>
    <m/>
    <n v="5"/>
    <n v="200"/>
    <n v="0"/>
    <n v="7500"/>
    <n v="7700"/>
    <n v="0"/>
    <n v="0"/>
    <n v="0"/>
    <n v="1.2420509E-2"/>
    <n v="0.49682035000000002"/>
    <n v="0"/>
    <n v="18.630763120000001"/>
    <n v="19.127583470000001"/>
    <n v="94"/>
    <n v="32"/>
    <n v="0"/>
    <n v="0"/>
    <n v="32"/>
    <n v="0"/>
    <n v="0"/>
    <n v="0"/>
    <n v="0.233505564"/>
    <n v="7.9491255999999996E-2"/>
    <n v="0"/>
    <n v="0"/>
    <n v="7.9491255999999996E-2"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n v="0"/>
    <m/>
    <n v="0"/>
    <m/>
    <n v="0"/>
    <x v="38"/>
    <x v="1"/>
    <m/>
  </r>
  <r>
    <m/>
    <m/>
    <m/>
    <m/>
    <m/>
    <m/>
    <m/>
    <m/>
    <m/>
    <m/>
    <m/>
    <m/>
    <m/>
    <m/>
    <m/>
    <m/>
    <m/>
    <m/>
    <m/>
    <m/>
    <m/>
    <m/>
    <m/>
    <m/>
    <m/>
    <m/>
    <n v="135"/>
    <n v="13"/>
    <n v="124525"/>
    <n v="2000"/>
    <n v="126538"/>
    <n v="0"/>
    <n v="0"/>
    <n v="0"/>
    <n v="0.330275229"/>
    <n v="3.1804280999999997E-2"/>
    <n v="304.64831800000002"/>
    <n v="4.892966361"/>
    <n v="309.57308870000003"/>
    <m/>
    <m/>
    <m/>
    <m/>
    <m/>
    <m/>
    <m/>
    <m/>
    <m/>
    <m/>
    <m/>
    <m/>
    <m/>
    <n v="65"/>
    <n v="13"/>
    <n v="124525"/>
    <n v="0"/>
    <n v="124538"/>
    <n v="0"/>
    <n v="0"/>
    <n v="0"/>
    <n v="0.159021407"/>
    <n v="3.1804280999999997E-2"/>
    <n v="304.64831800000002"/>
    <n v="0"/>
    <n v="304.68012229999999"/>
    <m/>
    <m/>
    <m/>
    <m/>
    <m/>
    <m/>
    <m/>
    <m/>
    <m/>
    <m/>
    <m/>
    <m/>
    <m/>
    <m/>
    <m/>
    <m/>
    <m/>
    <m/>
    <m/>
    <m/>
    <m/>
    <m/>
    <m/>
    <m/>
    <m/>
    <m/>
    <n v="70"/>
    <n v="0"/>
    <n v="0"/>
    <n v="2000"/>
    <n v="2000"/>
    <n v="0"/>
    <n v="0"/>
    <n v="0"/>
    <n v="0.171253823"/>
    <n v="0"/>
    <n v="0"/>
    <n v="4.892966361"/>
    <n v="4.8929663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n v="0"/>
    <m/>
    <m/>
    <m/>
    <m/>
    <x v="38"/>
    <x v="2"/>
    <m/>
  </r>
  <r>
    <m/>
    <m/>
    <m/>
    <m/>
    <m/>
    <m/>
    <m/>
    <m/>
    <m/>
    <m/>
    <m/>
    <m/>
    <m/>
    <m/>
    <m/>
    <m/>
    <m/>
    <m/>
    <m/>
    <m/>
    <m/>
    <m/>
    <m/>
    <m/>
    <m/>
    <m/>
    <n v="115"/>
    <n v="76"/>
    <n v="40395"/>
    <n v="60"/>
    <n v="40531"/>
    <n v="0"/>
    <n v="0"/>
    <n v="0"/>
    <n v="0.27721531199999999"/>
    <n v="0.183203163"/>
    <n v="97.374891520000006"/>
    <n v="0.144634076"/>
    <n v="97.702728759999999"/>
    <m/>
    <m/>
    <m/>
    <m/>
    <m/>
    <m/>
    <m/>
    <m/>
    <m/>
    <m/>
    <m/>
    <m/>
    <m/>
    <n v="80"/>
    <n v="57"/>
    <n v="39695"/>
    <n v="0"/>
    <n v="39752"/>
    <n v="0"/>
    <n v="0"/>
    <n v="0"/>
    <n v="0.19284543400000001"/>
    <n v="0.13740237199999999"/>
    <n v="95.687493970000006"/>
    <n v="0"/>
    <n v="95.824896350000003"/>
    <m/>
    <m/>
    <m/>
    <m/>
    <m/>
    <m/>
    <m/>
    <m/>
    <m/>
    <m/>
    <m/>
    <m/>
    <m/>
    <m/>
    <m/>
    <m/>
    <m/>
    <m/>
    <m/>
    <m/>
    <m/>
    <m/>
    <m/>
    <m/>
    <m/>
    <m/>
    <n v="35"/>
    <n v="19"/>
    <n v="700"/>
    <n v="60"/>
    <n v="779"/>
    <n v="0"/>
    <n v="0"/>
    <n v="0"/>
    <n v="8.4369877999999995E-2"/>
    <n v="4.5800791E-2"/>
    <n v="1.6873975510000001"/>
    <n v="0.144634076"/>
    <n v="1.8778324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n v="0"/>
    <m/>
    <m/>
    <m/>
    <m/>
    <x v="38"/>
    <x v="3"/>
    <m/>
  </r>
  <r>
    <m/>
    <m/>
    <m/>
    <m/>
    <m/>
    <m/>
    <m/>
    <m/>
    <m/>
    <m/>
    <m/>
    <m/>
    <m/>
    <n v="1"/>
    <n v="22"/>
    <n v="8016"/>
    <n v="500"/>
    <n v="8538"/>
    <n v="0"/>
    <n v="0"/>
    <n v="0"/>
    <n v="2.3766519999999999E-3"/>
    <n v="5.2286339000000001E-2"/>
    <n v="19.051240610000001"/>
    <n v="1.1883258860000001"/>
    <n v="20.291852840000001"/>
    <n v="116"/>
    <n v="142"/>
    <n v="539378"/>
    <n v="500"/>
    <n v="540020"/>
    <n v="0"/>
    <n v="0"/>
    <n v="0"/>
    <n v="0.27569160599999998"/>
    <n v="0.33748455199999999"/>
    <n v="1281.9136800000001"/>
    <n v="1.1883258860000001"/>
    <n v="1283.43949"/>
    <m/>
    <m/>
    <m/>
    <m/>
    <m/>
    <m/>
    <m/>
    <m/>
    <m/>
    <m/>
    <m/>
    <m/>
    <m/>
    <n v="115"/>
    <n v="120"/>
    <n v="531362"/>
    <n v="0"/>
    <n v="531482"/>
    <n v="0"/>
    <n v="0"/>
    <n v="0"/>
    <n v="0.273314954"/>
    <n v="0.28519821299999998"/>
    <n v="1262.862439"/>
    <n v="0"/>
    <n v="1263.147637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n v="0"/>
    <m/>
    <n v="0"/>
    <m/>
    <m/>
    <m/>
    <m/>
    <m/>
    <x v="38"/>
    <x v="4"/>
    <m/>
  </r>
  <r>
    <m/>
    <m/>
    <m/>
    <m/>
    <m/>
    <m/>
    <m/>
    <m/>
    <m/>
    <m/>
    <m/>
    <m/>
    <m/>
    <m/>
    <m/>
    <m/>
    <m/>
    <m/>
    <m/>
    <m/>
    <m/>
    <m/>
    <m/>
    <m/>
    <m/>
    <m/>
    <n v="180"/>
    <n v="261"/>
    <n v="604679"/>
    <n v="0"/>
    <n v="604940"/>
    <n v="0"/>
    <n v="0"/>
    <n v="10000"/>
    <n v="0.42205965099999998"/>
    <n v="0.61198649400000005"/>
    <n v="1417.83671"/>
    <n v="0"/>
    <n v="1418.4486959999999"/>
    <n v="0"/>
    <n v="0"/>
    <n v="0"/>
    <n v="0"/>
    <n v="0"/>
    <n v="0"/>
    <n v="0"/>
    <n v="0"/>
    <n v="0"/>
    <n v="0"/>
    <n v="0"/>
    <n v="0"/>
    <n v="0"/>
    <n v="180"/>
    <n v="261"/>
    <n v="601605"/>
    <n v="0"/>
    <n v="601866"/>
    <n v="0"/>
    <n v="0"/>
    <n v="10000"/>
    <n v="0.42205965099999998"/>
    <n v="0.61198649400000005"/>
    <n v="1410.6288689999999"/>
    <n v="0"/>
    <n v="1411.240855"/>
    <m/>
    <m/>
    <m/>
    <m/>
    <m/>
    <m/>
    <m/>
    <m/>
    <m/>
    <m/>
    <m/>
    <m/>
    <m/>
    <n v="0"/>
    <n v="0"/>
    <n v="3074"/>
    <n v="0"/>
    <n v="3074"/>
    <n v="0"/>
    <n v="0"/>
    <n v="0"/>
    <n v="0"/>
    <n v="0"/>
    <n v="7.2078409299999997"/>
    <n v="0"/>
    <n v="7.20784092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8672359999999997E-3"/>
    <m/>
    <m/>
    <m/>
    <n v="6.8672359999999997E-3"/>
    <m/>
    <m/>
    <n v="0"/>
    <n v="0"/>
    <m/>
    <x v="38"/>
    <x v="5"/>
    <m/>
  </r>
  <r>
    <m/>
    <m/>
    <m/>
    <m/>
    <m/>
    <m/>
    <m/>
    <m/>
    <m/>
    <m/>
    <m/>
    <m/>
    <m/>
    <m/>
    <m/>
    <m/>
    <m/>
    <m/>
    <m/>
    <m/>
    <m/>
    <m/>
    <m/>
    <m/>
    <m/>
    <m/>
    <n v="150"/>
    <n v="227"/>
    <n v="238238"/>
    <n v="0"/>
    <n v="238465"/>
    <n v="0"/>
    <n v="0"/>
    <n v="0"/>
    <n v="0.34721418500000001"/>
    <n v="0.5254508"/>
    <n v="551.46408650000001"/>
    <n v="0"/>
    <n v="551.98953730000005"/>
    <n v="0"/>
    <n v="0"/>
    <n v="17000"/>
    <n v="0"/>
    <n v="17000"/>
    <n v="0"/>
    <n v="0"/>
    <n v="0"/>
    <n v="0"/>
    <n v="0"/>
    <n v="39.350940950000002"/>
    <n v="0"/>
    <n v="39.350940950000002"/>
    <n v="150"/>
    <n v="227"/>
    <n v="221238"/>
    <n v="0"/>
    <n v="221465"/>
    <n v="0"/>
    <n v="0"/>
    <n v="0"/>
    <n v="0.34721418500000001"/>
    <n v="0.5254508"/>
    <n v="512.11314549999997"/>
    <n v="0"/>
    <n v="512.6385963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m/>
    <n v="0"/>
    <m/>
    <x v="38"/>
    <x v="6"/>
    <m/>
  </r>
  <r>
    <m/>
    <m/>
    <m/>
    <m/>
    <m/>
    <m/>
    <m/>
    <m/>
    <m/>
    <m/>
    <m/>
    <m/>
    <m/>
    <n v="0"/>
    <n v="5"/>
    <n v="170"/>
    <n v="0"/>
    <n v="175"/>
    <n v="0"/>
    <n v="0"/>
    <n v="0"/>
    <n v="0"/>
    <n v="1.1431706999999999E-2"/>
    <n v="0.38867803699999998"/>
    <n v="0"/>
    <n v="0.40010974399999999"/>
    <n v="218"/>
    <n v="265"/>
    <n v="2672397"/>
    <n v="2000"/>
    <n v="2674662"/>
    <n v="0"/>
    <n v="0"/>
    <n v="0"/>
    <n v="0.49842242399999998"/>
    <n v="0.60588047"/>
    <n v="6110.0118890000003"/>
    <n v="4.5726827930000002"/>
    <n v="6115.1904519999998"/>
    <n v="0"/>
    <n v="0"/>
    <n v="3000"/>
    <n v="0"/>
    <n v="3000"/>
    <n v="0"/>
    <n v="0"/>
    <n v="0"/>
    <n v="0"/>
    <n v="0"/>
    <n v="6.8590241890000003"/>
    <n v="0"/>
    <n v="6.8590241890000003"/>
    <n v="218"/>
    <n v="260"/>
    <n v="2669227"/>
    <n v="2000"/>
    <n v="2671487"/>
    <n v="0"/>
    <n v="0"/>
    <n v="0"/>
    <n v="0.49842242399999998"/>
    <n v="0.59444876300000005"/>
    <n v="6102.7641869999998"/>
    <n v="4.5726827930000002"/>
    <n v="6107.931317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n v="0"/>
    <m/>
    <n v="0"/>
    <m/>
    <m/>
    <m/>
    <n v="0"/>
    <m/>
    <x v="38"/>
    <x v="7"/>
    <m/>
  </r>
  <r>
    <m/>
    <m/>
    <m/>
    <m/>
    <m/>
    <m/>
    <m/>
    <m/>
    <m/>
    <m/>
    <m/>
    <m/>
    <m/>
    <n v="11"/>
    <n v="54"/>
    <n v="0"/>
    <n v="1700"/>
    <n v="1754"/>
    <n v="0"/>
    <n v="0"/>
    <n v="10000"/>
    <n v="2.4855947999999999E-2"/>
    <n v="0.122020111"/>
    <n v="0"/>
    <n v="3.8413738560000001"/>
    <n v="3.963393967"/>
    <n v="153"/>
    <n v="168"/>
    <n v="1222351"/>
    <n v="1700"/>
    <n v="1224219"/>
    <n v="0"/>
    <n v="0"/>
    <n v="10000"/>
    <n v="0.34572364700000002"/>
    <n v="0.379618122"/>
    <n v="2762.063044"/>
    <n v="3.8413738560000001"/>
    <n v="2766.284036"/>
    <n v="16"/>
    <n v="7"/>
    <n v="22351"/>
    <n v="0"/>
    <n v="22358"/>
    <n v="0"/>
    <n v="0"/>
    <n v="0"/>
    <n v="3.6154106999999998E-2"/>
    <n v="1.5817422000000001E-2"/>
    <n v="50.505027679999998"/>
    <n v="0"/>
    <n v="50.520845100000003"/>
    <n v="87"/>
    <n v="91"/>
    <n v="1200000"/>
    <n v="0"/>
    <n v="1200091"/>
    <n v="0"/>
    <n v="0"/>
    <n v="0"/>
    <n v="0.19658795600000001"/>
    <n v="0.205626483"/>
    <n v="2711.558016"/>
    <n v="0"/>
    <n v="2711.7636429999998"/>
    <n v="12"/>
    <n v="0"/>
    <n v="0"/>
    <n v="0"/>
    <n v="0"/>
    <n v="0"/>
    <n v="0"/>
    <n v="0"/>
    <n v="2.711558E-2"/>
    <n v="0"/>
    <n v="0"/>
    <n v="0"/>
    <n v="0"/>
    <m/>
    <m/>
    <m/>
    <m/>
    <m/>
    <m/>
    <m/>
    <m/>
    <m/>
    <m/>
    <m/>
    <m/>
    <m/>
    <n v="27"/>
    <n v="16"/>
    <n v="0"/>
    <n v="0"/>
    <n v="16"/>
    <n v="0"/>
    <n v="0"/>
    <n v="0"/>
    <n v="6.1010055000000001E-2"/>
    <n v="3.6154106999999998E-2"/>
    <n v="0"/>
    <n v="0"/>
    <n v="3.6154106999999998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.129041E-3"/>
    <m/>
    <n v="4.129041E-3"/>
    <m/>
    <n v="0"/>
    <n v="0"/>
    <n v="0"/>
    <m/>
    <n v="0"/>
    <m/>
    <x v="38"/>
    <x v="8"/>
    <m/>
  </r>
  <r>
    <m/>
    <m/>
    <m/>
    <m/>
    <m/>
    <m/>
    <m/>
    <m/>
    <m/>
    <m/>
    <m/>
    <m/>
    <m/>
    <m/>
    <m/>
    <m/>
    <m/>
    <m/>
    <m/>
    <m/>
    <m/>
    <m/>
    <m/>
    <m/>
    <m/>
    <m/>
    <n v="53"/>
    <n v="7"/>
    <n v="31250"/>
    <n v="593"/>
    <n v="31850"/>
    <n v="0"/>
    <n v="0"/>
    <n v="0"/>
    <n v="0.118435754"/>
    <n v="1.5642458000000001E-2"/>
    <n v="69.83240223"/>
    <n v="1.325139665"/>
    <n v="71.173184359999993"/>
    <m/>
    <m/>
    <m/>
    <m/>
    <m/>
    <m/>
    <m/>
    <m/>
    <m/>
    <m/>
    <m/>
    <m/>
    <m/>
    <n v="23"/>
    <n v="0"/>
    <n v="31250"/>
    <n v="0"/>
    <n v="31250"/>
    <n v="0"/>
    <n v="0"/>
    <n v="0"/>
    <n v="5.1396648000000003E-2"/>
    <n v="0"/>
    <n v="69.83240223"/>
    <n v="0"/>
    <n v="69.83240223"/>
    <m/>
    <m/>
    <m/>
    <m/>
    <m/>
    <m/>
    <m/>
    <m/>
    <m/>
    <m/>
    <m/>
    <m/>
    <m/>
    <m/>
    <m/>
    <m/>
    <m/>
    <m/>
    <m/>
    <m/>
    <m/>
    <m/>
    <m/>
    <m/>
    <m/>
    <m/>
    <n v="30"/>
    <n v="7"/>
    <n v="0"/>
    <n v="593"/>
    <n v="600"/>
    <n v="0"/>
    <n v="0"/>
    <n v="0"/>
    <n v="6.7039106000000001E-2"/>
    <n v="1.5642458000000001E-2"/>
    <n v="0"/>
    <n v="1.325139665"/>
    <n v="1.340782123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n v="0"/>
    <m/>
    <m/>
    <m/>
    <m/>
    <x v="38"/>
    <x v="9"/>
    <m/>
  </r>
  <r>
    <m/>
    <m/>
    <m/>
    <m/>
    <m/>
    <m/>
    <m/>
    <m/>
    <m/>
    <m/>
    <m/>
    <m/>
    <m/>
    <m/>
    <m/>
    <m/>
    <m/>
    <m/>
    <m/>
    <m/>
    <m/>
    <m/>
    <m/>
    <m/>
    <m/>
    <m/>
    <n v="624"/>
    <n v="463"/>
    <n v="2796297"/>
    <n v="0"/>
    <n v="2796760"/>
    <n v="0"/>
    <n v="14000"/>
    <n v="1000000"/>
    <n v="1.3798288480000001"/>
    <n v="1.023815315"/>
    <n v="6183.3513919999996"/>
    <n v="0"/>
    <n v="6184.375207"/>
    <m/>
    <m/>
    <m/>
    <m/>
    <m/>
    <m/>
    <m/>
    <m/>
    <m/>
    <m/>
    <m/>
    <m/>
    <m/>
    <n v="418"/>
    <n v="463"/>
    <n v="2796097"/>
    <n v="0"/>
    <n v="2796560"/>
    <n v="0"/>
    <n v="14000"/>
    <n v="1000000"/>
    <n v="0.92430842700000004"/>
    <n v="1.023815315"/>
    <n v="6182.9091390000003"/>
    <n v="0"/>
    <n v="6183.9329539999999"/>
    <m/>
    <m/>
    <m/>
    <m/>
    <m/>
    <m/>
    <m/>
    <m/>
    <m/>
    <m/>
    <m/>
    <m/>
    <m/>
    <m/>
    <m/>
    <m/>
    <m/>
    <m/>
    <m/>
    <m/>
    <m/>
    <m/>
    <m/>
    <m/>
    <m/>
    <m/>
    <n v="175"/>
    <n v="0"/>
    <n v="0"/>
    <n v="0"/>
    <n v="0"/>
    <n v="0"/>
    <n v="0"/>
    <n v="0"/>
    <n v="0.38697123100000003"/>
    <n v="0"/>
    <n v="0"/>
    <n v="0"/>
    <n v="0"/>
    <m/>
    <m/>
    <m/>
    <m/>
    <m/>
    <m/>
    <m/>
    <m/>
    <m/>
    <m/>
    <m/>
    <m/>
    <m/>
    <n v="31"/>
    <n v="0"/>
    <n v="200"/>
    <n v="0"/>
    <n v="200"/>
    <n v="0"/>
    <n v="0"/>
    <n v="0"/>
    <n v="6.8549189999999996E-2"/>
    <n v="0"/>
    <n v="0.44225283599999998"/>
    <n v="0"/>
    <n v="0.44225283599999998"/>
    <m/>
    <m/>
    <m/>
    <m/>
    <m/>
    <m/>
    <m/>
    <m/>
    <m/>
    <m/>
    <m/>
    <m/>
    <m/>
    <m/>
    <m/>
    <m/>
    <m/>
    <m/>
    <m/>
    <m/>
    <m/>
    <m/>
    <m/>
    <m/>
    <m/>
    <m/>
    <n v="0.34896340399999998"/>
    <m/>
    <m/>
    <m/>
    <n v="0.34896340399999998"/>
    <n v="0"/>
    <m/>
    <m/>
    <m/>
    <n v="0"/>
    <x v="38"/>
    <x v="10"/>
    <m/>
  </r>
  <r>
    <m/>
    <m/>
    <m/>
    <m/>
    <m/>
    <m/>
    <m/>
    <m/>
    <m/>
    <m/>
    <m/>
    <m/>
    <m/>
    <m/>
    <m/>
    <m/>
    <m/>
    <m/>
    <m/>
    <m/>
    <m/>
    <m/>
    <m/>
    <m/>
    <m/>
    <m/>
    <n v="313"/>
    <n v="262"/>
    <n v="1487436"/>
    <n v="0"/>
    <n v="1487698"/>
    <n v="0"/>
    <n v="41000"/>
    <n v="2320000"/>
    <n v="0.685456497"/>
    <n v="0.57376869699999999"/>
    <n v="3257.4206690000001"/>
    <n v="0"/>
    <n v="3257.9944380000002"/>
    <m/>
    <m/>
    <m/>
    <m/>
    <m/>
    <m/>
    <m/>
    <m/>
    <m/>
    <m/>
    <m/>
    <m/>
    <m/>
    <n v="273"/>
    <n v="262"/>
    <n v="1487261"/>
    <n v="0"/>
    <n v="1487523"/>
    <n v="0"/>
    <n v="41000"/>
    <n v="2320000"/>
    <n v="0.59785822200000005"/>
    <n v="0.57376869699999999"/>
    <n v="3257.0374259999999"/>
    <n v="0"/>
    <n v="3257.611195"/>
    <m/>
    <m/>
    <m/>
    <m/>
    <m/>
    <m/>
    <m/>
    <m/>
    <m/>
    <m/>
    <m/>
    <m/>
    <m/>
    <m/>
    <m/>
    <m/>
    <m/>
    <m/>
    <m/>
    <m/>
    <m/>
    <m/>
    <m/>
    <m/>
    <m/>
    <m/>
    <n v="40"/>
    <n v="0"/>
    <n v="175"/>
    <n v="0"/>
    <n v="175"/>
    <n v="0"/>
    <n v="0"/>
    <n v="0"/>
    <n v="8.7598274000000004E-2"/>
    <n v="0"/>
    <n v="0.38324245000000001"/>
    <n v="0"/>
    <n v="0.38324245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69265310000000002"/>
    <m/>
    <m/>
    <m/>
    <n v="0.69265310000000002"/>
    <n v="0"/>
    <m/>
    <m/>
    <m/>
    <m/>
    <x v="38"/>
    <x v="11"/>
    <m/>
  </r>
  <r>
    <m/>
    <m/>
    <m/>
    <m/>
    <m/>
    <m/>
    <m/>
    <m/>
    <m/>
    <m/>
    <m/>
    <m/>
    <m/>
    <m/>
    <m/>
    <m/>
    <m/>
    <m/>
    <m/>
    <m/>
    <m/>
    <m/>
    <m/>
    <m/>
    <m/>
    <m/>
    <n v="77"/>
    <n v="18"/>
    <n v="73500"/>
    <n v="8000"/>
    <n v="81518"/>
    <n v="0"/>
    <n v="0"/>
    <n v="102000"/>
    <n v="0.16711520099999999"/>
    <n v="3.9065890999999998E-2"/>
    <n v="159.51905550000001"/>
    <n v="17.36261828"/>
    <n v="176.92073959999999"/>
    <m/>
    <m/>
    <m/>
    <m/>
    <m/>
    <m/>
    <m/>
    <m/>
    <m/>
    <m/>
    <m/>
    <m/>
    <m/>
    <n v="77"/>
    <n v="18"/>
    <n v="73500"/>
    <n v="8000"/>
    <n v="81518"/>
    <n v="0"/>
    <n v="0"/>
    <n v="102000"/>
    <n v="0.16711520099999999"/>
    <n v="3.9065890999999998E-2"/>
    <n v="159.51905550000001"/>
    <n v="17.36261828"/>
    <n v="176.9207395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.7499117E-2"/>
    <m/>
    <m/>
    <m/>
    <n v="2.7499117E-2"/>
    <m/>
    <m/>
    <m/>
    <m/>
    <m/>
    <x v="38"/>
    <x v="12"/>
    <m/>
  </r>
  <r>
    <m/>
    <m/>
    <m/>
    <m/>
    <m/>
    <m/>
    <m/>
    <m/>
    <m/>
    <m/>
    <m/>
    <m/>
    <m/>
    <n v="0"/>
    <n v="15"/>
    <n v="9500"/>
    <n v="500"/>
    <n v="10015"/>
    <n v="0"/>
    <n v="0"/>
    <n v="4000"/>
    <n v="0"/>
    <n v="3.2261533000000002E-2"/>
    <n v="20.432304550000001"/>
    <n v="1.07538445"/>
    <n v="21.539950529999999"/>
    <n v="7"/>
    <n v="15"/>
    <n v="61281"/>
    <n v="500"/>
    <n v="61796"/>
    <n v="0"/>
    <n v="0"/>
    <n v="6000"/>
    <n v="1.5055382000000001E-2"/>
    <n v="3.2261533000000002E-2"/>
    <n v="131.80126899999999"/>
    <n v="1.07538445"/>
    <n v="132.90891490000001"/>
    <m/>
    <m/>
    <m/>
    <m/>
    <m/>
    <m/>
    <m/>
    <m/>
    <m/>
    <m/>
    <m/>
    <m/>
    <m/>
    <n v="7"/>
    <n v="0"/>
    <n v="51781"/>
    <n v="0"/>
    <n v="51781"/>
    <n v="0"/>
    <n v="0"/>
    <n v="2000"/>
    <n v="1.5055382000000001E-2"/>
    <n v="0"/>
    <n v="111.3689644"/>
    <n v="0"/>
    <n v="111.36896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570204E-3"/>
    <m/>
    <n v="1.046803E-3"/>
    <m/>
    <n v="5.2340100000000005E-4"/>
    <m/>
    <m/>
    <m/>
    <m/>
    <m/>
    <x v="38"/>
    <x v="13"/>
    <m/>
  </r>
  <r>
    <m/>
    <m/>
    <m/>
    <m/>
    <m/>
    <m/>
    <m/>
    <m/>
    <m/>
    <m/>
    <m/>
    <m/>
    <m/>
    <m/>
    <m/>
    <m/>
    <m/>
    <m/>
    <m/>
    <m/>
    <m/>
    <m/>
    <m/>
    <m/>
    <m/>
    <m/>
    <n v="88"/>
    <n v="18"/>
    <n v="72214"/>
    <n v="0"/>
    <n v="72232"/>
    <n v="0"/>
    <n v="0"/>
    <n v="8000"/>
    <n v="0.18736160800000001"/>
    <n v="3.8323965000000002E-2"/>
    <n v="153.75149039999999"/>
    <n v="0"/>
    <n v="153.78981429999999"/>
    <m/>
    <m/>
    <m/>
    <m/>
    <m/>
    <m/>
    <m/>
    <m/>
    <m/>
    <m/>
    <m/>
    <m/>
    <m/>
    <n v="77"/>
    <n v="0"/>
    <n v="72214"/>
    <n v="0"/>
    <n v="72214"/>
    <n v="0"/>
    <n v="0"/>
    <n v="8000"/>
    <n v="0.16394140700000001"/>
    <n v="0"/>
    <n v="153.75149039999999"/>
    <n v="0"/>
    <n v="153.75149039999999"/>
    <m/>
    <m/>
    <m/>
    <m/>
    <m/>
    <m/>
    <m/>
    <m/>
    <m/>
    <m/>
    <m/>
    <m/>
    <m/>
    <n v="11"/>
    <n v="18"/>
    <n v="0"/>
    <n v="0"/>
    <n v="18"/>
    <n v="0"/>
    <n v="0"/>
    <n v="0"/>
    <n v="2.3420201000000002E-2"/>
    <n v="3.8323965000000002E-2"/>
    <n v="0"/>
    <n v="0"/>
    <n v="3.8323965000000002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.0991199999999999E-3"/>
    <m/>
    <m/>
    <m/>
    <n v="2.0991199999999999E-3"/>
    <m/>
    <m/>
    <n v="0"/>
    <m/>
    <m/>
    <x v="38"/>
    <x v="14"/>
    <m/>
  </r>
  <r>
    <n v="0"/>
    <n v="0"/>
    <n v="0"/>
    <n v="0"/>
    <n v="0"/>
    <n v="0"/>
    <n v="0"/>
    <n v="0"/>
    <n v="0"/>
    <n v="0"/>
    <n v="0"/>
    <n v="0"/>
    <n v="0"/>
    <n v="0"/>
    <n v="1"/>
    <n v="40835"/>
    <n v="400"/>
    <n v="41236"/>
    <n v="0"/>
    <n v="0"/>
    <n v="0"/>
    <n v="0"/>
    <n v="2.1043329999999999E-3"/>
    <n v="85.930430759999993"/>
    <n v="0.84173312899999997"/>
    <n v="86.774268219999996"/>
    <n v="104"/>
    <n v="49"/>
    <n v="167940"/>
    <n v="700"/>
    <n v="168689"/>
    <n v="0"/>
    <n v="0"/>
    <n v="0"/>
    <n v="0.218850613"/>
    <n v="0.103112308"/>
    <n v="353.40165400000001"/>
    <n v="1.473032975"/>
    <n v="354.97779930000002"/>
    <m/>
    <m/>
    <m/>
    <m/>
    <m/>
    <m/>
    <m/>
    <m/>
    <m/>
    <m/>
    <m/>
    <m/>
    <m/>
    <n v="0"/>
    <n v="0"/>
    <n v="8105"/>
    <n v="0"/>
    <n v="8105"/>
    <n v="0"/>
    <n v="0"/>
    <n v="0"/>
    <n v="0"/>
    <n v="0"/>
    <n v="17.055617519999998"/>
    <n v="0"/>
    <n v="17.055617519999998"/>
    <m/>
    <m/>
    <m/>
    <m/>
    <m/>
    <m/>
    <m/>
    <m/>
    <m/>
    <m/>
    <m/>
    <m/>
    <m/>
    <m/>
    <m/>
    <m/>
    <m/>
    <m/>
    <m/>
    <m/>
    <m/>
    <m/>
    <m/>
    <m/>
    <m/>
    <m/>
    <n v="93"/>
    <n v="48"/>
    <n v="0"/>
    <n v="300"/>
    <n v="348"/>
    <n v="0"/>
    <n v="0"/>
    <n v="0"/>
    <n v="0.19570295200000001"/>
    <n v="0.101007975"/>
    <n v="0"/>
    <n v="0.631299846"/>
    <n v="0.732307822"/>
    <m/>
    <m/>
    <m/>
    <m/>
    <m/>
    <m/>
    <m/>
    <m/>
    <m/>
    <m/>
    <m/>
    <m/>
    <m/>
    <n v="11"/>
    <n v="0"/>
    <n v="119000"/>
    <n v="0"/>
    <n v="119000"/>
    <n v="0"/>
    <n v="0"/>
    <n v="0"/>
    <n v="2.3147661E-2"/>
    <n v="0"/>
    <n v="250.41560569999999"/>
    <n v="0"/>
    <n v="250.41560569999999"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m/>
    <n v="0"/>
    <n v="0"/>
    <m/>
    <m/>
    <m/>
    <n v="0"/>
    <x v="38"/>
    <x v="15"/>
    <m/>
  </r>
  <r>
    <m/>
    <m/>
    <m/>
    <m/>
    <m/>
    <m/>
    <m/>
    <m/>
    <m/>
    <m/>
    <m/>
    <m/>
    <m/>
    <m/>
    <m/>
    <m/>
    <m/>
    <m/>
    <m/>
    <m/>
    <m/>
    <m/>
    <m/>
    <m/>
    <m/>
    <m/>
    <n v="10"/>
    <n v="0"/>
    <n v="0"/>
    <n v="2272"/>
    <n v="2272"/>
    <n v="0"/>
    <n v="0"/>
    <n v="0"/>
    <n v="2.0757654E-2"/>
    <n v="0"/>
    <n v="0"/>
    <n v="4.7161390760000002"/>
    <n v="4.7161390760000002"/>
    <m/>
    <m/>
    <m/>
    <m/>
    <m/>
    <m/>
    <m/>
    <m/>
    <m/>
    <m/>
    <m/>
    <m/>
    <m/>
    <n v="10"/>
    <n v="0"/>
    <n v="0"/>
    <n v="2272"/>
    <n v="2272"/>
    <n v="0"/>
    <n v="0"/>
    <n v="0"/>
    <n v="2.0757654E-2"/>
    <n v="0"/>
    <n v="0"/>
    <n v="4.7161390760000002"/>
    <n v="4.716139076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m/>
    <m/>
    <m/>
    <x v="38"/>
    <x v="16"/>
    <m/>
  </r>
  <r>
    <m/>
    <m/>
    <m/>
    <m/>
    <m/>
    <m/>
    <m/>
    <m/>
    <m/>
    <m/>
    <m/>
    <m/>
    <m/>
    <m/>
    <m/>
    <m/>
    <m/>
    <m/>
    <m/>
    <m/>
    <m/>
    <m/>
    <m/>
    <m/>
    <m/>
    <m/>
    <n v="384"/>
    <n v="413"/>
    <n v="76186"/>
    <n v="126"/>
    <n v="76725"/>
    <n v="0"/>
    <n v="0"/>
    <n v="104000"/>
    <n v="0.78511551800000001"/>
    <n v="0.84440809699999997"/>
    <n v="155.7677367"/>
    <n v="0.25761602900000002"/>
    <n v="156.86976079999999"/>
    <m/>
    <m/>
    <m/>
    <m/>
    <m/>
    <m/>
    <m/>
    <m/>
    <m/>
    <m/>
    <m/>
    <m/>
    <m/>
    <n v="35"/>
    <n v="30"/>
    <n v="30697"/>
    <n v="126"/>
    <n v="30853"/>
    <n v="0"/>
    <n v="0"/>
    <n v="2000"/>
    <n v="7.1560007999999994E-2"/>
    <n v="6.133715E-2"/>
    <n v="62.76221632"/>
    <n v="0.25761602900000002"/>
    <n v="63.081169490000001"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349"/>
    <n v="383"/>
    <n v="45489"/>
    <n v="0"/>
    <n v="45872"/>
    <n v="0"/>
    <n v="0"/>
    <n v="102000"/>
    <n v="0.71355550999999995"/>
    <n v="0.78307094700000002"/>
    <n v="93.005520340000004"/>
    <n v="0"/>
    <n v="93.78859128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.3345731000000003E-2"/>
    <m/>
    <m/>
    <m/>
    <n v="6.4126400000000001E-4"/>
    <n v="3.2704467000000001E-2"/>
    <m/>
    <n v="0"/>
    <m/>
    <m/>
    <x v="38"/>
    <x v="17"/>
    <m/>
  </r>
  <r>
    <m/>
    <m/>
    <m/>
    <m/>
    <m/>
    <m/>
    <m/>
    <m/>
    <m/>
    <m/>
    <m/>
    <m/>
    <m/>
    <m/>
    <m/>
    <m/>
    <m/>
    <m/>
    <m/>
    <m/>
    <m/>
    <m/>
    <m/>
    <m/>
    <m/>
    <m/>
    <n v="26"/>
    <n v="0"/>
    <n v="60000"/>
    <n v="0"/>
    <n v="60000"/>
    <n v="0"/>
    <n v="0"/>
    <n v="0"/>
    <n v="5.2354967000000002E-2"/>
    <n v="0"/>
    <n v="120.8191539"/>
    <n v="0"/>
    <n v="120.8191539"/>
    <m/>
    <m/>
    <m/>
    <m/>
    <m/>
    <m/>
    <m/>
    <m/>
    <m/>
    <m/>
    <m/>
    <m/>
    <m/>
    <n v="26"/>
    <n v="0"/>
    <n v="60000"/>
    <n v="0"/>
    <n v="60000"/>
    <n v="0"/>
    <n v="0"/>
    <n v="0"/>
    <n v="5.2354967000000002E-2"/>
    <n v="0"/>
    <n v="120.8191539"/>
    <n v="0"/>
    <n v="120.81915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m/>
    <m/>
    <m/>
    <x v="38"/>
    <x v="18"/>
    <m/>
  </r>
  <r>
    <m/>
    <m/>
    <m/>
    <m/>
    <m/>
    <m/>
    <m/>
    <m/>
    <m/>
    <m/>
    <m/>
    <m/>
    <m/>
    <m/>
    <m/>
    <m/>
    <m/>
    <m/>
    <m/>
    <m/>
    <m/>
    <m/>
    <m/>
    <m/>
    <m/>
    <m/>
    <n v="84"/>
    <n v="0"/>
    <n v="39682"/>
    <n v="215"/>
    <n v="39897"/>
    <n v="0"/>
    <n v="0"/>
    <n v="0"/>
    <n v="0.16686863099999999"/>
    <n v="0"/>
    <n v="78.829535750000005"/>
    <n v="0.427104233"/>
    <n v="79.256639980000003"/>
    <m/>
    <m/>
    <m/>
    <m/>
    <m/>
    <m/>
    <m/>
    <m/>
    <m/>
    <m/>
    <m/>
    <m/>
    <m/>
    <n v="52"/>
    <n v="0"/>
    <n v="39682"/>
    <n v="215"/>
    <n v="39897"/>
    <n v="0"/>
    <n v="0"/>
    <n v="0"/>
    <n v="0.103299629"/>
    <n v="0"/>
    <n v="78.829535750000005"/>
    <n v="0.427104233"/>
    <n v="79.256639980000003"/>
    <m/>
    <m/>
    <m/>
    <m/>
    <m/>
    <m/>
    <m/>
    <m/>
    <m/>
    <m/>
    <m/>
    <m/>
    <m/>
    <m/>
    <m/>
    <m/>
    <m/>
    <m/>
    <m/>
    <m/>
    <m/>
    <m/>
    <m/>
    <m/>
    <m/>
    <m/>
    <n v="32"/>
    <n v="0"/>
    <n v="0"/>
    <n v="0"/>
    <n v="0"/>
    <n v="0"/>
    <n v="0"/>
    <n v="0"/>
    <n v="6.3569001999999999E-2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n v="0"/>
    <m/>
    <m/>
    <m/>
    <m/>
    <x v="38"/>
    <x v="19"/>
    <m/>
  </r>
  <r>
    <m/>
    <m/>
    <m/>
    <m/>
    <m/>
    <m/>
    <m/>
    <m/>
    <m/>
    <m/>
    <m/>
    <m/>
    <m/>
    <m/>
    <m/>
    <m/>
    <m/>
    <m/>
    <m/>
    <m/>
    <m/>
    <m/>
    <m/>
    <m/>
    <m/>
    <m/>
    <n v="66"/>
    <n v="19"/>
    <n v="334410"/>
    <n v="0"/>
    <n v="334429"/>
    <n v="0"/>
    <n v="0"/>
    <n v="160000"/>
    <n v="0.12970962899999999"/>
    <n v="3.7340651000000002E-2"/>
    <n v="657.21510599999999"/>
    <n v="0"/>
    <n v="657.25244659999998"/>
    <m/>
    <m/>
    <m/>
    <m/>
    <m/>
    <m/>
    <m/>
    <m/>
    <m/>
    <m/>
    <m/>
    <m/>
    <m/>
    <n v="25"/>
    <n v="7"/>
    <n v="56610"/>
    <n v="0"/>
    <n v="56617"/>
    <n v="0"/>
    <n v="0"/>
    <n v="35000"/>
    <n v="4.9132435000000002E-2"/>
    <n v="1.3757082E-2"/>
    <n v="111.25548620000001"/>
    <n v="0"/>
    <n v="111.2692433"/>
    <m/>
    <m/>
    <m/>
    <m/>
    <m/>
    <m/>
    <m/>
    <m/>
    <m/>
    <m/>
    <m/>
    <m/>
    <m/>
    <n v="23"/>
    <n v="0"/>
    <n v="277800"/>
    <n v="0"/>
    <n v="277800"/>
    <n v="0"/>
    <n v="0"/>
    <n v="125000"/>
    <n v="4.520184E-2"/>
    <n v="0"/>
    <n v="545.95961969999996"/>
    <n v="0"/>
    <n v="545.95961969999996"/>
    <n v="18"/>
    <n v="12"/>
    <n v="0"/>
    <n v="0"/>
    <n v="12"/>
    <n v="0"/>
    <n v="0"/>
    <n v="0"/>
    <n v="3.5375352999999998E-2"/>
    <n v="2.3583568999999999E-2"/>
    <n v="0"/>
    <n v="0"/>
    <n v="2.3583568999999999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.8965088999999998E-2"/>
    <m/>
    <m/>
    <m/>
    <n v="1.2898613E-2"/>
    <n v="0"/>
    <m/>
    <n v="4.6066476000000002E-2"/>
    <m/>
    <m/>
    <x v="38"/>
    <x v="20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300"/>
    <n v="300"/>
    <n v="0"/>
    <n v="0"/>
    <n v="0"/>
    <n v="0"/>
    <n v="0"/>
    <n v="0"/>
    <n v="51.457975990000001"/>
    <n v="51.45797599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300"/>
    <n v="300"/>
    <n v="0"/>
    <n v="0"/>
    <n v="0"/>
    <n v="0"/>
    <n v="0"/>
    <n v="0"/>
    <n v="51.457975990000001"/>
    <n v="51.45797599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0"/>
    <m/>
    <m/>
    <x v="39"/>
    <x v="3"/>
    <m/>
  </r>
  <r>
    <m/>
    <m/>
    <m/>
    <m/>
    <m/>
    <m/>
    <m/>
    <m/>
    <m/>
    <m/>
    <m/>
    <m/>
    <m/>
    <m/>
    <m/>
    <m/>
    <m/>
    <m/>
    <m/>
    <m/>
    <m/>
    <m/>
    <m/>
    <m/>
    <m/>
    <m/>
    <n v="1"/>
    <n v="0"/>
    <n v="284000"/>
    <n v="0"/>
    <n v="284000"/>
    <n v="0"/>
    <n v="0"/>
    <n v="0"/>
    <n v="0.16339869300000001"/>
    <n v="0"/>
    <n v="46405.228759999998"/>
    <n v="0"/>
    <n v="46405.228759999998"/>
    <n v="1"/>
    <n v="0"/>
    <n v="284000"/>
    <n v="0"/>
    <n v="284000"/>
    <n v="0"/>
    <n v="0"/>
    <n v="0"/>
    <n v="0.16339869300000001"/>
    <n v="0"/>
    <n v="46405.228759999998"/>
    <n v="0"/>
    <n v="46405.22875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n v="0"/>
    <m/>
    <x v="39"/>
    <x v="5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n v="0"/>
    <m/>
    <x v="39"/>
    <x v="6"/>
    <m/>
  </r>
  <r>
    <m/>
    <m/>
    <m/>
    <m/>
    <m/>
    <m/>
    <m/>
    <m/>
    <m/>
    <m/>
    <m/>
    <m/>
    <m/>
    <m/>
    <m/>
    <m/>
    <m/>
    <m/>
    <m/>
    <m/>
    <m/>
    <m/>
    <m/>
    <m/>
    <m/>
    <m/>
    <n v="2"/>
    <n v="0"/>
    <n v="2500"/>
    <n v="0"/>
    <n v="2500"/>
    <n v="0"/>
    <n v="0"/>
    <n v="0"/>
    <n v="0.29717682000000001"/>
    <n v="0"/>
    <n v="371.47102530000001"/>
    <n v="0"/>
    <n v="371.47102530000001"/>
    <m/>
    <m/>
    <m/>
    <m/>
    <m/>
    <m/>
    <m/>
    <m/>
    <m/>
    <m/>
    <m/>
    <m/>
    <m/>
    <n v="2"/>
    <n v="0"/>
    <n v="2500"/>
    <n v="0"/>
    <n v="2500"/>
    <n v="0"/>
    <n v="0"/>
    <n v="0"/>
    <n v="0.29717682000000001"/>
    <n v="0"/>
    <n v="371.47102530000001"/>
    <n v="0"/>
    <n v="371.4710253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m/>
    <m/>
    <m/>
    <x v="39"/>
    <x v="9"/>
    <m/>
  </r>
  <r>
    <m/>
    <m/>
    <m/>
    <m/>
    <m/>
    <m/>
    <m/>
    <m/>
    <m/>
    <m/>
    <m/>
    <m/>
    <m/>
    <m/>
    <m/>
    <m/>
    <m/>
    <m/>
    <m/>
    <m/>
    <m/>
    <m/>
    <m/>
    <m/>
    <m/>
    <m/>
    <n v="4"/>
    <n v="150"/>
    <n v="64987"/>
    <n v="0"/>
    <n v="65137"/>
    <n v="0"/>
    <n v="0"/>
    <n v="5000"/>
    <n v="0.55248618800000004"/>
    <n v="20.71823204"/>
    <n v="8976.1049719999992"/>
    <n v="0"/>
    <n v="8996.8232040000003"/>
    <m/>
    <m/>
    <m/>
    <m/>
    <m/>
    <m/>
    <m/>
    <m/>
    <m/>
    <m/>
    <m/>
    <m/>
    <m/>
    <n v="4"/>
    <n v="150"/>
    <n v="64987"/>
    <n v="0"/>
    <n v="65137"/>
    <n v="0"/>
    <n v="0"/>
    <n v="5000"/>
    <n v="0.55248618800000004"/>
    <n v="20.71823204"/>
    <n v="8976.1049719999992"/>
    <n v="0"/>
    <n v="8996.823204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49220180499999999"/>
    <m/>
    <m/>
    <m/>
    <n v="0.49220180499999999"/>
    <m/>
    <m/>
    <m/>
    <m/>
    <m/>
    <x v="39"/>
    <x v="12"/>
    <m/>
  </r>
  <r>
    <m/>
    <m/>
    <m/>
    <m/>
    <m/>
    <m/>
    <m/>
    <m/>
    <m/>
    <m/>
    <m/>
    <m/>
    <m/>
    <n v="0"/>
    <n v="0"/>
    <n v="10000"/>
    <n v="0"/>
    <n v="10000"/>
    <n v="0"/>
    <n v="0"/>
    <n v="0"/>
    <n v="0"/>
    <n v="0"/>
    <n v="1317.5230570000001"/>
    <n v="0"/>
    <n v="1317.5230570000001"/>
    <n v="0"/>
    <n v="0"/>
    <n v="19511"/>
    <n v="0"/>
    <n v="19511"/>
    <n v="0"/>
    <n v="0"/>
    <n v="0"/>
    <n v="0"/>
    <n v="0"/>
    <n v="2570.619236"/>
    <n v="0"/>
    <n v="2570.6192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9511"/>
    <n v="0"/>
    <n v="9511"/>
    <n v="0"/>
    <n v="0"/>
    <n v="0"/>
    <n v="0"/>
    <n v="0"/>
    <n v="1253.0961789999999"/>
    <n v="0"/>
    <n v="1253.096178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n v="0"/>
    <m/>
    <m/>
    <m/>
    <m/>
    <n v="0"/>
    <m/>
    <m/>
    <x v="39"/>
    <x v="14"/>
    <m/>
  </r>
  <r>
    <m/>
    <m/>
    <m/>
    <m/>
    <m/>
    <m/>
    <m/>
    <m/>
    <m/>
    <m/>
    <m/>
    <m/>
    <m/>
    <m/>
    <m/>
    <m/>
    <m/>
    <m/>
    <m/>
    <m/>
    <m/>
    <m/>
    <m/>
    <m/>
    <m/>
    <m/>
    <n v="8"/>
    <n v="180"/>
    <n v="345131"/>
    <n v="0"/>
    <n v="345311"/>
    <n v="0"/>
    <n v="0"/>
    <n v="0"/>
    <n v="0.940070505"/>
    <n v="21.15158637"/>
    <n v="40555.934200000003"/>
    <n v="0"/>
    <n v="40577.08578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"/>
    <n v="180"/>
    <n v="345131"/>
    <n v="0"/>
    <n v="345311"/>
    <n v="0"/>
    <n v="0"/>
    <n v="0"/>
    <n v="0.940070505"/>
    <n v="21.15158637"/>
    <n v="40555.934200000003"/>
    <n v="0"/>
    <n v="40577.08578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0"/>
    <m/>
    <m/>
    <x v="39"/>
    <x v="19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n v="5000"/>
    <n v="48000"/>
    <n v="53000"/>
    <n v="0"/>
    <n v="0"/>
    <n v="0"/>
    <n v="0"/>
    <n v="0"/>
    <n v="151.05740180000001"/>
    <n v="1450.151057"/>
    <n v="1601.2084589999999"/>
    <m/>
    <m/>
    <m/>
    <m/>
    <m/>
    <m/>
    <m/>
    <m/>
    <m/>
    <m/>
    <m/>
    <m/>
    <m/>
    <n v="0"/>
    <n v="0"/>
    <n v="5000"/>
    <n v="48000"/>
    <n v="53000"/>
    <n v="0"/>
    <n v="0"/>
    <n v="0"/>
    <n v="0"/>
    <n v="0"/>
    <n v="151.05740180000001"/>
    <n v="1450.151057"/>
    <n v="1601.208458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m/>
    <m/>
    <m/>
    <x v="40"/>
    <x v="2"/>
    <m/>
  </r>
  <r>
    <m/>
    <m/>
    <m/>
    <m/>
    <m/>
    <m/>
    <m/>
    <m/>
    <m/>
    <m/>
    <m/>
    <m/>
    <m/>
    <m/>
    <m/>
    <m/>
    <m/>
    <m/>
    <m/>
    <m/>
    <m/>
    <m/>
    <m/>
    <m/>
    <m/>
    <m/>
    <n v="1"/>
    <n v="0"/>
    <n v="0"/>
    <n v="2000"/>
    <n v="2000"/>
    <n v="0"/>
    <n v="0"/>
    <n v="0"/>
    <n v="2.7601435000000001E-2"/>
    <n v="0"/>
    <n v="0"/>
    <n v="55.20287055"/>
    <n v="55.20287055"/>
    <m/>
    <m/>
    <m/>
    <m/>
    <m/>
    <m/>
    <m/>
    <m/>
    <m/>
    <m/>
    <m/>
    <m/>
    <m/>
    <n v="1"/>
    <n v="0"/>
    <n v="0"/>
    <n v="2000"/>
    <n v="2000"/>
    <n v="0"/>
    <n v="0"/>
    <n v="0"/>
    <n v="2.7601435000000001E-2"/>
    <n v="0"/>
    <n v="0"/>
    <n v="55.20287055"/>
    <n v="55.202870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m/>
    <m/>
    <m/>
    <x v="40"/>
    <x v="5"/>
    <m/>
  </r>
  <r>
    <m/>
    <m/>
    <m/>
    <m/>
    <m/>
    <m/>
    <m/>
    <m/>
    <m/>
    <m/>
    <m/>
    <m/>
    <m/>
    <m/>
    <m/>
    <m/>
    <m/>
    <m/>
    <m/>
    <m/>
    <m/>
    <m/>
    <m/>
    <m/>
    <m/>
    <m/>
    <n v="6"/>
    <n v="0"/>
    <n v="0"/>
    <n v="5000"/>
    <n v="5000"/>
    <n v="0"/>
    <n v="0"/>
    <n v="0"/>
    <n v="0.160213618"/>
    <n v="0"/>
    <n v="0"/>
    <n v="133.5113485"/>
    <n v="133.5113485"/>
    <m/>
    <m/>
    <m/>
    <m/>
    <m/>
    <m/>
    <m/>
    <m/>
    <m/>
    <m/>
    <m/>
    <m/>
    <m/>
    <n v="6"/>
    <n v="0"/>
    <n v="0"/>
    <n v="5000"/>
    <n v="5000"/>
    <n v="0"/>
    <n v="0"/>
    <n v="0"/>
    <n v="0.160213618"/>
    <n v="0"/>
    <n v="0"/>
    <n v="133.5113485"/>
    <n v="133.51134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m/>
    <m/>
    <m/>
    <x v="40"/>
    <x v="6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n v="20000"/>
    <n v="5000"/>
    <n v="25000"/>
    <n v="0"/>
    <n v="0"/>
    <n v="0"/>
    <n v="0"/>
    <n v="0"/>
    <n v="515.99587199999996"/>
    <n v="128.99896799999999"/>
    <n v="644.99483999999995"/>
    <m/>
    <m/>
    <m/>
    <m/>
    <m/>
    <m/>
    <m/>
    <m/>
    <m/>
    <m/>
    <m/>
    <m/>
    <m/>
    <n v="0"/>
    <n v="0"/>
    <n v="20000"/>
    <n v="5000"/>
    <n v="25000"/>
    <n v="0"/>
    <n v="0"/>
    <n v="0"/>
    <n v="0"/>
    <n v="0"/>
    <n v="515.99587199999996"/>
    <n v="128.99896799999999"/>
    <n v="644.994839999999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m/>
    <m/>
    <m/>
    <x v="40"/>
    <x v="7"/>
    <m/>
  </r>
  <r>
    <m/>
    <m/>
    <m/>
    <m/>
    <m/>
    <m/>
    <m/>
    <m/>
    <m/>
    <m/>
    <m/>
    <m/>
    <m/>
    <m/>
    <m/>
    <m/>
    <m/>
    <m/>
    <m/>
    <m/>
    <m/>
    <m/>
    <m/>
    <m/>
    <m/>
    <m/>
    <n v="19"/>
    <n v="89"/>
    <n v="2025"/>
    <n v="7500"/>
    <n v="9614"/>
    <n v="0"/>
    <n v="0"/>
    <n v="0"/>
    <n v="0.42128603100000001"/>
    <n v="1.973392461"/>
    <n v="44.900221729999998"/>
    <n v="166.29711750000001"/>
    <n v="213.1707317"/>
    <m/>
    <m/>
    <m/>
    <m/>
    <m/>
    <m/>
    <m/>
    <m/>
    <m/>
    <m/>
    <m/>
    <m/>
    <m/>
    <n v="19"/>
    <n v="89"/>
    <n v="2025"/>
    <n v="7500"/>
    <n v="9614"/>
    <n v="0"/>
    <n v="0"/>
    <n v="0"/>
    <n v="0.42128603100000001"/>
    <n v="1.973392461"/>
    <n v="44.900221729999998"/>
    <n v="166.29711750000001"/>
    <n v="213.17073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m/>
    <m/>
    <m/>
    <x v="40"/>
    <x v="12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n v="213000"/>
    <n v="0"/>
    <n v="213000"/>
    <n v="0"/>
    <n v="0"/>
    <n v="0"/>
    <n v="0"/>
    <n v="0"/>
    <n v="3958.3720499999999"/>
    <n v="0"/>
    <n v="3958.3720499999999"/>
    <m/>
    <m/>
    <m/>
    <m/>
    <m/>
    <m/>
    <m/>
    <m/>
    <m/>
    <m/>
    <m/>
    <m/>
    <m/>
    <n v="0"/>
    <n v="0"/>
    <n v="213000"/>
    <n v="0"/>
    <n v="213000"/>
    <n v="0"/>
    <n v="0"/>
    <n v="0"/>
    <n v="0"/>
    <n v="0"/>
    <n v="3958.3720499999999"/>
    <n v="0"/>
    <n v="3958.37204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m/>
    <m/>
    <m/>
    <x v="40"/>
    <x v="19"/>
    <m/>
  </r>
  <r>
    <m/>
    <m/>
    <m/>
    <m/>
    <m/>
    <m/>
    <m/>
    <m/>
    <m/>
    <m/>
    <m/>
    <m/>
    <m/>
    <m/>
    <m/>
    <m/>
    <m/>
    <m/>
    <m/>
    <m/>
    <m/>
    <m/>
    <m/>
    <m/>
    <m/>
    <m/>
    <n v="20"/>
    <n v="0"/>
    <n v="66000"/>
    <n v="0"/>
    <n v="66000"/>
    <n v="0"/>
    <n v="0"/>
    <n v="0"/>
    <n v="0.36244411999999998"/>
    <n v="0"/>
    <n v="1196.065597"/>
    <n v="0"/>
    <n v="1196.065597"/>
    <m/>
    <m/>
    <m/>
    <m/>
    <m/>
    <m/>
    <m/>
    <m/>
    <m/>
    <m/>
    <m/>
    <m/>
    <m/>
    <n v="20"/>
    <n v="0"/>
    <n v="66000"/>
    <n v="0"/>
    <n v="66000"/>
    <n v="0"/>
    <n v="0"/>
    <n v="0"/>
    <n v="0.36244411999999998"/>
    <n v="0"/>
    <n v="1196.065597"/>
    <n v="0"/>
    <n v="1196.0655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m/>
    <m/>
    <m/>
    <x v="40"/>
    <x v="20"/>
    <m/>
  </r>
  <r>
    <m/>
    <m/>
    <m/>
    <m/>
    <m/>
    <m/>
    <m/>
    <m/>
    <m/>
    <m/>
    <m/>
    <m/>
    <m/>
    <m/>
    <m/>
    <m/>
    <m/>
    <m/>
    <m/>
    <m/>
    <m/>
    <m/>
    <m/>
    <m/>
    <m/>
    <m/>
    <n v="7"/>
    <n v="0"/>
    <n v="200"/>
    <n v="0"/>
    <n v="200"/>
    <n v="0"/>
    <n v="0"/>
    <n v="0"/>
    <n v="0.17667844499999999"/>
    <n v="0"/>
    <n v="5.0479555779999998"/>
    <n v="0"/>
    <n v="5.047955577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"/>
    <n v="0"/>
    <n v="200"/>
    <n v="0"/>
    <n v="200"/>
    <n v="0"/>
    <n v="0"/>
    <n v="0"/>
    <n v="0.17667844499999999"/>
    <n v="0"/>
    <n v="5.0479555779999998"/>
    <n v="0"/>
    <n v="5.047955577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n v="0"/>
    <m/>
    <m/>
    <m/>
    <m/>
    <x v="41"/>
    <x v="0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n v="1437"/>
    <n v="0"/>
    <n v="1437"/>
    <n v="0"/>
    <n v="0"/>
    <n v="0"/>
    <n v="0"/>
    <n v="0"/>
    <n v="35.622211200000002"/>
    <n v="0"/>
    <n v="35.622211200000002"/>
    <m/>
    <m/>
    <m/>
    <m/>
    <m/>
    <m/>
    <m/>
    <m/>
    <m/>
    <m/>
    <m/>
    <m/>
    <m/>
    <n v="0"/>
    <n v="0"/>
    <n v="1437"/>
    <n v="0"/>
    <n v="1437"/>
    <n v="0"/>
    <n v="0"/>
    <n v="0"/>
    <n v="0"/>
    <n v="0"/>
    <n v="35.622211200000002"/>
    <n v="0"/>
    <n v="35.6222112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m/>
    <m/>
    <m/>
    <x v="41"/>
    <x v="1"/>
    <m/>
  </r>
  <r>
    <m/>
    <m/>
    <m/>
    <m/>
    <m/>
    <m/>
    <m/>
    <m/>
    <m/>
    <m/>
    <m/>
    <m/>
    <m/>
    <m/>
    <m/>
    <m/>
    <m/>
    <m/>
    <m/>
    <m/>
    <m/>
    <m/>
    <m/>
    <m/>
    <m/>
    <m/>
    <n v="10"/>
    <n v="40"/>
    <n v="95000"/>
    <n v="0"/>
    <n v="95040"/>
    <n v="0"/>
    <n v="0"/>
    <n v="1000"/>
    <n v="0.24384296499999999"/>
    <n v="0.97537186099999995"/>
    <n v="2316.5081690000002"/>
    <n v="0"/>
    <n v="2317.4835410000001"/>
    <m/>
    <m/>
    <m/>
    <m/>
    <m/>
    <m/>
    <m/>
    <m/>
    <m/>
    <m/>
    <m/>
    <m/>
    <m/>
    <n v="10"/>
    <n v="40"/>
    <n v="95000"/>
    <n v="0"/>
    <n v="95040"/>
    <n v="0"/>
    <n v="0"/>
    <n v="1000"/>
    <n v="0.24384296499999999"/>
    <n v="0.97537186099999995"/>
    <n v="2316.5081690000002"/>
    <n v="0"/>
    <n v="2317.483541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0317920000000002E-3"/>
    <m/>
    <m/>
    <m/>
    <n v="6.0317920000000002E-3"/>
    <m/>
    <m/>
    <m/>
    <m/>
    <m/>
    <x v="41"/>
    <x v="2"/>
    <m/>
  </r>
  <r>
    <m/>
    <m/>
    <m/>
    <m/>
    <m/>
    <m/>
    <m/>
    <m/>
    <m/>
    <m/>
    <m/>
    <m/>
    <m/>
    <n v="2"/>
    <n v="75"/>
    <n v="60"/>
    <n v="0"/>
    <n v="135"/>
    <n v="0"/>
    <n v="0"/>
    <n v="0"/>
    <n v="4.8030740000000002E-2"/>
    <n v="1.8011527380000001"/>
    <n v="1.44092219"/>
    <n v="0"/>
    <n v="3.2420749280000001"/>
    <n v="3"/>
    <n v="75"/>
    <n v="2560"/>
    <n v="0"/>
    <n v="2635"/>
    <n v="0"/>
    <n v="0"/>
    <n v="0"/>
    <n v="7.2046109999999997E-2"/>
    <n v="1.8011527380000001"/>
    <n v="61.47934678"/>
    <n v="0"/>
    <n v="63.280499519999999"/>
    <m/>
    <m/>
    <m/>
    <m/>
    <m/>
    <m/>
    <m/>
    <m/>
    <m/>
    <m/>
    <m/>
    <m/>
    <m/>
    <n v="1"/>
    <n v="0"/>
    <n v="2500"/>
    <n v="0"/>
    <n v="2500"/>
    <n v="0"/>
    <n v="0"/>
    <n v="0"/>
    <n v="2.4015370000000001E-2"/>
    <n v="0"/>
    <n v="60.038424589999998"/>
    <n v="0"/>
    <n v="60.03842458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n v="0"/>
    <m/>
    <n v="0"/>
    <m/>
    <m/>
    <m/>
    <m/>
    <m/>
    <x v="41"/>
    <x v="3"/>
    <m/>
  </r>
  <r>
    <m/>
    <m/>
    <m/>
    <m/>
    <m/>
    <m/>
    <m/>
    <m/>
    <m/>
    <m/>
    <m/>
    <m/>
    <m/>
    <n v="8"/>
    <n v="0"/>
    <n v="255"/>
    <n v="25"/>
    <n v="280"/>
    <n v="0"/>
    <n v="0"/>
    <n v="0"/>
    <n v="0.18934911200000001"/>
    <n v="0"/>
    <n v="6.0355029589999996"/>
    <n v="0.59171597600000003"/>
    <n v="6.6272189350000001"/>
    <n v="10"/>
    <n v="0"/>
    <n v="3311"/>
    <n v="25"/>
    <n v="3336"/>
    <n v="0"/>
    <n v="0"/>
    <n v="0"/>
    <n v="0.236686391"/>
    <n v="0"/>
    <n v="78.366863910000006"/>
    <n v="0.59171597600000003"/>
    <n v="78.958579880000002"/>
    <m/>
    <m/>
    <m/>
    <m/>
    <m/>
    <m/>
    <m/>
    <m/>
    <m/>
    <m/>
    <m/>
    <m/>
    <m/>
    <n v="2"/>
    <n v="0"/>
    <n v="3056"/>
    <n v="0"/>
    <n v="3056"/>
    <n v="0"/>
    <n v="0"/>
    <n v="0"/>
    <n v="4.7337278000000003E-2"/>
    <n v="0"/>
    <n v="72.331360950000004"/>
    <n v="0"/>
    <n v="72.331360950000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n v="0"/>
    <m/>
    <n v="0"/>
    <m/>
    <m/>
    <m/>
    <m/>
    <m/>
    <x v="41"/>
    <x v="4"/>
    <m/>
  </r>
  <r>
    <m/>
    <m/>
    <m/>
    <m/>
    <m/>
    <m/>
    <m/>
    <m/>
    <m/>
    <m/>
    <m/>
    <m/>
    <m/>
    <m/>
    <m/>
    <m/>
    <m/>
    <m/>
    <m/>
    <m/>
    <m/>
    <m/>
    <m/>
    <m/>
    <m/>
    <m/>
    <n v="6"/>
    <n v="0"/>
    <n v="4072"/>
    <n v="0"/>
    <n v="4072"/>
    <n v="0"/>
    <n v="0"/>
    <n v="45000"/>
    <n v="0.13999066700000001"/>
    <n v="0"/>
    <n v="95.006999530000002"/>
    <n v="0"/>
    <n v="95.006999530000002"/>
    <m/>
    <m/>
    <m/>
    <m/>
    <m/>
    <m/>
    <m/>
    <m/>
    <m/>
    <m/>
    <m/>
    <m/>
    <m/>
    <n v="5"/>
    <n v="0"/>
    <n v="2998"/>
    <n v="0"/>
    <n v="2998"/>
    <n v="0"/>
    <n v="0"/>
    <n v="25000"/>
    <n v="0.116658889"/>
    <n v="0"/>
    <n v="69.948670089999993"/>
    <n v="0"/>
    <n v="69.948670089999993"/>
    <m/>
    <m/>
    <m/>
    <m/>
    <m/>
    <m/>
    <m/>
    <m/>
    <m/>
    <m/>
    <m/>
    <m/>
    <m/>
    <n v="1"/>
    <n v="0"/>
    <n v="1074"/>
    <n v="0"/>
    <n v="1074"/>
    <n v="0"/>
    <n v="0"/>
    <n v="20000"/>
    <n v="2.3331778000000001E-2"/>
    <n v="0"/>
    <n v="25.058329440000001"/>
    <n v="0"/>
    <n v="25.05832944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22454369900000001"/>
    <m/>
    <m/>
    <m/>
    <n v="0.1247465"/>
    <m/>
    <m/>
    <n v="9.9797200000000003E-2"/>
    <m/>
    <m/>
    <x v="41"/>
    <x v="5"/>
    <m/>
  </r>
  <r>
    <m/>
    <m/>
    <m/>
    <m/>
    <m/>
    <m/>
    <m/>
    <m/>
    <m/>
    <m/>
    <m/>
    <m/>
    <m/>
    <m/>
    <m/>
    <m/>
    <m/>
    <m/>
    <m/>
    <m/>
    <m/>
    <m/>
    <m/>
    <m/>
    <m/>
    <m/>
    <n v="19"/>
    <n v="0"/>
    <n v="24500"/>
    <n v="0"/>
    <n v="24500"/>
    <n v="0"/>
    <n v="0"/>
    <n v="80000"/>
    <n v="0.43132803600000003"/>
    <n v="0"/>
    <n v="556.18615209999996"/>
    <n v="0"/>
    <n v="556.18615209999996"/>
    <m/>
    <m/>
    <m/>
    <m/>
    <m/>
    <m/>
    <m/>
    <m/>
    <m/>
    <m/>
    <m/>
    <m/>
    <m/>
    <n v="19"/>
    <n v="0"/>
    <n v="24500"/>
    <n v="0"/>
    <n v="24500"/>
    <n v="0"/>
    <n v="0"/>
    <n v="80000"/>
    <n v="0.43132803600000003"/>
    <n v="0"/>
    <n v="556.18615209999996"/>
    <n v="0"/>
    <n v="556.18615209999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29756701400000002"/>
    <m/>
    <m/>
    <m/>
    <n v="0.29756701400000002"/>
    <m/>
    <m/>
    <m/>
    <m/>
    <m/>
    <x v="41"/>
    <x v="7"/>
    <m/>
  </r>
  <r>
    <m/>
    <m/>
    <m/>
    <m/>
    <m/>
    <m/>
    <m/>
    <m/>
    <m/>
    <m/>
    <m/>
    <m/>
    <m/>
    <m/>
    <m/>
    <m/>
    <m/>
    <m/>
    <m/>
    <m/>
    <m/>
    <m/>
    <m/>
    <m/>
    <m/>
    <m/>
    <n v="11"/>
    <n v="0"/>
    <n v="209498"/>
    <n v="0"/>
    <n v="209498"/>
    <n v="0"/>
    <n v="0"/>
    <n v="0"/>
    <n v="0.246470984"/>
    <n v="0"/>
    <n v="4694.1071030000003"/>
    <n v="0"/>
    <n v="4694.1071030000003"/>
    <m/>
    <m/>
    <m/>
    <m/>
    <m/>
    <m/>
    <m/>
    <m/>
    <m/>
    <m/>
    <m/>
    <m/>
    <m/>
    <n v="7"/>
    <n v="0"/>
    <n v="154498"/>
    <n v="0"/>
    <n v="154498"/>
    <n v="0"/>
    <n v="0"/>
    <n v="0"/>
    <n v="0.15684517100000001"/>
    <n v="0"/>
    <n v="3461.7521849999998"/>
    <n v="0"/>
    <n v="3461.7521849999998"/>
    <m/>
    <m/>
    <m/>
    <m/>
    <m/>
    <m/>
    <m/>
    <m/>
    <m/>
    <m/>
    <m/>
    <m/>
    <m/>
    <n v="4"/>
    <n v="0"/>
    <n v="55000"/>
    <n v="0"/>
    <n v="55000"/>
    <n v="0"/>
    <n v="0"/>
    <n v="0"/>
    <n v="8.9625811999999999E-2"/>
    <n v="0"/>
    <n v="1232.354918"/>
    <n v="0"/>
    <n v="1232.3549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n v="0"/>
    <m/>
    <m/>
    <x v="41"/>
    <x v="8"/>
    <m/>
  </r>
  <r>
    <m/>
    <m/>
    <m/>
    <m/>
    <m/>
    <m/>
    <m/>
    <m/>
    <m/>
    <m/>
    <m/>
    <m/>
    <m/>
    <n v="31"/>
    <n v="91"/>
    <n v="128527"/>
    <n v="0"/>
    <n v="128618"/>
    <n v="0"/>
    <n v="100000"/>
    <n v="200000"/>
    <n v="0.68568900700000002"/>
    <n v="2.0128290199999999"/>
    <n v="2842.8887410000002"/>
    <n v="0"/>
    <n v="2844.90157"/>
    <n v="31"/>
    <n v="91"/>
    <n v="128527"/>
    <n v="0"/>
    <n v="128618"/>
    <n v="0"/>
    <n v="100000"/>
    <n v="200000"/>
    <n v="0.68568900700000002"/>
    <n v="2.0128290199999999"/>
    <n v="2842.8887410000002"/>
    <n v="0"/>
    <n v="2844.90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65049721400000005"/>
    <m/>
    <n v="0.65049721400000005"/>
    <m/>
    <m/>
    <m/>
    <m/>
    <m/>
    <m/>
    <m/>
    <x v="41"/>
    <x v="9"/>
    <m/>
  </r>
  <r>
    <m/>
    <m/>
    <m/>
    <m/>
    <m/>
    <m/>
    <m/>
    <m/>
    <m/>
    <m/>
    <m/>
    <m/>
    <m/>
    <m/>
    <m/>
    <m/>
    <m/>
    <m/>
    <m/>
    <m/>
    <m/>
    <m/>
    <m/>
    <m/>
    <m/>
    <m/>
    <n v="27"/>
    <n v="0"/>
    <n v="3106"/>
    <n v="0"/>
    <n v="3106"/>
    <n v="0"/>
    <n v="0"/>
    <n v="0"/>
    <n v="0.58990605200000001"/>
    <n v="0"/>
    <n v="67.86104435"/>
    <n v="0"/>
    <n v="67.86104435"/>
    <m/>
    <m/>
    <m/>
    <m/>
    <m/>
    <m/>
    <m/>
    <m/>
    <m/>
    <m/>
    <m/>
    <m/>
    <m/>
    <n v="27"/>
    <n v="0"/>
    <n v="3106"/>
    <n v="0"/>
    <n v="3106"/>
    <n v="0"/>
    <n v="0"/>
    <n v="0"/>
    <n v="0.58990605200000001"/>
    <n v="0"/>
    <n v="67.86104435"/>
    <n v="0"/>
    <n v="67.861044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m/>
    <m/>
    <m/>
    <x v="41"/>
    <x v="10"/>
    <m/>
  </r>
  <r>
    <m/>
    <m/>
    <m/>
    <m/>
    <m/>
    <m/>
    <m/>
    <m/>
    <m/>
    <m/>
    <m/>
    <m/>
    <m/>
    <m/>
    <m/>
    <m/>
    <m/>
    <m/>
    <m/>
    <m/>
    <m/>
    <m/>
    <m/>
    <m/>
    <m/>
    <m/>
    <n v="4"/>
    <n v="0"/>
    <n v="46695"/>
    <n v="0"/>
    <n v="46695"/>
    <n v="0"/>
    <n v="0"/>
    <n v="0"/>
    <n v="8.6337147000000003E-2"/>
    <n v="0"/>
    <n v="1007.8782650000001"/>
    <n v="0"/>
    <n v="1007.8782650000001"/>
    <m/>
    <m/>
    <m/>
    <m/>
    <m/>
    <m/>
    <m/>
    <m/>
    <m/>
    <m/>
    <m/>
    <m/>
    <m/>
    <n v="4"/>
    <n v="0"/>
    <n v="46695"/>
    <n v="0"/>
    <n v="46695"/>
    <n v="0"/>
    <n v="0"/>
    <n v="0"/>
    <n v="8.6337147000000003E-2"/>
    <n v="0"/>
    <n v="1007.8782650000001"/>
    <n v="0"/>
    <n v="1007.878265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m/>
    <m/>
    <m/>
    <x v="41"/>
    <x v="11"/>
    <m/>
  </r>
  <r>
    <m/>
    <m/>
    <m/>
    <m/>
    <m/>
    <m/>
    <m/>
    <m/>
    <m/>
    <m/>
    <m/>
    <m/>
    <m/>
    <n v="2"/>
    <n v="225"/>
    <n v="537"/>
    <n v="0"/>
    <n v="762"/>
    <n v="0"/>
    <n v="32000"/>
    <n v="45000"/>
    <n v="4.2662116E-2"/>
    <n v="4.7994880550000003"/>
    <n v="11.45477816"/>
    <n v="0"/>
    <n v="16.254266210000001"/>
    <n v="8"/>
    <n v="225"/>
    <n v="10060"/>
    <n v="0"/>
    <n v="10285"/>
    <n v="0"/>
    <n v="32000"/>
    <n v="45000"/>
    <n v="0.170648464"/>
    <n v="4.7994880550000003"/>
    <n v="214.59044370000001"/>
    <n v="0"/>
    <n v="219.38993170000001"/>
    <m/>
    <m/>
    <m/>
    <m/>
    <m/>
    <m/>
    <m/>
    <m/>
    <m/>
    <m/>
    <m/>
    <m/>
    <m/>
    <n v="6"/>
    <n v="0"/>
    <n v="9523"/>
    <n v="0"/>
    <n v="9523"/>
    <n v="0"/>
    <n v="0"/>
    <n v="0"/>
    <n v="0.127986348"/>
    <n v="0"/>
    <n v="203.13566549999999"/>
    <n v="0"/>
    <n v="203.1356654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.5275092000000006E-2"/>
    <m/>
    <n v="9.5275092000000006E-2"/>
    <m/>
    <n v="0"/>
    <m/>
    <m/>
    <m/>
    <m/>
    <m/>
    <x v="41"/>
    <x v="12"/>
    <m/>
  </r>
  <r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x v="41"/>
    <x v="14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n v="28116"/>
    <n v="0"/>
    <n v="28116"/>
    <n v="0"/>
    <n v="0"/>
    <n v="0"/>
    <n v="0"/>
    <n v="0"/>
    <n v="579.95049500000005"/>
    <n v="0"/>
    <n v="579.95049500000005"/>
    <n v="0"/>
    <n v="0"/>
    <n v="18450"/>
    <n v="0"/>
    <n v="18450"/>
    <n v="0"/>
    <n v="0"/>
    <n v="0"/>
    <n v="0"/>
    <n v="0"/>
    <n v="380.56930690000002"/>
    <n v="0"/>
    <n v="380.56930690000002"/>
    <n v="0"/>
    <n v="0"/>
    <n v="9666"/>
    <n v="0"/>
    <n v="9666"/>
    <n v="0"/>
    <n v="0"/>
    <n v="0"/>
    <n v="0"/>
    <n v="0"/>
    <n v="199.3811881"/>
    <n v="0"/>
    <n v="199.38118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m/>
    <n v="0"/>
    <m/>
    <x v="41"/>
    <x v="15"/>
    <m/>
  </r>
  <r>
    <m/>
    <m/>
    <m/>
    <m/>
    <m/>
    <m/>
    <m/>
    <m/>
    <m/>
    <m/>
    <m/>
    <m/>
    <m/>
    <m/>
    <m/>
    <m/>
    <m/>
    <m/>
    <m/>
    <m/>
    <m/>
    <m/>
    <m/>
    <m/>
    <m/>
    <m/>
    <n v="9"/>
    <n v="0"/>
    <n v="50000"/>
    <n v="0"/>
    <n v="50000"/>
    <n v="0"/>
    <n v="0"/>
    <n v="0"/>
    <n v="0.18371096100000001"/>
    <n v="0"/>
    <n v="1020.616452"/>
    <n v="0"/>
    <n v="1020.6164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"/>
    <n v="0"/>
    <n v="50000"/>
    <n v="0"/>
    <n v="50000"/>
    <n v="0"/>
    <n v="0"/>
    <n v="0"/>
    <n v="0.18371096100000001"/>
    <n v="0"/>
    <n v="1020.616452"/>
    <n v="0"/>
    <n v="1020.6164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0"/>
    <m/>
    <m/>
    <x v="41"/>
    <x v="16"/>
    <m/>
  </r>
  <r>
    <m/>
    <m/>
    <m/>
    <m/>
    <m/>
    <m/>
    <m/>
    <m/>
    <m/>
    <m/>
    <m/>
    <m/>
    <m/>
    <m/>
    <m/>
    <m/>
    <m/>
    <m/>
    <m/>
    <m/>
    <m/>
    <m/>
    <m/>
    <m/>
    <m/>
    <m/>
    <n v="13"/>
    <n v="0"/>
    <n v="11500"/>
    <n v="0"/>
    <n v="11500"/>
    <n v="0"/>
    <n v="0"/>
    <n v="185000"/>
    <n v="0.26262626300000003"/>
    <n v="0"/>
    <n v="232.3232323"/>
    <n v="0"/>
    <n v="232.32323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3"/>
    <n v="0"/>
    <n v="11500"/>
    <n v="0"/>
    <n v="11500"/>
    <n v="0"/>
    <n v="0"/>
    <n v="185000"/>
    <n v="0.26262626300000003"/>
    <n v="0"/>
    <n v="232.3232323"/>
    <n v="0"/>
    <n v="232.32323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305704056"/>
    <m/>
    <m/>
    <m/>
    <m/>
    <m/>
    <m/>
    <n v="0.305704056"/>
    <m/>
    <m/>
    <x v="41"/>
    <x v="17"/>
    <m/>
  </r>
  <r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n v="1"/>
    <n v="0"/>
    <n v="125190"/>
    <n v="0"/>
    <n v="125190"/>
    <n v="0"/>
    <n v="0"/>
    <n v="0"/>
    <n v="2.0004001E-2"/>
    <n v="0"/>
    <n v="2504.3008599999998"/>
    <n v="0"/>
    <n v="2504.3008599999998"/>
    <m/>
    <m/>
    <m/>
    <m/>
    <m/>
    <m/>
    <m/>
    <m/>
    <m/>
    <m/>
    <m/>
    <m/>
    <m/>
    <n v="1"/>
    <n v="0"/>
    <n v="125190"/>
    <n v="0"/>
    <n v="125190"/>
    <n v="0"/>
    <n v="0"/>
    <n v="0"/>
    <n v="2.0004001E-2"/>
    <n v="0"/>
    <n v="2504.3008599999998"/>
    <n v="0"/>
    <n v="2504.30085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n v="0"/>
    <m/>
    <m/>
    <m/>
    <m/>
    <m/>
    <x v="41"/>
    <x v="18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n v="25000"/>
    <n v="0"/>
    <n v="25000"/>
    <n v="0"/>
    <n v="0"/>
    <n v="0"/>
    <n v="0"/>
    <n v="0"/>
    <n v="490.76247610000001"/>
    <n v="0"/>
    <n v="490.7624761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25000"/>
    <n v="0"/>
    <n v="25000"/>
    <n v="0"/>
    <n v="0"/>
    <n v="0"/>
    <n v="0"/>
    <n v="0"/>
    <n v="490.76247610000001"/>
    <n v="0"/>
    <n v="490.7624761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0"/>
    <m/>
    <m/>
    <x v="41"/>
    <x v="20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n v="2000"/>
    <n v="0"/>
    <n v="2000"/>
    <n v="0"/>
    <n v="0"/>
    <n v="0"/>
    <n v="0"/>
    <n v="0"/>
    <n v="10.43242397"/>
    <n v="0"/>
    <n v="10.43242397"/>
    <m/>
    <m/>
    <m/>
    <m/>
    <m/>
    <m/>
    <m/>
    <m/>
    <m/>
    <m/>
    <m/>
    <m/>
    <m/>
    <n v="0"/>
    <n v="0"/>
    <n v="2000"/>
    <n v="0"/>
    <n v="2000"/>
    <n v="0"/>
    <n v="0"/>
    <n v="0"/>
    <n v="0"/>
    <n v="0"/>
    <n v="10.43242397"/>
    <n v="0"/>
    <n v="10.432423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m/>
    <m/>
    <m/>
    <x v="42"/>
    <x v="7"/>
    <m/>
  </r>
  <r>
    <m/>
    <m/>
    <m/>
    <m/>
    <m/>
    <m/>
    <m/>
    <m/>
    <m/>
    <m/>
    <m/>
    <m/>
    <m/>
    <m/>
    <m/>
    <m/>
    <m/>
    <m/>
    <m/>
    <m/>
    <m/>
    <m/>
    <m/>
    <m/>
    <m/>
    <m/>
    <n v="6"/>
    <n v="0"/>
    <n v="450"/>
    <n v="0"/>
    <n v="450"/>
    <n v="0"/>
    <n v="0"/>
    <n v="0"/>
    <n v="3.0602877000000001E-2"/>
    <n v="0"/>
    <n v="2.2952157500000001"/>
    <n v="0"/>
    <n v="2.2952157500000001"/>
    <m/>
    <m/>
    <m/>
    <m/>
    <m/>
    <m/>
    <m/>
    <m/>
    <m/>
    <m/>
    <m/>
    <m/>
    <m/>
    <n v="6"/>
    <n v="0"/>
    <n v="450"/>
    <n v="0"/>
    <n v="450"/>
    <n v="0"/>
    <n v="0"/>
    <n v="0"/>
    <n v="3.0602877000000001E-2"/>
    <n v="0"/>
    <n v="2.2952157500000001"/>
    <n v="0"/>
    <n v="2.29521575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m/>
    <m/>
    <m/>
    <x v="42"/>
    <x v="8"/>
    <m/>
  </r>
  <r>
    <m/>
    <m/>
    <m/>
    <m/>
    <m/>
    <m/>
    <m/>
    <m/>
    <m/>
    <m/>
    <m/>
    <m/>
    <m/>
    <m/>
    <m/>
    <m/>
    <m/>
    <m/>
    <m/>
    <m/>
    <m/>
    <m/>
    <m/>
    <m/>
    <m/>
    <m/>
    <n v="27"/>
    <n v="6"/>
    <n v="0"/>
    <n v="10000"/>
    <n v="10006"/>
    <n v="0"/>
    <n v="0"/>
    <n v="0"/>
    <n v="0.13460292099999999"/>
    <n v="2.9911759999999999E-2"/>
    <n v="0"/>
    <n v="49.852933849999999"/>
    <n v="49.88284560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"/>
    <n v="6"/>
    <n v="0"/>
    <n v="10000"/>
    <n v="10006"/>
    <n v="0"/>
    <n v="0"/>
    <n v="0"/>
    <n v="0.13460292099999999"/>
    <n v="2.9911759999999999E-2"/>
    <n v="0"/>
    <n v="49.852933849999999"/>
    <n v="49.88284560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n v="0"/>
    <m/>
    <m/>
    <m/>
    <m/>
    <x v="42"/>
    <x v="9"/>
    <m/>
  </r>
  <r>
    <m/>
    <m/>
    <m/>
    <m/>
    <m/>
    <m/>
    <m/>
    <m/>
    <m/>
    <m/>
    <m/>
    <m/>
    <m/>
    <m/>
    <m/>
    <m/>
    <m/>
    <m/>
    <m/>
    <m/>
    <m/>
    <m/>
    <m/>
    <m/>
    <m/>
    <m/>
    <n v="18"/>
    <n v="0"/>
    <n v="6425"/>
    <n v="0"/>
    <n v="6425"/>
    <n v="0"/>
    <n v="0"/>
    <n v="0"/>
    <n v="8.7663761000000007E-2"/>
    <n v="0"/>
    <n v="31.291092389999999"/>
    <n v="0"/>
    <n v="31.291092389999999"/>
    <m/>
    <m/>
    <m/>
    <m/>
    <m/>
    <m/>
    <m/>
    <m/>
    <m/>
    <m/>
    <m/>
    <m/>
    <m/>
    <n v="18"/>
    <n v="0"/>
    <n v="6425"/>
    <n v="0"/>
    <n v="6425"/>
    <n v="0"/>
    <n v="0"/>
    <n v="0"/>
    <n v="8.7663761000000007E-2"/>
    <n v="0"/>
    <n v="31.291092389999999"/>
    <n v="0"/>
    <n v="31.29109238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m/>
    <m/>
    <m/>
    <x v="42"/>
    <x v="10"/>
    <m/>
  </r>
  <r>
    <m/>
    <m/>
    <m/>
    <m/>
    <m/>
    <m/>
    <m/>
    <m/>
    <m/>
    <m/>
    <m/>
    <m/>
    <m/>
    <m/>
    <m/>
    <m/>
    <m/>
    <m/>
    <m/>
    <m/>
    <m/>
    <m/>
    <m/>
    <m/>
    <m/>
    <m/>
    <n v="46"/>
    <n v="0"/>
    <n v="0"/>
    <n v="0"/>
    <n v="0"/>
    <n v="0"/>
    <n v="0"/>
    <n v="0"/>
    <n v="0.203108442"/>
    <n v="0"/>
    <n v="0"/>
    <n v="0"/>
    <n v="0"/>
    <m/>
    <m/>
    <m/>
    <m/>
    <m/>
    <m/>
    <m/>
    <m/>
    <m/>
    <m/>
    <m/>
    <m/>
    <m/>
    <n v="46"/>
    <n v="0"/>
    <n v="0"/>
    <n v="0"/>
    <n v="0"/>
    <n v="0"/>
    <n v="0"/>
    <n v="0"/>
    <n v="0.203108442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m/>
    <m/>
    <m/>
    <x v="42"/>
    <x v="14"/>
    <m/>
  </r>
  <r>
    <m/>
    <m/>
    <m/>
    <m/>
    <m/>
    <m/>
    <m/>
    <m/>
    <m/>
    <m/>
    <m/>
    <m/>
    <m/>
    <m/>
    <m/>
    <m/>
    <m/>
    <m/>
    <m/>
    <m/>
    <m/>
    <m/>
    <m/>
    <m/>
    <m/>
    <m/>
    <n v="16"/>
    <n v="0"/>
    <n v="0"/>
    <n v="0"/>
    <n v="0"/>
    <n v="0"/>
    <n v="0"/>
    <n v="0"/>
    <n v="6.8888315000000006E-2"/>
    <n v="0"/>
    <n v="0"/>
    <n v="0"/>
    <n v="0"/>
    <m/>
    <m/>
    <m/>
    <m/>
    <m/>
    <m/>
    <m/>
    <m/>
    <m/>
    <m/>
    <m/>
    <m/>
    <m/>
    <n v="16"/>
    <n v="0"/>
    <n v="0"/>
    <n v="0"/>
    <n v="0"/>
    <n v="0"/>
    <n v="0"/>
    <n v="0"/>
    <n v="6.8888315000000006E-2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m/>
    <m/>
    <m/>
    <x v="42"/>
    <x v="15"/>
    <m/>
  </r>
  <r>
    <m/>
    <m/>
    <m/>
    <m/>
    <m/>
    <m/>
    <m/>
    <m/>
    <m/>
    <m/>
    <m/>
    <m/>
    <m/>
    <m/>
    <m/>
    <m/>
    <m/>
    <m/>
    <m/>
    <m/>
    <m/>
    <m/>
    <m/>
    <m/>
    <m/>
    <m/>
    <n v="20"/>
    <n v="0"/>
    <n v="0"/>
    <n v="0"/>
    <n v="0"/>
    <n v="0"/>
    <n v="0"/>
    <n v="0"/>
    <n v="8.3952482999999994E-2"/>
    <n v="0"/>
    <n v="0"/>
    <n v="0"/>
    <n v="0"/>
    <m/>
    <m/>
    <m/>
    <m/>
    <m/>
    <m/>
    <m/>
    <m/>
    <m/>
    <m/>
    <m/>
    <m/>
    <m/>
    <n v="20"/>
    <n v="0"/>
    <n v="0"/>
    <n v="0"/>
    <n v="0"/>
    <n v="0"/>
    <n v="0"/>
    <n v="0"/>
    <n v="8.3952482999999994E-2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m/>
    <m/>
    <m/>
    <x v="42"/>
    <x v="16"/>
    <m/>
  </r>
  <r>
    <m/>
    <m/>
    <m/>
    <m/>
    <m/>
    <m/>
    <m/>
    <m/>
    <m/>
    <m/>
    <m/>
    <m/>
    <m/>
    <m/>
    <m/>
    <m/>
    <m/>
    <m/>
    <m/>
    <m/>
    <m/>
    <m/>
    <m/>
    <m/>
    <m/>
    <m/>
    <n v="15"/>
    <n v="25"/>
    <n v="200"/>
    <n v="0"/>
    <n v="225"/>
    <n v="0"/>
    <n v="0"/>
    <n v="0"/>
    <n v="6.1382329999999999E-2"/>
    <n v="0.102303883"/>
    <n v="0.81843106799999998"/>
    <n v="0"/>
    <n v="0.92073495100000002"/>
    <m/>
    <m/>
    <m/>
    <m/>
    <m/>
    <m/>
    <m/>
    <m/>
    <m/>
    <m/>
    <m/>
    <m/>
    <m/>
    <n v="15"/>
    <n v="25"/>
    <n v="200"/>
    <n v="0"/>
    <n v="225"/>
    <n v="0"/>
    <n v="0"/>
    <n v="0"/>
    <n v="6.1382329999999999E-2"/>
    <n v="0.102303883"/>
    <n v="0.81843106799999998"/>
    <n v="0"/>
    <n v="0.920734951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m/>
    <m/>
    <m/>
    <x v="42"/>
    <x v="17"/>
    <m/>
  </r>
  <r>
    <m/>
    <m/>
    <m/>
    <m/>
    <m/>
    <m/>
    <m/>
    <m/>
    <m/>
    <m/>
    <m/>
    <m/>
    <m/>
    <m/>
    <m/>
    <m/>
    <m/>
    <m/>
    <m/>
    <m/>
    <m/>
    <m/>
    <m/>
    <m/>
    <m/>
    <m/>
    <n v="20"/>
    <n v="0"/>
    <n v="25000"/>
    <n v="0"/>
    <n v="25000"/>
    <n v="0"/>
    <n v="0"/>
    <n v="0"/>
    <n v="7.9779807999999994E-2"/>
    <n v="0"/>
    <n v="99.724759660000004"/>
    <n v="0"/>
    <n v="99.724759660000004"/>
    <m/>
    <m/>
    <m/>
    <m/>
    <m/>
    <m/>
    <m/>
    <m/>
    <m/>
    <m/>
    <m/>
    <m/>
    <m/>
    <n v="20"/>
    <n v="0"/>
    <n v="25000"/>
    <n v="0"/>
    <n v="25000"/>
    <n v="0"/>
    <n v="0"/>
    <n v="0"/>
    <n v="7.9779807999999994E-2"/>
    <n v="0"/>
    <n v="99.724759660000004"/>
    <n v="0"/>
    <n v="99.724759660000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m/>
    <m/>
    <m/>
    <x v="42"/>
    <x v="18"/>
    <m/>
  </r>
  <r>
    <m/>
    <m/>
    <m/>
    <m/>
    <m/>
    <m/>
    <m/>
    <m/>
    <m/>
    <m/>
    <m/>
    <m/>
    <m/>
    <m/>
    <m/>
    <m/>
    <m/>
    <m/>
    <m/>
    <m/>
    <m/>
    <m/>
    <m/>
    <m/>
    <m/>
    <m/>
    <n v="12"/>
    <n v="32"/>
    <n v="14002"/>
    <n v="612"/>
    <n v="14646"/>
    <n v="0"/>
    <n v="0"/>
    <n v="0"/>
    <n v="4.6661741E-2"/>
    <n v="0.12443131"/>
    <n v="54.44647509"/>
    <n v="2.3797488040000001"/>
    <n v="56.950655210000001"/>
    <m/>
    <m/>
    <m/>
    <m/>
    <m/>
    <m/>
    <m/>
    <m/>
    <m/>
    <m/>
    <m/>
    <m/>
    <m/>
    <n v="12"/>
    <n v="32"/>
    <n v="14002"/>
    <n v="612"/>
    <n v="14646"/>
    <n v="0"/>
    <n v="0"/>
    <n v="0"/>
    <n v="4.6661741E-2"/>
    <n v="0.12443131"/>
    <n v="54.44647509"/>
    <n v="2.3797488040000001"/>
    <n v="56.95065521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m/>
    <m/>
    <m/>
    <x v="42"/>
    <x v="19"/>
    <m/>
  </r>
  <r>
    <m/>
    <m/>
    <m/>
    <m/>
    <m/>
    <m/>
    <m/>
    <m/>
    <m/>
    <m/>
    <m/>
    <m/>
    <m/>
    <m/>
    <m/>
    <m/>
    <m/>
    <m/>
    <m/>
    <m/>
    <m/>
    <m/>
    <m/>
    <m/>
    <m/>
    <m/>
    <n v="24"/>
    <n v="32"/>
    <n v="16525"/>
    <n v="2100"/>
    <n v="18657"/>
    <n v="0"/>
    <n v="0"/>
    <n v="0"/>
    <n v="9.0983963000000001E-2"/>
    <n v="0.121311951"/>
    <n v="62.646249609999998"/>
    <n v="7.9610967739999996"/>
    <n v="70.728658339999996"/>
    <m/>
    <m/>
    <m/>
    <m/>
    <m/>
    <m/>
    <m/>
    <m/>
    <m/>
    <m/>
    <m/>
    <m/>
    <m/>
    <n v="24"/>
    <n v="32"/>
    <n v="16525"/>
    <n v="2100"/>
    <n v="18657"/>
    <n v="0"/>
    <n v="0"/>
    <n v="0"/>
    <n v="9.0983963000000001E-2"/>
    <n v="0.121311951"/>
    <n v="62.646249609999998"/>
    <n v="7.9610967739999996"/>
    <n v="70.728658339999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m/>
    <m/>
    <m/>
    <x v="42"/>
    <x v="20"/>
    <m/>
  </r>
  <r>
    <m/>
    <m/>
    <m/>
    <m/>
    <m/>
    <m/>
    <m/>
    <m/>
    <m/>
    <m/>
    <m/>
    <m/>
    <m/>
    <m/>
    <m/>
    <m/>
    <m/>
    <m/>
    <m/>
    <m/>
    <m/>
    <m/>
    <m/>
    <m/>
    <m/>
    <m/>
    <n v="41"/>
    <n v="200"/>
    <n v="600"/>
    <n v="0"/>
    <n v="800"/>
    <n v="0"/>
    <n v="0"/>
    <n v="257750"/>
    <n v="0.92592592600000001"/>
    <n v="4.5167118339999996"/>
    <n v="13.5501355"/>
    <n v="0"/>
    <n v="18.066847339999999"/>
    <m/>
    <m/>
    <m/>
    <m/>
    <m/>
    <m/>
    <m/>
    <m/>
    <m/>
    <m/>
    <m/>
    <m/>
    <m/>
    <n v="0"/>
    <n v="0"/>
    <n v="600"/>
    <n v="0"/>
    <n v="600"/>
    <n v="0"/>
    <n v="0"/>
    <n v="0"/>
    <n v="0"/>
    <n v="0"/>
    <n v="13.5501355"/>
    <n v="0"/>
    <n v="13.55013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0"/>
    <n v="0"/>
    <n v="0"/>
    <n v="0"/>
    <n v="0"/>
    <n v="0"/>
    <n v="17750"/>
    <n v="2.2583559E-2"/>
    <n v="0"/>
    <n v="0"/>
    <n v="0"/>
    <n v="0"/>
    <n v="40"/>
    <n v="200"/>
    <n v="0"/>
    <n v="0"/>
    <n v="200"/>
    <n v="0"/>
    <n v="0"/>
    <n v="240000"/>
    <n v="0.90334236700000003"/>
    <n v="4.5167118339999996"/>
    <n v="0"/>
    <n v="0"/>
    <n v="4.5167118339999996"/>
    <m/>
    <m/>
    <m/>
    <m/>
    <m/>
    <m/>
    <m/>
    <m/>
    <m/>
    <m/>
    <m/>
    <m/>
    <m/>
    <n v="1.1914249139999999"/>
    <m/>
    <m/>
    <n v="1.1093772239999999"/>
    <n v="0"/>
    <m/>
    <m/>
    <m/>
    <m/>
    <n v="8.2047691000000006E-2"/>
    <x v="43"/>
    <x v="0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n v="1200"/>
    <n v="0"/>
    <n v="1200"/>
    <n v="0"/>
    <n v="0"/>
    <n v="0"/>
    <n v="0"/>
    <n v="0"/>
    <n v="27.223230489999999"/>
    <n v="0"/>
    <n v="27.223230489999999"/>
    <m/>
    <m/>
    <m/>
    <m/>
    <m/>
    <m/>
    <m/>
    <m/>
    <m/>
    <m/>
    <m/>
    <m/>
    <m/>
    <n v="0"/>
    <n v="0"/>
    <n v="1200"/>
    <n v="0"/>
    <n v="1200"/>
    <n v="0"/>
    <n v="0"/>
    <n v="0"/>
    <n v="0"/>
    <n v="0"/>
    <n v="27.223230489999999"/>
    <n v="0"/>
    <n v="27.22323048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m/>
    <m/>
    <m/>
    <x v="43"/>
    <x v="1"/>
    <m/>
  </r>
  <r>
    <n v="0"/>
    <n v="0"/>
    <n v="0"/>
    <n v="0"/>
    <n v="0"/>
    <n v="0"/>
    <n v="0"/>
    <n v="330000"/>
    <n v="0"/>
    <n v="0"/>
    <n v="0"/>
    <n v="0"/>
    <n v="0"/>
    <m/>
    <m/>
    <m/>
    <m/>
    <m/>
    <m/>
    <m/>
    <m/>
    <m/>
    <m/>
    <m/>
    <m/>
    <m/>
    <n v="788"/>
    <n v="0"/>
    <n v="0"/>
    <n v="0"/>
    <n v="0"/>
    <n v="0"/>
    <n v="0"/>
    <n v="350000"/>
    <n v="17.953975849999999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20000"/>
    <n v="0"/>
    <n v="0"/>
    <n v="0"/>
    <n v="0"/>
    <n v="0"/>
    <n v="788"/>
    <n v="0"/>
    <n v="0"/>
    <n v="0"/>
    <n v="0"/>
    <n v="0"/>
    <n v="0"/>
    <n v="0"/>
    <n v="17.953975849999999"/>
    <n v="0"/>
    <n v="0"/>
    <n v="0"/>
    <n v="0"/>
    <m/>
    <m/>
    <m/>
    <m/>
    <m/>
    <m/>
    <m/>
    <m/>
    <m/>
    <m/>
    <m/>
    <m/>
    <m/>
    <n v="1.009142813"/>
    <n v="0.95147751000000003"/>
    <m/>
    <n v="0"/>
    <m/>
    <m/>
    <m/>
    <m/>
    <m/>
    <n v="5.7665304000000001E-2"/>
    <x v="43"/>
    <x v="3"/>
    <m/>
  </r>
  <r>
    <m/>
    <m/>
    <m/>
    <m/>
    <m/>
    <m/>
    <m/>
    <m/>
    <m/>
    <m/>
    <m/>
    <m/>
    <m/>
    <m/>
    <m/>
    <m/>
    <m/>
    <m/>
    <m/>
    <m/>
    <m/>
    <m/>
    <m/>
    <m/>
    <m/>
    <m/>
    <n v="7"/>
    <n v="0"/>
    <n v="250"/>
    <n v="0"/>
    <n v="250"/>
    <n v="0"/>
    <n v="0"/>
    <n v="0"/>
    <n v="0.15989036100000001"/>
    <n v="0"/>
    <n v="5.7103700320000002"/>
    <n v="0"/>
    <n v="5.7103700320000002"/>
    <m/>
    <m/>
    <m/>
    <m/>
    <m/>
    <m/>
    <m/>
    <m/>
    <m/>
    <m/>
    <m/>
    <m/>
    <m/>
    <n v="0"/>
    <n v="0"/>
    <n v="250"/>
    <n v="0"/>
    <n v="250"/>
    <n v="0"/>
    <n v="0"/>
    <n v="0"/>
    <n v="0"/>
    <n v="0"/>
    <n v="5.7103700320000002"/>
    <n v="0"/>
    <n v="5.7103700320000002"/>
    <m/>
    <m/>
    <m/>
    <m/>
    <m/>
    <m/>
    <m/>
    <m/>
    <m/>
    <m/>
    <m/>
    <m/>
    <m/>
    <n v="2"/>
    <n v="0"/>
    <n v="0"/>
    <n v="0"/>
    <n v="0"/>
    <n v="0"/>
    <n v="0"/>
    <n v="0"/>
    <n v="4.5682960000000002E-2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"/>
    <n v="0"/>
    <n v="0"/>
    <n v="0"/>
    <n v="0"/>
    <n v="0"/>
    <n v="0"/>
    <n v="0"/>
    <n v="0.114207401"/>
    <n v="0"/>
    <n v="0"/>
    <n v="0"/>
    <n v="0"/>
    <m/>
    <m/>
    <m/>
    <m/>
    <m/>
    <m/>
    <m/>
    <m/>
    <m/>
    <m/>
    <m/>
    <m/>
    <m/>
    <n v="0"/>
    <m/>
    <m/>
    <n v="0"/>
    <n v="0"/>
    <m/>
    <m/>
    <n v="0"/>
    <m/>
    <m/>
    <x v="43"/>
    <x v="5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m/>
    <m/>
    <m/>
    <x v="43"/>
    <x v="6"/>
    <m/>
  </r>
  <r>
    <m/>
    <m/>
    <m/>
    <m/>
    <m/>
    <m/>
    <m/>
    <m/>
    <m/>
    <m/>
    <m/>
    <m/>
    <m/>
    <m/>
    <m/>
    <m/>
    <m/>
    <m/>
    <m/>
    <m/>
    <m/>
    <m/>
    <m/>
    <m/>
    <m/>
    <m/>
    <n v="12"/>
    <n v="26"/>
    <n v="0"/>
    <n v="0"/>
    <n v="26"/>
    <n v="0"/>
    <n v="0"/>
    <n v="0"/>
    <n v="0.27510316400000001"/>
    <n v="0.59605685500000005"/>
    <n v="0"/>
    <n v="0"/>
    <n v="0.59605685500000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"/>
    <n v="26"/>
    <n v="0"/>
    <n v="0"/>
    <n v="26"/>
    <n v="0"/>
    <n v="0"/>
    <n v="0"/>
    <n v="0.27510316400000001"/>
    <n v="0.59605685500000005"/>
    <n v="0"/>
    <n v="0"/>
    <n v="0.59605685500000005"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x v="43"/>
    <x v="7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n v="1110"/>
    <n v="0"/>
    <n v="1110"/>
    <n v="0"/>
    <n v="0"/>
    <n v="80000"/>
    <n v="0"/>
    <n v="0"/>
    <n v="25.646950090000001"/>
    <n v="0"/>
    <n v="25.646950090000001"/>
    <m/>
    <m/>
    <m/>
    <m/>
    <m/>
    <m/>
    <m/>
    <m/>
    <m/>
    <m/>
    <m/>
    <m/>
    <m/>
    <n v="0"/>
    <n v="0"/>
    <n v="1110"/>
    <n v="0"/>
    <n v="1110"/>
    <n v="0"/>
    <n v="0"/>
    <n v="80000"/>
    <n v="0"/>
    <n v="0"/>
    <n v="25.646950090000001"/>
    <n v="0"/>
    <n v="25.64695009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n v="0.13351510599999999"/>
    <m/>
    <m/>
    <n v="0"/>
    <n v="0.13351510599999999"/>
    <m/>
    <m/>
    <m/>
    <m/>
    <m/>
    <x v="43"/>
    <x v="10"/>
    <m/>
  </r>
  <r>
    <m/>
    <m/>
    <m/>
    <m/>
    <m/>
    <m/>
    <m/>
    <m/>
    <m/>
    <m/>
    <m/>
    <m/>
    <m/>
    <m/>
    <m/>
    <m/>
    <m/>
    <m/>
    <m/>
    <m/>
    <m/>
    <m/>
    <m/>
    <m/>
    <m/>
    <m/>
    <n v="7"/>
    <n v="0"/>
    <n v="1500"/>
    <n v="0"/>
    <n v="1500"/>
    <n v="0"/>
    <n v="0"/>
    <n v="0"/>
    <n v="0.162942272"/>
    <n v="0"/>
    <n v="34.916201119999997"/>
    <n v="0"/>
    <n v="34.916201119999997"/>
    <m/>
    <m/>
    <m/>
    <m/>
    <m/>
    <m/>
    <m/>
    <m/>
    <m/>
    <m/>
    <m/>
    <m/>
    <m/>
    <n v="0"/>
    <n v="0"/>
    <n v="1500"/>
    <n v="0"/>
    <n v="1500"/>
    <n v="0"/>
    <n v="0"/>
    <n v="0"/>
    <n v="0"/>
    <n v="0"/>
    <n v="34.916201119999997"/>
    <n v="0"/>
    <n v="34.91620111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"/>
    <n v="0"/>
    <n v="0"/>
    <n v="0"/>
    <n v="0"/>
    <n v="0"/>
    <n v="0"/>
    <n v="0"/>
    <n v="0.162942272"/>
    <n v="0"/>
    <n v="0"/>
    <n v="0"/>
    <n v="0"/>
    <m/>
    <m/>
    <m/>
    <m/>
    <m/>
    <m/>
    <m/>
    <m/>
    <m/>
    <m/>
    <m/>
    <m/>
    <m/>
    <n v="0"/>
    <m/>
    <m/>
    <n v="0"/>
    <n v="0"/>
    <m/>
    <m/>
    <m/>
    <m/>
    <m/>
    <x v="43"/>
    <x v="12"/>
    <m/>
  </r>
  <r>
    <m/>
    <m/>
    <m/>
    <m/>
    <m/>
    <m/>
    <m/>
    <m/>
    <m/>
    <m/>
    <m/>
    <m/>
    <m/>
    <m/>
    <m/>
    <m/>
    <m/>
    <m/>
    <m/>
    <m/>
    <m/>
    <m/>
    <m/>
    <m/>
    <m/>
    <m/>
    <n v="3"/>
    <n v="0"/>
    <n v="9116"/>
    <n v="0"/>
    <n v="9116"/>
    <n v="0"/>
    <n v="0"/>
    <n v="0"/>
    <n v="7.0488722000000004E-2"/>
    <n v="0"/>
    <n v="214.19172929999999"/>
    <n v="0"/>
    <n v="214.19172929999999"/>
    <m/>
    <m/>
    <m/>
    <m/>
    <m/>
    <m/>
    <m/>
    <m/>
    <m/>
    <m/>
    <m/>
    <m/>
    <m/>
    <n v="3"/>
    <n v="0"/>
    <n v="9116"/>
    <n v="0"/>
    <n v="9116"/>
    <n v="0"/>
    <n v="0"/>
    <n v="0"/>
    <n v="7.0488722000000004E-2"/>
    <n v="0"/>
    <n v="214.19172929999999"/>
    <n v="0"/>
    <n v="214.1917292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m/>
    <m/>
    <m/>
    <x v="43"/>
    <x v="14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n v="1200"/>
    <n v="0"/>
    <n v="1200"/>
    <n v="0"/>
    <n v="0"/>
    <n v="0"/>
    <n v="0"/>
    <n v="0"/>
    <n v="28.34868887"/>
    <n v="0"/>
    <n v="28.34868887"/>
    <m/>
    <m/>
    <m/>
    <m/>
    <m/>
    <m/>
    <m/>
    <m/>
    <m/>
    <m/>
    <m/>
    <m/>
    <m/>
    <n v="0"/>
    <n v="0"/>
    <n v="1200"/>
    <n v="0"/>
    <n v="1200"/>
    <n v="0"/>
    <n v="0"/>
    <n v="0"/>
    <n v="0"/>
    <n v="0"/>
    <n v="28.34868887"/>
    <n v="0"/>
    <n v="28.348688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m/>
    <m/>
    <m/>
    <x v="43"/>
    <x v="15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80"/>
    <n v="3500"/>
    <n v="0"/>
    <n v="3580"/>
    <n v="0"/>
    <n v="6000"/>
    <n v="161000"/>
    <n v="0"/>
    <n v="1.912502988"/>
    <n v="83.672005740000003"/>
    <n v="0"/>
    <n v="85.584508729999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3500"/>
    <n v="0"/>
    <n v="3500"/>
    <n v="0"/>
    <n v="6000"/>
    <n v="161000"/>
    <n v="0"/>
    <n v="0"/>
    <n v="83.672005740000003"/>
    <n v="0"/>
    <n v="83.672005740000003"/>
    <m/>
    <m/>
    <m/>
    <m/>
    <m/>
    <m/>
    <m/>
    <m/>
    <m/>
    <m/>
    <m/>
    <m/>
    <m/>
    <m/>
    <m/>
    <m/>
    <m/>
    <m/>
    <m/>
    <m/>
    <m/>
    <m/>
    <m/>
    <m/>
    <m/>
    <m/>
    <n v="0"/>
    <n v="80"/>
    <n v="0"/>
    <n v="0"/>
    <n v="80"/>
    <n v="0"/>
    <n v="0"/>
    <n v="0"/>
    <n v="0"/>
    <n v="1.912502988"/>
    <n v="0"/>
    <n v="0"/>
    <n v="1.912502988"/>
    <m/>
    <m/>
    <m/>
    <m/>
    <m/>
    <m/>
    <m/>
    <m/>
    <m/>
    <m/>
    <m/>
    <m/>
    <m/>
    <m/>
    <m/>
    <m/>
    <m/>
    <m/>
    <m/>
    <m/>
    <m/>
    <m/>
    <m/>
    <m/>
    <m/>
    <m/>
    <n v="0.29018606499999999"/>
    <m/>
    <m/>
    <m/>
    <m/>
    <m/>
    <m/>
    <n v="0.29018606499999999"/>
    <m/>
    <n v="0"/>
    <x v="43"/>
    <x v="17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n v="450"/>
    <n v="21"/>
    <n v="471"/>
    <n v="0"/>
    <n v="0"/>
    <n v="0"/>
    <n v="0"/>
    <n v="0"/>
    <n v="10.82771896"/>
    <n v="0.50529355099999995"/>
    <n v="11.33301251"/>
    <m/>
    <m/>
    <m/>
    <m/>
    <m/>
    <m/>
    <m/>
    <m/>
    <m/>
    <m/>
    <m/>
    <m/>
    <m/>
    <n v="0"/>
    <n v="0"/>
    <n v="450"/>
    <n v="21"/>
    <n v="471"/>
    <n v="0"/>
    <n v="0"/>
    <n v="0"/>
    <n v="0"/>
    <n v="0"/>
    <n v="10.82771896"/>
    <n v="0.50529355099999995"/>
    <n v="11.333012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m/>
    <m/>
    <m/>
    <x v="43"/>
    <x v="18"/>
    <m/>
  </r>
  <r>
    <m/>
    <m/>
    <m/>
    <m/>
    <m/>
    <m/>
    <m/>
    <m/>
    <m/>
    <m/>
    <m/>
    <m/>
    <m/>
    <m/>
    <m/>
    <m/>
    <m/>
    <m/>
    <m/>
    <m/>
    <m/>
    <m/>
    <m/>
    <m/>
    <m/>
    <m/>
    <n v="1"/>
    <n v="5"/>
    <n v="60"/>
    <n v="0"/>
    <n v="65"/>
    <n v="0"/>
    <n v="0"/>
    <n v="0"/>
    <n v="2.4213075000000001E-2"/>
    <n v="0.121065375"/>
    <n v="1.452784504"/>
    <n v="0"/>
    <n v="1.573849879"/>
    <m/>
    <m/>
    <m/>
    <m/>
    <m/>
    <m/>
    <m/>
    <m/>
    <m/>
    <m/>
    <m/>
    <m/>
    <m/>
    <n v="1"/>
    <n v="5"/>
    <n v="60"/>
    <n v="0"/>
    <n v="65"/>
    <n v="0"/>
    <n v="0"/>
    <n v="0"/>
    <n v="2.4213075000000001E-2"/>
    <n v="0.121065375"/>
    <n v="1.452784504"/>
    <n v="0"/>
    <n v="1.5738498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m/>
    <m/>
    <m/>
    <x v="43"/>
    <x v="19"/>
    <m/>
  </r>
  <r>
    <m/>
    <m/>
    <m/>
    <m/>
    <m/>
    <m/>
    <m/>
    <m/>
    <m/>
    <m/>
    <m/>
    <m/>
    <m/>
    <n v="9"/>
    <n v="63"/>
    <n v="209371"/>
    <n v="18915"/>
    <n v="228349"/>
    <n v="9450000"/>
    <n v="0"/>
    <n v="7269444"/>
    <n v="0.21923051099999999"/>
    <n v="1.5346135750000001"/>
    <n v="5100.0568050000002"/>
    <n v="460.74945659999997"/>
    <n v="5562.3408749999999"/>
    <n v="9"/>
    <n v="63"/>
    <n v="209371"/>
    <n v="18915"/>
    <n v="228349"/>
    <n v="9450000"/>
    <n v="0"/>
    <n v="7269444"/>
    <n v="0.21923051099999999"/>
    <n v="1.5346135750000001"/>
    <n v="5100.0568050000002"/>
    <n v="460.74945659999997"/>
    <n v="5562.340874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.988901179999999"/>
    <m/>
    <n v="12.988901179999999"/>
    <m/>
    <m/>
    <m/>
    <m/>
    <m/>
    <m/>
    <m/>
    <x v="43"/>
    <x v="20"/>
    <m/>
  </r>
  <r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n v="2"/>
    <n v="0"/>
    <n v="675"/>
    <n v="0"/>
    <n v="675"/>
    <n v="0"/>
    <n v="0"/>
    <n v="0"/>
    <n v="1.7975912E-2"/>
    <n v="0"/>
    <n v="6.0668703940000004"/>
    <n v="0"/>
    <n v="6.0668703940000004"/>
    <m/>
    <m/>
    <m/>
    <m/>
    <m/>
    <m/>
    <m/>
    <m/>
    <m/>
    <m/>
    <m/>
    <m/>
    <m/>
    <n v="2"/>
    <n v="0"/>
    <n v="675"/>
    <n v="0"/>
    <n v="675"/>
    <n v="0"/>
    <n v="0"/>
    <n v="0"/>
    <n v="1.7975912E-2"/>
    <n v="0"/>
    <n v="6.0668703940000004"/>
    <n v="0"/>
    <n v="6.0668703940000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n v="0"/>
    <m/>
    <m/>
    <m/>
    <m/>
    <m/>
    <x v="44"/>
    <x v="0"/>
    <m/>
  </r>
  <r>
    <m/>
    <m/>
    <m/>
    <m/>
    <m/>
    <m/>
    <m/>
    <m/>
    <m/>
    <m/>
    <m/>
    <m/>
    <m/>
    <m/>
    <m/>
    <m/>
    <m/>
    <m/>
    <m/>
    <m/>
    <m/>
    <m/>
    <m/>
    <m/>
    <m/>
    <m/>
    <n v="5"/>
    <n v="12"/>
    <n v="5900000"/>
    <n v="0"/>
    <n v="5900012"/>
    <n v="0"/>
    <n v="20000"/>
    <n v="100000"/>
    <n v="4.4782803000000003E-2"/>
    <n v="0.107478728"/>
    <n v="52843.708019999998"/>
    <n v="0"/>
    <n v="52843.81549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"/>
    <n v="12"/>
    <n v="5900000"/>
    <n v="0"/>
    <n v="5900012"/>
    <n v="0"/>
    <n v="20000"/>
    <n v="100000"/>
    <n v="4.4782803000000003E-2"/>
    <n v="0.107478728"/>
    <n v="52843.708019999998"/>
    <n v="0"/>
    <n v="52843.81549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31563265400000001"/>
    <m/>
    <m/>
    <m/>
    <m/>
    <m/>
    <m/>
    <n v="0.31563265400000001"/>
    <m/>
    <m/>
    <x v="44"/>
    <x v="1"/>
    <m/>
  </r>
  <r>
    <m/>
    <m/>
    <m/>
    <m/>
    <m/>
    <m/>
    <m/>
    <m/>
    <m/>
    <m/>
    <m/>
    <m/>
    <m/>
    <m/>
    <m/>
    <m/>
    <m/>
    <m/>
    <m/>
    <m/>
    <m/>
    <m/>
    <m/>
    <m/>
    <m/>
    <m/>
    <n v="3"/>
    <n v="0"/>
    <n v="358970"/>
    <n v="0"/>
    <n v="358970"/>
    <n v="0"/>
    <n v="2000"/>
    <n v="46000"/>
    <n v="2.6785713999999999E-2"/>
    <n v="0"/>
    <n v="3205.0892859999999"/>
    <n v="0"/>
    <n v="3205.0892859999999"/>
    <m/>
    <m/>
    <m/>
    <m/>
    <m/>
    <m/>
    <m/>
    <m/>
    <m/>
    <m/>
    <m/>
    <m/>
    <m/>
    <n v="0"/>
    <n v="0"/>
    <n v="35000"/>
    <n v="0"/>
    <n v="35000"/>
    <n v="0"/>
    <n v="0"/>
    <n v="0"/>
    <n v="0"/>
    <n v="0"/>
    <n v="312.5"/>
    <n v="0"/>
    <n v="312.5"/>
    <m/>
    <m/>
    <m/>
    <m/>
    <m/>
    <m/>
    <m/>
    <m/>
    <m/>
    <m/>
    <m/>
    <m/>
    <m/>
    <n v="3"/>
    <n v="0"/>
    <n v="323970"/>
    <n v="0"/>
    <n v="323970"/>
    <n v="0"/>
    <n v="2000"/>
    <n v="46000"/>
    <n v="2.6785713999999999E-2"/>
    <n v="0"/>
    <n v="2892.5892859999999"/>
    <n v="0"/>
    <n v="2892.589285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13694348100000001"/>
    <m/>
    <m/>
    <m/>
    <n v="0"/>
    <m/>
    <m/>
    <n v="0.13694348100000001"/>
    <m/>
    <m/>
    <x v="44"/>
    <x v="2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n v="600"/>
    <n v="0"/>
    <n v="600"/>
    <n v="0"/>
    <n v="0"/>
    <n v="0"/>
    <n v="0"/>
    <n v="0"/>
    <n v="5.3433075069999996"/>
    <n v="0"/>
    <n v="5.3433075069999996"/>
    <m/>
    <m/>
    <m/>
    <m/>
    <m/>
    <m/>
    <m/>
    <m/>
    <m/>
    <m/>
    <m/>
    <m/>
    <m/>
    <n v="0"/>
    <n v="0"/>
    <n v="600"/>
    <n v="0"/>
    <n v="600"/>
    <n v="0"/>
    <n v="0"/>
    <n v="0"/>
    <n v="0"/>
    <n v="0"/>
    <n v="5.3433075069999996"/>
    <n v="0"/>
    <n v="5.3433075069999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m/>
    <m/>
    <m/>
    <x v="44"/>
    <x v="3"/>
    <m/>
  </r>
  <r>
    <n v="0"/>
    <n v="0"/>
    <n v="0"/>
    <n v="0"/>
    <n v="0"/>
    <n v="0"/>
    <n v="0"/>
    <n v="3139"/>
    <n v="0"/>
    <n v="0"/>
    <n v="0"/>
    <n v="0"/>
    <n v="0"/>
    <m/>
    <m/>
    <m/>
    <m/>
    <m/>
    <m/>
    <m/>
    <m/>
    <m/>
    <m/>
    <m/>
    <m/>
    <m/>
    <n v="4"/>
    <n v="5"/>
    <n v="205745"/>
    <n v="41500"/>
    <n v="247250"/>
    <n v="0"/>
    <n v="0"/>
    <n v="1203139"/>
    <n v="3.5555556000000002E-2"/>
    <n v="4.4444444E-2"/>
    <n v="1828.8444440000001"/>
    <n v="368.88888889999998"/>
    <n v="2197.777778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"/>
    <n v="5"/>
    <n v="205745"/>
    <n v="41500"/>
    <n v="247250"/>
    <n v="0"/>
    <n v="0"/>
    <n v="1200000"/>
    <n v="3.5555556000000002E-2"/>
    <n v="4.4444444E-2"/>
    <n v="1828.8444440000001"/>
    <n v="368.88888889999998"/>
    <n v="2197.777778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.1493312040000001"/>
    <n v="8.2166319999999998E-3"/>
    <m/>
    <m/>
    <m/>
    <m/>
    <m/>
    <n v="3.1411145720000002"/>
    <m/>
    <m/>
    <x v="44"/>
    <x v="4"/>
    <m/>
  </r>
  <r>
    <m/>
    <m/>
    <m/>
    <m/>
    <m/>
    <m/>
    <m/>
    <m/>
    <m/>
    <m/>
    <m/>
    <m/>
    <m/>
    <m/>
    <m/>
    <m/>
    <m/>
    <m/>
    <m/>
    <m/>
    <m/>
    <m/>
    <m/>
    <m/>
    <m/>
    <m/>
    <n v="20"/>
    <n v="0"/>
    <n v="2600000"/>
    <n v="0"/>
    <n v="2600000"/>
    <n v="0"/>
    <n v="5000"/>
    <n v="2100000"/>
    <n v="0.17758835000000001"/>
    <n v="0"/>
    <n v="23086.485530000002"/>
    <n v="0"/>
    <n v="23086.48553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"/>
    <n v="0"/>
    <n v="2600000"/>
    <n v="0"/>
    <n v="2600000"/>
    <n v="0"/>
    <n v="5000"/>
    <n v="2100000"/>
    <n v="0.17758835000000001"/>
    <n v="0"/>
    <n v="23086.485530000002"/>
    <n v="0"/>
    <n v="23086.48553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.9245100629999996"/>
    <m/>
    <m/>
    <m/>
    <m/>
    <m/>
    <m/>
    <n v="4.9245100629999996"/>
    <m/>
    <m/>
    <x v="44"/>
    <x v="5"/>
    <m/>
  </r>
  <r>
    <m/>
    <m/>
    <m/>
    <m/>
    <m/>
    <m/>
    <m/>
    <m/>
    <m/>
    <m/>
    <m/>
    <m/>
    <m/>
    <m/>
    <m/>
    <m/>
    <m/>
    <m/>
    <m/>
    <m/>
    <m/>
    <m/>
    <m/>
    <m/>
    <m/>
    <m/>
    <n v="2"/>
    <n v="8"/>
    <n v="1760"/>
    <n v="0"/>
    <n v="1768"/>
    <n v="0"/>
    <n v="0"/>
    <n v="0"/>
    <n v="1.7760412E-2"/>
    <n v="7.1041647999999999E-2"/>
    <n v="15.629162600000001"/>
    <n v="0"/>
    <n v="15.70020424"/>
    <m/>
    <m/>
    <m/>
    <m/>
    <m/>
    <m/>
    <m/>
    <m/>
    <m/>
    <m/>
    <m/>
    <m/>
    <m/>
    <n v="2"/>
    <n v="0"/>
    <n v="1500"/>
    <n v="0"/>
    <n v="1500"/>
    <n v="0"/>
    <n v="0"/>
    <n v="0"/>
    <n v="1.7760412E-2"/>
    <n v="0"/>
    <n v="13.320309030000001"/>
    <n v="0"/>
    <n v="13.320309030000001"/>
    <m/>
    <m/>
    <m/>
    <m/>
    <m/>
    <m/>
    <m/>
    <m/>
    <m/>
    <m/>
    <m/>
    <m/>
    <m/>
    <n v="0"/>
    <n v="8"/>
    <n v="260"/>
    <n v="0"/>
    <n v="268"/>
    <n v="0"/>
    <n v="0"/>
    <n v="0"/>
    <n v="0"/>
    <n v="7.1041647999999999E-2"/>
    <n v="2.3088535650000002"/>
    <n v="0"/>
    <n v="2.379895213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n v="0"/>
    <m/>
    <m/>
    <x v="44"/>
    <x v="6"/>
    <m/>
  </r>
  <r>
    <m/>
    <m/>
    <m/>
    <m/>
    <m/>
    <m/>
    <m/>
    <m/>
    <m/>
    <m/>
    <m/>
    <m/>
    <m/>
    <m/>
    <m/>
    <m/>
    <m/>
    <m/>
    <m/>
    <m/>
    <m/>
    <m/>
    <m/>
    <m/>
    <m/>
    <m/>
    <n v="1"/>
    <n v="0"/>
    <n v="210488"/>
    <n v="0"/>
    <n v="210488"/>
    <n v="0"/>
    <n v="0"/>
    <n v="500000"/>
    <n v="8.888099E-3"/>
    <n v="0"/>
    <n v="1870.838148"/>
    <n v="0"/>
    <n v="1870.838148"/>
    <m/>
    <m/>
    <m/>
    <m/>
    <m/>
    <m/>
    <m/>
    <m/>
    <m/>
    <m/>
    <m/>
    <m/>
    <m/>
    <n v="0"/>
    <n v="0"/>
    <n v="18000"/>
    <n v="0"/>
    <n v="18000"/>
    <n v="0"/>
    <n v="0"/>
    <n v="0"/>
    <n v="0"/>
    <n v="0"/>
    <n v="159.98577900000001"/>
    <n v="0"/>
    <n v="159.98577900000001"/>
    <m/>
    <m/>
    <m/>
    <m/>
    <m/>
    <m/>
    <m/>
    <m/>
    <m/>
    <m/>
    <m/>
    <m/>
    <m/>
    <n v="1"/>
    <n v="0"/>
    <n v="192488"/>
    <n v="0"/>
    <n v="192488"/>
    <n v="0"/>
    <n v="0"/>
    <n v="500000"/>
    <n v="8.888099E-3"/>
    <n v="0"/>
    <n v="1710.852369"/>
    <n v="0"/>
    <n v="1710.8523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85318553900000005"/>
    <m/>
    <m/>
    <m/>
    <n v="0"/>
    <m/>
    <m/>
    <n v="0.85318553900000005"/>
    <m/>
    <m/>
    <x v="44"/>
    <x v="7"/>
    <m/>
  </r>
  <r>
    <m/>
    <m/>
    <m/>
    <m/>
    <m/>
    <m/>
    <m/>
    <m/>
    <m/>
    <m/>
    <m/>
    <m/>
    <m/>
    <m/>
    <m/>
    <m/>
    <m/>
    <m/>
    <m/>
    <m/>
    <m/>
    <m/>
    <m/>
    <m/>
    <m/>
    <m/>
    <n v="7"/>
    <n v="19"/>
    <n v="519445"/>
    <n v="0"/>
    <n v="519464"/>
    <n v="0"/>
    <n v="0"/>
    <n v="3572000"/>
    <n v="6.2294206999999997E-2"/>
    <n v="0.16908427500000001"/>
    <n v="4622.6305949999996"/>
    <n v="0"/>
    <n v="4622.7996800000001"/>
    <m/>
    <m/>
    <m/>
    <m/>
    <m/>
    <m/>
    <m/>
    <m/>
    <m/>
    <m/>
    <m/>
    <m/>
    <m/>
    <n v="0"/>
    <n v="0"/>
    <n v="20000"/>
    <n v="0"/>
    <n v="20000"/>
    <n v="0"/>
    <n v="0"/>
    <n v="0"/>
    <n v="0"/>
    <n v="0"/>
    <n v="177.98344750000001"/>
    <n v="0"/>
    <n v="177.98344750000001"/>
    <m/>
    <m/>
    <m/>
    <m/>
    <m/>
    <m/>
    <m/>
    <m/>
    <m/>
    <m/>
    <m/>
    <m/>
    <m/>
    <n v="7"/>
    <n v="19"/>
    <n v="499445"/>
    <n v="0"/>
    <n v="499464"/>
    <n v="0"/>
    <n v="0"/>
    <n v="3572000"/>
    <n v="6.2294206999999997E-2"/>
    <n v="0.16908427500000001"/>
    <n v="4444.647148"/>
    <n v="0"/>
    <n v="4444.816232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.8743913049999996"/>
    <m/>
    <m/>
    <m/>
    <n v="0"/>
    <m/>
    <m/>
    <n v="5.8743913049999996"/>
    <m/>
    <m/>
    <x v="44"/>
    <x v="8"/>
    <m/>
  </r>
  <r>
    <m/>
    <m/>
    <m/>
    <m/>
    <m/>
    <m/>
    <m/>
    <m/>
    <m/>
    <m/>
    <m/>
    <m/>
    <m/>
    <m/>
    <m/>
    <m/>
    <m/>
    <m/>
    <m/>
    <m/>
    <m/>
    <m/>
    <m/>
    <m/>
    <m/>
    <m/>
    <n v="14"/>
    <n v="0"/>
    <n v="48355"/>
    <n v="162746"/>
    <n v="211101"/>
    <n v="0"/>
    <n v="0"/>
    <n v="0"/>
    <n v="0.12436706"/>
    <n v="0"/>
    <n v="429.5549436"/>
    <n v="1445.7315450000001"/>
    <n v="1875.286488"/>
    <m/>
    <m/>
    <m/>
    <m/>
    <m/>
    <m/>
    <m/>
    <m/>
    <m/>
    <m/>
    <m/>
    <m/>
    <m/>
    <n v="2"/>
    <n v="0"/>
    <n v="2859"/>
    <n v="141"/>
    <n v="3000"/>
    <n v="0"/>
    <n v="0"/>
    <n v="0"/>
    <n v="1.7766723000000002E-2"/>
    <n v="0"/>
    <n v="25.39753043"/>
    <n v="1.252553966"/>
    <n v="26.65008439"/>
    <m/>
    <m/>
    <m/>
    <m/>
    <m/>
    <m/>
    <m/>
    <m/>
    <m/>
    <m/>
    <m/>
    <m/>
    <m/>
    <n v="12"/>
    <n v="0"/>
    <n v="45496"/>
    <n v="162605"/>
    <n v="208101"/>
    <n v="0"/>
    <n v="0"/>
    <n v="0"/>
    <n v="0.106600338"/>
    <n v="0"/>
    <n v="404.15741320000001"/>
    <n v="1444.478991"/>
    <n v="1848.636404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n v="0"/>
    <m/>
    <m/>
    <x v="44"/>
    <x v="12"/>
    <m/>
  </r>
  <r>
    <m/>
    <m/>
    <m/>
    <m/>
    <m/>
    <m/>
    <m/>
    <m/>
    <m/>
    <m/>
    <m/>
    <m/>
    <m/>
    <m/>
    <m/>
    <m/>
    <m/>
    <m/>
    <m/>
    <m/>
    <m/>
    <m/>
    <m/>
    <m/>
    <m/>
    <m/>
    <n v="2"/>
    <n v="0"/>
    <n v="227"/>
    <n v="0"/>
    <n v="227"/>
    <n v="0"/>
    <n v="0"/>
    <n v="0"/>
    <n v="1.7725781999999999E-2"/>
    <n v="0"/>
    <n v="2.011876274"/>
    <n v="0"/>
    <n v="2.011876274"/>
    <m/>
    <m/>
    <m/>
    <m/>
    <m/>
    <m/>
    <m/>
    <m/>
    <m/>
    <m/>
    <m/>
    <m/>
    <m/>
    <n v="2"/>
    <n v="0"/>
    <n v="227"/>
    <n v="0"/>
    <n v="227"/>
    <n v="0"/>
    <n v="0"/>
    <n v="0"/>
    <n v="1.7725781999999999E-2"/>
    <n v="0"/>
    <n v="2.011876274"/>
    <n v="0"/>
    <n v="2.0118762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m/>
    <m/>
    <m/>
    <x v="44"/>
    <x v="13"/>
    <m/>
  </r>
  <r>
    <n v="0"/>
    <n v="0"/>
    <n v="100000"/>
    <n v="0"/>
    <n v="100000"/>
    <n v="0"/>
    <n v="0"/>
    <n v="0"/>
    <n v="0"/>
    <n v="0"/>
    <n v="883.00220750000005"/>
    <n v="0"/>
    <n v="883.00220750000005"/>
    <m/>
    <m/>
    <m/>
    <m/>
    <m/>
    <m/>
    <m/>
    <m/>
    <m/>
    <m/>
    <m/>
    <m/>
    <m/>
    <n v="3"/>
    <n v="0"/>
    <n v="110089"/>
    <n v="0"/>
    <n v="110089"/>
    <n v="0"/>
    <n v="0"/>
    <n v="0"/>
    <n v="2.6490066E-2"/>
    <n v="0"/>
    <n v="972.08830020000005"/>
    <n v="0"/>
    <n v="972.08830020000005"/>
    <m/>
    <m/>
    <m/>
    <m/>
    <m/>
    <m/>
    <m/>
    <m/>
    <m/>
    <m/>
    <m/>
    <m/>
    <m/>
    <n v="3"/>
    <n v="0"/>
    <n v="10089"/>
    <n v="0"/>
    <n v="10089"/>
    <n v="0"/>
    <n v="0"/>
    <n v="0"/>
    <n v="2.6490066E-2"/>
    <n v="0"/>
    <n v="89.086092719999996"/>
    <n v="0"/>
    <n v="89.086092719999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n v="0"/>
    <m/>
    <m/>
    <m/>
    <m/>
    <m/>
    <x v="44"/>
    <x v="15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n v="190000"/>
    <n v="0"/>
    <n v="190000"/>
    <n v="0"/>
    <n v="0"/>
    <n v="2600000"/>
    <n v="0"/>
    <n v="0"/>
    <n v="1676.2240850000001"/>
    <n v="0"/>
    <n v="1676.224085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190000"/>
    <n v="0"/>
    <n v="190000"/>
    <n v="0"/>
    <n v="0"/>
    <n v="2600000"/>
    <n v="0"/>
    <n v="0"/>
    <n v="1676.2240850000001"/>
    <n v="0"/>
    <n v="1676.224085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.8455729449999998"/>
    <m/>
    <m/>
    <m/>
    <m/>
    <m/>
    <m/>
    <n v="2.8455729449999998"/>
    <m/>
    <m/>
    <x v="44"/>
    <x v="16"/>
    <m/>
  </r>
  <r>
    <m/>
    <m/>
    <m/>
    <m/>
    <m/>
    <m/>
    <m/>
    <m/>
    <m/>
    <m/>
    <m/>
    <m/>
    <m/>
    <m/>
    <m/>
    <m/>
    <m/>
    <m/>
    <m/>
    <m/>
    <m/>
    <m/>
    <m/>
    <m/>
    <m/>
    <m/>
    <n v="10"/>
    <n v="0"/>
    <n v="10000000"/>
    <n v="0"/>
    <n v="10000000"/>
    <n v="0"/>
    <n v="200000"/>
    <n v="540000"/>
    <n v="8.8191198999999998E-2"/>
    <n v="0"/>
    <n v="88191.198520000005"/>
    <n v="0"/>
    <n v="88191.198520000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"/>
    <n v="0"/>
    <n v="10000000"/>
    <n v="0"/>
    <n v="10000000"/>
    <n v="0"/>
    <n v="200000"/>
    <n v="540000"/>
    <n v="8.8191198999999998E-2"/>
    <n v="0"/>
    <n v="88191.198520000005"/>
    <n v="0"/>
    <n v="88191.198520000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55755748500000002"/>
    <m/>
    <m/>
    <m/>
    <m/>
    <m/>
    <m/>
    <n v="0.55755748500000002"/>
    <m/>
    <m/>
    <x v="44"/>
    <x v="17"/>
    <m/>
  </r>
  <r>
    <m/>
    <m/>
    <m/>
    <m/>
    <m/>
    <m/>
    <m/>
    <m/>
    <m/>
    <m/>
    <m/>
    <m/>
    <m/>
    <m/>
    <m/>
    <m/>
    <m/>
    <m/>
    <m/>
    <m/>
    <m/>
    <m/>
    <m/>
    <m/>
    <m/>
    <m/>
    <n v="9"/>
    <n v="0"/>
    <n v="40540"/>
    <n v="0"/>
    <n v="40540"/>
    <n v="0"/>
    <n v="0"/>
    <n v="0"/>
    <n v="7.9379079000000005E-2"/>
    <n v="0"/>
    <n v="357.55865230000001"/>
    <n v="0"/>
    <n v="357.5586523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"/>
    <n v="0"/>
    <n v="40540"/>
    <n v="0"/>
    <n v="40540"/>
    <n v="0"/>
    <n v="0"/>
    <n v="0"/>
    <n v="7.9379079000000005E-2"/>
    <n v="0"/>
    <n v="357.55865230000001"/>
    <n v="0"/>
    <n v="357.5586523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0"/>
    <m/>
    <m/>
    <x v="44"/>
    <x v="18"/>
    <m/>
  </r>
  <r>
    <m/>
    <m/>
    <m/>
    <m/>
    <m/>
    <m/>
    <m/>
    <m/>
    <m/>
    <m/>
    <m/>
    <m/>
    <m/>
    <m/>
    <m/>
    <m/>
    <m/>
    <m/>
    <m/>
    <m/>
    <m/>
    <m/>
    <m/>
    <m/>
    <m/>
    <m/>
    <n v="6"/>
    <n v="195"/>
    <n v="9916"/>
    <n v="0"/>
    <n v="10111"/>
    <n v="0"/>
    <n v="0"/>
    <n v="0"/>
    <n v="5.2942733999999998E-2"/>
    <n v="1.7206388420000001"/>
    <n v="87.496691080000005"/>
    <n v="0"/>
    <n v="89.21732991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"/>
    <n v="195"/>
    <n v="9916"/>
    <n v="0"/>
    <n v="10111"/>
    <n v="0"/>
    <n v="0"/>
    <n v="0"/>
    <n v="5.2942733999999998E-2"/>
    <n v="1.7206388420000001"/>
    <n v="87.496691080000005"/>
    <n v="0"/>
    <n v="89.21732991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0"/>
    <m/>
    <m/>
    <x v="44"/>
    <x v="19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3"/>
    <n v="4330"/>
    <n v="0"/>
    <n v="4333"/>
    <n v="0"/>
    <n v="0"/>
    <n v="0"/>
    <n v="0"/>
    <n v="2.6486287000000001E-2"/>
    <n v="38.228540629999998"/>
    <n v="0"/>
    <n v="38.25502691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3"/>
    <n v="4330"/>
    <n v="0"/>
    <n v="4333"/>
    <n v="0"/>
    <n v="0"/>
    <n v="0"/>
    <n v="0"/>
    <n v="2.6486287000000001E-2"/>
    <n v="38.228540629999998"/>
    <n v="0"/>
    <n v="38.25502691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4"/>
    <x v="20"/>
    <m/>
  </r>
  <r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n v="5"/>
    <n v="400"/>
    <n v="0"/>
    <n v="0"/>
    <n v="400"/>
    <n v="0"/>
    <n v="0"/>
    <n v="0"/>
    <n v="0.53022269399999999"/>
    <n v="42.417815480000002"/>
    <n v="0"/>
    <n v="0"/>
    <n v="42.41781548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5"/>
    <n v="400"/>
    <n v="0"/>
    <n v="0"/>
    <n v="400"/>
    <n v="0"/>
    <n v="0"/>
    <n v="0"/>
    <n v="0.53022269399999999"/>
    <n v="42.417815480000002"/>
    <n v="0"/>
    <n v="0"/>
    <n v="42.417815480000002"/>
    <m/>
    <m/>
    <m/>
    <m/>
    <m/>
    <m/>
    <m/>
    <m/>
    <m/>
    <m/>
    <m/>
    <m/>
    <m/>
    <n v="0"/>
    <n v="0"/>
    <m/>
    <n v="0"/>
    <m/>
    <m/>
    <m/>
    <m/>
    <m/>
    <n v="0"/>
    <x v="45"/>
    <x v="0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30"/>
    <n v="0"/>
    <n v="0"/>
    <n v="30"/>
    <n v="0"/>
    <n v="6000"/>
    <n v="10000"/>
    <n v="0"/>
    <n v="3.018108652"/>
    <n v="0"/>
    <n v="0"/>
    <n v="3.0181086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30"/>
    <n v="0"/>
    <n v="0"/>
    <n v="30"/>
    <n v="0"/>
    <n v="6000"/>
    <n v="10000"/>
    <n v="0"/>
    <n v="3.018108652"/>
    <n v="0"/>
    <n v="0"/>
    <n v="3.0181086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8741159999999996E-2"/>
    <m/>
    <m/>
    <m/>
    <m/>
    <m/>
    <m/>
    <n v="6.8741159999999996E-2"/>
    <m/>
    <m/>
    <x v="45"/>
    <x v="3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10"/>
    <n v="0"/>
    <n v="0"/>
    <n v="10"/>
    <n v="0"/>
    <n v="0"/>
    <n v="0"/>
    <n v="0"/>
    <n v="0.99009901"/>
    <n v="0"/>
    <n v="0"/>
    <n v="0.990099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10"/>
    <n v="0"/>
    <n v="0"/>
    <n v="10"/>
    <n v="0"/>
    <n v="0"/>
    <n v="0"/>
    <n v="0"/>
    <n v="0.99009901"/>
    <n v="0"/>
    <n v="0"/>
    <n v="0.990099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0"/>
    <m/>
    <m/>
    <x v="45"/>
    <x v="4"/>
    <m/>
  </r>
  <r>
    <m/>
    <m/>
    <m/>
    <m/>
    <m/>
    <m/>
    <m/>
    <m/>
    <m/>
    <m/>
    <m/>
    <m/>
    <m/>
    <m/>
    <m/>
    <m/>
    <m/>
    <m/>
    <m/>
    <m/>
    <m/>
    <m/>
    <m/>
    <m/>
    <m/>
    <m/>
    <n v="4"/>
    <n v="0"/>
    <n v="0"/>
    <n v="0"/>
    <n v="0"/>
    <n v="0"/>
    <n v="0"/>
    <n v="0"/>
    <n v="0.37593985000000002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"/>
    <n v="0"/>
    <n v="0"/>
    <n v="0"/>
    <n v="0"/>
    <n v="0"/>
    <n v="0"/>
    <n v="0"/>
    <n v="0.37593985000000002"/>
    <n v="0"/>
    <n v="0"/>
    <n v="0"/>
    <n v="0"/>
    <m/>
    <m/>
    <m/>
    <m/>
    <m/>
    <m/>
    <m/>
    <m/>
    <m/>
    <m/>
    <m/>
    <m/>
    <m/>
    <n v="0"/>
    <m/>
    <m/>
    <n v="0"/>
    <m/>
    <m/>
    <m/>
    <m/>
    <m/>
    <m/>
    <x v="45"/>
    <x v="7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55000"/>
    <n v="80000"/>
    <n v="0"/>
    <n v="0"/>
    <n v="0"/>
    <n v="0"/>
    <n v="0"/>
    <m/>
    <m/>
    <m/>
    <m/>
    <m/>
    <m/>
    <m/>
    <m/>
    <m/>
    <m/>
    <m/>
    <m/>
    <m/>
    <n v="0"/>
    <n v="0"/>
    <n v="0"/>
    <n v="0"/>
    <n v="0"/>
    <n v="0"/>
    <n v="55000"/>
    <n v="8000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12939086599999999"/>
    <m/>
    <m/>
    <m/>
    <n v="0.12939086599999999"/>
    <m/>
    <m/>
    <m/>
    <m/>
    <m/>
    <x v="46"/>
    <x v="0"/>
    <m/>
  </r>
  <r>
    <m/>
    <m/>
    <m/>
    <m/>
    <m/>
    <m/>
    <m/>
    <m/>
    <m/>
    <m/>
    <m/>
    <m/>
    <m/>
    <m/>
    <m/>
    <m/>
    <m/>
    <m/>
    <m/>
    <m/>
    <m/>
    <m/>
    <m/>
    <m/>
    <m/>
    <m/>
    <n v="20"/>
    <n v="0"/>
    <n v="200000"/>
    <n v="0"/>
    <n v="200000"/>
    <n v="0"/>
    <n v="1210000"/>
    <n v="2420000"/>
    <n v="0.19508388600000001"/>
    <n v="0"/>
    <n v="1950.838861"/>
    <n v="0"/>
    <n v="1950.838861"/>
    <m/>
    <m/>
    <m/>
    <m/>
    <m/>
    <m/>
    <m/>
    <m/>
    <m/>
    <m/>
    <m/>
    <m/>
    <m/>
    <n v="18"/>
    <n v="0"/>
    <n v="200000"/>
    <n v="0"/>
    <n v="200000"/>
    <n v="0"/>
    <n v="1200000"/>
    <n v="2400000"/>
    <n v="0.175575497"/>
    <n v="0"/>
    <n v="1950.838861"/>
    <n v="0"/>
    <n v="1950.838861"/>
    <m/>
    <m/>
    <m/>
    <m/>
    <m/>
    <m/>
    <m/>
    <m/>
    <m/>
    <m/>
    <m/>
    <m/>
    <m/>
    <n v="2"/>
    <n v="0"/>
    <n v="0"/>
    <n v="0"/>
    <n v="0"/>
    <n v="0"/>
    <n v="10000"/>
    <n v="20000"/>
    <n v="1.9508389000000001E-2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.9441821610000001"/>
    <m/>
    <m/>
    <m/>
    <n v="2.919850077"/>
    <m/>
    <m/>
    <n v="2.4332084E-2"/>
    <m/>
    <m/>
    <x v="46"/>
    <x v="2"/>
    <m/>
  </r>
  <r>
    <m/>
    <m/>
    <m/>
    <m/>
    <m/>
    <m/>
    <m/>
    <m/>
    <m/>
    <m/>
    <m/>
    <m/>
    <m/>
    <m/>
    <m/>
    <m/>
    <m/>
    <m/>
    <m/>
    <m/>
    <m/>
    <m/>
    <m/>
    <m/>
    <m/>
    <m/>
    <n v="418"/>
    <n v="0"/>
    <n v="0"/>
    <n v="0"/>
    <n v="0"/>
    <n v="0"/>
    <n v="0"/>
    <n v="0"/>
    <n v="4.0824299249999996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8"/>
    <n v="0"/>
    <n v="0"/>
    <n v="0"/>
    <n v="0"/>
    <n v="0"/>
    <n v="0"/>
    <n v="0"/>
    <n v="4.0824299249999996"/>
    <n v="0"/>
    <n v="0"/>
    <n v="0"/>
    <n v="0"/>
    <m/>
    <m/>
    <m/>
    <m/>
    <m/>
    <m/>
    <m/>
    <m/>
    <m/>
    <m/>
    <m/>
    <m/>
    <m/>
    <n v="0"/>
    <m/>
    <m/>
    <n v="0"/>
    <m/>
    <m/>
    <m/>
    <m/>
    <m/>
    <m/>
    <x v="46"/>
    <x v="3"/>
    <m/>
  </r>
  <r>
    <m/>
    <m/>
    <m/>
    <m/>
    <m/>
    <m/>
    <m/>
    <m/>
    <m/>
    <m/>
    <m/>
    <m/>
    <m/>
    <m/>
    <m/>
    <m/>
    <m/>
    <m/>
    <m/>
    <m/>
    <m/>
    <m/>
    <m/>
    <m/>
    <m/>
    <m/>
    <n v="16"/>
    <n v="3"/>
    <n v="0"/>
    <n v="0"/>
    <n v="3"/>
    <n v="0"/>
    <n v="0"/>
    <n v="0"/>
    <n v="0.15597582400000001"/>
    <n v="2.9245467000000001E-2"/>
    <n v="0"/>
    <n v="0"/>
    <n v="2.9245467000000001E-2"/>
    <m/>
    <m/>
    <m/>
    <m/>
    <m/>
    <m/>
    <m/>
    <m/>
    <m/>
    <m/>
    <m/>
    <m/>
    <m/>
    <n v="1"/>
    <n v="0"/>
    <n v="0"/>
    <n v="0"/>
    <n v="0"/>
    <n v="0"/>
    <n v="0"/>
    <n v="0"/>
    <n v="9.7484890000000008E-3"/>
    <n v="0"/>
    <n v="0"/>
    <n v="0"/>
    <n v="0"/>
    <m/>
    <m/>
    <m/>
    <m/>
    <m/>
    <m/>
    <m/>
    <m/>
    <m/>
    <m/>
    <m/>
    <m/>
    <m/>
    <n v="0"/>
    <n v="3"/>
    <n v="0"/>
    <n v="0"/>
    <n v="3"/>
    <n v="0"/>
    <n v="0"/>
    <n v="0"/>
    <n v="0"/>
    <n v="2.9245467000000001E-2"/>
    <n v="0"/>
    <n v="0"/>
    <n v="2.9245467000000001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"/>
    <n v="0"/>
    <n v="0"/>
    <n v="0"/>
    <n v="0"/>
    <n v="0"/>
    <n v="0"/>
    <n v="0"/>
    <n v="0.14622733500000001"/>
    <n v="0"/>
    <n v="0"/>
    <n v="0"/>
    <n v="0"/>
    <m/>
    <m/>
    <m/>
    <m/>
    <m/>
    <m/>
    <m/>
    <m/>
    <m/>
    <m/>
    <m/>
    <m/>
    <m/>
    <n v="0"/>
    <m/>
    <m/>
    <n v="0"/>
    <n v="0"/>
    <m/>
    <m/>
    <n v="0"/>
    <m/>
    <m/>
    <x v="46"/>
    <x v="5"/>
    <m/>
  </r>
  <r>
    <m/>
    <m/>
    <m/>
    <m/>
    <m/>
    <m/>
    <m/>
    <m/>
    <m/>
    <m/>
    <m/>
    <m/>
    <m/>
    <m/>
    <m/>
    <m/>
    <m/>
    <m/>
    <m/>
    <m/>
    <m/>
    <m/>
    <m/>
    <m/>
    <m/>
    <m/>
    <n v="6"/>
    <n v="0"/>
    <n v="4315"/>
    <n v="0"/>
    <n v="4315"/>
    <n v="0"/>
    <n v="0"/>
    <n v="0"/>
    <n v="5.8258083000000002E-2"/>
    <n v="0"/>
    <n v="41.897271580000002"/>
    <n v="0"/>
    <n v="41.897271580000002"/>
    <m/>
    <m/>
    <m/>
    <m/>
    <m/>
    <m/>
    <m/>
    <m/>
    <m/>
    <m/>
    <m/>
    <m/>
    <m/>
    <n v="6"/>
    <n v="0"/>
    <n v="4315"/>
    <n v="0"/>
    <n v="4315"/>
    <n v="0"/>
    <n v="0"/>
    <n v="0"/>
    <n v="5.8258083000000002E-2"/>
    <n v="0"/>
    <n v="41.897271580000002"/>
    <n v="0"/>
    <n v="41.89727158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m/>
    <m/>
    <m/>
    <x v="46"/>
    <x v="6"/>
    <m/>
  </r>
  <r>
    <m/>
    <m/>
    <m/>
    <m/>
    <m/>
    <m/>
    <m/>
    <m/>
    <m/>
    <m/>
    <m/>
    <m/>
    <m/>
    <m/>
    <m/>
    <m/>
    <m/>
    <m/>
    <m/>
    <m/>
    <m/>
    <m/>
    <m/>
    <m/>
    <m/>
    <m/>
    <n v="4"/>
    <n v="0"/>
    <n v="0"/>
    <n v="0"/>
    <n v="0"/>
    <n v="0"/>
    <n v="35000"/>
    <n v="150000"/>
    <n v="3.8617494000000002E-2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"/>
    <n v="0"/>
    <n v="0"/>
    <n v="0"/>
    <n v="0"/>
    <n v="0"/>
    <n v="35000"/>
    <n v="150000"/>
    <n v="3.8617494000000002E-2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.8870988000000003E-2"/>
    <m/>
    <m/>
    <m/>
    <m/>
    <m/>
    <m/>
    <n v="7.8870988000000003E-2"/>
    <m/>
    <m/>
    <x v="46"/>
    <x v="7"/>
    <m/>
  </r>
  <r>
    <m/>
    <m/>
    <m/>
    <m/>
    <m/>
    <m/>
    <m/>
    <m/>
    <m/>
    <m/>
    <m/>
    <m/>
    <m/>
    <m/>
    <m/>
    <m/>
    <m/>
    <m/>
    <m/>
    <m/>
    <m/>
    <m/>
    <m/>
    <m/>
    <m/>
    <m/>
    <n v="2"/>
    <n v="0"/>
    <n v="0"/>
    <n v="0"/>
    <n v="0"/>
    <n v="0"/>
    <n v="6000"/>
    <n v="50000"/>
    <n v="1.9184652E-2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0"/>
    <n v="0"/>
    <n v="0"/>
    <n v="0"/>
    <n v="0"/>
    <n v="6000"/>
    <n v="50000"/>
    <n v="1.9184652E-2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.1113438000000002E-2"/>
    <m/>
    <m/>
    <m/>
    <m/>
    <m/>
    <m/>
    <n v="2.1113438000000002E-2"/>
    <m/>
    <m/>
    <x v="46"/>
    <x v="8"/>
    <m/>
  </r>
  <r>
    <m/>
    <m/>
    <m/>
    <m/>
    <m/>
    <m/>
    <m/>
    <m/>
    <m/>
    <m/>
    <m/>
    <m/>
    <m/>
    <m/>
    <m/>
    <m/>
    <m/>
    <m/>
    <m/>
    <m/>
    <m/>
    <m/>
    <m/>
    <m/>
    <m/>
    <m/>
    <n v="15"/>
    <n v="12"/>
    <n v="14450"/>
    <n v="0"/>
    <n v="14462"/>
    <n v="0"/>
    <n v="0"/>
    <n v="150000"/>
    <n v="0.143020595"/>
    <n v="0.114416476"/>
    <n v="137.77650650000001"/>
    <n v="0"/>
    <n v="137.89092299999999"/>
    <m/>
    <m/>
    <m/>
    <m/>
    <m/>
    <m/>
    <m/>
    <m/>
    <m/>
    <m/>
    <m/>
    <m/>
    <m/>
    <n v="13"/>
    <n v="0"/>
    <n v="14450"/>
    <n v="0"/>
    <n v="14450"/>
    <n v="0"/>
    <n v="0"/>
    <n v="150000"/>
    <n v="0.12395118199999999"/>
    <n v="0"/>
    <n v="137.77650650000001"/>
    <n v="0"/>
    <n v="137.77650650000001"/>
    <m/>
    <m/>
    <m/>
    <m/>
    <m/>
    <m/>
    <m/>
    <m/>
    <m/>
    <m/>
    <m/>
    <m/>
    <m/>
    <n v="2"/>
    <n v="12"/>
    <n v="0"/>
    <n v="0"/>
    <n v="12"/>
    <n v="0"/>
    <n v="0"/>
    <n v="0"/>
    <n v="1.9069413E-2"/>
    <n v="0.114416476"/>
    <n v="0"/>
    <n v="0"/>
    <n v="0.1144164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.2312157000000002E-2"/>
    <m/>
    <m/>
    <m/>
    <n v="7.2312157000000002E-2"/>
    <m/>
    <m/>
    <n v="0"/>
    <m/>
    <m/>
    <x v="46"/>
    <x v="9"/>
    <m/>
  </r>
  <r>
    <m/>
    <m/>
    <m/>
    <m/>
    <m/>
    <m/>
    <m/>
    <m/>
    <m/>
    <m/>
    <m/>
    <m/>
    <m/>
    <m/>
    <m/>
    <m/>
    <m/>
    <m/>
    <m/>
    <m/>
    <m/>
    <m/>
    <m/>
    <m/>
    <m/>
    <m/>
    <n v="23"/>
    <n v="0"/>
    <n v="1400"/>
    <n v="0"/>
    <n v="1400"/>
    <n v="0"/>
    <n v="0"/>
    <n v="347560"/>
    <n v="0.21827844699999999"/>
    <n v="0"/>
    <n v="13.28651419"/>
    <n v="0"/>
    <n v="13.28651419"/>
    <m/>
    <m/>
    <m/>
    <m/>
    <m/>
    <m/>
    <m/>
    <m/>
    <m/>
    <m/>
    <m/>
    <m/>
    <m/>
    <n v="11"/>
    <n v="0"/>
    <n v="1400"/>
    <n v="0"/>
    <n v="1400"/>
    <n v="0"/>
    <n v="0"/>
    <n v="347560"/>
    <n v="0.10439403999999999"/>
    <n v="0"/>
    <n v="13.28651419"/>
    <n v="0"/>
    <n v="13.286514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"/>
    <n v="0"/>
    <n v="0"/>
    <n v="0"/>
    <n v="0"/>
    <n v="0"/>
    <n v="0"/>
    <n v="0"/>
    <n v="0.11388440699999999"/>
    <n v="0"/>
    <n v="0"/>
    <n v="0"/>
    <n v="0"/>
    <m/>
    <m/>
    <m/>
    <m/>
    <m/>
    <m/>
    <m/>
    <m/>
    <m/>
    <m/>
    <m/>
    <m/>
    <m/>
    <n v="0.16624097199999999"/>
    <m/>
    <m/>
    <n v="0"/>
    <n v="0.16624097199999999"/>
    <m/>
    <m/>
    <m/>
    <m/>
    <m/>
    <x v="46"/>
    <x v="10"/>
    <m/>
  </r>
  <r>
    <m/>
    <m/>
    <m/>
    <m/>
    <m/>
    <m/>
    <m/>
    <m/>
    <m/>
    <m/>
    <m/>
    <m/>
    <m/>
    <m/>
    <m/>
    <m/>
    <m/>
    <m/>
    <m/>
    <m/>
    <m/>
    <m/>
    <m/>
    <m/>
    <m/>
    <m/>
    <n v="32"/>
    <n v="0"/>
    <n v="0"/>
    <n v="0"/>
    <n v="0"/>
    <n v="0"/>
    <n v="0"/>
    <n v="0"/>
    <n v="0.30242888200000001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"/>
    <n v="0"/>
    <n v="0"/>
    <n v="0"/>
    <n v="0"/>
    <n v="0"/>
    <n v="0"/>
    <n v="0"/>
    <n v="0.30242888200000001"/>
    <n v="0"/>
    <n v="0"/>
    <n v="0"/>
    <n v="0"/>
    <m/>
    <m/>
    <m/>
    <m/>
    <m/>
    <m/>
    <m/>
    <m/>
    <m/>
    <m/>
    <m/>
    <m/>
    <m/>
    <n v="0"/>
    <m/>
    <m/>
    <n v="0"/>
    <m/>
    <m/>
    <m/>
    <m/>
    <m/>
    <m/>
    <x v="46"/>
    <x v="12"/>
    <m/>
  </r>
  <r>
    <m/>
    <m/>
    <m/>
    <m/>
    <m/>
    <m/>
    <m/>
    <m/>
    <m/>
    <m/>
    <m/>
    <m/>
    <m/>
    <m/>
    <m/>
    <m/>
    <m/>
    <m/>
    <m/>
    <m/>
    <m/>
    <m/>
    <m/>
    <m/>
    <m/>
    <m/>
    <n v="15"/>
    <n v="0"/>
    <n v="1300000"/>
    <n v="0"/>
    <n v="1300000"/>
    <n v="0"/>
    <n v="385866"/>
    <n v="828552"/>
    <n v="0.14168319600000001"/>
    <n v="0"/>
    <n v="12279.210349999999"/>
    <n v="0"/>
    <n v="12279.210349999999"/>
    <m/>
    <m/>
    <m/>
    <m/>
    <m/>
    <m/>
    <m/>
    <m/>
    <m/>
    <m/>
    <m/>
    <m/>
    <m/>
    <n v="15"/>
    <n v="0"/>
    <n v="1300000"/>
    <n v="0"/>
    <n v="1300000"/>
    <n v="0"/>
    <n v="385866"/>
    <n v="828552"/>
    <n v="0.14168319600000001"/>
    <n v="0"/>
    <n v="12279.210349999999"/>
    <n v="0"/>
    <n v="12279.21034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39140613899999999"/>
    <m/>
    <m/>
    <m/>
    <n v="0.39140613899999999"/>
    <m/>
    <m/>
    <m/>
    <m/>
    <m/>
    <x v="46"/>
    <x v="13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290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290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326448E-3"/>
    <m/>
    <m/>
    <m/>
    <m/>
    <m/>
    <m/>
    <n v="1.326448E-3"/>
    <m/>
    <m/>
    <x v="46"/>
    <x v="17"/>
    <m/>
  </r>
  <r>
    <m/>
    <m/>
    <m/>
    <m/>
    <m/>
    <m/>
    <m/>
    <m/>
    <m/>
    <m/>
    <m/>
    <m/>
    <m/>
    <m/>
    <m/>
    <m/>
    <m/>
    <m/>
    <m/>
    <m/>
    <m/>
    <m/>
    <m/>
    <m/>
    <m/>
    <m/>
    <n v="3"/>
    <n v="0"/>
    <n v="0"/>
    <n v="0"/>
    <n v="0"/>
    <n v="0"/>
    <n v="0"/>
    <n v="0"/>
    <n v="2.8126758000000002E-2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"/>
    <n v="0"/>
    <n v="0"/>
    <n v="0"/>
    <n v="0"/>
    <n v="0"/>
    <n v="0"/>
    <n v="0"/>
    <n v="2.8126758000000002E-2"/>
    <n v="0"/>
    <n v="0"/>
    <n v="0"/>
    <n v="0"/>
    <m/>
    <m/>
    <m/>
    <m/>
    <m/>
    <m/>
    <m/>
    <m/>
    <m/>
    <m/>
    <m/>
    <m/>
    <m/>
    <n v="0"/>
    <m/>
    <m/>
    <n v="0"/>
    <m/>
    <m/>
    <m/>
    <m/>
    <m/>
    <m/>
    <x v="46"/>
    <x v="18"/>
    <m/>
  </r>
  <r>
    <m/>
    <m/>
    <m/>
    <m/>
    <m/>
    <m/>
    <m/>
    <m/>
    <m/>
    <m/>
    <m/>
    <m/>
    <m/>
    <m/>
    <m/>
    <m/>
    <m/>
    <m/>
    <m/>
    <m/>
    <m/>
    <m/>
    <m/>
    <m/>
    <m/>
    <m/>
    <n v="1"/>
    <n v="5"/>
    <n v="0"/>
    <n v="0"/>
    <n v="5"/>
    <n v="0"/>
    <n v="0"/>
    <n v="0"/>
    <n v="9.3379559999999997E-3"/>
    <n v="4.6689779000000001E-2"/>
    <n v="0"/>
    <n v="0"/>
    <n v="4.6689779000000001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5"/>
    <n v="0"/>
    <n v="0"/>
    <n v="5"/>
    <n v="0"/>
    <n v="0"/>
    <n v="0"/>
    <n v="9.3379559999999997E-3"/>
    <n v="4.6689779000000001E-2"/>
    <n v="0"/>
    <n v="0"/>
    <n v="4.6689779000000001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0"/>
    <m/>
    <m/>
    <x v="46"/>
    <x v="20"/>
    <m/>
  </r>
  <r>
    <m/>
    <m/>
    <m/>
    <m/>
    <m/>
    <m/>
    <m/>
    <m/>
    <m/>
    <m/>
    <m/>
    <m/>
    <m/>
    <m/>
    <m/>
    <m/>
    <m/>
    <m/>
    <m/>
    <m/>
    <m/>
    <m/>
    <m/>
    <m/>
    <m/>
    <m/>
    <n v="62"/>
    <n v="26"/>
    <n v="13000"/>
    <n v="0"/>
    <n v="13026"/>
    <n v="0"/>
    <n v="0"/>
    <n v="0"/>
    <n v="0.128022466"/>
    <n v="5.3686840999999999E-2"/>
    <n v="26.843420259999998"/>
    <n v="0"/>
    <n v="26.89710711"/>
    <n v="0"/>
    <n v="0"/>
    <n v="0"/>
    <n v="0"/>
    <n v="0"/>
    <n v="0"/>
    <n v="0"/>
    <n v="0"/>
    <n v="0"/>
    <n v="0"/>
    <n v="0"/>
    <n v="0"/>
    <n v="0"/>
    <n v="50"/>
    <n v="26"/>
    <n v="13000"/>
    <n v="0"/>
    <n v="13026"/>
    <n v="0"/>
    <n v="0"/>
    <n v="0"/>
    <n v="0.103243924"/>
    <n v="5.3686840999999999E-2"/>
    <n v="26.843420259999998"/>
    <n v="0"/>
    <n v="26.89710711"/>
    <m/>
    <m/>
    <m/>
    <m/>
    <m/>
    <m/>
    <m/>
    <m/>
    <m/>
    <m/>
    <m/>
    <m/>
    <m/>
    <m/>
    <m/>
    <m/>
    <m/>
    <m/>
    <m/>
    <m/>
    <m/>
    <m/>
    <m/>
    <m/>
    <m/>
    <m/>
    <n v="12"/>
    <n v="0"/>
    <n v="0"/>
    <n v="0"/>
    <n v="0"/>
    <n v="0"/>
    <n v="0"/>
    <n v="0"/>
    <n v="2.4778542000000001E-2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n v="0"/>
    <m/>
    <m/>
    <n v="0"/>
    <m/>
    <x v="47"/>
    <x v="1"/>
    <m/>
  </r>
  <r>
    <m/>
    <m/>
    <m/>
    <m/>
    <m/>
    <m/>
    <m/>
    <m/>
    <m/>
    <m/>
    <m/>
    <m/>
    <m/>
    <m/>
    <m/>
    <m/>
    <m/>
    <m/>
    <m/>
    <m/>
    <m/>
    <m/>
    <m/>
    <m/>
    <m/>
    <m/>
    <n v="240"/>
    <n v="440"/>
    <n v="2500"/>
    <n v="110000"/>
    <n v="112940"/>
    <n v="0"/>
    <n v="0"/>
    <n v="9000"/>
    <n v="0.48123195400000002"/>
    <n v="0.88225858199999996"/>
    <n v="5.0128328519999998"/>
    <n v="220.56464550000001"/>
    <n v="226.4597369"/>
    <n v="200"/>
    <n v="400"/>
    <n v="0"/>
    <n v="110000"/>
    <n v="110400"/>
    <n v="0"/>
    <n v="0"/>
    <n v="9000"/>
    <n v="0.401026628"/>
    <n v="0.80205325599999999"/>
    <n v="0"/>
    <n v="220.56464550000001"/>
    <n v="221.3666987"/>
    <n v="40"/>
    <n v="40"/>
    <n v="2500"/>
    <n v="0"/>
    <n v="2540"/>
    <n v="0"/>
    <n v="0"/>
    <n v="0"/>
    <n v="8.0205325999999993E-2"/>
    <n v="8.0205325999999993E-2"/>
    <n v="5.0128328519999998"/>
    <n v="0"/>
    <n v="5.0930381779999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103115952"/>
    <m/>
    <m/>
    <m/>
    <n v="0"/>
    <m/>
    <m/>
    <m/>
    <n v="0.103115952"/>
    <m/>
    <x v="47"/>
    <x v="2"/>
    <m/>
  </r>
  <r>
    <m/>
    <m/>
    <m/>
    <m/>
    <m/>
    <m/>
    <m/>
    <m/>
    <m/>
    <m/>
    <m/>
    <m/>
    <m/>
    <m/>
    <m/>
    <m/>
    <m/>
    <m/>
    <m/>
    <m/>
    <m/>
    <m/>
    <m/>
    <m/>
    <m/>
    <m/>
    <n v="29"/>
    <n v="2573"/>
    <n v="0"/>
    <n v="21481"/>
    <n v="24054"/>
    <n v="0"/>
    <n v="0"/>
    <n v="0"/>
    <n v="5.6391707999999999E-2"/>
    <n v="5.0033057210000003"/>
    <n v="0"/>
    <n v="41.770699649999997"/>
    <n v="46.774005369999998"/>
    <m/>
    <m/>
    <m/>
    <m/>
    <m/>
    <m/>
    <m/>
    <m/>
    <m/>
    <m/>
    <m/>
    <m/>
    <m/>
    <n v="1"/>
    <n v="0"/>
    <n v="0"/>
    <n v="1481"/>
    <n v="1481"/>
    <n v="0"/>
    <n v="0"/>
    <n v="0"/>
    <n v="1.9445420000000001E-3"/>
    <n v="0"/>
    <n v="0"/>
    <n v="2.8798662159999999"/>
    <n v="2.8798662159999999"/>
    <m/>
    <m/>
    <m/>
    <m/>
    <m/>
    <m/>
    <m/>
    <m/>
    <m/>
    <m/>
    <m/>
    <m/>
    <m/>
    <n v="28"/>
    <n v="2573"/>
    <n v="0"/>
    <n v="20000"/>
    <n v="22573"/>
    <n v="0"/>
    <n v="0"/>
    <n v="0"/>
    <n v="5.4447166999999998E-2"/>
    <n v="5.0033057210000003"/>
    <n v="0"/>
    <n v="38.890833430000001"/>
    <n v="43.89413915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n v="0"/>
    <m/>
    <m/>
    <x v="47"/>
    <x v="3"/>
    <m/>
  </r>
  <r>
    <m/>
    <m/>
    <m/>
    <m/>
    <m/>
    <m/>
    <m/>
    <m/>
    <m/>
    <m/>
    <m/>
    <m/>
    <m/>
    <n v="6"/>
    <n v="5"/>
    <n v="0"/>
    <n v="1500"/>
    <n v="1505"/>
    <n v="0"/>
    <n v="0"/>
    <n v="0"/>
    <n v="1.0951703E-2"/>
    <n v="9.1264190000000002E-3"/>
    <n v="0"/>
    <n v="2.7379257469999998"/>
    <n v="2.7470521670000001"/>
    <n v="14"/>
    <n v="8"/>
    <n v="0"/>
    <n v="6886"/>
    <n v="6894"/>
    <n v="0"/>
    <n v="0"/>
    <n v="0"/>
    <n v="2.5553974E-2"/>
    <n v="1.4602271E-2"/>
    <n v="0"/>
    <n v="12.568904460000001"/>
    <n v="12.58350674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"/>
    <n v="3"/>
    <n v="0"/>
    <n v="5386"/>
    <n v="5389"/>
    <n v="0"/>
    <n v="0"/>
    <n v="0"/>
    <n v="1.4602271E-2"/>
    <n v="5.4758510000000003E-3"/>
    <n v="0"/>
    <n v="9.8309787170000007"/>
    <n v="9.83645456900000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n v="0"/>
    <m/>
    <m/>
    <m/>
    <m/>
    <n v="0"/>
    <m/>
    <m/>
    <x v="47"/>
    <x v="5"/>
    <m/>
  </r>
  <r>
    <m/>
    <m/>
    <m/>
    <m/>
    <m/>
    <m/>
    <m/>
    <m/>
    <m/>
    <m/>
    <m/>
    <m/>
    <m/>
    <m/>
    <m/>
    <m/>
    <m/>
    <m/>
    <m/>
    <m/>
    <m/>
    <m/>
    <m/>
    <m/>
    <m/>
    <m/>
    <n v="4"/>
    <n v="66"/>
    <n v="84370"/>
    <n v="3600"/>
    <n v="88036"/>
    <n v="0"/>
    <n v="0"/>
    <n v="0"/>
    <n v="7.0698860000000001E-3"/>
    <n v="0.116653116"/>
    <n v="149.12156669999999"/>
    <n v="6.3628972389999996"/>
    <n v="155.60111699999999"/>
    <m/>
    <m/>
    <m/>
    <m/>
    <m/>
    <m/>
    <m/>
    <m/>
    <m/>
    <m/>
    <m/>
    <m/>
    <m/>
    <n v="1"/>
    <n v="0"/>
    <n v="9370"/>
    <n v="3600"/>
    <n v="12970"/>
    <n v="0"/>
    <n v="0"/>
    <n v="0"/>
    <n v="1.7674710000000001E-3"/>
    <n v="0"/>
    <n v="16.561207540000002"/>
    <n v="6.3628972389999996"/>
    <n v="22.92410478"/>
    <m/>
    <m/>
    <m/>
    <m/>
    <m/>
    <m/>
    <m/>
    <m/>
    <m/>
    <m/>
    <m/>
    <m/>
    <m/>
    <n v="3"/>
    <n v="66"/>
    <n v="75000"/>
    <n v="0"/>
    <n v="75066"/>
    <n v="0"/>
    <n v="0"/>
    <n v="0"/>
    <n v="5.3024140000000001E-3"/>
    <n v="0.116653116"/>
    <n v="132.56035919999999"/>
    <n v="0"/>
    <n v="132.67701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n v="0"/>
    <m/>
    <m/>
    <x v="47"/>
    <x v="6"/>
    <m/>
  </r>
  <r>
    <m/>
    <m/>
    <m/>
    <m/>
    <m/>
    <m/>
    <m/>
    <m/>
    <m/>
    <m/>
    <m/>
    <m/>
    <m/>
    <m/>
    <m/>
    <m/>
    <m/>
    <m/>
    <m/>
    <m/>
    <m/>
    <m/>
    <m/>
    <m/>
    <m/>
    <m/>
    <n v="32"/>
    <n v="100"/>
    <n v="1500"/>
    <n v="0"/>
    <n v="1600"/>
    <n v="0"/>
    <n v="0"/>
    <n v="0"/>
    <n v="5.4743900999999998E-2"/>
    <n v="0.171074691"/>
    <n v="2.566120368"/>
    <n v="0"/>
    <n v="2.7371950589999998"/>
    <m/>
    <m/>
    <m/>
    <m/>
    <m/>
    <m/>
    <m/>
    <m/>
    <m/>
    <m/>
    <m/>
    <m/>
    <m/>
    <n v="32"/>
    <n v="100"/>
    <n v="1500"/>
    <n v="0"/>
    <n v="1600"/>
    <n v="0"/>
    <n v="0"/>
    <n v="0"/>
    <n v="5.4743900999999998E-2"/>
    <n v="0.171074691"/>
    <n v="2.566120368"/>
    <n v="0"/>
    <n v="2.737195058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m/>
    <m/>
    <m/>
    <x v="47"/>
    <x v="7"/>
    <m/>
  </r>
  <r>
    <m/>
    <m/>
    <m/>
    <m/>
    <m/>
    <m/>
    <m/>
    <m/>
    <m/>
    <m/>
    <m/>
    <m/>
    <m/>
    <n v="11"/>
    <n v="0"/>
    <n v="17355"/>
    <n v="0"/>
    <n v="17355"/>
    <n v="0"/>
    <n v="0"/>
    <n v="7000"/>
    <n v="1.8208604E-2"/>
    <n v="0"/>
    <n v="28.72821175"/>
    <n v="0"/>
    <n v="28.72821175"/>
    <n v="36"/>
    <n v="10"/>
    <n v="17355"/>
    <n v="500"/>
    <n v="17865"/>
    <n v="0"/>
    <n v="0"/>
    <n v="7000"/>
    <n v="5.9591796000000002E-2"/>
    <n v="1.6553277000000002E-2"/>
    <n v="28.72821175"/>
    <n v="0.82766383600000004"/>
    <n v="29.572428859999999"/>
    <m/>
    <m/>
    <m/>
    <m/>
    <m/>
    <m/>
    <m/>
    <m/>
    <m/>
    <m/>
    <m/>
    <m/>
    <m/>
    <n v="15"/>
    <n v="2"/>
    <n v="0"/>
    <n v="500"/>
    <n v="502"/>
    <n v="0"/>
    <n v="0"/>
    <n v="0"/>
    <n v="2.4829915000000001E-2"/>
    <n v="3.310655E-3"/>
    <n v="0"/>
    <n v="0.82766383600000004"/>
    <n v="0.83097449099999998"/>
    <m/>
    <m/>
    <m/>
    <m/>
    <m/>
    <m/>
    <m/>
    <m/>
    <m/>
    <m/>
    <m/>
    <m/>
    <m/>
    <n v="10"/>
    <n v="8"/>
    <n v="0"/>
    <n v="0"/>
    <n v="8"/>
    <n v="0"/>
    <n v="0"/>
    <n v="0"/>
    <n v="1.6553277000000002E-2"/>
    <n v="1.3242621E-2"/>
    <n v="0"/>
    <n v="0"/>
    <n v="1.3242621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.5374053000000003E-2"/>
    <m/>
    <n v="3.5374053000000003E-2"/>
    <m/>
    <n v="0"/>
    <m/>
    <m/>
    <n v="0"/>
    <m/>
    <m/>
    <x v="47"/>
    <x v="8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n v="5000"/>
    <n v="125"/>
    <n v="5125"/>
    <n v="0"/>
    <n v="0"/>
    <n v="0"/>
    <n v="0"/>
    <n v="0"/>
    <n v="8.006533331"/>
    <n v="0.200163333"/>
    <n v="8.2066966640000008"/>
    <m/>
    <m/>
    <m/>
    <m/>
    <m/>
    <m/>
    <m/>
    <m/>
    <m/>
    <m/>
    <m/>
    <m/>
    <m/>
    <n v="0"/>
    <n v="0"/>
    <n v="5000"/>
    <n v="0"/>
    <n v="5000"/>
    <n v="0"/>
    <n v="0"/>
    <n v="0"/>
    <n v="0"/>
    <n v="0"/>
    <n v="8.006533331"/>
    <n v="0"/>
    <n v="8.0065333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125"/>
    <n v="125"/>
    <n v="0"/>
    <n v="0"/>
    <n v="0"/>
    <n v="0"/>
    <n v="0"/>
    <n v="0"/>
    <n v="0.200163333"/>
    <n v="0.200163333"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m/>
    <m/>
    <n v="0"/>
    <x v="47"/>
    <x v="9"/>
    <m/>
  </r>
  <r>
    <m/>
    <m/>
    <m/>
    <m/>
    <m/>
    <m/>
    <m/>
    <m/>
    <m/>
    <m/>
    <m/>
    <m/>
    <m/>
    <m/>
    <m/>
    <m/>
    <m/>
    <m/>
    <m/>
    <m/>
    <m/>
    <m/>
    <m/>
    <m/>
    <m/>
    <m/>
    <n v="54"/>
    <n v="7"/>
    <n v="68700"/>
    <n v="5730"/>
    <n v="74437"/>
    <n v="0"/>
    <n v="0"/>
    <n v="0"/>
    <n v="8.3637940999999993E-2"/>
    <n v="1.0841955E-2"/>
    <n v="106.4060467"/>
    <n v="8.8749148130000002"/>
    <n v="115.2918035"/>
    <m/>
    <m/>
    <m/>
    <m/>
    <m/>
    <m/>
    <m/>
    <m/>
    <m/>
    <m/>
    <m/>
    <m/>
    <m/>
    <n v="0"/>
    <n v="0"/>
    <n v="68700"/>
    <n v="1800"/>
    <n v="70500"/>
    <n v="0"/>
    <n v="0"/>
    <n v="0"/>
    <n v="0"/>
    <n v="0"/>
    <n v="106.4060467"/>
    <n v="2.787931355"/>
    <n v="109.1939781"/>
    <m/>
    <m/>
    <m/>
    <m/>
    <m/>
    <m/>
    <m/>
    <m/>
    <m/>
    <m/>
    <m/>
    <m/>
    <m/>
    <m/>
    <m/>
    <m/>
    <m/>
    <m/>
    <m/>
    <m/>
    <m/>
    <m/>
    <m/>
    <m/>
    <m/>
    <m/>
    <n v="46"/>
    <n v="7"/>
    <n v="0"/>
    <n v="1160"/>
    <n v="1167"/>
    <n v="0"/>
    <n v="0"/>
    <n v="0"/>
    <n v="7.1247135000000003E-2"/>
    <n v="1.0841955E-2"/>
    <n v="0"/>
    <n v="1.7966668729999999"/>
    <n v="1.807508828"/>
    <m/>
    <m/>
    <m/>
    <m/>
    <m/>
    <m/>
    <m/>
    <m/>
    <m/>
    <m/>
    <m/>
    <m/>
    <m/>
    <n v="8"/>
    <n v="0"/>
    <n v="0"/>
    <n v="2770"/>
    <n v="2770"/>
    <n v="0"/>
    <n v="0"/>
    <n v="0"/>
    <n v="1.2390806000000001E-2"/>
    <n v="0"/>
    <n v="0"/>
    <n v="4.2903165850000002"/>
    <n v="4.2903165850000002"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n v="0"/>
    <m/>
    <m/>
    <m/>
    <n v="0"/>
    <x v="47"/>
    <x v="10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n v="6000"/>
    <n v="2000"/>
    <n v="8000"/>
    <n v="0"/>
    <n v="0"/>
    <n v="0"/>
    <n v="0"/>
    <n v="0"/>
    <n v="8.9880907800000003"/>
    <n v="2.9960302599999999"/>
    <n v="11.98412104"/>
    <m/>
    <m/>
    <m/>
    <m/>
    <m/>
    <m/>
    <m/>
    <m/>
    <m/>
    <m/>
    <m/>
    <m/>
    <m/>
    <n v="0"/>
    <n v="0"/>
    <n v="6000"/>
    <n v="2000"/>
    <n v="8000"/>
    <n v="0"/>
    <n v="0"/>
    <n v="0"/>
    <n v="0"/>
    <n v="0"/>
    <n v="8.9880907800000003"/>
    <n v="2.9960302599999999"/>
    <n v="11.984121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m/>
    <m/>
    <m/>
    <x v="47"/>
    <x v="11"/>
    <m/>
  </r>
  <r>
    <m/>
    <m/>
    <m/>
    <m/>
    <m/>
    <m/>
    <m/>
    <m/>
    <m/>
    <m/>
    <m/>
    <m/>
    <m/>
    <m/>
    <m/>
    <m/>
    <m/>
    <m/>
    <m/>
    <m/>
    <m/>
    <m/>
    <m/>
    <m/>
    <m/>
    <m/>
    <n v="1"/>
    <n v="0"/>
    <n v="3525"/>
    <n v="1010"/>
    <n v="4535"/>
    <n v="0"/>
    <n v="0"/>
    <n v="0"/>
    <n v="1.448834E-3"/>
    <n v="0"/>
    <n v="5.1071413049999999"/>
    <n v="1.463322757"/>
    <n v="6.5704640620000001"/>
    <m/>
    <m/>
    <m/>
    <m/>
    <m/>
    <m/>
    <m/>
    <m/>
    <m/>
    <m/>
    <m/>
    <m/>
    <m/>
    <n v="1"/>
    <n v="0"/>
    <n v="3525"/>
    <n v="1010"/>
    <n v="4535"/>
    <n v="0"/>
    <n v="0"/>
    <n v="0"/>
    <n v="1.448834E-3"/>
    <n v="0"/>
    <n v="5.1071413049999999"/>
    <n v="1.463322757"/>
    <n v="6.570464062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m/>
    <m/>
    <m/>
    <x v="47"/>
    <x v="12"/>
    <m/>
  </r>
  <r>
    <m/>
    <m/>
    <m/>
    <m/>
    <m/>
    <m/>
    <m/>
    <m/>
    <m/>
    <m/>
    <m/>
    <m/>
    <m/>
    <m/>
    <m/>
    <m/>
    <m/>
    <m/>
    <m/>
    <m/>
    <m/>
    <m/>
    <m/>
    <m/>
    <m/>
    <m/>
    <n v="165"/>
    <n v="1000"/>
    <n v="0"/>
    <n v="3750"/>
    <n v="4750"/>
    <n v="0"/>
    <n v="0"/>
    <n v="15000"/>
    <n v="0.22367725399999999"/>
    <n v="1.3556197219999999"/>
    <n v="0"/>
    <n v="5.0835739560000004"/>
    <n v="6.4391936769999996"/>
    <m/>
    <m/>
    <m/>
    <m/>
    <m/>
    <m/>
    <m/>
    <m/>
    <m/>
    <m/>
    <m/>
    <m/>
    <m/>
    <n v="154"/>
    <n v="1000"/>
    <n v="0"/>
    <n v="3750"/>
    <n v="4750"/>
    <n v="0"/>
    <n v="0"/>
    <n v="15000"/>
    <n v="0.208765437"/>
    <n v="1.3556197219999999"/>
    <n v="0"/>
    <n v="5.0835739560000004"/>
    <n v="6.4391936769999996"/>
    <m/>
    <m/>
    <m/>
    <m/>
    <m/>
    <m/>
    <m/>
    <m/>
    <m/>
    <m/>
    <m/>
    <m/>
    <m/>
    <m/>
    <m/>
    <m/>
    <m/>
    <m/>
    <m/>
    <m/>
    <m/>
    <m/>
    <m/>
    <m/>
    <m/>
    <m/>
    <n v="11"/>
    <n v="0"/>
    <n v="0"/>
    <n v="0"/>
    <n v="0"/>
    <n v="0"/>
    <n v="0"/>
    <n v="0"/>
    <n v="1.4911817000000001E-2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.1772210999999997E-2"/>
    <m/>
    <m/>
    <m/>
    <n v="4.1772210999999997E-2"/>
    <n v="0"/>
    <m/>
    <m/>
    <m/>
    <m/>
    <x v="47"/>
    <x v="14"/>
    <m/>
  </r>
  <r>
    <m/>
    <m/>
    <m/>
    <m/>
    <m/>
    <m/>
    <m/>
    <m/>
    <m/>
    <m/>
    <m/>
    <m/>
    <m/>
    <n v="3"/>
    <n v="30"/>
    <n v="260"/>
    <n v="100"/>
    <n v="390"/>
    <n v="0"/>
    <n v="0"/>
    <n v="0"/>
    <n v="3.9346839999999999E-3"/>
    <n v="3.9346842E-2"/>
    <n v="0.34100596799999999"/>
    <n v="0.131156141"/>
    <n v="0.51150895100000005"/>
    <n v="55"/>
    <n v="30"/>
    <n v="247823"/>
    <n v="100"/>
    <n v="247953"/>
    <n v="0"/>
    <n v="0"/>
    <n v="0"/>
    <n v="7.2135878E-2"/>
    <n v="3.9346842E-2"/>
    <n v="325.03508429999999"/>
    <n v="0.131156141"/>
    <n v="325.20558729999999"/>
    <m/>
    <m/>
    <m/>
    <m/>
    <m/>
    <m/>
    <m/>
    <m/>
    <m/>
    <m/>
    <m/>
    <m/>
    <m/>
    <n v="49"/>
    <n v="0"/>
    <n v="190560"/>
    <n v="0"/>
    <n v="190560"/>
    <n v="0"/>
    <n v="0"/>
    <n v="0"/>
    <n v="6.4266508999999999E-2"/>
    <n v="0"/>
    <n v="249.93114299999999"/>
    <n v="0"/>
    <n v="249.931142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"/>
    <n v="0"/>
    <n v="57003"/>
    <n v="0"/>
    <n v="57003"/>
    <n v="0"/>
    <n v="0"/>
    <n v="0"/>
    <n v="3.9346839999999999E-3"/>
    <n v="0"/>
    <n v="74.76293527"/>
    <n v="0"/>
    <n v="74.76293527"/>
    <m/>
    <m/>
    <m/>
    <m/>
    <m/>
    <m/>
    <m/>
    <m/>
    <m/>
    <m/>
    <m/>
    <m/>
    <m/>
    <m/>
    <m/>
    <m/>
    <m/>
    <m/>
    <m/>
    <m/>
    <m/>
    <m/>
    <m/>
    <m/>
    <m/>
    <m/>
    <n v="0"/>
    <m/>
    <n v="0"/>
    <m/>
    <n v="0"/>
    <m/>
    <m/>
    <m/>
    <m/>
    <n v="0"/>
    <x v="47"/>
    <x v="15"/>
    <m/>
  </r>
  <r>
    <m/>
    <m/>
    <m/>
    <m/>
    <m/>
    <m/>
    <m/>
    <m/>
    <m/>
    <m/>
    <m/>
    <m/>
    <m/>
    <m/>
    <m/>
    <m/>
    <m/>
    <m/>
    <m/>
    <m/>
    <m/>
    <m/>
    <m/>
    <m/>
    <m/>
    <m/>
    <n v="50"/>
    <n v="7"/>
    <n v="2628"/>
    <n v="10000"/>
    <n v="12635"/>
    <n v="0"/>
    <n v="0"/>
    <n v="0"/>
    <n v="6.3460635000000001E-2"/>
    <n v="8.8844890000000006E-3"/>
    <n v="3.3354909949999998"/>
    <n v="12.69212707"/>
    <n v="16.036502559999999"/>
    <m/>
    <m/>
    <m/>
    <m/>
    <m/>
    <m/>
    <m/>
    <m/>
    <m/>
    <m/>
    <m/>
    <m/>
    <m/>
    <n v="50"/>
    <n v="7"/>
    <n v="2628"/>
    <n v="10000"/>
    <n v="12635"/>
    <n v="0"/>
    <n v="0"/>
    <n v="0"/>
    <n v="6.3460635000000001E-2"/>
    <n v="8.8844890000000006E-3"/>
    <n v="3.3354909949999998"/>
    <n v="12.69212707"/>
    <n v="16.03650255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m/>
    <m/>
    <m/>
    <x v="47"/>
    <x v="16"/>
    <m/>
  </r>
  <r>
    <m/>
    <m/>
    <m/>
    <m/>
    <m/>
    <m/>
    <m/>
    <m/>
    <m/>
    <m/>
    <m/>
    <m/>
    <m/>
    <m/>
    <m/>
    <m/>
    <m/>
    <m/>
    <m/>
    <m/>
    <m/>
    <m/>
    <m/>
    <m/>
    <m/>
    <m/>
    <n v="279"/>
    <n v="10"/>
    <n v="0"/>
    <n v="500"/>
    <n v="510"/>
    <n v="0"/>
    <n v="0"/>
    <n v="0"/>
    <n v="0.34275605399999998"/>
    <n v="1.2285163E-2"/>
    <n v="0"/>
    <n v="0.61425816"/>
    <n v="0.62654332400000001"/>
    <m/>
    <m/>
    <m/>
    <m/>
    <m/>
    <m/>
    <m/>
    <m/>
    <m/>
    <m/>
    <m/>
    <m/>
    <m/>
    <n v="105"/>
    <n v="0"/>
    <n v="0"/>
    <n v="500"/>
    <n v="500"/>
    <n v="0"/>
    <n v="0"/>
    <n v="0"/>
    <n v="0.128994214"/>
    <n v="0"/>
    <n v="0"/>
    <n v="0.61425816"/>
    <n v="0.61425816"/>
    <m/>
    <m/>
    <m/>
    <m/>
    <m/>
    <m/>
    <m/>
    <m/>
    <m/>
    <m/>
    <m/>
    <m/>
    <m/>
    <m/>
    <m/>
    <m/>
    <m/>
    <m/>
    <m/>
    <m/>
    <m/>
    <m/>
    <m/>
    <m/>
    <m/>
    <m/>
    <n v="174"/>
    <n v="10"/>
    <n v="0"/>
    <n v="0"/>
    <n v="10"/>
    <n v="0"/>
    <n v="0"/>
    <n v="0"/>
    <n v="0.21376184000000001"/>
    <n v="1.2285163E-2"/>
    <n v="0"/>
    <n v="0"/>
    <n v="1.2285163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n v="0"/>
    <m/>
    <m/>
    <m/>
    <m/>
    <x v="47"/>
    <x v="17"/>
    <m/>
  </r>
  <r>
    <m/>
    <m/>
    <m/>
    <m/>
    <m/>
    <m/>
    <m/>
    <m/>
    <m/>
    <m/>
    <m/>
    <m/>
    <m/>
    <m/>
    <m/>
    <m/>
    <m/>
    <m/>
    <m/>
    <m/>
    <m/>
    <m/>
    <m/>
    <m/>
    <m/>
    <m/>
    <n v="51"/>
    <n v="17"/>
    <n v="0"/>
    <n v="15743"/>
    <n v="15760"/>
    <n v="0"/>
    <n v="0"/>
    <n v="0"/>
    <n v="6.0665176000000001E-2"/>
    <n v="2.0221724999999999E-2"/>
    <n v="0"/>
    <n v="18.72650711"/>
    <n v="18.746728839999999"/>
    <m/>
    <m/>
    <m/>
    <m/>
    <m/>
    <m/>
    <m/>
    <m/>
    <m/>
    <m/>
    <m/>
    <m/>
    <m/>
    <n v="51"/>
    <n v="17"/>
    <n v="0"/>
    <n v="15743"/>
    <n v="15760"/>
    <n v="0"/>
    <n v="0"/>
    <n v="0"/>
    <n v="6.0665176000000001E-2"/>
    <n v="2.0221724999999999E-2"/>
    <n v="0"/>
    <n v="18.72650711"/>
    <n v="18.74672883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m/>
    <m/>
    <m/>
    <x v="47"/>
    <x v="18"/>
    <m/>
  </r>
  <r>
    <m/>
    <m/>
    <m/>
    <m/>
    <m/>
    <m/>
    <m/>
    <m/>
    <m/>
    <m/>
    <m/>
    <m/>
    <m/>
    <m/>
    <m/>
    <m/>
    <m/>
    <m/>
    <m/>
    <m/>
    <m/>
    <m/>
    <m/>
    <m/>
    <m/>
    <m/>
    <n v="80"/>
    <n v="54"/>
    <n v="399840"/>
    <n v="450"/>
    <n v="400344"/>
    <n v="0"/>
    <n v="0"/>
    <n v="0"/>
    <n v="9.2175456000000003E-2"/>
    <n v="6.2218432999999997E-2"/>
    <n v="460.69292899999999"/>
    <n v="0.51848693999999995"/>
    <n v="461.27363439999999"/>
    <m/>
    <m/>
    <m/>
    <m/>
    <m/>
    <m/>
    <m/>
    <m/>
    <m/>
    <m/>
    <m/>
    <m/>
    <m/>
    <n v="43"/>
    <n v="54"/>
    <n v="399840"/>
    <n v="0"/>
    <n v="399894"/>
    <n v="0"/>
    <n v="0"/>
    <n v="0"/>
    <n v="4.9544308000000002E-2"/>
    <n v="6.2218432999999997E-2"/>
    <n v="460.69292899999999"/>
    <n v="0"/>
    <n v="460.7551474"/>
    <m/>
    <m/>
    <m/>
    <m/>
    <m/>
    <m/>
    <m/>
    <m/>
    <m/>
    <m/>
    <m/>
    <m/>
    <m/>
    <m/>
    <m/>
    <m/>
    <m/>
    <m/>
    <m/>
    <m/>
    <m/>
    <m/>
    <m/>
    <m/>
    <m/>
    <m/>
    <n v="37"/>
    <n v="0"/>
    <n v="0"/>
    <n v="450"/>
    <n v="450"/>
    <n v="0"/>
    <n v="0"/>
    <n v="0"/>
    <n v="4.2631148000000001E-2"/>
    <n v="0"/>
    <n v="0"/>
    <n v="0.51848693999999995"/>
    <n v="0.518486939999999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n v="0"/>
    <m/>
    <m/>
    <m/>
    <m/>
    <x v="47"/>
    <x v="19"/>
    <m/>
  </r>
  <r>
    <m/>
    <m/>
    <m/>
    <m/>
    <m/>
    <m/>
    <m/>
    <m/>
    <m/>
    <m/>
    <m/>
    <m/>
    <m/>
    <m/>
    <m/>
    <m/>
    <m/>
    <m/>
    <m/>
    <m/>
    <m/>
    <m/>
    <m/>
    <m/>
    <m/>
    <m/>
    <n v="83"/>
    <n v="84"/>
    <n v="231422"/>
    <n v="0"/>
    <n v="231506"/>
    <n v="0"/>
    <n v="0"/>
    <n v="0"/>
    <n v="9.2673849000000003E-2"/>
    <n v="9.3790400999999995E-2"/>
    <n v="258.39478800000001"/>
    <n v="0"/>
    <n v="258.48857839999999"/>
    <m/>
    <m/>
    <m/>
    <m/>
    <m/>
    <m/>
    <m/>
    <m/>
    <m/>
    <m/>
    <m/>
    <m/>
    <m/>
    <n v="83"/>
    <n v="84"/>
    <n v="231422"/>
    <n v="0"/>
    <n v="231506"/>
    <n v="0"/>
    <n v="0"/>
    <n v="0"/>
    <n v="9.2673849000000003E-2"/>
    <n v="9.3790400999999995E-2"/>
    <n v="258.39478800000001"/>
    <n v="0"/>
    <n v="258.4885783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m/>
    <m/>
    <m/>
    <x v="47"/>
    <x v="20"/>
    <m/>
  </r>
  <r>
    <m/>
    <m/>
    <m/>
    <m/>
    <m/>
    <m/>
    <m/>
    <m/>
    <m/>
    <m/>
    <m/>
    <m/>
    <m/>
    <m/>
    <m/>
    <m/>
    <m/>
    <m/>
    <m/>
    <m/>
    <m/>
    <m/>
    <m/>
    <m/>
    <m/>
    <m/>
    <n v="1"/>
    <n v="0"/>
    <n v="0"/>
    <n v="0"/>
    <n v="0"/>
    <n v="0"/>
    <n v="0"/>
    <n v="0"/>
    <n v="1.8611576000000001E-2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0"/>
    <n v="0"/>
    <n v="0"/>
    <n v="0"/>
    <n v="0"/>
    <n v="0"/>
    <n v="0"/>
    <n v="1.8611576000000001E-2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0"/>
    <m/>
    <m/>
    <x v="48"/>
    <x v="2"/>
    <m/>
  </r>
  <r>
    <m/>
    <m/>
    <m/>
    <m/>
    <m/>
    <m/>
    <m/>
    <m/>
    <m/>
    <m/>
    <m/>
    <m/>
    <m/>
    <m/>
    <m/>
    <m/>
    <m/>
    <m/>
    <m/>
    <m/>
    <m/>
    <m/>
    <m/>
    <m/>
    <m/>
    <m/>
    <n v="4"/>
    <n v="0"/>
    <n v="0"/>
    <n v="0"/>
    <n v="0"/>
    <n v="0"/>
    <n v="900000"/>
    <n v="1300000"/>
    <n v="7.3773514999999998E-2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"/>
    <n v="0"/>
    <n v="0"/>
    <n v="0"/>
    <n v="0"/>
    <n v="0"/>
    <n v="900000"/>
    <n v="1300000"/>
    <n v="7.3773514999999998E-2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491554712"/>
    <m/>
    <m/>
    <m/>
    <m/>
    <m/>
    <m/>
    <n v="0.491554712"/>
    <m/>
    <m/>
    <x v="48"/>
    <x v="5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10000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10000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.1306449E-2"/>
    <m/>
    <m/>
    <m/>
    <m/>
    <m/>
    <m/>
    <n v="3.1306449E-2"/>
    <m/>
    <m/>
    <x v="48"/>
    <x v="7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0"/>
    <m/>
    <m/>
    <x v="48"/>
    <x v="10"/>
    <m/>
  </r>
  <r>
    <m/>
    <m/>
    <m/>
    <m/>
    <m/>
    <m/>
    <m/>
    <m/>
    <m/>
    <m/>
    <m/>
    <m/>
    <m/>
    <m/>
    <m/>
    <m/>
    <m/>
    <m/>
    <m/>
    <m/>
    <m/>
    <m/>
    <m/>
    <m/>
    <m/>
    <m/>
    <n v="2"/>
    <n v="0"/>
    <n v="0"/>
    <n v="0"/>
    <n v="0"/>
    <n v="0"/>
    <n v="0"/>
    <n v="0"/>
    <n v="3.5473572000000002E-2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0"/>
    <n v="0"/>
    <n v="0"/>
    <n v="0"/>
    <n v="0"/>
    <n v="0"/>
    <n v="0"/>
    <n v="3.5473572000000002E-2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0"/>
    <m/>
    <m/>
    <x v="48"/>
    <x v="13"/>
    <m/>
  </r>
  <r>
    <m/>
    <m/>
    <m/>
    <m/>
    <m/>
    <m/>
    <m/>
    <m/>
    <m/>
    <m/>
    <m/>
    <m/>
    <m/>
    <m/>
    <m/>
    <m/>
    <m/>
    <m/>
    <m/>
    <m/>
    <m/>
    <m/>
    <m/>
    <m/>
    <m/>
    <m/>
    <n v="51"/>
    <n v="0"/>
    <n v="98500"/>
    <n v="1500"/>
    <n v="100000"/>
    <n v="0"/>
    <n v="0"/>
    <n v="0"/>
    <n v="6.6062176170000004"/>
    <n v="0"/>
    <n v="12759.067359999999"/>
    <n v="194.30051810000001"/>
    <n v="12953.36788"/>
    <m/>
    <m/>
    <m/>
    <m/>
    <m/>
    <m/>
    <m/>
    <m/>
    <m/>
    <m/>
    <m/>
    <m/>
    <m/>
    <n v="51"/>
    <n v="0"/>
    <n v="98500"/>
    <n v="1500"/>
    <n v="100000"/>
    <n v="0"/>
    <n v="0"/>
    <n v="0"/>
    <n v="6.6062176170000004"/>
    <n v="0"/>
    <n v="12759.067359999999"/>
    <n v="194.30051810000001"/>
    <n v="12953.367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m/>
    <m/>
    <m/>
    <x v="49"/>
    <x v="4"/>
    <m/>
  </r>
  <r>
    <n v="0"/>
    <n v="0"/>
    <n v="150000"/>
    <n v="0"/>
    <n v="150000"/>
    <n v="0"/>
    <n v="0"/>
    <n v="0"/>
    <n v="0"/>
    <n v="0"/>
    <n v="19157.08812"/>
    <n v="0"/>
    <n v="19157.08812"/>
    <m/>
    <m/>
    <m/>
    <m/>
    <m/>
    <m/>
    <m/>
    <m/>
    <m/>
    <m/>
    <m/>
    <m/>
    <m/>
    <n v="0"/>
    <n v="0"/>
    <n v="150000"/>
    <n v="0"/>
    <n v="150000"/>
    <n v="0"/>
    <n v="0"/>
    <n v="0"/>
    <n v="0"/>
    <n v="0"/>
    <n v="19157.08812"/>
    <n v="0"/>
    <n v="19157.088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x v="49"/>
    <x v="5"/>
    <m/>
  </r>
  <r>
    <n v="0"/>
    <n v="0"/>
    <n v="42750"/>
    <n v="0"/>
    <n v="42750"/>
    <n v="0"/>
    <n v="0"/>
    <n v="0"/>
    <n v="0"/>
    <n v="0"/>
    <n v="5310.5590060000004"/>
    <n v="0"/>
    <n v="5310.5590060000004"/>
    <m/>
    <m/>
    <m/>
    <m/>
    <m/>
    <m/>
    <m/>
    <m/>
    <m/>
    <m/>
    <m/>
    <m/>
    <m/>
    <n v="0"/>
    <n v="0"/>
    <n v="42750"/>
    <n v="0"/>
    <n v="42750"/>
    <n v="0"/>
    <n v="0"/>
    <n v="0"/>
    <n v="0"/>
    <n v="0"/>
    <n v="5310.5590060000004"/>
    <n v="0"/>
    <n v="5310.5590060000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x v="49"/>
    <x v="7"/>
    <m/>
  </r>
  <r>
    <n v="0"/>
    <n v="0"/>
    <n v="340000"/>
    <n v="0"/>
    <n v="340000"/>
    <n v="0"/>
    <n v="0"/>
    <n v="0"/>
    <n v="0"/>
    <n v="0"/>
    <n v="41666.666669999999"/>
    <n v="0"/>
    <n v="41666.666669999999"/>
    <m/>
    <m/>
    <m/>
    <m/>
    <m/>
    <m/>
    <m/>
    <m/>
    <m/>
    <m/>
    <m/>
    <m/>
    <m/>
    <n v="0"/>
    <n v="0"/>
    <n v="340000"/>
    <n v="0"/>
    <n v="340000"/>
    <n v="0"/>
    <n v="0"/>
    <n v="0"/>
    <n v="0"/>
    <n v="0"/>
    <n v="41666.666669999999"/>
    <n v="0"/>
    <n v="41666.66666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x v="49"/>
    <x v="8"/>
    <m/>
  </r>
  <r>
    <n v="0"/>
    <n v="0"/>
    <n v="200258"/>
    <n v="0"/>
    <n v="200258"/>
    <n v="0"/>
    <n v="0"/>
    <n v="0"/>
    <n v="0"/>
    <n v="0"/>
    <n v="23840.238099999999"/>
    <n v="0"/>
    <n v="23840.238099999999"/>
    <m/>
    <m/>
    <m/>
    <m/>
    <m/>
    <m/>
    <m/>
    <m/>
    <m/>
    <m/>
    <m/>
    <m/>
    <m/>
    <n v="0"/>
    <n v="0"/>
    <n v="200258"/>
    <n v="0"/>
    <n v="200258"/>
    <n v="0"/>
    <n v="0"/>
    <n v="0"/>
    <n v="0"/>
    <n v="0"/>
    <n v="23840.238099999999"/>
    <n v="0"/>
    <n v="23840.2380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x v="49"/>
    <x v="10"/>
    <m/>
  </r>
  <r>
    <m/>
    <m/>
    <m/>
    <m/>
    <m/>
    <m/>
    <m/>
    <m/>
    <m/>
    <m/>
    <m/>
    <m/>
    <m/>
    <m/>
    <m/>
    <m/>
    <m/>
    <m/>
    <m/>
    <m/>
    <m/>
    <m/>
    <m/>
    <m/>
    <m/>
    <m/>
    <n v="2"/>
    <n v="0"/>
    <n v="25000"/>
    <n v="0"/>
    <n v="25000"/>
    <n v="0"/>
    <n v="0"/>
    <n v="0"/>
    <n v="0.20855057399999999"/>
    <n v="0"/>
    <n v="2606.882169"/>
    <n v="0"/>
    <n v="2606.882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0"/>
    <n v="25000"/>
    <n v="0"/>
    <n v="25000"/>
    <n v="0"/>
    <n v="0"/>
    <n v="0"/>
    <n v="0.20855057399999999"/>
    <n v="0"/>
    <n v="2606.882169"/>
    <n v="0"/>
    <n v="2606.882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0"/>
    <m/>
    <m/>
    <x v="49"/>
    <x v="18"/>
    <m/>
  </r>
  <r>
    <m/>
    <m/>
    <m/>
    <m/>
    <m/>
    <m/>
    <m/>
    <m/>
    <m/>
    <m/>
    <m/>
    <m/>
    <m/>
    <m/>
    <m/>
    <m/>
    <m/>
    <m/>
    <m/>
    <m/>
    <m/>
    <m/>
    <m/>
    <m/>
    <m/>
    <m/>
    <n v="11"/>
    <n v="0"/>
    <n v="250000"/>
    <n v="0"/>
    <n v="250000"/>
    <n v="0"/>
    <n v="0"/>
    <n v="0"/>
    <n v="1.12936345"/>
    <n v="0"/>
    <n v="25667.351129999999"/>
    <n v="0"/>
    <n v="25667.351129999999"/>
    <m/>
    <m/>
    <m/>
    <m/>
    <m/>
    <m/>
    <m/>
    <m/>
    <m/>
    <m/>
    <m/>
    <m/>
    <m/>
    <n v="11"/>
    <n v="0"/>
    <n v="250000"/>
    <n v="0"/>
    <n v="250000"/>
    <n v="0"/>
    <n v="0"/>
    <n v="0"/>
    <n v="1.12936345"/>
    <n v="0"/>
    <n v="25667.351129999999"/>
    <n v="0"/>
    <n v="25667.35112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m/>
    <m/>
    <m/>
    <x v="49"/>
    <x v="19"/>
    <m/>
  </r>
  <r>
    <m/>
    <m/>
    <m/>
    <m/>
    <m/>
    <m/>
    <m/>
    <m/>
    <m/>
    <m/>
    <m/>
    <m/>
    <m/>
    <m/>
    <m/>
    <m/>
    <m/>
    <m/>
    <m/>
    <m/>
    <m/>
    <m/>
    <m/>
    <m/>
    <m/>
    <m/>
    <n v="8"/>
    <n v="0"/>
    <n v="110000"/>
    <n v="0"/>
    <n v="110000"/>
    <n v="0"/>
    <n v="0"/>
    <n v="0"/>
    <n v="0.80971495999999998"/>
    <n v="0"/>
    <n v="11133.5807"/>
    <n v="0"/>
    <n v="11133.5807"/>
    <m/>
    <m/>
    <m/>
    <m/>
    <m/>
    <m/>
    <m/>
    <m/>
    <m/>
    <m/>
    <m/>
    <m/>
    <m/>
    <n v="8"/>
    <n v="0"/>
    <n v="110000"/>
    <n v="0"/>
    <n v="110000"/>
    <n v="0"/>
    <n v="0"/>
    <n v="0"/>
    <n v="0.80971495999999998"/>
    <n v="0"/>
    <n v="11133.5807"/>
    <n v="0"/>
    <n v="11133.58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m/>
    <m/>
    <m/>
    <x v="49"/>
    <x v="20"/>
    <m/>
  </r>
  <r>
    <m/>
    <m/>
    <m/>
    <m/>
    <m/>
    <m/>
    <m/>
    <m/>
    <m/>
    <m/>
    <m/>
    <m/>
    <m/>
    <n v="0"/>
    <n v="0"/>
    <n v="100"/>
    <n v="0"/>
    <n v="100"/>
    <n v="0"/>
    <n v="0"/>
    <n v="0"/>
    <n v="0"/>
    <n v="0"/>
    <n v="142.85714290000001"/>
    <n v="0"/>
    <n v="142.85714290000001"/>
    <n v="0"/>
    <n v="0"/>
    <n v="100"/>
    <n v="0"/>
    <n v="100"/>
    <n v="0"/>
    <n v="0"/>
    <n v="0"/>
    <n v="0"/>
    <n v="0"/>
    <n v="142.85714290000001"/>
    <n v="0"/>
    <n v="142.8571429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n v="0"/>
    <m/>
    <m/>
    <m/>
    <m/>
    <m/>
    <m/>
    <m/>
    <x v="50"/>
    <x v="4"/>
    <m/>
  </r>
  <r>
    <m/>
    <m/>
    <m/>
    <m/>
    <m/>
    <m/>
    <m/>
    <m/>
    <m/>
    <m/>
    <m/>
    <m/>
    <m/>
    <m/>
    <m/>
    <m/>
    <m/>
    <m/>
    <m/>
    <m/>
    <m/>
    <m/>
    <m/>
    <m/>
    <m/>
    <m/>
    <n v="2"/>
    <n v="30"/>
    <n v="7500"/>
    <n v="0"/>
    <n v="7530"/>
    <n v="0"/>
    <n v="10000"/>
    <n v="20000"/>
    <n v="2.8169014080000001"/>
    <n v="42.253521130000003"/>
    <n v="10563.380279999999"/>
    <n v="0"/>
    <n v="10605.6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30"/>
    <n v="7500"/>
    <n v="0"/>
    <n v="7530"/>
    <n v="0"/>
    <n v="10000"/>
    <n v="20000"/>
    <n v="2.8169014080000001"/>
    <n v="42.253521130000003"/>
    <n v="10563.380279999999"/>
    <n v="0"/>
    <n v="10605.6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.7463764929999996"/>
    <m/>
    <m/>
    <m/>
    <m/>
    <m/>
    <m/>
    <n v="4.7463764929999996"/>
    <m/>
    <m/>
    <x v="50"/>
    <x v="7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n v="144"/>
    <n v="96"/>
    <n v="240"/>
    <n v="0"/>
    <n v="0"/>
    <n v="0"/>
    <n v="0"/>
    <n v="0"/>
    <n v="202.81690140000001"/>
    <n v="135.21126760000001"/>
    <n v="338.028168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144"/>
    <n v="96"/>
    <n v="240"/>
    <n v="0"/>
    <n v="0"/>
    <n v="0"/>
    <n v="0"/>
    <n v="0"/>
    <n v="202.81690140000001"/>
    <n v="135.21126760000001"/>
    <n v="338.028168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0"/>
    <m/>
    <m/>
    <x v="50"/>
    <x v="11"/>
    <m/>
  </r>
  <r>
    <m/>
    <m/>
    <m/>
    <m/>
    <m/>
    <m/>
    <m/>
    <m/>
    <m/>
    <m/>
    <m/>
    <m/>
    <m/>
    <m/>
    <m/>
    <m/>
    <m/>
    <m/>
    <m/>
    <m/>
    <m/>
    <m/>
    <m/>
    <m/>
    <m/>
    <m/>
    <n v="30"/>
    <n v="20"/>
    <n v="28000"/>
    <n v="574"/>
    <n v="28594"/>
    <n v="0"/>
    <n v="0"/>
    <n v="482810"/>
    <n v="42.253521130000003"/>
    <n v="28.16901408"/>
    <n v="39436.619720000002"/>
    <n v="808.45070420000002"/>
    <n v="40273.23943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0"/>
    <n v="20"/>
    <n v="28000"/>
    <n v="574"/>
    <n v="28594"/>
    <n v="0"/>
    <n v="0"/>
    <n v="482810"/>
    <n v="42.253521130000003"/>
    <n v="28.16901408"/>
    <n v="39436.619720000002"/>
    <n v="808.45070420000002"/>
    <n v="40273.23943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9.287392389999994"/>
    <m/>
    <m/>
    <m/>
    <m/>
    <m/>
    <m/>
    <n v="89.287392389999994"/>
    <m/>
    <m/>
    <x v="50"/>
    <x v="15"/>
    <m/>
  </r>
  <r>
    <m/>
    <m/>
    <m/>
    <m/>
    <m/>
    <m/>
    <m/>
    <m/>
    <m/>
    <m/>
    <m/>
    <m/>
    <m/>
    <m/>
    <m/>
    <m/>
    <m/>
    <m/>
    <m/>
    <m/>
    <m/>
    <m/>
    <m/>
    <m/>
    <m/>
    <m/>
    <n v="64"/>
    <n v="100"/>
    <n v="71293"/>
    <n v="0"/>
    <n v="71393"/>
    <n v="0"/>
    <n v="19300"/>
    <n v="1456000"/>
    <n v="90.140845069999997"/>
    <n v="140.8450704"/>
    <n v="100412.6761"/>
    <n v="0"/>
    <n v="100553.52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4"/>
    <n v="100"/>
    <n v="71293"/>
    <n v="0"/>
    <n v="71393"/>
    <n v="0"/>
    <n v="19300"/>
    <n v="1456000"/>
    <n v="90.140845069999997"/>
    <n v="140.8450704"/>
    <n v="100412.6761"/>
    <n v="0"/>
    <n v="100553.52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0.08777679999997"/>
    <m/>
    <m/>
    <m/>
    <m/>
    <m/>
    <m/>
    <n v="280.08777679999997"/>
    <m/>
    <m/>
    <x v="50"/>
    <x v="17"/>
    <m/>
  </r>
  <r>
    <m/>
    <m/>
    <m/>
    <m/>
    <m/>
    <m/>
    <m/>
    <m/>
    <m/>
    <m/>
    <m/>
    <m/>
    <m/>
    <m/>
    <m/>
    <m/>
    <m/>
    <m/>
    <m/>
    <m/>
    <m/>
    <m/>
    <m/>
    <m/>
    <m/>
    <m/>
    <n v="3"/>
    <n v="0"/>
    <n v="0"/>
    <n v="0"/>
    <n v="0"/>
    <n v="0"/>
    <n v="0"/>
    <n v="10"/>
    <n v="3.4887778000000001E-2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"/>
    <n v="0"/>
    <n v="0"/>
    <n v="0"/>
    <n v="0"/>
    <n v="0"/>
    <n v="0"/>
    <n v="10"/>
    <n v="3.4887778000000001E-2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.9059800000000002E-5"/>
    <m/>
    <m/>
    <m/>
    <m/>
    <m/>
    <m/>
    <n v="3.9059800000000002E-5"/>
    <m/>
    <m/>
    <x v="51"/>
    <x v="1"/>
    <m/>
  </r>
  <r>
    <m/>
    <m/>
    <m/>
    <m/>
    <m/>
    <m/>
    <m/>
    <m/>
    <m/>
    <m/>
    <m/>
    <m/>
    <m/>
    <m/>
    <m/>
    <m/>
    <m/>
    <m/>
    <m/>
    <m/>
    <m/>
    <m/>
    <m/>
    <m/>
    <m/>
    <m/>
    <n v="3"/>
    <n v="0"/>
    <n v="1750"/>
    <n v="0"/>
    <n v="1750"/>
    <n v="0"/>
    <n v="0"/>
    <n v="500"/>
    <n v="3.4383954000000001E-2"/>
    <n v="0"/>
    <n v="20.05730659"/>
    <n v="0"/>
    <n v="20.05730659"/>
    <m/>
    <m/>
    <m/>
    <m/>
    <m/>
    <m/>
    <m/>
    <m/>
    <m/>
    <m/>
    <m/>
    <m/>
    <m/>
    <n v="3"/>
    <n v="0"/>
    <n v="1750"/>
    <n v="0"/>
    <n v="1750"/>
    <n v="0"/>
    <n v="0"/>
    <n v="500"/>
    <n v="3.4383954000000001E-2"/>
    <n v="0"/>
    <n v="20.05730659"/>
    <n v="0"/>
    <n v="20.05730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8424680000000001E-3"/>
    <m/>
    <m/>
    <m/>
    <n v="1.8424680000000001E-3"/>
    <m/>
    <m/>
    <m/>
    <m/>
    <m/>
    <x v="51"/>
    <x v="2"/>
    <m/>
  </r>
  <r>
    <m/>
    <m/>
    <m/>
    <m/>
    <m/>
    <m/>
    <m/>
    <m/>
    <m/>
    <m/>
    <m/>
    <m/>
    <m/>
    <n v="3"/>
    <n v="15"/>
    <n v="2000"/>
    <n v="0"/>
    <n v="2015"/>
    <n v="0"/>
    <n v="0"/>
    <n v="0"/>
    <n v="3.3898304999999997E-2"/>
    <n v="0.169491525"/>
    <n v="22.598870059999999"/>
    <n v="0"/>
    <n v="22.768361580000001"/>
    <n v="21"/>
    <n v="18"/>
    <n v="77460"/>
    <n v="0"/>
    <n v="77478"/>
    <n v="0"/>
    <n v="0"/>
    <n v="44720"/>
    <n v="0.23728813600000001"/>
    <n v="0.20338983099999999"/>
    <n v="875.2542373"/>
    <n v="0"/>
    <n v="875.45762709999997"/>
    <m/>
    <m/>
    <m/>
    <m/>
    <m/>
    <m/>
    <m/>
    <m/>
    <m/>
    <m/>
    <m/>
    <m/>
    <m/>
    <n v="10"/>
    <n v="3"/>
    <n v="65460"/>
    <n v="0"/>
    <n v="65463"/>
    <n v="0"/>
    <n v="0"/>
    <n v="44720"/>
    <n v="0.11299434999999999"/>
    <n v="3.3898304999999997E-2"/>
    <n v="739.66101690000005"/>
    <n v="0"/>
    <n v="739.69491530000005"/>
    <m/>
    <m/>
    <m/>
    <m/>
    <m/>
    <m/>
    <m/>
    <m/>
    <m/>
    <m/>
    <m/>
    <m/>
    <m/>
    <n v="8"/>
    <n v="0"/>
    <n v="10000"/>
    <n v="0"/>
    <n v="10000"/>
    <n v="0"/>
    <n v="0"/>
    <n v="0"/>
    <n v="9.039548E-2"/>
    <n v="0"/>
    <n v="112.99435029999999"/>
    <n v="0"/>
    <n v="112.9943502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208941033"/>
    <m/>
    <n v="0"/>
    <m/>
    <n v="0.208941033"/>
    <m/>
    <m/>
    <n v="0"/>
    <m/>
    <m/>
    <x v="51"/>
    <x v="3"/>
    <m/>
  </r>
  <r>
    <m/>
    <m/>
    <m/>
    <m/>
    <m/>
    <m/>
    <m/>
    <m/>
    <m/>
    <m/>
    <m/>
    <m/>
    <m/>
    <m/>
    <m/>
    <m/>
    <m/>
    <m/>
    <m/>
    <m/>
    <m/>
    <m/>
    <m/>
    <m/>
    <m/>
    <m/>
    <n v="703"/>
    <n v="9"/>
    <n v="22160"/>
    <n v="2092"/>
    <n v="24261"/>
    <n v="0"/>
    <n v="0"/>
    <n v="297000"/>
    <n v="7.8337419209999997"/>
    <n v="0.100289726"/>
    <n v="246.9355917"/>
    <n v="23.311789610000002"/>
    <n v="270.34767099999999"/>
    <m/>
    <m/>
    <m/>
    <m/>
    <m/>
    <m/>
    <m/>
    <m/>
    <m/>
    <m/>
    <m/>
    <m/>
    <m/>
    <n v="688"/>
    <n v="0"/>
    <n v="7910"/>
    <n v="2092"/>
    <n v="10002"/>
    <n v="0"/>
    <n v="0"/>
    <n v="0"/>
    <n v="7.6665923779999998"/>
    <n v="0"/>
    <n v="88.143525740000001"/>
    <n v="23.311789610000002"/>
    <n v="111.4553154"/>
    <m/>
    <m/>
    <m/>
    <m/>
    <m/>
    <m/>
    <m/>
    <m/>
    <m/>
    <m/>
    <m/>
    <m/>
    <m/>
    <n v="15"/>
    <n v="9"/>
    <n v="14250"/>
    <n v="0"/>
    <n v="14259"/>
    <n v="0"/>
    <n v="0"/>
    <n v="297000"/>
    <n v="0.16714954300000001"/>
    <n v="0.100289726"/>
    <n v="158.79206600000001"/>
    <n v="0"/>
    <n v="158.89235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3305023730000001"/>
    <m/>
    <m/>
    <m/>
    <n v="0"/>
    <m/>
    <m/>
    <n v="1.3305023730000001"/>
    <m/>
    <m/>
    <x v="51"/>
    <x v="4"/>
    <m/>
  </r>
  <r>
    <m/>
    <m/>
    <m/>
    <m/>
    <m/>
    <m/>
    <m/>
    <m/>
    <m/>
    <m/>
    <m/>
    <m/>
    <m/>
    <m/>
    <m/>
    <m/>
    <m/>
    <m/>
    <m/>
    <m/>
    <m/>
    <m/>
    <m/>
    <m/>
    <m/>
    <m/>
    <n v="12"/>
    <n v="0"/>
    <n v="2450"/>
    <n v="0"/>
    <n v="2450"/>
    <n v="0"/>
    <n v="0"/>
    <n v="0"/>
    <n v="0.13191161900000001"/>
    <n v="0"/>
    <n v="26.931955590000001"/>
    <n v="0"/>
    <n v="26.931955590000001"/>
    <m/>
    <m/>
    <m/>
    <m/>
    <m/>
    <m/>
    <m/>
    <m/>
    <m/>
    <m/>
    <m/>
    <m/>
    <m/>
    <n v="3"/>
    <n v="0"/>
    <n v="1450"/>
    <n v="0"/>
    <n v="1450"/>
    <n v="0"/>
    <n v="0"/>
    <n v="0"/>
    <n v="3.2977905000000002E-2"/>
    <n v="0"/>
    <n v="15.93932066"/>
    <n v="0"/>
    <n v="15.93932066"/>
    <m/>
    <m/>
    <m/>
    <m/>
    <m/>
    <m/>
    <m/>
    <m/>
    <m/>
    <m/>
    <m/>
    <m/>
    <m/>
    <n v="9"/>
    <n v="0"/>
    <n v="1000"/>
    <n v="0"/>
    <n v="1000"/>
    <n v="0"/>
    <n v="0"/>
    <n v="0"/>
    <n v="9.8933714000000006E-2"/>
    <n v="0"/>
    <n v="10.992634929999999"/>
    <n v="0"/>
    <n v="10.992634929999999"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n v="0"/>
    <m/>
    <n v="0"/>
    <x v="51"/>
    <x v="5"/>
    <m/>
  </r>
  <r>
    <m/>
    <m/>
    <m/>
    <m/>
    <m/>
    <m/>
    <m/>
    <m/>
    <m/>
    <m/>
    <m/>
    <m/>
    <m/>
    <m/>
    <m/>
    <m/>
    <m/>
    <m/>
    <m/>
    <m/>
    <m/>
    <m/>
    <m/>
    <m/>
    <m/>
    <m/>
    <n v="175"/>
    <n v="0"/>
    <n v="162763"/>
    <n v="0"/>
    <n v="162763"/>
    <n v="0"/>
    <n v="30000"/>
    <n v="162700"/>
    <n v="1.8738622979999999"/>
    <n v="0"/>
    <n v="1742.831138"/>
    <n v="0"/>
    <n v="1742.831138"/>
    <m/>
    <m/>
    <m/>
    <m/>
    <m/>
    <m/>
    <m/>
    <m/>
    <m/>
    <m/>
    <m/>
    <m/>
    <m/>
    <n v="12"/>
    <n v="0"/>
    <n v="19830"/>
    <n v="0"/>
    <n v="19830"/>
    <n v="0"/>
    <n v="0"/>
    <n v="0"/>
    <n v="0.128493415"/>
    <n v="0"/>
    <n v="212.3353678"/>
    <n v="0"/>
    <n v="212.3353678"/>
    <m/>
    <m/>
    <m/>
    <m/>
    <m/>
    <m/>
    <m/>
    <m/>
    <m/>
    <m/>
    <m/>
    <m/>
    <m/>
    <n v="163"/>
    <n v="0"/>
    <n v="142933"/>
    <n v="0"/>
    <n v="142933"/>
    <n v="0"/>
    <n v="30000"/>
    <n v="162700"/>
    <n v="1.745368883"/>
    <n v="0"/>
    <n v="1530.49577"/>
    <n v="0"/>
    <n v="1530.495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37006356299999998"/>
    <m/>
    <m/>
    <m/>
    <n v="0"/>
    <m/>
    <m/>
    <n v="0.37006356299999998"/>
    <m/>
    <m/>
    <x v="51"/>
    <x v="7"/>
    <m/>
  </r>
  <r>
    <m/>
    <m/>
    <m/>
    <m/>
    <m/>
    <m/>
    <m/>
    <m/>
    <m/>
    <m/>
    <m/>
    <m/>
    <m/>
    <m/>
    <m/>
    <m/>
    <m/>
    <m/>
    <m/>
    <m/>
    <m/>
    <m/>
    <m/>
    <m/>
    <m/>
    <m/>
    <n v="13"/>
    <n v="2"/>
    <n v="17000"/>
    <n v="0"/>
    <n v="17002"/>
    <n v="0"/>
    <n v="0"/>
    <n v="0"/>
    <n v="0.13744977799999999"/>
    <n v="2.1146120000000001E-2"/>
    <n v="179.74201729999999"/>
    <n v="0"/>
    <n v="179.7631634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3"/>
    <n v="2"/>
    <n v="17000"/>
    <n v="0"/>
    <n v="17002"/>
    <n v="0"/>
    <n v="0"/>
    <n v="0"/>
    <n v="0.13744977799999999"/>
    <n v="2.1146120000000001E-2"/>
    <n v="179.74201729999999"/>
    <n v="0"/>
    <n v="179.7631634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0"/>
    <m/>
    <m/>
    <x v="51"/>
    <x v="8"/>
    <m/>
  </r>
  <r>
    <m/>
    <m/>
    <m/>
    <m/>
    <m/>
    <m/>
    <m/>
    <m/>
    <m/>
    <m/>
    <m/>
    <m/>
    <m/>
    <m/>
    <m/>
    <m/>
    <m/>
    <m/>
    <m/>
    <m/>
    <m/>
    <m/>
    <m/>
    <m/>
    <m/>
    <m/>
    <n v="7"/>
    <n v="0"/>
    <n v="14565"/>
    <n v="0"/>
    <n v="14565"/>
    <n v="0"/>
    <n v="0"/>
    <n v="52403"/>
    <n v="7.3091781999999994E-2"/>
    <n v="0"/>
    <n v="152.0831158"/>
    <n v="0"/>
    <n v="152.0831158"/>
    <m/>
    <m/>
    <m/>
    <m/>
    <m/>
    <m/>
    <m/>
    <m/>
    <m/>
    <m/>
    <m/>
    <m/>
    <m/>
    <n v="7"/>
    <n v="0"/>
    <n v="14565"/>
    <n v="0"/>
    <n v="14565"/>
    <n v="0"/>
    <n v="0"/>
    <n v="52403"/>
    <n v="7.3091781999999994E-2"/>
    <n v="0"/>
    <n v="152.0831158"/>
    <n v="0"/>
    <n v="152.0831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108582424"/>
    <m/>
    <m/>
    <m/>
    <n v="0.108582424"/>
    <m/>
    <m/>
    <m/>
    <m/>
    <m/>
    <x v="51"/>
    <x v="9"/>
    <m/>
  </r>
  <r>
    <m/>
    <m/>
    <m/>
    <m/>
    <m/>
    <m/>
    <m/>
    <m/>
    <m/>
    <m/>
    <m/>
    <m/>
    <m/>
    <m/>
    <m/>
    <m/>
    <m/>
    <m/>
    <m/>
    <m/>
    <m/>
    <m/>
    <m/>
    <m/>
    <m/>
    <m/>
    <n v="7"/>
    <n v="0"/>
    <n v="47200"/>
    <n v="0"/>
    <n v="47200"/>
    <n v="0"/>
    <n v="0"/>
    <n v="0"/>
    <n v="7.2202165999999998E-2"/>
    <n v="0"/>
    <n v="486.84889120000003"/>
    <n v="0"/>
    <n v="486.84889120000003"/>
    <m/>
    <m/>
    <m/>
    <m/>
    <m/>
    <m/>
    <m/>
    <m/>
    <m/>
    <m/>
    <m/>
    <m/>
    <m/>
    <n v="7"/>
    <n v="0"/>
    <n v="35200"/>
    <n v="0"/>
    <n v="35200"/>
    <n v="0"/>
    <n v="0"/>
    <n v="0"/>
    <n v="7.2202165999999998E-2"/>
    <n v="0"/>
    <n v="363.0737494"/>
    <n v="0"/>
    <n v="363.0737494"/>
    <m/>
    <m/>
    <m/>
    <m/>
    <m/>
    <m/>
    <m/>
    <m/>
    <m/>
    <m/>
    <m/>
    <m/>
    <m/>
    <n v="0"/>
    <n v="0"/>
    <n v="12000"/>
    <n v="0"/>
    <n v="12000"/>
    <n v="0"/>
    <n v="0"/>
    <n v="0"/>
    <n v="0"/>
    <n v="0"/>
    <n v="123.7751418"/>
    <n v="0"/>
    <n v="123.77514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n v="0"/>
    <m/>
    <m/>
    <x v="51"/>
    <x v="10"/>
    <m/>
  </r>
  <r>
    <m/>
    <m/>
    <m/>
    <m/>
    <m/>
    <m/>
    <m/>
    <m/>
    <m/>
    <m/>
    <m/>
    <m/>
    <m/>
    <m/>
    <m/>
    <m/>
    <m/>
    <m/>
    <m/>
    <m/>
    <m/>
    <m/>
    <m/>
    <m/>
    <m/>
    <m/>
    <n v="11"/>
    <n v="0"/>
    <n v="55200"/>
    <n v="0"/>
    <n v="55200"/>
    <n v="0"/>
    <n v="0"/>
    <n v="30000"/>
    <n v="0.11209619899999999"/>
    <n v="0"/>
    <n v="562.51910729999997"/>
    <n v="0"/>
    <n v="562.51910729999997"/>
    <m/>
    <m/>
    <m/>
    <m/>
    <m/>
    <m/>
    <m/>
    <m/>
    <m/>
    <m/>
    <m/>
    <m/>
    <m/>
    <n v="4"/>
    <n v="0"/>
    <n v="11200"/>
    <n v="0"/>
    <n v="11200"/>
    <n v="0"/>
    <n v="0"/>
    <n v="0"/>
    <n v="4.0762253999999998E-2"/>
    <n v="0"/>
    <n v="114.1343116"/>
    <n v="0"/>
    <n v="114.1343116"/>
    <m/>
    <m/>
    <m/>
    <m/>
    <m/>
    <m/>
    <m/>
    <m/>
    <m/>
    <m/>
    <m/>
    <m/>
    <m/>
    <n v="7"/>
    <n v="0"/>
    <n v="44000"/>
    <n v="0"/>
    <n v="44000"/>
    <n v="0"/>
    <n v="0"/>
    <n v="30000"/>
    <n v="7.1333944999999996E-2"/>
    <n v="0"/>
    <n v="448.38479569999998"/>
    <n v="0"/>
    <n v="448.3847956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.169762E-2"/>
    <m/>
    <m/>
    <m/>
    <n v="0"/>
    <m/>
    <m/>
    <n v="5.169762E-2"/>
    <m/>
    <m/>
    <x v="51"/>
    <x v="11"/>
    <m/>
  </r>
  <r>
    <m/>
    <m/>
    <m/>
    <m/>
    <m/>
    <m/>
    <m/>
    <m/>
    <m/>
    <m/>
    <m/>
    <m/>
    <m/>
    <m/>
    <m/>
    <m/>
    <m/>
    <m/>
    <m/>
    <m/>
    <m/>
    <m/>
    <m/>
    <m/>
    <m/>
    <m/>
    <n v="8"/>
    <n v="0"/>
    <n v="45585"/>
    <n v="11500"/>
    <n v="57085"/>
    <n v="0"/>
    <n v="0"/>
    <n v="30000"/>
    <n v="8.0555835000000006E-2"/>
    <n v="0"/>
    <n v="459.01721880000002"/>
    <n v="115.7990132"/>
    <n v="574.81623200000001"/>
    <m/>
    <m/>
    <m/>
    <m/>
    <m/>
    <m/>
    <m/>
    <m/>
    <m/>
    <m/>
    <m/>
    <m/>
    <m/>
    <n v="0"/>
    <n v="0"/>
    <n v="3070"/>
    <n v="11500"/>
    <n v="14570"/>
    <n v="0"/>
    <n v="0"/>
    <n v="0"/>
    <n v="0"/>
    <n v="0"/>
    <n v="30.913301780000001"/>
    <n v="115.7990132"/>
    <n v="146.71231499999999"/>
    <m/>
    <m/>
    <m/>
    <m/>
    <m/>
    <m/>
    <m/>
    <m/>
    <m/>
    <m/>
    <m/>
    <m/>
    <m/>
    <n v="8"/>
    <n v="0"/>
    <n v="42515"/>
    <n v="0"/>
    <n v="42515"/>
    <n v="0"/>
    <n v="0"/>
    <n v="30000"/>
    <n v="8.0555835000000006E-2"/>
    <n v="0"/>
    <n v="428.10391700000002"/>
    <n v="0"/>
    <n v="428.103917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.9438430999999998E-2"/>
    <m/>
    <m/>
    <m/>
    <n v="0"/>
    <m/>
    <m/>
    <n v="4.9438430999999998E-2"/>
    <m/>
    <m/>
    <x v="51"/>
    <x v="12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102"/>
    <n v="0"/>
    <n v="0"/>
    <n v="0"/>
    <n v="0"/>
    <n v="0"/>
    <m/>
    <m/>
    <m/>
    <m/>
    <m/>
    <m/>
    <m/>
    <m/>
    <m/>
    <m/>
    <m/>
    <m/>
    <m/>
    <n v="0"/>
    <n v="0"/>
    <n v="0"/>
    <n v="0"/>
    <n v="0"/>
    <n v="0"/>
    <n v="0"/>
    <n v="102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62726E-4"/>
    <m/>
    <m/>
    <m/>
    <n v="1.62726E-4"/>
    <m/>
    <m/>
    <m/>
    <m/>
    <m/>
    <x v="51"/>
    <x v="13"/>
    <m/>
  </r>
  <r>
    <m/>
    <m/>
    <m/>
    <m/>
    <m/>
    <m/>
    <m/>
    <m/>
    <m/>
    <m/>
    <m/>
    <m/>
    <m/>
    <m/>
    <m/>
    <m/>
    <m/>
    <m/>
    <m/>
    <m/>
    <m/>
    <m/>
    <m/>
    <m/>
    <m/>
    <m/>
    <n v="1"/>
    <n v="0"/>
    <n v="300"/>
    <n v="0"/>
    <n v="300"/>
    <n v="0"/>
    <n v="0"/>
    <n v="0"/>
    <n v="9.8376780000000007E-3"/>
    <n v="0"/>
    <n v="2.9513034920000001"/>
    <n v="0"/>
    <n v="2.9513034920000001"/>
    <m/>
    <m/>
    <m/>
    <m/>
    <m/>
    <m/>
    <m/>
    <m/>
    <m/>
    <m/>
    <m/>
    <m/>
    <m/>
    <n v="1"/>
    <n v="0"/>
    <n v="300"/>
    <n v="0"/>
    <n v="300"/>
    <n v="0"/>
    <n v="0"/>
    <n v="0"/>
    <n v="9.8376780000000007E-3"/>
    <n v="0"/>
    <n v="2.9513034920000001"/>
    <n v="0"/>
    <n v="2.951303492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m/>
    <m/>
    <m/>
    <x v="51"/>
    <x v="14"/>
    <m/>
  </r>
  <r>
    <m/>
    <m/>
    <m/>
    <m/>
    <m/>
    <m/>
    <m/>
    <m/>
    <m/>
    <m/>
    <m/>
    <m/>
    <m/>
    <m/>
    <m/>
    <m/>
    <m/>
    <m/>
    <m/>
    <m/>
    <m/>
    <m/>
    <m/>
    <m/>
    <m/>
    <m/>
    <n v="2"/>
    <n v="0"/>
    <n v="20883"/>
    <n v="2450"/>
    <n v="23333"/>
    <n v="0"/>
    <n v="0"/>
    <n v="0"/>
    <n v="1.9451468999999999E-2"/>
    <n v="0"/>
    <n v="203.10250919999999"/>
    <n v="23.828049020000002"/>
    <n v="226.9305583"/>
    <m/>
    <m/>
    <m/>
    <m/>
    <m/>
    <m/>
    <m/>
    <m/>
    <m/>
    <m/>
    <m/>
    <m/>
    <m/>
    <n v="2"/>
    <n v="0"/>
    <n v="20850"/>
    <n v="350"/>
    <n v="21200"/>
    <n v="0"/>
    <n v="0"/>
    <n v="0"/>
    <n v="1.9451468999999999E-2"/>
    <n v="0"/>
    <n v="202.78156000000001"/>
    <n v="3.4040070029999998"/>
    <n v="206.18556699999999"/>
    <m/>
    <m/>
    <m/>
    <m/>
    <m/>
    <m/>
    <m/>
    <m/>
    <m/>
    <m/>
    <m/>
    <m/>
    <m/>
    <n v="0"/>
    <n v="0"/>
    <n v="33"/>
    <n v="2100"/>
    <n v="2133"/>
    <n v="0"/>
    <n v="0"/>
    <n v="0"/>
    <n v="0"/>
    <n v="0"/>
    <n v="0.32094923199999997"/>
    <n v="20.424042020000002"/>
    <n v="20.74499125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n v="0"/>
    <m/>
    <m/>
    <x v="51"/>
    <x v="15"/>
    <m/>
  </r>
  <r>
    <m/>
    <m/>
    <m/>
    <m/>
    <m/>
    <m/>
    <m/>
    <m/>
    <m/>
    <m/>
    <m/>
    <m/>
    <m/>
    <m/>
    <m/>
    <m/>
    <m/>
    <m/>
    <m/>
    <m/>
    <m/>
    <m/>
    <m/>
    <m/>
    <m/>
    <m/>
    <n v="21"/>
    <n v="0"/>
    <n v="2792039"/>
    <n v="9"/>
    <n v="2792048"/>
    <n v="0"/>
    <n v="0"/>
    <n v="0"/>
    <n v="0.20196191599999999"/>
    <n v="0"/>
    <n v="26851.692630000001"/>
    <n v="8.6555107000000006E-2"/>
    <n v="26851.779190000001"/>
    <m/>
    <m/>
    <m/>
    <m/>
    <m/>
    <m/>
    <m/>
    <m/>
    <m/>
    <m/>
    <m/>
    <m/>
    <m/>
    <n v="15"/>
    <n v="0"/>
    <n v="2792000"/>
    <n v="0"/>
    <n v="2792000"/>
    <n v="0"/>
    <n v="0"/>
    <n v="0"/>
    <n v="0.14425851100000001"/>
    <n v="0"/>
    <n v="26851.31756"/>
    <n v="0"/>
    <n v="26851.31756"/>
    <m/>
    <m/>
    <m/>
    <m/>
    <m/>
    <m/>
    <m/>
    <m/>
    <m/>
    <m/>
    <m/>
    <m/>
    <m/>
    <n v="6"/>
    <n v="0"/>
    <n v="39"/>
    <n v="9"/>
    <n v="48"/>
    <n v="0"/>
    <n v="0"/>
    <n v="0"/>
    <n v="5.7703404999999999E-2"/>
    <n v="0"/>
    <n v="0.37507212899999998"/>
    <n v="8.6555107000000006E-2"/>
    <n v="0.4616272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n v="0"/>
    <m/>
    <m/>
    <x v="51"/>
    <x v="16"/>
    <m/>
  </r>
  <r>
    <m/>
    <m/>
    <m/>
    <m/>
    <m/>
    <m/>
    <m/>
    <m/>
    <m/>
    <m/>
    <m/>
    <m/>
    <m/>
    <m/>
    <m/>
    <m/>
    <m/>
    <m/>
    <m/>
    <m/>
    <m/>
    <m/>
    <m/>
    <m/>
    <m/>
    <m/>
    <n v="5"/>
    <n v="0"/>
    <n v="42560"/>
    <n v="27"/>
    <n v="42587"/>
    <n v="0"/>
    <n v="0"/>
    <n v="63000"/>
    <n v="4.7560164000000002E-2"/>
    <n v="0"/>
    <n v="404.83211260000002"/>
    <n v="0.256824883"/>
    <n v="405.0889374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"/>
    <n v="0"/>
    <n v="42560"/>
    <n v="27"/>
    <n v="42587"/>
    <n v="0"/>
    <n v="0"/>
    <n v="63000"/>
    <n v="4.7560164000000002E-2"/>
    <n v="0"/>
    <n v="404.83211260000002"/>
    <n v="0.256824883"/>
    <n v="405.0889374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.8751993000000006E-2"/>
    <m/>
    <m/>
    <m/>
    <m/>
    <m/>
    <m/>
    <n v="7.8751993000000006E-2"/>
    <m/>
    <m/>
    <x v="51"/>
    <x v="17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n v="7390"/>
    <n v="8000"/>
    <n v="15390"/>
    <n v="0"/>
    <n v="0"/>
    <n v="0"/>
    <n v="0"/>
    <n v="0"/>
    <n v="69.539851319999997"/>
    <n v="75.279947300000003"/>
    <n v="144.81979860000001"/>
    <m/>
    <m/>
    <m/>
    <m/>
    <m/>
    <m/>
    <m/>
    <m/>
    <m/>
    <m/>
    <m/>
    <m/>
    <m/>
    <n v="0"/>
    <n v="0"/>
    <n v="7390"/>
    <n v="0"/>
    <n v="7390"/>
    <n v="0"/>
    <n v="0"/>
    <n v="0"/>
    <n v="0"/>
    <n v="0"/>
    <n v="69.539851319999997"/>
    <n v="0"/>
    <n v="69.539851319999997"/>
    <m/>
    <m/>
    <m/>
    <m/>
    <m/>
    <m/>
    <m/>
    <m/>
    <m/>
    <m/>
    <m/>
    <m/>
    <m/>
    <n v="0"/>
    <n v="0"/>
    <n v="0"/>
    <n v="8000"/>
    <n v="8000"/>
    <n v="0"/>
    <n v="0"/>
    <n v="0"/>
    <n v="0"/>
    <n v="0"/>
    <n v="0"/>
    <n v="75.279947300000003"/>
    <n v="75.2799473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n v="0"/>
    <m/>
    <m/>
    <x v="51"/>
    <x v="18"/>
    <m/>
  </r>
  <r>
    <m/>
    <m/>
    <m/>
    <m/>
    <m/>
    <m/>
    <m/>
    <m/>
    <m/>
    <m/>
    <m/>
    <m/>
    <m/>
    <m/>
    <m/>
    <m/>
    <m/>
    <m/>
    <m/>
    <m/>
    <m/>
    <m/>
    <m/>
    <m/>
    <m/>
    <m/>
    <n v="6"/>
    <n v="0"/>
    <n v="15595"/>
    <n v="0"/>
    <n v="15595"/>
    <n v="0"/>
    <n v="0"/>
    <n v="165000"/>
    <n v="5.5310223999999998E-2"/>
    <n v="0"/>
    <n v="143.7604905"/>
    <n v="0"/>
    <n v="143.76049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"/>
    <n v="0"/>
    <n v="15595"/>
    <n v="0"/>
    <n v="15595"/>
    <n v="0"/>
    <n v="0"/>
    <n v="165000"/>
    <n v="5.5310223999999998E-2"/>
    <n v="0"/>
    <n v="143.7604905"/>
    <n v="0"/>
    <n v="143.76049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20927214499999999"/>
    <m/>
    <m/>
    <m/>
    <m/>
    <m/>
    <m/>
    <n v="0.20927214499999999"/>
    <m/>
    <m/>
    <x v="51"/>
    <x v="20"/>
    <m/>
  </r>
  <r>
    <m/>
    <m/>
    <m/>
    <m/>
    <m/>
    <m/>
    <m/>
    <m/>
    <m/>
    <m/>
    <m/>
    <m/>
    <m/>
    <m/>
    <m/>
    <m/>
    <m/>
    <m/>
    <m/>
    <m/>
    <m/>
    <m/>
    <m/>
    <m/>
    <m/>
    <m/>
    <n v="78"/>
    <n v="87"/>
    <n v="150"/>
    <n v="180"/>
    <n v="417"/>
    <n v="0"/>
    <n v="0"/>
    <n v="0"/>
    <n v="0.61509344700000002"/>
    <n v="0.68606576799999996"/>
    <n v="1.1828720129999999"/>
    <n v="1.419446416"/>
    <n v="3.2883841970000001"/>
    <m/>
    <m/>
    <m/>
    <m/>
    <m/>
    <m/>
    <m/>
    <m/>
    <m/>
    <m/>
    <m/>
    <m/>
    <m/>
    <n v="34"/>
    <n v="32"/>
    <n v="0"/>
    <n v="0"/>
    <n v="32"/>
    <n v="0"/>
    <n v="0"/>
    <n v="0"/>
    <n v="0.26811765599999998"/>
    <n v="0.25234602900000003"/>
    <n v="0"/>
    <n v="0"/>
    <n v="0.25234602900000003"/>
    <m/>
    <m/>
    <m/>
    <m/>
    <m/>
    <m/>
    <m/>
    <m/>
    <m/>
    <m/>
    <m/>
    <m/>
    <m/>
    <m/>
    <m/>
    <m/>
    <m/>
    <m/>
    <m/>
    <m/>
    <m/>
    <m/>
    <m/>
    <m/>
    <m/>
    <m/>
    <n v="44"/>
    <n v="55"/>
    <n v="150"/>
    <n v="180"/>
    <n v="385"/>
    <n v="0"/>
    <n v="0"/>
    <n v="0"/>
    <n v="0.34697579099999998"/>
    <n v="0.43371973800000002"/>
    <n v="1.1828720129999999"/>
    <n v="1.419446416"/>
    <n v="3.036038167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n v="0"/>
    <m/>
    <m/>
    <m/>
    <m/>
    <x v="52"/>
    <x v="0"/>
    <m/>
  </r>
  <r>
    <m/>
    <m/>
    <m/>
    <m/>
    <m/>
    <m/>
    <m/>
    <m/>
    <m/>
    <m/>
    <m/>
    <m/>
    <m/>
    <m/>
    <m/>
    <m/>
    <m/>
    <m/>
    <m/>
    <m/>
    <m/>
    <m/>
    <m/>
    <m/>
    <m/>
    <m/>
    <n v="58"/>
    <n v="30"/>
    <n v="32270"/>
    <n v="0"/>
    <n v="32300"/>
    <n v="0"/>
    <n v="0"/>
    <n v="10975"/>
    <n v="0.44909020500000002"/>
    <n v="0.232288037"/>
    <n v="249.86449859999999"/>
    <n v="0"/>
    <n v="250.0967867"/>
    <n v="0"/>
    <n v="0"/>
    <n v="22770"/>
    <n v="0"/>
    <n v="22770"/>
    <n v="0"/>
    <n v="0"/>
    <n v="10975"/>
    <n v="0"/>
    <n v="0"/>
    <n v="176.3066202"/>
    <n v="0"/>
    <n v="176.3066202"/>
    <n v="58"/>
    <n v="30"/>
    <n v="9500"/>
    <n v="0"/>
    <n v="9530"/>
    <n v="0"/>
    <n v="0"/>
    <n v="0"/>
    <n v="0.44909020500000002"/>
    <n v="0.232288037"/>
    <n v="73.557878439999996"/>
    <n v="0"/>
    <n v="73.79016647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.4853909999999997E-2"/>
    <m/>
    <m/>
    <m/>
    <n v="0"/>
    <m/>
    <m/>
    <m/>
    <n v="4.4853909999999997E-2"/>
    <m/>
    <x v="52"/>
    <x v="1"/>
    <m/>
  </r>
  <r>
    <m/>
    <m/>
    <m/>
    <m/>
    <m/>
    <m/>
    <m/>
    <m/>
    <m/>
    <m/>
    <m/>
    <m/>
    <m/>
    <m/>
    <m/>
    <m/>
    <m/>
    <m/>
    <m/>
    <m/>
    <m/>
    <m/>
    <m/>
    <m/>
    <m/>
    <m/>
    <n v="91"/>
    <n v="6"/>
    <n v="201250"/>
    <n v="3027"/>
    <n v="204283"/>
    <n v="0"/>
    <n v="0"/>
    <n v="16000"/>
    <n v="0.69238377799999995"/>
    <n v="4.5651678000000001E-2"/>
    <n v="1531.233356"/>
    <n v="23.031271400000001"/>
    <n v="1554.310279"/>
    <n v="0"/>
    <n v="0"/>
    <n v="149650"/>
    <n v="0"/>
    <n v="149650"/>
    <n v="0"/>
    <n v="0"/>
    <n v="0"/>
    <n v="0"/>
    <n v="0"/>
    <n v="1138.6289280000001"/>
    <n v="0"/>
    <n v="1138.6289280000001"/>
    <n v="31"/>
    <n v="6"/>
    <n v="51600"/>
    <n v="3027"/>
    <n v="54633"/>
    <n v="0"/>
    <n v="0"/>
    <n v="16000"/>
    <n v="0.23586700099999999"/>
    <n v="4.5651678000000001E-2"/>
    <n v="392.60442819999997"/>
    <n v="23.031271400000001"/>
    <n v="415.68135130000002"/>
    <n v="60"/>
    <n v="0"/>
    <n v="0"/>
    <n v="0"/>
    <n v="0"/>
    <n v="0"/>
    <n v="0"/>
    <n v="0"/>
    <n v="0.45651677699999998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.6044102999999998E-2"/>
    <m/>
    <m/>
    <m/>
    <n v="5.6044102999999998E-2"/>
    <m/>
    <n v="0"/>
    <m/>
    <n v="0"/>
    <m/>
    <x v="52"/>
    <x v="2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n v="32905"/>
    <n v="0"/>
    <n v="32905"/>
    <n v="0"/>
    <n v="0"/>
    <n v="0"/>
    <n v="0"/>
    <n v="0"/>
    <n v="246.11069560000001"/>
    <n v="0"/>
    <n v="246.11069560000001"/>
    <n v="0"/>
    <n v="0"/>
    <n v="25000"/>
    <n v="0"/>
    <n v="25000"/>
    <n v="0"/>
    <n v="0"/>
    <n v="0"/>
    <n v="0"/>
    <n v="0"/>
    <n v="186.98578910000001"/>
    <n v="0"/>
    <n v="186.98578910000001"/>
    <n v="0"/>
    <n v="0"/>
    <n v="7905"/>
    <n v="0"/>
    <n v="7905"/>
    <n v="0"/>
    <n v="0"/>
    <n v="0"/>
    <n v="0"/>
    <n v="0"/>
    <n v="59.124906510000002"/>
    <n v="0"/>
    <n v="59.12490651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m/>
    <n v="0"/>
    <m/>
    <x v="52"/>
    <x v="3"/>
    <m/>
  </r>
  <r>
    <m/>
    <m/>
    <m/>
    <m/>
    <m/>
    <m/>
    <m/>
    <m/>
    <m/>
    <m/>
    <m/>
    <m/>
    <m/>
    <m/>
    <m/>
    <m/>
    <m/>
    <m/>
    <m/>
    <m/>
    <m/>
    <m/>
    <m/>
    <m/>
    <m/>
    <m/>
    <n v="21"/>
    <n v="13"/>
    <n v="357920"/>
    <n v="0"/>
    <n v="357933"/>
    <n v="0"/>
    <n v="0"/>
    <n v="152800"/>
    <n v="0.14937051000000001"/>
    <n v="9.2467459000000002E-2"/>
    <n v="2545.842521"/>
    <n v="0"/>
    <n v="2545.934988"/>
    <n v="5"/>
    <n v="13"/>
    <n v="300250"/>
    <n v="0"/>
    <n v="300263"/>
    <n v="0"/>
    <n v="0"/>
    <n v="150000"/>
    <n v="3.5564406999999999E-2"/>
    <n v="9.2467459000000002E-2"/>
    <n v="2135.6426489999999"/>
    <n v="0"/>
    <n v="2135.7351159999998"/>
    <n v="16"/>
    <n v="0"/>
    <n v="57670"/>
    <n v="0"/>
    <n v="57670"/>
    <n v="0"/>
    <n v="0"/>
    <n v="2800"/>
    <n v="0.11380610300000001"/>
    <n v="0"/>
    <n v="410.19987200000003"/>
    <n v="0"/>
    <n v="410.199872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32648146700000003"/>
    <m/>
    <m/>
    <m/>
    <n v="5.982645E-3"/>
    <m/>
    <m/>
    <m/>
    <n v="0.32049882299999999"/>
    <m/>
    <x v="52"/>
    <x v="6"/>
    <m/>
  </r>
  <r>
    <m/>
    <m/>
    <m/>
    <m/>
    <m/>
    <m/>
    <m/>
    <m/>
    <m/>
    <m/>
    <m/>
    <m/>
    <m/>
    <m/>
    <m/>
    <m/>
    <m/>
    <m/>
    <m/>
    <m/>
    <m/>
    <m/>
    <m/>
    <m/>
    <m/>
    <m/>
    <n v="41"/>
    <n v="0"/>
    <n v="275000"/>
    <n v="14122"/>
    <n v="289122"/>
    <n v="0"/>
    <n v="0"/>
    <n v="1000000"/>
    <n v="0.28205833800000002"/>
    <n v="0"/>
    <n v="1891.8547060000001"/>
    <n v="97.151898729999999"/>
    <n v="1989.0066039999999"/>
    <m/>
    <m/>
    <m/>
    <m/>
    <m/>
    <m/>
    <m/>
    <m/>
    <m/>
    <m/>
    <m/>
    <m/>
    <m/>
    <n v="41"/>
    <n v="0"/>
    <n v="275000"/>
    <n v="14122"/>
    <n v="289122"/>
    <n v="0"/>
    <n v="0"/>
    <n v="1000000"/>
    <n v="0.28205833800000002"/>
    <n v="0"/>
    <n v="1891.8547060000001"/>
    <n v="97.151898729999999"/>
    <n v="1989.006603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619101905"/>
    <m/>
    <m/>
    <m/>
    <n v="1.619101905"/>
    <m/>
    <m/>
    <m/>
    <m/>
    <m/>
    <x v="52"/>
    <x v="8"/>
    <m/>
  </r>
  <r>
    <n v="0"/>
    <n v="0"/>
    <n v="107500"/>
    <n v="0"/>
    <n v="107500"/>
    <n v="0"/>
    <n v="0"/>
    <n v="1700"/>
    <n v="0"/>
    <n v="0"/>
    <n v="727.62961959999996"/>
    <n v="0"/>
    <n v="727.62961959999996"/>
    <m/>
    <m/>
    <m/>
    <m/>
    <m/>
    <m/>
    <m/>
    <m/>
    <m/>
    <m/>
    <m/>
    <m/>
    <m/>
    <n v="3"/>
    <n v="2"/>
    <n v="119305"/>
    <n v="0"/>
    <n v="119307"/>
    <n v="0"/>
    <n v="0"/>
    <n v="1700"/>
    <n v="2.0305943E-2"/>
    <n v="1.3537295E-2"/>
    <n v="807.53350479999995"/>
    <n v="0"/>
    <n v="807.5470421"/>
    <m/>
    <m/>
    <m/>
    <m/>
    <m/>
    <m/>
    <m/>
    <m/>
    <m/>
    <m/>
    <m/>
    <m/>
    <m/>
    <n v="3"/>
    <n v="2"/>
    <n v="11805"/>
    <n v="0"/>
    <n v="11807"/>
    <n v="0"/>
    <n v="0"/>
    <n v="0"/>
    <n v="2.0305943E-2"/>
    <n v="1.3537295E-2"/>
    <n v="79.903885200000005"/>
    <n v="0"/>
    <n v="79.9174225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.7191440000000002E-3"/>
    <n v="2.7191440000000002E-3"/>
    <m/>
    <m/>
    <n v="0"/>
    <m/>
    <m/>
    <m/>
    <m/>
    <m/>
    <x v="52"/>
    <x v="9"/>
    <m/>
  </r>
  <r>
    <m/>
    <m/>
    <m/>
    <m/>
    <m/>
    <m/>
    <m/>
    <m/>
    <m/>
    <m/>
    <m/>
    <m/>
    <m/>
    <m/>
    <m/>
    <m/>
    <m/>
    <m/>
    <m/>
    <m/>
    <m/>
    <m/>
    <m/>
    <m/>
    <m/>
    <m/>
    <n v="14"/>
    <n v="0"/>
    <n v="8940"/>
    <n v="500"/>
    <n v="9440"/>
    <n v="0"/>
    <n v="0"/>
    <n v="0"/>
    <n v="9.3264939000000005E-2"/>
    <n v="0"/>
    <n v="59.556325360000002"/>
    <n v="3.33089068"/>
    <n v="62.887216039999998"/>
    <n v="0"/>
    <n v="0"/>
    <n v="2500"/>
    <n v="0"/>
    <n v="2500"/>
    <n v="0"/>
    <n v="0"/>
    <n v="0"/>
    <n v="0"/>
    <n v="0"/>
    <n v="16.654453400000001"/>
    <n v="0"/>
    <n v="16.654453400000001"/>
    <n v="14"/>
    <n v="0"/>
    <n v="6440"/>
    <n v="500"/>
    <n v="6940"/>
    <n v="0"/>
    <n v="0"/>
    <n v="0"/>
    <n v="9.3264939000000005E-2"/>
    <n v="0"/>
    <n v="42.901871960000001"/>
    <n v="3.33089068"/>
    <n v="46.23276263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m/>
    <n v="0"/>
    <m/>
    <x v="52"/>
    <x v="10"/>
    <m/>
  </r>
  <r>
    <m/>
    <m/>
    <m/>
    <m/>
    <m/>
    <m/>
    <m/>
    <m/>
    <m/>
    <m/>
    <m/>
    <m/>
    <m/>
    <m/>
    <m/>
    <m/>
    <m/>
    <m/>
    <m/>
    <m/>
    <m/>
    <m/>
    <m/>
    <m/>
    <m/>
    <m/>
    <n v="7"/>
    <n v="0"/>
    <n v="3750"/>
    <n v="0"/>
    <n v="3750"/>
    <n v="0"/>
    <n v="0"/>
    <n v="0"/>
    <n v="4.5919705999999998E-2"/>
    <n v="0"/>
    <n v="24.599842559999999"/>
    <n v="0"/>
    <n v="24.599842559999999"/>
    <m/>
    <m/>
    <m/>
    <m/>
    <m/>
    <m/>
    <m/>
    <m/>
    <m/>
    <m/>
    <m/>
    <m/>
    <m/>
    <n v="0"/>
    <n v="0"/>
    <n v="3600"/>
    <n v="0"/>
    <n v="3600"/>
    <n v="0"/>
    <n v="0"/>
    <n v="0"/>
    <n v="0"/>
    <n v="0"/>
    <n v="23.61584886"/>
    <n v="0"/>
    <n v="23.61584886"/>
    <m/>
    <m/>
    <m/>
    <m/>
    <m/>
    <m/>
    <m/>
    <m/>
    <m/>
    <m/>
    <m/>
    <m/>
    <m/>
    <m/>
    <m/>
    <m/>
    <m/>
    <m/>
    <m/>
    <m/>
    <m/>
    <m/>
    <m/>
    <m/>
    <m/>
    <m/>
    <n v="7"/>
    <n v="0"/>
    <n v="150"/>
    <n v="0"/>
    <n v="150"/>
    <n v="0"/>
    <n v="0"/>
    <n v="0"/>
    <n v="4.5919705999999998E-2"/>
    <n v="0"/>
    <n v="0.98399370200000003"/>
    <n v="0"/>
    <n v="0.983993702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n v="0"/>
    <m/>
    <m/>
    <m/>
    <m/>
    <x v="52"/>
    <x v="11"/>
    <m/>
  </r>
  <r>
    <m/>
    <m/>
    <m/>
    <m/>
    <m/>
    <m/>
    <m/>
    <m/>
    <m/>
    <m/>
    <m/>
    <m/>
    <m/>
    <m/>
    <m/>
    <m/>
    <m/>
    <m/>
    <m/>
    <m/>
    <m/>
    <m/>
    <m/>
    <m/>
    <m/>
    <m/>
    <n v="34"/>
    <n v="140"/>
    <n v="73665"/>
    <n v="0"/>
    <n v="73805"/>
    <n v="0"/>
    <n v="0"/>
    <n v="0"/>
    <n v="0.21972340700000001"/>
    <n v="0.90474344100000004"/>
    <n v="476.0566111"/>
    <n v="0"/>
    <n v="476.96135450000003"/>
    <m/>
    <m/>
    <m/>
    <m/>
    <m/>
    <m/>
    <m/>
    <m/>
    <m/>
    <m/>
    <m/>
    <m/>
    <m/>
    <n v="29"/>
    <n v="70"/>
    <n v="71790"/>
    <n v="0"/>
    <n v="71860"/>
    <n v="0"/>
    <n v="0"/>
    <n v="0"/>
    <n v="0.187411141"/>
    <n v="0.45237171999999998"/>
    <n v="463.93951140000001"/>
    <n v="0"/>
    <n v="464.39188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"/>
    <n v="70"/>
    <n v="1875"/>
    <n v="0"/>
    <n v="1945"/>
    <n v="0"/>
    <n v="0"/>
    <n v="0"/>
    <n v="3.2312265999999999E-2"/>
    <n v="0.45237171999999998"/>
    <n v="12.11709965"/>
    <n v="0"/>
    <n v="12.56947137"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m/>
    <m/>
    <n v="0"/>
    <x v="52"/>
    <x v="12"/>
    <m/>
  </r>
  <r>
    <n v="0"/>
    <n v="0"/>
    <n v="3165"/>
    <n v="0"/>
    <n v="3165"/>
    <n v="0"/>
    <n v="0"/>
    <n v="0"/>
    <n v="0"/>
    <n v="0"/>
    <n v="20.150251480000001"/>
    <n v="0"/>
    <n v="20.150251480000001"/>
    <m/>
    <m/>
    <m/>
    <m/>
    <m/>
    <m/>
    <m/>
    <m/>
    <m/>
    <m/>
    <m/>
    <m/>
    <m/>
    <n v="24"/>
    <n v="0"/>
    <n v="28732"/>
    <n v="0"/>
    <n v="28732"/>
    <n v="0"/>
    <n v="0"/>
    <n v="0"/>
    <n v="0.15279811500000001"/>
    <n v="0"/>
    <n v="182.9248106"/>
    <n v="0"/>
    <n v="182.9248106"/>
    <m/>
    <m/>
    <m/>
    <m/>
    <m/>
    <m/>
    <m/>
    <m/>
    <m/>
    <m/>
    <m/>
    <m/>
    <m/>
    <n v="0"/>
    <n v="0"/>
    <n v="25567"/>
    <n v="0"/>
    <n v="25567"/>
    <n v="0"/>
    <n v="0"/>
    <n v="0"/>
    <n v="0"/>
    <n v="0"/>
    <n v="162.7745591"/>
    <n v="0"/>
    <n v="162.7745591"/>
    <m/>
    <m/>
    <m/>
    <m/>
    <m/>
    <m/>
    <m/>
    <m/>
    <m/>
    <m/>
    <m/>
    <m/>
    <m/>
    <m/>
    <m/>
    <m/>
    <m/>
    <m/>
    <m/>
    <m/>
    <m/>
    <m/>
    <m/>
    <m/>
    <m/>
    <m/>
    <n v="24"/>
    <n v="0"/>
    <n v="0"/>
    <n v="0"/>
    <n v="0"/>
    <n v="0"/>
    <n v="0"/>
    <n v="0"/>
    <n v="0.15279811500000001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n v="0"/>
    <n v="0"/>
    <m/>
    <m/>
    <m/>
    <m/>
    <x v="52"/>
    <x v="13"/>
    <m/>
  </r>
  <r>
    <m/>
    <m/>
    <m/>
    <m/>
    <m/>
    <m/>
    <m/>
    <m/>
    <m/>
    <m/>
    <m/>
    <m/>
    <m/>
    <n v="3"/>
    <n v="18"/>
    <n v="0"/>
    <n v="0"/>
    <n v="18"/>
    <n v="0"/>
    <n v="0"/>
    <n v="0"/>
    <n v="1.8806419000000001E-2"/>
    <n v="0.112838516"/>
    <n v="0"/>
    <n v="0"/>
    <n v="0.112838516"/>
    <n v="3"/>
    <n v="18"/>
    <n v="0"/>
    <n v="0"/>
    <n v="18"/>
    <n v="0"/>
    <n v="0"/>
    <n v="0"/>
    <n v="1.8806419000000001E-2"/>
    <n v="0.112838516"/>
    <n v="0"/>
    <n v="0"/>
    <n v="0.1128385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n v="0"/>
    <m/>
    <m/>
    <m/>
    <m/>
    <m/>
    <m/>
    <m/>
    <x v="52"/>
    <x v="14"/>
    <m/>
  </r>
  <r>
    <m/>
    <m/>
    <m/>
    <m/>
    <m/>
    <m/>
    <m/>
    <m/>
    <m/>
    <m/>
    <m/>
    <m/>
    <m/>
    <m/>
    <m/>
    <m/>
    <m/>
    <m/>
    <m/>
    <m/>
    <m/>
    <m/>
    <m/>
    <m/>
    <m/>
    <m/>
    <n v="12"/>
    <n v="0"/>
    <n v="931227"/>
    <n v="0"/>
    <n v="931227"/>
    <n v="0"/>
    <n v="0"/>
    <n v="0"/>
    <n v="7.4019244999999997E-2"/>
    <n v="0"/>
    <n v="5744.0599560000001"/>
    <n v="0"/>
    <n v="5744.0599560000001"/>
    <n v="0"/>
    <n v="0"/>
    <n v="930042"/>
    <n v="0"/>
    <n v="930042"/>
    <n v="0"/>
    <n v="0"/>
    <n v="0"/>
    <n v="0"/>
    <n v="0"/>
    <n v="5736.7505549999996"/>
    <n v="0"/>
    <n v="5736.7505549999996"/>
    <n v="12"/>
    <n v="0"/>
    <n v="1185"/>
    <n v="0"/>
    <n v="1185"/>
    <n v="0"/>
    <n v="0"/>
    <n v="0"/>
    <n v="7.4019244999999997E-2"/>
    <n v="0"/>
    <n v="7.3094004440000004"/>
    <n v="0"/>
    <n v="7.3094004440000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m/>
    <n v="0"/>
    <m/>
    <x v="52"/>
    <x v="15"/>
    <m/>
  </r>
  <r>
    <m/>
    <m/>
    <m/>
    <m/>
    <m/>
    <m/>
    <m/>
    <m/>
    <m/>
    <m/>
    <m/>
    <m/>
    <m/>
    <n v="673"/>
    <n v="6361"/>
    <n v="383150"/>
    <n v="0"/>
    <n v="389511"/>
    <n v="3344000"/>
    <n v="560000"/>
    <n v="2000000"/>
    <n v="4.081013886"/>
    <n v="38.57255473"/>
    <n v="2323.3885150000001"/>
    <n v="0"/>
    <n v="2361.9610699999998"/>
    <n v="682"/>
    <n v="6361"/>
    <n v="417105"/>
    <n v="0"/>
    <n v="423466"/>
    <n v="3344000"/>
    <n v="560000"/>
    <n v="2010000"/>
    <n v="4.1355891089999997"/>
    <n v="38.57255473"/>
    <n v="2529.2887030000002"/>
    <n v="0"/>
    <n v="2567.8612579999999"/>
    <m/>
    <m/>
    <m/>
    <m/>
    <m/>
    <m/>
    <m/>
    <m/>
    <m/>
    <m/>
    <m/>
    <m/>
    <m/>
    <n v="9"/>
    <n v="0"/>
    <n v="33955"/>
    <n v="0"/>
    <n v="33955"/>
    <n v="0"/>
    <n v="0"/>
    <n v="10000"/>
    <n v="5.4575222999999999E-2"/>
    <n v="0"/>
    <n v="205.90018800000001"/>
    <n v="0"/>
    <n v="205.900188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.0112530909999999"/>
    <m/>
    <n v="2.0012468569999999"/>
    <m/>
    <n v="1.0006233999999999E-2"/>
    <m/>
    <m/>
    <m/>
    <m/>
    <m/>
    <x v="52"/>
    <x v="16"/>
    <m/>
  </r>
  <r>
    <m/>
    <m/>
    <m/>
    <m/>
    <m/>
    <m/>
    <m/>
    <m/>
    <m/>
    <m/>
    <m/>
    <m/>
    <m/>
    <n v="0"/>
    <n v="24"/>
    <n v="225"/>
    <n v="15"/>
    <n v="264"/>
    <n v="0"/>
    <n v="0"/>
    <n v="0"/>
    <n v="0"/>
    <n v="0.138137447"/>
    <n v="1.2950385630000001"/>
    <n v="8.6335904000000005E-2"/>
    <n v="1.519511914"/>
    <n v="16"/>
    <n v="24"/>
    <n v="3370"/>
    <n v="15"/>
    <n v="3409"/>
    <n v="0"/>
    <n v="0"/>
    <n v="0"/>
    <n v="9.2091630999999993E-2"/>
    <n v="0.138137447"/>
    <n v="19.396799819999998"/>
    <n v="8.6335904000000005E-2"/>
    <n v="19.621273169999998"/>
    <m/>
    <m/>
    <m/>
    <m/>
    <m/>
    <m/>
    <m/>
    <m/>
    <m/>
    <m/>
    <m/>
    <m/>
    <m/>
    <n v="14"/>
    <n v="0"/>
    <n v="3000"/>
    <n v="0"/>
    <n v="3000"/>
    <n v="0"/>
    <n v="0"/>
    <n v="0"/>
    <n v="8.0580177000000003E-2"/>
    <n v="0"/>
    <n v="17.267180840000002"/>
    <n v="0"/>
    <n v="17.267180840000002"/>
    <m/>
    <m/>
    <m/>
    <m/>
    <m/>
    <m/>
    <m/>
    <m/>
    <m/>
    <m/>
    <m/>
    <m/>
    <m/>
    <m/>
    <m/>
    <m/>
    <m/>
    <m/>
    <m/>
    <m/>
    <m/>
    <m/>
    <m/>
    <m/>
    <m/>
    <m/>
    <n v="2"/>
    <n v="0"/>
    <n v="145"/>
    <n v="0"/>
    <n v="145"/>
    <n v="0"/>
    <n v="0"/>
    <n v="0"/>
    <n v="1.1511454000000001E-2"/>
    <n v="0"/>
    <n v="0.834580408"/>
    <n v="0"/>
    <n v="0.8345804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n v="0"/>
    <m/>
    <n v="0"/>
    <n v="0"/>
    <m/>
    <m/>
    <m/>
    <m/>
    <x v="52"/>
    <x v="19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n v="18685"/>
    <n v="0"/>
    <n v="18685"/>
    <n v="0"/>
    <n v="0"/>
    <n v="0"/>
    <n v="0"/>
    <n v="0"/>
    <n v="105.9056649"/>
    <n v="0"/>
    <n v="105.9056649"/>
    <n v="0"/>
    <n v="0"/>
    <n v="18685"/>
    <n v="0"/>
    <n v="18685"/>
    <n v="0"/>
    <n v="0"/>
    <n v="0"/>
    <n v="0"/>
    <n v="0"/>
    <n v="105.9056649"/>
    <n v="0"/>
    <n v="105.9056649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m/>
    <n v="0"/>
    <m/>
    <x v="52"/>
    <x v="20"/>
    <m/>
  </r>
  <r>
    <m/>
    <m/>
    <m/>
    <m/>
    <m/>
    <m/>
    <m/>
    <m/>
    <m/>
    <m/>
    <m/>
    <m/>
    <m/>
    <m/>
    <m/>
    <m/>
    <m/>
    <m/>
    <m/>
    <m/>
    <m/>
    <m/>
    <m/>
    <m/>
    <m/>
    <m/>
    <n v="3"/>
    <n v="105"/>
    <n v="0"/>
    <n v="0"/>
    <n v="105"/>
    <n v="0"/>
    <n v="0"/>
    <n v="0"/>
    <n v="4.3584380000000001E-3"/>
    <n v="0.15254532800000001"/>
    <n v="0"/>
    <n v="0"/>
    <n v="0.152545328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"/>
    <n v="105"/>
    <n v="0"/>
    <n v="0"/>
    <n v="105"/>
    <n v="0"/>
    <n v="0"/>
    <n v="0"/>
    <n v="4.3584380000000001E-3"/>
    <n v="0.15254532800000001"/>
    <n v="0"/>
    <n v="0"/>
    <n v="0.15254532800000001"/>
    <m/>
    <m/>
    <m/>
    <m/>
    <m/>
    <m/>
    <m/>
    <m/>
    <m/>
    <m/>
    <m/>
    <m/>
    <m/>
    <n v="0"/>
    <m/>
    <m/>
    <n v="0"/>
    <m/>
    <m/>
    <m/>
    <m/>
    <m/>
    <m/>
    <x v="53"/>
    <x v="0"/>
    <m/>
  </r>
  <r>
    <m/>
    <m/>
    <m/>
    <m/>
    <m/>
    <m/>
    <m/>
    <m/>
    <m/>
    <m/>
    <m/>
    <m/>
    <m/>
    <n v="0"/>
    <n v="0"/>
    <n v="250"/>
    <n v="0"/>
    <n v="250"/>
    <n v="0"/>
    <n v="0"/>
    <n v="0"/>
    <n v="0"/>
    <n v="0"/>
    <n v="0.34972371800000002"/>
    <n v="0"/>
    <n v="0.34972371800000002"/>
    <n v="18"/>
    <n v="70"/>
    <n v="1050"/>
    <n v="0"/>
    <n v="1120"/>
    <n v="0"/>
    <n v="0"/>
    <n v="0"/>
    <n v="2.5180108E-2"/>
    <n v="9.7922641000000005E-2"/>
    <n v="1.468839617"/>
    <n v="0"/>
    <n v="1.566762258"/>
    <m/>
    <m/>
    <m/>
    <m/>
    <m/>
    <m/>
    <m/>
    <m/>
    <m/>
    <m/>
    <m/>
    <m/>
    <m/>
    <n v="18"/>
    <n v="70"/>
    <n v="800"/>
    <n v="0"/>
    <n v="870"/>
    <n v="0"/>
    <n v="0"/>
    <n v="0"/>
    <n v="2.5180108E-2"/>
    <n v="9.7922641000000005E-2"/>
    <n v="1.119115898"/>
    <n v="0"/>
    <n v="1.21703853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n v="0"/>
    <m/>
    <n v="0"/>
    <m/>
    <m/>
    <m/>
    <m/>
    <m/>
    <x v="53"/>
    <x v="2"/>
    <m/>
  </r>
  <r>
    <m/>
    <m/>
    <m/>
    <m/>
    <m/>
    <m/>
    <m/>
    <m/>
    <m/>
    <m/>
    <m/>
    <m/>
    <m/>
    <m/>
    <m/>
    <m/>
    <m/>
    <m/>
    <m/>
    <m/>
    <m/>
    <m/>
    <m/>
    <m/>
    <m/>
    <m/>
    <n v="13"/>
    <n v="42"/>
    <n v="0"/>
    <n v="0"/>
    <n v="42"/>
    <n v="0"/>
    <n v="0"/>
    <n v="0"/>
    <n v="1.752683E-2"/>
    <n v="5.6625142000000003E-2"/>
    <n v="0"/>
    <n v="0"/>
    <n v="5.6625142000000003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3"/>
    <n v="42"/>
    <n v="0"/>
    <n v="0"/>
    <n v="42"/>
    <n v="0"/>
    <n v="0"/>
    <n v="0"/>
    <n v="1.752683E-2"/>
    <n v="5.6625142000000003E-2"/>
    <n v="0"/>
    <n v="0"/>
    <n v="5.6625142000000003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0"/>
    <m/>
    <m/>
    <x v="53"/>
    <x v="4"/>
    <m/>
  </r>
  <r>
    <m/>
    <m/>
    <m/>
    <m/>
    <m/>
    <m/>
    <m/>
    <m/>
    <m/>
    <m/>
    <m/>
    <m/>
    <m/>
    <m/>
    <m/>
    <m/>
    <m/>
    <m/>
    <m/>
    <m/>
    <m/>
    <m/>
    <m/>
    <m/>
    <m/>
    <m/>
    <n v="98"/>
    <n v="72"/>
    <n v="0"/>
    <n v="625"/>
    <n v="697"/>
    <n v="0"/>
    <n v="0"/>
    <n v="0"/>
    <n v="0.123059923"/>
    <n v="9.0411372000000004E-2"/>
    <n v="0"/>
    <n v="0.78482093500000005"/>
    <n v="0.87523230699999999"/>
    <m/>
    <m/>
    <m/>
    <m/>
    <m/>
    <m/>
    <m/>
    <m/>
    <m/>
    <m/>
    <m/>
    <m/>
    <m/>
    <m/>
    <m/>
    <m/>
    <m/>
    <m/>
    <m/>
    <m/>
    <m/>
    <m/>
    <m/>
    <m/>
    <m/>
    <m/>
    <n v="98"/>
    <n v="72"/>
    <n v="0"/>
    <n v="625"/>
    <n v="697"/>
    <n v="0"/>
    <n v="0"/>
    <n v="0"/>
    <n v="0.123059923"/>
    <n v="9.0411372000000004E-2"/>
    <n v="0"/>
    <n v="0.78482093500000005"/>
    <n v="0.875232306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n v="0"/>
    <m/>
    <m/>
    <m/>
    <x v="53"/>
    <x v="8"/>
    <m/>
  </r>
  <r>
    <m/>
    <m/>
    <m/>
    <m/>
    <m/>
    <m/>
    <m/>
    <m/>
    <m/>
    <m/>
    <m/>
    <m/>
    <m/>
    <m/>
    <m/>
    <m/>
    <m/>
    <m/>
    <m/>
    <m/>
    <m/>
    <m/>
    <m/>
    <m/>
    <m/>
    <m/>
    <n v="58"/>
    <n v="40"/>
    <n v="3500"/>
    <n v="0"/>
    <n v="3540"/>
    <n v="0"/>
    <n v="0"/>
    <n v="0"/>
    <n v="7.0081318000000004E-2"/>
    <n v="4.8331944000000002E-2"/>
    <n v="4.2290450819999998"/>
    <n v="0"/>
    <n v="4.2773770249999998"/>
    <m/>
    <m/>
    <m/>
    <m/>
    <m/>
    <m/>
    <m/>
    <m/>
    <m/>
    <m/>
    <m/>
    <m/>
    <m/>
    <n v="27"/>
    <n v="0"/>
    <n v="3500"/>
    <n v="0"/>
    <n v="3500"/>
    <n v="0"/>
    <n v="0"/>
    <n v="0"/>
    <n v="3.2624062000000002E-2"/>
    <n v="0"/>
    <n v="4.2290450819999998"/>
    <n v="0"/>
    <n v="4.2290450819999998"/>
    <m/>
    <m/>
    <m/>
    <m/>
    <m/>
    <m/>
    <m/>
    <m/>
    <m/>
    <m/>
    <m/>
    <m/>
    <m/>
    <n v="31"/>
    <n v="40"/>
    <n v="0"/>
    <n v="0"/>
    <n v="40"/>
    <n v="0"/>
    <n v="0"/>
    <n v="0"/>
    <n v="3.7457256000000001E-2"/>
    <n v="4.8331944000000002E-2"/>
    <n v="0"/>
    <n v="0"/>
    <n v="4.8331944000000002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n v="0"/>
    <m/>
    <m/>
    <x v="53"/>
    <x v="10"/>
    <m/>
  </r>
  <r>
    <m/>
    <m/>
    <m/>
    <m/>
    <m/>
    <m/>
    <m/>
    <m/>
    <m/>
    <m/>
    <m/>
    <m/>
    <m/>
    <m/>
    <m/>
    <m/>
    <m/>
    <m/>
    <m/>
    <m/>
    <m/>
    <m/>
    <m/>
    <m/>
    <m/>
    <m/>
    <n v="141"/>
    <n v="101"/>
    <n v="100"/>
    <n v="0"/>
    <n v="201"/>
    <n v="0"/>
    <n v="0"/>
    <n v="100000"/>
    <n v="0.15252642199999999"/>
    <n v="0.109256515"/>
    <n v="0.10817476700000001"/>
    <n v="0"/>
    <n v="0.2174312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1"/>
    <n v="35"/>
    <n v="100"/>
    <n v="0"/>
    <n v="135"/>
    <n v="0"/>
    <n v="0"/>
    <n v="100000"/>
    <n v="3.3534177999999998E-2"/>
    <n v="3.7861169E-2"/>
    <n v="0.10817476700000001"/>
    <n v="0"/>
    <n v="0.146035936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0"/>
    <n v="66"/>
    <n v="0"/>
    <n v="0"/>
    <n v="66"/>
    <n v="0"/>
    <n v="0"/>
    <n v="0"/>
    <n v="0.118992244"/>
    <n v="7.1395345999999998E-2"/>
    <n v="0"/>
    <n v="0"/>
    <n v="7.1395345999999998E-2"/>
    <m/>
    <m/>
    <m/>
    <m/>
    <m/>
    <m/>
    <m/>
    <m/>
    <m/>
    <m/>
    <m/>
    <m/>
    <m/>
    <n v="3.0361269E-2"/>
    <m/>
    <m/>
    <n v="0"/>
    <m/>
    <m/>
    <m/>
    <n v="3.0361269E-2"/>
    <m/>
    <m/>
    <x v="53"/>
    <x v="15"/>
    <m/>
  </r>
  <r>
    <m/>
    <m/>
    <m/>
    <m/>
    <m/>
    <m/>
    <m/>
    <m/>
    <m/>
    <m/>
    <m/>
    <m/>
    <m/>
    <m/>
    <m/>
    <m/>
    <m/>
    <m/>
    <m/>
    <m/>
    <m/>
    <m/>
    <m/>
    <m/>
    <m/>
    <m/>
    <n v="26"/>
    <n v="72"/>
    <n v="32500"/>
    <n v="0"/>
    <n v="32572"/>
    <n v="0"/>
    <n v="0"/>
    <n v="25000"/>
    <n v="2.7528667E-2"/>
    <n v="7.6233230999999999E-2"/>
    <n v="34.410833590000003"/>
    <n v="0"/>
    <n v="34.48706682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"/>
    <n v="72"/>
    <n v="32500"/>
    <n v="0"/>
    <n v="32572"/>
    <n v="0"/>
    <n v="0"/>
    <n v="25000"/>
    <n v="2.7528667E-2"/>
    <n v="7.6233230999999999E-2"/>
    <n v="34.410833590000003"/>
    <n v="0"/>
    <n v="34.48706682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.5201089999999996E-3"/>
    <m/>
    <m/>
    <m/>
    <m/>
    <m/>
    <m/>
    <n v="7.5201089999999996E-3"/>
    <m/>
    <m/>
    <x v="53"/>
    <x v="16"/>
    <m/>
  </r>
  <r>
    <m/>
    <m/>
    <m/>
    <m/>
    <m/>
    <m/>
    <m/>
    <m/>
    <m/>
    <m/>
    <m/>
    <m/>
    <m/>
    <m/>
    <m/>
    <m/>
    <m/>
    <m/>
    <m/>
    <m/>
    <m/>
    <m/>
    <m/>
    <m/>
    <m/>
    <m/>
    <n v="40"/>
    <n v="400"/>
    <n v="20000"/>
    <n v="0"/>
    <n v="20400"/>
    <n v="0"/>
    <n v="0"/>
    <n v="76000"/>
    <n v="3.9087538999999998E-2"/>
    <n v="0.39087539300000002"/>
    <n v="19.543769650000002"/>
    <n v="0"/>
    <n v="19.93464505"/>
    <m/>
    <m/>
    <m/>
    <m/>
    <m/>
    <m/>
    <m/>
    <m/>
    <m/>
    <m/>
    <m/>
    <m/>
    <m/>
    <n v="40"/>
    <n v="400"/>
    <n v="20000"/>
    <n v="0"/>
    <n v="20400"/>
    <n v="0"/>
    <n v="0"/>
    <n v="76000"/>
    <n v="3.9087538999999998E-2"/>
    <n v="0.39087539300000002"/>
    <n v="19.543769650000002"/>
    <n v="0"/>
    <n v="19.934645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.0932659999999999E-2"/>
    <m/>
    <m/>
    <m/>
    <n v="2.0932659999999999E-2"/>
    <m/>
    <m/>
    <m/>
    <m/>
    <m/>
    <x v="53"/>
    <x v="20"/>
    <m/>
  </r>
  <r>
    <m/>
    <m/>
    <m/>
    <m/>
    <m/>
    <m/>
    <m/>
    <m/>
    <m/>
    <m/>
    <m/>
    <m/>
    <m/>
    <m/>
    <m/>
    <m/>
    <m/>
    <m/>
    <m/>
    <m/>
    <m/>
    <m/>
    <m/>
    <m/>
    <m/>
    <m/>
    <n v="3"/>
    <n v="0"/>
    <n v="500"/>
    <n v="0"/>
    <n v="500"/>
    <n v="0"/>
    <n v="0"/>
    <n v="0"/>
    <n v="5.0951086999999999E-2"/>
    <n v="0"/>
    <n v="8.4918478260000008"/>
    <n v="0"/>
    <n v="8.4918478260000008"/>
    <m/>
    <m/>
    <m/>
    <m/>
    <m/>
    <m/>
    <m/>
    <m/>
    <m/>
    <m/>
    <m/>
    <m/>
    <m/>
    <n v="2"/>
    <n v="0"/>
    <n v="400"/>
    <n v="0"/>
    <n v="400"/>
    <n v="0"/>
    <n v="0"/>
    <n v="0"/>
    <n v="3.3967391E-2"/>
    <n v="0"/>
    <n v="6.7934782609999997"/>
    <n v="0"/>
    <n v="6.7934782609999997"/>
    <m/>
    <m/>
    <m/>
    <m/>
    <m/>
    <m/>
    <m/>
    <m/>
    <m/>
    <m/>
    <m/>
    <m/>
    <m/>
    <n v="1"/>
    <n v="0"/>
    <n v="100"/>
    <n v="0"/>
    <n v="100"/>
    <n v="0"/>
    <n v="0"/>
    <n v="0"/>
    <n v="1.6983696E-2"/>
    <n v="0"/>
    <n v="1.6983695649999999"/>
    <n v="0"/>
    <n v="1.698369564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n v="0"/>
    <m/>
    <m/>
    <x v="54"/>
    <x v="0"/>
    <m/>
  </r>
  <r>
    <n v="0"/>
    <n v="0"/>
    <n v="400000"/>
    <n v="0"/>
    <n v="400000"/>
    <n v="0"/>
    <n v="0"/>
    <n v="22400"/>
    <n v="0"/>
    <n v="0"/>
    <n v="6748.7767839999997"/>
    <n v="0"/>
    <n v="6748.7767839999997"/>
    <n v="1159"/>
    <n v="8122"/>
    <n v="1582428"/>
    <n v="0"/>
    <n v="1590550"/>
    <n v="0"/>
    <n v="290000"/>
    <n v="1848500"/>
    <n v="19.554580730000001"/>
    <n v="137.03391260000001"/>
    <n v="26698.63337"/>
    <n v="0"/>
    <n v="26835.667290000001"/>
    <n v="1159"/>
    <n v="8122"/>
    <n v="1983428"/>
    <n v="0"/>
    <n v="1991550"/>
    <n v="0"/>
    <n v="290000"/>
    <n v="1870900"/>
    <n v="19.554580730000001"/>
    <n v="137.03391260000001"/>
    <n v="33464.282099999997"/>
    <n v="0"/>
    <n v="33601.316010000002"/>
    <m/>
    <m/>
    <m/>
    <m/>
    <m/>
    <m/>
    <m/>
    <m/>
    <m/>
    <m/>
    <m/>
    <m/>
    <m/>
    <n v="0"/>
    <n v="0"/>
    <n v="1000"/>
    <n v="0"/>
    <n v="1000"/>
    <n v="0"/>
    <n v="0"/>
    <n v="0"/>
    <n v="0"/>
    <n v="0"/>
    <n v="16.871941960000001"/>
    <n v="0"/>
    <n v="16.87194196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.232199319999999"/>
    <n v="0.182372796"/>
    <n v="15.049826530000001"/>
    <m/>
    <n v="0"/>
    <m/>
    <m/>
    <m/>
    <m/>
    <m/>
    <x v="54"/>
    <x v="1"/>
    <m/>
  </r>
  <r>
    <m/>
    <m/>
    <m/>
    <m/>
    <m/>
    <m/>
    <m/>
    <m/>
    <m/>
    <m/>
    <m/>
    <m/>
    <m/>
    <m/>
    <m/>
    <m/>
    <m/>
    <m/>
    <m/>
    <m/>
    <m/>
    <m/>
    <m/>
    <m/>
    <m/>
    <m/>
    <n v="1"/>
    <n v="0"/>
    <n v="600"/>
    <n v="0"/>
    <n v="600"/>
    <n v="0"/>
    <n v="0"/>
    <n v="0"/>
    <n v="1.6772894999999999E-2"/>
    <n v="0"/>
    <n v="10.063737"/>
    <n v="0"/>
    <n v="10.063737"/>
    <m/>
    <m/>
    <m/>
    <m/>
    <m/>
    <m/>
    <m/>
    <m/>
    <m/>
    <m/>
    <m/>
    <m/>
    <m/>
    <n v="1"/>
    <n v="0"/>
    <n v="100"/>
    <n v="0"/>
    <n v="100"/>
    <n v="0"/>
    <n v="0"/>
    <n v="0"/>
    <n v="1.6772894999999999E-2"/>
    <n v="0"/>
    <n v="1.6772895000000001"/>
    <n v="0"/>
    <n v="1.6772895000000001"/>
    <m/>
    <m/>
    <m/>
    <m/>
    <m/>
    <m/>
    <m/>
    <m/>
    <m/>
    <m/>
    <m/>
    <m/>
    <m/>
    <n v="0"/>
    <n v="0"/>
    <n v="500"/>
    <n v="0"/>
    <n v="500"/>
    <n v="0"/>
    <n v="0"/>
    <n v="0"/>
    <n v="0"/>
    <n v="0"/>
    <n v="8.3864475009999992"/>
    <n v="0"/>
    <n v="8.38644750099999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n v="0"/>
    <m/>
    <m/>
    <x v="54"/>
    <x v="2"/>
    <m/>
  </r>
  <r>
    <m/>
    <m/>
    <m/>
    <m/>
    <m/>
    <m/>
    <m/>
    <m/>
    <m/>
    <m/>
    <m/>
    <m/>
    <m/>
    <n v="1"/>
    <n v="1"/>
    <n v="750"/>
    <n v="0"/>
    <n v="751"/>
    <n v="0"/>
    <n v="0"/>
    <n v="0"/>
    <n v="1.6523462999999999E-2"/>
    <n v="1.6523462999999999E-2"/>
    <n v="12.39259749"/>
    <n v="0"/>
    <n v="12.40912095"/>
    <n v="120"/>
    <n v="1"/>
    <n v="77223"/>
    <n v="0"/>
    <n v="77224"/>
    <n v="0"/>
    <n v="0"/>
    <n v="355700"/>
    <n v="1.982815598"/>
    <n v="1.6523462999999999E-2"/>
    <n v="1275.9914080000001"/>
    <n v="0"/>
    <n v="1276.0079310000001"/>
    <n v="2"/>
    <n v="0"/>
    <n v="2000"/>
    <n v="0"/>
    <n v="2000"/>
    <n v="0"/>
    <n v="0"/>
    <n v="0"/>
    <n v="3.3046926999999997E-2"/>
    <n v="0"/>
    <n v="33.046926640000002"/>
    <n v="0"/>
    <n v="33.046926640000002"/>
    <n v="48"/>
    <n v="0"/>
    <n v="2332"/>
    <n v="0"/>
    <n v="2332"/>
    <n v="0"/>
    <n v="0"/>
    <n v="0"/>
    <n v="0.79312623900000001"/>
    <n v="0"/>
    <n v="38.532716460000003"/>
    <n v="0"/>
    <n v="38.532716460000003"/>
    <m/>
    <m/>
    <m/>
    <m/>
    <m/>
    <m/>
    <m/>
    <m/>
    <m/>
    <m/>
    <m/>
    <m/>
    <m/>
    <n v="69"/>
    <n v="0"/>
    <n v="72141"/>
    <n v="0"/>
    <n v="72141"/>
    <n v="0"/>
    <n v="0"/>
    <n v="355700"/>
    <n v="1.140118969"/>
    <n v="0"/>
    <n v="1192.0191669999999"/>
    <n v="0"/>
    <n v="1192.019166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.4200569199999999"/>
    <m/>
    <n v="0"/>
    <m/>
    <n v="0"/>
    <m/>
    <m/>
    <n v="2.4200569199999999"/>
    <n v="0"/>
    <m/>
    <x v="54"/>
    <x v="5"/>
    <m/>
  </r>
  <r>
    <m/>
    <m/>
    <m/>
    <m/>
    <m/>
    <m/>
    <m/>
    <m/>
    <m/>
    <m/>
    <m/>
    <m/>
    <m/>
    <n v="0"/>
    <n v="0"/>
    <n v="16470"/>
    <n v="0"/>
    <n v="16470"/>
    <n v="0"/>
    <n v="0"/>
    <n v="0"/>
    <n v="0"/>
    <n v="0"/>
    <n v="270.93271920000001"/>
    <n v="0"/>
    <n v="270.93271920000001"/>
    <n v="1"/>
    <n v="0"/>
    <n v="16470"/>
    <n v="0"/>
    <n v="16470"/>
    <n v="0"/>
    <n v="0"/>
    <n v="0"/>
    <n v="1.6450073999999999E-2"/>
    <n v="0"/>
    <n v="270.93271920000001"/>
    <n v="0"/>
    <n v="270.9327192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0"/>
    <n v="0"/>
    <n v="0"/>
    <n v="0"/>
    <n v="0"/>
    <n v="0"/>
    <n v="0"/>
    <n v="1.6450073999999999E-2"/>
    <n v="0"/>
    <n v="0"/>
    <n v="0"/>
    <n v="0"/>
    <m/>
    <m/>
    <m/>
    <m/>
    <m/>
    <m/>
    <m/>
    <m/>
    <m/>
    <m/>
    <m/>
    <m/>
    <m/>
    <n v="0"/>
    <m/>
    <n v="0"/>
    <n v="0"/>
    <m/>
    <m/>
    <m/>
    <m/>
    <m/>
    <m/>
    <x v="54"/>
    <x v="6"/>
    <m/>
  </r>
  <r>
    <m/>
    <m/>
    <m/>
    <m/>
    <m/>
    <m/>
    <m/>
    <m/>
    <m/>
    <m/>
    <m/>
    <m/>
    <m/>
    <m/>
    <m/>
    <m/>
    <m/>
    <m/>
    <m/>
    <m/>
    <m/>
    <m/>
    <m/>
    <m/>
    <m/>
    <m/>
    <n v="2"/>
    <n v="0"/>
    <n v="3300"/>
    <n v="0"/>
    <n v="3300"/>
    <n v="0"/>
    <n v="0"/>
    <n v="0"/>
    <n v="3.2754668000000001E-2"/>
    <n v="0"/>
    <n v="54.04520144"/>
    <n v="0"/>
    <n v="54.04520144"/>
    <m/>
    <m/>
    <m/>
    <m/>
    <m/>
    <m/>
    <m/>
    <m/>
    <m/>
    <m/>
    <m/>
    <m/>
    <m/>
    <n v="2"/>
    <n v="0"/>
    <n v="500"/>
    <n v="0"/>
    <n v="500"/>
    <n v="0"/>
    <n v="0"/>
    <n v="0"/>
    <n v="3.2754668000000001E-2"/>
    <n v="0"/>
    <n v="8.188666885"/>
    <n v="0"/>
    <n v="8.188666885"/>
    <m/>
    <m/>
    <m/>
    <m/>
    <m/>
    <m/>
    <m/>
    <m/>
    <m/>
    <m/>
    <m/>
    <m/>
    <m/>
    <n v="0"/>
    <n v="0"/>
    <n v="2800"/>
    <n v="0"/>
    <n v="2800"/>
    <n v="0"/>
    <n v="0"/>
    <n v="0"/>
    <n v="0"/>
    <n v="0"/>
    <n v="45.85653456"/>
    <n v="0"/>
    <n v="45.856534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n v="0"/>
    <m/>
    <m/>
    <x v="54"/>
    <x v="7"/>
    <m/>
  </r>
  <r>
    <m/>
    <m/>
    <m/>
    <m/>
    <m/>
    <m/>
    <m/>
    <m/>
    <m/>
    <m/>
    <m/>
    <m/>
    <m/>
    <m/>
    <m/>
    <m/>
    <m/>
    <m/>
    <m/>
    <m/>
    <m/>
    <m/>
    <m/>
    <m/>
    <m/>
    <m/>
    <n v="30"/>
    <n v="0"/>
    <n v="3000"/>
    <n v="0"/>
    <n v="3000"/>
    <n v="0"/>
    <n v="0"/>
    <n v="0"/>
    <n v="0.489236791"/>
    <n v="0"/>
    <n v="48.923679059999998"/>
    <n v="0"/>
    <n v="48.923679059999998"/>
    <m/>
    <m/>
    <m/>
    <m/>
    <m/>
    <m/>
    <m/>
    <m/>
    <m/>
    <m/>
    <m/>
    <m/>
    <m/>
    <n v="30"/>
    <n v="0"/>
    <n v="3000"/>
    <n v="0"/>
    <n v="3000"/>
    <n v="0"/>
    <n v="0"/>
    <n v="0"/>
    <n v="0.489236791"/>
    <n v="0"/>
    <n v="48.923679059999998"/>
    <n v="0"/>
    <n v="48.92367905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m/>
    <m/>
    <m/>
    <x v="54"/>
    <x v="8"/>
    <m/>
  </r>
  <r>
    <n v="0"/>
    <n v="0"/>
    <n v="0"/>
    <n v="0"/>
    <n v="0"/>
    <n v="0"/>
    <n v="0"/>
    <n v="27000"/>
    <n v="0"/>
    <n v="0"/>
    <n v="0"/>
    <n v="0"/>
    <n v="0"/>
    <m/>
    <m/>
    <m/>
    <m/>
    <m/>
    <m/>
    <m/>
    <m/>
    <m/>
    <m/>
    <m/>
    <m/>
    <m/>
    <n v="275"/>
    <n v="0"/>
    <n v="75000"/>
    <n v="15000"/>
    <n v="90000"/>
    <n v="0"/>
    <n v="0"/>
    <n v="966000"/>
    <n v="4.465735628"/>
    <n v="0"/>
    <n v="1217.927899"/>
    <n v="243.58557970000001"/>
    <n v="1461.513478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5"/>
    <n v="0"/>
    <n v="75000"/>
    <n v="15000"/>
    <n v="90000"/>
    <n v="0"/>
    <n v="0"/>
    <n v="939000"/>
    <n v="4.465735628"/>
    <n v="0"/>
    <n v="1217.927899"/>
    <n v="243.58557970000001"/>
    <n v="1461.513478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.4881312060000003"/>
    <n v="0.15339497199999999"/>
    <m/>
    <m/>
    <m/>
    <m/>
    <m/>
    <n v="5.3347362350000003"/>
    <m/>
    <m/>
    <x v="54"/>
    <x v="9"/>
    <m/>
  </r>
  <r>
    <m/>
    <m/>
    <m/>
    <m/>
    <m/>
    <m/>
    <m/>
    <m/>
    <m/>
    <m/>
    <m/>
    <m/>
    <m/>
    <m/>
    <m/>
    <m/>
    <m/>
    <m/>
    <m/>
    <m/>
    <m/>
    <m/>
    <m/>
    <m/>
    <m/>
    <m/>
    <n v="17"/>
    <n v="3"/>
    <n v="9217"/>
    <n v="2800"/>
    <n v="12020"/>
    <n v="0"/>
    <n v="0"/>
    <n v="20000"/>
    <n v="0.27490297499999999"/>
    <n v="4.851229E-2"/>
    <n v="149.04592500000001"/>
    <n v="45.278137129999998"/>
    <n v="194.3725743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"/>
    <n v="3"/>
    <n v="9217"/>
    <n v="2800"/>
    <n v="12020"/>
    <n v="0"/>
    <n v="0"/>
    <n v="20000"/>
    <n v="0.27490297499999999"/>
    <n v="4.851229E-2"/>
    <n v="149.04592500000001"/>
    <n v="45.278137129999998"/>
    <n v="194.3725743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108413306"/>
    <m/>
    <m/>
    <m/>
    <m/>
    <m/>
    <m/>
    <n v="0.108413306"/>
    <m/>
    <m/>
    <x v="54"/>
    <x v="10"/>
    <m/>
  </r>
  <r>
    <m/>
    <m/>
    <m/>
    <m/>
    <m/>
    <m/>
    <m/>
    <m/>
    <m/>
    <m/>
    <m/>
    <m/>
    <m/>
    <m/>
    <m/>
    <m/>
    <m/>
    <m/>
    <m/>
    <m/>
    <m/>
    <m/>
    <m/>
    <m/>
    <m/>
    <m/>
    <n v="35"/>
    <n v="0"/>
    <n v="300000"/>
    <n v="0"/>
    <n v="300000"/>
    <n v="0"/>
    <n v="0"/>
    <n v="1000000"/>
    <n v="0.563516342"/>
    <n v="0"/>
    <n v="4830.1400739999999"/>
    <n v="0"/>
    <n v="4830.1400739999999"/>
    <m/>
    <m/>
    <m/>
    <m/>
    <m/>
    <m/>
    <m/>
    <m/>
    <m/>
    <m/>
    <m/>
    <m/>
    <m/>
    <n v="35"/>
    <n v="0"/>
    <n v="300000"/>
    <n v="0"/>
    <n v="300000"/>
    <n v="0"/>
    <n v="0"/>
    <n v="1000000"/>
    <n v="0.563516342"/>
    <n v="0"/>
    <n v="4830.1400739999999"/>
    <n v="0"/>
    <n v="4830.140073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.9300451250000004"/>
    <m/>
    <m/>
    <m/>
    <n v="4.9300451250000004"/>
    <m/>
    <m/>
    <m/>
    <m/>
    <m/>
    <x v="54"/>
    <x v="11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n v="63079"/>
    <n v="0"/>
    <n v="63079"/>
    <n v="0"/>
    <n v="0"/>
    <n v="0"/>
    <n v="0"/>
    <n v="0"/>
    <n v="1006.686882"/>
    <n v="0"/>
    <n v="1006.686882"/>
    <n v="0"/>
    <n v="0"/>
    <n v="63079"/>
    <n v="0"/>
    <n v="63079"/>
    <n v="0"/>
    <n v="0"/>
    <n v="0"/>
    <n v="0"/>
    <n v="0"/>
    <n v="1006.686882"/>
    <n v="0"/>
    <n v="1006.6868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n v="0"/>
    <m/>
    <x v="54"/>
    <x v="13"/>
    <m/>
  </r>
  <r>
    <n v="0"/>
    <n v="0"/>
    <n v="700000"/>
    <n v="0"/>
    <n v="700000"/>
    <n v="0"/>
    <n v="0"/>
    <n v="100000"/>
    <n v="0"/>
    <n v="0"/>
    <n v="11119.936460000001"/>
    <n v="0"/>
    <n v="11119.936460000001"/>
    <m/>
    <m/>
    <m/>
    <m/>
    <m/>
    <m/>
    <m/>
    <m/>
    <m/>
    <m/>
    <m/>
    <m/>
    <m/>
    <n v="0"/>
    <n v="0"/>
    <n v="700000"/>
    <n v="0"/>
    <n v="700000"/>
    <n v="0"/>
    <n v="0"/>
    <n v="100000"/>
    <n v="0"/>
    <n v="0"/>
    <n v="11119.936460000001"/>
    <n v="0"/>
    <n v="11119.93646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44260595800000002"/>
    <n v="0.44260595800000002"/>
    <m/>
    <m/>
    <m/>
    <m/>
    <m/>
    <m/>
    <m/>
    <m/>
    <x v="54"/>
    <x v="14"/>
    <m/>
  </r>
  <r>
    <m/>
    <m/>
    <m/>
    <m/>
    <m/>
    <m/>
    <m/>
    <m/>
    <m/>
    <m/>
    <m/>
    <m/>
    <m/>
    <m/>
    <m/>
    <m/>
    <m/>
    <m/>
    <m/>
    <m/>
    <m/>
    <m/>
    <m/>
    <m/>
    <m/>
    <m/>
    <n v="13"/>
    <n v="0"/>
    <n v="20000"/>
    <n v="0"/>
    <n v="20000"/>
    <n v="0"/>
    <n v="0"/>
    <n v="0"/>
    <n v="0.20553359700000001"/>
    <n v="0"/>
    <n v="316.20553360000002"/>
    <n v="0"/>
    <n v="316.20553360000002"/>
    <m/>
    <m/>
    <m/>
    <m/>
    <m/>
    <m/>
    <m/>
    <m/>
    <m/>
    <m/>
    <m/>
    <m/>
    <m/>
    <n v="1"/>
    <n v="0"/>
    <n v="0"/>
    <n v="0"/>
    <n v="0"/>
    <n v="0"/>
    <n v="0"/>
    <n v="0"/>
    <n v="1.5810277000000001E-2"/>
    <n v="0"/>
    <n v="0"/>
    <n v="0"/>
    <n v="0"/>
    <m/>
    <m/>
    <m/>
    <m/>
    <m/>
    <m/>
    <m/>
    <m/>
    <m/>
    <m/>
    <m/>
    <m/>
    <m/>
    <n v="12"/>
    <n v="0"/>
    <n v="20000"/>
    <n v="0"/>
    <n v="20000"/>
    <n v="0"/>
    <n v="0"/>
    <n v="0"/>
    <n v="0.18972332"/>
    <n v="0"/>
    <n v="316.20553360000002"/>
    <n v="0"/>
    <n v="316.2055336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n v="0"/>
    <m/>
    <m/>
    <x v="54"/>
    <x v="15"/>
    <m/>
  </r>
  <r>
    <m/>
    <m/>
    <m/>
    <m/>
    <m/>
    <m/>
    <m/>
    <m/>
    <m/>
    <m/>
    <m/>
    <m/>
    <m/>
    <m/>
    <m/>
    <m/>
    <m/>
    <m/>
    <m/>
    <m/>
    <m/>
    <m/>
    <m/>
    <m/>
    <m/>
    <m/>
    <n v="10"/>
    <n v="4"/>
    <n v="530"/>
    <n v="50"/>
    <n v="584"/>
    <n v="0"/>
    <n v="0"/>
    <n v="0"/>
    <n v="0.15654351899999999"/>
    <n v="6.2617407999999999E-2"/>
    <n v="8.2968065119999999"/>
    <n v="0.78271759500000004"/>
    <n v="9.1421415150000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"/>
    <n v="4"/>
    <n v="530"/>
    <n v="50"/>
    <n v="584"/>
    <n v="0"/>
    <n v="0"/>
    <n v="0"/>
    <n v="0.15654351899999999"/>
    <n v="6.2617407999999999E-2"/>
    <n v="8.2968065119999999"/>
    <n v="0.78271759500000004"/>
    <n v="9.1421415150000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0"/>
    <m/>
    <m/>
    <x v="54"/>
    <x v="17"/>
    <m/>
  </r>
  <r>
    <n v="0"/>
    <n v="0"/>
    <n v="386610"/>
    <n v="0"/>
    <n v="386610"/>
    <n v="0"/>
    <n v="0"/>
    <n v="37000"/>
    <n v="0"/>
    <n v="0"/>
    <n v="6021.024762"/>
    <n v="0"/>
    <n v="6021.024762"/>
    <n v="0"/>
    <n v="0"/>
    <n v="2499"/>
    <n v="0"/>
    <n v="2499"/>
    <n v="0"/>
    <n v="0"/>
    <n v="0"/>
    <n v="0"/>
    <n v="0"/>
    <n v="38.919171470000002"/>
    <n v="0"/>
    <n v="38.919171470000002"/>
    <n v="4"/>
    <n v="14"/>
    <n v="396194"/>
    <n v="0"/>
    <n v="396208"/>
    <n v="0"/>
    <n v="0"/>
    <n v="37000"/>
    <n v="6.2295593000000003E-2"/>
    <n v="0.21803457400000001"/>
    <n v="6170.2850019999996"/>
    <n v="0"/>
    <n v="6170.5030370000004"/>
    <m/>
    <m/>
    <m/>
    <m/>
    <m/>
    <m/>
    <m/>
    <m/>
    <m/>
    <m/>
    <m/>
    <m/>
    <m/>
    <n v="4"/>
    <n v="14"/>
    <n v="7085"/>
    <n v="0"/>
    <n v="7099"/>
    <n v="0"/>
    <n v="0"/>
    <n v="0"/>
    <n v="6.2295593000000003E-2"/>
    <n v="0.21803457400000001"/>
    <n v="110.3410684"/>
    <n v="0"/>
    <n v="110.55910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142193664"/>
    <n v="0.142193664"/>
    <n v="0"/>
    <m/>
    <n v="0"/>
    <m/>
    <m/>
    <m/>
    <m/>
    <m/>
    <x v="54"/>
    <x v="18"/>
    <m/>
  </r>
  <r>
    <m/>
    <m/>
    <m/>
    <m/>
    <m/>
    <m/>
    <m/>
    <m/>
    <m/>
    <m/>
    <m/>
    <m/>
    <m/>
    <n v="1"/>
    <n v="0"/>
    <n v="160"/>
    <n v="0"/>
    <n v="160"/>
    <n v="0"/>
    <n v="0"/>
    <n v="0"/>
    <n v="1.5494267000000001E-2"/>
    <n v="0"/>
    <n v="2.4790827389999999"/>
    <n v="0"/>
    <n v="2.4790827389999999"/>
    <n v="1"/>
    <n v="0"/>
    <n v="160"/>
    <n v="0"/>
    <n v="160"/>
    <n v="0"/>
    <n v="0"/>
    <n v="0"/>
    <n v="1.5494267000000001E-2"/>
    <n v="0"/>
    <n v="2.4790827389999999"/>
    <n v="0"/>
    <n v="2.479082738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n v="0"/>
    <m/>
    <m/>
    <m/>
    <m/>
    <m/>
    <m/>
    <m/>
    <x v="54"/>
    <x v="19"/>
    <m/>
  </r>
  <r>
    <m/>
    <m/>
    <m/>
    <m/>
    <m/>
    <m/>
    <m/>
    <m/>
    <m/>
    <m/>
    <m/>
    <m/>
    <m/>
    <m/>
    <m/>
    <m/>
    <m/>
    <m/>
    <m/>
    <m/>
    <m/>
    <m/>
    <m/>
    <m/>
    <m/>
    <m/>
    <n v="75"/>
    <n v="0"/>
    <n v="150365"/>
    <n v="0"/>
    <n v="150365"/>
    <n v="0"/>
    <n v="0"/>
    <n v="220000"/>
    <n v="1.156300892"/>
    <n v="0"/>
    <n v="2318.2291140000002"/>
    <n v="0"/>
    <n v="2318.229114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"/>
    <n v="0"/>
    <n v="149840"/>
    <n v="0"/>
    <n v="149840"/>
    <n v="0"/>
    <n v="0"/>
    <n v="220000"/>
    <n v="0.50877239200000002"/>
    <n v="0"/>
    <n v="2310.1350080000002"/>
    <n v="0"/>
    <n v="2310.1350080000002"/>
    <n v="42"/>
    <n v="0"/>
    <n v="525"/>
    <n v="0"/>
    <n v="525"/>
    <n v="0"/>
    <n v="0"/>
    <n v="0"/>
    <n v="0.64752849899999998"/>
    <n v="0"/>
    <n v="8.0941062420000005"/>
    <n v="0"/>
    <n v="8.0941062420000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89290352699999997"/>
    <m/>
    <m/>
    <m/>
    <m/>
    <n v="0"/>
    <m/>
    <n v="0.89290352699999997"/>
    <m/>
    <m/>
    <x v="54"/>
    <x v="20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m/>
    <m/>
    <m/>
    <x v="55"/>
    <x v="3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13"/>
    <n v="7000"/>
    <n v="0"/>
    <n v="7013"/>
    <n v="0"/>
    <n v="0"/>
    <n v="0"/>
    <n v="0"/>
    <n v="0.47794117600000002"/>
    <n v="257.35294119999998"/>
    <n v="0"/>
    <n v="257.83088240000001"/>
    <m/>
    <m/>
    <m/>
    <m/>
    <m/>
    <m/>
    <m/>
    <m/>
    <m/>
    <m/>
    <m/>
    <m/>
    <m/>
    <n v="0"/>
    <n v="13"/>
    <n v="7000"/>
    <n v="0"/>
    <n v="7013"/>
    <n v="0"/>
    <n v="0"/>
    <n v="0"/>
    <n v="0"/>
    <n v="0.47794117600000002"/>
    <n v="257.35294119999998"/>
    <n v="0"/>
    <n v="257.8308824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m/>
    <m/>
    <m/>
    <x v="55"/>
    <x v="4"/>
    <m/>
  </r>
  <r>
    <n v="0"/>
    <n v="0"/>
    <n v="1700000"/>
    <n v="0"/>
    <n v="1700000"/>
    <n v="0"/>
    <n v="0"/>
    <n v="0"/>
    <n v="0"/>
    <n v="0"/>
    <n v="55501.142670000001"/>
    <n v="0"/>
    <n v="55501.142670000001"/>
    <m/>
    <m/>
    <m/>
    <m/>
    <m/>
    <m/>
    <m/>
    <m/>
    <m/>
    <m/>
    <m/>
    <m/>
    <m/>
    <n v="0"/>
    <n v="0"/>
    <n v="1700000"/>
    <n v="0"/>
    <n v="1700000"/>
    <n v="0"/>
    <n v="0"/>
    <n v="0"/>
    <n v="0"/>
    <n v="0"/>
    <n v="55501.142670000001"/>
    <n v="0"/>
    <n v="55501.14267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x v="55"/>
    <x v="8"/>
    <m/>
  </r>
  <r>
    <m/>
    <m/>
    <m/>
    <m/>
    <m/>
    <m/>
    <m/>
    <m/>
    <m/>
    <m/>
    <m/>
    <m/>
    <m/>
    <m/>
    <m/>
    <m/>
    <m/>
    <m/>
    <m/>
    <m/>
    <m/>
    <m/>
    <m/>
    <m/>
    <m/>
    <m/>
    <n v="3"/>
    <n v="0"/>
    <n v="100"/>
    <n v="0"/>
    <n v="100"/>
    <n v="0"/>
    <n v="26000"/>
    <n v="130000"/>
    <n v="0.221238938"/>
    <n v="0"/>
    <n v="7.3746312679999999"/>
    <n v="0"/>
    <n v="7.374631267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100"/>
    <n v="0"/>
    <n v="100"/>
    <n v="0"/>
    <n v="26000"/>
    <n v="130000"/>
    <n v="0"/>
    <n v="0"/>
    <n v="7.3746312679999999"/>
    <n v="0"/>
    <n v="7.374631267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"/>
    <n v="0"/>
    <n v="0"/>
    <n v="0"/>
    <n v="0"/>
    <n v="0"/>
    <n v="0"/>
    <n v="0"/>
    <n v="0.221238938"/>
    <n v="0"/>
    <n v="0"/>
    <n v="0"/>
    <n v="0"/>
    <m/>
    <m/>
    <m/>
    <m/>
    <m/>
    <m/>
    <m/>
    <m/>
    <m/>
    <m/>
    <m/>
    <m/>
    <m/>
    <n v="0.92209528500000004"/>
    <m/>
    <m/>
    <n v="0"/>
    <m/>
    <m/>
    <m/>
    <n v="0.92209528500000004"/>
    <m/>
    <m/>
    <x v="56"/>
    <x v="5"/>
    <m/>
  </r>
  <r>
    <m/>
    <m/>
    <m/>
    <m/>
    <m/>
    <m/>
    <m/>
    <m/>
    <m/>
    <m/>
    <m/>
    <m/>
    <m/>
    <m/>
    <m/>
    <m/>
    <m/>
    <m/>
    <m/>
    <m/>
    <m/>
    <m/>
    <m/>
    <m/>
    <m/>
    <m/>
    <n v="1"/>
    <n v="0"/>
    <n v="0"/>
    <n v="0"/>
    <n v="0"/>
    <n v="0"/>
    <n v="0"/>
    <n v="0"/>
    <n v="7.558579E-2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0"/>
    <n v="0"/>
    <n v="0"/>
    <n v="0"/>
    <n v="0"/>
    <n v="0"/>
    <n v="0"/>
    <n v="7.558579E-2"/>
    <n v="0"/>
    <n v="0"/>
    <n v="0"/>
    <n v="0"/>
    <m/>
    <m/>
    <m/>
    <m/>
    <m/>
    <m/>
    <m/>
    <m/>
    <m/>
    <m/>
    <m/>
    <m/>
    <m/>
    <n v="0"/>
    <m/>
    <m/>
    <n v="0"/>
    <m/>
    <m/>
    <m/>
    <m/>
    <m/>
    <m/>
    <x v="56"/>
    <x v="12"/>
    <m/>
  </r>
  <r>
    <m/>
    <m/>
    <m/>
    <m/>
    <m/>
    <m/>
    <m/>
    <m/>
    <m/>
    <m/>
    <m/>
    <m/>
    <m/>
    <m/>
    <m/>
    <m/>
    <m/>
    <m/>
    <m/>
    <m/>
    <m/>
    <m/>
    <m/>
    <m/>
    <m/>
    <m/>
    <n v="7"/>
    <n v="0"/>
    <n v="0"/>
    <n v="0"/>
    <n v="0"/>
    <n v="0"/>
    <n v="0"/>
    <n v="0"/>
    <n v="0.52910052900000004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"/>
    <n v="0"/>
    <n v="0"/>
    <n v="0"/>
    <n v="0"/>
    <n v="0"/>
    <n v="0"/>
    <n v="0"/>
    <n v="0.52910052900000004"/>
    <n v="0"/>
    <n v="0"/>
    <n v="0"/>
    <n v="0"/>
    <m/>
    <m/>
    <m/>
    <m/>
    <m/>
    <m/>
    <m/>
    <m/>
    <m/>
    <m/>
    <m/>
    <m/>
    <m/>
    <n v="0"/>
    <m/>
    <m/>
    <n v="0"/>
    <m/>
    <m/>
    <m/>
    <m/>
    <m/>
    <m/>
    <x v="56"/>
    <x v="18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n v="272000"/>
    <n v="0"/>
    <n v="272000"/>
    <n v="0"/>
    <n v="0"/>
    <n v="50"/>
    <n v="0"/>
    <n v="0"/>
    <n v="27064.676619999998"/>
    <n v="0"/>
    <n v="27064.676619999998"/>
    <m/>
    <m/>
    <m/>
    <m/>
    <m/>
    <m/>
    <m/>
    <m/>
    <m/>
    <m/>
    <m/>
    <m/>
    <m/>
    <n v="0"/>
    <n v="0"/>
    <n v="272000"/>
    <n v="0"/>
    <n v="272000"/>
    <n v="0"/>
    <n v="0"/>
    <n v="50"/>
    <n v="0"/>
    <n v="0"/>
    <n v="27064.676619999998"/>
    <n v="0"/>
    <n v="27064.67661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.876703E-3"/>
    <m/>
    <m/>
    <m/>
    <n v="2.876703E-3"/>
    <m/>
    <m/>
    <m/>
    <m/>
    <m/>
    <x v="57"/>
    <x v="0"/>
    <m/>
  </r>
  <r>
    <n v="0"/>
    <n v="0"/>
    <n v="970000"/>
    <n v="0"/>
    <n v="970000"/>
    <n v="0"/>
    <n v="0"/>
    <n v="0"/>
    <n v="0"/>
    <n v="0"/>
    <n v="95660.749509999994"/>
    <n v="0"/>
    <n v="95660.749509999994"/>
    <m/>
    <m/>
    <m/>
    <m/>
    <m/>
    <m/>
    <m/>
    <m/>
    <m/>
    <m/>
    <m/>
    <m/>
    <m/>
    <n v="0"/>
    <n v="0"/>
    <n v="970000"/>
    <n v="0"/>
    <n v="970000"/>
    <n v="0"/>
    <n v="0"/>
    <n v="0"/>
    <n v="0"/>
    <n v="0"/>
    <n v="95660.749509999994"/>
    <n v="0"/>
    <n v="95660.7495099999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x v="57"/>
    <x v="1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n v="890"/>
    <n v="260"/>
    <n v="1150"/>
    <n v="0"/>
    <n v="0"/>
    <n v="0"/>
    <n v="0"/>
    <n v="0"/>
    <n v="86.323957320000005"/>
    <n v="25.218234720000002"/>
    <n v="111.5421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890"/>
    <n v="260"/>
    <n v="1150"/>
    <n v="0"/>
    <n v="0"/>
    <n v="0"/>
    <n v="0"/>
    <n v="0"/>
    <n v="86.323957320000005"/>
    <n v="25.218234720000002"/>
    <n v="111.5421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0"/>
    <m/>
    <m/>
    <x v="57"/>
    <x v="5"/>
    <m/>
  </r>
  <r>
    <m/>
    <m/>
    <m/>
    <m/>
    <m/>
    <m/>
    <m/>
    <m/>
    <m/>
    <m/>
    <m/>
    <m/>
    <m/>
    <m/>
    <m/>
    <m/>
    <m/>
    <m/>
    <m/>
    <m/>
    <m/>
    <m/>
    <m/>
    <m/>
    <m/>
    <m/>
    <n v="1"/>
    <n v="0"/>
    <n v="6535"/>
    <n v="0"/>
    <n v="6535"/>
    <n v="0"/>
    <n v="0"/>
    <n v="0"/>
    <n v="9.6525097000000004E-2"/>
    <n v="0"/>
    <n v="630.79150579999998"/>
    <n v="0"/>
    <n v="630.7915057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0"/>
    <n v="6535"/>
    <n v="0"/>
    <n v="6535"/>
    <n v="0"/>
    <n v="0"/>
    <n v="0"/>
    <n v="9.6525097000000004E-2"/>
    <n v="0"/>
    <n v="630.79150579999998"/>
    <n v="0"/>
    <n v="630.7915057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0"/>
    <m/>
    <m/>
    <x v="57"/>
    <x v="6"/>
    <m/>
  </r>
  <r>
    <n v="0"/>
    <n v="0"/>
    <n v="410000"/>
    <n v="0"/>
    <n v="410000"/>
    <n v="0"/>
    <n v="0"/>
    <n v="0"/>
    <n v="0"/>
    <n v="0"/>
    <n v="39309.683599999997"/>
    <n v="0"/>
    <n v="39309.683599999997"/>
    <m/>
    <m/>
    <m/>
    <m/>
    <m/>
    <m/>
    <m/>
    <m/>
    <m/>
    <m/>
    <m/>
    <m/>
    <m/>
    <n v="2"/>
    <n v="0"/>
    <n v="411500"/>
    <n v="0"/>
    <n v="411500"/>
    <n v="0"/>
    <n v="0"/>
    <n v="0"/>
    <n v="0.19175455399999999"/>
    <n v="0"/>
    <n v="39453.499519999998"/>
    <n v="0"/>
    <n v="39453.49951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0"/>
    <n v="1500"/>
    <n v="0"/>
    <n v="1500"/>
    <n v="0"/>
    <n v="0"/>
    <n v="0"/>
    <n v="0.19175455399999999"/>
    <n v="0"/>
    <n v="143.81591560000001"/>
    <n v="0"/>
    <n v="143.81591560000001"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n v="0"/>
    <x v="57"/>
    <x v="7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n v="2500"/>
    <n v="0"/>
    <n v="2500"/>
    <n v="0"/>
    <n v="0"/>
    <n v="0"/>
    <n v="0"/>
    <n v="0"/>
    <n v="238.09523809999999"/>
    <n v="0"/>
    <n v="238.09523809999999"/>
    <m/>
    <m/>
    <m/>
    <m/>
    <m/>
    <m/>
    <m/>
    <m/>
    <m/>
    <m/>
    <m/>
    <m/>
    <m/>
    <n v="0"/>
    <n v="0"/>
    <n v="2500"/>
    <n v="0"/>
    <n v="2500"/>
    <n v="0"/>
    <n v="0"/>
    <n v="0"/>
    <n v="0"/>
    <n v="0"/>
    <n v="238.09523809999999"/>
    <n v="0"/>
    <n v="238.0952380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m/>
    <m/>
    <m/>
    <x v="57"/>
    <x v="8"/>
    <m/>
  </r>
  <r>
    <m/>
    <m/>
    <m/>
    <m/>
    <m/>
    <m/>
    <m/>
    <m/>
    <m/>
    <m/>
    <m/>
    <m/>
    <m/>
    <m/>
    <m/>
    <m/>
    <m/>
    <m/>
    <m/>
    <m/>
    <m/>
    <m/>
    <m/>
    <m/>
    <m/>
    <m/>
    <n v="11"/>
    <n v="0"/>
    <n v="400"/>
    <n v="0"/>
    <n v="400"/>
    <n v="0"/>
    <n v="0"/>
    <n v="0"/>
    <n v="1.0045662099999999"/>
    <n v="0"/>
    <n v="36.529680370000001"/>
    <n v="0"/>
    <n v="36.529680370000001"/>
    <m/>
    <m/>
    <m/>
    <m/>
    <m/>
    <m/>
    <m/>
    <m/>
    <m/>
    <m/>
    <m/>
    <m/>
    <m/>
    <n v="11"/>
    <n v="0"/>
    <n v="400"/>
    <n v="0"/>
    <n v="400"/>
    <n v="0"/>
    <n v="0"/>
    <n v="0"/>
    <n v="1.0045662099999999"/>
    <n v="0"/>
    <n v="36.529680370000001"/>
    <n v="0"/>
    <n v="36.52968037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m/>
    <m/>
    <m/>
    <x v="57"/>
    <x v="14"/>
    <m/>
  </r>
  <r>
    <n v="0"/>
    <n v="0"/>
    <n v="492000"/>
    <n v="0"/>
    <n v="492000"/>
    <n v="0"/>
    <n v="0"/>
    <n v="0"/>
    <n v="0"/>
    <n v="0"/>
    <n v="44165.170559999999"/>
    <n v="0"/>
    <n v="44165.170559999999"/>
    <m/>
    <m/>
    <m/>
    <m/>
    <m/>
    <m/>
    <m/>
    <m/>
    <m/>
    <m/>
    <m/>
    <m/>
    <m/>
    <n v="0"/>
    <n v="0"/>
    <n v="492000"/>
    <n v="0"/>
    <n v="492000"/>
    <n v="0"/>
    <n v="0"/>
    <n v="0"/>
    <n v="0"/>
    <n v="0"/>
    <n v="44165.170559999999"/>
    <n v="0"/>
    <n v="44165.17055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x v="57"/>
    <x v="16"/>
    <m/>
  </r>
  <r>
    <n v="0"/>
    <n v="0"/>
    <n v="232000"/>
    <n v="0"/>
    <n v="232000"/>
    <n v="0"/>
    <n v="0"/>
    <n v="0"/>
    <n v="0"/>
    <n v="0"/>
    <n v="20209.059229999999"/>
    <n v="0"/>
    <n v="20209.059229999999"/>
    <m/>
    <m/>
    <m/>
    <m/>
    <m/>
    <m/>
    <m/>
    <m/>
    <m/>
    <m/>
    <m/>
    <m/>
    <m/>
    <n v="0"/>
    <n v="0"/>
    <n v="232000"/>
    <n v="0"/>
    <n v="232000"/>
    <n v="0"/>
    <n v="0"/>
    <n v="0"/>
    <n v="0"/>
    <n v="0"/>
    <n v="20209.059229999999"/>
    <n v="0"/>
    <n v="20209.05922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x v="57"/>
    <x v="19"/>
    <m/>
  </r>
  <r>
    <m/>
    <m/>
    <m/>
    <m/>
    <m/>
    <m/>
    <m/>
    <m/>
    <m/>
    <m/>
    <m/>
    <m/>
    <m/>
    <m/>
    <m/>
    <m/>
    <m/>
    <m/>
    <m/>
    <m/>
    <m/>
    <m/>
    <m/>
    <m/>
    <m/>
    <m/>
    <n v="73"/>
    <n v="5"/>
    <n v="30000"/>
    <n v="165"/>
    <n v="30170"/>
    <n v="0"/>
    <n v="0"/>
    <n v="0"/>
    <n v="0.110230276"/>
    <n v="7.5500189999999998E-3"/>
    <n v="45.300113250000003"/>
    <n v="0.24915062299999999"/>
    <n v="45.556813890000001"/>
    <m/>
    <m/>
    <m/>
    <m/>
    <m/>
    <m/>
    <m/>
    <m/>
    <m/>
    <m/>
    <m/>
    <m/>
    <m/>
    <n v="69"/>
    <n v="0"/>
    <n v="30000"/>
    <n v="0"/>
    <n v="30000"/>
    <n v="0"/>
    <n v="0"/>
    <n v="0"/>
    <n v="0.10419026000000001"/>
    <n v="0"/>
    <n v="45.300113250000003"/>
    <n v="0"/>
    <n v="45.300113250000003"/>
    <m/>
    <m/>
    <m/>
    <m/>
    <m/>
    <m/>
    <m/>
    <m/>
    <m/>
    <m/>
    <m/>
    <m/>
    <m/>
    <m/>
    <m/>
    <m/>
    <m/>
    <m/>
    <m/>
    <m/>
    <m/>
    <m/>
    <m/>
    <m/>
    <m/>
    <m/>
    <n v="4"/>
    <n v="0"/>
    <n v="0"/>
    <n v="165"/>
    <n v="165"/>
    <n v="0"/>
    <n v="0"/>
    <n v="0"/>
    <n v="6.0400150000000001E-3"/>
    <n v="0"/>
    <n v="0"/>
    <n v="0.24915062299999999"/>
    <n v="0.24915062299999999"/>
    <m/>
    <m/>
    <m/>
    <m/>
    <m/>
    <m/>
    <m/>
    <m/>
    <m/>
    <m/>
    <m/>
    <m/>
    <m/>
    <n v="0"/>
    <n v="5"/>
    <n v="0"/>
    <n v="0"/>
    <n v="5"/>
    <n v="0"/>
    <n v="0"/>
    <n v="0"/>
    <n v="0"/>
    <n v="7.5500189999999998E-3"/>
    <n v="0"/>
    <n v="0"/>
    <n v="7.5500189999999998E-3"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n v="0"/>
    <m/>
    <m/>
    <m/>
    <n v="0"/>
    <x v="58"/>
    <x v="0"/>
    <m/>
  </r>
  <r>
    <m/>
    <m/>
    <m/>
    <m/>
    <m/>
    <m/>
    <m/>
    <m/>
    <m/>
    <m/>
    <m/>
    <m/>
    <m/>
    <m/>
    <m/>
    <m/>
    <m/>
    <m/>
    <m/>
    <m/>
    <m/>
    <m/>
    <m/>
    <m/>
    <m/>
    <m/>
    <n v="5"/>
    <n v="0"/>
    <n v="39500"/>
    <n v="0"/>
    <n v="39500"/>
    <n v="0"/>
    <n v="0"/>
    <n v="0"/>
    <n v="7.3357880000000002E-3"/>
    <n v="0"/>
    <n v="57.952728180000001"/>
    <n v="0"/>
    <n v="57.952728180000001"/>
    <m/>
    <m/>
    <m/>
    <m/>
    <m/>
    <m/>
    <m/>
    <m/>
    <m/>
    <m/>
    <m/>
    <m/>
    <m/>
    <n v="5"/>
    <n v="0"/>
    <n v="39500"/>
    <n v="0"/>
    <n v="39500"/>
    <n v="0"/>
    <n v="0"/>
    <n v="0"/>
    <n v="7.3357880000000002E-3"/>
    <n v="0"/>
    <n v="57.952728180000001"/>
    <n v="0"/>
    <n v="57.95272818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m/>
    <m/>
    <m/>
    <x v="58"/>
    <x v="1"/>
    <m/>
  </r>
  <r>
    <m/>
    <m/>
    <m/>
    <m/>
    <m/>
    <m/>
    <m/>
    <m/>
    <m/>
    <m/>
    <m/>
    <m/>
    <m/>
    <m/>
    <m/>
    <m/>
    <m/>
    <m/>
    <m/>
    <m/>
    <m/>
    <m/>
    <m/>
    <m/>
    <m/>
    <m/>
    <n v="22"/>
    <n v="0"/>
    <n v="4000"/>
    <n v="0"/>
    <n v="4000"/>
    <n v="0"/>
    <n v="0"/>
    <n v="0"/>
    <n v="3.1364944999999998E-2"/>
    <n v="0"/>
    <n v="5.7027173449999999"/>
    <n v="0"/>
    <n v="5.7027173449999999"/>
    <m/>
    <m/>
    <m/>
    <m/>
    <m/>
    <m/>
    <m/>
    <m/>
    <m/>
    <m/>
    <m/>
    <m/>
    <m/>
    <n v="22"/>
    <n v="0"/>
    <n v="4000"/>
    <n v="0"/>
    <n v="4000"/>
    <n v="0"/>
    <n v="0"/>
    <n v="0"/>
    <n v="3.1364944999999998E-2"/>
    <n v="0"/>
    <n v="5.7027173449999999"/>
    <n v="0"/>
    <n v="5.702717344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m/>
    <m/>
    <m/>
    <x v="58"/>
    <x v="2"/>
    <m/>
  </r>
  <r>
    <n v="0"/>
    <n v="0"/>
    <n v="12600000"/>
    <n v="0"/>
    <n v="12600000"/>
    <n v="0"/>
    <n v="0"/>
    <n v="0"/>
    <n v="0"/>
    <n v="0"/>
    <n v="17458.535980000001"/>
    <n v="0"/>
    <n v="17458.535980000001"/>
    <m/>
    <m/>
    <m/>
    <m/>
    <m/>
    <m/>
    <m/>
    <m/>
    <m/>
    <m/>
    <m/>
    <m/>
    <m/>
    <n v="119"/>
    <n v="0"/>
    <n v="12710000"/>
    <n v="0"/>
    <n v="12710000"/>
    <n v="0"/>
    <n v="0"/>
    <n v="0"/>
    <n v="0.164886173"/>
    <n v="0"/>
    <n v="17610.95177"/>
    <n v="0"/>
    <n v="17610.95177"/>
    <m/>
    <m/>
    <m/>
    <m/>
    <m/>
    <m/>
    <m/>
    <m/>
    <m/>
    <m/>
    <m/>
    <m/>
    <m/>
    <n v="119"/>
    <n v="0"/>
    <n v="110000"/>
    <n v="0"/>
    <n v="110000"/>
    <n v="0"/>
    <n v="0"/>
    <n v="0"/>
    <n v="0.164886173"/>
    <n v="0"/>
    <n v="152.4157903"/>
    <n v="0"/>
    <n v="152.41579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n v="0"/>
    <m/>
    <m/>
    <m/>
    <m/>
    <m/>
    <x v="58"/>
    <x v="3"/>
    <m/>
  </r>
  <r>
    <n v="0"/>
    <n v="0"/>
    <n v="2600000"/>
    <n v="0"/>
    <n v="2600000"/>
    <n v="0"/>
    <n v="0"/>
    <n v="0"/>
    <n v="0"/>
    <n v="0"/>
    <n v="3405.5484240000001"/>
    <n v="0"/>
    <n v="3405.5484240000001"/>
    <m/>
    <m/>
    <m/>
    <m/>
    <m/>
    <m/>
    <m/>
    <m/>
    <m/>
    <m/>
    <m/>
    <m/>
    <m/>
    <n v="211"/>
    <n v="0"/>
    <n v="2851418"/>
    <n v="0"/>
    <n v="2851418"/>
    <n v="0"/>
    <n v="0"/>
    <n v="6200"/>
    <n v="0.27637335299999999"/>
    <n v="0"/>
    <n v="3734.862337"/>
    <n v="0"/>
    <n v="3734.862337"/>
    <n v="0"/>
    <n v="0"/>
    <n v="9000"/>
    <n v="0"/>
    <n v="9000"/>
    <n v="0"/>
    <n v="0"/>
    <n v="0"/>
    <n v="0"/>
    <n v="0"/>
    <n v="11.78843685"/>
    <n v="0"/>
    <n v="11.78843685"/>
    <n v="211"/>
    <n v="0"/>
    <n v="242418"/>
    <n v="0"/>
    <n v="242418"/>
    <n v="0"/>
    <n v="0"/>
    <n v="6200"/>
    <n v="0.27637335299999999"/>
    <n v="0"/>
    <n v="317.52547609999999"/>
    <n v="0"/>
    <n v="317.5254760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.9995405999999999E-2"/>
    <n v="0"/>
    <m/>
    <m/>
    <n v="4.9995405999999999E-2"/>
    <m/>
    <m/>
    <m/>
    <n v="0"/>
    <m/>
    <x v="58"/>
    <x v="5"/>
    <m/>
  </r>
  <r>
    <m/>
    <m/>
    <m/>
    <m/>
    <m/>
    <m/>
    <m/>
    <m/>
    <m/>
    <m/>
    <m/>
    <m/>
    <m/>
    <m/>
    <m/>
    <m/>
    <m/>
    <m/>
    <m/>
    <m/>
    <m/>
    <m/>
    <m/>
    <m/>
    <m/>
    <m/>
    <n v="951"/>
    <n v="96"/>
    <n v="434050"/>
    <n v="0"/>
    <n v="434146"/>
    <n v="0"/>
    <n v="0"/>
    <n v="3200"/>
    <n v="1.2116347510000001"/>
    <n v="0.122310133"/>
    <n v="553.00742779999996"/>
    <n v="0"/>
    <n v="553.12973790000001"/>
    <m/>
    <m/>
    <m/>
    <m/>
    <m/>
    <m/>
    <m/>
    <m/>
    <m/>
    <m/>
    <m/>
    <m/>
    <m/>
    <n v="951"/>
    <n v="96"/>
    <n v="434050"/>
    <n v="0"/>
    <n v="434146"/>
    <n v="0"/>
    <n v="0"/>
    <n v="3200"/>
    <n v="1.2116347510000001"/>
    <n v="0.122310133"/>
    <n v="553.00742779999996"/>
    <n v="0"/>
    <n v="553.1297379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.0941227E-2"/>
    <m/>
    <m/>
    <m/>
    <n v="2.0941227E-2"/>
    <m/>
    <m/>
    <m/>
    <m/>
    <m/>
    <x v="58"/>
    <x v="6"/>
    <m/>
  </r>
  <r>
    <m/>
    <m/>
    <m/>
    <m/>
    <m/>
    <m/>
    <m/>
    <m/>
    <m/>
    <m/>
    <m/>
    <m/>
    <m/>
    <m/>
    <m/>
    <m/>
    <m/>
    <m/>
    <m/>
    <m/>
    <m/>
    <m/>
    <m/>
    <m/>
    <m/>
    <m/>
    <n v="22"/>
    <n v="0"/>
    <n v="247386"/>
    <n v="0"/>
    <n v="247386"/>
    <n v="0"/>
    <n v="0"/>
    <n v="0"/>
    <n v="2.7270248E-2"/>
    <n v="0"/>
    <n v="306.6489823"/>
    <n v="0"/>
    <n v="306.6489823"/>
    <n v="5"/>
    <n v="0"/>
    <n v="2000"/>
    <n v="0"/>
    <n v="2000"/>
    <n v="0"/>
    <n v="0"/>
    <n v="0"/>
    <n v="6.1977839999999996E-3"/>
    <n v="0"/>
    <n v="2.4791134690000001"/>
    <n v="0"/>
    <n v="2.4791134690000001"/>
    <n v="17"/>
    <n v="0"/>
    <n v="245386"/>
    <n v="0"/>
    <n v="245386"/>
    <n v="0"/>
    <n v="0"/>
    <n v="0"/>
    <n v="2.1072463999999999E-2"/>
    <n v="0"/>
    <n v="304.16986889999998"/>
    <n v="0"/>
    <n v="304.1698688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m/>
    <n v="0"/>
    <m/>
    <x v="58"/>
    <x v="7"/>
    <m/>
  </r>
  <r>
    <n v="0"/>
    <n v="0"/>
    <n v="6400000"/>
    <n v="0"/>
    <n v="6400000"/>
    <n v="0"/>
    <n v="0"/>
    <n v="0"/>
    <n v="0"/>
    <n v="0"/>
    <n v="7718.6550239999997"/>
    <n v="0"/>
    <n v="7718.6550239999997"/>
    <m/>
    <m/>
    <m/>
    <m/>
    <m/>
    <m/>
    <m/>
    <m/>
    <m/>
    <m/>
    <m/>
    <m/>
    <m/>
    <n v="45"/>
    <n v="35"/>
    <n v="6515595"/>
    <n v="810"/>
    <n v="6516440"/>
    <n v="0"/>
    <n v="0"/>
    <n v="0"/>
    <n v="5.4271792999999999E-2"/>
    <n v="4.2211394999999999E-2"/>
    <n v="7858.0672009999998"/>
    <n v="0.97689227700000003"/>
    <n v="7859.0863040000004"/>
    <m/>
    <m/>
    <m/>
    <m/>
    <m/>
    <m/>
    <m/>
    <m/>
    <m/>
    <m/>
    <m/>
    <m/>
    <m/>
    <n v="45"/>
    <n v="35"/>
    <n v="115595"/>
    <n v="810"/>
    <n v="116440"/>
    <n v="0"/>
    <n v="0"/>
    <n v="0"/>
    <n v="5.4271792999999999E-2"/>
    <n v="4.2211394999999999E-2"/>
    <n v="139.4121762"/>
    <n v="0.97689227700000003"/>
    <n v="140.43127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n v="0"/>
    <m/>
    <m/>
    <m/>
    <m/>
    <m/>
    <x v="58"/>
    <x v="8"/>
    <m/>
  </r>
  <r>
    <n v="0"/>
    <n v="0"/>
    <n v="6200000"/>
    <n v="0"/>
    <n v="6200000"/>
    <n v="0"/>
    <n v="0"/>
    <n v="0"/>
    <n v="0"/>
    <n v="0"/>
    <n v="7274.092498"/>
    <n v="0"/>
    <n v="7274.092498"/>
    <m/>
    <m/>
    <m/>
    <m/>
    <m/>
    <m/>
    <m/>
    <m/>
    <m/>
    <m/>
    <m/>
    <m/>
    <m/>
    <n v="0"/>
    <n v="0"/>
    <n v="6200000"/>
    <n v="0"/>
    <n v="6200000"/>
    <n v="0"/>
    <n v="0"/>
    <n v="0"/>
    <n v="0"/>
    <n v="0"/>
    <n v="7274.092498"/>
    <n v="0"/>
    <n v="7274.0924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x v="58"/>
    <x v="9"/>
    <m/>
  </r>
  <r>
    <n v="0"/>
    <n v="0"/>
    <n v="4805679"/>
    <n v="0"/>
    <n v="4805679"/>
    <n v="0"/>
    <n v="0"/>
    <n v="0"/>
    <n v="0"/>
    <n v="0"/>
    <n v="5483.4310820000001"/>
    <n v="0"/>
    <n v="5483.4310820000001"/>
    <m/>
    <m/>
    <m/>
    <m/>
    <m/>
    <m/>
    <m/>
    <m/>
    <m/>
    <m/>
    <m/>
    <m/>
    <m/>
    <n v="19"/>
    <n v="0"/>
    <n v="4886379"/>
    <n v="0"/>
    <n v="4886379"/>
    <n v="0"/>
    <n v="0"/>
    <n v="0"/>
    <n v="2.1679598000000001E-2"/>
    <n v="0"/>
    <n v="5575.5123229999999"/>
    <n v="0"/>
    <n v="5575.5123229999999"/>
    <m/>
    <m/>
    <m/>
    <m/>
    <m/>
    <m/>
    <m/>
    <m/>
    <m/>
    <m/>
    <m/>
    <m/>
    <m/>
    <n v="19"/>
    <n v="0"/>
    <n v="80700"/>
    <n v="0"/>
    <n v="80700"/>
    <n v="0"/>
    <n v="0"/>
    <n v="0"/>
    <n v="2.1679598000000001E-2"/>
    <n v="0"/>
    <n v="92.081241439999999"/>
    <n v="0"/>
    <n v="92.08124143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n v="0"/>
    <m/>
    <m/>
    <m/>
    <m/>
    <m/>
    <x v="58"/>
    <x v="10"/>
    <m/>
  </r>
  <r>
    <n v="0"/>
    <n v="0"/>
    <n v="1000000"/>
    <n v="0"/>
    <n v="1000000"/>
    <n v="0"/>
    <n v="0"/>
    <n v="0"/>
    <n v="0"/>
    <n v="0"/>
    <n v="1109.3853999999999"/>
    <n v="0"/>
    <n v="1109.3853999999999"/>
    <m/>
    <m/>
    <m/>
    <m/>
    <m/>
    <m/>
    <m/>
    <m/>
    <m/>
    <m/>
    <m/>
    <m/>
    <m/>
    <n v="0"/>
    <n v="0"/>
    <n v="1040200"/>
    <n v="0"/>
    <n v="1040200"/>
    <n v="0"/>
    <n v="0"/>
    <n v="0"/>
    <n v="0"/>
    <n v="0"/>
    <n v="1153.982694"/>
    <n v="0"/>
    <n v="1153.982694"/>
    <m/>
    <m/>
    <m/>
    <m/>
    <m/>
    <m/>
    <m/>
    <m/>
    <m/>
    <m/>
    <m/>
    <m/>
    <m/>
    <n v="0"/>
    <n v="0"/>
    <n v="40200"/>
    <n v="0"/>
    <n v="40200"/>
    <n v="0"/>
    <n v="0"/>
    <n v="0"/>
    <n v="0"/>
    <n v="0"/>
    <n v="44.597293100000002"/>
    <n v="0"/>
    <n v="44.5972931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n v="0"/>
    <m/>
    <m/>
    <m/>
    <m/>
    <m/>
    <x v="58"/>
    <x v="11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n v="51500"/>
    <n v="0"/>
    <n v="51500"/>
    <n v="0"/>
    <n v="0"/>
    <n v="2200"/>
    <n v="0"/>
    <n v="0"/>
    <n v="53.991151739999999"/>
    <n v="0"/>
    <n v="53.991151739999999"/>
    <m/>
    <m/>
    <m/>
    <m/>
    <m/>
    <m/>
    <m/>
    <m/>
    <m/>
    <m/>
    <m/>
    <m/>
    <m/>
    <n v="0"/>
    <n v="0"/>
    <n v="51500"/>
    <n v="0"/>
    <n v="51500"/>
    <n v="0"/>
    <n v="0"/>
    <n v="2200"/>
    <n v="0"/>
    <n v="0"/>
    <n v="53.991151739999999"/>
    <n v="0"/>
    <n v="53.99115173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.6171720000000001E-3"/>
    <m/>
    <m/>
    <m/>
    <n v="4.6171720000000001E-3"/>
    <m/>
    <m/>
    <m/>
    <m/>
    <m/>
    <x v="58"/>
    <x v="13"/>
    <m/>
  </r>
  <r>
    <n v="0"/>
    <n v="0"/>
    <n v="10200000"/>
    <n v="0"/>
    <n v="10200000"/>
    <n v="0"/>
    <n v="0"/>
    <n v="1400000"/>
    <n v="0"/>
    <n v="0"/>
    <n v="10115.53528"/>
    <n v="0"/>
    <n v="10115.53528"/>
    <m/>
    <m/>
    <m/>
    <m/>
    <m/>
    <m/>
    <m/>
    <m/>
    <m/>
    <m/>
    <m/>
    <m/>
    <m/>
    <n v="0"/>
    <n v="0"/>
    <n v="10410600"/>
    <n v="0"/>
    <n v="10410600"/>
    <n v="0"/>
    <n v="0"/>
    <n v="1400000"/>
    <n v="0"/>
    <n v="0"/>
    <n v="10324.39133"/>
    <n v="0"/>
    <n v="10324.39133"/>
    <m/>
    <m/>
    <m/>
    <m/>
    <m/>
    <m/>
    <m/>
    <m/>
    <m/>
    <m/>
    <m/>
    <m/>
    <m/>
    <n v="0"/>
    <n v="0"/>
    <n v="210600"/>
    <n v="0"/>
    <n v="210600"/>
    <n v="0"/>
    <n v="0"/>
    <n v="0"/>
    <n v="0"/>
    <n v="0"/>
    <n v="208.85605200000001"/>
    <n v="0"/>
    <n v="208.856052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.1675405090000002"/>
    <n v="2.1675405090000002"/>
    <m/>
    <m/>
    <n v="0"/>
    <m/>
    <m/>
    <m/>
    <m/>
    <m/>
    <x v="58"/>
    <x v="15"/>
    <m/>
  </r>
  <r>
    <m/>
    <m/>
    <m/>
    <m/>
    <m/>
    <m/>
    <m/>
    <m/>
    <m/>
    <m/>
    <m/>
    <m/>
    <m/>
    <m/>
    <m/>
    <m/>
    <m/>
    <m/>
    <m/>
    <m/>
    <m/>
    <m/>
    <m/>
    <m/>
    <m/>
    <m/>
    <n v="128"/>
    <n v="80"/>
    <n v="492000"/>
    <n v="1000"/>
    <n v="493080"/>
    <n v="0"/>
    <n v="0"/>
    <n v="0"/>
    <n v="0.123548546"/>
    <n v="7.7217840999999995E-2"/>
    <n v="474.88972330000001"/>
    <n v="0.96522301499999996"/>
    <n v="475.93216410000002"/>
    <m/>
    <m/>
    <m/>
    <m/>
    <m/>
    <m/>
    <m/>
    <m/>
    <m/>
    <m/>
    <m/>
    <m/>
    <m/>
    <n v="128"/>
    <n v="80"/>
    <n v="492000"/>
    <n v="1000"/>
    <n v="493080"/>
    <n v="0"/>
    <n v="0"/>
    <n v="0"/>
    <n v="0.123548546"/>
    <n v="7.7217840999999995E-2"/>
    <n v="474.88972330000001"/>
    <n v="0.96522301499999996"/>
    <n v="475.9321641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m/>
    <m/>
    <m/>
    <x v="58"/>
    <x v="16"/>
    <m/>
  </r>
  <r>
    <m/>
    <m/>
    <m/>
    <m/>
    <m/>
    <m/>
    <m/>
    <m/>
    <m/>
    <m/>
    <m/>
    <m/>
    <m/>
    <m/>
    <m/>
    <m/>
    <m/>
    <m/>
    <m/>
    <m/>
    <m/>
    <m/>
    <m/>
    <m/>
    <m/>
    <m/>
    <n v="44"/>
    <n v="21"/>
    <n v="0"/>
    <n v="0"/>
    <n v="21"/>
    <n v="0"/>
    <n v="0"/>
    <n v="36"/>
    <n v="4.0284186999999999E-2"/>
    <n v="1.9226544000000002E-2"/>
    <n v="0"/>
    <n v="0"/>
    <n v="1.9226544000000002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4"/>
    <n v="21"/>
    <n v="0"/>
    <n v="0"/>
    <n v="21"/>
    <n v="0"/>
    <n v="0"/>
    <n v="36"/>
    <n v="4.0284186999999999E-2"/>
    <n v="1.9226544000000002E-2"/>
    <n v="0"/>
    <n v="0"/>
    <n v="1.9226544000000002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.2720199999999998E-5"/>
    <m/>
    <m/>
    <m/>
    <m/>
    <n v="4.2720199999999998E-5"/>
    <m/>
    <m/>
    <m/>
    <m/>
    <x v="58"/>
    <x v="18"/>
    <m/>
  </r>
  <r>
    <m/>
    <m/>
    <m/>
    <m/>
    <m/>
    <m/>
    <m/>
    <m/>
    <m/>
    <m/>
    <m/>
    <m/>
    <m/>
    <m/>
    <m/>
    <m/>
    <m/>
    <m/>
    <m/>
    <m/>
    <m/>
    <m/>
    <m/>
    <m/>
    <m/>
    <m/>
    <n v="23"/>
    <n v="0"/>
    <n v="200000"/>
    <n v="0"/>
    <n v="200000"/>
    <n v="0"/>
    <n v="0"/>
    <n v="0"/>
    <n v="2.0521239E-2"/>
    <n v="0"/>
    <n v="178.44556069999999"/>
    <n v="0"/>
    <n v="178.44556069999999"/>
    <m/>
    <m/>
    <m/>
    <m/>
    <m/>
    <m/>
    <m/>
    <m/>
    <m/>
    <m/>
    <m/>
    <m/>
    <m/>
    <n v="0"/>
    <n v="0"/>
    <n v="200000"/>
    <n v="0"/>
    <n v="200000"/>
    <n v="0"/>
    <n v="0"/>
    <n v="0"/>
    <n v="0"/>
    <n v="0"/>
    <n v="178.44556069999999"/>
    <n v="0"/>
    <n v="178.44556069999999"/>
    <m/>
    <m/>
    <m/>
    <m/>
    <m/>
    <m/>
    <m/>
    <m/>
    <m/>
    <m/>
    <m/>
    <m/>
    <m/>
    <m/>
    <m/>
    <m/>
    <m/>
    <m/>
    <m/>
    <m/>
    <m/>
    <m/>
    <m/>
    <m/>
    <m/>
    <m/>
    <n v="23"/>
    <n v="0"/>
    <n v="0"/>
    <n v="0"/>
    <n v="0"/>
    <n v="0"/>
    <n v="0"/>
    <n v="0"/>
    <n v="2.0521239E-2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n v="0"/>
    <m/>
    <m/>
    <m/>
    <m/>
    <x v="58"/>
    <x v="19"/>
    <m/>
  </r>
  <r>
    <m/>
    <m/>
    <m/>
    <m/>
    <m/>
    <m/>
    <m/>
    <m/>
    <m/>
    <m/>
    <m/>
    <m/>
    <m/>
    <m/>
    <m/>
    <m/>
    <m/>
    <m/>
    <m/>
    <m/>
    <m/>
    <m/>
    <m/>
    <m/>
    <m/>
    <m/>
    <n v="34"/>
    <n v="0"/>
    <n v="1229854"/>
    <n v="0"/>
    <n v="1229854"/>
    <n v="0"/>
    <n v="0"/>
    <n v="0"/>
    <n v="2.9574583000000002E-2"/>
    <n v="0"/>
    <n v="1069.7770270000001"/>
    <n v="0"/>
    <n v="1069.7770270000001"/>
    <m/>
    <m/>
    <m/>
    <m/>
    <m/>
    <m/>
    <m/>
    <m/>
    <m/>
    <m/>
    <m/>
    <m/>
    <m/>
    <n v="12"/>
    <n v="0"/>
    <n v="1229854"/>
    <n v="0"/>
    <n v="1229854"/>
    <n v="0"/>
    <n v="0"/>
    <n v="0"/>
    <n v="1.0438088E-2"/>
    <n v="0"/>
    <n v="1069.7770270000001"/>
    <n v="0"/>
    <n v="1069.7770270000001"/>
    <m/>
    <m/>
    <m/>
    <m/>
    <m/>
    <m/>
    <m/>
    <m/>
    <m/>
    <m/>
    <m/>
    <m/>
    <m/>
    <m/>
    <m/>
    <m/>
    <m/>
    <m/>
    <m/>
    <m/>
    <m/>
    <m/>
    <m/>
    <m/>
    <m/>
    <m/>
    <n v="22"/>
    <n v="0"/>
    <n v="0"/>
    <n v="0"/>
    <n v="0"/>
    <n v="0"/>
    <n v="0"/>
    <n v="0"/>
    <n v="1.9136495E-2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n v="0"/>
    <m/>
    <m/>
    <m/>
    <m/>
    <x v="58"/>
    <x v="20"/>
    <m/>
  </r>
  <r>
    <m/>
    <m/>
    <m/>
    <m/>
    <m/>
    <m/>
    <m/>
    <m/>
    <m/>
    <m/>
    <m/>
    <m/>
    <m/>
    <m/>
    <m/>
    <m/>
    <m/>
    <m/>
    <m/>
    <m/>
    <m/>
    <m/>
    <m/>
    <m/>
    <m/>
    <m/>
    <n v="4"/>
    <n v="0"/>
    <n v="0"/>
    <n v="0"/>
    <n v="0"/>
    <n v="0"/>
    <n v="0"/>
    <n v="0"/>
    <n v="0.493218249"/>
    <n v="0"/>
    <n v="0"/>
    <n v="0"/>
    <n v="0"/>
    <m/>
    <m/>
    <m/>
    <m/>
    <m/>
    <m/>
    <m/>
    <m/>
    <m/>
    <m/>
    <m/>
    <m/>
    <m/>
    <n v="4"/>
    <n v="0"/>
    <n v="0"/>
    <n v="0"/>
    <n v="0"/>
    <n v="0"/>
    <n v="0"/>
    <n v="0"/>
    <n v="0.493218249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m/>
    <m/>
    <m/>
    <x v="59"/>
    <x v="0"/>
    <m/>
  </r>
  <r>
    <m/>
    <m/>
    <m/>
    <m/>
    <m/>
    <m/>
    <m/>
    <m/>
    <m/>
    <m/>
    <m/>
    <m/>
    <m/>
    <m/>
    <m/>
    <m/>
    <m/>
    <m/>
    <m/>
    <m/>
    <m/>
    <m/>
    <m/>
    <m/>
    <m/>
    <m/>
    <n v="1"/>
    <n v="0"/>
    <n v="0"/>
    <n v="0"/>
    <n v="0"/>
    <n v="0"/>
    <n v="0"/>
    <n v="0"/>
    <n v="0.12285012300000001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0"/>
    <n v="0"/>
    <n v="0"/>
    <n v="0"/>
    <n v="0"/>
    <n v="0"/>
    <n v="0"/>
    <n v="0.12285012300000001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0"/>
    <m/>
    <m/>
    <x v="59"/>
    <x v="1"/>
    <m/>
  </r>
  <r>
    <m/>
    <m/>
    <m/>
    <m/>
    <m/>
    <m/>
    <m/>
    <m/>
    <m/>
    <m/>
    <m/>
    <m/>
    <m/>
    <m/>
    <m/>
    <m/>
    <m/>
    <m/>
    <m/>
    <m/>
    <m/>
    <m/>
    <m/>
    <m/>
    <m/>
    <m/>
    <n v="17"/>
    <n v="0"/>
    <n v="30000"/>
    <n v="0"/>
    <n v="30000"/>
    <n v="0"/>
    <n v="0"/>
    <n v="30000"/>
    <n v="2.0833333330000001"/>
    <n v="0"/>
    <n v="3676.4705880000001"/>
    <n v="0"/>
    <n v="3676.470588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"/>
    <n v="0"/>
    <n v="30000"/>
    <n v="0"/>
    <n v="30000"/>
    <n v="0"/>
    <n v="0"/>
    <n v="30000"/>
    <n v="2.0833333330000001"/>
    <n v="0"/>
    <n v="3676.4705880000001"/>
    <n v="0"/>
    <n v="3676.470588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304090617"/>
    <m/>
    <m/>
    <m/>
    <m/>
    <m/>
    <m/>
    <n v="1.304090617"/>
    <m/>
    <m/>
    <x v="59"/>
    <x v="3"/>
    <m/>
  </r>
  <r>
    <m/>
    <m/>
    <m/>
    <m/>
    <m/>
    <m/>
    <m/>
    <m/>
    <m/>
    <m/>
    <m/>
    <m/>
    <m/>
    <m/>
    <m/>
    <m/>
    <m/>
    <m/>
    <m/>
    <m/>
    <m/>
    <m/>
    <m/>
    <m/>
    <m/>
    <m/>
    <n v="16"/>
    <n v="0"/>
    <n v="5600"/>
    <n v="0"/>
    <n v="5600"/>
    <n v="0"/>
    <n v="0"/>
    <n v="4000"/>
    <n v="1.9559902199999999"/>
    <n v="0"/>
    <n v="684.59657700000002"/>
    <n v="0"/>
    <n v="684.59657700000002"/>
    <m/>
    <m/>
    <m/>
    <m/>
    <m/>
    <m/>
    <m/>
    <m/>
    <m/>
    <m/>
    <m/>
    <m/>
    <m/>
    <n v="0"/>
    <n v="0"/>
    <n v="600"/>
    <n v="0"/>
    <n v="600"/>
    <n v="0"/>
    <n v="0"/>
    <n v="0"/>
    <n v="0"/>
    <n v="0"/>
    <n v="73.349633249999997"/>
    <n v="0"/>
    <n v="73.349633249999997"/>
    <m/>
    <m/>
    <m/>
    <m/>
    <m/>
    <m/>
    <m/>
    <m/>
    <m/>
    <m/>
    <m/>
    <m/>
    <m/>
    <n v="16"/>
    <n v="0"/>
    <n v="5000"/>
    <n v="0"/>
    <n v="5000"/>
    <n v="0"/>
    <n v="0"/>
    <n v="4000"/>
    <n v="1.9559902199999999"/>
    <n v="0"/>
    <n v="611.24694380000005"/>
    <n v="0"/>
    <n v="611.24694380000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14770620700000001"/>
    <m/>
    <m/>
    <m/>
    <n v="0"/>
    <m/>
    <m/>
    <n v="0.14770620700000001"/>
    <m/>
    <m/>
    <x v="59"/>
    <x v="4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m/>
    <m/>
    <m/>
    <x v="59"/>
    <x v="5"/>
    <m/>
  </r>
  <r>
    <m/>
    <m/>
    <m/>
    <m/>
    <m/>
    <m/>
    <m/>
    <m/>
    <m/>
    <m/>
    <m/>
    <m/>
    <m/>
    <m/>
    <m/>
    <m/>
    <m/>
    <m/>
    <m/>
    <m/>
    <m/>
    <m/>
    <m/>
    <m/>
    <m/>
    <m/>
    <n v="4"/>
    <n v="0"/>
    <n v="392"/>
    <n v="0"/>
    <n v="392"/>
    <n v="0"/>
    <n v="0"/>
    <n v="500"/>
    <n v="0.48309178699999999"/>
    <n v="0"/>
    <n v="47.342995170000002"/>
    <n v="0"/>
    <n v="47.342995170000002"/>
    <m/>
    <m/>
    <m/>
    <m/>
    <m/>
    <m/>
    <m/>
    <m/>
    <m/>
    <m/>
    <m/>
    <m/>
    <m/>
    <n v="4"/>
    <n v="0"/>
    <n v="224"/>
    <n v="0"/>
    <n v="224"/>
    <n v="0"/>
    <n v="0"/>
    <n v="500"/>
    <n v="0.48309178699999999"/>
    <n v="0"/>
    <n v="27.0531401"/>
    <n v="0"/>
    <n v="27.0531401"/>
    <m/>
    <m/>
    <m/>
    <m/>
    <m/>
    <m/>
    <m/>
    <m/>
    <m/>
    <m/>
    <m/>
    <m/>
    <m/>
    <n v="0"/>
    <n v="0"/>
    <n v="168"/>
    <n v="0"/>
    <n v="168"/>
    <n v="0"/>
    <n v="0"/>
    <n v="0"/>
    <n v="0"/>
    <n v="0"/>
    <n v="20.289855070000002"/>
    <n v="0"/>
    <n v="20.28985507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6253262000000001E-2"/>
    <m/>
    <m/>
    <m/>
    <n v="1.6253262000000001E-2"/>
    <m/>
    <m/>
    <n v="0"/>
    <m/>
    <m/>
    <x v="59"/>
    <x v="6"/>
    <m/>
  </r>
  <r>
    <m/>
    <m/>
    <m/>
    <m/>
    <m/>
    <m/>
    <m/>
    <m/>
    <m/>
    <m/>
    <m/>
    <m/>
    <m/>
    <m/>
    <m/>
    <m/>
    <m/>
    <m/>
    <m/>
    <m/>
    <m/>
    <m/>
    <m/>
    <m/>
    <m/>
    <m/>
    <n v="7"/>
    <n v="0"/>
    <n v="969"/>
    <n v="0"/>
    <n v="969"/>
    <n v="0"/>
    <n v="0"/>
    <n v="37652"/>
    <n v="0.83732057400000004"/>
    <n v="0"/>
    <n v="115.9090909"/>
    <n v="0"/>
    <n v="115.9090909"/>
    <m/>
    <m/>
    <m/>
    <m/>
    <m/>
    <m/>
    <m/>
    <m/>
    <m/>
    <m/>
    <m/>
    <m/>
    <m/>
    <n v="6"/>
    <n v="0"/>
    <n v="900"/>
    <n v="0"/>
    <n v="900"/>
    <n v="0"/>
    <n v="0"/>
    <n v="37000"/>
    <n v="0.71770334899999999"/>
    <n v="0"/>
    <n v="107.6555024"/>
    <n v="0"/>
    <n v="107.6555024"/>
    <m/>
    <m/>
    <m/>
    <m/>
    <m/>
    <m/>
    <m/>
    <m/>
    <m/>
    <m/>
    <m/>
    <m/>
    <m/>
    <n v="1"/>
    <n v="0"/>
    <n v="69"/>
    <n v="0"/>
    <n v="69"/>
    <n v="0"/>
    <n v="0"/>
    <n v="652"/>
    <n v="0.11961722499999999"/>
    <n v="0"/>
    <n v="8.2535885170000007"/>
    <n v="0"/>
    <n v="8.25358851700000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1145202400000001"/>
    <m/>
    <m/>
    <m/>
    <n v="1.0952206760000001"/>
    <m/>
    <m/>
    <n v="1.9299564000000002E-2"/>
    <m/>
    <m/>
    <x v="59"/>
    <x v="7"/>
    <m/>
  </r>
  <r>
    <m/>
    <m/>
    <m/>
    <m/>
    <m/>
    <m/>
    <m/>
    <m/>
    <m/>
    <m/>
    <m/>
    <m/>
    <m/>
    <m/>
    <m/>
    <m/>
    <m/>
    <m/>
    <m/>
    <m/>
    <m/>
    <m/>
    <m/>
    <m/>
    <m/>
    <m/>
    <n v="7"/>
    <n v="0"/>
    <n v="0"/>
    <n v="0"/>
    <n v="0"/>
    <n v="0"/>
    <n v="0"/>
    <n v="30000"/>
    <n v="0.82840236700000003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"/>
    <n v="0"/>
    <n v="0"/>
    <n v="0"/>
    <n v="0"/>
    <n v="0"/>
    <n v="0"/>
    <n v="30000"/>
    <n v="0.82840236700000003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85150204100000004"/>
    <m/>
    <m/>
    <m/>
    <m/>
    <m/>
    <m/>
    <n v="0.85150204100000004"/>
    <m/>
    <m/>
    <x v="59"/>
    <x v="8"/>
    <m/>
  </r>
  <r>
    <m/>
    <m/>
    <m/>
    <m/>
    <m/>
    <m/>
    <m/>
    <m/>
    <m/>
    <m/>
    <m/>
    <m/>
    <m/>
    <m/>
    <m/>
    <m/>
    <m/>
    <m/>
    <m/>
    <m/>
    <m/>
    <m/>
    <m/>
    <m/>
    <m/>
    <m/>
    <n v="14"/>
    <n v="0"/>
    <n v="14401"/>
    <n v="0"/>
    <n v="14401"/>
    <n v="0"/>
    <n v="0"/>
    <n v="56547"/>
    <n v="1.6393442620000001"/>
    <n v="0"/>
    <n v="1686.2997660000001"/>
    <n v="0"/>
    <n v="1686.2997660000001"/>
    <m/>
    <m/>
    <m/>
    <m/>
    <m/>
    <m/>
    <m/>
    <m/>
    <m/>
    <m/>
    <m/>
    <m/>
    <m/>
    <n v="12"/>
    <n v="0"/>
    <n v="10556"/>
    <n v="0"/>
    <n v="10556"/>
    <n v="0"/>
    <n v="0"/>
    <n v="43247"/>
    <n v="1.4051522249999999"/>
    <n v="0"/>
    <n v="1236.065574"/>
    <n v="0"/>
    <n v="1236.065574"/>
    <m/>
    <m/>
    <m/>
    <m/>
    <m/>
    <m/>
    <m/>
    <m/>
    <m/>
    <m/>
    <m/>
    <m/>
    <m/>
    <n v="2"/>
    <n v="0"/>
    <n v="3845"/>
    <n v="0"/>
    <n v="3845"/>
    <n v="0"/>
    <n v="0"/>
    <n v="13300"/>
    <n v="0.23419203699999999"/>
    <n v="0"/>
    <n v="450.23419200000001"/>
    <n v="0"/>
    <n v="450.234192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9698500210000001"/>
    <m/>
    <m/>
    <m/>
    <n v="1.506536224"/>
    <m/>
    <m/>
    <n v="0.46331379700000003"/>
    <m/>
    <m/>
    <x v="59"/>
    <x v="9"/>
    <m/>
  </r>
  <r>
    <m/>
    <m/>
    <m/>
    <m/>
    <m/>
    <m/>
    <m/>
    <m/>
    <m/>
    <m/>
    <m/>
    <m/>
    <m/>
    <m/>
    <m/>
    <m/>
    <m/>
    <m/>
    <m/>
    <m/>
    <m/>
    <m/>
    <m/>
    <m/>
    <m/>
    <m/>
    <n v="2"/>
    <n v="0"/>
    <n v="39101"/>
    <n v="0"/>
    <n v="39101"/>
    <n v="0"/>
    <n v="0"/>
    <n v="39427"/>
    <n v="0.23255814"/>
    <n v="0"/>
    <n v="4546.6279070000001"/>
    <n v="0"/>
    <n v="4546.627907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0"/>
    <n v="39101"/>
    <n v="0"/>
    <n v="39101"/>
    <n v="0"/>
    <n v="0"/>
    <n v="39427"/>
    <n v="0.23255814"/>
    <n v="0"/>
    <n v="4546.6279070000001"/>
    <n v="0"/>
    <n v="4546.627907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2554335000000001"/>
    <m/>
    <m/>
    <m/>
    <m/>
    <m/>
    <m/>
    <n v="1.2554335000000001"/>
    <m/>
    <m/>
    <x v="59"/>
    <x v="10"/>
    <m/>
  </r>
  <r>
    <m/>
    <m/>
    <m/>
    <m/>
    <m/>
    <m/>
    <m/>
    <m/>
    <m/>
    <m/>
    <m/>
    <m/>
    <m/>
    <m/>
    <m/>
    <m/>
    <m/>
    <m/>
    <m/>
    <m/>
    <m/>
    <m/>
    <m/>
    <m/>
    <m/>
    <m/>
    <n v="17"/>
    <n v="0"/>
    <n v="27945"/>
    <n v="0"/>
    <n v="27945"/>
    <n v="0"/>
    <n v="0"/>
    <n v="97400"/>
    <n v="1.9653179190000001"/>
    <n v="0"/>
    <n v="3230.6358380000001"/>
    <n v="0"/>
    <n v="3230.6358380000001"/>
    <m/>
    <m/>
    <m/>
    <m/>
    <m/>
    <m/>
    <m/>
    <m/>
    <m/>
    <m/>
    <m/>
    <m/>
    <m/>
    <n v="15"/>
    <n v="0"/>
    <n v="19545"/>
    <n v="0"/>
    <n v="19545"/>
    <n v="0"/>
    <n v="0"/>
    <n v="89000"/>
    <n v="1.7341040459999999"/>
    <n v="0"/>
    <n v="2259.5375720000002"/>
    <n v="0"/>
    <n v="2259.5375720000002"/>
    <m/>
    <m/>
    <m/>
    <m/>
    <m/>
    <m/>
    <m/>
    <m/>
    <m/>
    <m/>
    <m/>
    <m/>
    <m/>
    <n v="2"/>
    <n v="0"/>
    <n v="8400"/>
    <n v="0"/>
    <n v="8400"/>
    <n v="0"/>
    <n v="0"/>
    <n v="8400"/>
    <n v="0.23121387299999999"/>
    <n v="0"/>
    <n v="971.0982659"/>
    <n v="0"/>
    <n v="971.0982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.452157395"/>
    <m/>
    <m/>
    <m/>
    <n v="2.2406777020000002"/>
    <m/>
    <m/>
    <n v="0.211479693"/>
    <m/>
    <m/>
    <x v="59"/>
    <x v="12"/>
    <m/>
  </r>
  <r>
    <n v="0"/>
    <n v="0"/>
    <n v="67000"/>
    <n v="0"/>
    <n v="67000"/>
    <n v="0"/>
    <n v="0"/>
    <n v="0"/>
    <n v="0"/>
    <n v="0"/>
    <n v="7710.0115070000002"/>
    <n v="0"/>
    <n v="7710.0115070000002"/>
    <m/>
    <m/>
    <m/>
    <m/>
    <m/>
    <m/>
    <m/>
    <m/>
    <m/>
    <m/>
    <m/>
    <m/>
    <m/>
    <n v="0"/>
    <n v="0"/>
    <n v="67000"/>
    <n v="0"/>
    <n v="67000"/>
    <n v="0"/>
    <n v="0"/>
    <n v="0"/>
    <n v="0"/>
    <n v="0"/>
    <n v="7710.0115070000002"/>
    <n v="0"/>
    <n v="7710.011507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x v="59"/>
    <x v="15"/>
    <m/>
  </r>
  <r>
    <m/>
    <m/>
    <m/>
    <m/>
    <m/>
    <m/>
    <m/>
    <m/>
    <m/>
    <m/>
    <m/>
    <m/>
    <m/>
    <m/>
    <m/>
    <m/>
    <m/>
    <m/>
    <m/>
    <m/>
    <m/>
    <m/>
    <m/>
    <m/>
    <m/>
    <m/>
    <n v="47"/>
    <n v="144"/>
    <n v="545414"/>
    <n v="0"/>
    <n v="545558"/>
    <n v="0"/>
    <n v="50000"/>
    <n v="600000"/>
    <n v="5.3899082570000001"/>
    <n v="16.513761469999999"/>
    <n v="62547.477059999997"/>
    <n v="0"/>
    <n v="62563.99083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"/>
    <n v="144"/>
    <n v="545414"/>
    <n v="0"/>
    <n v="545558"/>
    <n v="0"/>
    <n v="50000"/>
    <n v="600000"/>
    <n v="5.3899082570000001"/>
    <n v="16.513761469999999"/>
    <n v="62547.477059999997"/>
    <n v="0"/>
    <n v="62563.99083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.16988125"/>
    <m/>
    <m/>
    <m/>
    <m/>
    <m/>
    <m/>
    <n v="12.16988125"/>
    <m/>
    <m/>
    <x v="59"/>
    <x v="16"/>
    <m/>
  </r>
  <r>
    <m/>
    <m/>
    <m/>
    <m/>
    <m/>
    <m/>
    <m/>
    <m/>
    <m/>
    <m/>
    <m/>
    <m/>
    <m/>
    <m/>
    <m/>
    <m/>
    <m/>
    <m/>
    <m/>
    <m/>
    <m/>
    <m/>
    <m/>
    <m/>
    <m/>
    <m/>
    <n v="7"/>
    <n v="0"/>
    <n v="179200"/>
    <n v="0"/>
    <n v="179200"/>
    <n v="0"/>
    <n v="0"/>
    <n v="60000"/>
    <n v="0.79275198199999997"/>
    <n v="0"/>
    <n v="20294.45074"/>
    <n v="0"/>
    <n v="20294.450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"/>
    <n v="0"/>
    <n v="179200"/>
    <n v="0"/>
    <n v="179200"/>
    <n v="0"/>
    <n v="0"/>
    <n v="60000"/>
    <n v="0.79275198199999997"/>
    <n v="0"/>
    <n v="20294.45074"/>
    <n v="0"/>
    <n v="20294.450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0750004289999999"/>
    <m/>
    <m/>
    <m/>
    <m/>
    <m/>
    <m/>
    <n v="1.0750004289999999"/>
    <m/>
    <m/>
    <x v="59"/>
    <x v="18"/>
    <m/>
  </r>
  <r>
    <m/>
    <m/>
    <m/>
    <m/>
    <m/>
    <m/>
    <m/>
    <m/>
    <m/>
    <m/>
    <m/>
    <m/>
    <m/>
    <m/>
    <m/>
    <m/>
    <m/>
    <m/>
    <m/>
    <m/>
    <m/>
    <m/>
    <m/>
    <m/>
    <m/>
    <m/>
    <n v="1"/>
    <n v="0"/>
    <n v="7780"/>
    <n v="0"/>
    <n v="7780"/>
    <n v="0"/>
    <n v="0"/>
    <n v="0"/>
    <n v="0.112359551"/>
    <n v="0"/>
    <n v="874.15730340000005"/>
    <n v="0"/>
    <n v="874.15730340000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0"/>
    <n v="7780"/>
    <n v="0"/>
    <n v="7780"/>
    <n v="0"/>
    <n v="0"/>
    <n v="0"/>
    <n v="0.112359551"/>
    <n v="0"/>
    <n v="874.15730340000005"/>
    <n v="0"/>
    <n v="874.15730340000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0"/>
    <m/>
    <m/>
    <x v="59"/>
    <x v="19"/>
    <m/>
  </r>
  <r>
    <m/>
    <m/>
    <m/>
    <m/>
    <m/>
    <m/>
    <m/>
    <m/>
    <m/>
    <m/>
    <m/>
    <m/>
    <m/>
    <m/>
    <m/>
    <m/>
    <m/>
    <m/>
    <m/>
    <m/>
    <m/>
    <m/>
    <m/>
    <m/>
    <m/>
    <m/>
    <n v="8"/>
    <n v="0"/>
    <n v="205115"/>
    <n v="0"/>
    <n v="205115"/>
    <n v="0"/>
    <n v="0"/>
    <n v="14120"/>
    <n v="0.89241491900000003"/>
    <n v="0"/>
    <n v="22880.960770000002"/>
    <n v="0"/>
    <n v="22880.96077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"/>
    <n v="0"/>
    <n v="205115"/>
    <n v="0"/>
    <n v="205115"/>
    <n v="0"/>
    <n v="0"/>
    <n v="14120"/>
    <n v="0.89241491900000003"/>
    <n v="0"/>
    <n v="22880.960770000002"/>
    <n v="0"/>
    <n v="22880.96077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322668016"/>
    <m/>
    <m/>
    <m/>
    <m/>
    <m/>
    <m/>
    <n v="0.322668016"/>
    <m/>
    <m/>
    <x v="59"/>
    <x v="20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n v="400"/>
    <n v="0"/>
    <n v="400"/>
    <n v="0"/>
    <n v="0"/>
    <n v="0"/>
    <n v="0"/>
    <n v="0"/>
    <n v="7.6060087469999997"/>
    <n v="0"/>
    <n v="7.6060087469999997"/>
    <m/>
    <m/>
    <m/>
    <m/>
    <m/>
    <m/>
    <m/>
    <m/>
    <m/>
    <m/>
    <m/>
    <m/>
    <m/>
    <n v="0"/>
    <n v="0"/>
    <n v="400"/>
    <n v="0"/>
    <n v="400"/>
    <n v="0"/>
    <n v="0"/>
    <n v="0"/>
    <n v="0"/>
    <n v="0"/>
    <n v="7.6060087469999997"/>
    <n v="0"/>
    <n v="7.606008746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m/>
    <m/>
    <m/>
    <x v="60"/>
    <x v="5"/>
    <m/>
  </r>
  <r>
    <m/>
    <m/>
    <m/>
    <m/>
    <m/>
    <m/>
    <m/>
    <m/>
    <m/>
    <m/>
    <m/>
    <m/>
    <m/>
    <m/>
    <m/>
    <m/>
    <m/>
    <m/>
    <m/>
    <m/>
    <m/>
    <m/>
    <m/>
    <m/>
    <m/>
    <m/>
    <n v="11"/>
    <n v="19"/>
    <n v="2300"/>
    <n v="200"/>
    <n v="2519"/>
    <n v="0"/>
    <n v="0"/>
    <n v="0"/>
    <n v="1.8639329E-2"/>
    <n v="3.2195204999999998E-2"/>
    <n v="3.8973142420000002"/>
    <n v="0.33889689099999998"/>
    <n v="4.2684063370000001"/>
    <m/>
    <m/>
    <m/>
    <m/>
    <m/>
    <m/>
    <m/>
    <m/>
    <m/>
    <m/>
    <m/>
    <m/>
    <m/>
    <n v="5"/>
    <n v="12"/>
    <n v="2300"/>
    <n v="0"/>
    <n v="2312"/>
    <n v="0"/>
    <n v="0"/>
    <n v="0"/>
    <n v="8.4724220000000003E-3"/>
    <n v="2.0333812999999999E-2"/>
    <n v="3.8973142420000002"/>
    <n v="0"/>
    <n v="3.917648056"/>
    <m/>
    <m/>
    <m/>
    <m/>
    <m/>
    <m/>
    <m/>
    <m/>
    <m/>
    <m/>
    <m/>
    <m/>
    <m/>
    <n v="6"/>
    <n v="7"/>
    <n v="0"/>
    <n v="200"/>
    <n v="207"/>
    <n v="0"/>
    <n v="0"/>
    <n v="0"/>
    <n v="1.0166906999999999E-2"/>
    <n v="1.1861391000000001E-2"/>
    <n v="0"/>
    <n v="0.33889689099999998"/>
    <n v="0.350758281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n v="0"/>
    <m/>
    <m/>
    <x v="61"/>
    <x v="0"/>
    <m/>
  </r>
  <r>
    <m/>
    <m/>
    <m/>
    <m/>
    <m/>
    <m/>
    <m/>
    <m/>
    <m/>
    <m/>
    <m/>
    <m/>
    <m/>
    <m/>
    <m/>
    <m/>
    <m/>
    <m/>
    <m/>
    <m/>
    <m/>
    <m/>
    <m/>
    <m/>
    <m/>
    <m/>
    <n v="17"/>
    <n v="121"/>
    <n v="17181"/>
    <n v="0"/>
    <n v="17302"/>
    <n v="0"/>
    <n v="0"/>
    <n v="132350"/>
    <n v="2.8627240000000002E-2"/>
    <n v="0.20375858799999999"/>
    <n v="28.93203557"/>
    <n v="0"/>
    <n v="29.135794149999999"/>
    <m/>
    <m/>
    <m/>
    <m/>
    <m/>
    <m/>
    <m/>
    <m/>
    <m/>
    <m/>
    <m/>
    <m/>
    <m/>
    <n v="3"/>
    <n v="1"/>
    <n v="16881"/>
    <n v="0"/>
    <n v="16882"/>
    <n v="0"/>
    <n v="0"/>
    <n v="132350"/>
    <n v="5.0518660000000003E-3"/>
    <n v="1.683955E-3"/>
    <n v="28.426848979999999"/>
    <n v="0"/>
    <n v="28.42853294"/>
    <m/>
    <m/>
    <m/>
    <m/>
    <m/>
    <m/>
    <m/>
    <m/>
    <m/>
    <m/>
    <m/>
    <m/>
    <m/>
    <n v="14"/>
    <n v="120"/>
    <n v="300"/>
    <n v="0"/>
    <n v="420"/>
    <n v="0"/>
    <n v="0"/>
    <n v="0"/>
    <n v="2.3575374E-2"/>
    <n v="0.202074633"/>
    <n v="0.505186582"/>
    <n v="0"/>
    <n v="0.70726121500000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.6151750000000001E-3"/>
    <m/>
    <m/>
    <m/>
    <n v="9.6151750000000001E-3"/>
    <m/>
    <m/>
    <n v="0"/>
    <m/>
    <m/>
    <x v="61"/>
    <x v="1"/>
    <m/>
  </r>
  <r>
    <m/>
    <m/>
    <m/>
    <m/>
    <m/>
    <m/>
    <m/>
    <m/>
    <m/>
    <m/>
    <m/>
    <m/>
    <m/>
    <m/>
    <m/>
    <m/>
    <m/>
    <m/>
    <m/>
    <m/>
    <m/>
    <m/>
    <m/>
    <m/>
    <m/>
    <m/>
    <n v="28"/>
    <n v="3"/>
    <n v="3730"/>
    <n v="0"/>
    <n v="3733"/>
    <n v="0"/>
    <n v="398000"/>
    <n v="1191000"/>
    <n v="4.6820394000000001E-2"/>
    <n v="5.0164709999999998E-3"/>
    <n v="6.2371452940000003"/>
    <n v="0"/>
    <n v="6.2421617639999996"/>
    <m/>
    <m/>
    <m/>
    <m/>
    <m/>
    <m/>
    <m/>
    <m/>
    <m/>
    <m/>
    <m/>
    <m/>
    <m/>
    <n v="23"/>
    <n v="0"/>
    <n v="3480"/>
    <n v="0"/>
    <n v="3480"/>
    <n v="0"/>
    <n v="398000"/>
    <n v="1190000"/>
    <n v="3.8459608999999999E-2"/>
    <n v="0"/>
    <n v="5.8191060649999997"/>
    <n v="0"/>
    <n v="5.8191060649999997"/>
    <m/>
    <m/>
    <m/>
    <m/>
    <m/>
    <m/>
    <m/>
    <m/>
    <m/>
    <m/>
    <m/>
    <m/>
    <m/>
    <n v="5"/>
    <n v="3"/>
    <n v="250"/>
    <n v="0"/>
    <n v="253"/>
    <n v="0"/>
    <n v="0"/>
    <n v="1000"/>
    <n v="8.3607850000000008E-3"/>
    <n v="5.0164709999999998E-3"/>
    <n v="0.41803922900000001"/>
    <n v="0"/>
    <n v="0.4230556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.9703404000000005E-2"/>
    <m/>
    <m/>
    <m/>
    <n v="7.9636482999999994E-2"/>
    <m/>
    <m/>
    <n v="6.6921400000000006E-5"/>
    <m/>
    <m/>
    <x v="61"/>
    <x v="2"/>
    <m/>
  </r>
  <r>
    <m/>
    <m/>
    <m/>
    <m/>
    <m/>
    <m/>
    <m/>
    <m/>
    <m/>
    <m/>
    <m/>
    <m/>
    <m/>
    <m/>
    <m/>
    <m/>
    <m/>
    <m/>
    <m/>
    <m/>
    <m/>
    <m/>
    <m/>
    <m/>
    <m/>
    <m/>
    <n v="19511"/>
    <n v="74"/>
    <n v="30000"/>
    <n v="0"/>
    <n v="30074"/>
    <n v="0"/>
    <n v="1010000"/>
    <n v="5900050"/>
    <n v="32.38232756"/>
    <n v="0.1228175"/>
    <n v="49.790878309999997"/>
    <n v="0"/>
    <n v="49.91369581"/>
    <m/>
    <m/>
    <m/>
    <m/>
    <m/>
    <m/>
    <m/>
    <m/>
    <m/>
    <m/>
    <m/>
    <m/>
    <m/>
    <n v="10"/>
    <n v="0"/>
    <n v="27000"/>
    <n v="0"/>
    <n v="27000"/>
    <n v="0"/>
    <n v="1010000"/>
    <n v="1500000"/>
    <n v="1.6596959000000001E-2"/>
    <n v="0"/>
    <n v="44.811790479999999"/>
    <n v="0"/>
    <n v="44.811790479999999"/>
    <m/>
    <m/>
    <m/>
    <m/>
    <m/>
    <m/>
    <m/>
    <m/>
    <m/>
    <m/>
    <m/>
    <m/>
    <m/>
    <n v="6"/>
    <n v="70"/>
    <n v="0"/>
    <n v="0"/>
    <n v="70"/>
    <n v="0"/>
    <n v="0"/>
    <n v="50"/>
    <n v="9.9581759999999991E-3"/>
    <n v="0.116178716"/>
    <n v="0"/>
    <n v="0"/>
    <n v="0.116178716"/>
    <m/>
    <m/>
    <m/>
    <m/>
    <m/>
    <m/>
    <m/>
    <m/>
    <m/>
    <m/>
    <m/>
    <m/>
    <m/>
    <m/>
    <m/>
    <m/>
    <m/>
    <m/>
    <m/>
    <m/>
    <m/>
    <m/>
    <m/>
    <m/>
    <m/>
    <m/>
    <n v="5"/>
    <n v="4"/>
    <n v="3000"/>
    <n v="0"/>
    <n v="3004"/>
    <n v="0"/>
    <n v="0"/>
    <n v="0"/>
    <n v="8.2984800000000004E-3"/>
    <n v="6.638784E-3"/>
    <n v="4.9790878310000002"/>
    <n v="0"/>
    <n v="4.9857266149999999"/>
    <n v="19490"/>
    <n v="0"/>
    <n v="0"/>
    <n v="0"/>
    <n v="0"/>
    <n v="0"/>
    <n v="0"/>
    <n v="4400000"/>
    <n v="32.34747394"/>
    <n v="0"/>
    <n v="0"/>
    <n v="0"/>
    <n v="0"/>
    <m/>
    <m/>
    <m/>
    <m/>
    <m/>
    <m/>
    <m/>
    <m/>
    <m/>
    <m/>
    <m/>
    <m/>
    <m/>
    <n v="0.32057126400000002"/>
    <m/>
    <m/>
    <n v="0.23906806899999999"/>
    <n v="8.1500478000000001E-2"/>
    <m/>
    <m/>
    <n v="2.7166800000000001E-6"/>
    <m/>
    <n v="0"/>
    <x v="61"/>
    <x v="3"/>
    <m/>
  </r>
  <r>
    <m/>
    <m/>
    <m/>
    <m/>
    <m/>
    <m/>
    <m/>
    <m/>
    <m/>
    <m/>
    <m/>
    <m/>
    <m/>
    <m/>
    <m/>
    <m/>
    <m/>
    <m/>
    <m/>
    <m/>
    <m/>
    <m/>
    <m/>
    <m/>
    <m/>
    <m/>
    <n v="11"/>
    <n v="0"/>
    <n v="0"/>
    <n v="0"/>
    <n v="0"/>
    <n v="0"/>
    <n v="0"/>
    <n v="0"/>
    <n v="1.8122507999999999E-2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"/>
    <n v="0"/>
    <n v="0"/>
    <n v="0"/>
    <n v="0"/>
    <n v="0"/>
    <n v="0"/>
    <n v="0"/>
    <n v="1.8122507999999999E-2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0"/>
    <m/>
    <m/>
    <x v="61"/>
    <x v="4"/>
    <m/>
  </r>
  <r>
    <m/>
    <m/>
    <m/>
    <m/>
    <m/>
    <m/>
    <m/>
    <m/>
    <m/>
    <m/>
    <m/>
    <m/>
    <m/>
    <m/>
    <m/>
    <m/>
    <m/>
    <m/>
    <m/>
    <m/>
    <m/>
    <m/>
    <m/>
    <m/>
    <m/>
    <m/>
    <n v="13"/>
    <n v="0"/>
    <n v="4000"/>
    <n v="0"/>
    <n v="4000"/>
    <n v="0"/>
    <n v="0"/>
    <n v="10000"/>
    <n v="2.1269633999999999E-2"/>
    <n v="0"/>
    <n v="6.5445026180000001"/>
    <n v="0"/>
    <n v="6.5445026180000001"/>
    <m/>
    <m/>
    <m/>
    <m/>
    <m/>
    <m/>
    <m/>
    <m/>
    <m/>
    <m/>
    <m/>
    <m/>
    <m/>
    <n v="3"/>
    <n v="0"/>
    <n v="4000"/>
    <n v="0"/>
    <n v="4000"/>
    <n v="0"/>
    <n v="0"/>
    <n v="0"/>
    <n v="4.9083770000000002E-3"/>
    <n v="0"/>
    <n v="6.5445026180000001"/>
    <n v="0"/>
    <n v="6.544502618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0"/>
    <n v="0"/>
    <n v="0"/>
    <n v="0"/>
    <n v="0"/>
    <n v="0"/>
    <n v="10000"/>
    <n v="3.2722509999999999E-3"/>
    <n v="0"/>
    <n v="0"/>
    <n v="0"/>
    <n v="0"/>
    <n v="8"/>
    <n v="0"/>
    <n v="0"/>
    <n v="0"/>
    <n v="0"/>
    <n v="0"/>
    <n v="0"/>
    <n v="0"/>
    <n v="1.3089005000000001E-2"/>
    <n v="0"/>
    <n v="0"/>
    <n v="0"/>
    <n v="0"/>
    <m/>
    <m/>
    <m/>
    <m/>
    <m/>
    <m/>
    <m/>
    <m/>
    <m/>
    <m/>
    <m/>
    <m/>
    <m/>
    <n v="4.5534599999999997E-4"/>
    <m/>
    <m/>
    <n v="0"/>
    <n v="0"/>
    <m/>
    <m/>
    <m/>
    <m/>
    <n v="4.5534599999999997E-4"/>
    <x v="61"/>
    <x v="5"/>
    <m/>
  </r>
  <r>
    <m/>
    <m/>
    <m/>
    <m/>
    <m/>
    <m/>
    <m/>
    <m/>
    <m/>
    <m/>
    <m/>
    <m/>
    <m/>
    <m/>
    <m/>
    <m/>
    <m/>
    <m/>
    <m/>
    <m/>
    <m/>
    <m/>
    <m/>
    <m/>
    <m/>
    <m/>
    <n v="1393"/>
    <n v="2"/>
    <n v="600"/>
    <n v="0"/>
    <n v="602"/>
    <n v="0"/>
    <n v="0"/>
    <n v="0"/>
    <n v="2.2647092299999998"/>
    <n v="3.251557E-3"/>
    <n v="0.97546700500000005"/>
    <n v="0"/>
    <n v="0.97871856199999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"/>
    <n v="2"/>
    <n v="600"/>
    <n v="0"/>
    <n v="602"/>
    <n v="0"/>
    <n v="0"/>
    <n v="0"/>
    <n v="8.1288920000000004E-3"/>
    <n v="3.251557E-3"/>
    <n v="0.97546700500000005"/>
    <n v="0"/>
    <n v="0.97871856199999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388"/>
    <n v="0"/>
    <n v="0"/>
    <n v="0"/>
    <n v="0"/>
    <n v="0"/>
    <n v="0"/>
    <n v="0"/>
    <n v="2.256580338"/>
    <n v="0"/>
    <n v="0"/>
    <n v="0"/>
    <n v="0"/>
    <m/>
    <m/>
    <m/>
    <m/>
    <m/>
    <m/>
    <m/>
    <m/>
    <m/>
    <m/>
    <m/>
    <m/>
    <m/>
    <n v="0"/>
    <m/>
    <m/>
    <n v="0"/>
    <m/>
    <m/>
    <m/>
    <n v="0"/>
    <m/>
    <m/>
    <x v="61"/>
    <x v="6"/>
    <m/>
  </r>
  <r>
    <m/>
    <m/>
    <m/>
    <m/>
    <m/>
    <m/>
    <m/>
    <m/>
    <m/>
    <m/>
    <m/>
    <m/>
    <m/>
    <m/>
    <m/>
    <m/>
    <m/>
    <m/>
    <m/>
    <m/>
    <m/>
    <m/>
    <m/>
    <m/>
    <m/>
    <m/>
    <n v="5"/>
    <n v="0"/>
    <n v="900"/>
    <n v="0"/>
    <n v="900"/>
    <n v="0"/>
    <n v="130000"/>
    <n v="250000"/>
    <n v="8.0815920000000003E-3"/>
    <n v="0"/>
    <n v="1.4546865149999999"/>
    <n v="0"/>
    <n v="1.454686514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"/>
    <n v="0"/>
    <n v="900"/>
    <n v="0"/>
    <n v="900"/>
    <n v="0"/>
    <n v="130000"/>
    <n v="250000"/>
    <n v="8.0815920000000003E-3"/>
    <n v="0"/>
    <n v="1.4546865149999999"/>
    <n v="0"/>
    <n v="1.454686514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.4083640000000007E-3"/>
    <m/>
    <m/>
    <m/>
    <m/>
    <m/>
    <m/>
    <n v="9.4083640000000007E-3"/>
    <m/>
    <m/>
    <x v="61"/>
    <x v="7"/>
    <m/>
  </r>
  <r>
    <m/>
    <m/>
    <m/>
    <m/>
    <m/>
    <m/>
    <m/>
    <m/>
    <m/>
    <m/>
    <m/>
    <m/>
    <m/>
    <m/>
    <m/>
    <m/>
    <m/>
    <m/>
    <m/>
    <m/>
    <m/>
    <m/>
    <m/>
    <m/>
    <m/>
    <m/>
    <n v="7"/>
    <n v="6"/>
    <n v="2100"/>
    <n v="600"/>
    <n v="2706"/>
    <n v="0"/>
    <n v="60000"/>
    <n v="80000"/>
    <n v="1.1252391E-2"/>
    <n v="9.6449069999999994E-3"/>
    <n v="3.37571734"/>
    <n v="0.96449066900000002"/>
    <n v="4.3498529149999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"/>
    <n v="6"/>
    <n v="2100"/>
    <n v="600"/>
    <n v="2706"/>
    <n v="0"/>
    <n v="60000"/>
    <n v="80000"/>
    <n v="8.0374220000000007E-3"/>
    <n v="9.6449069999999994E-3"/>
    <n v="3.37571734"/>
    <n v="0.96449066900000002"/>
    <n v="4.3498529149999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0"/>
    <n v="0"/>
    <n v="0"/>
    <n v="0"/>
    <n v="0"/>
    <n v="0"/>
    <n v="0"/>
    <n v="3.2149689999999998E-3"/>
    <n v="0"/>
    <n v="0"/>
    <n v="0"/>
    <n v="0"/>
    <m/>
    <m/>
    <m/>
    <m/>
    <m/>
    <m/>
    <m/>
    <m/>
    <m/>
    <m/>
    <m/>
    <m/>
    <m/>
    <n v="2.741247E-3"/>
    <m/>
    <m/>
    <n v="0"/>
    <m/>
    <m/>
    <m/>
    <n v="2.741247E-3"/>
    <m/>
    <m/>
    <x v="61"/>
    <x v="8"/>
    <m/>
  </r>
  <r>
    <m/>
    <m/>
    <m/>
    <m/>
    <m/>
    <m/>
    <m/>
    <m/>
    <m/>
    <m/>
    <m/>
    <m/>
    <m/>
    <m/>
    <m/>
    <m/>
    <m/>
    <m/>
    <m/>
    <m/>
    <m/>
    <m/>
    <m/>
    <m/>
    <m/>
    <m/>
    <n v="16"/>
    <n v="200"/>
    <n v="0"/>
    <n v="0"/>
    <n v="200"/>
    <n v="0"/>
    <n v="2090000"/>
    <n v="3200000"/>
    <n v="2.5582398999999999E-2"/>
    <n v="0.31977999099999999"/>
    <n v="0"/>
    <n v="0"/>
    <n v="0.319779990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"/>
    <n v="0"/>
    <n v="0"/>
    <n v="0"/>
    <n v="0"/>
    <n v="0"/>
    <n v="2090000"/>
    <n v="3200000"/>
    <n v="1.75879E-2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5"/>
    <n v="200"/>
    <n v="0"/>
    <n v="0"/>
    <n v="200"/>
    <n v="0"/>
    <n v="0"/>
    <n v="0"/>
    <n v="7.9944999999999999E-3"/>
    <n v="0.31977999099999999"/>
    <n v="0"/>
    <n v="0"/>
    <n v="0.31977999099999999"/>
    <m/>
    <m/>
    <m/>
    <m/>
    <m/>
    <m/>
    <m/>
    <m/>
    <m/>
    <m/>
    <m/>
    <m/>
    <m/>
    <n v="0.11894937999999999"/>
    <m/>
    <m/>
    <n v="0"/>
    <m/>
    <m/>
    <m/>
    <n v="0.11894937999999999"/>
    <m/>
    <n v="0"/>
    <x v="61"/>
    <x v="9"/>
    <m/>
  </r>
  <r>
    <m/>
    <m/>
    <m/>
    <m/>
    <m/>
    <m/>
    <m/>
    <m/>
    <m/>
    <m/>
    <m/>
    <m/>
    <m/>
    <m/>
    <m/>
    <m/>
    <m/>
    <m/>
    <m/>
    <m/>
    <m/>
    <m/>
    <m/>
    <m/>
    <m/>
    <m/>
    <n v="81"/>
    <n v="79"/>
    <n v="500000"/>
    <n v="0"/>
    <n v="500079"/>
    <n v="0"/>
    <n v="3170000"/>
    <n v="5730000"/>
    <n v="0.12881679400000001"/>
    <n v="0.12563613200000001"/>
    <n v="795.16539439999997"/>
    <n v="0"/>
    <n v="795.29103050000003"/>
    <m/>
    <m/>
    <m/>
    <m/>
    <m/>
    <m/>
    <m/>
    <m/>
    <m/>
    <m/>
    <m/>
    <m/>
    <m/>
    <n v="25"/>
    <n v="0"/>
    <n v="0"/>
    <n v="0"/>
    <n v="0"/>
    <n v="0"/>
    <n v="1070000"/>
    <n v="1500000"/>
    <n v="3.9758269999999998E-2"/>
    <n v="0"/>
    <n v="0"/>
    <n v="0"/>
    <n v="0"/>
    <m/>
    <m/>
    <m/>
    <m/>
    <m/>
    <m/>
    <m/>
    <m/>
    <m/>
    <m/>
    <m/>
    <m/>
    <m/>
    <n v="53"/>
    <n v="79"/>
    <n v="500000"/>
    <n v="0"/>
    <n v="500079"/>
    <n v="0"/>
    <n v="2100000"/>
    <n v="4230000"/>
    <n v="8.4287531999999998E-2"/>
    <n v="0.12563613200000001"/>
    <n v="795.16539439999997"/>
    <n v="0"/>
    <n v="795.2910305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"/>
    <n v="0"/>
    <n v="0"/>
    <n v="0"/>
    <n v="0"/>
    <n v="0"/>
    <n v="0"/>
    <n v="0"/>
    <n v="4.7709919999999999E-3"/>
    <n v="0"/>
    <n v="0"/>
    <n v="0"/>
    <n v="0"/>
    <m/>
    <m/>
    <m/>
    <m/>
    <m/>
    <m/>
    <m/>
    <m/>
    <m/>
    <m/>
    <m/>
    <m/>
    <m/>
    <n v="0.21683108700000001"/>
    <m/>
    <m/>
    <n v="0"/>
    <n v="5.6762065E-2"/>
    <m/>
    <m/>
    <n v="0.160069023"/>
    <m/>
    <m/>
    <x v="61"/>
    <x v="10"/>
    <m/>
  </r>
  <r>
    <m/>
    <m/>
    <m/>
    <m/>
    <m/>
    <m/>
    <m/>
    <m/>
    <m/>
    <m/>
    <m/>
    <m/>
    <m/>
    <m/>
    <m/>
    <m/>
    <m/>
    <m/>
    <m/>
    <m/>
    <m/>
    <m/>
    <m/>
    <m/>
    <m/>
    <m/>
    <n v="6"/>
    <n v="0"/>
    <n v="2300"/>
    <n v="0"/>
    <n v="2300"/>
    <n v="0"/>
    <n v="0"/>
    <n v="0"/>
    <n v="9.4903669999999996E-3"/>
    <n v="0"/>
    <n v="3.6379741229999998"/>
    <n v="0"/>
    <n v="3.6379741229999998"/>
    <m/>
    <m/>
    <m/>
    <m/>
    <m/>
    <m/>
    <m/>
    <m/>
    <m/>
    <m/>
    <m/>
    <m/>
    <m/>
    <n v="6"/>
    <n v="0"/>
    <n v="2300"/>
    <n v="0"/>
    <n v="2300"/>
    <n v="0"/>
    <n v="0"/>
    <n v="0"/>
    <n v="9.4903669999999996E-3"/>
    <n v="0"/>
    <n v="3.6379741229999998"/>
    <n v="0"/>
    <n v="3.6379741229999998"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n v="0"/>
    <m/>
    <m/>
    <x v="61"/>
    <x v="11"/>
    <m/>
  </r>
  <r>
    <m/>
    <m/>
    <m/>
    <m/>
    <m/>
    <m/>
    <m/>
    <m/>
    <m/>
    <m/>
    <m/>
    <m/>
    <m/>
    <m/>
    <m/>
    <m/>
    <m/>
    <m/>
    <m/>
    <m/>
    <m/>
    <m/>
    <m/>
    <m/>
    <m/>
    <m/>
    <n v="12"/>
    <n v="0"/>
    <n v="0"/>
    <n v="0"/>
    <n v="0"/>
    <n v="0"/>
    <n v="0"/>
    <n v="0"/>
    <n v="1.8878611E-2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"/>
    <n v="0"/>
    <n v="0"/>
    <n v="0"/>
    <n v="0"/>
    <n v="0"/>
    <n v="0"/>
    <n v="0"/>
    <n v="1.8878611E-2"/>
    <n v="0"/>
    <n v="0"/>
    <n v="0"/>
    <n v="0"/>
    <m/>
    <m/>
    <m/>
    <m/>
    <m/>
    <m/>
    <m/>
    <m/>
    <m/>
    <m/>
    <m/>
    <m/>
    <m/>
    <n v="0"/>
    <m/>
    <m/>
    <n v="0"/>
    <m/>
    <m/>
    <m/>
    <m/>
    <m/>
    <m/>
    <x v="61"/>
    <x v="12"/>
    <m/>
  </r>
  <r>
    <m/>
    <m/>
    <m/>
    <m/>
    <m/>
    <m/>
    <m/>
    <m/>
    <m/>
    <m/>
    <m/>
    <m/>
    <m/>
    <m/>
    <m/>
    <m/>
    <m/>
    <m/>
    <m/>
    <m/>
    <m/>
    <m/>
    <m/>
    <m/>
    <m/>
    <m/>
    <n v="4"/>
    <n v="0"/>
    <n v="2000"/>
    <n v="0"/>
    <n v="2000"/>
    <n v="0"/>
    <n v="0"/>
    <n v="655000"/>
    <n v="6.260369E-3"/>
    <n v="0"/>
    <n v="3.1301843680000001"/>
    <n v="0"/>
    <n v="3.1301843680000001"/>
    <m/>
    <m/>
    <m/>
    <m/>
    <m/>
    <m/>
    <m/>
    <m/>
    <m/>
    <m/>
    <m/>
    <m/>
    <m/>
    <n v="2"/>
    <n v="0"/>
    <n v="2000"/>
    <n v="0"/>
    <n v="2000"/>
    <n v="0"/>
    <n v="0"/>
    <n v="655000"/>
    <n v="3.1301839999999998E-3"/>
    <n v="0"/>
    <n v="3.1301843680000001"/>
    <n v="0"/>
    <n v="3.1301843680000001"/>
    <m/>
    <m/>
    <m/>
    <m/>
    <m/>
    <m/>
    <m/>
    <m/>
    <m/>
    <m/>
    <m/>
    <m/>
    <m/>
    <n v="2"/>
    <n v="0"/>
    <n v="0"/>
    <n v="0"/>
    <n v="0"/>
    <n v="0"/>
    <n v="0"/>
    <n v="0"/>
    <n v="3.1301839999999998E-3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.3300653000000001E-2"/>
    <m/>
    <m/>
    <m/>
    <n v="2.3300653000000001E-2"/>
    <m/>
    <m/>
    <n v="0"/>
    <m/>
    <m/>
    <x v="61"/>
    <x v="13"/>
    <m/>
  </r>
  <r>
    <m/>
    <m/>
    <m/>
    <m/>
    <m/>
    <m/>
    <m/>
    <m/>
    <m/>
    <m/>
    <m/>
    <m/>
    <m/>
    <m/>
    <m/>
    <m/>
    <m/>
    <m/>
    <m/>
    <m/>
    <m/>
    <m/>
    <m/>
    <m/>
    <m/>
    <m/>
    <n v="22"/>
    <n v="0"/>
    <n v="4000"/>
    <n v="0"/>
    <n v="4000"/>
    <n v="0"/>
    <n v="387000"/>
    <n v="485000"/>
    <n v="3.4271115999999997E-2"/>
    <n v="0"/>
    <n v="6.2311119420000001"/>
    <n v="0"/>
    <n v="6.2311119420000001"/>
    <m/>
    <m/>
    <m/>
    <m/>
    <m/>
    <m/>
    <m/>
    <m/>
    <m/>
    <m/>
    <m/>
    <m/>
    <m/>
    <n v="14"/>
    <n v="0"/>
    <n v="4000"/>
    <n v="0"/>
    <n v="4000"/>
    <n v="0"/>
    <n v="242000"/>
    <n v="303000"/>
    <n v="2.1808892E-2"/>
    <n v="0"/>
    <n v="6.2311119420000001"/>
    <n v="0"/>
    <n v="6.2311119420000001"/>
    <m/>
    <m/>
    <m/>
    <m/>
    <m/>
    <m/>
    <m/>
    <m/>
    <m/>
    <m/>
    <m/>
    <m/>
    <m/>
    <n v="8"/>
    <n v="0"/>
    <n v="0"/>
    <n v="0"/>
    <n v="0"/>
    <n v="0"/>
    <n v="145000"/>
    <n v="182000"/>
    <n v="1.2462223999999999E-2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7004597E-2"/>
    <m/>
    <m/>
    <m/>
    <n v="1.0623489999999999E-2"/>
    <m/>
    <m/>
    <n v="6.3811060000000001E-3"/>
    <m/>
    <m/>
    <x v="61"/>
    <x v="14"/>
    <m/>
  </r>
  <r>
    <m/>
    <m/>
    <m/>
    <m/>
    <m/>
    <m/>
    <m/>
    <m/>
    <m/>
    <m/>
    <m/>
    <m/>
    <m/>
    <m/>
    <m/>
    <m/>
    <m/>
    <m/>
    <m/>
    <m/>
    <m/>
    <m/>
    <m/>
    <m/>
    <m/>
    <m/>
    <n v="3298"/>
    <n v="0"/>
    <n v="750"/>
    <n v="0"/>
    <n v="750"/>
    <n v="0"/>
    <n v="652000"/>
    <n v="924000"/>
    <n v="5.1169068930000003"/>
    <n v="0"/>
    <n v="1.16363862"/>
    <n v="0"/>
    <n v="1.16363862"/>
    <m/>
    <m/>
    <m/>
    <m/>
    <m/>
    <m/>
    <m/>
    <m/>
    <m/>
    <m/>
    <m/>
    <m/>
    <m/>
    <n v="20"/>
    <n v="0"/>
    <n v="0"/>
    <n v="0"/>
    <n v="0"/>
    <n v="0"/>
    <n v="652000"/>
    <n v="924000"/>
    <n v="3.1030362999999998E-2"/>
    <n v="0"/>
    <n v="0"/>
    <n v="0"/>
    <n v="0"/>
    <m/>
    <m/>
    <m/>
    <m/>
    <m/>
    <m/>
    <m/>
    <m/>
    <m/>
    <m/>
    <m/>
    <m/>
    <m/>
    <n v="3"/>
    <n v="0"/>
    <n v="750"/>
    <n v="0"/>
    <n v="750"/>
    <n v="0"/>
    <n v="0"/>
    <n v="0"/>
    <n v="4.654554E-3"/>
    <n v="0"/>
    <n v="1.16363862"/>
    <n v="0"/>
    <n v="1.16363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75"/>
    <n v="0"/>
    <n v="0"/>
    <n v="0"/>
    <n v="0"/>
    <n v="0"/>
    <n v="0"/>
    <n v="0"/>
    <n v="5.0812219760000001"/>
    <n v="0"/>
    <n v="0"/>
    <n v="0"/>
    <n v="0"/>
    <m/>
    <m/>
    <m/>
    <m/>
    <m/>
    <m/>
    <m/>
    <m/>
    <m/>
    <m/>
    <m/>
    <m/>
    <m/>
    <n v="3.7896654000000002E-2"/>
    <m/>
    <m/>
    <n v="0"/>
    <n v="3.7896654000000002E-2"/>
    <m/>
    <m/>
    <n v="0"/>
    <m/>
    <m/>
    <x v="61"/>
    <x v="15"/>
    <m/>
  </r>
  <r>
    <m/>
    <m/>
    <m/>
    <m/>
    <m/>
    <m/>
    <m/>
    <m/>
    <m/>
    <m/>
    <m/>
    <m/>
    <m/>
    <m/>
    <m/>
    <m/>
    <m/>
    <m/>
    <m/>
    <m/>
    <m/>
    <m/>
    <m/>
    <m/>
    <m/>
    <m/>
    <n v="5"/>
    <n v="24"/>
    <n v="0"/>
    <n v="0"/>
    <n v="24"/>
    <n v="0"/>
    <n v="1300000"/>
    <n v="2400000"/>
    <n v="7.7317990000000001E-3"/>
    <n v="3.7112636999999997E-2"/>
    <n v="0"/>
    <n v="0"/>
    <n v="3.7112636999999997E-2"/>
    <m/>
    <m/>
    <m/>
    <m/>
    <m/>
    <m/>
    <m/>
    <m/>
    <m/>
    <m/>
    <m/>
    <m/>
    <m/>
    <n v="5"/>
    <n v="24"/>
    <n v="0"/>
    <n v="0"/>
    <n v="24"/>
    <n v="0"/>
    <n v="1300000"/>
    <n v="2400000"/>
    <n v="7.7317990000000001E-3"/>
    <n v="3.7112636999999997E-2"/>
    <n v="0"/>
    <n v="0"/>
    <n v="3.7112636999999997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.7115272000000002E-2"/>
    <m/>
    <m/>
    <m/>
    <n v="9.7115272000000002E-2"/>
    <m/>
    <m/>
    <m/>
    <m/>
    <m/>
    <x v="61"/>
    <x v="16"/>
    <m/>
  </r>
  <r>
    <m/>
    <m/>
    <m/>
    <m/>
    <m/>
    <m/>
    <m/>
    <m/>
    <m/>
    <m/>
    <m/>
    <m/>
    <m/>
    <m/>
    <m/>
    <m/>
    <m/>
    <m/>
    <m/>
    <m/>
    <m/>
    <m/>
    <m/>
    <m/>
    <m/>
    <m/>
    <n v="3"/>
    <n v="23"/>
    <n v="12160"/>
    <n v="0"/>
    <n v="12183"/>
    <n v="0"/>
    <n v="341000"/>
    <n v="100000"/>
    <n v="4.62656E-3"/>
    <n v="3.5470290000000002E-2"/>
    <n v="18.752987990000001"/>
    <n v="0"/>
    <n v="18.78845828"/>
    <m/>
    <m/>
    <m/>
    <m/>
    <m/>
    <m/>
    <m/>
    <m/>
    <m/>
    <m/>
    <m/>
    <m/>
    <m/>
    <n v="1"/>
    <n v="0"/>
    <n v="160"/>
    <n v="0"/>
    <n v="160"/>
    <n v="0"/>
    <n v="0"/>
    <n v="0"/>
    <n v="1.542187E-3"/>
    <n v="0"/>
    <n v="0.246749842"/>
    <n v="0"/>
    <n v="0.246749842"/>
    <m/>
    <m/>
    <m/>
    <m/>
    <m/>
    <m/>
    <m/>
    <m/>
    <m/>
    <m/>
    <m/>
    <m/>
    <m/>
    <n v="2"/>
    <n v="11"/>
    <n v="0"/>
    <n v="0"/>
    <n v="11"/>
    <n v="0"/>
    <n v="341000"/>
    <n v="100000"/>
    <n v="3.0843730000000001E-3"/>
    <n v="1.6964052E-2"/>
    <n v="0"/>
    <n v="0"/>
    <n v="1.6964052E-2"/>
    <m/>
    <m/>
    <m/>
    <m/>
    <m/>
    <m/>
    <m/>
    <m/>
    <m/>
    <m/>
    <m/>
    <m/>
    <m/>
    <m/>
    <m/>
    <m/>
    <m/>
    <m/>
    <m/>
    <m/>
    <m/>
    <m/>
    <m/>
    <m/>
    <m/>
    <m/>
    <n v="0"/>
    <n v="12"/>
    <n v="12000"/>
    <n v="0"/>
    <n v="12012"/>
    <n v="0"/>
    <n v="0"/>
    <n v="0"/>
    <n v="0"/>
    <n v="1.8506238000000001E-2"/>
    <n v="18.506238140000001"/>
    <n v="0"/>
    <n v="18.524744380000001"/>
    <m/>
    <m/>
    <m/>
    <m/>
    <m/>
    <m/>
    <m/>
    <m/>
    <m/>
    <m/>
    <m/>
    <m/>
    <m/>
    <m/>
    <m/>
    <m/>
    <m/>
    <m/>
    <m/>
    <m/>
    <m/>
    <m/>
    <m/>
    <m/>
    <m/>
    <m/>
    <n v="3.8628830000000001E-3"/>
    <m/>
    <m/>
    <m/>
    <n v="0"/>
    <m/>
    <m/>
    <n v="3.8628830000000001E-3"/>
    <m/>
    <n v="0"/>
    <x v="61"/>
    <x v="17"/>
    <m/>
  </r>
  <r>
    <m/>
    <m/>
    <m/>
    <m/>
    <m/>
    <m/>
    <m/>
    <m/>
    <m/>
    <m/>
    <m/>
    <m/>
    <m/>
    <m/>
    <m/>
    <m/>
    <m/>
    <m/>
    <m/>
    <m/>
    <m/>
    <m/>
    <m/>
    <m/>
    <m/>
    <m/>
    <n v="23"/>
    <n v="106"/>
    <n v="4150"/>
    <n v="0"/>
    <n v="4256"/>
    <n v="0"/>
    <n v="405000"/>
    <n v="912000"/>
    <n v="3.5389515000000003E-2"/>
    <n v="0.16309950600000001"/>
    <n v="6.3854995309999998"/>
    <n v="0"/>
    <n v="6.5485990369999998"/>
    <m/>
    <m/>
    <m/>
    <m/>
    <m/>
    <m/>
    <m/>
    <m/>
    <m/>
    <m/>
    <m/>
    <m/>
    <m/>
    <n v="14"/>
    <n v="76"/>
    <n v="4150"/>
    <n v="0"/>
    <n v="4226"/>
    <n v="0"/>
    <n v="405000"/>
    <n v="712000"/>
    <n v="2.1541444E-2"/>
    <n v="0.116939269"/>
    <n v="6.3854995309999998"/>
    <n v="0"/>
    <n v="6.5024387990000001"/>
    <m/>
    <m/>
    <m/>
    <m/>
    <m/>
    <m/>
    <m/>
    <m/>
    <m/>
    <m/>
    <m/>
    <m/>
    <m/>
    <n v="6"/>
    <n v="30"/>
    <n v="0"/>
    <n v="0"/>
    <n v="30"/>
    <n v="0"/>
    <n v="0"/>
    <n v="200000"/>
    <n v="9.2320479999999996E-3"/>
    <n v="4.6160237999999999E-2"/>
    <n v="0"/>
    <n v="0"/>
    <n v="4.6160237999999999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"/>
    <n v="0"/>
    <n v="0"/>
    <n v="0"/>
    <n v="0"/>
    <n v="0"/>
    <n v="0"/>
    <n v="0"/>
    <n v="4.6160239999999998E-3"/>
    <n v="0"/>
    <n v="0"/>
    <n v="0"/>
    <n v="0"/>
    <m/>
    <m/>
    <m/>
    <m/>
    <m/>
    <m/>
    <m/>
    <m/>
    <m/>
    <m/>
    <m/>
    <m/>
    <m/>
    <n v="3.2729229999999998E-2"/>
    <m/>
    <m/>
    <n v="0"/>
    <n v="2.5551767E-2"/>
    <m/>
    <m/>
    <n v="7.1774630000000002E-3"/>
    <m/>
    <m/>
    <x v="61"/>
    <x v="18"/>
    <m/>
  </r>
  <r>
    <m/>
    <m/>
    <m/>
    <m/>
    <m/>
    <m/>
    <m/>
    <m/>
    <m/>
    <m/>
    <m/>
    <m/>
    <m/>
    <n v="0"/>
    <n v="4"/>
    <n v="750"/>
    <n v="0"/>
    <n v="754"/>
    <n v="0"/>
    <n v="0"/>
    <n v="0"/>
    <n v="0"/>
    <n v="6.1415630000000001E-3"/>
    <n v="1.1515430680000001"/>
    <n v="0"/>
    <n v="1.157684631"/>
    <n v="1451"/>
    <n v="27"/>
    <n v="3215"/>
    <n v="0"/>
    <n v="3242"/>
    <n v="0"/>
    <n v="0"/>
    <n v="415000"/>
    <n v="2.2278519879999998"/>
    <n v="4.1455550000000001E-2"/>
    <n v="4.9362812839999997"/>
    <n v="0"/>
    <n v="4.9777368339999999"/>
    <m/>
    <m/>
    <m/>
    <m/>
    <m/>
    <m/>
    <m/>
    <m/>
    <m/>
    <m/>
    <m/>
    <m/>
    <m/>
    <n v="8"/>
    <n v="2"/>
    <n v="1100"/>
    <n v="0"/>
    <n v="1102"/>
    <n v="0"/>
    <n v="0"/>
    <n v="0"/>
    <n v="1.2283126E-2"/>
    <n v="3.0707820000000002E-3"/>
    <n v="1.688929833"/>
    <n v="0"/>
    <n v="1.6920006139999999"/>
    <m/>
    <m/>
    <m/>
    <m/>
    <m/>
    <m/>
    <m/>
    <m/>
    <m/>
    <m/>
    <m/>
    <m/>
    <m/>
    <n v="8"/>
    <n v="21"/>
    <n v="1365"/>
    <n v="0"/>
    <n v="1386"/>
    <n v="0"/>
    <n v="0"/>
    <n v="415000"/>
    <n v="1.2283126E-2"/>
    <n v="3.2243206000000003E-2"/>
    <n v="2.0958083830000001"/>
    <n v="0"/>
    <n v="2.1280515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35"/>
    <n v="0"/>
    <n v="0"/>
    <n v="0"/>
    <n v="0"/>
    <n v="0"/>
    <n v="0"/>
    <n v="0"/>
    <n v="2.2032857360000002"/>
    <n v="0"/>
    <n v="0"/>
    <n v="0"/>
    <n v="0"/>
    <m/>
    <m/>
    <m/>
    <m/>
    <m/>
    <m/>
    <m/>
    <m/>
    <m/>
    <m/>
    <m/>
    <m/>
    <m/>
    <n v="1.5282524E-2"/>
    <m/>
    <n v="0"/>
    <n v="0"/>
    <n v="0"/>
    <m/>
    <m/>
    <n v="1.5282524E-2"/>
    <m/>
    <m/>
    <x v="61"/>
    <x v="19"/>
    <m/>
  </r>
  <r>
    <m/>
    <m/>
    <m/>
    <m/>
    <m/>
    <m/>
    <m/>
    <m/>
    <m/>
    <m/>
    <m/>
    <m/>
    <m/>
    <m/>
    <m/>
    <m/>
    <m/>
    <m/>
    <m/>
    <m/>
    <m/>
    <m/>
    <m/>
    <m/>
    <m/>
    <m/>
    <n v="1933"/>
    <n v="32"/>
    <n v="1505"/>
    <n v="0"/>
    <n v="1537"/>
    <n v="0"/>
    <n v="0"/>
    <n v="1053000"/>
    <n v="2.9613850099999999"/>
    <n v="4.9024480000000002E-2"/>
    <n v="2.3056825870000002"/>
    <n v="0"/>
    <n v="2.3547070670000001"/>
    <m/>
    <m/>
    <m/>
    <m/>
    <m/>
    <m/>
    <m/>
    <m/>
    <m/>
    <m/>
    <m/>
    <m/>
    <m/>
    <n v="2"/>
    <n v="1"/>
    <n v="905"/>
    <n v="0"/>
    <n v="906"/>
    <n v="0"/>
    <n v="0"/>
    <n v="53000"/>
    <n v="3.0640300000000001E-3"/>
    <n v="1.5320150000000001E-3"/>
    <n v="1.386473582"/>
    <n v="0"/>
    <n v="1.388005597"/>
    <m/>
    <m/>
    <m/>
    <m/>
    <m/>
    <m/>
    <m/>
    <m/>
    <m/>
    <m/>
    <m/>
    <m/>
    <m/>
    <n v="7"/>
    <n v="31"/>
    <n v="600"/>
    <n v="0"/>
    <n v="631"/>
    <n v="0"/>
    <n v="0"/>
    <n v="1000000"/>
    <n v="1.0724104999999999E-2"/>
    <n v="4.7492464999999998E-2"/>
    <n v="0.91920900500000002"/>
    <n v="0"/>
    <n v="0.966701469999999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24"/>
    <n v="0"/>
    <n v="0"/>
    <n v="0"/>
    <n v="0"/>
    <n v="0"/>
    <n v="0"/>
    <n v="0"/>
    <n v="2.9475968749999999"/>
    <n v="0"/>
    <n v="0"/>
    <n v="0"/>
    <n v="0"/>
    <m/>
    <m/>
    <m/>
    <m/>
    <m/>
    <m/>
    <m/>
    <m/>
    <m/>
    <m/>
    <m/>
    <m/>
    <m/>
    <n v="4.0453322999999999E-2"/>
    <m/>
    <m/>
    <n v="0"/>
    <n v="2.0361120000000001E-3"/>
    <m/>
    <m/>
    <n v="3.8417211E-2"/>
    <m/>
    <m/>
    <x v="61"/>
    <x v="20"/>
    <m/>
  </r>
  <r>
    <m/>
    <m/>
    <m/>
    <m/>
    <m/>
    <m/>
    <m/>
    <m/>
    <m/>
    <m/>
    <m/>
    <m/>
    <m/>
    <m/>
    <m/>
    <m/>
    <m/>
    <m/>
    <m/>
    <m/>
    <m/>
    <m/>
    <m/>
    <m/>
    <m/>
    <m/>
    <n v="10"/>
    <n v="5"/>
    <n v="0"/>
    <n v="0"/>
    <n v="5"/>
    <n v="0"/>
    <n v="0"/>
    <n v="0"/>
    <n v="6.1349693250000001"/>
    <n v="3.0674846630000001"/>
    <n v="0"/>
    <n v="0"/>
    <n v="3.067484663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"/>
    <n v="5"/>
    <n v="0"/>
    <n v="0"/>
    <n v="5"/>
    <n v="0"/>
    <n v="0"/>
    <n v="0"/>
    <n v="6.1349693250000001"/>
    <n v="3.0674846630000001"/>
    <n v="0"/>
    <n v="0"/>
    <n v="3.067484663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2"/>
    <x v="0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n v="139"/>
    <n v="0"/>
    <n v="139"/>
    <n v="0"/>
    <n v="0"/>
    <n v="0"/>
    <n v="0"/>
    <n v="0"/>
    <n v="46.537789349999997"/>
    <n v="0"/>
    <n v="46.537789349999997"/>
    <m/>
    <m/>
    <m/>
    <m/>
    <m/>
    <m/>
    <m/>
    <m/>
    <m/>
    <m/>
    <m/>
    <m/>
    <m/>
    <n v="0"/>
    <n v="0"/>
    <n v="139"/>
    <n v="0"/>
    <n v="139"/>
    <n v="0"/>
    <n v="0"/>
    <n v="0"/>
    <n v="0"/>
    <n v="0"/>
    <n v="46.537789349999997"/>
    <n v="0"/>
    <n v="46.53778934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2"/>
    <x v="20"/>
    <m/>
  </r>
  <r>
    <m/>
    <m/>
    <m/>
    <m/>
    <m/>
    <m/>
    <m/>
    <m/>
    <m/>
    <m/>
    <m/>
    <m/>
    <m/>
    <m/>
    <m/>
    <m/>
    <m/>
    <m/>
    <m/>
    <m/>
    <m/>
    <m/>
    <m/>
    <m/>
    <m/>
    <m/>
    <n v="1"/>
    <n v="11"/>
    <n v="3400"/>
    <n v="0"/>
    <n v="3411"/>
    <n v="0"/>
    <n v="0"/>
    <n v="11000"/>
    <n v="0.37593985000000002"/>
    <n v="4.1353383460000002"/>
    <n v="1278.195489"/>
    <n v="0"/>
    <n v="1282.3308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1"/>
    <n v="3400"/>
    <n v="0"/>
    <n v="3411"/>
    <n v="0"/>
    <n v="0"/>
    <n v="11000"/>
    <n v="0.37593985000000002"/>
    <n v="4.1353383460000002"/>
    <n v="1278.195489"/>
    <n v="0"/>
    <n v="1282.3308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3"/>
    <x v="10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4"/>
    <n v="4500"/>
    <n v="500"/>
    <n v="5004"/>
    <n v="0"/>
    <n v="0"/>
    <n v="2000"/>
    <n v="0"/>
    <n v="1.4492753620000001"/>
    <n v="1630.4347829999999"/>
    <n v="181.15942029999999"/>
    <n v="1813.0434780000001"/>
    <m/>
    <m/>
    <m/>
    <m/>
    <m/>
    <m/>
    <m/>
    <m/>
    <m/>
    <m/>
    <m/>
    <m/>
    <m/>
    <n v="0"/>
    <n v="4"/>
    <n v="4500"/>
    <n v="500"/>
    <n v="5004"/>
    <n v="0"/>
    <n v="0"/>
    <n v="2000"/>
    <n v="0"/>
    <n v="1.4492753620000001"/>
    <n v="1630.4347829999999"/>
    <n v="181.15942029999999"/>
    <n v="1813.043478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3"/>
    <x v="17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800"/>
    <n v="800"/>
    <n v="0"/>
    <n v="0"/>
    <n v="0"/>
    <n v="0"/>
    <n v="0"/>
    <n v="0"/>
    <n v="50.987890380000003"/>
    <n v="50.98789038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800"/>
    <n v="800"/>
    <n v="0"/>
    <n v="0"/>
    <n v="0"/>
    <n v="0"/>
    <n v="0"/>
    <n v="0"/>
    <n v="50.987890380000003"/>
    <n v="50.98789038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0"/>
    <m/>
    <m/>
    <x v="64"/>
    <x v="9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n v="3530"/>
    <n v="0"/>
    <n v="3530"/>
    <n v="0"/>
    <n v="0"/>
    <n v="0"/>
    <n v="0"/>
    <n v="0"/>
    <n v="217.364532"/>
    <n v="0"/>
    <n v="217.3645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3530"/>
    <n v="0"/>
    <n v="3530"/>
    <n v="0"/>
    <n v="0"/>
    <n v="0"/>
    <n v="0"/>
    <n v="0"/>
    <n v="217.364532"/>
    <n v="0"/>
    <n v="217.3645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0"/>
    <m/>
    <m/>
    <x v="64"/>
    <x v="10"/>
    <m/>
  </r>
  <r>
    <m/>
    <m/>
    <m/>
    <m/>
    <m/>
    <m/>
    <m/>
    <m/>
    <m/>
    <m/>
    <m/>
    <m/>
    <m/>
    <m/>
    <m/>
    <m/>
    <m/>
    <m/>
    <m/>
    <m/>
    <m/>
    <m/>
    <m/>
    <m/>
    <m/>
    <m/>
    <n v="1"/>
    <n v="0"/>
    <n v="77845"/>
    <n v="0"/>
    <n v="77845"/>
    <n v="0"/>
    <n v="0"/>
    <n v="0"/>
    <n v="5.7142856999999998E-2"/>
    <n v="0"/>
    <n v="4448.2857139999996"/>
    <n v="0"/>
    <n v="4448.2857139999996"/>
    <m/>
    <m/>
    <m/>
    <m/>
    <m/>
    <m/>
    <m/>
    <m/>
    <m/>
    <m/>
    <m/>
    <m/>
    <m/>
    <n v="1"/>
    <n v="0"/>
    <n v="77845"/>
    <n v="0"/>
    <n v="77845"/>
    <n v="0"/>
    <n v="0"/>
    <n v="0"/>
    <n v="5.7142856999999998E-2"/>
    <n v="0"/>
    <n v="4448.2857139999996"/>
    <n v="0"/>
    <n v="4448.2857139999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m/>
    <m/>
    <m/>
    <x v="64"/>
    <x v="12"/>
    <m/>
  </r>
  <r>
    <m/>
    <m/>
    <m/>
    <m/>
    <m/>
    <m/>
    <m/>
    <m/>
    <m/>
    <m/>
    <m/>
    <m/>
    <m/>
    <m/>
    <m/>
    <m/>
    <m/>
    <m/>
    <m/>
    <m/>
    <m/>
    <m/>
    <m/>
    <m/>
    <m/>
    <m/>
    <n v="1"/>
    <n v="0"/>
    <n v="250"/>
    <n v="0"/>
    <n v="250"/>
    <n v="0"/>
    <n v="0"/>
    <n v="0"/>
    <n v="7.3529412000000002E-2"/>
    <n v="0"/>
    <n v="18.382352940000001"/>
    <n v="0"/>
    <n v="18.382352940000001"/>
    <m/>
    <m/>
    <m/>
    <m/>
    <m/>
    <m/>
    <m/>
    <m/>
    <m/>
    <m/>
    <m/>
    <m/>
    <m/>
    <n v="1"/>
    <n v="0"/>
    <n v="250"/>
    <n v="0"/>
    <n v="250"/>
    <n v="0"/>
    <n v="0"/>
    <n v="0"/>
    <n v="7.3529412000000002E-2"/>
    <n v="0"/>
    <n v="18.382352940000001"/>
    <n v="0"/>
    <n v="18.38235294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m/>
    <m/>
    <m/>
    <x v="65"/>
    <x v="1"/>
    <m/>
  </r>
  <r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x v="65"/>
    <x v="2"/>
    <m/>
  </r>
  <r>
    <m/>
    <m/>
    <m/>
    <m/>
    <m/>
    <m/>
    <m/>
    <m/>
    <m/>
    <m/>
    <m/>
    <m/>
    <m/>
    <m/>
    <m/>
    <m/>
    <m/>
    <m/>
    <m/>
    <m/>
    <m/>
    <m/>
    <m/>
    <m/>
    <m/>
    <m/>
    <n v="3"/>
    <n v="19"/>
    <n v="8000"/>
    <n v="0"/>
    <n v="8019"/>
    <n v="0"/>
    <n v="0"/>
    <n v="0"/>
    <n v="0.20689655200000001"/>
    <n v="1.3103448280000001"/>
    <n v="551.72413789999996"/>
    <n v="0"/>
    <n v="553.0344827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"/>
    <n v="19"/>
    <n v="8000"/>
    <n v="0"/>
    <n v="8019"/>
    <n v="0"/>
    <n v="0"/>
    <n v="0"/>
    <n v="0.20689655200000001"/>
    <n v="1.3103448280000001"/>
    <n v="551.72413789999996"/>
    <n v="0"/>
    <n v="553.0344827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0"/>
    <m/>
    <m/>
    <x v="65"/>
    <x v="3"/>
    <m/>
  </r>
  <r>
    <m/>
    <m/>
    <m/>
    <m/>
    <m/>
    <m/>
    <m/>
    <m/>
    <m/>
    <m/>
    <m/>
    <m/>
    <m/>
    <m/>
    <m/>
    <m/>
    <m/>
    <m/>
    <m/>
    <m/>
    <m/>
    <m/>
    <m/>
    <m/>
    <m/>
    <m/>
    <n v="2"/>
    <n v="112"/>
    <n v="6025"/>
    <n v="0"/>
    <n v="6137"/>
    <n v="0"/>
    <n v="0"/>
    <n v="0"/>
    <n v="0.13360053399999999"/>
    <n v="7.4816299270000002"/>
    <n v="402.47160989999998"/>
    <n v="0"/>
    <n v="409.9532398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12"/>
    <n v="6025"/>
    <n v="0"/>
    <n v="6137"/>
    <n v="0"/>
    <n v="0"/>
    <n v="0"/>
    <n v="0.13360053399999999"/>
    <n v="7.4816299270000002"/>
    <n v="402.47160989999998"/>
    <n v="0"/>
    <n v="409.9532398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0"/>
    <m/>
    <m/>
    <x v="65"/>
    <x v="4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n v="300"/>
    <n v="0"/>
    <n v="300"/>
    <n v="0"/>
    <n v="0"/>
    <n v="0"/>
    <n v="0"/>
    <n v="0"/>
    <n v="18.292682930000002"/>
    <n v="0"/>
    <n v="18.292682930000002"/>
    <m/>
    <m/>
    <m/>
    <m/>
    <m/>
    <m/>
    <m/>
    <m/>
    <m/>
    <m/>
    <m/>
    <m/>
    <m/>
    <n v="0"/>
    <n v="0"/>
    <n v="300"/>
    <n v="0"/>
    <n v="300"/>
    <n v="0"/>
    <n v="0"/>
    <n v="0"/>
    <n v="0"/>
    <n v="0"/>
    <n v="18.292682930000002"/>
    <n v="0"/>
    <n v="18.29268293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m/>
    <m/>
    <m/>
    <x v="65"/>
    <x v="7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n v="300"/>
    <n v="400"/>
    <n v="700"/>
    <n v="0"/>
    <n v="0"/>
    <n v="0"/>
    <n v="0"/>
    <n v="0"/>
    <n v="17.76198934"/>
    <n v="23.68265246"/>
    <n v="41.444641799999999"/>
    <m/>
    <m/>
    <m/>
    <m/>
    <m/>
    <m/>
    <m/>
    <m/>
    <m/>
    <m/>
    <m/>
    <m/>
    <m/>
    <n v="0"/>
    <n v="0"/>
    <n v="0"/>
    <n v="400"/>
    <n v="400"/>
    <n v="0"/>
    <n v="0"/>
    <n v="0"/>
    <n v="0"/>
    <n v="0"/>
    <n v="0"/>
    <n v="23.68265246"/>
    <n v="23.68265246"/>
    <m/>
    <m/>
    <m/>
    <m/>
    <m/>
    <m/>
    <m/>
    <m/>
    <m/>
    <m/>
    <m/>
    <m/>
    <m/>
    <n v="0"/>
    <n v="0"/>
    <n v="300"/>
    <n v="0"/>
    <n v="300"/>
    <n v="0"/>
    <n v="0"/>
    <n v="0"/>
    <n v="0"/>
    <n v="0"/>
    <n v="17.76198934"/>
    <n v="0"/>
    <n v="17.761989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n v="0"/>
    <m/>
    <m/>
    <x v="65"/>
    <x v="8"/>
    <m/>
  </r>
  <r>
    <m/>
    <m/>
    <m/>
    <m/>
    <m/>
    <m/>
    <m/>
    <m/>
    <m/>
    <m/>
    <m/>
    <m/>
    <m/>
    <m/>
    <m/>
    <m/>
    <m/>
    <m/>
    <m/>
    <m/>
    <m/>
    <m/>
    <m/>
    <m/>
    <m/>
    <m/>
    <n v="5"/>
    <n v="0"/>
    <n v="16608"/>
    <n v="0"/>
    <n v="16608"/>
    <n v="0"/>
    <n v="0"/>
    <n v="0"/>
    <n v="0.287356322"/>
    <n v="0"/>
    <n v="954.48275860000001"/>
    <n v="0"/>
    <n v="954.48275860000001"/>
    <m/>
    <m/>
    <m/>
    <m/>
    <m/>
    <m/>
    <m/>
    <m/>
    <m/>
    <m/>
    <m/>
    <m/>
    <m/>
    <n v="5"/>
    <n v="0"/>
    <n v="14258"/>
    <n v="0"/>
    <n v="14258"/>
    <n v="0"/>
    <n v="0"/>
    <n v="0"/>
    <n v="0.287356322"/>
    <n v="0"/>
    <n v="819.4252874"/>
    <n v="0"/>
    <n v="819.4252874"/>
    <m/>
    <m/>
    <m/>
    <m/>
    <m/>
    <m/>
    <m/>
    <m/>
    <m/>
    <m/>
    <m/>
    <m/>
    <m/>
    <n v="0"/>
    <n v="0"/>
    <n v="2350"/>
    <n v="0"/>
    <n v="2350"/>
    <n v="0"/>
    <n v="0"/>
    <n v="0"/>
    <n v="0"/>
    <n v="0"/>
    <n v="135.0574713"/>
    <n v="0"/>
    <n v="135.05747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n v="0"/>
    <m/>
    <m/>
    <x v="65"/>
    <x v="9"/>
    <m/>
  </r>
  <r>
    <m/>
    <m/>
    <m/>
    <m/>
    <m/>
    <m/>
    <m/>
    <m/>
    <m/>
    <m/>
    <m/>
    <m/>
    <m/>
    <m/>
    <m/>
    <m/>
    <m/>
    <m/>
    <m/>
    <m/>
    <m/>
    <m/>
    <m/>
    <m/>
    <m/>
    <m/>
    <n v="9"/>
    <n v="0"/>
    <n v="38961"/>
    <n v="0"/>
    <n v="38961"/>
    <n v="0"/>
    <n v="0"/>
    <n v="0"/>
    <n v="0.50195203600000005"/>
    <n v="0"/>
    <n v="2172.9503629999999"/>
    <n v="0"/>
    <n v="2172.9503629999999"/>
    <m/>
    <m/>
    <m/>
    <m/>
    <m/>
    <m/>
    <m/>
    <m/>
    <m/>
    <m/>
    <m/>
    <m/>
    <m/>
    <n v="9"/>
    <n v="0"/>
    <n v="38961"/>
    <n v="0"/>
    <n v="38961"/>
    <n v="0"/>
    <n v="0"/>
    <n v="0"/>
    <n v="0.50195203600000005"/>
    <n v="0"/>
    <n v="2172.9503629999999"/>
    <n v="0"/>
    <n v="2172.950362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m/>
    <m/>
    <m/>
    <x v="65"/>
    <x v="10"/>
    <m/>
  </r>
  <r>
    <n v="0"/>
    <n v="0"/>
    <n v="428000"/>
    <n v="0"/>
    <n v="428000"/>
    <n v="0"/>
    <n v="0"/>
    <n v="0"/>
    <n v="0"/>
    <n v="0"/>
    <n v="22467.191599999998"/>
    <n v="0"/>
    <n v="22467.191599999998"/>
    <m/>
    <m/>
    <m/>
    <m/>
    <m/>
    <m/>
    <m/>
    <m/>
    <m/>
    <m/>
    <m/>
    <m/>
    <m/>
    <n v="0"/>
    <n v="0"/>
    <n v="428000"/>
    <n v="0"/>
    <n v="428000"/>
    <n v="0"/>
    <n v="0"/>
    <n v="0"/>
    <n v="0"/>
    <n v="0"/>
    <n v="22467.191599999998"/>
    <n v="0"/>
    <n v="22467.1915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x v="65"/>
    <x v="12"/>
    <m/>
  </r>
  <r>
    <m/>
    <m/>
    <m/>
    <m/>
    <m/>
    <m/>
    <m/>
    <m/>
    <m/>
    <m/>
    <m/>
    <m/>
    <m/>
    <m/>
    <m/>
    <m/>
    <m/>
    <m/>
    <m/>
    <m/>
    <m/>
    <m/>
    <m/>
    <m/>
    <m/>
    <m/>
    <n v="2"/>
    <n v="0"/>
    <n v="3300"/>
    <n v="0"/>
    <n v="3300"/>
    <n v="0"/>
    <n v="0"/>
    <n v="0"/>
    <n v="0.101832994"/>
    <n v="0"/>
    <n v="168.0244399"/>
    <n v="0"/>
    <n v="168.0244399"/>
    <m/>
    <m/>
    <m/>
    <m/>
    <m/>
    <m/>
    <m/>
    <m/>
    <m/>
    <m/>
    <m/>
    <m/>
    <m/>
    <n v="2"/>
    <n v="0"/>
    <n v="3300"/>
    <n v="0"/>
    <n v="3300"/>
    <n v="0"/>
    <n v="0"/>
    <n v="0"/>
    <n v="0.101832994"/>
    <n v="0"/>
    <n v="168.0244399"/>
    <n v="0"/>
    <n v="168.02443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m/>
    <m/>
    <m/>
    <x v="65"/>
    <x v="13"/>
    <m/>
  </r>
  <r>
    <n v="0"/>
    <n v="0"/>
    <n v="63100"/>
    <n v="0"/>
    <n v="63100"/>
    <n v="0"/>
    <n v="0"/>
    <n v="0"/>
    <n v="0"/>
    <n v="0"/>
    <n v="3024.9280920000001"/>
    <n v="0"/>
    <n v="3024.9280920000001"/>
    <m/>
    <m/>
    <m/>
    <m/>
    <m/>
    <m/>
    <m/>
    <m/>
    <m/>
    <m/>
    <m/>
    <m/>
    <m/>
    <n v="0"/>
    <n v="0"/>
    <n v="63100"/>
    <n v="0"/>
    <n v="63100"/>
    <n v="0"/>
    <n v="0"/>
    <n v="0"/>
    <n v="0"/>
    <n v="0"/>
    <n v="3024.9280920000001"/>
    <n v="0"/>
    <n v="3024.928092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x v="65"/>
    <x v="15"/>
    <m/>
  </r>
  <r>
    <m/>
    <m/>
    <m/>
    <m/>
    <m/>
    <m/>
    <m/>
    <m/>
    <m/>
    <m/>
    <m/>
    <m/>
    <m/>
    <m/>
    <m/>
    <m/>
    <m/>
    <m/>
    <m/>
    <m/>
    <m/>
    <m/>
    <m/>
    <m/>
    <m/>
    <m/>
    <n v="6"/>
    <n v="0"/>
    <n v="20000"/>
    <n v="0"/>
    <n v="20000"/>
    <n v="0"/>
    <n v="0"/>
    <n v="0"/>
    <n v="0.27100270999999998"/>
    <n v="0"/>
    <n v="903.34236680000004"/>
    <n v="0"/>
    <n v="903.34236680000004"/>
    <m/>
    <m/>
    <m/>
    <m/>
    <m/>
    <m/>
    <m/>
    <m/>
    <m/>
    <m/>
    <m/>
    <m/>
    <m/>
    <n v="6"/>
    <n v="0"/>
    <n v="20000"/>
    <n v="0"/>
    <n v="20000"/>
    <n v="0"/>
    <n v="0"/>
    <n v="0"/>
    <n v="0.27100270999999998"/>
    <n v="0"/>
    <n v="903.34236680000004"/>
    <n v="0"/>
    <n v="903.34236680000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m/>
    <m/>
    <m/>
    <x v="65"/>
    <x v="17"/>
    <m/>
  </r>
  <r>
    <m/>
    <m/>
    <m/>
    <m/>
    <m/>
    <m/>
    <m/>
    <m/>
    <m/>
    <m/>
    <m/>
    <m/>
    <m/>
    <m/>
    <m/>
    <m/>
    <m/>
    <m/>
    <m/>
    <m/>
    <m/>
    <m/>
    <m/>
    <m/>
    <m/>
    <m/>
    <n v="4"/>
    <n v="101"/>
    <n v="15000"/>
    <n v="0"/>
    <n v="15101"/>
    <n v="0"/>
    <n v="0"/>
    <n v="0"/>
    <n v="0.170357751"/>
    <n v="4.3015332199999996"/>
    <n v="638.84156729999995"/>
    <n v="0"/>
    <n v="643.143100499999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"/>
    <n v="101"/>
    <n v="15000"/>
    <n v="0"/>
    <n v="15101"/>
    <n v="0"/>
    <n v="0"/>
    <n v="0"/>
    <n v="0.170357751"/>
    <n v="4.3015332199999996"/>
    <n v="638.84156729999995"/>
    <n v="0"/>
    <n v="643.143100499999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0"/>
    <m/>
    <m/>
    <x v="65"/>
    <x v="19"/>
    <m/>
  </r>
  <r>
    <n v="0"/>
    <n v="0"/>
    <n v="696000"/>
    <n v="0"/>
    <n v="696000"/>
    <n v="0"/>
    <n v="0"/>
    <n v="200000"/>
    <n v="0"/>
    <n v="0"/>
    <n v="15955.983490000001"/>
    <n v="0"/>
    <n v="15955.983490000001"/>
    <m/>
    <m/>
    <m/>
    <m/>
    <m/>
    <m/>
    <m/>
    <m/>
    <m/>
    <m/>
    <m/>
    <m/>
    <m/>
    <n v="0"/>
    <n v="0"/>
    <n v="696000"/>
    <n v="0"/>
    <n v="696000"/>
    <n v="0"/>
    <n v="0"/>
    <n v="200000"/>
    <n v="0"/>
    <n v="0"/>
    <n v="15955.983490000001"/>
    <n v="0"/>
    <n v="15955.98349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5413446740000003"/>
    <n v="6.5413446740000003"/>
    <m/>
    <m/>
    <m/>
    <m/>
    <m/>
    <m/>
    <m/>
    <m/>
    <x v="66"/>
    <x v="0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n v="900"/>
    <n v="0"/>
    <n v="900"/>
    <n v="0"/>
    <n v="0"/>
    <n v="0"/>
    <n v="0"/>
    <n v="0"/>
    <n v="20.944845239999999"/>
    <n v="0"/>
    <n v="20.94484523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900"/>
    <n v="0"/>
    <n v="900"/>
    <n v="0"/>
    <n v="0"/>
    <n v="0"/>
    <n v="0"/>
    <n v="0"/>
    <n v="20.944845239999999"/>
    <n v="0"/>
    <n v="20.94484523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0"/>
    <m/>
    <m/>
    <x v="66"/>
    <x v="1"/>
    <m/>
  </r>
  <r>
    <m/>
    <m/>
    <m/>
    <m/>
    <m/>
    <m/>
    <m/>
    <m/>
    <m/>
    <m/>
    <m/>
    <m/>
    <m/>
    <n v="6"/>
    <n v="70"/>
    <n v="18000"/>
    <n v="1086"/>
    <n v="19156"/>
    <n v="0"/>
    <n v="0"/>
    <n v="350000"/>
    <n v="0.14087814000000001"/>
    <n v="1.6435783049999999"/>
    <n v="422.63442120000002"/>
    <n v="25.498943409999999"/>
    <n v="449.77694289999999"/>
    <n v="6"/>
    <n v="70"/>
    <n v="18000"/>
    <n v="1086"/>
    <n v="19156"/>
    <n v="0"/>
    <n v="0"/>
    <n v="350000"/>
    <n v="0.14087814000000001"/>
    <n v="1.6435783049999999"/>
    <n v="422.63442120000002"/>
    <n v="25.498943409999999"/>
    <n v="449.7769428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.307068129999999"/>
    <m/>
    <n v="10.307068129999999"/>
    <m/>
    <m/>
    <m/>
    <m/>
    <m/>
    <m/>
    <m/>
    <x v="66"/>
    <x v="2"/>
    <m/>
  </r>
  <r>
    <m/>
    <m/>
    <m/>
    <m/>
    <m/>
    <m/>
    <m/>
    <m/>
    <m/>
    <m/>
    <m/>
    <m/>
    <m/>
    <m/>
    <m/>
    <m/>
    <m/>
    <m/>
    <m/>
    <m/>
    <m/>
    <m/>
    <m/>
    <m/>
    <m/>
    <m/>
    <n v="1"/>
    <n v="0"/>
    <n v="0"/>
    <n v="90"/>
    <n v="90"/>
    <n v="0"/>
    <n v="0"/>
    <n v="2156"/>
    <n v="2.3663038000000001E-2"/>
    <n v="0"/>
    <n v="0"/>
    <n v="2.1296734499999999"/>
    <n v="2.1296734499999999"/>
    <m/>
    <m/>
    <m/>
    <m/>
    <m/>
    <m/>
    <m/>
    <m/>
    <m/>
    <m/>
    <m/>
    <m/>
    <m/>
    <n v="1"/>
    <n v="0"/>
    <n v="0"/>
    <n v="90"/>
    <n v="90"/>
    <n v="0"/>
    <n v="0"/>
    <n v="2156"/>
    <n v="2.3663038000000001E-2"/>
    <n v="0"/>
    <n v="0"/>
    <n v="2.1296734499999999"/>
    <n v="2.12967344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.2065295000000003E-2"/>
    <m/>
    <m/>
    <m/>
    <n v="4.2065295000000003E-2"/>
    <m/>
    <m/>
    <m/>
    <m/>
    <m/>
    <x v="66"/>
    <x v="4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n v="2500"/>
    <n v="0"/>
    <n v="2500"/>
    <n v="0"/>
    <n v="0"/>
    <n v="0"/>
    <n v="0"/>
    <n v="0"/>
    <n v="59.382422800000001"/>
    <n v="0"/>
    <n v="59.382422800000001"/>
    <m/>
    <m/>
    <m/>
    <m/>
    <m/>
    <m/>
    <m/>
    <m/>
    <m/>
    <m/>
    <m/>
    <m/>
    <m/>
    <n v="0"/>
    <n v="0"/>
    <n v="2500"/>
    <n v="0"/>
    <n v="2500"/>
    <n v="0"/>
    <n v="0"/>
    <n v="0"/>
    <n v="0"/>
    <n v="0"/>
    <n v="59.382422800000001"/>
    <n v="0"/>
    <n v="59.3824228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m/>
    <m/>
    <m/>
    <x v="66"/>
    <x v="5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n v="600"/>
    <n v="0"/>
    <n v="600"/>
    <n v="0"/>
    <n v="0"/>
    <n v="0"/>
    <n v="0"/>
    <n v="0"/>
    <n v="14.31980907"/>
    <n v="0"/>
    <n v="14.31980907"/>
    <m/>
    <m/>
    <m/>
    <m/>
    <m/>
    <m/>
    <m/>
    <m/>
    <m/>
    <m/>
    <m/>
    <m/>
    <m/>
    <n v="0"/>
    <n v="0"/>
    <n v="600"/>
    <n v="0"/>
    <n v="600"/>
    <n v="0"/>
    <n v="0"/>
    <n v="0"/>
    <n v="0"/>
    <n v="0"/>
    <n v="14.31980907"/>
    <n v="0"/>
    <n v="14.31980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m/>
    <m/>
    <m/>
    <x v="66"/>
    <x v="6"/>
    <m/>
  </r>
  <r>
    <m/>
    <m/>
    <m/>
    <m/>
    <m/>
    <m/>
    <m/>
    <m/>
    <m/>
    <m/>
    <m/>
    <m/>
    <m/>
    <n v="0"/>
    <n v="6"/>
    <n v="7300"/>
    <n v="0"/>
    <n v="7306"/>
    <n v="0"/>
    <n v="0"/>
    <n v="0"/>
    <n v="0"/>
    <n v="0.14566642399999999"/>
    <n v="177.22748240000001"/>
    <n v="0"/>
    <n v="177.3731488"/>
    <n v="0"/>
    <n v="6"/>
    <n v="7300"/>
    <n v="0"/>
    <n v="7306"/>
    <n v="0"/>
    <n v="0"/>
    <n v="0"/>
    <n v="0"/>
    <n v="0.14566642399999999"/>
    <n v="177.22748240000001"/>
    <n v="0"/>
    <n v="177.37314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n v="0"/>
    <m/>
    <m/>
    <m/>
    <m/>
    <m/>
    <m/>
    <m/>
    <x v="66"/>
    <x v="9"/>
    <m/>
  </r>
  <r>
    <m/>
    <m/>
    <m/>
    <m/>
    <m/>
    <m/>
    <m/>
    <m/>
    <m/>
    <m/>
    <m/>
    <m/>
    <m/>
    <m/>
    <m/>
    <m/>
    <m/>
    <m/>
    <m/>
    <m/>
    <m/>
    <m/>
    <m/>
    <m/>
    <m/>
    <m/>
    <n v="7"/>
    <n v="0"/>
    <n v="1750"/>
    <n v="0"/>
    <n v="1750"/>
    <n v="0"/>
    <n v="0"/>
    <n v="0"/>
    <n v="0.17152658700000001"/>
    <n v="0"/>
    <n v="42.881646660000001"/>
    <n v="0"/>
    <n v="42.881646660000001"/>
    <m/>
    <m/>
    <m/>
    <m/>
    <m/>
    <m/>
    <m/>
    <m/>
    <m/>
    <m/>
    <m/>
    <m/>
    <m/>
    <n v="7"/>
    <n v="0"/>
    <n v="1750"/>
    <n v="0"/>
    <n v="1750"/>
    <n v="0"/>
    <n v="0"/>
    <n v="0"/>
    <n v="0.17152658700000001"/>
    <n v="0"/>
    <n v="42.881646660000001"/>
    <n v="0"/>
    <n v="42.88164666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m/>
    <m/>
    <m/>
    <x v="66"/>
    <x v="11"/>
    <m/>
  </r>
  <r>
    <m/>
    <m/>
    <m/>
    <m/>
    <m/>
    <m/>
    <m/>
    <m/>
    <m/>
    <m/>
    <m/>
    <m/>
    <m/>
    <m/>
    <m/>
    <m/>
    <m/>
    <m/>
    <m/>
    <m/>
    <m/>
    <m/>
    <m/>
    <m/>
    <m/>
    <m/>
    <n v="5"/>
    <n v="36"/>
    <n v="100000"/>
    <n v="6000"/>
    <n v="106036"/>
    <n v="0"/>
    <n v="0"/>
    <n v="94000"/>
    <n v="0.123031496"/>
    <n v="0.88582677200000004"/>
    <n v="2460.6299210000002"/>
    <n v="147.63779529999999"/>
    <n v="2609.1535429999999"/>
    <m/>
    <m/>
    <m/>
    <m/>
    <m/>
    <m/>
    <m/>
    <m/>
    <m/>
    <m/>
    <m/>
    <m/>
    <m/>
    <n v="5"/>
    <n v="18"/>
    <n v="100000"/>
    <n v="0"/>
    <n v="100018"/>
    <n v="0"/>
    <n v="0"/>
    <n v="3000"/>
    <n v="0.123031496"/>
    <n v="0.44291338600000002"/>
    <n v="2460.6299210000002"/>
    <n v="0"/>
    <n v="2461.0728349999999"/>
    <m/>
    <m/>
    <m/>
    <m/>
    <m/>
    <m/>
    <m/>
    <m/>
    <m/>
    <m/>
    <m/>
    <m/>
    <m/>
    <n v="0"/>
    <n v="18"/>
    <n v="0"/>
    <n v="6000"/>
    <n v="6018"/>
    <n v="0"/>
    <n v="0"/>
    <n v="91000"/>
    <n v="0"/>
    <n v="0.44291338600000002"/>
    <n v="0"/>
    <n v="147.63779529999999"/>
    <n v="148.08070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57009765899999998"/>
    <m/>
    <m/>
    <m/>
    <n v="1.8194605999999999E-2"/>
    <m/>
    <m/>
    <n v="0.55190305299999998"/>
    <m/>
    <m/>
    <x v="66"/>
    <x v="12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n v="26750"/>
    <n v="0"/>
    <n v="26750"/>
    <n v="0"/>
    <n v="0"/>
    <n v="0"/>
    <n v="0"/>
    <n v="0"/>
    <n v="660.65695229999994"/>
    <n v="0"/>
    <n v="660.65695229999994"/>
    <m/>
    <m/>
    <m/>
    <m/>
    <m/>
    <m/>
    <m/>
    <m/>
    <m/>
    <m/>
    <m/>
    <m/>
    <m/>
    <n v="0"/>
    <n v="0"/>
    <n v="25000"/>
    <n v="0"/>
    <n v="25000"/>
    <n v="0"/>
    <n v="0"/>
    <n v="0"/>
    <n v="0"/>
    <n v="0"/>
    <n v="617.4364041"/>
    <n v="0"/>
    <n v="617.4364041"/>
    <m/>
    <m/>
    <m/>
    <m/>
    <m/>
    <m/>
    <m/>
    <m/>
    <m/>
    <m/>
    <m/>
    <m/>
    <m/>
    <n v="0"/>
    <n v="0"/>
    <n v="1750"/>
    <n v="0"/>
    <n v="1750"/>
    <n v="0"/>
    <n v="0"/>
    <n v="0"/>
    <n v="0"/>
    <n v="0"/>
    <n v="43.220548280000003"/>
    <n v="0"/>
    <n v="43.22054828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n v="0"/>
    <m/>
    <m/>
    <x v="66"/>
    <x v="13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n v="12000"/>
    <n v="0"/>
    <n v="12000"/>
    <n v="0"/>
    <n v="0"/>
    <n v="0"/>
    <n v="0"/>
    <n v="0"/>
    <n v="297.39776949999998"/>
    <n v="0"/>
    <n v="297.39776949999998"/>
    <m/>
    <m/>
    <m/>
    <m/>
    <m/>
    <m/>
    <m/>
    <m/>
    <m/>
    <m/>
    <m/>
    <m/>
    <m/>
    <n v="0"/>
    <n v="0"/>
    <n v="12000"/>
    <n v="0"/>
    <n v="12000"/>
    <n v="0"/>
    <n v="0"/>
    <n v="0"/>
    <n v="0"/>
    <n v="0"/>
    <n v="297.39776949999998"/>
    <n v="0"/>
    <n v="297.3977694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m/>
    <m/>
    <m/>
    <x v="66"/>
    <x v="14"/>
    <m/>
  </r>
  <r>
    <m/>
    <m/>
    <m/>
    <m/>
    <m/>
    <m/>
    <m/>
    <m/>
    <m/>
    <m/>
    <m/>
    <m/>
    <m/>
    <m/>
    <m/>
    <m/>
    <m/>
    <m/>
    <m/>
    <m/>
    <m/>
    <m/>
    <m/>
    <m/>
    <m/>
    <m/>
    <n v="40"/>
    <n v="0"/>
    <n v="10320"/>
    <n v="0"/>
    <n v="10320"/>
    <n v="0"/>
    <n v="0"/>
    <n v="23000"/>
    <n v="0.99403578500000001"/>
    <n v="0"/>
    <n v="256.46123260000002"/>
    <n v="0"/>
    <n v="256.46123260000002"/>
    <m/>
    <m/>
    <m/>
    <m/>
    <m/>
    <m/>
    <m/>
    <m/>
    <m/>
    <m/>
    <m/>
    <m/>
    <m/>
    <n v="40"/>
    <n v="0"/>
    <n v="10320"/>
    <n v="0"/>
    <n v="10320"/>
    <n v="0"/>
    <n v="0"/>
    <n v="23000"/>
    <n v="0.99403578500000001"/>
    <n v="0"/>
    <n v="256.46123260000002"/>
    <n v="0"/>
    <n v="256.4612326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15380551100000001"/>
    <m/>
    <m/>
    <m/>
    <n v="0.15380551100000001"/>
    <m/>
    <m/>
    <m/>
    <m/>
    <m/>
    <x v="66"/>
    <x v="15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n v="1143"/>
    <n v="0"/>
    <n v="1143"/>
    <n v="0"/>
    <n v="0"/>
    <n v="0"/>
    <n v="0"/>
    <n v="0"/>
    <n v="28.55358481"/>
    <n v="0"/>
    <n v="28.55358481"/>
    <m/>
    <m/>
    <m/>
    <m/>
    <m/>
    <m/>
    <m/>
    <m/>
    <m/>
    <m/>
    <m/>
    <m/>
    <m/>
    <n v="0"/>
    <n v="0"/>
    <n v="1143"/>
    <n v="0"/>
    <n v="1143"/>
    <n v="0"/>
    <n v="0"/>
    <n v="0"/>
    <n v="0"/>
    <n v="0"/>
    <n v="28.55358481"/>
    <n v="0"/>
    <n v="28.553584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m/>
    <m/>
    <m/>
    <x v="66"/>
    <x v="18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n v="5088"/>
    <n v="0"/>
    <n v="5088"/>
    <n v="0"/>
    <n v="0"/>
    <n v="0"/>
    <n v="0"/>
    <n v="0"/>
    <n v="127.2954716"/>
    <n v="0"/>
    <n v="127.2954716"/>
    <m/>
    <m/>
    <m/>
    <m/>
    <m/>
    <m/>
    <m/>
    <m/>
    <m/>
    <m/>
    <m/>
    <m/>
    <m/>
    <n v="0"/>
    <n v="0"/>
    <n v="5088"/>
    <n v="0"/>
    <n v="5088"/>
    <n v="0"/>
    <n v="0"/>
    <n v="0"/>
    <n v="0"/>
    <n v="0"/>
    <n v="127.2954716"/>
    <n v="0"/>
    <n v="127.29547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m/>
    <m/>
    <m/>
    <x v="66"/>
    <x v="19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n v="5133"/>
    <n v="0"/>
    <n v="5133"/>
    <n v="0"/>
    <n v="0"/>
    <n v="0"/>
    <n v="0"/>
    <n v="0"/>
    <n v="128.67322189999999"/>
    <n v="0"/>
    <n v="128.67322189999999"/>
    <m/>
    <m/>
    <m/>
    <m/>
    <m/>
    <m/>
    <m/>
    <m/>
    <m/>
    <m/>
    <m/>
    <m/>
    <m/>
    <n v="0"/>
    <n v="0"/>
    <n v="5133"/>
    <n v="0"/>
    <n v="5133"/>
    <n v="0"/>
    <n v="0"/>
    <n v="0"/>
    <n v="0"/>
    <n v="0"/>
    <n v="128.67322189999999"/>
    <n v="0"/>
    <n v="128.6732218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m/>
    <m/>
    <m/>
    <x v="66"/>
    <x v="20"/>
    <m/>
  </r>
  <r>
    <m/>
    <m/>
    <m/>
    <m/>
    <m/>
    <m/>
    <m/>
    <m/>
    <m/>
    <m/>
    <m/>
    <m/>
    <m/>
    <m/>
    <m/>
    <m/>
    <m/>
    <m/>
    <m/>
    <m/>
    <m/>
    <m/>
    <m/>
    <m/>
    <m/>
    <m/>
    <n v="6"/>
    <n v="0"/>
    <n v="0"/>
    <n v="0"/>
    <n v="0"/>
    <n v="0"/>
    <n v="200000"/>
    <n v="300000"/>
    <n v="7.3661209999999998E-3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"/>
    <n v="0"/>
    <n v="0"/>
    <n v="0"/>
    <n v="0"/>
    <n v="0"/>
    <n v="200000"/>
    <n v="300000"/>
    <n v="7.3661209999999998E-3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5431225999999999E-2"/>
    <m/>
    <m/>
    <m/>
    <m/>
    <m/>
    <m/>
    <n v="1.5431225999999999E-2"/>
    <m/>
    <m/>
    <x v="67"/>
    <x v="1"/>
    <m/>
  </r>
  <r>
    <m/>
    <m/>
    <m/>
    <m/>
    <m/>
    <m/>
    <m/>
    <m/>
    <m/>
    <m/>
    <m/>
    <m/>
    <m/>
    <m/>
    <m/>
    <m/>
    <m/>
    <m/>
    <m/>
    <m/>
    <m/>
    <m/>
    <m/>
    <m/>
    <m/>
    <m/>
    <n v="49"/>
    <n v="127"/>
    <n v="330000"/>
    <n v="0"/>
    <n v="330127"/>
    <n v="0"/>
    <n v="3100000"/>
    <n v="13650000"/>
    <n v="6.0096891E-2"/>
    <n v="0.155761329"/>
    <n v="404.73416320000001"/>
    <n v="0"/>
    <n v="404.88992459999997"/>
    <m/>
    <m/>
    <m/>
    <m/>
    <m/>
    <m/>
    <m/>
    <m/>
    <m/>
    <m/>
    <m/>
    <m/>
    <m/>
    <n v="27"/>
    <n v="108"/>
    <n v="330000"/>
    <n v="0"/>
    <n v="330108"/>
    <n v="0"/>
    <n v="1800000"/>
    <n v="11600000"/>
    <n v="3.3114613000000001E-2"/>
    <n v="0.132458453"/>
    <n v="404.73416320000001"/>
    <n v="0"/>
    <n v="404.8666217"/>
    <m/>
    <m/>
    <m/>
    <m/>
    <m/>
    <m/>
    <m/>
    <m/>
    <m/>
    <m/>
    <m/>
    <m/>
    <m/>
    <n v="22"/>
    <n v="19"/>
    <n v="0"/>
    <n v="0"/>
    <n v="19"/>
    <n v="0"/>
    <n v="1300000"/>
    <n v="2050000"/>
    <n v="2.6982277999999998E-2"/>
    <n v="2.3302876E-2"/>
    <n v="0"/>
    <n v="0"/>
    <n v="2.3302876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65986019699999998"/>
    <m/>
    <m/>
    <m/>
    <n v="0.56076031400000004"/>
    <m/>
    <m/>
    <n v="9.9099883E-2"/>
    <m/>
    <m/>
    <x v="67"/>
    <x v="2"/>
    <m/>
  </r>
  <r>
    <m/>
    <m/>
    <m/>
    <m/>
    <m/>
    <m/>
    <m/>
    <m/>
    <m/>
    <m/>
    <m/>
    <m/>
    <m/>
    <m/>
    <m/>
    <m/>
    <m/>
    <m/>
    <m/>
    <m/>
    <m/>
    <m/>
    <m/>
    <m/>
    <m/>
    <m/>
    <n v="9370"/>
    <n v="0"/>
    <n v="0"/>
    <n v="0"/>
    <n v="0"/>
    <n v="0"/>
    <n v="110000"/>
    <n v="1950000"/>
    <n v="11.48087338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"/>
    <n v="0"/>
    <n v="0"/>
    <n v="0"/>
    <n v="0"/>
    <n v="0"/>
    <n v="100000"/>
    <n v="300000"/>
    <n v="1.8379199999999998E-2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355"/>
    <n v="0"/>
    <n v="0"/>
    <n v="0"/>
    <n v="0"/>
    <n v="0"/>
    <n v="10000"/>
    <n v="1650000"/>
    <n v="11.46249418"/>
    <n v="0"/>
    <n v="0"/>
    <n v="0"/>
    <n v="0"/>
    <m/>
    <m/>
    <m/>
    <m/>
    <m/>
    <m/>
    <m/>
    <m/>
    <m/>
    <m/>
    <m/>
    <m/>
    <m/>
    <n v="7.8120931000000005E-2"/>
    <m/>
    <m/>
    <n v="6.6102326000000003E-2"/>
    <m/>
    <m/>
    <m/>
    <n v="1.2018605E-2"/>
    <m/>
    <m/>
    <x v="67"/>
    <x v="3"/>
    <m/>
  </r>
  <r>
    <m/>
    <m/>
    <m/>
    <m/>
    <m/>
    <m/>
    <m/>
    <m/>
    <m/>
    <m/>
    <m/>
    <m/>
    <m/>
    <n v="0"/>
    <n v="0"/>
    <n v="150"/>
    <n v="0"/>
    <n v="150"/>
    <n v="0"/>
    <n v="8000"/>
    <n v="12000"/>
    <n v="0"/>
    <n v="0"/>
    <n v="0.18371996199999999"/>
    <n v="0"/>
    <n v="0.18371996199999999"/>
    <n v="2"/>
    <n v="0"/>
    <n v="150"/>
    <n v="0"/>
    <n v="150"/>
    <n v="0"/>
    <n v="108000"/>
    <n v="142000"/>
    <n v="2.4495989999999998E-3"/>
    <n v="0"/>
    <n v="0.18371996199999999"/>
    <n v="0"/>
    <n v="0.183719961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0"/>
    <n v="0"/>
    <n v="0"/>
    <n v="0"/>
    <n v="0"/>
    <n v="100000"/>
    <n v="130000"/>
    <n v="2.4495989999999998E-3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.0548379999999999E-3"/>
    <m/>
    <n v="4.2716899999999998E-4"/>
    <m/>
    <m/>
    <m/>
    <m/>
    <n v="4.6276679999999997E-3"/>
    <m/>
    <m/>
    <x v="67"/>
    <x v="4"/>
    <m/>
  </r>
  <r>
    <m/>
    <m/>
    <m/>
    <m/>
    <m/>
    <m/>
    <m/>
    <m/>
    <m/>
    <m/>
    <m/>
    <m/>
    <m/>
    <m/>
    <m/>
    <m/>
    <m/>
    <m/>
    <m/>
    <m/>
    <m/>
    <m/>
    <m/>
    <m/>
    <m/>
    <m/>
    <n v="14"/>
    <n v="167"/>
    <n v="450"/>
    <n v="0"/>
    <n v="617"/>
    <n v="0"/>
    <n v="400000"/>
    <n v="790000"/>
    <n v="1.7156232E-2"/>
    <n v="0.20464933900000001"/>
    <n v="0.551450314"/>
    <n v="0"/>
    <n v="0.75609965300000004"/>
    <m/>
    <m/>
    <m/>
    <m/>
    <m/>
    <m/>
    <m/>
    <m/>
    <m/>
    <m/>
    <m/>
    <m/>
    <m/>
    <n v="1"/>
    <n v="0"/>
    <n v="450"/>
    <n v="0"/>
    <n v="450"/>
    <n v="0"/>
    <n v="50000"/>
    <n v="220000"/>
    <n v="1.2254449999999999E-3"/>
    <n v="0"/>
    <n v="0.551450314"/>
    <n v="0"/>
    <n v="0.551450314"/>
    <m/>
    <m/>
    <m/>
    <m/>
    <m/>
    <m/>
    <m/>
    <m/>
    <m/>
    <m/>
    <m/>
    <m/>
    <m/>
    <n v="2"/>
    <n v="2"/>
    <n v="0"/>
    <n v="0"/>
    <n v="2"/>
    <n v="0"/>
    <n v="200000"/>
    <n v="270000"/>
    <n v="2.4508899999999998E-3"/>
    <n v="2.4508899999999998E-3"/>
    <n v="0"/>
    <n v="0"/>
    <n v="2.4508899999999998E-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"/>
    <n v="165"/>
    <n v="0"/>
    <n v="0"/>
    <n v="165"/>
    <n v="0"/>
    <n v="150000"/>
    <n v="300000"/>
    <n v="1.3479896999999999E-2"/>
    <n v="0.202198449"/>
    <n v="0"/>
    <n v="0"/>
    <n v="0.202198449"/>
    <m/>
    <m/>
    <m/>
    <m/>
    <m/>
    <m/>
    <m/>
    <m/>
    <m/>
    <m/>
    <m/>
    <m/>
    <m/>
    <n v="2.7760208000000001E-2"/>
    <m/>
    <m/>
    <n v="1.0541851E-2"/>
    <n v="7.7306909999999996E-3"/>
    <m/>
    <m/>
    <n v="9.4876660000000005E-3"/>
    <m/>
    <m/>
    <x v="67"/>
    <x v="5"/>
    <m/>
  </r>
  <r>
    <m/>
    <m/>
    <m/>
    <m/>
    <m/>
    <m/>
    <m/>
    <m/>
    <m/>
    <m/>
    <m/>
    <m/>
    <m/>
    <m/>
    <m/>
    <m/>
    <m/>
    <m/>
    <m/>
    <m/>
    <m/>
    <m/>
    <m/>
    <m/>
    <m/>
    <m/>
    <n v="13"/>
    <n v="300"/>
    <n v="1000"/>
    <n v="0"/>
    <n v="1300"/>
    <n v="0"/>
    <n v="0"/>
    <n v="0"/>
    <n v="1.5956402000000001E-2"/>
    <n v="0.36822466599999998"/>
    <n v="1.227415554"/>
    <n v="0"/>
    <n v="1.5956402199999999"/>
    <m/>
    <m/>
    <m/>
    <m/>
    <m/>
    <m/>
    <m/>
    <m/>
    <m/>
    <m/>
    <m/>
    <m/>
    <m/>
    <n v="0"/>
    <n v="0"/>
    <n v="1000"/>
    <n v="0"/>
    <n v="1000"/>
    <n v="0"/>
    <n v="0"/>
    <n v="0"/>
    <n v="0"/>
    <n v="0"/>
    <n v="1.227415554"/>
    <n v="0"/>
    <n v="1.227415554"/>
    <m/>
    <m/>
    <m/>
    <m/>
    <m/>
    <m/>
    <m/>
    <m/>
    <m/>
    <m/>
    <m/>
    <m/>
    <m/>
    <n v="11"/>
    <n v="300"/>
    <n v="0"/>
    <n v="0"/>
    <n v="300"/>
    <n v="0"/>
    <n v="0"/>
    <n v="0"/>
    <n v="1.3501571E-2"/>
    <n v="0.36822466599999998"/>
    <n v="0"/>
    <n v="0"/>
    <n v="0.368224665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0"/>
    <n v="0"/>
    <n v="0"/>
    <n v="0"/>
    <n v="0"/>
    <n v="0"/>
    <n v="0"/>
    <n v="2.4548310000000002E-3"/>
    <n v="0"/>
    <n v="0"/>
    <n v="0"/>
    <n v="0"/>
    <m/>
    <m/>
    <m/>
    <m/>
    <m/>
    <m/>
    <m/>
    <m/>
    <m/>
    <m/>
    <m/>
    <m/>
    <m/>
    <n v="0"/>
    <m/>
    <m/>
    <n v="0"/>
    <n v="0"/>
    <m/>
    <m/>
    <n v="0"/>
    <m/>
    <m/>
    <x v="67"/>
    <x v="6"/>
    <m/>
  </r>
  <r>
    <m/>
    <m/>
    <m/>
    <m/>
    <m/>
    <m/>
    <m/>
    <m/>
    <m/>
    <m/>
    <m/>
    <m/>
    <m/>
    <m/>
    <m/>
    <m/>
    <m/>
    <m/>
    <m/>
    <m/>
    <m/>
    <m/>
    <m/>
    <m/>
    <m/>
    <m/>
    <n v="19"/>
    <n v="130"/>
    <n v="0"/>
    <n v="0"/>
    <n v="130"/>
    <n v="0"/>
    <n v="3120000"/>
    <n v="5500000"/>
    <n v="2.3376559000000002E-2"/>
    <n v="0.15994488100000001"/>
    <n v="0"/>
    <n v="0"/>
    <n v="0.15994488100000001"/>
    <m/>
    <m/>
    <m/>
    <m/>
    <m/>
    <m/>
    <m/>
    <m/>
    <m/>
    <m/>
    <m/>
    <m/>
    <m/>
    <n v="1"/>
    <n v="0"/>
    <n v="0"/>
    <n v="0"/>
    <n v="0"/>
    <n v="0"/>
    <n v="0"/>
    <n v="0"/>
    <n v="1.2303450000000001E-3"/>
    <n v="0"/>
    <n v="0"/>
    <n v="0"/>
    <n v="0"/>
    <m/>
    <m/>
    <m/>
    <m/>
    <m/>
    <m/>
    <m/>
    <m/>
    <m/>
    <m/>
    <m/>
    <m/>
    <m/>
    <n v="18"/>
    <n v="130"/>
    <n v="0"/>
    <n v="0"/>
    <n v="130"/>
    <n v="0"/>
    <n v="3120000"/>
    <n v="5500000"/>
    <n v="2.2146214000000001E-2"/>
    <n v="0.15994488100000001"/>
    <n v="0"/>
    <n v="0"/>
    <n v="0.159944881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16076089599999999"/>
    <m/>
    <m/>
    <m/>
    <n v="0"/>
    <m/>
    <m/>
    <n v="0.16076089599999999"/>
    <m/>
    <m/>
    <x v="67"/>
    <x v="7"/>
    <m/>
  </r>
  <r>
    <m/>
    <m/>
    <m/>
    <m/>
    <m/>
    <m/>
    <m/>
    <m/>
    <m/>
    <m/>
    <m/>
    <m/>
    <m/>
    <m/>
    <m/>
    <m/>
    <m/>
    <m/>
    <m/>
    <m/>
    <m/>
    <m/>
    <m/>
    <m/>
    <m/>
    <m/>
    <n v="9"/>
    <n v="0"/>
    <n v="0"/>
    <n v="0"/>
    <n v="0"/>
    <n v="0"/>
    <n v="1100000"/>
    <n v="2700000"/>
    <n v="1.1102065E-2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"/>
    <n v="0"/>
    <n v="0"/>
    <n v="0"/>
    <n v="0"/>
    <n v="0"/>
    <n v="1100000"/>
    <n v="2700000"/>
    <n v="9.8685019999999995E-3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0"/>
    <n v="0"/>
    <n v="0"/>
    <n v="0"/>
    <n v="0"/>
    <n v="0"/>
    <n v="0"/>
    <n v="1.233563E-3"/>
    <n v="0"/>
    <n v="0"/>
    <n v="0"/>
    <n v="0"/>
    <m/>
    <m/>
    <m/>
    <m/>
    <m/>
    <m/>
    <m/>
    <m/>
    <m/>
    <m/>
    <m/>
    <m/>
    <m/>
    <n v="7.2385477000000004E-2"/>
    <m/>
    <m/>
    <n v="0"/>
    <m/>
    <m/>
    <m/>
    <n v="7.2385477000000004E-2"/>
    <m/>
    <m/>
    <x v="67"/>
    <x v="8"/>
    <m/>
  </r>
  <r>
    <m/>
    <m/>
    <m/>
    <m/>
    <m/>
    <m/>
    <m/>
    <m/>
    <m/>
    <m/>
    <m/>
    <m/>
    <m/>
    <m/>
    <m/>
    <m/>
    <m/>
    <m/>
    <m/>
    <m/>
    <m/>
    <m/>
    <m/>
    <m/>
    <m/>
    <m/>
    <n v="15"/>
    <n v="0"/>
    <n v="0"/>
    <n v="0"/>
    <n v="0"/>
    <n v="0"/>
    <n v="0"/>
    <n v="70000"/>
    <n v="1.8541408999999998E-2"/>
    <n v="0"/>
    <n v="0"/>
    <n v="0"/>
    <n v="0"/>
    <m/>
    <m/>
    <m/>
    <m/>
    <m/>
    <m/>
    <m/>
    <m/>
    <m/>
    <m/>
    <m/>
    <m/>
    <m/>
    <n v="0"/>
    <n v="0"/>
    <n v="0"/>
    <n v="0"/>
    <n v="0"/>
    <n v="0"/>
    <n v="0"/>
    <n v="20000"/>
    <n v="0"/>
    <n v="0"/>
    <n v="0"/>
    <n v="0"/>
    <n v="0"/>
    <m/>
    <m/>
    <m/>
    <m/>
    <m/>
    <m/>
    <m/>
    <m/>
    <m/>
    <m/>
    <m/>
    <m/>
    <m/>
    <n v="1"/>
    <n v="0"/>
    <n v="0"/>
    <n v="0"/>
    <n v="0"/>
    <n v="0"/>
    <n v="0"/>
    <n v="50000"/>
    <n v="1.2360940000000001E-3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"/>
    <n v="0"/>
    <n v="0"/>
    <n v="0"/>
    <n v="0"/>
    <n v="0"/>
    <n v="0"/>
    <n v="0"/>
    <n v="1.7305315000000002E-2"/>
    <n v="0"/>
    <n v="0"/>
    <n v="0"/>
    <n v="0"/>
    <m/>
    <m/>
    <m/>
    <m/>
    <m/>
    <m/>
    <m/>
    <m/>
    <m/>
    <m/>
    <m/>
    <m/>
    <m/>
    <n v="2.0601629999999998E-3"/>
    <m/>
    <m/>
    <n v="0"/>
    <n v="5.8861799999999995E-4"/>
    <m/>
    <m/>
    <n v="1.4715450000000001E-3"/>
    <m/>
    <m/>
    <x v="67"/>
    <x v="9"/>
    <m/>
  </r>
  <r>
    <m/>
    <m/>
    <m/>
    <m/>
    <m/>
    <m/>
    <m/>
    <m/>
    <m/>
    <m/>
    <m/>
    <m/>
    <m/>
    <m/>
    <m/>
    <m/>
    <m/>
    <m/>
    <m/>
    <m/>
    <m/>
    <m/>
    <m/>
    <m/>
    <m/>
    <m/>
    <n v="8"/>
    <n v="0"/>
    <n v="0"/>
    <n v="0"/>
    <n v="0"/>
    <n v="0"/>
    <n v="680000"/>
    <n v="1000000"/>
    <n v="9.8976829999999991E-3"/>
    <n v="0"/>
    <n v="0"/>
    <n v="0"/>
    <n v="0"/>
    <m/>
    <m/>
    <m/>
    <m/>
    <m/>
    <m/>
    <m/>
    <m/>
    <m/>
    <m/>
    <m/>
    <m/>
    <m/>
    <n v="3"/>
    <n v="0"/>
    <n v="0"/>
    <n v="0"/>
    <n v="0"/>
    <n v="0"/>
    <n v="0"/>
    <n v="0"/>
    <n v="3.711631E-3"/>
    <n v="0"/>
    <n v="0"/>
    <n v="0"/>
    <n v="0"/>
    <m/>
    <m/>
    <m/>
    <m/>
    <m/>
    <m/>
    <m/>
    <m/>
    <m/>
    <m/>
    <m/>
    <m/>
    <m/>
    <n v="4"/>
    <n v="0"/>
    <n v="0"/>
    <n v="0"/>
    <n v="0"/>
    <n v="0"/>
    <n v="680000"/>
    <n v="1000000"/>
    <n v="4.9488409999999998E-3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0"/>
    <n v="0"/>
    <n v="0"/>
    <n v="0"/>
    <n v="0"/>
    <n v="0"/>
    <n v="0"/>
    <n v="1.2372100000000001E-3"/>
    <n v="0"/>
    <n v="0"/>
    <n v="0"/>
    <n v="0"/>
    <m/>
    <m/>
    <m/>
    <m/>
    <m/>
    <m/>
    <m/>
    <m/>
    <m/>
    <m/>
    <m/>
    <m/>
    <m/>
    <n v="2.9443372999999998E-2"/>
    <m/>
    <m/>
    <n v="0"/>
    <n v="0"/>
    <m/>
    <m/>
    <n v="2.9443372999999998E-2"/>
    <m/>
    <m/>
    <x v="67"/>
    <x v="10"/>
    <m/>
  </r>
  <r>
    <m/>
    <m/>
    <m/>
    <m/>
    <m/>
    <m/>
    <m/>
    <m/>
    <m/>
    <m/>
    <m/>
    <m/>
    <m/>
    <m/>
    <m/>
    <m/>
    <m/>
    <m/>
    <m/>
    <m/>
    <m/>
    <m/>
    <m/>
    <m/>
    <m/>
    <m/>
    <n v="4"/>
    <n v="0"/>
    <n v="0"/>
    <n v="0"/>
    <n v="0"/>
    <n v="0"/>
    <n v="0"/>
    <n v="0"/>
    <n v="4.947066E-3"/>
    <n v="0"/>
    <n v="0"/>
    <n v="0"/>
    <n v="0"/>
    <m/>
    <m/>
    <m/>
    <m/>
    <m/>
    <m/>
    <m/>
    <m/>
    <m/>
    <m/>
    <m/>
    <m/>
    <m/>
    <n v="4"/>
    <n v="0"/>
    <n v="0"/>
    <n v="0"/>
    <n v="0"/>
    <n v="0"/>
    <n v="0"/>
    <n v="0"/>
    <n v="4.947066E-3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m/>
    <m/>
    <m/>
    <x v="67"/>
    <x v="11"/>
    <m/>
  </r>
  <r>
    <m/>
    <m/>
    <m/>
    <m/>
    <m/>
    <m/>
    <m/>
    <m/>
    <m/>
    <m/>
    <m/>
    <m/>
    <m/>
    <m/>
    <m/>
    <m/>
    <m/>
    <m/>
    <m/>
    <m/>
    <m/>
    <m/>
    <m/>
    <m/>
    <m/>
    <m/>
    <n v="6"/>
    <n v="0"/>
    <n v="0"/>
    <n v="0"/>
    <n v="0"/>
    <n v="0"/>
    <n v="0"/>
    <n v="0"/>
    <n v="7.4098769999999996E-3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"/>
    <n v="0"/>
    <n v="0"/>
    <n v="0"/>
    <n v="0"/>
    <n v="0"/>
    <n v="0"/>
    <n v="0"/>
    <n v="7.4098769999999996E-3"/>
    <n v="0"/>
    <n v="0"/>
    <n v="0"/>
    <n v="0"/>
    <m/>
    <m/>
    <m/>
    <m/>
    <m/>
    <m/>
    <m/>
    <m/>
    <m/>
    <m/>
    <m/>
    <m/>
    <m/>
    <n v="0"/>
    <m/>
    <m/>
    <n v="0"/>
    <m/>
    <m/>
    <m/>
    <m/>
    <m/>
    <m/>
    <x v="67"/>
    <x v="12"/>
    <m/>
  </r>
  <r>
    <m/>
    <m/>
    <m/>
    <m/>
    <m/>
    <m/>
    <m/>
    <m/>
    <m/>
    <m/>
    <m/>
    <m/>
    <m/>
    <m/>
    <m/>
    <m/>
    <m/>
    <m/>
    <m/>
    <m/>
    <m/>
    <m/>
    <m/>
    <m/>
    <m/>
    <m/>
    <n v="11"/>
    <n v="2"/>
    <n v="6350"/>
    <n v="0"/>
    <n v="6352"/>
    <n v="0"/>
    <n v="5500000"/>
    <n v="17700000"/>
    <n v="1.3551137E-2"/>
    <n v="2.4638429999999998E-3"/>
    <n v="7.8227018499999996"/>
    <n v="0"/>
    <n v="7.8251656929999998"/>
    <m/>
    <m/>
    <m/>
    <m/>
    <m/>
    <m/>
    <m/>
    <m/>
    <m/>
    <m/>
    <m/>
    <m/>
    <m/>
    <n v="4"/>
    <n v="0"/>
    <n v="6350"/>
    <n v="0"/>
    <n v="6350"/>
    <n v="0"/>
    <n v="1800000"/>
    <n v="12900000"/>
    <n v="4.9276859999999997E-3"/>
    <n v="0"/>
    <n v="7.8227018499999996"/>
    <n v="0"/>
    <n v="7.8227018499999996"/>
    <m/>
    <m/>
    <m/>
    <m/>
    <m/>
    <m/>
    <m/>
    <m/>
    <m/>
    <m/>
    <m/>
    <m/>
    <m/>
    <n v="7"/>
    <n v="2"/>
    <n v="0"/>
    <n v="0"/>
    <n v="2"/>
    <n v="0"/>
    <n v="3700000"/>
    <n v="4800000"/>
    <n v="8.6234510000000007E-3"/>
    <n v="2.4638429999999998E-3"/>
    <n v="0"/>
    <n v="0"/>
    <n v="2.4638429999999998E-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474182504"/>
    <m/>
    <m/>
    <m/>
    <n v="0.34559063899999998"/>
    <m/>
    <m/>
    <n v="0.128591865"/>
    <m/>
    <m/>
    <x v="67"/>
    <x v="13"/>
    <m/>
  </r>
  <r>
    <m/>
    <m/>
    <m/>
    <m/>
    <m/>
    <m/>
    <m/>
    <m/>
    <m/>
    <m/>
    <m/>
    <m/>
    <m/>
    <m/>
    <m/>
    <m/>
    <m/>
    <m/>
    <m/>
    <m/>
    <m/>
    <m/>
    <m/>
    <m/>
    <m/>
    <m/>
    <n v="8"/>
    <n v="1"/>
    <n v="0"/>
    <n v="0"/>
    <n v="1"/>
    <n v="0"/>
    <n v="190000"/>
    <n v="400000"/>
    <n v="9.8219770000000008E-3"/>
    <n v="1.227747E-3"/>
    <n v="0"/>
    <n v="0"/>
    <n v="1.227747E-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"/>
    <n v="1"/>
    <n v="0"/>
    <n v="0"/>
    <n v="1"/>
    <n v="0"/>
    <n v="190000"/>
    <n v="400000"/>
    <n v="9.8219770000000008E-3"/>
    <n v="1.227747E-3"/>
    <n v="0"/>
    <n v="0"/>
    <n v="1.227747E-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0298873E-2"/>
    <m/>
    <m/>
    <m/>
    <m/>
    <m/>
    <m/>
    <n v="1.0298873E-2"/>
    <m/>
    <m/>
    <x v="67"/>
    <x v="14"/>
    <m/>
  </r>
  <r>
    <m/>
    <m/>
    <m/>
    <m/>
    <m/>
    <m/>
    <m/>
    <m/>
    <m/>
    <m/>
    <m/>
    <m/>
    <m/>
    <m/>
    <m/>
    <m/>
    <m/>
    <m/>
    <m/>
    <m/>
    <m/>
    <m/>
    <m/>
    <m/>
    <m/>
    <m/>
    <n v="7"/>
    <n v="0"/>
    <n v="0"/>
    <n v="0"/>
    <n v="0"/>
    <n v="0"/>
    <n v="830000"/>
    <n v="2000000"/>
    <n v="8.516437E-3"/>
    <n v="0"/>
    <n v="0"/>
    <n v="0"/>
    <n v="0"/>
    <m/>
    <m/>
    <m/>
    <m/>
    <m/>
    <m/>
    <m/>
    <m/>
    <m/>
    <m/>
    <m/>
    <m/>
    <m/>
    <n v="7"/>
    <n v="0"/>
    <n v="0"/>
    <n v="0"/>
    <n v="0"/>
    <n v="0"/>
    <n v="830000"/>
    <n v="2000000"/>
    <n v="8.516437E-3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.7678443000000003E-2"/>
    <m/>
    <m/>
    <m/>
    <n v="5.7678443000000003E-2"/>
    <m/>
    <m/>
    <m/>
    <m/>
    <m/>
    <x v="67"/>
    <x v="16"/>
    <m/>
  </r>
  <r>
    <m/>
    <m/>
    <m/>
    <m/>
    <m/>
    <m/>
    <m/>
    <m/>
    <m/>
    <m/>
    <m/>
    <m/>
    <m/>
    <m/>
    <m/>
    <m/>
    <m/>
    <m/>
    <m/>
    <m/>
    <m/>
    <m/>
    <m/>
    <m/>
    <m/>
    <m/>
    <n v="5"/>
    <n v="24"/>
    <n v="600"/>
    <n v="0"/>
    <n v="624"/>
    <n v="0"/>
    <n v="570000"/>
    <n v="899000"/>
    <n v="6.0490209999999999E-3"/>
    <n v="2.9035301999999999E-2"/>
    <n v="0.72588255199999996"/>
    <n v="0"/>
    <n v="0.754917854"/>
    <m/>
    <m/>
    <m/>
    <m/>
    <m/>
    <m/>
    <m/>
    <m/>
    <m/>
    <m/>
    <m/>
    <m/>
    <m/>
    <n v="0"/>
    <n v="0"/>
    <n v="600"/>
    <n v="0"/>
    <n v="600"/>
    <n v="0"/>
    <n v="0"/>
    <n v="0"/>
    <n v="0"/>
    <n v="0"/>
    <n v="0.72588255199999996"/>
    <n v="0"/>
    <n v="0.72588255199999996"/>
    <m/>
    <m/>
    <m/>
    <m/>
    <m/>
    <m/>
    <m/>
    <m/>
    <m/>
    <m/>
    <m/>
    <m/>
    <m/>
    <n v="5"/>
    <n v="24"/>
    <n v="0"/>
    <n v="0"/>
    <n v="24"/>
    <n v="0"/>
    <n v="570000"/>
    <n v="899000"/>
    <n v="6.0490209999999999E-3"/>
    <n v="2.9035301999999999E-2"/>
    <n v="0"/>
    <n v="0"/>
    <n v="2.9035301999999999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.4472507000000001E-2"/>
    <m/>
    <m/>
    <m/>
    <n v="0"/>
    <m/>
    <m/>
    <n v="2.4472507000000001E-2"/>
    <m/>
    <m/>
    <x v="67"/>
    <x v="17"/>
    <m/>
  </r>
  <r>
    <m/>
    <m/>
    <m/>
    <m/>
    <m/>
    <m/>
    <m/>
    <m/>
    <m/>
    <m/>
    <m/>
    <m/>
    <m/>
    <m/>
    <m/>
    <m/>
    <m/>
    <m/>
    <m/>
    <m/>
    <m/>
    <m/>
    <m/>
    <m/>
    <m/>
    <m/>
    <n v="5"/>
    <n v="12"/>
    <n v="0"/>
    <n v="0"/>
    <n v="12"/>
    <n v="0"/>
    <n v="0"/>
    <n v="588475"/>
    <n v="6.0151099999999997E-3"/>
    <n v="1.4436264000000001E-2"/>
    <n v="0"/>
    <n v="0"/>
    <n v="1.4436264000000001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"/>
    <n v="12"/>
    <n v="0"/>
    <n v="0"/>
    <n v="12"/>
    <n v="0"/>
    <n v="0"/>
    <n v="588475"/>
    <n v="6.0151099999999997E-3"/>
    <n v="1.4436264000000001E-2"/>
    <n v="0"/>
    <n v="0"/>
    <n v="1.4436264000000001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n v="1.4853616E-2"/>
    <m/>
    <m/>
    <n v="0"/>
    <m/>
    <m/>
    <m/>
    <n v="1.4853616E-2"/>
    <m/>
    <m/>
    <x v="67"/>
    <x v="18"/>
    <m/>
  </r>
  <r>
    <m/>
    <m/>
    <m/>
    <m/>
    <m/>
    <m/>
    <m/>
    <m/>
    <m/>
    <m/>
    <m/>
    <m/>
    <m/>
    <m/>
    <m/>
    <m/>
    <m/>
    <m/>
    <m/>
    <m/>
    <m/>
    <m/>
    <m/>
    <m/>
    <m/>
    <m/>
    <n v="5"/>
    <n v="0"/>
    <n v="0"/>
    <n v="0"/>
    <n v="0"/>
    <n v="0"/>
    <n v="0"/>
    <n v="0"/>
    <n v="5.9868050000000004E-3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0"/>
    <n v="0"/>
    <n v="0"/>
    <n v="0"/>
    <n v="0"/>
    <n v="0"/>
    <n v="0"/>
    <n v="1.1973610000000001E-3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"/>
    <n v="0"/>
    <n v="0"/>
    <n v="0"/>
    <n v="0"/>
    <n v="0"/>
    <n v="0"/>
    <n v="0"/>
    <n v="4.7894440000000003E-3"/>
    <n v="0"/>
    <n v="0"/>
    <n v="0"/>
    <n v="0"/>
    <m/>
    <m/>
    <m/>
    <m/>
    <m/>
    <m/>
    <m/>
    <m/>
    <m/>
    <m/>
    <m/>
    <m/>
    <m/>
    <n v="0"/>
    <m/>
    <m/>
    <n v="0"/>
    <m/>
    <m/>
    <m/>
    <n v="0"/>
    <m/>
    <m/>
    <x v="67"/>
    <x v="19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33"/>
    <n v="0"/>
    <n v="0"/>
    <n v="33"/>
    <n v="0"/>
    <n v="0"/>
    <n v="0"/>
    <n v="0"/>
    <n v="3.9387021000000001E-2"/>
    <n v="0"/>
    <n v="0"/>
    <n v="3.9387021000000001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33"/>
    <n v="0"/>
    <n v="0"/>
    <n v="33"/>
    <n v="0"/>
    <n v="0"/>
    <n v="0"/>
    <n v="0"/>
    <n v="3.9387021000000001E-2"/>
    <n v="0"/>
    <n v="0"/>
    <n v="3.9387021000000001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0"/>
    <m/>
    <m/>
    <x v="67"/>
    <x v="20"/>
    <m/>
  </r>
  <r>
    <m/>
    <m/>
    <m/>
    <m/>
    <m/>
    <m/>
    <m/>
    <m/>
    <m/>
    <m/>
    <m/>
    <m/>
    <m/>
    <m/>
    <m/>
    <m/>
    <m/>
    <m/>
    <m/>
    <m/>
    <m/>
    <m/>
    <m/>
    <m/>
    <m/>
    <m/>
    <n v="12"/>
    <n v="25"/>
    <n v="139000"/>
    <n v="5000"/>
    <n v="144025"/>
    <n v="0"/>
    <n v="0"/>
    <n v="0"/>
    <n v="6.0737965999999997E-2"/>
    <n v="0.12653743000000001"/>
    <n v="703.54810950000001"/>
    <n v="25.30748595"/>
    <n v="728.98213290000001"/>
    <m/>
    <m/>
    <m/>
    <m/>
    <m/>
    <m/>
    <m/>
    <m/>
    <m/>
    <m/>
    <m/>
    <m/>
    <m/>
    <n v="12"/>
    <n v="25"/>
    <n v="139000"/>
    <n v="5000"/>
    <n v="144025"/>
    <n v="0"/>
    <n v="0"/>
    <n v="0"/>
    <n v="6.0737965999999997E-2"/>
    <n v="0.12653743000000001"/>
    <n v="703.54810950000001"/>
    <n v="25.30748595"/>
    <n v="728.9821329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m/>
    <m/>
    <m/>
    <x v="68"/>
    <x v="1"/>
    <m/>
  </r>
  <r>
    <m/>
    <m/>
    <m/>
    <m/>
    <m/>
    <m/>
    <m/>
    <m/>
    <m/>
    <m/>
    <m/>
    <m/>
    <m/>
    <m/>
    <m/>
    <m/>
    <m/>
    <m/>
    <m/>
    <m/>
    <m/>
    <m/>
    <m/>
    <m/>
    <m/>
    <m/>
    <n v="4"/>
    <n v="0"/>
    <n v="2200"/>
    <n v="0"/>
    <n v="2200"/>
    <n v="0"/>
    <n v="0"/>
    <n v="0"/>
    <n v="1.9756988999999999E-2"/>
    <n v="0"/>
    <n v="10.866343970000001"/>
    <n v="0"/>
    <n v="10.866343970000001"/>
    <m/>
    <m/>
    <m/>
    <m/>
    <m/>
    <m/>
    <m/>
    <m/>
    <m/>
    <m/>
    <m/>
    <m/>
    <m/>
    <n v="4"/>
    <n v="0"/>
    <n v="2200"/>
    <n v="0"/>
    <n v="2200"/>
    <n v="0"/>
    <n v="0"/>
    <n v="0"/>
    <n v="1.9756988999999999E-2"/>
    <n v="0"/>
    <n v="10.866343970000001"/>
    <n v="0"/>
    <n v="10.86634397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m/>
    <m/>
    <m/>
    <x v="68"/>
    <x v="2"/>
    <m/>
  </r>
  <r>
    <m/>
    <m/>
    <m/>
    <m/>
    <m/>
    <m/>
    <m/>
    <m/>
    <m/>
    <m/>
    <m/>
    <m/>
    <m/>
    <m/>
    <m/>
    <m/>
    <m/>
    <m/>
    <m/>
    <m/>
    <m/>
    <m/>
    <m/>
    <m/>
    <m/>
    <m/>
    <n v="56"/>
    <n v="0"/>
    <n v="332600"/>
    <n v="0"/>
    <n v="332600"/>
    <n v="0"/>
    <n v="0"/>
    <n v="0"/>
    <n v="0.24385995499999999"/>
    <n v="0"/>
    <n v="1448.3539450000001"/>
    <n v="0"/>
    <n v="1448.3539450000001"/>
    <m/>
    <m/>
    <m/>
    <m/>
    <m/>
    <m/>
    <m/>
    <m/>
    <m/>
    <m/>
    <m/>
    <m/>
    <m/>
    <n v="56"/>
    <n v="0"/>
    <n v="332600"/>
    <n v="0"/>
    <n v="332600"/>
    <n v="0"/>
    <n v="0"/>
    <n v="0"/>
    <n v="0.24385995499999999"/>
    <n v="0"/>
    <n v="1448.3539450000001"/>
    <n v="0"/>
    <n v="1448.353945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m/>
    <m/>
    <m/>
    <x v="68"/>
    <x v="7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n v="58000"/>
    <n v="0"/>
    <n v="58000"/>
    <n v="0"/>
    <n v="0"/>
    <n v="0"/>
    <n v="0"/>
    <n v="0"/>
    <n v="246.13817689999999"/>
    <n v="0"/>
    <n v="246.13817689999999"/>
    <m/>
    <m/>
    <m/>
    <m/>
    <m/>
    <m/>
    <m/>
    <m/>
    <m/>
    <m/>
    <m/>
    <m/>
    <m/>
    <n v="0"/>
    <n v="0"/>
    <n v="58000"/>
    <n v="0"/>
    <n v="58000"/>
    <n v="0"/>
    <n v="0"/>
    <n v="0"/>
    <n v="0"/>
    <n v="0"/>
    <n v="246.13817689999999"/>
    <n v="0"/>
    <n v="246.1381768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m/>
    <m/>
    <m/>
    <x v="68"/>
    <x v="8"/>
    <m/>
  </r>
  <r>
    <m/>
    <m/>
    <m/>
    <m/>
    <m/>
    <m/>
    <m/>
    <m/>
    <m/>
    <m/>
    <m/>
    <m/>
    <m/>
    <m/>
    <m/>
    <m/>
    <m/>
    <m/>
    <m/>
    <m/>
    <m/>
    <m/>
    <m/>
    <m/>
    <m/>
    <m/>
    <n v="40"/>
    <n v="0"/>
    <n v="159545"/>
    <n v="0"/>
    <n v="159545"/>
    <n v="0"/>
    <n v="0"/>
    <n v="0"/>
    <n v="0.165487568"/>
    <n v="0"/>
    <n v="660.06784990000006"/>
    <n v="0"/>
    <n v="660.06784990000006"/>
    <m/>
    <m/>
    <m/>
    <m/>
    <m/>
    <m/>
    <m/>
    <m/>
    <m/>
    <m/>
    <m/>
    <m/>
    <m/>
    <n v="40"/>
    <n v="0"/>
    <n v="159545"/>
    <n v="0"/>
    <n v="159545"/>
    <n v="0"/>
    <n v="0"/>
    <n v="0"/>
    <n v="0.165487568"/>
    <n v="0"/>
    <n v="660.06784990000006"/>
    <n v="0"/>
    <n v="660.067849900000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m/>
    <m/>
    <m/>
    <x v="68"/>
    <x v="9"/>
    <m/>
  </r>
  <r>
    <m/>
    <m/>
    <m/>
    <m/>
    <m/>
    <m/>
    <m/>
    <m/>
    <m/>
    <m/>
    <m/>
    <m/>
    <m/>
    <m/>
    <m/>
    <m/>
    <m/>
    <m/>
    <m/>
    <m/>
    <m/>
    <m/>
    <m/>
    <m/>
    <m/>
    <m/>
    <n v="63"/>
    <n v="0"/>
    <n v="17174"/>
    <n v="0"/>
    <n v="17174"/>
    <n v="0"/>
    <n v="0"/>
    <n v="0"/>
    <n v="0.25423728800000001"/>
    <n v="0"/>
    <n v="69.305891849999995"/>
    <n v="0"/>
    <n v="69.305891849999995"/>
    <m/>
    <m/>
    <m/>
    <m/>
    <m/>
    <m/>
    <m/>
    <m/>
    <m/>
    <m/>
    <m/>
    <m/>
    <m/>
    <n v="63"/>
    <n v="0"/>
    <n v="17174"/>
    <n v="0"/>
    <n v="17174"/>
    <n v="0"/>
    <n v="0"/>
    <n v="0"/>
    <n v="0.25423728800000001"/>
    <n v="0"/>
    <n v="69.305891849999995"/>
    <n v="0"/>
    <n v="69.3058918499999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m/>
    <m/>
    <m/>
    <x v="68"/>
    <x v="10"/>
    <m/>
  </r>
  <r>
    <m/>
    <m/>
    <m/>
    <m/>
    <m/>
    <m/>
    <m/>
    <m/>
    <m/>
    <m/>
    <m/>
    <m/>
    <m/>
    <m/>
    <m/>
    <m/>
    <m/>
    <m/>
    <m/>
    <m/>
    <m/>
    <m/>
    <m/>
    <m/>
    <m/>
    <m/>
    <n v="20"/>
    <n v="12"/>
    <n v="94032"/>
    <n v="0"/>
    <n v="94044"/>
    <n v="0"/>
    <n v="0"/>
    <n v="0"/>
    <n v="7.8777374999999997E-2"/>
    <n v="4.7266425000000001E-2"/>
    <n v="370.37970689999997"/>
    <n v="0"/>
    <n v="370.42697340000001"/>
    <m/>
    <m/>
    <m/>
    <m/>
    <m/>
    <m/>
    <m/>
    <m/>
    <m/>
    <m/>
    <m/>
    <m/>
    <m/>
    <n v="20"/>
    <n v="12"/>
    <n v="94032"/>
    <n v="0"/>
    <n v="94044"/>
    <n v="0"/>
    <n v="0"/>
    <n v="0"/>
    <n v="7.8777374999999997E-2"/>
    <n v="4.7266425000000001E-2"/>
    <n v="370.37970689999997"/>
    <n v="0"/>
    <n v="370.4269734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m/>
    <m/>
    <m/>
    <x v="68"/>
    <x v="11"/>
    <m/>
  </r>
  <r>
    <m/>
    <m/>
    <m/>
    <m/>
    <m/>
    <m/>
    <m/>
    <m/>
    <m/>
    <m/>
    <m/>
    <m/>
    <m/>
    <m/>
    <m/>
    <m/>
    <m/>
    <m/>
    <m/>
    <m/>
    <m/>
    <m/>
    <m/>
    <m/>
    <m/>
    <m/>
    <n v="5"/>
    <n v="0"/>
    <n v="25000"/>
    <n v="0"/>
    <n v="25000"/>
    <n v="0"/>
    <n v="0"/>
    <n v="0"/>
    <n v="1.8791341E-2"/>
    <n v="0"/>
    <n v="93.95670475"/>
    <n v="0"/>
    <n v="93.95670475"/>
    <m/>
    <m/>
    <m/>
    <m/>
    <m/>
    <m/>
    <m/>
    <m/>
    <m/>
    <m/>
    <m/>
    <m/>
    <m/>
    <n v="5"/>
    <n v="0"/>
    <n v="25000"/>
    <n v="0"/>
    <n v="25000"/>
    <n v="0"/>
    <n v="0"/>
    <n v="0"/>
    <n v="1.8791341E-2"/>
    <n v="0"/>
    <n v="93.95670475"/>
    <n v="0"/>
    <n v="93.956704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m/>
    <m/>
    <m/>
    <x v="68"/>
    <x v="13"/>
    <m/>
  </r>
  <r>
    <m/>
    <m/>
    <m/>
    <m/>
    <m/>
    <m/>
    <m/>
    <m/>
    <m/>
    <m/>
    <m/>
    <m/>
    <m/>
    <m/>
    <m/>
    <m/>
    <m/>
    <m/>
    <m/>
    <m/>
    <m/>
    <m/>
    <m/>
    <m/>
    <m/>
    <m/>
    <n v="25"/>
    <n v="0"/>
    <n v="0"/>
    <n v="5000"/>
    <n v="5000"/>
    <n v="0"/>
    <n v="0"/>
    <n v="12000"/>
    <n v="8.9769829999999995E-2"/>
    <n v="0"/>
    <n v="0"/>
    <n v="17.95396603"/>
    <n v="17.95396603"/>
    <m/>
    <m/>
    <m/>
    <m/>
    <m/>
    <m/>
    <m/>
    <m/>
    <m/>
    <m/>
    <m/>
    <m/>
    <m/>
    <n v="25"/>
    <n v="0"/>
    <n v="0"/>
    <n v="5000"/>
    <n v="5000"/>
    <n v="0"/>
    <n v="0"/>
    <n v="12000"/>
    <n v="8.9769829999999995E-2"/>
    <n v="0"/>
    <n v="0"/>
    <n v="17.95396603"/>
    <n v="17.953966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.5263739E-2"/>
    <m/>
    <m/>
    <m/>
    <n v="2.5263739E-2"/>
    <m/>
    <m/>
    <m/>
    <m/>
    <m/>
    <x v="68"/>
    <x v="15"/>
    <m/>
  </r>
  <r>
    <m/>
    <m/>
    <m/>
    <m/>
    <m/>
    <m/>
    <m/>
    <m/>
    <m/>
    <m/>
    <m/>
    <m/>
    <m/>
    <m/>
    <m/>
    <m/>
    <m/>
    <m/>
    <m/>
    <m/>
    <m/>
    <m/>
    <m/>
    <m/>
    <m/>
    <m/>
    <n v="10"/>
    <n v="0"/>
    <n v="0"/>
    <n v="0"/>
    <n v="0"/>
    <n v="0"/>
    <n v="0"/>
    <n v="0"/>
    <n v="3.5109894000000003E-2"/>
    <n v="0"/>
    <n v="0"/>
    <n v="0"/>
    <n v="0"/>
    <m/>
    <m/>
    <m/>
    <m/>
    <m/>
    <m/>
    <m/>
    <m/>
    <m/>
    <m/>
    <m/>
    <m/>
    <m/>
    <n v="10"/>
    <n v="0"/>
    <n v="0"/>
    <n v="0"/>
    <n v="0"/>
    <n v="0"/>
    <n v="0"/>
    <n v="0"/>
    <n v="3.5109894000000003E-2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m/>
    <m/>
    <m/>
    <x v="68"/>
    <x v="16"/>
    <m/>
  </r>
  <r>
    <m/>
    <m/>
    <m/>
    <m/>
    <m/>
    <m/>
    <m/>
    <m/>
    <m/>
    <m/>
    <m/>
    <m/>
    <m/>
    <m/>
    <m/>
    <m/>
    <m/>
    <m/>
    <m/>
    <m/>
    <m/>
    <m/>
    <m/>
    <m/>
    <m/>
    <m/>
    <n v="20"/>
    <n v="12"/>
    <n v="1000000"/>
    <n v="0"/>
    <n v="1000012"/>
    <n v="0"/>
    <n v="0"/>
    <n v="0"/>
    <n v="6.8678959999999997E-2"/>
    <n v="4.1207375999999997E-2"/>
    <n v="3433.9480100000001"/>
    <n v="0"/>
    <n v="3433.9892169999998"/>
    <m/>
    <m/>
    <m/>
    <m/>
    <m/>
    <m/>
    <m/>
    <m/>
    <m/>
    <m/>
    <m/>
    <m/>
    <m/>
    <n v="0"/>
    <n v="0"/>
    <n v="1000000"/>
    <n v="0"/>
    <n v="1000000"/>
    <n v="0"/>
    <n v="0"/>
    <n v="0"/>
    <n v="0"/>
    <n v="0"/>
    <n v="3433.9480100000001"/>
    <n v="0"/>
    <n v="3433.9480100000001"/>
    <m/>
    <m/>
    <m/>
    <m/>
    <m/>
    <m/>
    <m/>
    <m/>
    <m/>
    <m/>
    <m/>
    <m/>
    <m/>
    <n v="20"/>
    <n v="12"/>
    <n v="0"/>
    <n v="0"/>
    <n v="12"/>
    <n v="0"/>
    <n v="0"/>
    <n v="0"/>
    <n v="6.8678959999999997E-2"/>
    <n v="4.1207375999999997E-2"/>
    <n v="0"/>
    <n v="0"/>
    <n v="4.1207375999999997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n v="0"/>
    <m/>
    <m/>
    <x v="68"/>
    <x v="17"/>
    <m/>
  </r>
  <r>
    <m/>
    <m/>
    <m/>
    <m/>
    <m/>
    <m/>
    <m/>
    <m/>
    <m/>
    <m/>
    <m/>
    <m/>
    <m/>
    <m/>
    <m/>
    <m/>
    <m/>
    <m/>
    <m/>
    <m/>
    <m/>
    <m/>
    <m/>
    <m/>
    <m/>
    <m/>
    <n v="34"/>
    <n v="0"/>
    <n v="100000"/>
    <n v="0"/>
    <n v="100000"/>
    <n v="0"/>
    <n v="0"/>
    <n v="0"/>
    <n v="0.114220445"/>
    <n v="0"/>
    <n v="335.9424866"/>
    <n v="0"/>
    <n v="335.9424866"/>
    <m/>
    <m/>
    <m/>
    <m/>
    <m/>
    <m/>
    <m/>
    <m/>
    <m/>
    <m/>
    <m/>
    <m/>
    <m/>
    <n v="34"/>
    <n v="0"/>
    <n v="100000"/>
    <n v="0"/>
    <n v="100000"/>
    <n v="0"/>
    <n v="0"/>
    <n v="0"/>
    <n v="0.114220445"/>
    <n v="0"/>
    <n v="335.9424866"/>
    <n v="0"/>
    <n v="335.94248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m/>
    <m/>
    <m/>
    <x v="68"/>
    <x v="18"/>
    <m/>
  </r>
  <r>
    <m/>
    <m/>
    <m/>
    <m/>
    <m/>
    <m/>
    <m/>
    <m/>
    <m/>
    <m/>
    <m/>
    <m/>
    <m/>
    <m/>
    <m/>
    <m/>
    <m/>
    <m/>
    <m/>
    <m/>
    <m/>
    <m/>
    <m/>
    <m/>
    <m/>
    <m/>
    <n v="32"/>
    <n v="19"/>
    <n v="26083"/>
    <n v="0"/>
    <n v="26102"/>
    <n v="0"/>
    <n v="0"/>
    <n v="0"/>
    <n v="0.105200868"/>
    <n v="6.2463014999999997E-2"/>
    <n v="85.748569930000002"/>
    <n v="0"/>
    <n v="85.811032940000004"/>
    <m/>
    <m/>
    <m/>
    <m/>
    <m/>
    <m/>
    <m/>
    <m/>
    <m/>
    <m/>
    <m/>
    <m/>
    <m/>
    <n v="32"/>
    <n v="19"/>
    <n v="26083"/>
    <n v="0"/>
    <n v="26102"/>
    <n v="0"/>
    <n v="0"/>
    <n v="0"/>
    <n v="0.105200868"/>
    <n v="6.2463014999999997E-2"/>
    <n v="85.748569930000002"/>
    <n v="0"/>
    <n v="85.811032940000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m/>
    <m/>
    <m/>
    <x v="68"/>
    <x v="19"/>
    <m/>
  </r>
  <r>
    <m/>
    <m/>
    <m/>
    <m/>
    <m/>
    <m/>
    <m/>
    <m/>
    <m/>
    <m/>
    <m/>
    <m/>
    <m/>
    <m/>
    <m/>
    <m/>
    <m/>
    <m/>
    <m/>
    <m/>
    <m/>
    <m/>
    <m/>
    <m/>
    <m/>
    <m/>
    <n v="7"/>
    <n v="0"/>
    <n v="200"/>
    <n v="0"/>
    <n v="200"/>
    <n v="0"/>
    <n v="0"/>
    <n v="0"/>
    <n v="2.2527636E-2"/>
    <n v="0"/>
    <n v="0.64364674799999999"/>
    <n v="0"/>
    <n v="0.64364674799999999"/>
    <m/>
    <m/>
    <m/>
    <m/>
    <m/>
    <m/>
    <m/>
    <m/>
    <m/>
    <m/>
    <m/>
    <m/>
    <m/>
    <n v="7"/>
    <n v="0"/>
    <n v="200"/>
    <n v="0"/>
    <n v="200"/>
    <n v="0"/>
    <n v="0"/>
    <n v="0"/>
    <n v="2.2527636E-2"/>
    <n v="0"/>
    <n v="0.64364674799999999"/>
    <n v="0"/>
    <n v="0.643646747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m/>
    <m/>
    <m/>
    <x v="68"/>
    <x v="20"/>
    <m/>
  </r>
  <r>
    <m/>
    <m/>
    <m/>
    <m/>
    <m/>
    <m/>
    <m/>
    <m/>
    <m/>
    <m/>
    <m/>
    <m/>
    <m/>
    <n v="0"/>
    <n v="0"/>
    <n v="600"/>
    <n v="0"/>
    <n v="600"/>
    <n v="0"/>
    <n v="0"/>
    <n v="0"/>
    <n v="0"/>
    <n v="0"/>
    <n v="5.4141851650000001"/>
    <n v="0"/>
    <n v="5.4141851650000001"/>
    <n v="37"/>
    <n v="195"/>
    <n v="7200"/>
    <n v="90"/>
    <n v="7485"/>
    <n v="0"/>
    <n v="0"/>
    <n v="3000"/>
    <n v="0.333874752"/>
    <n v="1.7596101790000001"/>
    <n v="64.970221980000005"/>
    <n v="0.812127775"/>
    <n v="67.541959939999998"/>
    <m/>
    <m/>
    <m/>
    <m/>
    <m/>
    <m/>
    <m/>
    <m/>
    <m/>
    <m/>
    <m/>
    <m/>
    <m/>
    <n v="1"/>
    <n v="0"/>
    <n v="6600"/>
    <n v="0"/>
    <n v="6600"/>
    <n v="0"/>
    <n v="0"/>
    <n v="0"/>
    <n v="9.0236420000000001E-3"/>
    <n v="0"/>
    <n v="59.556036820000003"/>
    <n v="0"/>
    <n v="59.55603682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"/>
    <n v="19"/>
    <n v="0"/>
    <n v="90"/>
    <n v="109"/>
    <n v="0"/>
    <n v="0"/>
    <n v="0"/>
    <n v="8.1212777E-2"/>
    <n v="0.171449197"/>
    <n v="0"/>
    <n v="0.812127775"/>
    <n v="0.98357697200000005"/>
    <n v="27"/>
    <n v="176"/>
    <n v="0"/>
    <n v="0"/>
    <n v="176"/>
    <n v="0"/>
    <n v="0"/>
    <n v="3000"/>
    <n v="0.24363833200000001"/>
    <n v="1.588160982"/>
    <n v="0"/>
    <n v="0"/>
    <n v="1.588160982"/>
    <m/>
    <m/>
    <m/>
    <m/>
    <m/>
    <m/>
    <m/>
    <m/>
    <m/>
    <m/>
    <m/>
    <m/>
    <m/>
    <n v="2.305316E-3"/>
    <m/>
    <n v="0"/>
    <n v="2.305316E-3"/>
    <n v="0"/>
    <m/>
    <m/>
    <m/>
    <m/>
    <n v="0"/>
    <x v="69"/>
    <x v="0"/>
    <m/>
  </r>
  <r>
    <m/>
    <m/>
    <m/>
    <m/>
    <m/>
    <m/>
    <m/>
    <m/>
    <m/>
    <m/>
    <m/>
    <m/>
    <m/>
    <n v="0"/>
    <n v="0"/>
    <n v="300"/>
    <n v="0"/>
    <n v="300"/>
    <n v="0"/>
    <n v="0"/>
    <n v="0"/>
    <n v="0"/>
    <n v="0"/>
    <n v="2.694449434"/>
    <n v="0"/>
    <n v="2.694449434"/>
    <n v="11"/>
    <n v="0"/>
    <n v="1350"/>
    <n v="0"/>
    <n v="1350"/>
    <n v="0"/>
    <n v="0"/>
    <n v="0"/>
    <n v="9.8796479000000006E-2"/>
    <n v="0"/>
    <n v="12.125022449999999"/>
    <n v="0"/>
    <n v="12.125022449999999"/>
    <m/>
    <m/>
    <m/>
    <m/>
    <m/>
    <m/>
    <m/>
    <m/>
    <m/>
    <m/>
    <m/>
    <m/>
    <m/>
    <n v="11"/>
    <n v="0"/>
    <n v="1050"/>
    <n v="0"/>
    <n v="1050"/>
    <n v="0"/>
    <n v="0"/>
    <n v="0"/>
    <n v="9.8796479000000006E-2"/>
    <n v="0"/>
    <n v="9.4305730200000006"/>
    <n v="0"/>
    <n v="9.43057302000000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n v="0"/>
    <m/>
    <n v="0"/>
    <m/>
    <m/>
    <m/>
    <m/>
    <m/>
    <x v="69"/>
    <x v="1"/>
    <m/>
  </r>
  <r>
    <m/>
    <m/>
    <m/>
    <m/>
    <m/>
    <m/>
    <m/>
    <m/>
    <m/>
    <m/>
    <m/>
    <m/>
    <m/>
    <n v="0"/>
    <n v="17"/>
    <n v="150"/>
    <n v="0"/>
    <n v="167"/>
    <n v="0"/>
    <n v="0"/>
    <n v="0"/>
    <n v="0"/>
    <n v="0.152030048"/>
    <n v="1.341441603"/>
    <n v="0"/>
    <n v="1.4934716509999999"/>
    <n v="2"/>
    <n v="29"/>
    <n v="540"/>
    <n v="0"/>
    <n v="569"/>
    <n v="0"/>
    <n v="0"/>
    <n v="0"/>
    <n v="1.7885887999999999E-2"/>
    <n v="0.25934537600000002"/>
    <n v="4.8291897690000001"/>
    <n v="0"/>
    <n v="5.0885351459999999"/>
    <m/>
    <m/>
    <m/>
    <m/>
    <m/>
    <m/>
    <m/>
    <m/>
    <m/>
    <m/>
    <m/>
    <m/>
    <m/>
    <n v="0"/>
    <n v="0"/>
    <n v="390"/>
    <n v="0"/>
    <n v="390"/>
    <n v="0"/>
    <n v="0"/>
    <n v="0"/>
    <n v="0"/>
    <n v="0"/>
    <n v="3.4877481669999999"/>
    <n v="0"/>
    <n v="3.4877481669999999"/>
    <m/>
    <m/>
    <m/>
    <m/>
    <m/>
    <m/>
    <m/>
    <m/>
    <m/>
    <m/>
    <m/>
    <m/>
    <m/>
    <n v="2"/>
    <n v="12"/>
    <n v="0"/>
    <n v="0"/>
    <n v="12"/>
    <n v="0"/>
    <n v="0"/>
    <n v="0"/>
    <n v="1.7885887999999999E-2"/>
    <n v="0.107315328"/>
    <n v="0"/>
    <n v="0"/>
    <n v="0.1073153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n v="0"/>
    <m/>
    <n v="0"/>
    <m/>
    <m/>
    <n v="0"/>
    <m/>
    <m/>
    <x v="69"/>
    <x v="2"/>
    <m/>
  </r>
  <r>
    <m/>
    <m/>
    <m/>
    <m/>
    <m/>
    <m/>
    <m/>
    <m/>
    <m/>
    <m/>
    <m/>
    <m/>
    <m/>
    <n v="0"/>
    <n v="50"/>
    <n v="0"/>
    <n v="0"/>
    <n v="50"/>
    <n v="0"/>
    <n v="0"/>
    <n v="0"/>
    <n v="0"/>
    <n v="0.44567252000000002"/>
    <n v="0"/>
    <n v="0"/>
    <n v="0.44567252000000002"/>
    <n v="0"/>
    <n v="50"/>
    <n v="450"/>
    <n v="0"/>
    <n v="500"/>
    <n v="0"/>
    <n v="0"/>
    <n v="600000"/>
    <n v="0"/>
    <n v="0.44567252000000002"/>
    <n v="4.0110526780000004"/>
    <n v="0"/>
    <n v="4.456725198"/>
    <m/>
    <m/>
    <m/>
    <m/>
    <m/>
    <m/>
    <m/>
    <m/>
    <m/>
    <m/>
    <m/>
    <m/>
    <m/>
    <n v="0"/>
    <n v="0"/>
    <n v="450"/>
    <n v="0"/>
    <n v="450"/>
    <n v="0"/>
    <n v="0"/>
    <n v="600000"/>
    <n v="0"/>
    <n v="0"/>
    <n v="4.0110526780000004"/>
    <n v="0"/>
    <n v="4.0110526780000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29714149899999998"/>
    <m/>
    <n v="0"/>
    <m/>
    <n v="0.29714149899999998"/>
    <m/>
    <m/>
    <m/>
    <m/>
    <m/>
    <x v="69"/>
    <x v="3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34000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34000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14135979800000001"/>
    <m/>
    <m/>
    <m/>
    <m/>
    <m/>
    <m/>
    <n v="0.14135979800000001"/>
    <m/>
    <m/>
    <x v="69"/>
    <x v="4"/>
    <m/>
  </r>
  <r>
    <m/>
    <m/>
    <m/>
    <m/>
    <m/>
    <m/>
    <m/>
    <m/>
    <m/>
    <m/>
    <m/>
    <m/>
    <m/>
    <m/>
    <m/>
    <m/>
    <m/>
    <m/>
    <m/>
    <m/>
    <m/>
    <m/>
    <m/>
    <m/>
    <m/>
    <m/>
    <n v="4"/>
    <n v="0"/>
    <n v="3690"/>
    <n v="0"/>
    <n v="3690"/>
    <n v="0"/>
    <n v="0"/>
    <n v="5659"/>
    <n v="3.5762180999999997E-2"/>
    <n v="0"/>
    <n v="32.990612429999999"/>
    <n v="0"/>
    <n v="32.990612429999999"/>
    <m/>
    <m/>
    <m/>
    <m/>
    <m/>
    <m/>
    <m/>
    <m/>
    <m/>
    <m/>
    <m/>
    <m/>
    <m/>
    <n v="1"/>
    <n v="0"/>
    <n v="3090"/>
    <n v="0"/>
    <n v="3090"/>
    <n v="0"/>
    <n v="0"/>
    <n v="5659"/>
    <n v="8.9405449999999994E-3"/>
    <n v="0"/>
    <n v="27.626285200000002"/>
    <n v="0"/>
    <n v="27.626285200000002"/>
    <m/>
    <m/>
    <m/>
    <m/>
    <m/>
    <m/>
    <m/>
    <m/>
    <m/>
    <m/>
    <m/>
    <m/>
    <m/>
    <n v="3"/>
    <n v="0"/>
    <n v="600"/>
    <n v="0"/>
    <n v="600"/>
    <n v="0"/>
    <n v="0"/>
    <n v="0"/>
    <n v="2.6821635999999999E-2"/>
    <n v="0"/>
    <n v="5.3643272240000002"/>
    <n v="0"/>
    <n v="5.364327224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.0704819999999998E-3"/>
    <m/>
    <m/>
    <m/>
    <n v="2.0704819999999998E-3"/>
    <m/>
    <m/>
    <n v="0"/>
    <m/>
    <m/>
    <x v="69"/>
    <x v="6"/>
    <m/>
  </r>
  <r>
    <m/>
    <m/>
    <m/>
    <m/>
    <m/>
    <m/>
    <m/>
    <m/>
    <m/>
    <m/>
    <m/>
    <m/>
    <m/>
    <m/>
    <m/>
    <m/>
    <m/>
    <m/>
    <m/>
    <m/>
    <m/>
    <m/>
    <m/>
    <m/>
    <m/>
    <m/>
    <n v="86"/>
    <n v="68"/>
    <n v="2193"/>
    <n v="3735"/>
    <n v="5996"/>
    <n v="0"/>
    <n v="0"/>
    <n v="1750000"/>
    <n v="0.77338129499999997"/>
    <n v="0.61151079100000005"/>
    <n v="19.72122302"/>
    <n v="33.588129500000001"/>
    <n v="53.920863310000001"/>
    <m/>
    <m/>
    <m/>
    <m/>
    <m/>
    <m/>
    <m/>
    <m/>
    <m/>
    <m/>
    <m/>
    <m/>
    <m/>
    <n v="2"/>
    <n v="0"/>
    <n v="600"/>
    <n v="0"/>
    <n v="600"/>
    <n v="0"/>
    <n v="0"/>
    <n v="0"/>
    <n v="1.7985612000000002E-2"/>
    <n v="0"/>
    <n v="5.3956834530000002"/>
    <n v="0"/>
    <n v="5.395683453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"/>
    <n v="68"/>
    <n v="1593"/>
    <n v="3735"/>
    <n v="5396"/>
    <n v="0"/>
    <n v="0"/>
    <n v="1750000"/>
    <n v="0.61151079100000005"/>
    <n v="0.61151079100000005"/>
    <n v="14.32553957"/>
    <n v="33.588129500000001"/>
    <n v="48.525179860000001"/>
    <n v="16"/>
    <n v="0"/>
    <n v="0"/>
    <n v="0"/>
    <n v="0"/>
    <n v="0"/>
    <n v="0"/>
    <n v="0"/>
    <n v="0.14388489199999999"/>
    <n v="0"/>
    <n v="0"/>
    <n v="0"/>
    <n v="0"/>
    <m/>
    <m/>
    <m/>
    <m/>
    <m/>
    <m/>
    <m/>
    <m/>
    <m/>
    <m/>
    <m/>
    <m/>
    <m/>
    <n v="0.549454"/>
    <m/>
    <m/>
    <n v="0"/>
    <n v="0"/>
    <m/>
    <m/>
    <m/>
    <m/>
    <n v="0.549454"/>
    <x v="69"/>
    <x v="7"/>
    <m/>
  </r>
  <r>
    <m/>
    <m/>
    <m/>
    <m/>
    <m/>
    <m/>
    <m/>
    <m/>
    <m/>
    <m/>
    <m/>
    <m/>
    <m/>
    <n v="2"/>
    <n v="240"/>
    <n v="3468"/>
    <n v="0"/>
    <n v="3708"/>
    <n v="0"/>
    <n v="0"/>
    <n v="0"/>
    <n v="1.8115941999999999E-2"/>
    <n v="2.1739130430000002"/>
    <n v="31.413043479999999"/>
    <n v="0"/>
    <n v="33.586956520000001"/>
    <n v="2"/>
    <n v="240"/>
    <n v="3468"/>
    <n v="0"/>
    <n v="3708"/>
    <n v="0"/>
    <n v="0"/>
    <n v="0"/>
    <n v="1.8115941999999999E-2"/>
    <n v="2.1739130430000002"/>
    <n v="31.413043479999999"/>
    <n v="0"/>
    <n v="33.58695652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n v="0"/>
    <m/>
    <m/>
    <m/>
    <m/>
    <m/>
    <m/>
    <m/>
    <x v="69"/>
    <x v="8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n v="715"/>
    <n v="325"/>
    <n v="1040"/>
    <n v="0"/>
    <n v="0"/>
    <n v="0"/>
    <n v="0"/>
    <n v="0"/>
    <n v="6.5243179119999999"/>
    <n v="2.9655990509999999"/>
    <n v="9.48991696300000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715"/>
    <n v="325"/>
    <n v="1040"/>
    <n v="0"/>
    <n v="0"/>
    <n v="0"/>
    <n v="0"/>
    <n v="0"/>
    <n v="6.5243179119999999"/>
    <n v="2.9655990509999999"/>
    <n v="9.4899169630000006"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x v="69"/>
    <x v="9"/>
    <m/>
  </r>
  <r>
    <m/>
    <m/>
    <m/>
    <m/>
    <m/>
    <m/>
    <m/>
    <m/>
    <m/>
    <m/>
    <m/>
    <m/>
    <m/>
    <m/>
    <m/>
    <m/>
    <m/>
    <m/>
    <m/>
    <m/>
    <m/>
    <m/>
    <m/>
    <m/>
    <m/>
    <m/>
    <n v="1"/>
    <n v="0"/>
    <n v="150"/>
    <n v="0"/>
    <n v="150"/>
    <n v="0"/>
    <n v="0"/>
    <n v="0"/>
    <n v="9.1844230000000006E-3"/>
    <n v="0"/>
    <n v="1.3776634830000001"/>
    <n v="0"/>
    <n v="1.3776634830000001"/>
    <m/>
    <m/>
    <m/>
    <m/>
    <m/>
    <m/>
    <m/>
    <m/>
    <m/>
    <m/>
    <m/>
    <m/>
    <m/>
    <n v="1"/>
    <n v="0"/>
    <n v="150"/>
    <n v="0"/>
    <n v="150"/>
    <n v="0"/>
    <n v="0"/>
    <n v="0"/>
    <n v="9.1844230000000006E-3"/>
    <n v="0"/>
    <n v="1.3776634830000001"/>
    <n v="0"/>
    <n v="1.377663483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m/>
    <m/>
    <m/>
    <x v="69"/>
    <x v="10"/>
    <m/>
  </r>
  <r>
    <m/>
    <m/>
    <m/>
    <m/>
    <m/>
    <m/>
    <m/>
    <m/>
    <m/>
    <m/>
    <m/>
    <m/>
    <m/>
    <m/>
    <m/>
    <m/>
    <m/>
    <m/>
    <m/>
    <m/>
    <m/>
    <m/>
    <m/>
    <m/>
    <m/>
    <m/>
    <n v="6"/>
    <n v="0"/>
    <n v="200"/>
    <n v="0"/>
    <n v="200"/>
    <n v="0"/>
    <n v="0"/>
    <n v="0"/>
    <n v="5.5653464E-2"/>
    <n v="0"/>
    <n v="1.8551154809999999"/>
    <n v="0"/>
    <n v="1.8551154809999999"/>
    <m/>
    <m/>
    <m/>
    <m/>
    <m/>
    <m/>
    <m/>
    <m/>
    <m/>
    <m/>
    <m/>
    <m/>
    <m/>
    <n v="1"/>
    <n v="0"/>
    <n v="200"/>
    <n v="0"/>
    <n v="200"/>
    <n v="0"/>
    <n v="0"/>
    <n v="0"/>
    <n v="9.2755770000000001E-3"/>
    <n v="0"/>
    <n v="1.8551154809999999"/>
    <n v="0"/>
    <n v="1.855115480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"/>
    <n v="0"/>
    <n v="0"/>
    <n v="0"/>
    <n v="0"/>
    <n v="0"/>
    <n v="0"/>
    <n v="0"/>
    <n v="4.6377887E-2"/>
    <n v="0"/>
    <n v="0"/>
    <n v="0"/>
    <n v="0"/>
    <m/>
    <m/>
    <m/>
    <m/>
    <m/>
    <m/>
    <m/>
    <m/>
    <m/>
    <m/>
    <m/>
    <m/>
    <m/>
    <n v="0"/>
    <m/>
    <m/>
    <n v="0"/>
    <n v="0"/>
    <m/>
    <m/>
    <m/>
    <m/>
    <m/>
    <x v="69"/>
    <x v="12"/>
    <m/>
  </r>
  <r>
    <m/>
    <m/>
    <m/>
    <m/>
    <m/>
    <m/>
    <m/>
    <m/>
    <m/>
    <m/>
    <m/>
    <m/>
    <m/>
    <n v="3"/>
    <n v="25"/>
    <n v="77000"/>
    <n v="0"/>
    <n v="77025"/>
    <n v="0"/>
    <n v="8000"/>
    <n v="628000"/>
    <n v="2.8034763000000001E-2"/>
    <n v="0.23362302600000001"/>
    <n v="719.55891970000005"/>
    <n v="0"/>
    <n v="719.79254279999998"/>
    <n v="3"/>
    <n v="25"/>
    <n v="77000"/>
    <n v="0"/>
    <n v="77025"/>
    <n v="0"/>
    <n v="8000"/>
    <n v="628000"/>
    <n v="2.8034763000000001E-2"/>
    <n v="0.23362302600000001"/>
    <n v="719.55891970000005"/>
    <n v="0"/>
    <n v="719.79254279999998"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26689899900000003"/>
    <m/>
    <n v="0.26689899900000003"/>
    <m/>
    <n v="0"/>
    <m/>
    <m/>
    <m/>
    <m/>
    <m/>
    <x v="69"/>
    <x v="14"/>
    <m/>
  </r>
  <r>
    <m/>
    <m/>
    <m/>
    <m/>
    <m/>
    <m/>
    <m/>
    <m/>
    <m/>
    <m/>
    <m/>
    <m/>
    <m/>
    <m/>
    <m/>
    <m/>
    <m/>
    <m/>
    <m/>
    <m/>
    <m/>
    <m/>
    <m/>
    <m/>
    <m/>
    <m/>
    <n v="3"/>
    <n v="0"/>
    <n v="500"/>
    <n v="0"/>
    <n v="500"/>
    <n v="0"/>
    <n v="0"/>
    <n v="0"/>
    <n v="2.8142588999999999E-2"/>
    <n v="0"/>
    <n v="4.6904315199999997"/>
    <n v="0"/>
    <n v="4.6904315199999997"/>
    <m/>
    <m/>
    <m/>
    <m/>
    <m/>
    <m/>
    <m/>
    <m/>
    <m/>
    <m/>
    <m/>
    <m/>
    <m/>
    <n v="3"/>
    <n v="0"/>
    <n v="500"/>
    <n v="0"/>
    <n v="500"/>
    <n v="0"/>
    <n v="0"/>
    <n v="0"/>
    <n v="2.8142588999999999E-2"/>
    <n v="0"/>
    <n v="4.6904315199999997"/>
    <n v="0"/>
    <n v="4.69043151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m/>
    <m/>
    <m/>
    <x v="69"/>
    <x v="15"/>
    <m/>
  </r>
  <r>
    <m/>
    <m/>
    <m/>
    <m/>
    <m/>
    <m/>
    <m/>
    <m/>
    <m/>
    <m/>
    <m/>
    <m/>
    <m/>
    <m/>
    <m/>
    <m/>
    <m/>
    <m/>
    <m/>
    <m/>
    <m/>
    <m/>
    <m/>
    <m/>
    <m/>
    <m/>
    <n v="4"/>
    <n v="0"/>
    <n v="200"/>
    <n v="0"/>
    <n v="200"/>
    <n v="0"/>
    <n v="0"/>
    <n v="56000"/>
    <n v="3.7682525000000001E-2"/>
    <n v="0"/>
    <n v="1.884126236"/>
    <n v="0"/>
    <n v="1.884126236"/>
    <m/>
    <m/>
    <m/>
    <m/>
    <m/>
    <m/>
    <m/>
    <m/>
    <m/>
    <m/>
    <m/>
    <m/>
    <m/>
    <n v="4"/>
    <n v="0"/>
    <n v="200"/>
    <n v="0"/>
    <n v="200"/>
    <n v="0"/>
    <n v="0"/>
    <n v="56000"/>
    <n v="3.7682525000000001E-2"/>
    <n v="0"/>
    <n v="1.884126236"/>
    <n v="0"/>
    <n v="1.8841262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.9055891E-2"/>
    <m/>
    <m/>
    <m/>
    <n v="2.9055891E-2"/>
    <m/>
    <m/>
    <m/>
    <m/>
    <m/>
    <x v="69"/>
    <x v="16"/>
    <m/>
  </r>
  <r>
    <m/>
    <m/>
    <m/>
    <m/>
    <m/>
    <m/>
    <m/>
    <m/>
    <m/>
    <m/>
    <m/>
    <m/>
    <m/>
    <n v="3"/>
    <n v="131"/>
    <n v="720"/>
    <n v="0"/>
    <n v="851"/>
    <n v="0"/>
    <n v="0"/>
    <n v="0"/>
    <n v="2.8384899000000002E-2"/>
    <n v="1.239473933"/>
    <n v="6.8123758160000003"/>
    <n v="0"/>
    <n v="8.0518497490000005"/>
    <n v="26"/>
    <n v="155"/>
    <n v="6720"/>
    <n v="0"/>
    <n v="6875"/>
    <n v="0"/>
    <n v="0"/>
    <n v="0"/>
    <n v="0.24600246000000001"/>
    <n v="1.4665531270000001"/>
    <n v="63.582174279999997"/>
    <n v="0"/>
    <n v="65.048727409999998"/>
    <m/>
    <m/>
    <m/>
    <m/>
    <m/>
    <m/>
    <m/>
    <m/>
    <m/>
    <m/>
    <m/>
    <m/>
    <m/>
    <n v="23"/>
    <n v="24"/>
    <n v="6000"/>
    <n v="0"/>
    <n v="6024"/>
    <n v="0"/>
    <n v="0"/>
    <n v="0"/>
    <n v="0.21761756099999999"/>
    <n v="0.22707919400000001"/>
    <n v="56.769798469999998"/>
    <n v="0"/>
    <n v="56.99687766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n v="0"/>
    <m/>
    <n v="0"/>
    <n v="0"/>
    <n v="0"/>
    <m/>
    <m/>
    <m/>
    <m/>
    <m/>
    <x v="69"/>
    <x v="17"/>
    <m/>
  </r>
  <r>
    <m/>
    <m/>
    <m/>
    <m/>
    <m/>
    <m/>
    <m/>
    <m/>
    <m/>
    <m/>
    <m/>
    <m/>
    <m/>
    <m/>
    <m/>
    <m/>
    <m/>
    <m/>
    <m/>
    <m/>
    <m/>
    <m/>
    <m/>
    <m/>
    <m/>
    <m/>
    <n v="100"/>
    <n v="600"/>
    <n v="4118"/>
    <n v="0"/>
    <n v="4718"/>
    <n v="0"/>
    <n v="0"/>
    <n v="0"/>
    <n v="0.95038966000000002"/>
    <n v="5.7023379590000003"/>
    <n v="39.13704619"/>
    <n v="0"/>
    <n v="44.83938415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0"/>
    <n v="600"/>
    <n v="4118"/>
    <n v="0"/>
    <n v="4718"/>
    <n v="0"/>
    <n v="0"/>
    <n v="0"/>
    <n v="0.95038966000000002"/>
    <n v="5.7023379590000003"/>
    <n v="39.13704619"/>
    <n v="0"/>
    <n v="44.839384150000001"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x v="69"/>
    <x v="18"/>
    <m/>
  </r>
  <r>
    <m/>
    <m/>
    <m/>
    <m/>
    <m/>
    <m/>
    <m/>
    <m/>
    <m/>
    <m/>
    <m/>
    <m/>
    <m/>
    <m/>
    <m/>
    <m/>
    <m/>
    <m/>
    <m/>
    <m/>
    <m/>
    <m/>
    <m/>
    <m/>
    <m/>
    <m/>
    <n v="7"/>
    <n v="123"/>
    <n v="0"/>
    <n v="0"/>
    <n v="123"/>
    <n v="0"/>
    <n v="0"/>
    <n v="0"/>
    <n v="6.6838537000000003E-2"/>
    <n v="1.1744485819999999"/>
    <n v="0"/>
    <n v="0"/>
    <n v="1.174448581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"/>
    <n v="123"/>
    <n v="0"/>
    <n v="0"/>
    <n v="123"/>
    <n v="0"/>
    <n v="0"/>
    <n v="0"/>
    <n v="6.6838537000000003E-2"/>
    <n v="1.1744485819999999"/>
    <n v="0"/>
    <n v="0"/>
    <n v="1.174448581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0"/>
    <m/>
    <m/>
    <x v="69"/>
    <x v="19"/>
    <m/>
  </r>
  <r>
    <m/>
    <m/>
    <m/>
    <m/>
    <m/>
    <m/>
    <m/>
    <m/>
    <m/>
    <m/>
    <m/>
    <m/>
    <m/>
    <n v="2"/>
    <n v="19"/>
    <n v="900"/>
    <n v="0"/>
    <n v="919"/>
    <n v="0"/>
    <n v="0"/>
    <n v="0"/>
    <n v="1.9188230000000001E-2"/>
    <n v="0.18228818899999999"/>
    <n v="8.6347036799999994"/>
    <n v="0"/>
    <n v="8.8169918690000006"/>
    <n v="10"/>
    <n v="19"/>
    <n v="2070"/>
    <n v="0"/>
    <n v="2089"/>
    <n v="0"/>
    <n v="0"/>
    <n v="30000"/>
    <n v="9.5941152000000002E-2"/>
    <n v="0.18228818899999999"/>
    <n v="19.85981846"/>
    <n v="0"/>
    <n v="20.042106650000001"/>
    <m/>
    <m/>
    <m/>
    <m/>
    <m/>
    <m/>
    <m/>
    <m/>
    <m/>
    <m/>
    <m/>
    <m/>
    <m/>
    <n v="8"/>
    <n v="0"/>
    <n v="1170"/>
    <n v="0"/>
    <n v="1170"/>
    <n v="0"/>
    <n v="0"/>
    <n v="30000"/>
    <n v="7.6752922000000001E-2"/>
    <n v="0"/>
    <n v="11.22511478"/>
    <n v="0"/>
    <n v="11.225114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5838656999999999E-2"/>
    <m/>
    <n v="0"/>
    <m/>
    <n v="1.5838656999999999E-2"/>
    <m/>
    <m/>
    <m/>
    <m/>
    <m/>
    <x v="69"/>
    <x v="20"/>
    <m/>
  </r>
  <r>
    <m/>
    <m/>
    <m/>
    <m/>
    <m/>
    <m/>
    <m/>
    <m/>
    <m/>
    <m/>
    <m/>
    <m/>
    <m/>
    <m/>
    <m/>
    <m/>
    <m/>
    <m/>
    <m/>
    <m/>
    <m/>
    <m/>
    <m/>
    <m/>
    <m/>
    <m/>
    <n v="39"/>
    <n v="0"/>
    <n v="60000"/>
    <n v="0"/>
    <n v="60000"/>
    <n v="0"/>
    <n v="0"/>
    <n v="889000"/>
    <n v="37.5"/>
    <n v="0"/>
    <n v="57692.307690000001"/>
    <n v="0"/>
    <n v="57692.30769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"/>
    <n v="0"/>
    <n v="60000"/>
    <n v="0"/>
    <n v="60000"/>
    <n v="0"/>
    <n v="0"/>
    <n v="889000"/>
    <n v="37.5"/>
    <n v="0"/>
    <n v="57692.307690000001"/>
    <n v="0"/>
    <n v="57692.30769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8.3846455"/>
    <m/>
    <m/>
    <m/>
    <m/>
    <m/>
    <m/>
    <n v="148.3846455"/>
    <m/>
    <m/>
    <x v="70"/>
    <x v="4"/>
    <m/>
  </r>
  <r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x v="70"/>
    <x v="10"/>
    <m/>
  </r>
  <r>
    <m/>
    <m/>
    <m/>
    <m/>
    <m/>
    <m/>
    <m/>
    <m/>
    <m/>
    <m/>
    <m/>
    <m/>
    <m/>
    <n v="1"/>
    <n v="13"/>
    <n v="100"/>
    <n v="40"/>
    <n v="153"/>
    <n v="0"/>
    <n v="0"/>
    <n v="0"/>
    <n v="0.246305419"/>
    <n v="3.201970443"/>
    <n v="24.630541869999998"/>
    <n v="9.8522167490000001"/>
    <n v="37.684729060000002"/>
    <n v="1"/>
    <n v="13"/>
    <n v="100"/>
    <n v="40"/>
    <n v="153"/>
    <n v="0"/>
    <n v="0"/>
    <n v="0"/>
    <n v="0.246305419"/>
    <n v="3.201970443"/>
    <n v="24.630541869999998"/>
    <n v="9.8522167490000001"/>
    <n v="37.68472906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1"/>
    <x v="4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125000"/>
    <n v="30000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125000"/>
    <n v="30000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1"/>
    <x v="7"/>
    <m/>
  </r>
  <r>
    <m/>
    <m/>
    <m/>
    <m/>
    <m/>
    <m/>
    <m/>
    <m/>
    <m/>
    <m/>
    <m/>
    <m/>
    <m/>
    <m/>
    <m/>
    <m/>
    <m/>
    <m/>
    <m/>
    <m/>
    <m/>
    <m/>
    <m/>
    <m/>
    <m/>
    <m/>
    <n v="4"/>
    <n v="2"/>
    <n v="80000"/>
    <n v="0"/>
    <n v="80002"/>
    <n v="0"/>
    <n v="0"/>
    <n v="120000"/>
    <n v="1"/>
    <n v="0.5"/>
    <n v="20000"/>
    <n v="0"/>
    <n v="20000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"/>
    <n v="2"/>
    <n v="80000"/>
    <n v="0"/>
    <n v="80002"/>
    <n v="0"/>
    <n v="0"/>
    <n v="120000"/>
    <n v="1"/>
    <n v="0.5"/>
    <n v="20000"/>
    <n v="0"/>
    <n v="20000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1"/>
    <x v="17"/>
    <m/>
  </r>
  <r>
    <m/>
    <m/>
    <m/>
    <m/>
    <m/>
    <m/>
    <m/>
    <m/>
    <m/>
    <m/>
    <m/>
    <m/>
    <m/>
    <m/>
    <m/>
    <m/>
    <m/>
    <m/>
    <m/>
    <m/>
    <m/>
    <m/>
    <m/>
    <m/>
    <m/>
    <m/>
    <n v="1"/>
    <n v="0"/>
    <n v="10044"/>
    <n v="5100"/>
    <n v="15144"/>
    <n v="0"/>
    <n v="0"/>
    <n v="130000"/>
    <n v="0.63694267500000001"/>
    <n v="0"/>
    <n v="6397.4522290000004"/>
    <n v="3248.407643"/>
    <n v="9645.85987299999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0"/>
    <n v="10044"/>
    <n v="5100"/>
    <n v="15144"/>
    <n v="0"/>
    <n v="0"/>
    <n v="130000"/>
    <n v="0.63694267500000001"/>
    <n v="0"/>
    <n v="6397.4522290000004"/>
    <n v="3248.407643"/>
    <n v="9645.85987299999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.8302887449999998"/>
    <m/>
    <m/>
    <m/>
    <m/>
    <m/>
    <m/>
    <n v="3.8302887449999998"/>
    <m/>
    <m/>
    <x v="72"/>
    <x v="2"/>
    <m/>
  </r>
  <r>
    <m/>
    <m/>
    <m/>
    <m/>
    <m/>
    <m/>
    <m/>
    <m/>
    <m/>
    <m/>
    <m/>
    <m/>
    <m/>
    <m/>
    <m/>
    <m/>
    <m/>
    <m/>
    <m/>
    <m/>
    <m/>
    <m/>
    <m/>
    <m/>
    <m/>
    <m/>
    <n v="1"/>
    <n v="0"/>
    <n v="300"/>
    <n v="0"/>
    <n v="300"/>
    <n v="0"/>
    <n v="0"/>
    <n v="1000"/>
    <n v="0.63291139200000002"/>
    <n v="0"/>
    <n v="189.8734177"/>
    <n v="0"/>
    <n v="189.87341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0"/>
    <n v="300"/>
    <n v="0"/>
    <n v="300"/>
    <n v="0"/>
    <n v="0"/>
    <n v="1000"/>
    <n v="0.63291139200000002"/>
    <n v="0"/>
    <n v="189.8734177"/>
    <n v="0"/>
    <n v="189.87341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.5846471999999999E-2"/>
    <m/>
    <m/>
    <m/>
    <m/>
    <m/>
    <m/>
    <n v="2.5846471999999999E-2"/>
    <m/>
    <m/>
    <x v="72"/>
    <x v="4"/>
    <m/>
  </r>
  <r>
    <m/>
    <m/>
    <m/>
    <m/>
    <m/>
    <m/>
    <m/>
    <m/>
    <m/>
    <m/>
    <m/>
    <m/>
    <m/>
    <m/>
    <m/>
    <m/>
    <m/>
    <m/>
    <m/>
    <m/>
    <m/>
    <m/>
    <m/>
    <m/>
    <m/>
    <m/>
    <n v="36"/>
    <n v="36"/>
    <n v="3500"/>
    <n v="250"/>
    <n v="3786"/>
    <n v="0"/>
    <n v="0"/>
    <n v="0"/>
    <n v="0.30898635299999999"/>
    <n v="0.30898635299999999"/>
    <n v="30.040339880000001"/>
    <n v="2.1457385630000001"/>
    <n v="32.495064800000002"/>
    <n v="0"/>
    <n v="0"/>
    <n v="800"/>
    <n v="0"/>
    <n v="800"/>
    <n v="0"/>
    <n v="0"/>
    <n v="0"/>
    <n v="0"/>
    <n v="0"/>
    <n v="6.8663634020000002"/>
    <n v="0"/>
    <n v="6.8663634020000002"/>
    <n v="36"/>
    <n v="36"/>
    <n v="2700"/>
    <n v="250"/>
    <n v="2986"/>
    <n v="0"/>
    <n v="0"/>
    <n v="0"/>
    <n v="0.30898635299999999"/>
    <n v="0.30898635299999999"/>
    <n v="23.17397648"/>
    <n v="2.1457385630000001"/>
    <n v="25.6287014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m/>
    <n v="0"/>
    <m/>
    <x v="73"/>
    <x v="0"/>
    <m/>
  </r>
  <r>
    <n v="41"/>
    <n v="0"/>
    <n v="113596"/>
    <n v="0"/>
    <n v="113596"/>
    <n v="0"/>
    <n v="0"/>
    <n v="14000"/>
    <n v="0.34381551399999999"/>
    <n v="0"/>
    <n v="952.58700209999995"/>
    <n v="0"/>
    <n v="952.58700209999995"/>
    <n v="6"/>
    <n v="2"/>
    <n v="150"/>
    <n v="0"/>
    <n v="152"/>
    <n v="0"/>
    <n v="0"/>
    <n v="50"/>
    <n v="5.0314465000000003E-2"/>
    <n v="1.6771488000000001E-2"/>
    <n v="1.257861635"/>
    <n v="0"/>
    <n v="1.274633124"/>
    <n v="55"/>
    <n v="13"/>
    <n v="122031"/>
    <n v="0"/>
    <n v="122044"/>
    <n v="0"/>
    <n v="0"/>
    <n v="14150"/>
    <n v="0.46121593300000002"/>
    <n v="0.10901467500000001"/>
    <n v="1023.320755"/>
    <n v="0"/>
    <n v="1023.4297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"/>
    <n v="11"/>
    <n v="6435"/>
    <n v="0"/>
    <n v="6446"/>
    <n v="0"/>
    <n v="0"/>
    <n v="100"/>
    <n v="6.7085954000000003E-2"/>
    <n v="9.2243187000000004E-2"/>
    <n v="53.962264150000003"/>
    <n v="0"/>
    <n v="54.05450734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1850"/>
    <n v="0"/>
    <n v="1850"/>
    <n v="0"/>
    <n v="0"/>
    <n v="0"/>
    <n v="0"/>
    <n v="0"/>
    <n v="15.51362683"/>
    <n v="0"/>
    <n v="15.51362683"/>
    <m/>
    <m/>
    <m/>
    <m/>
    <m/>
    <m/>
    <m/>
    <m/>
    <m/>
    <m/>
    <m/>
    <m/>
    <m/>
    <n v="7.6880430999999999E-2"/>
    <n v="7.6065443999999996E-2"/>
    <n v="2.7166199999999999E-4"/>
    <n v="0"/>
    <m/>
    <m/>
    <m/>
    <n v="5.4332499999999999E-4"/>
    <m/>
    <m/>
    <x v="73"/>
    <x v="1"/>
    <m/>
  </r>
  <r>
    <m/>
    <m/>
    <m/>
    <m/>
    <m/>
    <m/>
    <m/>
    <m/>
    <m/>
    <m/>
    <m/>
    <m/>
    <m/>
    <m/>
    <m/>
    <m/>
    <m/>
    <m/>
    <m/>
    <m/>
    <m/>
    <m/>
    <m/>
    <m/>
    <m/>
    <m/>
    <n v="70"/>
    <n v="14"/>
    <n v="100240"/>
    <n v="460"/>
    <n v="100714"/>
    <n v="0"/>
    <n v="0"/>
    <n v="100"/>
    <n v="0.57334753100000002"/>
    <n v="0.114669506"/>
    <n v="821.03366370000003"/>
    <n v="3.7677123429999999"/>
    <n v="824.9160455"/>
    <n v="0"/>
    <n v="0"/>
    <n v="0"/>
    <n v="0"/>
    <n v="0"/>
    <n v="0"/>
    <n v="0"/>
    <n v="0"/>
    <n v="0"/>
    <n v="0"/>
    <n v="0"/>
    <n v="0"/>
    <n v="0"/>
    <n v="0"/>
    <n v="0"/>
    <n v="98740"/>
    <n v="0"/>
    <n v="98740"/>
    <n v="0"/>
    <n v="0"/>
    <n v="0"/>
    <n v="0"/>
    <n v="0"/>
    <n v="808.74764519999997"/>
    <n v="0"/>
    <n v="808.74764519999997"/>
    <m/>
    <m/>
    <m/>
    <m/>
    <m/>
    <m/>
    <m/>
    <m/>
    <m/>
    <m/>
    <m/>
    <m/>
    <m/>
    <n v="2"/>
    <n v="0"/>
    <n v="1500"/>
    <n v="0"/>
    <n v="1500"/>
    <n v="0"/>
    <n v="0"/>
    <n v="100"/>
    <n v="1.6381357999999999E-2"/>
    <n v="0"/>
    <n v="12.28601851"/>
    <n v="0"/>
    <n v="12.28601851"/>
    <n v="68"/>
    <n v="14"/>
    <n v="0"/>
    <n v="460"/>
    <n v="474"/>
    <n v="0"/>
    <n v="0"/>
    <n v="0"/>
    <n v="0.55696617199999998"/>
    <n v="0.114669506"/>
    <n v="0"/>
    <n v="3.7677123429999999"/>
    <n v="3.882381849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.8913600000000004E-4"/>
    <m/>
    <m/>
    <m/>
    <n v="0"/>
    <n v="0"/>
    <m/>
    <n v="4.8913600000000004E-4"/>
    <n v="0"/>
    <m/>
    <x v="73"/>
    <x v="2"/>
    <m/>
  </r>
  <r>
    <m/>
    <m/>
    <m/>
    <m/>
    <m/>
    <m/>
    <m/>
    <m/>
    <m/>
    <m/>
    <m/>
    <m/>
    <m/>
    <m/>
    <m/>
    <m/>
    <m/>
    <m/>
    <m/>
    <m/>
    <m/>
    <m/>
    <m/>
    <m/>
    <m/>
    <m/>
    <n v="22"/>
    <n v="0"/>
    <n v="220"/>
    <n v="0"/>
    <n v="220"/>
    <n v="0"/>
    <n v="0"/>
    <n v="0"/>
    <n v="0.17599999999999999"/>
    <n v="0"/>
    <n v="1.76"/>
    <n v="0"/>
    <n v="1.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"/>
    <n v="0"/>
    <n v="220"/>
    <n v="0"/>
    <n v="220"/>
    <n v="0"/>
    <n v="0"/>
    <n v="0"/>
    <n v="0.17599999999999999"/>
    <n v="0"/>
    <n v="1.76"/>
    <n v="0"/>
    <n v="1.76"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n v="0"/>
    <m/>
    <m/>
    <m/>
    <n v="0"/>
    <x v="73"/>
    <x v="3"/>
    <m/>
  </r>
  <r>
    <m/>
    <m/>
    <m/>
    <m/>
    <m/>
    <m/>
    <m/>
    <m/>
    <m/>
    <m/>
    <m/>
    <m/>
    <m/>
    <m/>
    <m/>
    <m/>
    <m/>
    <m/>
    <m/>
    <m/>
    <m/>
    <m/>
    <m/>
    <m/>
    <m/>
    <m/>
    <n v="1583"/>
    <n v="421"/>
    <n v="477428"/>
    <n v="0"/>
    <n v="477849"/>
    <n v="0"/>
    <n v="0"/>
    <n v="988300"/>
    <n v="12.08766035"/>
    <n v="3.214722053"/>
    <n v="3645.6017099999999"/>
    <n v="0"/>
    <n v="3648.8164320000001"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n v="1513"/>
    <n v="386"/>
    <n v="474928"/>
    <n v="0"/>
    <n v="475314"/>
    <n v="0"/>
    <n v="0"/>
    <n v="988300"/>
    <n v="11.553146"/>
    <n v="2.9474648750000001"/>
    <n v="3626.5119119999999"/>
    <n v="0"/>
    <n v="3629.4593770000001"/>
    <n v="70"/>
    <n v="35"/>
    <n v="2500"/>
    <n v="0"/>
    <n v="2535"/>
    <n v="0"/>
    <n v="0"/>
    <n v="0"/>
    <n v="0.53451435599999997"/>
    <n v="0.26725717799999998"/>
    <n v="19.08979841"/>
    <n v="0"/>
    <n v="19.35705559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.6899523539999999"/>
    <m/>
    <m/>
    <m/>
    <n v="0"/>
    <n v="0"/>
    <m/>
    <n v="3.6899523539999999"/>
    <m/>
    <m/>
    <x v="73"/>
    <x v="5"/>
    <m/>
  </r>
  <r>
    <m/>
    <m/>
    <m/>
    <m/>
    <m/>
    <m/>
    <m/>
    <m/>
    <m/>
    <m/>
    <m/>
    <m/>
    <m/>
    <m/>
    <m/>
    <m/>
    <m/>
    <m/>
    <m/>
    <m/>
    <m/>
    <m/>
    <m/>
    <m/>
    <m/>
    <m/>
    <n v="6"/>
    <n v="0"/>
    <n v="0"/>
    <n v="0"/>
    <n v="0"/>
    <n v="0"/>
    <n v="0"/>
    <n v="0"/>
    <n v="4.4786145999999999E-2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"/>
    <n v="0"/>
    <n v="0"/>
    <n v="0"/>
    <n v="0"/>
    <n v="0"/>
    <n v="0"/>
    <n v="0"/>
    <n v="4.4786145999999999E-2"/>
    <n v="0"/>
    <n v="0"/>
    <n v="0"/>
    <n v="0"/>
    <m/>
    <m/>
    <m/>
    <m/>
    <m/>
    <m/>
    <m/>
    <m/>
    <m/>
    <m/>
    <m/>
    <m/>
    <m/>
    <n v="0"/>
    <m/>
    <m/>
    <n v="0"/>
    <m/>
    <m/>
    <m/>
    <m/>
    <m/>
    <m/>
    <x v="73"/>
    <x v="6"/>
    <m/>
  </r>
  <r>
    <m/>
    <m/>
    <m/>
    <m/>
    <m/>
    <m/>
    <m/>
    <m/>
    <m/>
    <m/>
    <m/>
    <m/>
    <m/>
    <m/>
    <m/>
    <m/>
    <m/>
    <m/>
    <m/>
    <m/>
    <m/>
    <m/>
    <m/>
    <m/>
    <m/>
    <m/>
    <n v="11"/>
    <n v="0"/>
    <n v="6001"/>
    <n v="0"/>
    <n v="6001"/>
    <n v="0"/>
    <n v="0"/>
    <n v="0"/>
    <n v="8.0291971000000004E-2"/>
    <n v="0"/>
    <n v="43.802919709999998"/>
    <n v="0"/>
    <n v="43.802919709999998"/>
    <m/>
    <m/>
    <m/>
    <m/>
    <m/>
    <m/>
    <m/>
    <m/>
    <m/>
    <m/>
    <m/>
    <m/>
    <m/>
    <n v="11"/>
    <n v="0"/>
    <n v="2096"/>
    <n v="0"/>
    <n v="2096"/>
    <n v="0"/>
    <n v="0"/>
    <n v="0"/>
    <n v="8.0291971000000004E-2"/>
    <n v="0"/>
    <n v="15.29927007"/>
    <n v="0"/>
    <n v="15.29927007"/>
    <m/>
    <m/>
    <m/>
    <m/>
    <m/>
    <m/>
    <m/>
    <m/>
    <m/>
    <m/>
    <m/>
    <m/>
    <m/>
    <n v="0"/>
    <n v="0"/>
    <n v="3905"/>
    <n v="0"/>
    <n v="3905"/>
    <n v="0"/>
    <n v="0"/>
    <n v="0"/>
    <n v="0"/>
    <n v="0"/>
    <n v="28.503649639999999"/>
    <n v="0"/>
    <n v="28.50364963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n v="0"/>
    <m/>
    <m/>
    <x v="73"/>
    <x v="7"/>
    <m/>
  </r>
  <r>
    <m/>
    <m/>
    <m/>
    <m/>
    <m/>
    <m/>
    <m/>
    <m/>
    <m/>
    <m/>
    <m/>
    <m/>
    <m/>
    <m/>
    <m/>
    <m/>
    <m/>
    <m/>
    <m/>
    <m/>
    <m/>
    <m/>
    <m/>
    <m/>
    <m/>
    <m/>
    <n v="74"/>
    <n v="0"/>
    <n v="197300"/>
    <n v="0"/>
    <n v="197300"/>
    <n v="0"/>
    <n v="0"/>
    <n v="0"/>
    <n v="0.52834499499999998"/>
    <n v="0"/>
    <n v="1408.6819929999999"/>
    <n v="0"/>
    <n v="1408.6819929999999"/>
    <m/>
    <m/>
    <m/>
    <m/>
    <m/>
    <m/>
    <m/>
    <m/>
    <m/>
    <m/>
    <m/>
    <m/>
    <m/>
    <n v="30"/>
    <n v="0"/>
    <n v="197300"/>
    <n v="0"/>
    <n v="197300"/>
    <n v="0"/>
    <n v="0"/>
    <n v="0"/>
    <n v="0.21419391700000001"/>
    <n v="0"/>
    <n v="1408.6819929999999"/>
    <n v="0"/>
    <n v="1408.6819929999999"/>
    <m/>
    <m/>
    <m/>
    <m/>
    <m/>
    <m/>
    <m/>
    <m/>
    <m/>
    <m/>
    <m/>
    <m/>
    <m/>
    <n v="17"/>
    <n v="0"/>
    <n v="0"/>
    <n v="0"/>
    <n v="0"/>
    <n v="0"/>
    <n v="0"/>
    <n v="0"/>
    <n v="0.121376553"/>
    <n v="0"/>
    <n v="0"/>
    <n v="0"/>
    <n v="0"/>
    <n v="27"/>
    <n v="0"/>
    <n v="0"/>
    <n v="0"/>
    <n v="0"/>
    <n v="0"/>
    <n v="0"/>
    <n v="0"/>
    <n v="0.192774525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n v="0"/>
    <m/>
    <n v="0"/>
    <m/>
    <m/>
    <x v="73"/>
    <x v="8"/>
    <m/>
  </r>
  <r>
    <n v="0"/>
    <n v="0"/>
    <n v="2500000"/>
    <n v="0"/>
    <n v="2500000"/>
    <n v="0"/>
    <n v="0"/>
    <n v="0"/>
    <n v="0"/>
    <n v="0"/>
    <n v="17462.978490000001"/>
    <n v="0"/>
    <n v="17462.978490000001"/>
    <m/>
    <m/>
    <m/>
    <m/>
    <m/>
    <m/>
    <m/>
    <m/>
    <m/>
    <m/>
    <m/>
    <m/>
    <m/>
    <n v="36"/>
    <n v="0"/>
    <n v="2512837"/>
    <n v="991"/>
    <n v="2513828"/>
    <n v="0"/>
    <n v="0"/>
    <n v="0"/>
    <n v="0.25146689"/>
    <n v="0"/>
    <n v="17552.647389999998"/>
    <n v="6.9223246720000002"/>
    <n v="17559.56971"/>
    <m/>
    <m/>
    <m/>
    <m/>
    <m/>
    <m/>
    <m/>
    <m/>
    <m/>
    <m/>
    <m/>
    <m/>
    <m/>
    <n v="0"/>
    <n v="0"/>
    <n v="10800"/>
    <n v="0"/>
    <n v="10800"/>
    <n v="0"/>
    <n v="0"/>
    <n v="0"/>
    <n v="0"/>
    <n v="0"/>
    <n v="75.440067060000004"/>
    <n v="0"/>
    <n v="75.440067060000004"/>
    <n v="36"/>
    <n v="0"/>
    <n v="2037"/>
    <n v="991"/>
    <n v="3028"/>
    <n v="0"/>
    <n v="0"/>
    <n v="0"/>
    <n v="0.25146689"/>
    <n v="0"/>
    <n v="14.22883487"/>
    <n v="6.9223246720000002"/>
    <n v="21.15115953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n v="0"/>
    <m/>
    <n v="0"/>
    <m/>
    <m/>
    <m/>
    <x v="73"/>
    <x v="9"/>
    <m/>
  </r>
  <r>
    <m/>
    <m/>
    <m/>
    <m/>
    <m/>
    <m/>
    <m/>
    <m/>
    <m/>
    <m/>
    <m/>
    <m/>
    <m/>
    <m/>
    <m/>
    <m/>
    <m/>
    <m/>
    <m/>
    <m/>
    <m/>
    <m/>
    <m/>
    <m/>
    <m/>
    <m/>
    <n v="227"/>
    <n v="210"/>
    <n v="405058"/>
    <n v="50640"/>
    <n v="455908"/>
    <n v="975000"/>
    <n v="0"/>
    <n v="1150000"/>
    <n v="1.5516062879999999"/>
    <n v="1.4354066990000001"/>
    <n v="2768.680793"/>
    <n v="346.13807250000002"/>
    <n v="3116.2542720000001"/>
    <n v="0"/>
    <n v="0"/>
    <n v="1800"/>
    <n v="0"/>
    <n v="1800"/>
    <n v="0"/>
    <n v="0"/>
    <n v="0"/>
    <n v="0"/>
    <n v="0"/>
    <n v="12.30348599"/>
    <n v="0"/>
    <n v="12.30348599"/>
    <n v="0"/>
    <n v="0"/>
    <n v="3270"/>
    <n v="0"/>
    <n v="3270"/>
    <n v="0"/>
    <n v="0"/>
    <n v="0"/>
    <n v="0"/>
    <n v="0"/>
    <n v="22.351332880000001"/>
    <n v="0"/>
    <n v="22.351332880000001"/>
    <m/>
    <m/>
    <m/>
    <m/>
    <m/>
    <m/>
    <m/>
    <m/>
    <m/>
    <m/>
    <m/>
    <m/>
    <m/>
    <n v="174"/>
    <n v="154"/>
    <n v="399988"/>
    <n v="0"/>
    <n v="400142"/>
    <n v="975000"/>
    <n v="0"/>
    <n v="650000"/>
    <n v="1.1893369789999999"/>
    <n v="1.052631579"/>
    <n v="2734.0259740000001"/>
    <n v="0"/>
    <n v="2735.078606"/>
    <n v="53"/>
    <n v="56"/>
    <n v="0"/>
    <n v="50640"/>
    <n v="50696"/>
    <n v="0"/>
    <n v="0"/>
    <n v="500000"/>
    <n v="0.36226931000000001"/>
    <n v="0.38277512000000002"/>
    <n v="0"/>
    <n v="346.13807250000002"/>
    <n v="346.5208476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.8271899540000001"/>
    <m/>
    <m/>
    <m/>
    <n v="0"/>
    <n v="1.2292130240000001"/>
    <m/>
    <n v="1.597976931"/>
    <n v="0"/>
    <m/>
    <x v="73"/>
    <x v="10"/>
    <m/>
  </r>
  <r>
    <m/>
    <m/>
    <m/>
    <m/>
    <m/>
    <m/>
    <m/>
    <m/>
    <m/>
    <m/>
    <m/>
    <m/>
    <m/>
    <n v="3"/>
    <n v="0"/>
    <n v="400"/>
    <n v="0"/>
    <n v="400"/>
    <n v="0"/>
    <n v="0"/>
    <n v="0"/>
    <n v="2.0068231999999998E-2"/>
    <n v="0"/>
    <n v="2.6757642650000002"/>
    <n v="0"/>
    <n v="2.6757642650000002"/>
    <n v="83"/>
    <n v="18"/>
    <n v="537853"/>
    <n v="0"/>
    <n v="537871"/>
    <n v="0"/>
    <n v="0"/>
    <n v="61913"/>
    <n v="0.555221085"/>
    <n v="0.120409392"/>
    <n v="3597.9195930000001"/>
    <n v="0"/>
    <n v="3598.0400030000001"/>
    <m/>
    <m/>
    <m/>
    <m/>
    <m/>
    <m/>
    <m/>
    <m/>
    <m/>
    <m/>
    <m/>
    <m/>
    <m/>
    <n v="59"/>
    <n v="18"/>
    <n v="534810"/>
    <n v="0"/>
    <n v="534828"/>
    <n v="0"/>
    <n v="0"/>
    <n v="61913"/>
    <n v="0.39467522900000002"/>
    <n v="0.120409392"/>
    <n v="3577.563717"/>
    <n v="0"/>
    <n v="3577.6841260000001"/>
    <m/>
    <m/>
    <m/>
    <m/>
    <m/>
    <m/>
    <m/>
    <m/>
    <m/>
    <m/>
    <m/>
    <m/>
    <m/>
    <n v="5"/>
    <n v="0"/>
    <n v="0"/>
    <n v="0"/>
    <n v="0"/>
    <n v="0"/>
    <n v="0"/>
    <n v="0"/>
    <n v="3.3447052999999997E-2"/>
    <n v="0"/>
    <n v="0"/>
    <n v="0"/>
    <n v="0"/>
    <n v="16"/>
    <n v="0"/>
    <n v="0"/>
    <n v="0"/>
    <n v="0"/>
    <n v="0"/>
    <n v="0"/>
    <n v="0"/>
    <n v="0.107030571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n v="0"/>
    <n v="0"/>
    <n v="2643"/>
    <n v="0"/>
    <n v="2643"/>
    <n v="0"/>
    <n v="0"/>
    <n v="0"/>
    <n v="0"/>
    <n v="0"/>
    <n v="17.680112380000001"/>
    <n v="0"/>
    <n v="17.680112380000001"/>
    <m/>
    <m/>
    <m/>
    <m/>
    <m/>
    <m/>
    <m/>
    <m/>
    <m/>
    <m/>
    <m/>
    <m/>
    <m/>
    <n v="0.13207792600000001"/>
    <m/>
    <n v="0"/>
    <n v="0"/>
    <n v="0.13207792600000001"/>
    <n v="0"/>
    <m/>
    <n v="0"/>
    <m/>
    <m/>
    <x v="73"/>
    <x v="11"/>
    <m/>
  </r>
  <r>
    <n v="0"/>
    <n v="0"/>
    <n v="266485"/>
    <n v="0"/>
    <n v="266485"/>
    <n v="0"/>
    <n v="0"/>
    <n v="0"/>
    <n v="0"/>
    <n v="0"/>
    <n v="1745.039618"/>
    <n v="0"/>
    <n v="1745.039618"/>
    <n v="44"/>
    <n v="178"/>
    <n v="1321564"/>
    <n v="0"/>
    <n v="1321742"/>
    <n v="0"/>
    <n v="0"/>
    <n v="210000"/>
    <n v="0.28812782399999998"/>
    <n v="1.1656080150000001"/>
    <n v="8654.0763540000007"/>
    <n v="0"/>
    <n v="8655.2419620000001"/>
    <n v="44"/>
    <n v="178"/>
    <n v="1598049"/>
    <n v="0"/>
    <n v="1598227"/>
    <n v="0"/>
    <n v="0"/>
    <n v="210000"/>
    <n v="0.28812782399999998"/>
    <n v="1.1656080150000001"/>
    <n v="10464.59957"/>
    <n v="0"/>
    <n v="10465.76518"/>
    <n v="0"/>
    <n v="0"/>
    <n v="10000"/>
    <n v="0"/>
    <n v="10000"/>
    <n v="0"/>
    <n v="0"/>
    <n v="0"/>
    <n v="0"/>
    <n v="0"/>
    <n v="65.483596360000007"/>
    <n v="0"/>
    <n v="65.4835963600000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423438651"/>
    <n v="0"/>
    <n v="0.423438651"/>
    <m/>
    <m/>
    <m/>
    <m/>
    <m/>
    <n v="0"/>
    <m/>
    <x v="73"/>
    <x v="12"/>
    <m/>
  </r>
  <r>
    <m/>
    <m/>
    <m/>
    <m/>
    <m/>
    <m/>
    <m/>
    <m/>
    <m/>
    <m/>
    <m/>
    <m/>
    <m/>
    <n v="1"/>
    <n v="52"/>
    <n v="520"/>
    <n v="0"/>
    <n v="572"/>
    <n v="0"/>
    <n v="0"/>
    <n v="2000"/>
    <n v="6.4118999999999999E-3"/>
    <n v="0.33341882499999997"/>
    <n v="3.3341882530000002"/>
    <n v="0"/>
    <n v="3.6676070790000002"/>
    <n v="1"/>
    <n v="52"/>
    <n v="520"/>
    <n v="0"/>
    <n v="572"/>
    <n v="0"/>
    <n v="0"/>
    <n v="2000"/>
    <n v="6.4118999999999999E-3"/>
    <n v="0.33341882499999997"/>
    <n v="3.3341882530000002"/>
    <n v="0"/>
    <n v="3.667607079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.7738310000000001E-3"/>
    <m/>
    <n v="3.7738310000000001E-3"/>
    <m/>
    <m/>
    <m/>
    <m/>
    <m/>
    <m/>
    <m/>
    <x v="73"/>
    <x v="13"/>
    <m/>
  </r>
  <r>
    <n v="0"/>
    <n v="0"/>
    <n v="1300000"/>
    <n v="0"/>
    <n v="1300000"/>
    <n v="0"/>
    <n v="0"/>
    <n v="100000"/>
    <n v="0"/>
    <n v="0"/>
    <n v="8164.2906489999996"/>
    <n v="0"/>
    <n v="8164.2906489999996"/>
    <n v="1"/>
    <n v="274"/>
    <n v="84679"/>
    <n v="9830"/>
    <n v="94783"/>
    <n v="0"/>
    <n v="0"/>
    <n v="0"/>
    <n v="6.280224E-3"/>
    <n v="1.7207812600000001"/>
    <n v="531.80305220000002"/>
    <n v="61.734597749999999"/>
    <n v="595.25843120000002"/>
    <n v="6"/>
    <n v="274"/>
    <n v="1492820"/>
    <n v="9830"/>
    <n v="1502924"/>
    <n v="0"/>
    <n v="0"/>
    <n v="100000"/>
    <n v="3.7681341E-2"/>
    <n v="1.7207812600000001"/>
    <n v="9375.2433590000001"/>
    <n v="61.734597749999999"/>
    <n v="9438.6987379999991"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n v="5"/>
    <n v="0"/>
    <n v="100000"/>
    <n v="0"/>
    <n v="100000"/>
    <n v="0"/>
    <n v="0"/>
    <n v="0"/>
    <n v="3.1401117999999999E-2"/>
    <n v="0"/>
    <n v="628.02235759999996"/>
    <n v="0"/>
    <n v="628.02235759999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8141"/>
    <n v="0"/>
    <n v="8141"/>
    <n v="0"/>
    <n v="0"/>
    <n v="0"/>
    <n v="0"/>
    <n v="0"/>
    <n v="51.127300130000002"/>
    <n v="0"/>
    <n v="51.127300130000002"/>
    <m/>
    <m/>
    <m/>
    <m/>
    <m/>
    <m/>
    <m/>
    <m/>
    <m/>
    <m/>
    <m/>
    <m/>
    <m/>
    <n v="0.17285367600000001"/>
    <n v="0.17285367600000001"/>
    <n v="0"/>
    <n v="0"/>
    <n v="0"/>
    <m/>
    <m/>
    <n v="0"/>
    <m/>
    <m/>
    <x v="73"/>
    <x v="14"/>
    <m/>
  </r>
  <r>
    <m/>
    <m/>
    <m/>
    <m/>
    <m/>
    <m/>
    <m/>
    <m/>
    <m/>
    <m/>
    <m/>
    <m/>
    <m/>
    <m/>
    <m/>
    <m/>
    <m/>
    <m/>
    <m/>
    <m/>
    <m/>
    <m/>
    <m/>
    <m/>
    <m/>
    <m/>
    <n v="358"/>
    <n v="26"/>
    <n v="66222"/>
    <n v="0"/>
    <n v="66248"/>
    <n v="0"/>
    <n v="0"/>
    <n v="5000"/>
    <n v="2.202805809"/>
    <n v="0.15998030999999999"/>
    <n v="407.46984989999999"/>
    <n v="0"/>
    <n v="407.62983020000001"/>
    <m/>
    <m/>
    <m/>
    <m/>
    <m/>
    <m/>
    <m/>
    <m/>
    <m/>
    <m/>
    <m/>
    <m/>
    <m/>
    <n v="8"/>
    <n v="0"/>
    <n v="65136"/>
    <n v="0"/>
    <n v="65136"/>
    <n v="0"/>
    <n v="0"/>
    <n v="0"/>
    <n v="4.9224710999999997E-2"/>
    <n v="0"/>
    <n v="400.78759539999999"/>
    <n v="0"/>
    <n v="400.78759539999999"/>
    <m/>
    <m/>
    <m/>
    <m/>
    <m/>
    <m/>
    <m/>
    <m/>
    <m/>
    <m/>
    <m/>
    <m/>
    <m/>
    <m/>
    <m/>
    <m/>
    <m/>
    <m/>
    <m/>
    <m/>
    <m/>
    <m/>
    <m/>
    <m/>
    <m/>
    <m/>
    <n v="350"/>
    <n v="26"/>
    <n v="1086"/>
    <n v="0"/>
    <n v="1112"/>
    <n v="0"/>
    <n v="0"/>
    <n v="5000"/>
    <n v="2.1535810980000001"/>
    <n v="0.15998030999999999"/>
    <n v="6.6822544920000002"/>
    <n v="0"/>
    <n v="6.842234802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.0403709999999993E-3"/>
    <m/>
    <m/>
    <m/>
    <n v="0"/>
    <n v="8.0403709999999993E-3"/>
    <m/>
    <m/>
    <m/>
    <m/>
    <x v="73"/>
    <x v="15"/>
    <m/>
  </r>
  <r>
    <m/>
    <m/>
    <m/>
    <m/>
    <m/>
    <m/>
    <m/>
    <m/>
    <m/>
    <m/>
    <m/>
    <m/>
    <m/>
    <m/>
    <m/>
    <m/>
    <m/>
    <m/>
    <m/>
    <m/>
    <m/>
    <m/>
    <m/>
    <m/>
    <m/>
    <m/>
    <n v="10"/>
    <n v="1"/>
    <n v="100"/>
    <n v="0"/>
    <n v="101"/>
    <n v="0"/>
    <n v="0"/>
    <n v="0"/>
    <n v="6.0302719999999997E-2"/>
    <n v="6.0302719999999997E-3"/>
    <n v="0.60302719699999996"/>
    <n v="0"/>
    <n v="0.60905746800000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55"/>
    <n v="0"/>
    <n v="55"/>
    <n v="0"/>
    <n v="0"/>
    <n v="0"/>
    <n v="0"/>
    <n v="0"/>
    <n v="0.33166495800000001"/>
    <n v="0"/>
    <n v="0.33166495800000001"/>
    <n v="10"/>
    <n v="1"/>
    <n v="45"/>
    <n v="0"/>
    <n v="46"/>
    <n v="0"/>
    <n v="0"/>
    <n v="0"/>
    <n v="6.0302719999999997E-2"/>
    <n v="6.0302719999999997E-3"/>
    <n v="0.27136223799999998"/>
    <n v="0"/>
    <n v="0.27739250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n v="0"/>
    <m/>
    <n v="0"/>
    <m/>
    <m/>
    <x v="73"/>
    <x v="16"/>
    <m/>
  </r>
  <r>
    <m/>
    <m/>
    <m/>
    <m/>
    <m/>
    <m/>
    <m/>
    <m/>
    <m/>
    <m/>
    <m/>
    <m/>
    <m/>
    <n v="0"/>
    <n v="2"/>
    <n v="3518"/>
    <n v="81"/>
    <n v="3601"/>
    <n v="0"/>
    <n v="0"/>
    <n v="0"/>
    <n v="0"/>
    <n v="1.1823825E-2"/>
    <n v="20.798108190000001"/>
    <n v="0.478864913"/>
    <n v="21.28879693"/>
    <n v="20"/>
    <n v="2"/>
    <n v="46077"/>
    <n v="494"/>
    <n v="46573"/>
    <n v="0"/>
    <n v="0"/>
    <n v="0"/>
    <n v="0.11823825"/>
    <n v="1.1823825E-2"/>
    <n v="272.40319240000002"/>
    <n v="2.920484777"/>
    <n v="275.33550100000002"/>
    <m/>
    <m/>
    <m/>
    <m/>
    <m/>
    <m/>
    <m/>
    <m/>
    <m/>
    <m/>
    <m/>
    <m/>
    <m/>
    <n v="1"/>
    <n v="0"/>
    <n v="42559"/>
    <n v="0"/>
    <n v="42559"/>
    <n v="0"/>
    <n v="0"/>
    <n v="0"/>
    <n v="5.9119130000000004E-3"/>
    <n v="0"/>
    <n v="251.60508419999999"/>
    <n v="0"/>
    <n v="251.60508419999999"/>
    <m/>
    <m/>
    <m/>
    <m/>
    <m/>
    <m/>
    <m/>
    <m/>
    <m/>
    <m/>
    <m/>
    <m/>
    <m/>
    <n v="8"/>
    <n v="0"/>
    <n v="0"/>
    <n v="413"/>
    <n v="413"/>
    <n v="0"/>
    <n v="0"/>
    <n v="0"/>
    <n v="4.7295299999999998E-2"/>
    <n v="0"/>
    <n v="0"/>
    <n v="2.4416198640000002"/>
    <n v="2.4416198640000002"/>
    <n v="11"/>
    <n v="0"/>
    <n v="0"/>
    <n v="0"/>
    <n v="0"/>
    <n v="0"/>
    <n v="0"/>
    <n v="0"/>
    <n v="6.5031037999999999E-2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n v="0"/>
    <m/>
    <n v="0"/>
    <n v="0"/>
    <m/>
    <n v="0"/>
    <m/>
    <m/>
    <x v="73"/>
    <x v="17"/>
    <m/>
  </r>
  <r>
    <n v="0"/>
    <n v="0"/>
    <n v="1500000"/>
    <n v="0"/>
    <n v="1500000"/>
    <n v="0"/>
    <n v="0"/>
    <n v="44669"/>
    <n v="0"/>
    <n v="0"/>
    <n v="8696.6604819999993"/>
    <n v="0"/>
    <n v="8696.6604819999993"/>
    <m/>
    <m/>
    <m/>
    <m/>
    <m/>
    <m/>
    <m/>
    <m/>
    <m/>
    <m/>
    <m/>
    <m/>
    <m/>
    <n v="463"/>
    <n v="27"/>
    <n v="3291332"/>
    <n v="0"/>
    <n v="3291359"/>
    <n v="0"/>
    <n v="0"/>
    <n v="44669"/>
    <n v="2.6843692020000001"/>
    <n v="0.15653988899999999"/>
    <n v="19082.397959999998"/>
    <n v="0"/>
    <n v="19082.554499999998"/>
    <n v="461"/>
    <n v="27"/>
    <n v="1714387"/>
    <n v="0"/>
    <n v="1714414"/>
    <n v="0"/>
    <n v="0"/>
    <n v="0"/>
    <n v="2.6727736549999999"/>
    <n v="0.15653988899999999"/>
    <n v="9939.6277829999999"/>
    <n v="0"/>
    <n v="9939.7843229999999"/>
    <n v="2"/>
    <n v="0"/>
    <n v="76945"/>
    <n v="0"/>
    <n v="76945"/>
    <n v="0"/>
    <n v="0"/>
    <n v="0"/>
    <n v="1.1595546999999999E-2"/>
    <n v="0"/>
    <n v="446.10969390000002"/>
    <n v="0"/>
    <n v="446.1096939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1016068999999999E-2"/>
    <n v="6.1016068999999999E-2"/>
    <m/>
    <m/>
    <n v="0"/>
    <m/>
    <m/>
    <m/>
    <n v="0"/>
    <m/>
    <x v="73"/>
    <x v="18"/>
    <m/>
  </r>
  <r>
    <m/>
    <m/>
    <m/>
    <m/>
    <m/>
    <m/>
    <m/>
    <m/>
    <m/>
    <m/>
    <m/>
    <m/>
    <m/>
    <m/>
    <m/>
    <m/>
    <m/>
    <m/>
    <m/>
    <m/>
    <m/>
    <m/>
    <m/>
    <m/>
    <m/>
    <m/>
    <n v="4"/>
    <n v="104"/>
    <n v="78349"/>
    <n v="0"/>
    <n v="78453"/>
    <n v="0"/>
    <n v="0"/>
    <n v="0"/>
    <n v="2.2751833999999999E-2"/>
    <n v="0.59154769399999996"/>
    <n v="445.6458677"/>
    <n v="0"/>
    <n v="446.2374153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"/>
    <n v="104"/>
    <n v="78349"/>
    <n v="0"/>
    <n v="78453"/>
    <n v="0"/>
    <n v="0"/>
    <n v="0"/>
    <n v="2.2751833999999999E-2"/>
    <n v="0.59154769399999996"/>
    <n v="445.6458677"/>
    <n v="0"/>
    <n v="446.2374153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0"/>
    <m/>
    <m/>
    <x v="73"/>
    <x v="19"/>
    <m/>
  </r>
  <r>
    <m/>
    <m/>
    <m/>
    <m/>
    <m/>
    <m/>
    <m/>
    <m/>
    <m/>
    <m/>
    <m/>
    <m/>
    <m/>
    <m/>
    <m/>
    <m/>
    <m/>
    <m/>
    <m/>
    <m/>
    <m/>
    <m/>
    <m/>
    <m/>
    <m/>
    <m/>
    <n v="167"/>
    <n v="30"/>
    <n v="2873226"/>
    <n v="886"/>
    <n v="2874142"/>
    <n v="0"/>
    <n v="0"/>
    <n v="386000"/>
    <n v="0.93215023600000002"/>
    <n v="0.167452138"/>
    <n v="16037.594569999999"/>
    <n v="4.945419813"/>
    <n v="16042.70744"/>
    <m/>
    <m/>
    <m/>
    <m/>
    <m/>
    <m/>
    <m/>
    <m/>
    <m/>
    <m/>
    <m/>
    <m/>
    <m/>
    <n v="3"/>
    <n v="0"/>
    <n v="20070"/>
    <n v="0"/>
    <n v="20070"/>
    <n v="0"/>
    <n v="0"/>
    <n v="0"/>
    <n v="1.6745214000000001E-2"/>
    <n v="0"/>
    <n v="112.02548040000001"/>
    <n v="0"/>
    <n v="112.02548040000001"/>
    <m/>
    <m/>
    <m/>
    <m/>
    <m/>
    <m/>
    <m/>
    <m/>
    <m/>
    <m/>
    <m/>
    <m/>
    <m/>
    <n v="164"/>
    <n v="30"/>
    <n v="2853156"/>
    <n v="886"/>
    <n v="2854072"/>
    <n v="0"/>
    <n v="0"/>
    <n v="386000"/>
    <n v="0.91540502199999996"/>
    <n v="0.167452138"/>
    <n v="15925.569090000001"/>
    <n v="4.945419813"/>
    <n v="15930.68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49739298999999998"/>
    <m/>
    <m/>
    <m/>
    <n v="0"/>
    <m/>
    <m/>
    <n v="0.49739298999999998"/>
    <m/>
    <m/>
    <x v="73"/>
    <x v="20"/>
    <m/>
  </r>
  <r>
    <m/>
    <m/>
    <m/>
    <m/>
    <m/>
    <m/>
    <m/>
    <m/>
    <m/>
    <m/>
    <m/>
    <m/>
    <m/>
    <m/>
    <m/>
    <m/>
    <m/>
    <m/>
    <m/>
    <m/>
    <m/>
    <m/>
    <m/>
    <m/>
    <m/>
    <m/>
    <n v="4"/>
    <n v="0"/>
    <n v="0"/>
    <n v="0"/>
    <n v="0"/>
    <n v="0"/>
    <n v="0"/>
    <n v="0"/>
    <n v="4.8537799E-2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"/>
    <n v="0"/>
    <n v="0"/>
    <n v="0"/>
    <n v="0"/>
    <n v="0"/>
    <n v="0"/>
    <n v="0"/>
    <n v="4.8537799E-2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0"/>
    <m/>
    <m/>
    <x v="74"/>
    <x v="0"/>
    <m/>
  </r>
  <r>
    <m/>
    <m/>
    <m/>
    <m/>
    <m/>
    <m/>
    <m/>
    <m/>
    <m/>
    <m/>
    <m/>
    <m/>
    <m/>
    <m/>
    <m/>
    <m/>
    <m/>
    <m/>
    <m/>
    <m/>
    <m/>
    <m/>
    <m/>
    <m/>
    <m/>
    <m/>
    <n v="9"/>
    <n v="0"/>
    <n v="220000"/>
    <n v="0"/>
    <n v="220000"/>
    <n v="0"/>
    <n v="0"/>
    <n v="0"/>
    <n v="0.106926458"/>
    <n v="0"/>
    <n v="2613.7578709999998"/>
    <n v="0"/>
    <n v="2613.7578709999998"/>
    <m/>
    <m/>
    <m/>
    <m/>
    <m/>
    <m/>
    <m/>
    <m/>
    <m/>
    <m/>
    <m/>
    <m/>
    <m/>
    <n v="9"/>
    <n v="0"/>
    <n v="220000"/>
    <n v="0"/>
    <n v="220000"/>
    <n v="0"/>
    <n v="0"/>
    <n v="0"/>
    <n v="0.106926458"/>
    <n v="0"/>
    <n v="2613.7578709999998"/>
    <n v="0"/>
    <n v="2613.757870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m/>
    <m/>
    <m/>
    <x v="74"/>
    <x v="1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777"/>
    <n v="777"/>
    <n v="0"/>
    <n v="0"/>
    <n v="0"/>
    <n v="0"/>
    <n v="0"/>
    <n v="0"/>
    <n v="8.7049070129999997"/>
    <n v="8.704907012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777"/>
    <n v="777"/>
    <n v="0"/>
    <n v="0"/>
    <n v="0"/>
    <n v="0"/>
    <n v="0"/>
    <n v="0"/>
    <n v="8.7049070129999997"/>
    <n v="8.7049070129999997"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x v="74"/>
    <x v="4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n v="1200"/>
    <n v="0"/>
    <n v="1200"/>
    <n v="0"/>
    <n v="0"/>
    <n v="0"/>
    <n v="0"/>
    <n v="0"/>
    <n v="12.893521010000001"/>
    <n v="0"/>
    <n v="12.893521010000001"/>
    <m/>
    <m/>
    <m/>
    <m/>
    <m/>
    <m/>
    <m/>
    <m/>
    <m/>
    <m/>
    <m/>
    <m/>
    <m/>
    <n v="0"/>
    <n v="0"/>
    <n v="1200"/>
    <n v="0"/>
    <n v="1200"/>
    <n v="0"/>
    <n v="0"/>
    <n v="0"/>
    <n v="0"/>
    <n v="0"/>
    <n v="12.893521010000001"/>
    <n v="0"/>
    <n v="12.89352101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m/>
    <m/>
    <m/>
    <x v="74"/>
    <x v="6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n v="20685"/>
    <n v="0"/>
    <n v="20685"/>
    <n v="0"/>
    <n v="0"/>
    <n v="0"/>
    <n v="0"/>
    <n v="0"/>
    <n v="217.3250683"/>
    <n v="0"/>
    <n v="217.3250683"/>
    <m/>
    <m/>
    <m/>
    <m/>
    <m/>
    <m/>
    <m/>
    <m/>
    <m/>
    <m/>
    <m/>
    <m/>
    <m/>
    <n v="0"/>
    <n v="0"/>
    <n v="20685"/>
    <n v="0"/>
    <n v="20685"/>
    <n v="0"/>
    <n v="0"/>
    <n v="0"/>
    <n v="0"/>
    <n v="0"/>
    <n v="217.3250683"/>
    <n v="0"/>
    <n v="217.32506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m/>
    <m/>
    <m/>
    <x v="74"/>
    <x v="7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n v="4200"/>
    <n v="0"/>
    <n v="4200"/>
    <n v="0"/>
    <n v="0"/>
    <n v="0"/>
    <n v="0"/>
    <n v="0"/>
    <n v="43.125577569999997"/>
    <n v="0"/>
    <n v="43.125577569999997"/>
    <m/>
    <m/>
    <m/>
    <m/>
    <m/>
    <m/>
    <m/>
    <m/>
    <m/>
    <m/>
    <m/>
    <m/>
    <m/>
    <n v="0"/>
    <n v="0"/>
    <n v="4200"/>
    <n v="0"/>
    <n v="4200"/>
    <n v="0"/>
    <n v="0"/>
    <n v="0"/>
    <n v="0"/>
    <n v="0"/>
    <n v="43.125577569999997"/>
    <n v="0"/>
    <n v="43.12557756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m/>
    <m/>
    <m/>
    <x v="74"/>
    <x v="8"/>
    <m/>
  </r>
  <r>
    <m/>
    <m/>
    <m/>
    <m/>
    <m/>
    <m/>
    <m/>
    <m/>
    <m/>
    <m/>
    <m/>
    <m/>
    <m/>
    <m/>
    <m/>
    <m/>
    <m/>
    <m/>
    <m/>
    <m/>
    <m/>
    <m/>
    <m/>
    <m/>
    <m/>
    <m/>
    <n v="2"/>
    <n v="0"/>
    <n v="40000"/>
    <n v="0"/>
    <n v="40000"/>
    <n v="0"/>
    <n v="0"/>
    <n v="0"/>
    <n v="2.0072260000000001E-2"/>
    <n v="0"/>
    <n v="401.44520269999998"/>
    <n v="0"/>
    <n v="401.44520269999998"/>
    <m/>
    <m/>
    <m/>
    <m/>
    <m/>
    <m/>
    <m/>
    <m/>
    <m/>
    <m/>
    <m/>
    <m/>
    <m/>
    <n v="2"/>
    <n v="0"/>
    <n v="40000"/>
    <n v="0"/>
    <n v="40000"/>
    <n v="0"/>
    <n v="0"/>
    <n v="0"/>
    <n v="2.0072260000000001E-2"/>
    <n v="0"/>
    <n v="401.44520269999998"/>
    <n v="0"/>
    <n v="401.4452026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m/>
    <m/>
    <m/>
    <x v="74"/>
    <x v="9"/>
    <m/>
  </r>
  <r>
    <m/>
    <m/>
    <m/>
    <m/>
    <m/>
    <m/>
    <m/>
    <m/>
    <m/>
    <m/>
    <m/>
    <m/>
    <m/>
    <m/>
    <m/>
    <m/>
    <m/>
    <m/>
    <m/>
    <m/>
    <m/>
    <m/>
    <m/>
    <m/>
    <m/>
    <m/>
    <n v="8"/>
    <n v="6"/>
    <n v="48020"/>
    <n v="0"/>
    <n v="48026"/>
    <n v="0"/>
    <n v="0"/>
    <n v="0"/>
    <n v="7.8492935999999999E-2"/>
    <n v="5.8869702000000003E-2"/>
    <n v="471.15384619999998"/>
    <n v="0"/>
    <n v="471.21271589999998"/>
    <m/>
    <m/>
    <m/>
    <m/>
    <m/>
    <m/>
    <m/>
    <m/>
    <m/>
    <m/>
    <m/>
    <m/>
    <m/>
    <n v="8"/>
    <n v="6"/>
    <n v="48020"/>
    <n v="0"/>
    <n v="48026"/>
    <n v="0"/>
    <n v="0"/>
    <n v="0"/>
    <n v="7.8492935999999999E-2"/>
    <n v="5.8869702000000003E-2"/>
    <n v="471.15384619999998"/>
    <n v="0"/>
    <n v="471.2127158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m/>
    <m/>
    <m/>
    <x v="74"/>
    <x v="10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n v="16143"/>
    <n v="4000"/>
    <n v="20143"/>
    <n v="0"/>
    <n v="0"/>
    <n v="0"/>
    <n v="0"/>
    <n v="0"/>
    <n v="154.9232246"/>
    <n v="38.387715929999999"/>
    <n v="193.31094049999999"/>
    <m/>
    <m/>
    <m/>
    <m/>
    <m/>
    <m/>
    <m/>
    <m/>
    <m/>
    <m/>
    <m/>
    <m/>
    <m/>
    <n v="0"/>
    <n v="0"/>
    <n v="16143"/>
    <n v="4000"/>
    <n v="20143"/>
    <n v="0"/>
    <n v="0"/>
    <n v="0"/>
    <n v="0"/>
    <n v="0"/>
    <n v="154.9232246"/>
    <n v="38.387715929999999"/>
    <n v="193.3109404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m/>
    <m/>
    <m/>
    <x v="74"/>
    <x v="11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n v="11106"/>
    <n v="0"/>
    <n v="11106"/>
    <n v="0"/>
    <n v="0"/>
    <n v="0"/>
    <n v="0"/>
    <n v="0"/>
    <n v="101.9553842"/>
    <n v="0"/>
    <n v="101.9553842"/>
    <m/>
    <m/>
    <m/>
    <m/>
    <m/>
    <m/>
    <m/>
    <m/>
    <m/>
    <m/>
    <m/>
    <m/>
    <m/>
    <n v="0"/>
    <n v="0"/>
    <n v="11106"/>
    <n v="0"/>
    <n v="11106"/>
    <n v="0"/>
    <n v="0"/>
    <n v="0"/>
    <n v="0"/>
    <n v="0"/>
    <n v="101.9553842"/>
    <n v="0"/>
    <n v="101.95538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m/>
    <m/>
    <m/>
    <x v="74"/>
    <x v="13"/>
    <m/>
  </r>
  <r>
    <m/>
    <m/>
    <m/>
    <m/>
    <m/>
    <m/>
    <m/>
    <m/>
    <m/>
    <m/>
    <m/>
    <m/>
    <m/>
    <m/>
    <m/>
    <m/>
    <m/>
    <m/>
    <m/>
    <m/>
    <m/>
    <m/>
    <m/>
    <m/>
    <m/>
    <m/>
    <n v="16"/>
    <n v="41"/>
    <n v="30079"/>
    <n v="0"/>
    <n v="30120"/>
    <n v="0"/>
    <n v="0"/>
    <n v="0"/>
    <n v="0.13995801299999999"/>
    <n v="0.358642407"/>
    <n v="263.11231629999997"/>
    <n v="0"/>
    <n v="263.47095869999998"/>
    <m/>
    <m/>
    <m/>
    <m/>
    <m/>
    <m/>
    <m/>
    <m/>
    <m/>
    <m/>
    <m/>
    <m/>
    <m/>
    <n v="9"/>
    <n v="29"/>
    <n v="29599"/>
    <n v="0"/>
    <n v="29628"/>
    <n v="0"/>
    <n v="0"/>
    <n v="0"/>
    <n v="7.8726381999999998E-2"/>
    <n v="0.25367389800000001"/>
    <n v="258.91357590000001"/>
    <n v="0"/>
    <n v="259.16724979999998"/>
    <m/>
    <m/>
    <m/>
    <m/>
    <m/>
    <m/>
    <m/>
    <m/>
    <m/>
    <m/>
    <m/>
    <m/>
    <m/>
    <m/>
    <m/>
    <m/>
    <m/>
    <m/>
    <m/>
    <m/>
    <m/>
    <m/>
    <m/>
    <m/>
    <m/>
    <m/>
    <n v="7"/>
    <n v="12"/>
    <n v="480"/>
    <n v="0"/>
    <n v="492"/>
    <n v="0"/>
    <n v="0"/>
    <n v="0"/>
    <n v="6.1231631000000002E-2"/>
    <n v="0.104968509"/>
    <n v="4.1987403780000001"/>
    <n v="0"/>
    <n v="4.3037088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n v="0"/>
    <m/>
    <m/>
    <m/>
    <m/>
    <x v="74"/>
    <x v="15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13"/>
    <n v="3274"/>
    <n v="0"/>
    <n v="3287"/>
    <n v="0"/>
    <n v="0"/>
    <n v="0"/>
    <n v="0"/>
    <n v="0.10772290399999999"/>
    <n v="27.129598940000001"/>
    <n v="0"/>
    <n v="27.23732184"/>
    <m/>
    <m/>
    <m/>
    <m/>
    <m/>
    <m/>
    <m/>
    <m/>
    <m/>
    <m/>
    <m/>
    <m/>
    <m/>
    <n v="0"/>
    <n v="13"/>
    <n v="3274"/>
    <n v="0"/>
    <n v="3287"/>
    <n v="0"/>
    <n v="0"/>
    <n v="0"/>
    <n v="0"/>
    <n v="0.10772290399999999"/>
    <n v="27.129598940000001"/>
    <n v="0"/>
    <n v="27.23732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m/>
    <m/>
    <m/>
    <x v="74"/>
    <x v="17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5"/>
    <n v="49536"/>
    <n v="0"/>
    <n v="49541"/>
    <n v="0"/>
    <n v="0"/>
    <n v="0"/>
    <n v="0"/>
    <n v="3.8072635000000001E-2"/>
    <n v="377.1932122"/>
    <n v="0"/>
    <n v="377.23128489999999"/>
    <m/>
    <m/>
    <m/>
    <m/>
    <m/>
    <m/>
    <m/>
    <m/>
    <m/>
    <m/>
    <m/>
    <m/>
    <m/>
    <n v="0"/>
    <n v="5"/>
    <n v="49536"/>
    <n v="0"/>
    <n v="49541"/>
    <n v="0"/>
    <n v="0"/>
    <n v="0"/>
    <n v="0"/>
    <n v="3.8072635000000001E-2"/>
    <n v="377.1932122"/>
    <n v="0"/>
    <n v="377.2312848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m/>
    <m/>
    <m/>
    <x v="74"/>
    <x v="20"/>
    <m/>
  </r>
  <r>
    <n v="0"/>
    <n v="0"/>
    <n v="100000"/>
    <n v="0"/>
    <n v="100000"/>
    <n v="0"/>
    <n v="0"/>
    <n v="0"/>
    <n v="0"/>
    <n v="0"/>
    <n v="7974.481659"/>
    <n v="0"/>
    <n v="7974.481659"/>
    <m/>
    <m/>
    <m/>
    <m/>
    <m/>
    <m/>
    <m/>
    <m/>
    <m/>
    <m/>
    <m/>
    <m/>
    <m/>
    <n v="0"/>
    <n v="0"/>
    <n v="100000"/>
    <n v="0"/>
    <n v="100000"/>
    <n v="0"/>
    <n v="0"/>
    <n v="0"/>
    <n v="0"/>
    <n v="0"/>
    <n v="7974.481659"/>
    <n v="0"/>
    <n v="7974.481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x v="75"/>
    <x v="2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m/>
    <m/>
    <m/>
    <x v="75"/>
    <x v="3"/>
    <m/>
  </r>
  <r>
    <m/>
    <m/>
    <m/>
    <m/>
    <m/>
    <m/>
    <m/>
    <m/>
    <m/>
    <m/>
    <m/>
    <m/>
    <m/>
    <m/>
    <m/>
    <m/>
    <m/>
    <m/>
    <m/>
    <m/>
    <m/>
    <m/>
    <m/>
    <m/>
    <m/>
    <m/>
    <n v="3"/>
    <n v="0"/>
    <n v="0"/>
    <n v="1000"/>
    <n v="1000"/>
    <n v="0"/>
    <n v="0"/>
    <n v="0"/>
    <n v="0.22848438700000001"/>
    <n v="0"/>
    <n v="0"/>
    <n v="76.161462299999997"/>
    <n v="76.161462299999997"/>
    <m/>
    <m/>
    <m/>
    <m/>
    <m/>
    <m/>
    <m/>
    <m/>
    <m/>
    <m/>
    <m/>
    <m/>
    <m/>
    <n v="3"/>
    <n v="0"/>
    <n v="0"/>
    <n v="1000"/>
    <n v="1000"/>
    <n v="0"/>
    <n v="0"/>
    <n v="0"/>
    <n v="0.22848438700000001"/>
    <n v="0"/>
    <n v="0"/>
    <n v="76.161462299999997"/>
    <n v="76.1614622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m/>
    <m/>
    <m/>
    <x v="75"/>
    <x v="4"/>
    <m/>
  </r>
  <r>
    <n v="0"/>
    <n v="0"/>
    <n v="32000"/>
    <n v="0"/>
    <n v="32000"/>
    <n v="0"/>
    <n v="0"/>
    <n v="0"/>
    <n v="0"/>
    <n v="0"/>
    <n v="2322.2060959999999"/>
    <n v="0"/>
    <n v="2322.2060959999999"/>
    <m/>
    <m/>
    <m/>
    <m/>
    <m/>
    <m/>
    <m/>
    <m/>
    <m/>
    <m/>
    <m/>
    <m/>
    <m/>
    <n v="0"/>
    <n v="0"/>
    <n v="32000"/>
    <n v="0"/>
    <n v="32000"/>
    <n v="0"/>
    <n v="0"/>
    <n v="0"/>
    <n v="0"/>
    <n v="0"/>
    <n v="2322.2060959999999"/>
    <n v="0"/>
    <n v="2322.206095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x v="75"/>
    <x v="6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750"/>
    <n v="750"/>
    <n v="0"/>
    <n v="0"/>
    <n v="0"/>
    <n v="0"/>
    <n v="0"/>
    <n v="0"/>
    <n v="51.831375260000002"/>
    <n v="51.831375260000002"/>
    <m/>
    <m/>
    <m/>
    <m/>
    <m/>
    <m/>
    <m/>
    <m/>
    <m/>
    <m/>
    <m/>
    <m/>
    <m/>
    <n v="0"/>
    <n v="0"/>
    <n v="0"/>
    <n v="750"/>
    <n v="750"/>
    <n v="0"/>
    <n v="0"/>
    <n v="0"/>
    <n v="0"/>
    <n v="0"/>
    <n v="0"/>
    <n v="51.831375260000002"/>
    <n v="51.83137526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m/>
    <m/>
    <m/>
    <x v="75"/>
    <x v="8"/>
    <m/>
  </r>
  <r>
    <m/>
    <m/>
    <m/>
    <m/>
    <m/>
    <m/>
    <m/>
    <m/>
    <m/>
    <m/>
    <m/>
    <m/>
    <m/>
    <m/>
    <m/>
    <m/>
    <m/>
    <m/>
    <m/>
    <m/>
    <m/>
    <m/>
    <m/>
    <m/>
    <m/>
    <m/>
    <n v="2"/>
    <n v="0"/>
    <n v="56792"/>
    <n v="0"/>
    <n v="56792"/>
    <n v="0"/>
    <n v="0"/>
    <n v="0"/>
    <n v="0.13131976400000001"/>
    <n v="0"/>
    <n v="3728.9560080000001"/>
    <n v="0"/>
    <n v="3728.9560080000001"/>
    <m/>
    <m/>
    <m/>
    <m/>
    <m/>
    <m/>
    <m/>
    <m/>
    <m/>
    <m/>
    <m/>
    <m/>
    <m/>
    <n v="2"/>
    <n v="0"/>
    <n v="56792"/>
    <n v="0"/>
    <n v="56792"/>
    <n v="0"/>
    <n v="0"/>
    <n v="0"/>
    <n v="0.13131976400000001"/>
    <n v="0"/>
    <n v="3728.9560080000001"/>
    <n v="0"/>
    <n v="3728.956008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m/>
    <m/>
    <m/>
    <x v="75"/>
    <x v="10"/>
    <m/>
  </r>
  <r>
    <m/>
    <m/>
    <m/>
    <m/>
    <m/>
    <m/>
    <m/>
    <m/>
    <m/>
    <m/>
    <m/>
    <m/>
    <m/>
    <m/>
    <m/>
    <m/>
    <m/>
    <m/>
    <m/>
    <m/>
    <m/>
    <m/>
    <m/>
    <m/>
    <m/>
    <m/>
    <n v="3"/>
    <n v="0"/>
    <n v="11541"/>
    <n v="0"/>
    <n v="11541"/>
    <n v="0"/>
    <n v="0"/>
    <n v="0"/>
    <n v="0.160085379"/>
    <n v="0"/>
    <n v="615.84845250000001"/>
    <n v="0"/>
    <n v="615.8484525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"/>
    <n v="0"/>
    <n v="11541"/>
    <n v="0"/>
    <n v="11541"/>
    <n v="0"/>
    <n v="0"/>
    <n v="0"/>
    <n v="0.160085379"/>
    <n v="0"/>
    <n v="615.84845250000001"/>
    <n v="0"/>
    <n v="615.8484525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0"/>
    <m/>
    <m/>
    <x v="75"/>
    <x v="18"/>
    <m/>
  </r>
  <r>
    <m/>
    <m/>
    <m/>
    <m/>
    <m/>
    <m/>
    <m/>
    <m/>
    <m/>
    <m/>
    <m/>
    <m/>
    <m/>
    <m/>
    <m/>
    <m/>
    <m/>
    <m/>
    <m/>
    <m/>
    <m/>
    <m/>
    <m/>
    <m/>
    <m/>
    <m/>
    <n v="34"/>
    <n v="0"/>
    <n v="274774"/>
    <n v="0"/>
    <n v="274774"/>
    <n v="0"/>
    <n v="0"/>
    <n v="465100"/>
    <n v="4.5576407510000001"/>
    <n v="0"/>
    <n v="36832.975870000002"/>
    <n v="0"/>
    <n v="36832.975870000002"/>
    <m/>
    <m/>
    <m/>
    <m/>
    <m/>
    <m/>
    <m/>
    <m/>
    <m/>
    <m/>
    <m/>
    <m/>
    <m/>
    <n v="34"/>
    <n v="0"/>
    <n v="274774"/>
    <n v="0"/>
    <n v="274774"/>
    <n v="0"/>
    <n v="0"/>
    <n v="465100"/>
    <n v="4.5576407510000001"/>
    <n v="0"/>
    <n v="36832.975870000002"/>
    <n v="0"/>
    <n v="36832.97587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.383921260000001"/>
    <m/>
    <m/>
    <m/>
    <n v="56.383921260000001"/>
    <m/>
    <m/>
    <m/>
    <m/>
    <m/>
    <x v="76"/>
    <x v="5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n v="35000"/>
    <n v="0"/>
    <n v="35000"/>
    <n v="0"/>
    <n v="0"/>
    <n v="169000"/>
    <n v="0"/>
    <n v="0"/>
    <n v="4691.6890080000003"/>
    <n v="0"/>
    <n v="4691.6890080000003"/>
    <m/>
    <m/>
    <m/>
    <m/>
    <m/>
    <m/>
    <m/>
    <m/>
    <m/>
    <m/>
    <m/>
    <m/>
    <m/>
    <n v="0"/>
    <n v="0"/>
    <n v="35000"/>
    <n v="0"/>
    <n v="35000"/>
    <n v="0"/>
    <n v="0"/>
    <n v="169000"/>
    <n v="0"/>
    <n v="0"/>
    <n v="4691.6890080000003"/>
    <n v="0"/>
    <n v="4691.689008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.1013822400000004"/>
    <m/>
    <m/>
    <m/>
    <n v="7.1013822400000004"/>
    <m/>
    <m/>
    <m/>
    <m/>
    <m/>
    <x v="76"/>
    <x v="6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n v="100000"/>
    <n v="0"/>
    <n v="100000"/>
    <n v="0"/>
    <n v="0"/>
    <n v="0"/>
    <n v="0"/>
    <n v="0"/>
    <n v="13386.880859999999"/>
    <n v="0"/>
    <n v="13386.880859999999"/>
    <m/>
    <m/>
    <m/>
    <m/>
    <m/>
    <m/>
    <m/>
    <m/>
    <m/>
    <m/>
    <m/>
    <m/>
    <m/>
    <n v="0"/>
    <n v="0"/>
    <n v="100000"/>
    <n v="0"/>
    <n v="100000"/>
    <n v="0"/>
    <n v="0"/>
    <n v="0"/>
    <n v="0"/>
    <n v="0"/>
    <n v="13386.880859999999"/>
    <n v="0"/>
    <n v="13386.88085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m/>
    <m/>
    <m/>
    <x v="76"/>
    <x v="8"/>
    <m/>
  </r>
  <r>
    <n v="0"/>
    <n v="0"/>
    <n v="0"/>
    <n v="0"/>
    <n v="0"/>
    <n v="0"/>
    <n v="0"/>
    <n v="14700"/>
    <n v="0"/>
    <n v="0"/>
    <n v="0"/>
    <n v="0"/>
    <n v="0"/>
    <m/>
    <m/>
    <m/>
    <m/>
    <m/>
    <m/>
    <m/>
    <m/>
    <m/>
    <m/>
    <m/>
    <m/>
    <m/>
    <n v="0"/>
    <n v="0"/>
    <n v="0"/>
    <n v="0"/>
    <n v="0"/>
    <n v="0"/>
    <n v="0"/>
    <n v="1470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42820772000000001"/>
    <n v="0.42820772000000001"/>
    <m/>
    <m/>
    <m/>
    <m/>
    <m/>
    <m/>
    <m/>
    <m/>
    <x v="76"/>
    <x v="10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n v="199000"/>
    <n v="0"/>
    <n v="199000"/>
    <n v="0"/>
    <n v="0"/>
    <n v="0"/>
    <n v="0"/>
    <n v="0"/>
    <n v="25945.2412"/>
    <n v="0"/>
    <n v="25945.2412"/>
    <m/>
    <m/>
    <m/>
    <m/>
    <m/>
    <m/>
    <m/>
    <m/>
    <m/>
    <m/>
    <m/>
    <m/>
    <m/>
    <n v="0"/>
    <n v="0"/>
    <n v="199000"/>
    <n v="0"/>
    <n v="199000"/>
    <n v="0"/>
    <n v="0"/>
    <n v="0"/>
    <n v="0"/>
    <n v="0"/>
    <n v="25945.2412"/>
    <n v="0"/>
    <n v="25945.24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m/>
    <m/>
    <m/>
    <x v="76"/>
    <x v="15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n v="3274"/>
    <n v="0"/>
    <n v="3274"/>
    <n v="0"/>
    <n v="0"/>
    <n v="0"/>
    <n v="0"/>
    <n v="0"/>
    <n v="422.45161289999999"/>
    <n v="0"/>
    <n v="422.45161289999999"/>
    <m/>
    <m/>
    <m/>
    <m/>
    <m/>
    <m/>
    <m/>
    <m/>
    <m/>
    <m/>
    <m/>
    <m/>
    <m/>
    <n v="0"/>
    <n v="0"/>
    <n v="3274"/>
    <n v="0"/>
    <n v="3274"/>
    <n v="0"/>
    <n v="0"/>
    <n v="0"/>
    <n v="0"/>
    <n v="0"/>
    <n v="422.45161289999999"/>
    <n v="0"/>
    <n v="422.4516128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m/>
    <m/>
    <m/>
    <x v="76"/>
    <x v="17"/>
    <m/>
  </r>
  <r>
    <m/>
    <m/>
    <m/>
    <m/>
    <m/>
    <m/>
    <m/>
    <m/>
    <m/>
    <m/>
    <m/>
    <m/>
    <m/>
    <m/>
    <m/>
    <m/>
    <m/>
    <m/>
    <m/>
    <m/>
    <m/>
    <m/>
    <m/>
    <m/>
    <m/>
    <m/>
    <n v="16"/>
    <n v="0"/>
    <n v="0"/>
    <n v="1200"/>
    <n v="1200"/>
    <n v="0"/>
    <n v="0"/>
    <n v="0"/>
    <n v="0.189035917"/>
    <n v="0"/>
    <n v="0"/>
    <n v="14.17769376"/>
    <n v="14.17769376"/>
    <m/>
    <m/>
    <m/>
    <m/>
    <m/>
    <m/>
    <m/>
    <m/>
    <m/>
    <m/>
    <m/>
    <m/>
    <m/>
    <n v="16"/>
    <n v="0"/>
    <n v="0"/>
    <n v="1200"/>
    <n v="1200"/>
    <n v="0"/>
    <n v="0"/>
    <n v="0"/>
    <n v="0.189035917"/>
    <n v="0"/>
    <n v="0"/>
    <n v="14.17769376"/>
    <n v="14.177693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m/>
    <m/>
    <m/>
    <x v="77"/>
    <x v="0"/>
    <m/>
  </r>
  <r>
    <m/>
    <m/>
    <m/>
    <m/>
    <m/>
    <m/>
    <m/>
    <m/>
    <m/>
    <m/>
    <m/>
    <m/>
    <m/>
    <m/>
    <m/>
    <m/>
    <m/>
    <m/>
    <m/>
    <m/>
    <m/>
    <m/>
    <m/>
    <m/>
    <m/>
    <m/>
    <n v="26"/>
    <n v="11"/>
    <n v="5070"/>
    <n v="0"/>
    <n v="5081"/>
    <n v="0"/>
    <n v="0"/>
    <n v="20"/>
    <n v="0.302009525"/>
    <n v="0.127773261"/>
    <n v="58.891857360000003"/>
    <n v="0"/>
    <n v="59.019630620000001"/>
    <m/>
    <m/>
    <m/>
    <m/>
    <m/>
    <m/>
    <m/>
    <m/>
    <m/>
    <m/>
    <m/>
    <m/>
    <m/>
    <n v="26"/>
    <n v="11"/>
    <n v="5070"/>
    <n v="0"/>
    <n v="5081"/>
    <n v="0"/>
    <n v="0"/>
    <n v="0"/>
    <n v="0.302009525"/>
    <n v="0.127773261"/>
    <n v="58.891857360000003"/>
    <n v="0"/>
    <n v="59.019630620000001"/>
    <m/>
    <m/>
    <m/>
    <m/>
    <m/>
    <m/>
    <m/>
    <m/>
    <m/>
    <m/>
    <m/>
    <m/>
    <m/>
    <n v="0"/>
    <n v="0"/>
    <n v="0"/>
    <n v="0"/>
    <n v="0"/>
    <n v="0"/>
    <n v="0"/>
    <n v="2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.1422299999999998E-4"/>
    <m/>
    <m/>
    <m/>
    <n v="0"/>
    <m/>
    <m/>
    <n v="3.1422299999999998E-4"/>
    <m/>
    <m/>
    <x v="77"/>
    <x v="1"/>
    <m/>
  </r>
  <r>
    <m/>
    <m/>
    <m/>
    <m/>
    <m/>
    <m/>
    <m/>
    <m/>
    <m/>
    <m/>
    <m/>
    <m/>
    <m/>
    <m/>
    <m/>
    <m/>
    <m/>
    <m/>
    <m/>
    <m/>
    <m/>
    <m/>
    <m/>
    <m/>
    <m/>
    <m/>
    <n v="35"/>
    <n v="4"/>
    <n v="38585"/>
    <n v="0"/>
    <n v="38589"/>
    <n v="0"/>
    <n v="0"/>
    <n v="1000"/>
    <n v="0.39981722600000003"/>
    <n v="4.5693396999999997E-2"/>
    <n v="440.76993370000002"/>
    <n v="0"/>
    <n v="440.81562709999997"/>
    <m/>
    <m/>
    <m/>
    <m/>
    <m/>
    <m/>
    <m/>
    <m/>
    <m/>
    <m/>
    <m/>
    <m/>
    <m/>
    <n v="31"/>
    <n v="4"/>
    <n v="38335"/>
    <n v="0"/>
    <n v="38339"/>
    <n v="0"/>
    <n v="0"/>
    <n v="1000"/>
    <n v="0.354123829"/>
    <n v="4.5693396999999997E-2"/>
    <n v="437.91409640000001"/>
    <n v="0"/>
    <n v="437.95978980000001"/>
    <m/>
    <m/>
    <m/>
    <m/>
    <m/>
    <m/>
    <m/>
    <m/>
    <m/>
    <m/>
    <m/>
    <m/>
    <m/>
    <n v="4"/>
    <n v="0"/>
    <n v="250"/>
    <n v="0"/>
    <n v="250"/>
    <n v="0"/>
    <n v="0"/>
    <n v="0"/>
    <n v="4.5693396999999997E-2"/>
    <n v="0"/>
    <n v="2.8558373320000001"/>
    <n v="0"/>
    <n v="2.855837332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6375006000000001E-2"/>
    <m/>
    <m/>
    <m/>
    <n v="1.6375006000000001E-2"/>
    <m/>
    <m/>
    <n v="0"/>
    <m/>
    <m/>
    <x v="77"/>
    <x v="2"/>
    <m/>
  </r>
  <r>
    <n v="0"/>
    <n v="0"/>
    <n v="35000"/>
    <n v="0"/>
    <n v="35000"/>
    <n v="0"/>
    <n v="0"/>
    <n v="0"/>
    <n v="0"/>
    <n v="0"/>
    <n v="393.25842699999998"/>
    <n v="0"/>
    <n v="393.25842699999998"/>
    <m/>
    <m/>
    <m/>
    <m/>
    <m/>
    <m/>
    <m/>
    <m/>
    <m/>
    <m/>
    <m/>
    <m/>
    <m/>
    <n v="88"/>
    <n v="75"/>
    <n v="185000"/>
    <n v="12470"/>
    <n v="197545"/>
    <n v="0"/>
    <n v="0"/>
    <n v="0"/>
    <n v="0.98876404500000004"/>
    <n v="0.84269662899999997"/>
    <n v="2078.6516849999998"/>
    <n v="140.11235959999999"/>
    <n v="2219.6067419999999"/>
    <m/>
    <m/>
    <m/>
    <m/>
    <m/>
    <m/>
    <m/>
    <m/>
    <m/>
    <m/>
    <m/>
    <m/>
    <m/>
    <n v="62"/>
    <n v="70"/>
    <n v="150000"/>
    <n v="12320"/>
    <n v="162390"/>
    <n v="0"/>
    <n v="0"/>
    <n v="0"/>
    <n v="0.69662921300000002"/>
    <n v="0.78651685400000004"/>
    <n v="1685.3932580000001"/>
    <n v="138.4269663"/>
    <n v="1824.6067419999999"/>
    <m/>
    <m/>
    <m/>
    <m/>
    <m/>
    <m/>
    <m/>
    <m/>
    <m/>
    <m/>
    <m/>
    <m/>
    <m/>
    <n v="26"/>
    <n v="5"/>
    <n v="0"/>
    <n v="150"/>
    <n v="155"/>
    <n v="0"/>
    <n v="0"/>
    <n v="0"/>
    <n v="0.29213483099999998"/>
    <n v="5.6179775000000001E-2"/>
    <n v="0"/>
    <n v="1.6853932579999999"/>
    <n v="1.7415730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n v="0"/>
    <m/>
    <m/>
    <n v="0"/>
    <m/>
    <m/>
    <x v="77"/>
    <x v="3"/>
    <m/>
  </r>
  <r>
    <m/>
    <m/>
    <m/>
    <m/>
    <m/>
    <m/>
    <m/>
    <m/>
    <m/>
    <m/>
    <m/>
    <m/>
    <m/>
    <m/>
    <m/>
    <m/>
    <m/>
    <m/>
    <m/>
    <m/>
    <m/>
    <m/>
    <m/>
    <m/>
    <m/>
    <m/>
    <n v="5422"/>
    <n v="2773"/>
    <n v="334056"/>
    <n v="16548"/>
    <n v="353377"/>
    <n v="0"/>
    <n v="0"/>
    <n v="51000"/>
    <n v="59.931469"/>
    <n v="30.651044550000002"/>
    <n v="3692.4505359999998"/>
    <n v="182.9114624"/>
    <n v="3906.0130429999999"/>
    <m/>
    <m/>
    <m/>
    <m/>
    <m/>
    <m/>
    <m/>
    <m/>
    <m/>
    <m/>
    <m/>
    <m/>
    <m/>
    <n v="2665"/>
    <n v="153"/>
    <n v="31130"/>
    <n v="0"/>
    <n v="31283"/>
    <n v="0"/>
    <n v="0"/>
    <n v="0"/>
    <n v="29.45727866"/>
    <n v="1.691168343"/>
    <n v="344.09196420000001"/>
    <n v="0"/>
    <n v="345.78313250000002"/>
    <m/>
    <m/>
    <m/>
    <m/>
    <m/>
    <m/>
    <m/>
    <m/>
    <m/>
    <m/>
    <m/>
    <m/>
    <m/>
    <n v="2757"/>
    <n v="2620"/>
    <n v="302926"/>
    <n v="16548"/>
    <n v="322094"/>
    <n v="0"/>
    <n v="0"/>
    <n v="51000"/>
    <n v="30.47419034"/>
    <n v="28.9598762"/>
    <n v="3348.3585720000001"/>
    <n v="182.9114624"/>
    <n v="3560.229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84923544299999998"/>
    <m/>
    <m/>
    <m/>
    <n v="0"/>
    <m/>
    <m/>
    <n v="0.84923544299999998"/>
    <m/>
    <m/>
    <x v="77"/>
    <x v="4"/>
    <m/>
  </r>
  <r>
    <m/>
    <m/>
    <m/>
    <m/>
    <m/>
    <m/>
    <m/>
    <m/>
    <m/>
    <m/>
    <m/>
    <m/>
    <m/>
    <m/>
    <m/>
    <m/>
    <m/>
    <m/>
    <m/>
    <m/>
    <m/>
    <m/>
    <m/>
    <m/>
    <m/>
    <m/>
    <n v="88"/>
    <n v="58"/>
    <n v="41818"/>
    <n v="185"/>
    <n v="42061"/>
    <n v="0"/>
    <n v="0"/>
    <n v="50500"/>
    <n v="0.95704187100000004"/>
    <n v="0.63077759700000002"/>
    <n v="454.7906471"/>
    <n v="2.0119630229999999"/>
    <n v="457.43338770000003"/>
    <m/>
    <m/>
    <m/>
    <m/>
    <m/>
    <m/>
    <m/>
    <m/>
    <m/>
    <m/>
    <m/>
    <m/>
    <m/>
    <n v="17"/>
    <n v="5"/>
    <n v="14078"/>
    <n v="0"/>
    <n v="14083"/>
    <n v="0"/>
    <n v="0"/>
    <n v="0"/>
    <n v="0.184883089"/>
    <n v="5.4377379000000003E-2"/>
    <n v="153.10494829999999"/>
    <n v="0"/>
    <n v="153.15932570000001"/>
    <m/>
    <m/>
    <m/>
    <m/>
    <m/>
    <m/>
    <m/>
    <m/>
    <m/>
    <m/>
    <m/>
    <m/>
    <m/>
    <n v="71"/>
    <n v="53"/>
    <n v="27740"/>
    <n v="185"/>
    <n v="27978"/>
    <n v="0"/>
    <n v="0"/>
    <n v="50500"/>
    <n v="0.77215878199999999"/>
    <n v="0.57640021799999996"/>
    <n v="301.68569869999999"/>
    <n v="2.0119630229999999"/>
    <n v="304.274062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716316701"/>
    <m/>
    <m/>
    <m/>
    <n v="0"/>
    <m/>
    <m/>
    <n v="0.716316701"/>
    <m/>
    <m/>
    <x v="77"/>
    <x v="5"/>
    <m/>
  </r>
  <r>
    <m/>
    <m/>
    <m/>
    <m/>
    <m/>
    <m/>
    <m/>
    <m/>
    <m/>
    <m/>
    <m/>
    <m/>
    <m/>
    <m/>
    <m/>
    <m/>
    <m/>
    <m/>
    <m/>
    <m/>
    <m/>
    <m/>
    <m/>
    <m/>
    <m/>
    <m/>
    <n v="16"/>
    <n v="10"/>
    <n v="39690"/>
    <n v="0"/>
    <n v="39700"/>
    <n v="0"/>
    <n v="0"/>
    <n v="0"/>
    <n v="0.17121455299999999"/>
    <n v="0.107009096"/>
    <n v="424.71910109999999"/>
    <n v="0"/>
    <n v="424.82611020000002"/>
    <m/>
    <m/>
    <m/>
    <m/>
    <m/>
    <m/>
    <m/>
    <m/>
    <m/>
    <m/>
    <m/>
    <m/>
    <m/>
    <n v="11"/>
    <n v="10"/>
    <n v="24690"/>
    <n v="0"/>
    <n v="24700"/>
    <n v="0"/>
    <n v="0"/>
    <n v="0"/>
    <n v="0.11771000500000001"/>
    <n v="0.107009096"/>
    <n v="264.20545750000002"/>
    <n v="0"/>
    <n v="264.31246659999999"/>
    <m/>
    <m/>
    <m/>
    <m/>
    <m/>
    <m/>
    <m/>
    <m/>
    <m/>
    <m/>
    <m/>
    <m/>
    <m/>
    <n v="5"/>
    <n v="0"/>
    <n v="15000"/>
    <n v="0"/>
    <n v="15000"/>
    <n v="0"/>
    <n v="0"/>
    <n v="0"/>
    <n v="5.3504547999999999E-2"/>
    <n v="0"/>
    <n v="160.51364369999999"/>
    <n v="0"/>
    <n v="160.5136436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n v="0"/>
    <m/>
    <m/>
    <x v="77"/>
    <x v="6"/>
    <m/>
  </r>
  <r>
    <m/>
    <m/>
    <m/>
    <m/>
    <m/>
    <m/>
    <m/>
    <m/>
    <m/>
    <m/>
    <m/>
    <m/>
    <m/>
    <m/>
    <m/>
    <m/>
    <m/>
    <m/>
    <m/>
    <m/>
    <m/>
    <m/>
    <m/>
    <m/>
    <m/>
    <m/>
    <n v="163"/>
    <n v="233"/>
    <n v="203700"/>
    <n v="16109"/>
    <n v="220042"/>
    <n v="0"/>
    <n v="0"/>
    <n v="0"/>
    <n v="1.7166929959999999"/>
    <n v="2.453923117"/>
    <n v="2145.3396520000001"/>
    <n v="169.65771459999999"/>
    <n v="2317.45129"/>
    <m/>
    <m/>
    <m/>
    <m/>
    <m/>
    <m/>
    <m/>
    <m/>
    <m/>
    <m/>
    <m/>
    <m/>
    <m/>
    <n v="61"/>
    <n v="92"/>
    <n v="89020"/>
    <n v="15849"/>
    <n v="104961"/>
    <n v="0"/>
    <n v="0"/>
    <n v="0"/>
    <n v="0.64244339100000003"/>
    <n v="0.96893101599999998"/>
    <n v="937.5460769"/>
    <n v="166.91943130000001"/>
    <n v="1105.4344390000001"/>
    <m/>
    <m/>
    <m/>
    <m/>
    <m/>
    <m/>
    <m/>
    <m/>
    <m/>
    <m/>
    <m/>
    <m/>
    <m/>
    <n v="102"/>
    <n v="141"/>
    <n v="114680"/>
    <n v="260"/>
    <n v="115081"/>
    <n v="0"/>
    <n v="0"/>
    <n v="0"/>
    <n v="1.0742496050000001"/>
    <n v="1.484992101"/>
    <n v="1207.793576"/>
    <n v="2.7382833070000001"/>
    <n v="1212.016851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n v="0"/>
    <m/>
    <m/>
    <x v="77"/>
    <x v="7"/>
    <m/>
  </r>
  <r>
    <m/>
    <m/>
    <m/>
    <m/>
    <m/>
    <m/>
    <m/>
    <m/>
    <m/>
    <m/>
    <m/>
    <m/>
    <m/>
    <m/>
    <m/>
    <m/>
    <m/>
    <m/>
    <m/>
    <m/>
    <m/>
    <m/>
    <m/>
    <m/>
    <m/>
    <m/>
    <n v="698"/>
    <n v="86"/>
    <n v="246160"/>
    <n v="30"/>
    <n v="246276"/>
    <n v="0"/>
    <n v="0"/>
    <n v="0"/>
    <n v="7.2354099720000002"/>
    <n v="0.89146884999999998"/>
    <n v="2551.6740960000002"/>
    <n v="0.31097750600000001"/>
    <n v="2552.8765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98"/>
    <n v="86"/>
    <n v="246160"/>
    <n v="30"/>
    <n v="246276"/>
    <n v="0"/>
    <n v="0"/>
    <n v="0"/>
    <n v="7.2354099720000002"/>
    <n v="0.89146884999999998"/>
    <n v="2551.6740960000002"/>
    <n v="0.31097750600000001"/>
    <n v="2552.8765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0"/>
    <m/>
    <m/>
    <x v="77"/>
    <x v="8"/>
    <m/>
  </r>
  <r>
    <m/>
    <m/>
    <m/>
    <m/>
    <m/>
    <m/>
    <m/>
    <m/>
    <m/>
    <m/>
    <m/>
    <m/>
    <m/>
    <m/>
    <m/>
    <m/>
    <m/>
    <m/>
    <m/>
    <m/>
    <m/>
    <m/>
    <m/>
    <m/>
    <m/>
    <m/>
    <n v="21"/>
    <n v="0"/>
    <n v="2796"/>
    <n v="9910"/>
    <n v="12706"/>
    <n v="0"/>
    <n v="0"/>
    <n v="0"/>
    <n v="0.214329455"/>
    <n v="0"/>
    <n v="28.536436009999999"/>
    <n v="101.14309040000001"/>
    <n v="129.67952639999999"/>
    <m/>
    <m/>
    <m/>
    <m/>
    <m/>
    <m/>
    <m/>
    <m/>
    <m/>
    <m/>
    <m/>
    <m/>
    <m/>
    <n v="21"/>
    <n v="0"/>
    <n v="2796"/>
    <n v="9910"/>
    <n v="12706"/>
    <n v="0"/>
    <n v="0"/>
    <n v="0"/>
    <n v="0.214329455"/>
    <n v="0"/>
    <n v="28.536436009999999"/>
    <n v="101.14309040000001"/>
    <n v="129.6795263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m/>
    <m/>
    <m/>
    <x v="77"/>
    <x v="9"/>
    <m/>
  </r>
  <r>
    <m/>
    <m/>
    <m/>
    <m/>
    <m/>
    <m/>
    <m/>
    <m/>
    <m/>
    <m/>
    <m/>
    <m/>
    <m/>
    <n v="222570"/>
    <n v="300000"/>
    <n v="3400000"/>
    <n v="0"/>
    <n v="3700000"/>
    <n v="11500000"/>
    <n v="200000"/>
    <n v="8000000"/>
    <n v="2237.1092570000001"/>
    <n v="3015.3784300000002"/>
    <n v="34174.288869999997"/>
    <n v="0"/>
    <n v="37189.667300000001"/>
    <n v="222641"/>
    <n v="300069"/>
    <n v="3500160"/>
    <n v="0"/>
    <n v="3800229"/>
    <n v="11500000"/>
    <n v="200000"/>
    <n v="8000000"/>
    <n v="2237.822897"/>
    <n v="3016.0719669999999"/>
    <n v="35181.023220000003"/>
    <n v="0"/>
    <n v="38197.09519"/>
    <m/>
    <m/>
    <m/>
    <m/>
    <m/>
    <m/>
    <m/>
    <m/>
    <m/>
    <m/>
    <m/>
    <m/>
    <m/>
    <n v="44"/>
    <n v="2"/>
    <n v="22085"/>
    <n v="0"/>
    <n v="22087"/>
    <n v="0"/>
    <n v="0"/>
    <n v="0"/>
    <n v="0.44225550299999999"/>
    <n v="2.0102523000000001E-2"/>
    <n v="221.98210879999999"/>
    <n v="0"/>
    <n v="222.0022113"/>
    <m/>
    <m/>
    <m/>
    <m/>
    <m/>
    <m/>
    <m/>
    <m/>
    <m/>
    <m/>
    <m/>
    <m/>
    <m/>
    <n v="27"/>
    <n v="67"/>
    <n v="78075"/>
    <n v="0"/>
    <n v="78142"/>
    <n v="0"/>
    <n v="0"/>
    <n v="0"/>
    <n v="0.27138405900000001"/>
    <n v="0.67343451600000004"/>
    <n v="784.75223640000002"/>
    <n v="0"/>
    <n v="785.42567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.601304499999998"/>
    <m/>
    <n v="68.601304499999998"/>
    <m/>
    <n v="0"/>
    <m/>
    <m/>
    <n v="0"/>
    <m/>
    <m/>
    <x v="77"/>
    <x v="10"/>
    <m/>
  </r>
  <r>
    <m/>
    <m/>
    <m/>
    <m/>
    <m/>
    <m/>
    <m/>
    <m/>
    <m/>
    <m/>
    <m/>
    <m/>
    <m/>
    <m/>
    <m/>
    <m/>
    <m/>
    <m/>
    <m/>
    <m/>
    <m/>
    <m/>
    <m/>
    <m/>
    <m/>
    <m/>
    <n v="39"/>
    <n v="12"/>
    <n v="6930"/>
    <n v="540"/>
    <n v="7482"/>
    <n v="0"/>
    <n v="0"/>
    <n v="0"/>
    <n v="0.38613861399999999"/>
    <n v="0.11881188099999999"/>
    <n v="68.613861389999997"/>
    <n v="5.346534653"/>
    <n v="74.079207920000002"/>
    <m/>
    <m/>
    <m/>
    <m/>
    <m/>
    <m/>
    <m/>
    <m/>
    <m/>
    <m/>
    <m/>
    <m/>
    <m/>
    <n v="36"/>
    <n v="8"/>
    <n v="4430"/>
    <n v="0"/>
    <n v="4438"/>
    <n v="0"/>
    <n v="0"/>
    <n v="0"/>
    <n v="0.356435644"/>
    <n v="7.9207921000000001E-2"/>
    <n v="43.86138614"/>
    <n v="0"/>
    <n v="43.940594060000002"/>
    <m/>
    <m/>
    <m/>
    <m/>
    <m/>
    <m/>
    <m/>
    <m/>
    <m/>
    <m/>
    <m/>
    <m/>
    <m/>
    <n v="3"/>
    <n v="4"/>
    <n v="2500"/>
    <n v="540"/>
    <n v="3044"/>
    <n v="0"/>
    <n v="0"/>
    <n v="0"/>
    <n v="2.9702969999999999E-2"/>
    <n v="3.9603960000000001E-2"/>
    <n v="24.75247525"/>
    <n v="5.346534653"/>
    <n v="30.138613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n v="0"/>
    <m/>
    <m/>
    <x v="77"/>
    <x v="11"/>
    <m/>
  </r>
  <r>
    <m/>
    <m/>
    <m/>
    <m/>
    <m/>
    <m/>
    <m/>
    <m/>
    <m/>
    <m/>
    <m/>
    <m/>
    <m/>
    <m/>
    <m/>
    <m/>
    <m/>
    <m/>
    <m/>
    <m/>
    <m/>
    <m/>
    <m/>
    <m/>
    <m/>
    <m/>
    <n v="130"/>
    <n v="27"/>
    <n v="202965"/>
    <n v="33330"/>
    <n v="236322"/>
    <n v="0"/>
    <n v="0"/>
    <n v="254000"/>
    <n v="1.268168959"/>
    <n v="0.26338893800000002"/>
    <n v="1979.9531750000001"/>
    <n v="325.13901079999999"/>
    <n v="2305.355575"/>
    <m/>
    <m/>
    <m/>
    <m/>
    <m/>
    <m/>
    <m/>
    <m/>
    <m/>
    <m/>
    <m/>
    <m/>
    <m/>
    <n v="42"/>
    <n v="0"/>
    <n v="26465"/>
    <n v="0"/>
    <n v="26465"/>
    <n v="0"/>
    <n v="0"/>
    <n v="0"/>
    <n v="0.40971612499999999"/>
    <n v="0"/>
    <n v="258.16993459999998"/>
    <n v="0"/>
    <n v="258.16993459999998"/>
    <m/>
    <m/>
    <m/>
    <m/>
    <m/>
    <m/>
    <m/>
    <m/>
    <m/>
    <m/>
    <m/>
    <m/>
    <m/>
    <n v="88"/>
    <n v="27"/>
    <n v="176500"/>
    <n v="33330"/>
    <n v="209857"/>
    <n v="0"/>
    <n v="0"/>
    <n v="254000"/>
    <n v="0.85845283400000005"/>
    <n v="0.26338893800000002"/>
    <n v="1721.7832410000001"/>
    <n v="325.13901079999999"/>
    <n v="2047.18563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8528066379999999"/>
    <m/>
    <m/>
    <m/>
    <n v="0"/>
    <m/>
    <m/>
    <n v="1.8528066379999999"/>
    <m/>
    <m/>
    <x v="77"/>
    <x v="12"/>
    <m/>
  </r>
  <r>
    <m/>
    <m/>
    <m/>
    <m/>
    <m/>
    <m/>
    <m/>
    <m/>
    <m/>
    <m/>
    <m/>
    <m/>
    <m/>
    <m/>
    <m/>
    <m/>
    <m/>
    <m/>
    <m/>
    <m/>
    <m/>
    <m/>
    <m/>
    <m/>
    <m/>
    <m/>
    <n v="6"/>
    <n v="0"/>
    <n v="0"/>
    <n v="33265"/>
    <n v="33265"/>
    <n v="0"/>
    <n v="0"/>
    <n v="0"/>
    <n v="5.7686761000000003E-2"/>
    <n v="0"/>
    <n v="0"/>
    <n v="319.82501680000001"/>
    <n v="319.82501680000001"/>
    <m/>
    <m/>
    <m/>
    <m/>
    <m/>
    <m/>
    <m/>
    <m/>
    <m/>
    <m/>
    <m/>
    <m/>
    <m/>
    <n v="6"/>
    <n v="0"/>
    <n v="0"/>
    <n v="33265"/>
    <n v="33265"/>
    <n v="0"/>
    <n v="0"/>
    <n v="0"/>
    <n v="5.7686761000000003E-2"/>
    <n v="0"/>
    <n v="0"/>
    <n v="319.82501680000001"/>
    <n v="319.8250168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m/>
    <m/>
    <m/>
    <x v="77"/>
    <x v="13"/>
    <m/>
  </r>
  <r>
    <n v="0"/>
    <n v="0"/>
    <n v="1000000"/>
    <n v="0"/>
    <n v="1000000"/>
    <n v="0"/>
    <n v="0"/>
    <n v="2000"/>
    <n v="0"/>
    <n v="0"/>
    <n v="9479.5715230000005"/>
    <n v="0"/>
    <n v="9479.5715230000005"/>
    <m/>
    <m/>
    <m/>
    <m/>
    <m/>
    <m/>
    <m/>
    <m/>
    <m/>
    <m/>
    <m/>
    <m/>
    <m/>
    <n v="12"/>
    <n v="0"/>
    <n v="1030000"/>
    <n v="0"/>
    <n v="1030000"/>
    <n v="0"/>
    <n v="0"/>
    <n v="2000"/>
    <n v="0.113754858"/>
    <n v="0"/>
    <n v="9763.9586689999996"/>
    <n v="0"/>
    <n v="9763.9586689999996"/>
    <m/>
    <m/>
    <m/>
    <m/>
    <m/>
    <m/>
    <m/>
    <m/>
    <m/>
    <m/>
    <m/>
    <m/>
    <m/>
    <n v="12"/>
    <n v="0"/>
    <n v="30000"/>
    <n v="0"/>
    <n v="30000"/>
    <n v="0"/>
    <n v="0"/>
    <n v="0"/>
    <n v="0.113754858"/>
    <n v="0"/>
    <n v="284.38714570000002"/>
    <n v="0"/>
    <n v="284.3871457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352195E-2"/>
    <n v="1.352195E-2"/>
    <m/>
    <m/>
    <n v="0"/>
    <m/>
    <m/>
    <m/>
    <m/>
    <m/>
    <x v="77"/>
    <x v="14"/>
    <m/>
  </r>
  <r>
    <m/>
    <m/>
    <m/>
    <m/>
    <m/>
    <m/>
    <m/>
    <m/>
    <m/>
    <m/>
    <m/>
    <m/>
    <m/>
    <m/>
    <m/>
    <m/>
    <m/>
    <m/>
    <m/>
    <m/>
    <m/>
    <m/>
    <m/>
    <m/>
    <m/>
    <m/>
    <n v="11"/>
    <n v="3"/>
    <n v="45000"/>
    <n v="1966"/>
    <n v="46969"/>
    <n v="0"/>
    <n v="0"/>
    <n v="0"/>
    <n v="0.102842184"/>
    <n v="2.8047868E-2"/>
    <n v="420.71802539999999"/>
    <n v="18.380703069999999"/>
    <n v="439.12677639999998"/>
    <m/>
    <m/>
    <m/>
    <m/>
    <m/>
    <m/>
    <m/>
    <m/>
    <m/>
    <m/>
    <m/>
    <m/>
    <m/>
    <n v="6"/>
    <n v="0"/>
    <n v="45000"/>
    <n v="0"/>
    <n v="45000"/>
    <n v="0"/>
    <n v="0"/>
    <n v="0"/>
    <n v="5.6095737E-2"/>
    <n v="0"/>
    <n v="420.71802539999999"/>
    <n v="0"/>
    <n v="420.71802539999999"/>
    <m/>
    <m/>
    <m/>
    <m/>
    <m/>
    <m/>
    <m/>
    <m/>
    <m/>
    <m/>
    <m/>
    <m/>
    <m/>
    <n v="5"/>
    <n v="3"/>
    <n v="0"/>
    <n v="1966"/>
    <n v="1969"/>
    <n v="0"/>
    <n v="0"/>
    <n v="0"/>
    <n v="4.6746446999999997E-2"/>
    <n v="2.8047868E-2"/>
    <n v="0"/>
    <n v="18.380703069999999"/>
    <n v="18.408750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n v="0"/>
    <m/>
    <m/>
    <x v="77"/>
    <x v="15"/>
    <m/>
  </r>
  <r>
    <n v="0"/>
    <n v="0"/>
    <n v="3600000"/>
    <n v="0"/>
    <n v="3600000"/>
    <n v="0"/>
    <n v="0"/>
    <n v="84000"/>
    <n v="0"/>
    <n v="0"/>
    <n v="33210.3321"/>
    <n v="0"/>
    <n v="33210.3321"/>
    <m/>
    <m/>
    <m/>
    <m/>
    <m/>
    <m/>
    <m/>
    <m/>
    <m/>
    <m/>
    <m/>
    <m/>
    <m/>
    <n v="599"/>
    <n v="8114"/>
    <n v="5784050"/>
    <n v="2780"/>
    <n v="5794944"/>
    <n v="0"/>
    <n v="0"/>
    <n v="2086000"/>
    <n v="5.5258302580000001"/>
    <n v="74.852398519999994"/>
    <n v="53358.394829999997"/>
    <n v="25.645756460000001"/>
    <n v="53458.89299"/>
    <m/>
    <m/>
    <m/>
    <m/>
    <m/>
    <m/>
    <m/>
    <m/>
    <m/>
    <m/>
    <m/>
    <m/>
    <m/>
    <n v="53"/>
    <n v="7675"/>
    <n v="84050"/>
    <n v="2780"/>
    <n v="94505"/>
    <n v="0"/>
    <n v="0"/>
    <n v="2000"/>
    <n v="0.48892988900000001"/>
    <n v="70.802583029999994"/>
    <n v="775.36900370000001"/>
    <n v="25.645756460000001"/>
    <n v="871.81734319999998"/>
    <m/>
    <m/>
    <m/>
    <m/>
    <m/>
    <m/>
    <m/>
    <m/>
    <m/>
    <m/>
    <m/>
    <m/>
    <m/>
    <n v="546"/>
    <n v="439"/>
    <n v="2100000"/>
    <n v="0"/>
    <n v="2100439"/>
    <n v="0"/>
    <n v="0"/>
    <n v="2000000"/>
    <n v="5.0369003689999996"/>
    <n v="4.0498154980000001"/>
    <n v="19372.693729999999"/>
    <n v="0"/>
    <n v="19376.74353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.20046104"/>
    <n v="0.61209910199999995"/>
    <m/>
    <m/>
    <n v="1.4573788000000001E-2"/>
    <m/>
    <m/>
    <n v="14.57378815"/>
    <m/>
    <m/>
    <x v="77"/>
    <x v="16"/>
    <m/>
  </r>
  <r>
    <m/>
    <m/>
    <m/>
    <m/>
    <m/>
    <m/>
    <m/>
    <m/>
    <m/>
    <m/>
    <m/>
    <m/>
    <m/>
    <m/>
    <m/>
    <m/>
    <m/>
    <m/>
    <m/>
    <m/>
    <m/>
    <m/>
    <m/>
    <m/>
    <m/>
    <m/>
    <n v="35"/>
    <n v="17"/>
    <n v="90075"/>
    <n v="342"/>
    <n v="90434"/>
    <n v="0"/>
    <n v="162"/>
    <n v="0"/>
    <n v="0.31870333299999998"/>
    <n v="0.15479876200000001"/>
    <n v="820.20579129999999"/>
    <n v="3.1141868509999999"/>
    <n v="823.47477690000005"/>
    <m/>
    <m/>
    <m/>
    <m/>
    <m/>
    <m/>
    <m/>
    <m/>
    <m/>
    <m/>
    <m/>
    <m/>
    <m/>
    <n v="31"/>
    <n v="0"/>
    <n v="50000"/>
    <n v="342"/>
    <n v="50342"/>
    <n v="0"/>
    <n v="0"/>
    <n v="0"/>
    <n v="0.28228009500000001"/>
    <n v="0"/>
    <n v="455.29047530000003"/>
    <n v="3.1141868509999999"/>
    <n v="458.40466220000002"/>
    <m/>
    <m/>
    <m/>
    <m/>
    <m/>
    <m/>
    <m/>
    <m/>
    <m/>
    <m/>
    <m/>
    <m/>
    <m/>
    <n v="4"/>
    <n v="17"/>
    <n v="40075"/>
    <n v="0"/>
    <n v="40092"/>
    <n v="0"/>
    <n v="162"/>
    <n v="0"/>
    <n v="3.6423237999999997E-2"/>
    <n v="0.15479876200000001"/>
    <n v="364.91531600000002"/>
    <n v="0"/>
    <n v="365.0701146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n v="0"/>
    <m/>
    <m/>
    <x v="77"/>
    <x v="17"/>
    <m/>
  </r>
  <r>
    <m/>
    <m/>
    <m/>
    <m/>
    <m/>
    <m/>
    <m/>
    <m/>
    <m/>
    <m/>
    <m/>
    <m/>
    <m/>
    <n v="17"/>
    <n v="421"/>
    <n v="38915"/>
    <n v="0"/>
    <n v="39336"/>
    <n v="0"/>
    <n v="0"/>
    <n v="0"/>
    <n v="0.152836465"/>
    <n v="3.7849501029999999"/>
    <n v="349.86064909999999"/>
    <n v="0"/>
    <n v="353.64559919999999"/>
    <n v="17"/>
    <n v="421"/>
    <n v="38915"/>
    <n v="0"/>
    <n v="39336"/>
    <n v="0"/>
    <n v="0"/>
    <n v="0"/>
    <n v="0.152836465"/>
    <n v="3.7849501029999999"/>
    <n v="349.86064909999999"/>
    <n v="0"/>
    <n v="353.6455991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n v="0"/>
    <m/>
    <m/>
    <m/>
    <m/>
    <m/>
    <m/>
    <m/>
    <x v="77"/>
    <x v="18"/>
    <m/>
  </r>
  <r>
    <m/>
    <m/>
    <m/>
    <m/>
    <m/>
    <m/>
    <m/>
    <m/>
    <m/>
    <m/>
    <m/>
    <m/>
    <m/>
    <m/>
    <m/>
    <m/>
    <m/>
    <m/>
    <m/>
    <m/>
    <m/>
    <m/>
    <m/>
    <m/>
    <m/>
    <m/>
    <n v="14"/>
    <n v="3"/>
    <n v="4280"/>
    <n v="150"/>
    <n v="4433"/>
    <n v="0"/>
    <n v="0"/>
    <n v="0"/>
    <n v="0.124300808"/>
    <n v="2.6635887E-2"/>
    <n v="38.000532720000002"/>
    <n v="1.331794371"/>
    <n v="39.358962980000001"/>
    <m/>
    <m/>
    <m/>
    <m/>
    <m/>
    <m/>
    <m/>
    <m/>
    <m/>
    <m/>
    <m/>
    <m/>
    <m/>
    <n v="14"/>
    <n v="3"/>
    <n v="4280"/>
    <n v="150"/>
    <n v="4433"/>
    <n v="0"/>
    <n v="0"/>
    <n v="0"/>
    <n v="0.124300808"/>
    <n v="2.6635887E-2"/>
    <n v="38.000532720000002"/>
    <n v="1.331794371"/>
    <n v="39.35896298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m/>
    <m/>
    <m/>
    <x v="77"/>
    <x v="19"/>
    <m/>
  </r>
  <r>
    <m/>
    <m/>
    <m/>
    <m/>
    <m/>
    <m/>
    <m/>
    <m/>
    <m/>
    <m/>
    <m/>
    <m/>
    <m/>
    <m/>
    <m/>
    <m/>
    <m/>
    <m/>
    <m/>
    <m/>
    <m/>
    <m/>
    <m/>
    <m/>
    <m/>
    <m/>
    <n v="39"/>
    <n v="0"/>
    <n v="44175"/>
    <n v="0"/>
    <n v="44175"/>
    <n v="0"/>
    <n v="0"/>
    <n v="0"/>
    <n v="0.34202926700000003"/>
    <n v="0"/>
    <n v="387.41391929999998"/>
    <n v="0"/>
    <n v="387.4139192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"/>
    <n v="0"/>
    <n v="44175"/>
    <n v="0"/>
    <n v="44175"/>
    <n v="0"/>
    <n v="0"/>
    <n v="0"/>
    <n v="0.34202926700000003"/>
    <n v="0"/>
    <n v="387.41391929999998"/>
    <n v="0"/>
    <n v="387.4139192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0"/>
    <m/>
    <m/>
    <x v="77"/>
    <x v="20"/>
    <m/>
  </r>
  <r>
    <n v="0"/>
    <n v="0"/>
    <n v="1125"/>
    <n v="0"/>
    <n v="1125"/>
    <n v="0"/>
    <n v="0"/>
    <n v="0"/>
    <n v="0"/>
    <n v="0"/>
    <n v="17.110266159999998"/>
    <n v="0"/>
    <n v="17.110266159999998"/>
    <m/>
    <m/>
    <m/>
    <m/>
    <m/>
    <m/>
    <m/>
    <m/>
    <m/>
    <m/>
    <m/>
    <m/>
    <m/>
    <n v="0"/>
    <n v="0"/>
    <n v="1125"/>
    <n v="0"/>
    <n v="1125"/>
    <n v="0"/>
    <n v="0"/>
    <n v="0"/>
    <n v="0"/>
    <n v="0"/>
    <n v="17.110266159999998"/>
    <n v="0"/>
    <n v="17.11026615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n v="0"/>
    <x v="78"/>
    <x v="0"/>
    <m/>
  </r>
  <r>
    <n v="0"/>
    <n v="0"/>
    <n v="195000"/>
    <n v="0"/>
    <n v="195000"/>
    <n v="0"/>
    <n v="0"/>
    <n v="0"/>
    <n v="0"/>
    <n v="0"/>
    <n v="2888.033175"/>
    <n v="0"/>
    <n v="2888.033175"/>
    <m/>
    <m/>
    <m/>
    <m/>
    <m/>
    <m/>
    <m/>
    <m/>
    <m/>
    <m/>
    <m/>
    <m/>
    <m/>
    <n v="21"/>
    <n v="0"/>
    <n v="256051"/>
    <n v="25270"/>
    <n v="281321"/>
    <n v="0"/>
    <n v="0"/>
    <n v="5000"/>
    <n v="0.31101895699999998"/>
    <n v="0"/>
    <n v="3792.224526"/>
    <n v="374.25947869999999"/>
    <n v="4166.484005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"/>
    <n v="0"/>
    <n v="61051"/>
    <n v="25270"/>
    <n v="86321"/>
    <n v="0"/>
    <n v="0"/>
    <n v="5000"/>
    <n v="0.31101895699999998"/>
    <n v="0"/>
    <n v="904.19135070000004"/>
    <n v="374.25947869999999"/>
    <n v="1278.450829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5349442999999993E-2"/>
    <n v="0"/>
    <m/>
    <m/>
    <m/>
    <m/>
    <m/>
    <n v="6.5349442999999993E-2"/>
    <m/>
    <m/>
    <x v="78"/>
    <x v="1"/>
    <m/>
  </r>
  <r>
    <n v="0"/>
    <n v="0"/>
    <n v="82000"/>
    <n v="0"/>
    <n v="82000"/>
    <n v="0"/>
    <n v="0"/>
    <n v="0"/>
    <n v="0"/>
    <n v="0"/>
    <n v="1183.431953"/>
    <n v="0"/>
    <n v="1183.431953"/>
    <m/>
    <m/>
    <m/>
    <m/>
    <m/>
    <m/>
    <m/>
    <m/>
    <m/>
    <m/>
    <m/>
    <m/>
    <m/>
    <n v="11"/>
    <n v="0"/>
    <n v="84545"/>
    <n v="144"/>
    <n v="84689"/>
    <n v="0"/>
    <n v="0"/>
    <n v="100000"/>
    <n v="0.158753067"/>
    <n v="0"/>
    <n v="1220.1616389999999"/>
    <n v="2.0782219660000001"/>
    <n v="1222.239861"/>
    <m/>
    <m/>
    <m/>
    <m/>
    <m/>
    <m/>
    <m/>
    <m/>
    <m/>
    <m/>
    <m/>
    <m/>
    <m/>
    <n v="11"/>
    <n v="0"/>
    <n v="2545"/>
    <n v="144"/>
    <n v="2689"/>
    <n v="0"/>
    <n v="0"/>
    <n v="100000"/>
    <n v="0.158753067"/>
    <n v="0"/>
    <n v="36.729686819999998"/>
    <n v="2.0782219660000001"/>
    <n v="38.80790878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2725503339999999"/>
    <n v="0"/>
    <m/>
    <m/>
    <n v="1.2725503339999999"/>
    <m/>
    <m/>
    <m/>
    <m/>
    <m/>
    <x v="78"/>
    <x v="2"/>
    <m/>
  </r>
  <r>
    <m/>
    <m/>
    <m/>
    <m/>
    <m/>
    <m/>
    <m/>
    <m/>
    <m/>
    <m/>
    <m/>
    <m/>
    <m/>
    <m/>
    <m/>
    <m/>
    <m/>
    <m/>
    <m/>
    <m/>
    <m/>
    <m/>
    <m/>
    <m/>
    <m/>
    <m/>
    <n v="10"/>
    <n v="5"/>
    <n v="3100"/>
    <n v="0"/>
    <n v="3105"/>
    <n v="0"/>
    <n v="0"/>
    <n v="20000"/>
    <n v="0.140726147"/>
    <n v="7.0363072999999998E-2"/>
    <n v="43.62510554"/>
    <n v="0"/>
    <n v="43.69546862"/>
    <m/>
    <m/>
    <m/>
    <m/>
    <m/>
    <m/>
    <m/>
    <m/>
    <m/>
    <m/>
    <m/>
    <m/>
    <m/>
    <n v="10"/>
    <n v="5"/>
    <n v="3100"/>
    <n v="0"/>
    <n v="3105"/>
    <n v="0"/>
    <n v="0"/>
    <n v="20000"/>
    <n v="0.140726147"/>
    <n v="7.0363072999999998E-2"/>
    <n v="43.62510554"/>
    <n v="0"/>
    <n v="43.69546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24300192300000001"/>
    <m/>
    <m/>
    <m/>
    <n v="0.24300192300000001"/>
    <m/>
    <m/>
    <m/>
    <m/>
    <m/>
    <x v="78"/>
    <x v="3"/>
    <m/>
  </r>
  <r>
    <n v="0"/>
    <n v="0"/>
    <n v="137500"/>
    <n v="0"/>
    <n v="137500"/>
    <n v="0"/>
    <n v="0"/>
    <n v="0"/>
    <n v="0"/>
    <n v="0"/>
    <n v="1887.958259"/>
    <n v="0"/>
    <n v="1887.958259"/>
    <m/>
    <m/>
    <m/>
    <m/>
    <m/>
    <m/>
    <m/>
    <m/>
    <m/>
    <m/>
    <m/>
    <m/>
    <m/>
    <n v="0"/>
    <n v="0"/>
    <n v="137500"/>
    <n v="0"/>
    <n v="137500"/>
    <n v="0"/>
    <n v="0"/>
    <n v="0"/>
    <n v="0"/>
    <n v="0"/>
    <n v="1887.958259"/>
    <n v="0"/>
    <n v="1887.9582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x v="78"/>
    <x v="4"/>
    <m/>
  </r>
  <r>
    <m/>
    <m/>
    <m/>
    <m/>
    <m/>
    <m/>
    <m/>
    <m/>
    <m/>
    <m/>
    <m/>
    <m/>
    <m/>
    <m/>
    <m/>
    <m/>
    <m/>
    <m/>
    <m/>
    <m/>
    <m/>
    <m/>
    <m/>
    <m/>
    <m/>
    <m/>
    <n v="61"/>
    <n v="0"/>
    <n v="103869"/>
    <n v="800"/>
    <n v="104669"/>
    <n v="0"/>
    <n v="0"/>
    <n v="115500"/>
    <n v="0.81780399500000001"/>
    <n v="0"/>
    <n v="1392.5325110000001"/>
    <n v="10.7252983"/>
    <n v="1403.257809"/>
    <m/>
    <m/>
    <m/>
    <m/>
    <m/>
    <m/>
    <m/>
    <m/>
    <m/>
    <m/>
    <m/>
    <m/>
    <m/>
    <n v="8"/>
    <n v="0"/>
    <n v="0"/>
    <n v="800"/>
    <n v="800"/>
    <n v="0"/>
    <n v="0"/>
    <n v="0"/>
    <n v="0.107252983"/>
    <n v="0"/>
    <n v="0"/>
    <n v="10.7252983"/>
    <n v="10.7252983"/>
    <m/>
    <m/>
    <m/>
    <m/>
    <m/>
    <m/>
    <m/>
    <m/>
    <m/>
    <m/>
    <m/>
    <m/>
    <m/>
    <n v="53"/>
    <n v="0"/>
    <n v="103869"/>
    <n v="0"/>
    <n v="103869"/>
    <n v="0"/>
    <n v="0"/>
    <n v="115500"/>
    <n v="0.71055101200000004"/>
    <n v="0"/>
    <n v="1392.5325110000001"/>
    <n v="0"/>
    <n v="1392.532511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183761321"/>
    <m/>
    <m/>
    <m/>
    <n v="0"/>
    <m/>
    <m/>
    <n v="1.183761321"/>
    <m/>
    <m/>
    <x v="78"/>
    <x v="5"/>
    <m/>
  </r>
  <r>
    <m/>
    <m/>
    <m/>
    <m/>
    <m/>
    <m/>
    <m/>
    <m/>
    <m/>
    <m/>
    <m/>
    <m/>
    <m/>
    <m/>
    <m/>
    <m/>
    <m/>
    <m/>
    <m/>
    <m/>
    <m/>
    <m/>
    <m/>
    <m/>
    <m/>
    <m/>
    <n v="4"/>
    <n v="0"/>
    <n v="1500"/>
    <n v="0"/>
    <n v="1500"/>
    <n v="0"/>
    <n v="0"/>
    <n v="8000"/>
    <n v="5.2397170999999999E-2"/>
    <n v="0"/>
    <n v="19.648938959999999"/>
    <n v="0"/>
    <n v="19.648938959999999"/>
    <m/>
    <m/>
    <m/>
    <m/>
    <m/>
    <m/>
    <m/>
    <m/>
    <m/>
    <m/>
    <m/>
    <m/>
    <m/>
    <n v="4"/>
    <n v="0"/>
    <n v="1500"/>
    <n v="0"/>
    <n v="1500"/>
    <n v="0"/>
    <n v="0"/>
    <n v="8000"/>
    <n v="5.2397170999999999E-2"/>
    <n v="0"/>
    <n v="19.648938959999999"/>
    <n v="0"/>
    <n v="19.64893895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.3276971999999996E-2"/>
    <m/>
    <m/>
    <m/>
    <n v="7.3276971999999996E-2"/>
    <m/>
    <m/>
    <m/>
    <m/>
    <m/>
    <x v="78"/>
    <x v="6"/>
    <m/>
  </r>
  <r>
    <m/>
    <m/>
    <m/>
    <m/>
    <m/>
    <m/>
    <m/>
    <m/>
    <m/>
    <m/>
    <m/>
    <m/>
    <m/>
    <n v="0"/>
    <n v="18"/>
    <n v="0"/>
    <n v="1865"/>
    <n v="1883"/>
    <n v="0"/>
    <n v="0"/>
    <n v="0"/>
    <n v="0"/>
    <n v="0.23050326500000001"/>
    <n v="0"/>
    <n v="23.88269945"/>
    <n v="24.113202709999999"/>
    <n v="7"/>
    <n v="18"/>
    <n v="35000"/>
    <n v="1865"/>
    <n v="36883"/>
    <n v="0"/>
    <n v="0"/>
    <n v="6579"/>
    <n v="8.9640158999999997E-2"/>
    <n v="0.23050326500000001"/>
    <n v="448.20079399999997"/>
    <n v="23.88269945"/>
    <n v="472.31399670000002"/>
    <m/>
    <m/>
    <m/>
    <m/>
    <m/>
    <m/>
    <m/>
    <m/>
    <m/>
    <m/>
    <m/>
    <m/>
    <m/>
    <n v="6"/>
    <n v="0"/>
    <n v="15500"/>
    <n v="0"/>
    <n v="15500"/>
    <n v="0"/>
    <n v="0"/>
    <n v="0"/>
    <n v="7.6834421999999999E-2"/>
    <n v="0"/>
    <n v="198.488923"/>
    <n v="0"/>
    <n v="198.488923"/>
    <m/>
    <m/>
    <m/>
    <m/>
    <m/>
    <m/>
    <m/>
    <m/>
    <m/>
    <m/>
    <m/>
    <m/>
    <m/>
    <n v="1"/>
    <n v="0"/>
    <n v="19500"/>
    <n v="0"/>
    <n v="19500"/>
    <n v="0"/>
    <n v="0"/>
    <n v="6579"/>
    <n v="1.2805736999999999E-2"/>
    <n v="0"/>
    <n v="249.71187090000001"/>
    <n v="0"/>
    <n v="249.7118709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.3222739999999998E-2"/>
    <m/>
    <n v="0"/>
    <m/>
    <n v="0"/>
    <m/>
    <m/>
    <n v="5.3222739999999998E-2"/>
    <m/>
    <m/>
    <x v="78"/>
    <x v="7"/>
    <m/>
  </r>
  <r>
    <m/>
    <m/>
    <m/>
    <m/>
    <m/>
    <m/>
    <m/>
    <m/>
    <m/>
    <m/>
    <m/>
    <m/>
    <m/>
    <m/>
    <m/>
    <m/>
    <m/>
    <m/>
    <m/>
    <m/>
    <m/>
    <m/>
    <m/>
    <m/>
    <m/>
    <m/>
    <n v="67"/>
    <n v="7"/>
    <n v="313350"/>
    <n v="0"/>
    <n v="313357"/>
    <n v="0"/>
    <n v="0"/>
    <n v="0"/>
    <n v="0.83949379800000001"/>
    <n v="8.7708306999999999E-2"/>
    <n v="3926.1997240000001"/>
    <n v="0"/>
    <n v="3926.287433"/>
    <m/>
    <m/>
    <m/>
    <m/>
    <m/>
    <m/>
    <m/>
    <m/>
    <m/>
    <m/>
    <m/>
    <m/>
    <m/>
    <n v="67"/>
    <n v="7"/>
    <n v="313350"/>
    <n v="0"/>
    <n v="313357"/>
    <n v="0"/>
    <n v="0"/>
    <n v="0"/>
    <n v="0.83949379800000001"/>
    <n v="8.7708306999999999E-2"/>
    <n v="3926.1997240000001"/>
    <n v="0"/>
    <n v="3926.287433"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n v="0"/>
    <m/>
    <m/>
    <x v="78"/>
    <x v="8"/>
    <m/>
  </r>
  <r>
    <n v="0"/>
    <n v="0"/>
    <n v="45000"/>
    <n v="0"/>
    <n v="45000"/>
    <n v="0"/>
    <n v="0"/>
    <n v="0"/>
    <n v="0"/>
    <n v="0"/>
    <n v="552.07949940000003"/>
    <n v="0"/>
    <n v="552.07949940000003"/>
    <n v="7"/>
    <n v="136"/>
    <n v="50000"/>
    <n v="0"/>
    <n v="50136"/>
    <n v="0"/>
    <n v="0"/>
    <n v="100000"/>
    <n v="8.5879032999999994E-2"/>
    <n v="1.6685069320000001"/>
    <n v="613.42166610000004"/>
    <n v="0"/>
    <n v="615.09017300000005"/>
    <n v="7"/>
    <n v="136"/>
    <n v="95000"/>
    <n v="0"/>
    <n v="95136"/>
    <n v="0"/>
    <n v="0"/>
    <n v="100000"/>
    <n v="8.5879032999999994E-2"/>
    <n v="1.6685069320000001"/>
    <n v="1165.501166"/>
    <n v="0"/>
    <n v="1167.1696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68551860099999995"/>
    <n v="0"/>
    <n v="0.68551860099999995"/>
    <m/>
    <m/>
    <m/>
    <m/>
    <m/>
    <m/>
    <m/>
    <x v="78"/>
    <x v="9"/>
    <m/>
  </r>
  <r>
    <m/>
    <m/>
    <m/>
    <m/>
    <m/>
    <m/>
    <m/>
    <m/>
    <m/>
    <m/>
    <m/>
    <m/>
    <m/>
    <m/>
    <m/>
    <m/>
    <m/>
    <m/>
    <m/>
    <m/>
    <m/>
    <m/>
    <m/>
    <m/>
    <m/>
    <m/>
    <n v="144"/>
    <n v="14"/>
    <n v="21673"/>
    <n v="7998"/>
    <n v="29685"/>
    <n v="0"/>
    <n v="0"/>
    <n v="90000"/>
    <n v="1.7313935309999999"/>
    <n v="0.16832992699999999"/>
    <n v="260.58674999999999"/>
    <n v="96.164482390000003"/>
    <n v="356.9195623"/>
    <m/>
    <m/>
    <m/>
    <m/>
    <m/>
    <m/>
    <m/>
    <m/>
    <m/>
    <m/>
    <m/>
    <m/>
    <m/>
    <n v="122"/>
    <n v="10"/>
    <n v="5000"/>
    <n v="0"/>
    <n v="5010"/>
    <n v="0"/>
    <n v="0"/>
    <n v="0"/>
    <n v="1.4668750749999999"/>
    <n v="0.12023566199999999"/>
    <n v="60.117830949999998"/>
    <n v="0"/>
    <n v="60.238066609999997"/>
    <m/>
    <m/>
    <m/>
    <m/>
    <m/>
    <m/>
    <m/>
    <m/>
    <m/>
    <m/>
    <m/>
    <m/>
    <m/>
    <n v="22"/>
    <n v="4"/>
    <n v="16673"/>
    <n v="7998"/>
    <n v="24675"/>
    <n v="0"/>
    <n v="0"/>
    <n v="90000"/>
    <n v="0.26451845600000001"/>
    <n v="4.8094264999999997E-2"/>
    <n v="200.46891909999999"/>
    <n v="96.164482390000003"/>
    <n v="296.6814957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56820532899999998"/>
    <m/>
    <m/>
    <m/>
    <n v="0"/>
    <m/>
    <m/>
    <n v="0.56820532899999998"/>
    <m/>
    <m/>
    <x v="78"/>
    <x v="10"/>
    <m/>
  </r>
  <r>
    <m/>
    <m/>
    <m/>
    <m/>
    <m/>
    <m/>
    <m/>
    <m/>
    <m/>
    <m/>
    <m/>
    <m/>
    <m/>
    <m/>
    <m/>
    <m/>
    <m/>
    <m/>
    <m/>
    <m/>
    <m/>
    <m/>
    <m/>
    <m/>
    <m/>
    <m/>
    <n v="33"/>
    <n v="0"/>
    <n v="69798"/>
    <n v="0"/>
    <n v="69798"/>
    <n v="0"/>
    <n v="0"/>
    <n v="0"/>
    <n v="0.389105058"/>
    <n v="0"/>
    <n v="822.99257160000002"/>
    <n v="0"/>
    <n v="822.99257160000002"/>
    <m/>
    <m/>
    <m/>
    <m/>
    <m/>
    <m/>
    <m/>
    <m/>
    <m/>
    <m/>
    <m/>
    <m/>
    <m/>
    <n v="33"/>
    <n v="0"/>
    <n v="69798"/>
    <n v="0"/>
    <n v="69798"/>
    <n v="0"/>
    <n v="0"/>
    <n v="0"/>
    <n v="0.389105058"/>
    <n v="0"/>
    <n v="822.99257160000002"/>
    <n v="0"/>
    <n v="822.9925716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m/>
    <m/>
    <m/>
    <x v="78"/>
    <x v="11"/>
    <m/>
  </r>
  <r>
    <n v="0"/>
    <n v="0"/>
    <n v="125000"/>
    <n v="0"/>
    <n v="125000"/>
    <n v="0"/>
    <n v="0"/>
    <n v="0"/>
    <n v="0"/>
    <n v="0"/>
    <n v="1446.5918300000001"/>
    <n v="0"/>
    <n v="1446.5918300000001"/>
    <m/>
    <m/>
    <m/>
    <m/>
    <m/>
    <m/>
    <m/>
    <m/>
    <m/>
    <m/>
    <m/>
    <m/>
    <m/>
    <n v="0"/>
    <n v="0"/>
    <n v="125000"/>
    <n v="0"/>
    <n v="125000"/>
    <n v="0"/>
    <n v="0"/>
    <n v="0"/>
    <n v="0"/>
    <n v="0"/>
    <n v="1446.5918300000001"/>
    <n v="0"/>
    <n v="1446.59183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x v="78"/>
    <x v="12"/>
    <m/>
  </r>
  <r>
    <n v="0"/>
    <n v="0"/>
    <n v="571710"/>
    <n v="0"/>
    <n v="571710"/>
    <n v="0"/>
    <n v="0"/>
    <n v="0"/>
    <n v="0"/>
    <n v="0"/>
    <n v="6383.5417600000001"/>
    <n v="0"/>
    <n v="6383.5417600000001"/>
    <m/>
    <m/>
    <m/>
    <m/>
    <m/>
    <m/>
    <m/>
    <m/>
    <m/>
    <m/>
    <m/>
    <m/>
    <m/>
    <n v="4"/>
    <n v="0"/>
    <n v="594710"/>
    <n v="0"/>
    <n v="594710"/>
    <n v="0"/>
    <n v="0"/>
    <n v="1400"/>
    <n v="4.4662795999999998E-2"/>
    <n v="0"/>
    <n v="6640.352836"/>
    <n v="0"/>
    <n v="6640.352836"/>
    <m/>
    <m/>
    <m/>
    <m/>
    <m/>
    <m/>
    <m/>
    <m/>
    <m/>
    <m/>
    <m/>
    <m/>
    <m/>
    <n v="4"/>
    <n v="0"/>
    <n v="23000"/>
    <n v="0"/>
    <n v="23000"/>
    <n v="0"/>
    <n v="0"/>
    <n v="1400"/>
    <n v="4.4662795999999998E-2"/>
    <n v="0"/>
    <n v="256.81107639999999"/>
    <n v="0"/>
    <n v="256.8110763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.0862770000000002E-3"/>
    <n v="0"/>
    <m/>
    <m/>
    <n v="7.0862770000000002E-3"/>
    <m/>
    <m/>
    <m/>
    <m/>
    <m/>
    <x v="78"/>
    <x v="14"/>
    <m/>
  </r>
  <r>
    <m/>
    <m/>
    <m/>
    <m/>
    <m/>
    <m/>
    <m/>
    <m/>
    <m/>
    <m/>
    <m/>
    <m/>
    <m/>
    <m/>
    <m/>
    <m/>
    <m/>
    <m/>
    <m/>
    <m/>
    <m/>
    <m/>
    <m/>
    <m/>
    <m/>
    <m/>
    <n v="7"/>
    <n v="0"/>
    <n v="450651"/>
    <n v="0"/>
    <n v="450651"/>
    <n v="0"/>
    <n v="0"/>
    <n v="0"/>
    <n v="7.5504261000000003E-2"/>
    <n v="0"/>
    <n v="4860.8672200000001"/>
    <n v="0"/>
    <n v="4860.8672200000001"/>
    <m/>
    <m/>
    <m/>
    <m/>
    <m/>
    <m/>
    <m/>
    <m/>
    <m/>
    <m/>
    <m/>
    <m/>
    <m/>
    <n v="6"/>
    <n v="0"/>
    <n v="450500"/>
    <n v="0"/>
    <n v="450500"/>
    <n v="0"/>
    <n v="0"/>
    <n v="0"/>
    <n v="6.4717938000000003E-2"/>
    <n v="0"/>
    <n v="4859.2384860000002"/>
    <n v="0"/>
    <n v="4859.2384860000002"/>
    <m/>
    <m/>
    <m/>
    <m/>
    <m/>
    <m/>
    <m/>
    <m/>
    <m/>
    <m/>
    <m/>
    <m/>
    <m/>
    <n v="1"/>
    <n v="0"/>
    <n v="151"/>
    <n v="0"/>
    <n v="151"/>
    <n v="0"/>
    <n v="0"/>
    <n v="0"/>
    <n v="1.0786323E-2"/>
    <n v="0"/>
    <n v="1.6287347640000001"/>
    <n v="0"/>
    <n v="1.628734764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n v="0"/>
    <m/>
    <m/>
    <x v="78"/>
    <x v="16"/>
    <m/>
  </r>
  <r>
    <m/>
    <m/>
    <m/>
    <m/>
    <m/>
    <m/>
    <m/>
    <m/>
    <m/>
    <m/>
    <m/>
    <m/>
    <m/>
    <m/>
    <m/>
    <m/>
    <m/>
    <m/>
    <m/>
    <m/>
    <m/>
    <m/>
    <m/>
    <m/>
    <m/>
    <m/>
    <n v="21"/>
    <n v="0"/>
    <n v="48090"/>
    <n v="50"/>
    <n v="48140"/>
    <n v="0"/>
    <n v="0"/>
    <n v="0"/>
    <n v="0.222717149"/>
    <n v="0"/>
    <n v="510.02227169999998"/>
    <n v="0.53027892700000001"/>
    <n v="510.55255060000002"/>
    <m/>
    <m/>
    <m/>
    <m/>
    <m/>
    <m/>
    <m/>
    <m/>
    <m/>
    <m/>
    <m/>
    <m/>
    <m/>
    <n v="18"/>
    <n v="0"/>
    <n v="47970"/>
    <n v="50"/>
    <n v="48020"/>
    <n v="0"/>
    <n v="0"/>
    <n v="0"/>
    <n v="0.19090041399999999"/>
    <n v="0"/>
    <n v="508.74960229999999"/>
    <n v="0.53027892700000001"/>
    <n v="509.27988119999998"/>
    <m/>
    <m/>
    <m/>
    <m/>
    <m/>
    <m/>
    <m/>
    <m/>
    <m/>
    <m/>
    <m/>
    <m/>
    <m/>
    <n v="3"/>
    <n v="0"/>
    <n v="120"/>
    <n v="0"/>
    <n v="120"/>
    <n v="0"/>
    <n v="0"/>
    <n v="0"/>
    <n v="3.1816735999999998E-2"/>
    <n v="0"/>
    <n v="1.272669424"/>
    <n v="0"/>
    <n v="1.2726694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n v="0"/>
    <m/>
    <m/>
    <x v="78"/>
    <x v="17"/>
    <m/>
  </r>
  <r>
    <n v="0"/>
    <n v="0"/>
    <n v="360000"/>
    <n v="0"/>
    <n v="360000"/>
    <n v="0"/>
    <n v="0"/>
    <n v="0"/>
    <n v="0"/>
    <n v="0"/>
    <n v="3754.6933669999999"/>
    <n v="0"/>
    <n v="3754.6933669999999"/>
    <m/>
    <m/>
    <m/>
    <m/>
    <m/>
    <m/>
    <m/>
    <m/>
    <m/>
    <m/>
    <m/>
    <m/>
    <m/>
    <n v="6"/>
    <n v="0"/>
    <n v="366948"/>
    <n v="0"/>
    <n v="366948"/>
    <n v="0"/>
    <n v="0"/>
    <n v="0"/>
    <n v="6.2578223000000002E-2"/>
    <n v="0"/>
    <n v="3827.1589490000001"/>
    <n v="0"/>
    <n v="3827.1589490000001"/>
    <m/>
    <m/>
    <m/>
    <m/>
    <m/>
    <m/>
    <m/>
    <m/>
    <m/>
    <m/>
    <m/>
    <m/>
    <m/>
    <n v="6"/>
    <n v="0"/>
    <n v="6948"/>
    <n v="0"/>
    <n v="6948"/>
    <n v="0"/>
    <n v="0"/>
    <n v="0"/>
    <n v="6.2578223000000002E-2"/>
    <n v="0"/>
    <n v="72.465581979999996"/>
    <n v="0"/>
    <n v="72.465581979999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n v="0"/>
    <m/>
    <m/>
    <m/>
    <m/>
    <m/>
    <x v="78"/>
    <x v="18"/>
    <m/>
  </r>
  <r>
    <m/>
    <m/>
    <m/>
    <m/>
    <m/>
    <m/>
    <m/>
    <m/>
    <m/>
    <m/>
    <m/>
    <m/>
    <m/>
    <m/>
    <m/>
    <m/>
    <m/>
    <m/>
    <m/>
    <m/>
    <m/>
    <m/>
    <m/>
    <m/>
    <m/>
    <m/>
    <n v="132"/>
    <n v="0"/>
    <n v="5163484"/>
    <n v="0"/>
    <n v="5163484"/>
    <n v="0"/>
    <n v="0"/>
    <n v="5000000"/>
    <n v="1.332713016"/>
    <n v="0"/>
    <n v="52132.138899999998"/>
    <n v="0"/>
    <n v="52132.138899999998"/>
    <m/>
    <m/>
    <m/>
    <m/>
    <m/>
    <m/>
    <m/>
    <m/>
    <m/>
    <m/>
    <m/>
    <m/>
    <m/>
    <n v="3"/>
    <n v="0"/>
    <n v="17700"/>
    <n v="0"/>
    <n v="17700"/>
    <n v="0"/>
    <n v="0"/>
    <n v="0"/>
    <n v="3.0288932000000001E-2"/>
    <n v="0"/>
    <n v="178.70469990000001"/>
    <n v="0"/>
    <n v="178.70469990000001"/>
    <m/>
    <m/>
    <m/>
    <m/>
    <m/>
    <m/>
    <m/>
    <m/>
    <m/>
    <m/>
    <m/>
    <m/>
    <m/>
    <n v="129"/>
    <n v="0"/>
    <n v="5145784"/>
    <n v="0"/>
    <n v="5145784"/>
    <n v="0"/>
    <n v="0"/>
    <n v="5000000"/>
    <n v="1.3024240840000001"/>
    <n v="0"/>
    <n v="51953.434200000003"/>
    <n v="0"/>
    <n v="51953.4342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.98385682"/>
    <m/>
    <m/>
    <m/>
    <n v="0"/>
    <m/>
    <m/>
    <n v="20.98385682"/>
    <m/>
    <m/>
    <x v="78"/>
    <x v="20"/>
    <m/>
  </r>
  <r>
    <m/>
    <m/>
    <m/>
    <m/>
    <m/>
    <m/>
    <m/>
    <m/>
    <m/>
    <m/>
    <m/>
    <m/>
    <m/>
    <m/>
    <m/>
    <m/>
    <m/>
    <m/>
    <m/>
    <m/>
    <m/>
    <m/>
    <m/>
    <m/>
    <m/>
    <m/>
    <n v="4"/>
    <n v="33"/>
    <n v="3500"/>
    <n v="0"/>
    <n v="3533"/>
    <n v="0"/>
    <n v="0"/>
    <n v="0"/>
    <n v="5.9479553999999997E-2"/>
    <n v="0.49070631999999997"/>
    <n v="52.04460967"/>
    <n v="0"/>
    <n v="52.53531599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"/>
    <n v="33"/>
    <n v="3500"/>
    <n v="0"/>
    <n v="3533"/>
    <n v="0"/>
    <n v="0"/>
    <n v="0"/>
    <n v="5.9479553999999997E-2"/>
    <n v="0.49070631999999997"/>
    <n v="52.04460967"/>
    <n v="0"/>
    <n v="52.53531599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0"/>
    <m/>
    <m/>
    <x v="79"/>
    <x v="3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m/>
    <m/>
    <m/>
    <x v="79"/>
    <x v="5"/>
    <m/>
  </r>
  <r>
    <m/>
    <m/>
    <m/>
    <m/>
    <m/>
    <m/>
    <m/>
    <m/>
    <m/>
    <m/>
    <m/>
    <m/>
    <m/>
    <m/>
    <m/>
    <m/>
    <m/>
    <m/>
    <m/>
    <m/>
    <m/>
    <m/>
    <m/>
    <m/>
    <m/>
    <m/>
    <n v="2"/>
    <n v="207"/>
    <n v="0"/>
    <n v="0"/>
    <n v="207"/>
    <n v="0"/>
    <n v="0"/>
    <n v="380"/>
    <n v="2.9061318999999999E-2"/>
    <n v="3.0078465560000001"/>
    <n v="0"/>
    <n v="0"/>
    <n v="3.007846556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207"/>
    <n v="0"/>
    <n v="0"/>
    <n v="207"/>
    <n v="0"/>
    <n v="0"/>
    <n v="380"/>
    <n v="2.9061318999999999E-2"/>
    <n v="3.0078465560000001"/>
    <n v="0"/>
    <n v="0"/>
    <n v="3.007846556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73294E-4"/>
    <m/>
    <m/>
    <m/>
    <m/>
    <m/>
    <m/>
    <n v="1.73294E-4"/>
    <m/>
    <m/>
    <x v="79"/>
    <x v="8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50"/>
    <n v="300"/>
    <n v="0"/>
    <n v="350"/>
    <n v="0"/>
    <n v="0"/>
    <n v="0"/>
    <n v="0"/>
    <n v="0.72202166099999998"/>
    <n v="4.3321299639999999"/>
    <n v="0"/>
    <n v="5.054151625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50"/>
    <n v="300"/>
    <n v="0"/>
    <n v="350"/>
    <n v="0"/>
    <n v="0"/>
    <n v="0"/>
    <n v="0"/>
    <n v="0.72202166099999998"/>
    <n v="4.3321299639999999"/>
    <n v="0"/>
    <n v="5.054151625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0"/>
    <m/>
    <m/>
    <x v="79"/>
    <x v="9"/>
    <m/>
  </r>
  <r>
    <m/>
    <m/>
    <m/>
    <m/>
    <m/>
    <m/>
    <m/>
    <m/>
    <m/>
    <m/>
    <m/>
    <m/>
    <m/>
    <m/>
    <m/>
    <m/>
    <m/>
    <m/>
    <m/>
    <m/>
    <m/>
    <m/>
    <m/>
    <m/>
    <m/>
    <m/>
    <n v="1"/>
    <n v="0"/>
    <n v="15000"/>
    <n v="0"/>
    <n v="15000"/>
    <n v="0"/>
    <n v="0"/>
    <n v="0"/>
    <n v="1.4355441E-2"/>
    <n v="0"/>
    <n v="215.3316107"/>
    <n v="0"/>
    <n v="215.33161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0"/>
    <n v="15000"/>
    <n v="0"/>
    <n v="15000"/>
    <n v="0"/>
    <n v="0"/>
    <n v="0"/>
    <n v="1.4355441E-2"/>
    <n v="0"/>
    <n v="215.3316107"/>
    <n v="0"/>
    <n v="215.33161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0"/>
    <m/>
    <m/>
    <x v="79"/>
    <x v="10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129"/>
    <n v="27"/>
    <n v="0"/>
    <n v="156"/>
    <n v="0"/>
    <n v="0"/>
    <n v="755500"/>
    <n v="0"/>
    <n v="1.76567205"/>
    <n v="0.369559266"/>
    <n v="0"/>
    <n v="2.135231317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129"/>
    <n v="27"/>
    <n v="0"/>
    <n v="156"/>
    <n v="0"/>
    <n v="0"/>
    <n v="755500"/>
    <n v="0"/>
    <n v="1.76567205"/>
    <n v="0.369559266"/>
    <n v="0"/>
    <n v="2.135231317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22139583400000001"/>
    <m/>
    <m/>
    <m/>
    <m/>
    <m/>
    <m/>
    <n v="0.22139583400000001"/>
    <m/>
    <m/>
    <x v="79"/>
    <x v="17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300"/>
    <n v="0"/>
    <n v="0"/>
    <n v="300"/>
    <n v="0"/>
    <n v="0"/>
    <n v="0"/>
    <n v="0"/>
    <n v="4.0694519800000002"/>
    <n v="0"/>
    <n v="0"/>
    <n v="4.06945198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300"/>
    <n v="0"/>
    <n v="0"/>
    <n v="300"/>
    <n v="0"/>
    <n v="0"/>
    <n v="0"/>
    <n v="0"/>
    <n v="4.0694519800000002"/>
    <n v="0"/>
    <n v="0"/>
    <n v="4.06945198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0"/>
    <m/>
    <m/>
    <x v="79"/>
    <x v="18"/>
    <m/>
  </r>
  <r>
    <m/>
    <m/>
    <m/>
    <m/>
    <m/>
    <m/>
    <m/>
    <m/>
    <m/>
    <m/>
    <m/>
    <m/>
    <m/>
    <m/>
    <m/>
    <m/>
    <m/>
    <m/>
    <m/>
    <m/>
    <m/>
    <m/>
    <m/>
    <m/>
    <m/>
    <m/>
    <n v="1"/>
    <n v="0"/>
    <n v="2000"/>
    <n v="0"/>
    <n v="2000"/>
    <n v="0"/>
    <n v="0"/>
    <n v="55000"/>
    <n v="9.7837779999999999E-3"/>
    <n v="0"/>
    <n v="19.56755699"/>
    <n v="0"/>
    <n v="19.56755699"/>
    <m/>
    <m/>
    <m/>
    <m/>
    <m/>
    <m/>
    <m/>
    <m/>
    <m/>
    <m/>
    <m/>
    <m/>
    <m/>
    <n v="1"/>
    <n v="0"/>
    <n v="2000"/>
    <n v="0"/>
    <n v="2000"/>
    <n v="0"/>
    <n v="0"/>
    <n v="55000"/>
    <n v="9.7837779999999999E-3"/>
    <n v="0"/>
    <n v="19.56755699"/>
    <n v="0"/>
    <n v="19.567556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116480002"/>
    <m/>
    <m/>
    <m/>
    <n v="0.116480002"/>
    <m/>
    <m/>
    <m/>
    <m/>
    <m/>
    <x v="80"/>
    <x v="0"/>
    <m/>
  </r>
  <r>
    <m/>
    <m/>
    <m/>
    <m/>
    <m/>
    <m/>
    <m/>
    <m/>
    <m/>
    <m/>
    <m/>
    <m/>
    <m/>
    <m/>
    <m/>
    <m/>
    <m/>
    <m/>
    <m/>
    <m/>
    <m/>
    <m/>
    <m/>
    <m/>
    <m/>
    <m/>
    <n v="81"/>
    <n v="0"/>
    <n v="10000"/>
    <n v="0"/>
    <n v="10000"/>
    <n v="0"/>
    <n v="0"/>
    <n v="5000"/>
    <n v="0.79466300400000001"/>
    <n v="0"/>
    <n v="98.106543709999997"/>
    <n v="0"/>
    <n v="98.106543709999997"/>
    <m/>
    <m/>
    <m/>
    <m/>
    <m/>
    <m/>
    <m/>
    <m/>
    <m/>
    <m/>
    <m/>
    <m/>
    <m/>
    <n v="0"/>
    <n v="0"/>
    <n v="10000"/>
    <n v="0"/>
    <n v="10000"/>
    <n v="0"/>
    <n v="0"/>
    <n v="5000"/>
    <n v="0"/>
    <n v="0"/>
    <n v="98.106543709999997"/>
    <n v="0"/>
    <n v="98.10654370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"/>
    <n v="0"/>
    <n v="0"/>
    <n v="0"/>
    <n v="0"/>
    <n v="0"/>
    <n v="0"/>
    <n v="0"/>
    <n v="0.79466300400000001"/>
    <n v="0"/>
    <n v="0"/>
    <n v="0"/>
    <n v="0"/>
    <m/>
    <m/>
    <m/>
    <m/>
    <m/>
    <m/>
    <m/>
    <m/>
    <m/>
    <m/>
    <m/>
    <m/>
    <m/>
    <n v="9.3023270000000009E-3"/>
    <m/>
    <m/>
    <n v="0"/>
    <n v="9.3023270000000009E-3"/>
    <m/>
    <m/>
    <m/>
    <m/>
    <m/>
    <x v="80"/>
    <x v="1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n v="1430"/>
    <n v="0"/>
    <n v="1430"/>
    <n v="0"/>
    <n v="0"/>
    <n v="30000"/>
    <n v="0"/>
    <n v="0"/>
    <n v="14.065112620000001"/>
    <n v="0"/>
    <n v="14.065112620000001"/>
    <m/>
    <m/>
    <m/>
    <m/>
    <m/>
    <m/>
    <m/>
    <m/>
    <m/>
    <m/>
    <m/>
    <m/>
    <m/>
    <n v="0"/>
    <n v="0"/>
    <n v="1430"/>
    <n v="0"/>
    <n v="1430"/>
    <n v="0"/>
    <n v="0"/>
    <n v="30000"/>
    <n v="0"/>
    <n v="0"/>
    <n v="14.065112620000001"/>
    <n v="0"/>
    <n v="14.06511262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.4372844000000002E-2"/>
    <m/>
    <m/>
    <m/>
    <n v="4.4372844000000002E-2"/>
    <m/>
    <m/>
    <m/>
    <m/>
    <m/>
    <x v="80"/>
    <x v="2"/>
    <m/>
  </r>
  <r>
    <n v="0"/>
    <n v="0"/>
    <n v="0"/>
    <n v="0"/>
    <n v="0"/>
    <n v="0"/>
    <n v="0"/>
    <n v="100000"/>
    <n v="0"/>
    <n v="0"/>
    <n v="0"/>
    <n v="0"/>
    <n v="0"/>
    <m/>
    <m/>
    <m/>
    <m/>
    <m/>
    <m/>
    <m/>
    <m/>
    <m/>
    <m/>
    <m/>
    <m/>
    <m/>
    <n v="7"/>
    <n v="0"/>
    <n v="0"/>
    <n v="0"/>
    <n v="0"/>
    <n v="0"/>
    <n v="0"/>
    <n v="100000"/>
    <n v="6.9026722999999998E-2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"/>
    <n v="0"/>
    <n v="0"/>
    <n v="0"/>
    <n v="0"/>
    <n v="0"/>
    <n v="0"/>
    <n v="0"/>
    <n v="6.9026722999999998E-2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11723053999999999"/>
    <n v="0.11723053999999999"/>
    <m/>
    <m/>
    <m/>
    <m/>
    <m/>
    <n v="0"/>
    <m/>
    <m/>
    <x v="80"/>
    <x v="3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n v="384"/>
    <n v="9"/>
    <n v="393"/>
    <n v="0"/>
    <n v="0"/>
    <n v="0"/>
    <n v="0"/>
    <n v="0"/>
    <n v="3.7967174209999999"/>
    <n v="8.8985565000000003E-2"/>
    <n v="3.8857029860000001"/>
    <m/>
    <m/>
    <m/>
    <m/>
    <m/>
    <m/>
    <m/>
    <m/>
    <m/>
    <m/>
    <m/>
    <m/>
    <m/>
    <n v="0"/>
    <n v="0"/>
    <n v="384"/>
    <n v="9"/>
    <n v="393"/>
    <n v="0"/>
    <n v="0"/>
    <n v="0"/>
    <n v="0"/>
    <n v="0"/>
    <n v="3.7967174209999999"/>
    <n v="8.8985565000000003E-2"/>
    <n v="3.885702986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m/>
    <m/>
    <m/>
    <x v="80"/>
    <x v="4"/>
    <m/>
  </r>
  <r>
    <m/>
    <m/>
    <m/>
    <m/>
    <m/>
    <m/>
    <m/>
    <m/>
    <m/>
    <m/>
    <m/>
    <m/>
    <m/>
    <m/>
    <m/>
    <m/>
    <m/>
    <m/>
    <m/>
    <m/>
    <m/>
    <m/>
    <m/>
    <m/>
    <m/>
    <m/>
    <n v="52"/>
    <n v="0"/>
    <n v="0"/>
    <n v="0"/>
    <n v="0"/>
    <n v="0"/>
    <n v="0"/>
    <n v="48000"/>
    <n v="0.51556613100000004"/>
    <n v="0"/>
    <n v="0"/>
    <n v="0"/>
    <n v="0"/>
    <m/>
    <m/>
    <m/>
    <m/>
    <m/>
    <m/>
    <m/>
    <m/>
    <m/>
    <m/>
    <m/>
    <m/>
    <m/>
    <n v="0"/>
    <n v="0"/>
    <n v="0"/>
    <n v="0"/>
    <n v="0"/>
    <n v="0"/>
    <n v="0"/>
    <n v="48000"/>
    <n v="0"/>
    <n v="0"/>
    <n v="0"/>
    <n v="0"/>
    <n v="0"/>
    <m/>
    <m/>
    <m/>
    <m/>
    <m/>
    <m/>
    <m/>
    <m/>
    <m/>
    <m/>
    <m/>
    <m/>
    <m/>
    <n v="4"/>
    <n v="0"/>
    <n v="0"/>
    <n v="0"/>
    <n v="0"/>
    <n v="0"/>
    <n v="0"/>
    <n v="0"/>
    <n v="3.9658933E-2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"/>
    <n v="0"/>
    <n v="0"/>
    <n v="0"/>
    <n v="0"/>
    <n v="0"/>
    <n v="0"/>
    <n v="0"/>
    <n v="0.47590719799999998"/>
    <n v="0"/>
    <n v="0"/>
    <n v="0"/>
    <n v="0"/>
    <m/>
    <m/>
    <m/>
    <m/>
    <m/>
    <m/>
    <m/>
    <m/>
    <m/>
    <m/>
    <m/>
    <m/>
    <m/>
    <n v="4.2485019999999998E-2"/>
    <m/>
    <m/>
    <n v="0"/>
    <n v="4.2485019999999998E-2"/>
    <m/>
    <m/>
    <n v="0"/>
    <m/>
    <m/>
    <x v="80"/>
    <x v="5"/>
    <m/>
  </r>
  <r>
    <m/>
    <m/>
    <m/>
    <m/>
    <m/>
    <m/>
    <m/>
    <m/>
    <m/>
    <m/>
    <m/>
    <m/>
    <m/>
    <m/>
    <m/>
    <m/>
    <m/>
    <m/>
    <m/>
    <m/>
    <m/>
    <m/>
    <m/>
    <m/>
    <m/>
    <m/>
    <n v="5"/>
    <n v="300"/>
    <n v="32000"/>
    <n v="0"/>
    <n v="32300"/>
    <n v="0"/>
    <n v="5000"/>
    <n v="10000"/>
    <n v="4.9721558999999999E-2"/>
    <n v="2.983293556"/>
    <n v="318.21797930000002"/>
    <n v="0"/>
    <n v="321.20127289999999"/>
    <m/>
    <m/>
    <m/>
    <m/>
    <m/>
    <m/>
    <m/>
    <m/>
    <m/>
    <m/>
    <m/>
    <m/>
    <m/>
    <n v="0"/>
    <n v="0"/>
    <n v="32000"/>
    <n v="0"/>
    <n v="32000"/>
    <n v="0"/>
    <n v="0"/>
    <n v="0"/>
    <n v="0"/>
    <n v="0"/>
    <n v="318.21797930000002"/>
    <n v="0"/>
    <n v="318.21797930000002"/>
    <m/>
    <m/>
    <m/>
    <m/>
    <m/>
    <m/>
    <m/>
    <m/>
    <m/>
    <m/>
    <m/>
    <m/>
    <m/>
    <n v="5"/>
    <n v="300"/>
    <n v="0"/>
    <n v="0"/>
    <n v="300"/>
    <n v="0"/>
    <n v="5000"/>
    <n v="10000"/>
    <n v="4.9721558999999999E-2"/>
    <n v="2.983293556"/>
    <n v="0"/>
    <n v="0"/>
    <n v="2.9832935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.6522400000000003E-3"/>
    <m/>
    <m/>
    <m/>
    <n v="0"/>
    <m/>
    <m/>
    <n v="8.6522400000000003E-3"/>
    <m/>
    <m/>
    <x v="80"/>
    <x v="6"/>
    <m/>
  </r>
  <r>
    <m/>
    <m/>
    <m/>
    <m/>
    <m/>
    <m/>
    <m/>
    <m/>
    <m/>
    <m/>
    <m/>
    <m/>
    <m/>
    <m/>
    <m/>
    <m/>
    <m/>
    <m/>
    <m/>
    <m/>
    <m/>
    <m/>
    <m/>
    <m/>
    <m/>
    <m/>
    <n v="500"/>
    <n v="0"/>
    <n v="0"/>
    <n v="0"/>
    <n v="0"/>
    <n v="0"/>
    <n v="0"/>
    <n v="0"/>
    <n v="4.988028731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0"/>
    <n v="0"/>
    <n v="0"/>
    <n v="0"/>
    <n v="0"/>
    <n v="0"/>
    <n v="0"/>
    <n v="0"/>
    <n v="4.988028731"/>
    <n v="0"/>
    <n v="0"/>
    <n v="0"/>
    <n v="0"/>
    <m/>
    <m/>
    <m/>
    <m/>
    <m/>
    <m/>
    <m/>
    <m/>
    <m/>
    <m/>
    <m/>
    <m/>
    <m/>
    <n v="0"/>
    <m/>
    <m/>
    <n v="0"/>
    <m/>
    <m/>
    <m/>
    <m/>
    <m/>
    <m/>
    <x v="80"/>
    <x v="7"/>
    <m/>
  </r>
  <r>
    <m/>
    <m/>
    <m/>
    <m/>
    <m/>
    <m/>
    <m/>
    <m/>
    <m/>
    <m/>
    <m/>
    <m/>
    <m/>
    <m/>
    <m/>
    <m/>
    <m/>
    <m/>
    <m/>
    <m/>
    <m/>
    <m/>
    <m/>
    <m/>
    <m/>
    <m/>
    <n v="17"/>
    <n v="500"/>
    <n v="0"/>
    <n v="0"/>
    <n v="500"/>
    <n v="0"/>
    <n v="0"/>
    <n v="0"/>
    <n v="0.17013610900000001"/>
    <n v="5.0040032029999999"/>
    <n v="0"/>
    <n v="0"/>
    <n v="5.004003202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"/>
    <n v="500"/>
    <n v="0"/>
    <n v="0"/>
    <n v="500"/>
    <n v="0"/>
    <n v="0"/>
    <n v="0"/>
    <n v="0.17013610900000001"/>
    <n v="5.0040032029999999"/>
    <n v="0"/>
    <n v="0"/>
    <n v="5.0040032029999999"/>
    <m/>
    <m/>
    <m/>
    <m/>
    <m/>
    <m/>
    <m/>
    <m/>
    <m/>
    <m/>
    <m/>
    <m/>
    <m/>
    <n v="0"/>
    <m/>
    <m/>
    <n v="0"/>
    <m/>
    <m/>
    <m/>
    <m/>
    <m/>
    <m/>
    <x v="80"/>
    <x v="8"/>
    <m/>
  </r>
  <r>
    <m/>
    <m/>
    <m/>
    <m/>
    <m/>
    <m/>
    <m/>
    <m/>
    <m/>
    <m/>
    <m/>
    <m/>
    <m/>
    <m/>
    <m/>
    <m/>
    <m/>
    <m/>
    <m/>
    <m/>
    <m/>
    <m/>
    <m/>
    <m/>
    <m/>
    <m/>
    <n v="1"/>
    <n v="0"/>
    <n v="2000"/>
    <n v="0"/>
    <n v="2000"/>
    <n v="0"/>
    <n v="0"/>
    <n v="440000"/>
    <n v="1.0073537E-2"/>
    <n v="0"/>
    <n v="20.147073639999999"/>
    <n v="0"/>
    <n v="20.147073639999999"/>
    <m/>
    <m/>
    <m/>
    <m/>
    <m/>
    <m/>
    <m/>
    <m/>
    <m/>
    <m/>
    <m/>
    <m/>
    <m/>
    <n v="1"/>
    <n v="0"/>
    <n v="2000"/>
    <n v="0"/>
    <n v="2000"/>
    <n v="0"/>
    <n v="0"/>
    <n v="440000"/>
    <n v="1.0073537E-2"/>
    <n v="0"/>
    <n v="20.147073639999999"/>
    <n v="0"/>
    <n v="20.14707363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33354306099999997"/>
    <m/>
    <m/>
    <m/>
    <n v="0.33354306099999997"/>
    <m/>
    <m/>
    <m/>
    <m/>
    <m/>
    <x v="80"/>
    <x v="10"/>
    <m/>
  </r>
  <r>
    <m/>
    <m/>
    <m/>
    <m/>
    <m/>
    <m/>
    <m/>
    <m/>
    <m/>
    <m/>
    <m/>
    <m/>
    <m/>
    <m/>
    <m/>
    <m/>
    <m/>
    <m/>
    <m/>
    <m/>
    <m/>
    <m/>
    <m/>
    <m/>
    <m/>
    <m/>
    <n v="16"/>
    <n v="0"/>
    <n v="0"/>
    <n v="0"/>
    <n v="0"/>
    <n v="0"/>
    <n v="0"/>
    <n v="0"/>
    <n v="0.16220600199999999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"/>
    <n v="0"/>
    <n v="0"/>
    <n v="0"/>
    <n v="0"/>
    <n v="0"/>
    <n v="0"/>
    <n v="0"/>
    <n v="0.16220600199999999"/>
    <n v="0"/>
    <n v="0"/>
    <n v="0"/>
    <n v="0"/>
    <m/>
    <m/>
    <m/>
    <m/>
    <m/>
    <m/>
    <m/>
    <m/>
    <m/>
    <m/>
    <m/>
    <m/>
    <m/>
    <n v="0"/>
    <m/>
    <m/>
    <n v="0"/>
    <m/>
    <m/>
    <m/>
    <m/>
    <m/>
    <m/>
    <x v="80"/>
    <x v="12"/>
    <m/>
  </r>
  <r>
    <m/>
    <m/>
    <m/>
    <m/>
    <m/>
    <m/>
    <m/>
    <m/>
    <m/>
    <m/>
    <m/>
    <m/>
    <m/>
    <n v="0"/>
    <n v="0"/>
    <n v="1800"/>
    <n v="0"/>
    <n v="1800"/>
    <n v="0"/>
    <n v="0"/>
    <n v="0"/>
    <n v="0"/>
    <n v="0"/>
    <n v="18.30384381"/>
    <n v="0"/>
    <n v="18.30384381"/>
    <n v="0"/>
    <n v="0"/>
    <n v="64365"/>
    <n v="0"/>
    <n v="64365"/>
    <n v="0"/>
    <n v="0"/>
    <n v="0"/>
    <n v="0"/>
    <n v="0"/>
    <n v="654.51494809999997"/>
    <n v="0"/>
    <n v="654.51494809999997"/>
    <m/>
    <m/>
    <m/>
    <m/>
    <m/>
    <m/>
    <m/>
    <m/>
    <m/>
    <m/>
    <m/>
    <m/>
    <m/>
    <n v="0"/>
    <n v="0"/>
    <n v="48565"/>
    <n v="0"/>
    <n v="48565"/>
    <n v="0"/>
    <n v="0"/>
    <n v="0"/>
    <n v="0"/>
    <n v="0"/>
    <n v="493.84787469999998"/>
    <n v="0"/>
    <n v="493.84787469999998"/>
    <m/>
    <m/>
    <m/>
    <m/>
    <m/>
    <m/>
    <m/>
    <m/>
    <m/>
    <m/>
    <m/>
    <m/>
    <m/>
    <n v="0"/>
    <n v="0"/>
    <n v="14000"/>
    <n v="0"/>
    <n v="14000"/>
    <n v="0"/>
    <n v="0"/>
    <n v="0"/>
    <n v="0"/>
    <n v="0"/>
    <n v="142.36322960000001"/>
    <n v="0"/>
    <n v="142.3632296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n v="0"/>
    <m/>
    <n v="0"/>
    <m/>
    <m/>
    <n v="0"/>
    <m/>
    <m/>
    <x v="80"/>
    <x v="13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n v="6500"/>
    <n v="0"/>
    <n v="6500"/>
    <n v="0"/>
    <n v="0"/>
    <n v="0"/>
    <n v="0"/>
    <n v="0"/>
    <n v="66.292707800000002"/>
    <n v="0"/>
    <n v="66.292707800000002"/>
    <m/>
    <m/>
    <m/>
    <m/>
    <m/>
    <m/>
    <m/>
    <m/>
    <m/>
    <m/>
    <m/>
    <m/>
    <m/>
    <n v="0"/>
    <n v="0"/>
    <n v="6500"/>
    <n v="0"/>
    <n v="6500"/>
    <n v="0"/>
    <n v="0"/>
    <n v="0"/>
    <n v="0"/>
    <n v="0"/>
    <n v="66.292707800000002"/>
    <n v="0"/>
    <n v="66.2927078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m/>
    <m/>
    <m/>
    <x v="80"/>
    <x v="14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n v="2282"/>
    <n v="0"/>
    <n v="2282"/>
    <n v="0"/>
    <n v="0"/>
    <n v="0"/>
    <n v="0"/>
    <n v="0"/>
    <n v="23.397928839999999"/>
    <n v="0"/>
    <n v="23.397928839999999"/>
    <m/>
    <m/>
    <m/>
    <m/>
    <m/>
    <m/>
    <m/>
    <m/>
    <m/>
    <m/>
    <m/>
    <m/>
    <m/>
    <n v="0"/>
    <n v="0"/>
    <n v="2282"/>
    <n v="0"/>
    <n v="2282"/>
    <n v="0"/>
    <n v="0"/>
    <n v="0"/>
    <n v="0"/>
    <n v="0"/>
    <n v="23.397928839999999"/>
    <n v="0"/>
    <n v="23.39792883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m/>
    <m/>
    <m/>
    <x v="80"/>
    <x v="16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n v="1298"/>
    <n v="0"/>
    <n v="1298"/>
    <n v="0"/>
    <n v="0"/>
    <n v="0"/>
    <n v="0"/>
    <n v="0"/>
    <n v="13.340184989999999"/>
    <n v="0"/>
    <n v="13.34018498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1298"/>
    <n v="0"/>
    <n v="1298"/>
    <n v="0"/>
    <n v="0"/>
    <n v="0"/>
    <n v="0"/>
    <n v="0"/>
    <n v="13.340184989999999"/>
    <n v="0"/>
    <n v="13.34018498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0"/>
    <m/>
    <m/>
    <x v="80"/>
    <x v="17"/>
    <m/>
  </r>
  <r>
    <m/>
    <m/>
    <m/>
    <m/>
    <m/>
    <m/>
    <m/>
    <m/>
    <m/>
    <m/>
    <m/>
    <m/>
    <m/>
    <m/>
    <m/>
    <m/>
    <m/>
    <m/>
    <m/>
    <m/>
    <m/>
    <m/>
    <m/>
    <m/>
    <m/>
    <m/>
    <n v="179"/>
    <n v="0"/>
    <n v="0"/>
    <n v="0"/>
    <n v="0"/>
    <n v="0"/>
    <n v="0"/>
    <n v="0"/>
    <n v="1.843840132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9"/>
    <n v="0"/>
    <n v="0"/>
    <n v="0"/>
    <n v="0"/>
    <n v="0"/>
    <n v="0"/>
    <n v="0"/>
    <n v="1.843840132"/>
    <n v="0"/>
    <n v="0"/>
    <n v="0"/>
    <n v="0"/>
    <m/>
    <m/>
    <m/>
    <m/>
    <m/>
    <m/>
    <m/>
    <m/>
    <m/>
    <m/>
    <m/>
    <m/>
    <m/>
    <n v="0"/>
    <m/>
    <m/>
    <n v="0"/>
    <m/>
    <m/>
    <m/>
    <m/>
    <m/>
    <m/>
    <x v="80"/>
    <x v="18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n v="150000"/>
    <n v="0"/>
    <n v="150000"/>
    <n v="0"/>
    <n v="0"/>
    <n v="0"/>
    <n v="0"/>
    <n v="0"/>
    <n v="1548.7867839999999"/>
    <n v="0"/>
    <n v="1548.786783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150000"/>
    <n v="0"/>
    <n v="150000"/>
    <n v="0"/>
    <n v="0"/>
    <n v="0"/>
    <n v="0"/>
    <n v="0"/>
    <n v="1548.7867839999999"/>
    <n v="0"/>
    <n v="1548.786783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0"/>
    <m/>
    <m/>
    <x v="80"/>
    <x v="19"/>
    <m/>
  </r>
  <r>
    <m/>
    <m/>
    <m/>
    <m/>
    <m/>
    <m/>
    <m/>
    <m/>
    <m/>
    <m/>
    <m/>
    <m/>
    <m/>
    <n v="0"/>
    <n v="1"/>
    <n v="129"/>
    <n v="69"/>
    <n v="199"/>
    <n v="0"/>
    <n v="0"/>
    <n v="24000"/>
    <n v="0"/>
    <n v="0.35714285699999998"/>
    <n v="46.071428570000002"/>
    <n v="24.64285714"/>
    <n v="71.071428569999995"/>
    <n v="0"/>
    <n v="1"/>
    <n v="129"/>
    <n v="69"/>
    <n v="199"/>
    <n v="0"/>
    <n v="0"/>
    <n v="24000"/>
    <n v="0"/>
    <n v="0.35714285699999998"/>
    <n v="46.071428570000002"/>
    <n v="24.64285714"/>
    <n v="71.0714285699999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26590852100000001"/>
    <m/>
    <n v="0.26590852100000001"/>
    <m/>
    <m/>
    <m/>
    <m/>
    <m/>
    <m/>
    <m/>
    <x v="81"/>
    <x v="0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n v="0"/>
    <m/>
    <x v="81"/>
    <x v="10"/>
    <m/>
  </r>
  <r>
    <n v="20"/>
    <n v="0"/>
    <n v="50000000"/>
    <n v="0"/>
    <n v="50000000"/>
    <n v="0"/>
    <n v="0"/>
    <n v="588000"/>
    <n v="1.8929070000000001E-3"/>
    <n v="0"/>
    <n v="4732.2672480000001"/>
    <n v="0"/>
    <n v="4732.2672480000001"/>
    <m/>
    <m/>
    <m/>
    <m/>
    <m/>
    <m/>
    <m/>
    <m/>
    <m/>
    <m/>
    <m/>
    <m/>
    <m/>
    <n v="2568"/>
    <n v="54"/>
    <n v="100171035"/>
    <n v="252000"/>
    <n v="100423089"/>
    <n v="0"/>
    <n v="0"/>
    <n v="1495500"/>
    <n v="0.243049246"/>
    <n v="5.1108489999999998E-3"/>
    <n v="9480.7221630000004"/>
    <n v="23.850626930000001"/>
    <n v="9504.5779010000006"/>
    <m/>
    <m/>
    <m/>
    <m/>
    <m/>
    <m/>
    <m/>
    <m/>
    <m/>
    <m/>
    <m/>
    <m/>
    <m/>
    <n v="2086"/>
    <n v="16"/>
    <n v="50134035"/>
    <n v="252000"/>
    <n v="50386051"/>
    <n v="0"/>
    <n v="0"/>
    <n v="907500"/>
    <n v="0.19743019000000001"/>
    <n v="1.5143260000000001E-3"/>
    <n v="4744.9530370000002"/>
    <n v="23.850626930000001"/>
    <n v="4768.8051779999996"/>
    <m/>
    <m/>
    <m/>
    <m/>
    <m/>
    <m/>
    <m/>
    <m/>
    <m/>
    <m/>
    <m/>
    <m/>
    <m/>
    <n v="0"/>
    <n v="0"/>
    <n v="30000"/>
    <n v="0"/>
    <n v="30000"/>
    <n v="0"/>
    <n v="0"/>
    <n v="0"/>
    <n v="0"/>
    <n v="0"/>
    <n v="2.8393603490000001"/>
    <n v="0"/>
    <n v="2.8393603490000001"/>
    <n v="187"/>
    <n v="38"/>
    <n v="7000"/>
    <n v="0"/>
    <n v="7038"/>
    <n v="0"/>
    <n v="0"/>
    <n v="0"/>
    <n v="1.7698680000000001E-2"/>
    <n v="3.5965229999999999E-3"/>
    <n v="0.66251741500000005"/>
    <n v="0"/>
    <n v="0.66611393799999996"/>
    <m/>
    <m/>
    <m/>
    <m/>
    <m/>
    <m/>
    <m/>
    <m/>
    <m/>
    <m/>
    <m/>
    <m/>
    <m/>
    <m/>
    <m/>
    <m/>
    <m/>
    <m/>
    <m/>
    <m/>
    <m/>
    <m/>
    <m/>
    <m/>
    <m/>
    <m/>
    <n v="275"/>
    <n v="0"/>
    <n v="0"/>
    <n v="0"/>
    <n v="0"/>
    <n v="0"/>
    <n v="0"/>
    <n v="0"/>
    <n v="2.602747E-2"/>
    <n v="0"/>
    <n v="0"/>
    <n v="0"/>
    <n v="0"/>
    <m/>
    <m/>
    <m/>
    <m/>
    <m/>
    <m/>
    <m/>
    <m/>
    <m/>
    <m/>
    <m/>
    <m/>
    <m/>
    <n v="0.31928180299999998"/>
    <n v="0.125535072"/>
    <m/>
    <n v="0"/>
    <n v="0.19374673100000001"/>
    <n v="0"/>
    <m/>
    <n v="0"/>
    <m/>
    <m/>
    <x v="82"/>
    <x v="0"/>
    <m/>
  </r>
  <r>
    <m/>
    <m/>
    <m/>
    <m/>
    <m/>
    <m/>
    <m/>
    <m/>
    <m/>
    <m/>
    <m/>
    <m/>
    <m/>
    <n v="20005"/>
    <n v="166812"/>
    <n v="4365000"/>
    <n v="1790000"/>
    <n v="6321812"/>
    <n v="0"/>
    <n v="100000"/>
    <n v="2623000"/>
    <n v="1.8609301220000001"/>
    <n v="15.51739443"/>
    <n v="406.04648750000001"/>
    <n v="166.511618"/>
    <n v="588.07549989999995"/>
    <n v="20956"/>
    <n v="166852"/>
    <n v="25000000"/>
    <n v="1792000"/>
    <n v="26958852"/>
    <n v="0"/>
    <n v="100000"/>
    <n v="2984924"/>
    <n v="1.9493952329999999"/>
    <n v="15.52111536"/>
    <n v="2325.5812569999998"/>
    <n v="166.6976645"/>
    <n v="2507.800037"/>
    <m/>
    <m/>
    <m/>
    <m/>
    <m/>
    <m/>
    <m/>
    <m/>
    <m/>
    <m/>
    <m/>
    <m/>
    <m/>
    <n v="581"/>
    <n v="40"/>
    <n v="20610000"/>
    <n v="0"/>
    <n v="20610040"/>
    <n v="0"/>
    <n v="0"/>
    <n v="361924"/>
    <n v="5.4046508E-2"/>
    <n v="3.7209299999999999E-3"/>
    <n v="1917.209188"/>
    <n v="0"/>
    <n v="1917.2129090000001"/>
    <m/>
    <m/>
    <m/>
    <m/>
    <m/>
    <m/>
    <m/>
    <m/>
    <m/>
    <m/>
    <m/>
    <m/>
    <m/>
    <n v="99"/>
    <n v="0"/>
    <n v="25000"/>
    <n v="2000"/>
    <n v="27000"/>
    <n v="0"/>
    <n v="0"/>
    <n v="0"/>
    <n v="9.2093020000000008E-3"/>
    <n v="0"/>
    <n v="2.3255812570000001"/>
    <n v="0.186046501"/>
    <n v="2.5116277569999998"/>
    <n v="98"/>
    <n v="0"/>
    <n v="0"/>
    <n v="0"/>
    <n v="0"/>
    <n v="0"/>
    <n v="0"/>
    <n v="0"/>
    <n v="9.1162789999999997E-3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n v="173"/>
    <n v="0"/>
    <n v="0"/>
    <n v="0"/>
    <n v="0"/>
    <n v="0"/>
    <n v="0"/>
    <n v="0"/>
    <n v="1.6093021999999998E-2"/>
    <n v="0"/>
    <n v="0"/>
    <n v="0"/>
    <n v="0"/>
    <m/>
    <m/>
    <m/>
    <m/>
    <m/>
    <m/>
    <m/>
    <m/>
    <m/>
    <m/>
    <m/>
    <m/>
    <m/>
    <n v="0.614889142"/>
    <m/>
    <n v="0.54033342900000003"/>
    <n v="0"/>
    <n v="7.4555712999999996E-2"/>
    <n v="0"/>
    <m/>
    <n v="0"/>
    <m/>
    <m/>
    <x v="82"/>
    <x v="1"/>
    <m/>
  </r>
  <r>
    <n v="0"/>
    <n v="0"/>
    <n v="300000000"/>
    <n v="0"/>
    <n v="300000000"/>
    <n v="0"/>
    <n v="0"/>
    <n v="910722"/>
    <n v="0"/>
    <n v="0"/>
    <n v="27439.434509999999"/>
    <n v="0"/>
    <n v="27439.434509999999"/>
    <n v="2"/>
    <n v="0"/>
    <n v="0"/>
    <n v="200"/>
    <n v="200"/>
    <n v="0"/>
    <n v="0"/>
    <n v="0"/>
    <n v="1.8293000000000001E-4"/>
    <n v="0"/>
    <n v="0"/>
    <n v="1.8292955999999999E-2"/>
    <n v="1.8292955999999999E-2"/>
    <n v="2811"/>
    <n v="300"/>
    <n v="342018200"/>
    <n v="5200"/>
    <n v="342023700"/>
    <n v="0"/>
    <n v="0"/>
    <n v="961910"/>
    <n v="0.25710750100000002"/>
    <n v="2.7439435000000002E-2"/>
    <n v="31282.62"/>
    <n v="0.475616865"/>
    <n v="31283.123060000002"/>
    <m/>
    <m/>
    <m/>
    <m/>
    <m/>
    <m/>
    <m/>
    <m/>
    <m/>
    <m/>
    <m/>
    <m/>
    <m/>
    <n v="735"/>
    <n v="50"/>
    <n v="42008200"/>
    <n v="0"/>
    <n v="42008250"/>
    <n v="0"/>
    <n v="0"/>
    <n v="50772"/>
    <n v="6.7226615000000003E-2"/>
    <n v="4.5732389999999998E-3"/>
    <n v="3842.2708429999998"/>
    <n v="0"/>
    <n v="3842.275416"/>
    <m/>
    <m/>
    <m/>
    <m/>
    <m/>
    <m/>
    <m/>
    <m/>
    <m/>
    <m/>
    <m/>
    <m/>
    <m/>
    <n v="144"/>
    <n v="250"/>
    <n v="10000"/>
    <n v="5000"/>
    <n v="15250"/>
    <n v="0"/>
    <n v="0"/>
    <n v="416"/>
    <n v="1.3170929E-2"/>
    <n v="2.2866194999999999E-2"/>
    <n v="0.91464781699999997"/>
    <n v="0.457323908"/>
    <n v="1.394837920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30"/>
    <n v="0"/>
    <n v="0"/>
    <n v="0"/>
    <n v="0"/>
    <n v="0"/>
    <n v="0"/>
    <n v="0"/>
    <n v="0.176527029"/>
    <n v="0"/>
    <n v="0"/>
    <n v="0"/>
    <n v="0"/>
    <m/>
    <m/>
    <m/>
    <m/>
    <m/>
    <m/>
    <m/>
    <m/>
    <m/>
    <m/>
    <m/>
    <m/>
    <m/>
    <n v="0.18680112900000001"/>
    <n v="0.176860515"/>
    <n v="0"/>
    <n v="0"/>
    <n v="9.8598279999999993E-3"/>
    <m/>
    <m/>
    <n v="8.0786399999999996E-5"/>
    <m/>
    <m/>
    <x v="82"/>
    <x v="2"/>
    <m/>
  </r>
  <r>
    <m/>
    <m/>
    <m/>
    <m/>
    <m/>
    <m/>
    <m/>
    <m/>
    <m/>
    <m/>
    <m/>
    <m/>
    <m/>
    <m/>
    <m/>
    <m/>
    <m/>
    <m/>
    <m/>
    <m/>
    <m/>
    <m/>
    <m/>
    <m/>
    <m/>
    <m/>
    <n v="2251"/>
    <n v="4609"/>
    <n v="7854905"/>
    <n v="236345"/>
    <n v="8095859"/>
    <n v="0"/>
    <n v="0"/>
    <n v="613000"/>
    <n v="0.20251493800000001"/>
    <n v="0.41465630799999997"/>
    <n v="706.67951949999997"/>
    <n v="21.26316881"/>
    <n v="728.35734460000003"/>
    <m/>
    <m/>
    <m/>
    <m/>
    <m/>
    <m/>
    <m/>
    <m/>
    <m/>
    <m/>
    <m/>
    <m/>
    <m/>
    <n v="452"/>
    <n v="45"/>
    <n v="7560000"/>
    <n v="4500"/>
    <n v="7564545"/>
    <n v="0"/>
    <n v="0"/>
    <n v="169000"/>
    <n v="4.0664928000000003E-2"/>
    <n v="4.0484989999999997E-3"/>
    <n v="680.14790349999998"/>
    <n v="0.40484994299999999"/>
    <n v="680.55680189999998"/>
    <m/>
    <m/>
    <m/>
    <m/>
    <m/>
    <m/>
    <m/>
    <m/>
    <m/>
    <m/>
    <m/>
    <m/>
    <m/>
    <n v="164"/>
    <n v="4564"/>
    <n v="294905"/>
    <n v="231845"/>
    <n v="531314"/>
    <n v="0"/>
    <n v="0"/>
    <n v="44000"/>
    <n v="1.4754531E-2"/>
    <n v="0.41060780800000002"/>
    <n v="26.531616069999998"/>
    <n v="20.858318870000002"/>
    <n v="47.800542749999998"/>
    <n v="25"/>
    <n v="0"/>
    <n v="0"/>
    <n v="0"/>
    <n v="0"/>
    <n v="0"/>
    <n v="0"/>
    <n v="0"/>
    <n v="2.2491659999999999E-3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n v="1610"/>
    <n v="0"/>
    <n v="0"/>
    <n v="0"/>
    <n v="0"/>
    <n v="0"/>
    <n v="0"/>
    <n v="400000"/>
    <n v="0.144846313"/>
    <n v="0"/>
    <n v="0"/>
    <n v="0"/>
    <n v="0"/>
    <m/>
    <m/>
    <m/>
    <m/>
    <m/>
    <m/>
    <m/>
    <m/>
    <m/>
    <m/>
    <m/>
    <m/>
    <m/>
    <n v="0.10087230699999999"/>
    <m/>
    <m/>
    <n v="6.5822060000000002E-2"/>
    <n v="2.7809819999999999E-2"/>
    <n v="0"/>
    <m/>
    <n v="7.2404269999999998E-3"/>
    <m/>
    <m/>
    <x v="82"/>
    <x v="3"/>
    <m/>
  </r>
  <r>
    <m/>
    <m/>
    <m/>
    <m/>
    <m/>
    <m/>
    <m/>
    <m/>
    <m/>
    <m/>
    <m/>
    <m/>
    <m/>
    <n v="16389"/>
    <n v="6913"/>
    <n v="647599"/>
    <n v="0"/>
    <n v="654512"/>
    <n v="0"/>
    <n v="5000"/>
    <n v="1022800"/>
    <n v="1.450837972"/>
    <n v="0.61197406200000004"/>
    <n v="57.328770489999997"/>
    <n v="0"/>
    <n v="57.940744549999998"/>
    <n v="17737"/>
    <n v="6913"/>
    <n v="33748599"/>
    <n v="105000"/>
    <n v="33860512"/>
    <n v="0"/>
    <n v="5000"/>
    <n v="3798800"/>
    <n v="1.5701698150000001"/>
    <n v="0.61197406200000004"/>
    <n v="2987.5983230000002"/>
    <n v="9.2951361899999991"/>
    <n v="2997.5054329999998"/>
    <m/>
    <m/>
    <m/>
    <m/>
    <m/>
    <m/>
    <m/>
    <m/>
    <m/>
    <m/>
    <m/>
    <m/>
    <m/>
    <n v="1348"/>
    <n v="0"/>
    <n v="33101000"/>
    <n v="105000"/>
    <n v="33206000"/>
    <n v="0"/>
    <n v="0"/>
    <n v="2776000"/>
    <n v="0.11933184400000001"/>
    <n v="0"/>
    <n v="2930.2695530000001"/>
    <n v="9.2951361899999991"/>
    <n v="2939.564688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53568431999999999"/>
    <m/>
    <n v="0.14422921"/>
    <m/>
    <n v="0.39145511"/>
    <m/>
    <m/>
    <m/>
    <m/>
    <m/>
    <x v="82"/>
    <x v="4"/>
    <m/>
  </r>
  <r>
    <m/>
    <m/>
    <m/>
    <m/>
    <m/>
    <m/>
    <m/>
    <m/>
    <m/>
    <m/>
    <m/>
    <m/>
    <m/>
    <n v="1309"/>
    <n v="6622"/>
    <n v="0"/>
    <n v="150000"/>
    <n v="156622"/>
    <n v="0"/>
    <n v="0"/>
    <n v="1000000"/>
    <n v="0.11406314200000001"/>
    <n v="0.57702530399999996"/>
    <n v="0"/>
    <n v="13.07064265"/>
    <n v="13.647667950000001"/>
    <n v="4291"/>
    <n v="6803"/>
    <n v="28041000"/>
    <n v="464000"/>
    <n v="28511803"/>
    <n v="0"/>
    <n v="1000000"/>
    <n v="7240000"/>
    <n v="0.37390751700000002"/>
    <n v="0.59279721299999999"/>
    <n v="2443.425937"/>
    <n v="40.43185459"/>
    <n v="2484.4505880000002"/>
    <m/>
    <m/>
    <m/>
    <m/>
    <m/>
    <m/>
    <m/>
    <m/>
    <m/>
    <m/>
    <m/>
    <m/>
    <m/>
    <n v="2129"/>
    <n v="71"/>
    <n v="28025000"/>
    <n v="256500"/>
    <n v="28281571"/>
    <n v="0"/>
    <n v="1000000"/>
    <n v="6190000"/>
    <n v="0.18551598799999999"/>
    <n v="6.1867709999999998E-3"/>
    <n v="2442.031735"/>
    <n v="22.35079893"/>
    <n v="2464.3887199999999"/>
    <m/>
    <m/>
    <m/>
    <m/>
    <m/>
    <m/>
    <m/>
    <m/>
    <m/>
    <m/>
    <m/>
    <m/>
    <m/>
    <n v="82"/>
    <n v="90"/>
    <n v="11000"/>
    <n v="57500"/>
    <n v="68590"/>
    <n v="0"/>
    <n v="0"/>
    <n v="0"/>
    <n v="7.1452850000000004E-3"/>
    <n v="7.8423859999999998E-3"/>
    <n v="0.95851379400000003"/>
    <n v="5.0104130150000001"/>
    <n v="5.9767691950000001"/>
    <n v="262"/>
    <n v="20"/>
    <n v="5000"/>
    <n v="0"/>
    <n v="5020"/>
    <n v="0"/>
    <n v="0"/>
    <n v="50000"/>
    <n v="2.2830056000000001E-2"/>
    <n v="1.742752E-3"/>
    <n v="0.43568808799999997"/>
    <n v="0"/>
    <n v="0.43743084100000001"/>
    <m/>
    <m/>
    <m/>
    <m/>
    <m/>
    <m/>
    <m/>
    <m/>
    <m/>
    <m/>
    <m/>
    <m/>
    <m/>
    <m/>
    <m/>
    <m/>
    <m/>
    <m/>
    <m/>
    <m/>
    <m/>
    <m/>
    <m/>
    <m/>
    <m/>
    <m/>
    <n v="509"/>
    <n v="0"/>
    <n v="0"/>
    <n v="0"/>
    <n v="0"/>
    <n v="0"/>
    <n v="0"/>
    <n v="0"/>
    <n v="4.4353047E-2"/>
    <n v="0"/>
    <n v="0"/>
    <n v="0"/>
    <n v="0"/>
    <m/>
    <m/>
    <m/>
    <m/>
    <m/>
    <m/>
    <m/>
    <m/>
    <m/>
    <m/>
    <m/>
    <m/>
    <m/>
    <n v="0.88251570599999996"/>
    <m/>
    <n v="0.121894435"/>
    <n v="0"/>
    <n v="0.75452655000000002"/>
    <n v="6.0947220000000003E-3"/>
    <m/>
    <n v="0"/>
    <m/>
    <m/>
    <x v="82"/>
    <x v="5"/>
    <m/>
  </r>
  <r>
    <m/>
    <m/>
    <m/>
    <m/>
    <m/>
    <m/>
    <m/>
    <m/>
    <m/>
    <m/>
    <m/>
    <m/>
    <m/>
    <m/>
    <m/>
    <m/>
    <m/>
    <m/>
    <m/>
    <m/>
    <m/>
    <m/>
    <m/>
    <m/>
    <m/>
    <m/>
    <n v="1431"/>
    <n v="478"/>
    <n v="3234000"/>
    <n v="4150000"/>
    <n v="7384478"/>
    <n v="0"/>
    <n v="407000"/>
    <n v="3390000"/>
    <n v="0.122781403"/>
    <n v="4.1012935E-2"/>
    <n v="277.48082199999999"/>
    <n v="356.0746479"/>
    <n v="633.59648289999996"/>
    <m/>
    <m/>
    <m/>
    <m/>
    <m/>
    <m/>
    <m/>
    <m/>
    <m/>
    <m/>
    <m/>
    <m/>
    <m/>
    <n v="1194"/>
    <n v="178"/>
    <n v="3234000"/>
    <n v="4000000"/>
    <n v="7234178"/>
    <n v="0"/>
    <n v="407000"/>
    <n v="3390000"/>
    <n v="0.102446537"/>
    <n v="1.5272599E-2"/>
    <n v="277.48082199999999"/>
    <n v="343.20447990000002"/>
    <n v="620.70057450000002"/>
    <m/>
    <m/>
    <m/>
    <m/>
    <m/>
    <m/>
    <m/>
    <m/>
    <m/>
    <m/>
    <m/>
    <m/>
    <m/>
    <n v="190"/>
    <n v="300"/>
    <n v="0"/>
    <n v="150000"/>
    <n v="150300"/>
    <n v="0"/>
    <n v="0"/>
    <n v="0"/>
    <n v="1.6302212999999999E-2"/>
    <n v="2.5740335999999999E-2"/>
    <n v="0"/>
    <n v="12.870168"/>
    <n v="12.89590832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"/>
    <n v="0"/>
    <n v="0"/>
    <n v="0"/>
    <n v="0"/>
    <n v="0"/>
    <n v="0"/>
    <n v="0"/>
    <n v="4.0326529999999998E-3"/>
    <n v="0"/>
    <n v="0"/>
    <n v="0"/>
    <n v="0"/>
    <m/>
    <m/>
    <m/>
    <m/>
    <m/>
    <m/>
    <m/>
    <m/>
    <m/>
    <m/>
    <m/>
    <m/>
    <m/>
    <n v="0.360538574"/>
    <m/>
    <m/>
    <n v="0"/>
    <n v="0.360538574"/>
    <m/>
    <m/>
    <n v="0"/>
    <m/>
    <m/>
    <x v="82"/>
    <x v="6"/>
    <m/>
  </r>
  <r>
    <m/>
    <m/>
    <m/>
    <m/>
    <m/>
    <m/>
    <m/>
    <m/>
    <m/>
    <m/>
    <m/>
    <m/>
    <m/>
    <m/>
    <m/>
    <m/>
    <m/>
    <m/>
    <m/>
    <m/>
    <m/>
    <m/>
    <m/>
    <m/>
    <m/>
    <m/>
    <n v="2236"/>
    <n v="33"/>
    <n v="38143000"/>
    <n v="0"/>
    <n v="38143033"/>
    <n v="0"/>
    <n v="0"/>
    <n v="376151"/>
    <n v="0.18897760899999999"/>
    <n v="2.789026E-3"/>
    <n v="3223.690936"/>
    <n v="0"/>
    <n v="3223.6937250000001"/>
    <m/>
    <m/>
    <m/>
    <m/>
    <m/>
    <m/>
    <m/>
    <m/>
    <m/>
    <m/>
    <m/>
    <m/>
    <m/>
    <n v="2051"/>
    <n v="8"/>
    <n v="38143000"/>
    <n v="0"/>
    <n v="38143008"/>
    <n v="0"/>
    <n v="0"/>
    <n v="376151"/>
    <n v="0.17334216299999999"/>
    <n v="6.76127E-4"/>
    <n v="3223.690936"/>
    <n v="0"/>
    <n v="3223.6916120000001"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5"/>
    <n v="25"/>
    <n v="0"/>
    <n v="0"/>
    <n v="25"/>
    <n v="0"/>
    <n v="0"/>
    <n v="0"/>
    <n v="1.5635446000000001E-2"/>
    <n v="2.1128980000000002E-3"/>
    <n v="0"/>
    <n v="0"/>
    <n v="2.1128980000000002E-3"/>
    <m/>
    <m/>
    <m/>
    <m/>
    <m/>
    <m/>
    <m/>
    <m/>
    <m/>
    <m/>
    <m/>
    <m/>
    <m/>
    <n v="3.0914657000000002E-2"/>
    <m/>
    <m/>
    <n v="0"/>
    <n v="3.0914657000000002E-2"/>
    <m/>
    <m/>
    <n v="0"/>
    <m/>
    <m/>
    <x v="82"/>
    <x v="7"/>
    <m/>
  </r>
  <r>
    <m/>
    <m/>
    <m/>
    <m/>
    <m/>
    <m/>
    <m/>
    <m/>
    <m/>
    <m/>
    <m/>
    <m/>
    <m/>
    <m/>
    <m/>
    <m/>
    <m/>
    <m/>
    <m/>
    <m/>
    <m/>
    <m/>
    <m/>
    <m/>
    <m/>
    <m/>
    <n v="1808"/>
    <n v="50"/>
    <n v="11589018"/>
    <n v="2400000"/>
    <n v="13989068"/>
    <n v="0"/>
    <n v="0"/>
    <n v="170000"/>
    <n v="0.15058259700000001"/>
    <n v="4.1643419999999997E-3"/>
    <n v="965.21262820000004"/>
    <n v="199.8884036"/>
    <n v="1165.105196"/>
    <m/>
    <m/>
    <m/>
    <m/>
    <m/>
    <m/>
    <m/>
    <m/>
    <m/>
    <m/>
    <m/>
    <m/>
    <m/>
    <n v="1590"/>
    <n v="0"/>
    <n v="11589018"/>
    <n v="2400000"/>
    <n v="13989018"/>
    <n v="0"/>
    <n v="0"/>
    <n v="145000"/>
    <n v="0.13242606700000001"/>
    <n v="0"/>
    <n v="965.21262820000004"/>
    <n v="199.8884036"/>
    <n v="1165.101032"/>
    <m/>
    <m/>
    <m/>
    <m/>
    <m/>
    <m/>
    <m/>
    <m/>
    <m/>
    <m/>
    <m/>
    <m/>
    <m/>
    <n v="111"/>
    <n v="50"/>
    <n v="0"/>
    <n v="0"/>
    <n v="50"/>
    <n v="0"/>
    <n v="0"/>
    <n v="25000"/>
    <n v="9.2448389999999995E-3"/>
    <n v="4.1643419999999997E-3"/>
    <n v="0"/>
    <n v="0"/>
    <n v="4.1643419999999997E-3"/>
    <n v="37"/>
    <n v="0"/>
    <n v="0"/>
    <n v="0"/>
    <n v="0"/>
    <n v="0"/>
    <n v="0"/>
    <n v="0"/>
    <n v="3.081613E-3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n v="70"/>
    <n v="0"/>
    <n v="0"/>
    <n v="0"/>
    <n v="0"/>
    <n v="0"/>
    <n v="0"/>
    <n v="0"/>
    <n v="5.8300779999999998E-3"/>
    <n v="0"/>
    <n v="0"/>
    <n v="0"/>
    <n v="0"/>
    <m/>
    <m/>
    <m/>
    <m/>
    <m/>
    <m/>
    <m/>
    <m/>
    <m/>
    <m/>
    <m/>
    <m/>
    <m/>
    <n v="1.4179664999999999E-2"/>
    <m/>
    <m/>
    <n v="0"/>
    <n v="1.209442E-2"/>
    <n v="0"/>
    <m/>
    <n v="2.0852449999999999E-3"/>
    <m/>
    <m/>
    <x v="82"/>
    <x v="8"/>
    <m/>
  </r>
  <r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n v="1993"/>
    <n v="118"/>
    <n v="11091000"/>
    <n v="4000"/>
    <n v="11095118"/>
    <n v="0"/>
    <n v="51000"/>
    <n v="2734000"/>
    <n v="0.16366572400000001"/>
    <n v="9.6901929999999997E-3"/>
    <n v="910.79606060000003"/>
    <n v="0.32848113299999998"/>
    <n v="911.13423190000003"/>
    <m/>
    <m/>
    <m/>
    <m/>
    <m/>
    <m/>
    <m/>
    <m/>
    <m/>
    <m/>
    <m/>
    <m/>
    <m/>
    <n v="1500"/>
    <n v="8"/>
    <n v="5986000"/>
    <n v="0"/>
    <n v="5986008"/>
    <n v="0"/>
    <n v="51000"/>
    <n v="2434000"/>
    <n v="0.123180425"/>
    <n v="6.5696199999999998E-4"/>
    <n v="491.57201500000002"/>
    <n v="0"/>
    <n v="491.57267200000001"/>
    <m/>
    <m/>
    <m/>
    <m/>
    <m/>
    <m/>
    <m/>
    <m/>
    <m/>
    <m/>
    <m/>
    <m/>
    <m/>
    <n v="218"/>
    <n v="85"/>
    <n v="5105000"/>
    <n v="4000"/>
    <n v="5109085"/>
    <n v="0"/>
    <n v="0"/>
    <n v="300000"/>
    <n v="1.7902221999999999E-2"/>
    <n v="6.9802240000000002E-3"/>
    <n v="419.22404560000001"/>
    <n v="0.32848113299999998"/>
    <n v="419.55950689999997"/>
    <n v="55"/>
    <n v="0"/>
    <n v="0"/>
    <n v="0"/>
    <n v="0"/>
    <n v="0"/>
    <n v="0"/>
    <n v="0"/>
    <n v="4.5166160000000002E-3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n v="220"/>
    <n v="25"/>
    <n v="0"/>
    <n v="0"/>
    <n v="25"/>
    <n v="0"/>
    <n v="0"/>
    <n v="0"/>
    <n v="1.8066461999999998E-2"/>
    <n v="2.0530069999999999E-3"/>
    <n v="0"/>
    <n v="0"/>
    <n v="2.0530069999999999E-3"/>
    <m/>
    <m/>
    <m/>
    <m/>
    <m/>
    <m/>
    <m/>
    <m/>
    <m/>
    <m/>
    <m/>
    <m/>
    <m/>
    <n v="0.203742483"/>
    <n v="0"/>
    <m/>
    <n v="0"/>
    <n v="0.18138595599999999"/>
    <n v="0"/>
    <m/>
    <n v="2.2356527000000001E-2"/>
    <m/>
    <m/>
    <x v="82"/>
    <x v="9"/>
    <m/>
  </r>
  <r>
    <m/>
    <m/>
    <m/>
    <m/>
    <m/>
    <m/>
    <m/>
    <m/>
    <m/>
    <m/>
    <m/>
    <m/>
    <m/>
    <m/>
    <m/>
    <m/>
    <m/>
    <m/>
    <m/>
    <m/>
    <m/>
    <m/>
    <m/>
    <m/>
    <m/>
    <m/>
    <n v="1244"/>
    <n v="305"/>
    <n v="3372183"/>
    <n v="907000"/>
    <n v="4279488"/>
    <n v="0"/>
    <n v="0"/>
    <n v="2149000"/>
    <n v="0.100787425"/>
    <n v="2.4710743E-2"/>
    <n v="273.2103232"/>
    <n v="73.484079350000002"/>
    <n v="346.7191133"/>
    <m/>
    <m/>
    <m/>
    <m/>
    <m/>
    <m/>
    <m/>
    <m/>
    <m/>
    <m/>
    <m/>
    <m/>
    <m/>
    <n v="690"/>
    <n v="225"/>
    <n v="3372183"/>
    <n v="400000"/>
    <n v="3772408"/>
    <n v="0"/>
    <n v="0"/>
    <n v="2149000"/>
    <n v="5.5902992999999998E-2"/>
    <n v="1.8229236999999999E-2"/>
    <n v="273.2103232"/>
    <n v="32.407532240000002"/>
    <n v="305.63608470000003"/>
    <m/>
    <m/>
    <m/>
    <m/>
    <m/>
    <m/>
    <m/>
    <m/>
    <m/>
    <m/>
    <m/>
    <m/>
    <m/>
    <n v="287"/>
    <n v="80"/>
    <n v="0"/>
    <n v="507000"/>
    <n v="507080"/>
    <n v="0"/>
    <n v="0"/>
    <n v="0"/>
    <n v="2.3252404000000001E-2"/>
    <n v="6.4815059999999997E-3"/>
    <n v="0"/>
    <n v="41.07654711"/>
    <n v="41.08302862"/>
    <n v="17"/>
    <n v="0"/>
    <n v="0"/>
    <n v="0"/>
    <n v="0"/>
    <n v="0"/>
    <n v="0"/>
    <n v="0"/>
    <n v="1.37732E-3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n v="250"/>
    <n v="0"/>
    <n v="0"/>
    <n v="0"/>
    <n v="0"/>
    <n v="0"/>
    <n v="0"/>
    <n v="0"/>
    <n v="2.0254708E-2"/>
    <n v="0"/>
    <n v="0"/>
    <n v="0"/>
    <n v="0"/>
    <m/>
    <m/>
    <m/>
    <m/>
    <m/>
    <m/>
    <m/>
    <m/>
    <m/>
    <m/>
    <m/>
    <m/>
    <m/>
    <n v="0.12825103500000001"/>
    <m/>
    <m/>
    <n v="0"/>
    <n v="0.12825103500000001"/>
    <n v="0"/>
    <m/>
    <n v="0"/>
    <m/>
    <m/>
    <x v="82"/>
    <x v="10"/>
    <m/>
  </r>
  <r>
    <m/>
    <m/>
    <m/>
    <m/>
    <m/>
    <m/>
    <m/>
    <m/>
    <m/>
    <m/>
    <m/>
    <m/>
    <m/>
    <n v="112"/>
    <n v="200"/>
    <n v="500000"/>
    <n v="75000"/>
    <n v="575200"/>
    <n v="0"/>
    <n v="0"/>
    <n v="0"/>
    <n v="8.9579359999999997E-3"/>
    <n v="1.5996314000000001E-2"/>
    <n v="39.990786120000003"/>
    <n v="5.9986179179999999"/>
    <n v="46.005400360000003"/>
    <n v="1038"/>
    <n v="250"/>
    <n v="12504069"/>
    <n v="325000"/>
    <n v="12829319"/>
    <n v="0"/>
    <n v="0"/>
    <n v="2032625"/>
    <n v="8.3020871999999996E-2"/>
    <n v="1.9995393E-2"/>
    <n v="1000.095098"/>
    <n v="25.994010979999999"/>
    <n v="1026.1091039999999"/>
    <m/>
    <m/>
    <m/>
    <m/>
    <m/>
    <m/>
    <m/>
    <m/>
    <m/>
    <m/>
    <m/>
    <m/>
    <m/>
    <n v="608"/>
    <n v="0"/>
    <n v="12004069"/>
    <n v="0"/>
    <n v="12004069"/>
    <n v="0"/>
    <n v="0"/>
    <n v="1657000"/>
    <n v="4.8628796000000002E-2"/>
    <n v="0"/>
    <n v="960.10431200000005"/>
    <n v="0"/>
    <n v="960.10431200000005"/>
    <m/>
    <m/>
    <m/>
    <m/>
    <m/>
    <m/>
    <m/>
    <m/>
    <m/>
    <m/>
    <m/>
    <m/>
    <m/>
    <n v="106"/>
    <n v="50"/>
    <n v="0"/>
    <n v="250000"/>
    <n v="250050"/>
    <n v="0"/>
    <n v="0"/>
    <n v="375625"/>
    <n v="8.4780470000000007E-3"/>
    <n v="3.999079E-3"/>
    <n v="0"/>
    <n v="19.995393060000001"/>
    <n v="19.99939214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2"/>
    <n v="0"/>
    <n v="0"/>
    <n v="0"/>
    <n v="0"/>
    <n v="0"/>
    <n v="0"/>
    <n v="0"/>
    <n v="1.6956092999999998E-2"/>
    <n v="0"/>
    <n v="0"/>
    <n v="0"/>
    <n v="0"/>
    <m/>
    <m/>
    <m/>
    <m/>
    <m/>
    <m/>
    <m/>
    <m/>
    <m/>
    <m/>
    <m/>
    <m/>
    <m/>
    <n v="0.111495845"/>
    <m/>
    <n v="0"/>
    <n v="0"/>
    <n v="9.0891637999999997E-2"/>
    <m/>
    <m/>
    <n v="2.0604206999999999E-2"/>
    <m/>
    <m/>
    <x v="82"/>
    <x v="11"/>
    <m/>
  </r>
  <r>
    <m/>
    <m/>
    <m/>
    <m/>
    <m/>
    <m/>
    <m/>
    <m/>
    <m/>
    <m/>
    <m/>
    <m/>
    <m/>
    <m/>
    <m/>
    <m/>
    <m/>
    <m/>
    <m/>
    <m/>
    <m/>
    <m/>
    <m/>
    <m/>
    <m/>
    <m/>
    <n v="599"/>
    <n v="0"/>
    <n v="4280860"/>
    <n v="0"/>
    <n v="4280860"/>
    <n v="0"/>
    <n v="0"/>
    <n v="244000"/>
    <n v="4.7322600999999999E-2"/>
    <n v="0"/>
    <n v="338.19937970000001"/>
    <n v="0"/>
    <n v="338.19937970000001"/>
    <m/>
    <m/>
    <m/>
    <m/>
    <m/>
    <m/>
    <m/>
    <m/>
    <m/>
    <m/>
    <m/>
    <m/>
    <m/>
    <n v="279"/>
    <n v="0"/>
    <n v="4210860"/>
    <n v="0"/>
    <n v="4210860"/>
    <n v="0"/>
    <n v="0"/>
    <n v="244000"/>
    <n v="2.2041746000000001E-2"/>
    <n v="0"/>
    <n v="332.66919259999997"/>
    <n v="0"/>
    <n v="332.66919259999997"/>
    <n v="16"/>
    <n v="0"/>
    <n v="0"/>
    <n v="0"/>
    <n v="0"/>
    <n v="0"/>
    <n v="0"/>
    <n v="0"/>
    <n v="1.2640430000000001E-3"/>
    <n v="0"/>
    <n v="0"/>
    <n v="0"/>
    <n v="0"/>
    <n v="40"/>
    <n v="0"/>
    <n v="70000"/>
    <n v="0"/>
    <n v="70000"/>
    <n v="0"/>
    <n v="0"/>
    <n v="0"/>
    <n v="3.1601070000000001E-3"/>
    <n v="0"/>
    <n v="5.5301870600000003"/>
    <n v="0"/>
    <n v="5.53018706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4"/>
    <n v="0"/>
    <n v="0"/>
    <n v="0"/>
    <n v="0"/>
    <n v="0"/>
    <n v="0"/>
    <n v="0"/>
    <n v="2.0856705E-2"/>
    <n v="0"/>
    <n v="0"/>
    <n v="0"/>
    <n v="0"/>
    <m/>
    <m/>
    <m/>
    <m/>
    <m/>
    <m/>
    <m/>
    <m/>
    <m/>
    <m/>
    <m/>
    <m/>
    <m/>
    <n v="1.3350549999999999E-2"/>
    <m/>
    <m/>
    <n v="0"/>
    <n v="1.3350549999999999E-2"/>
    <m/>
    <n v="0"/>
    <n v="0"/>
    <m/>
    <m/>
    <x v="82"/>
    <x v="12"/>
    <m/>
  </r>
  <r>
    <m/>
    <m/>
    <m/>
    <m/>
    <m/>
    <m/>
    <m/>
    <m/>
    <m/>
    <m/>
    <m/>
    <m/>
    <m/>
    <n v="3"/>
    <n v="70"/>
    <n v="59280"/>
    <n v="0"/>
    <n v="59350"/>
    <n v="0"/>
    <n v="0"/>
    <n v="120000"/>
    <n v="2.3422100000000001E-4"/>
    <n v="5.4651550000000002E-3"/>
    <n v="4.6282055660000001"/>
    <n v="0"/>
    <n v="4.6336707209999997"/>
    <n v="7119"/>
    <n v="4547"/>
    <n v="16704280"/>
    <n v="0"/>
    <n v="16708827"/>
    <n v="0"/>
    <n v="500000"/>
    <n v="2377471"/>
    <n v="0.55580626600000005"/>
    <n v="0.355000855"/>
    <n v="1304.163996"/>
    <n v="0"/>
    <n v="1304.5189969999999"/>
    <m/>
    <m/>
    <m/>
    <m/>
    <m/>
    <m/>
    <m/>
    <m/>
    <m/>
    <m/>
    <m/>
    <m/>
    <m/>
    <n v="6453"/>
    <n v="4473"/>
    <n v="3415000"/>
    <n v="0"/>
    <n v="3419473"/>
    <n v="0"/>
    <n v="500000"/>
    <n v="1362000"/>
    <n v="0.50380921899999997"/>
    <n v="0.34922340600000001"/>
    <n v="266.62149140000002"/>
    <n v="0"/>
    <n v="266.9707148"/>
    <m/>
    <m/>
    <m/>
    <m/>
    <m/>
    <m/>
    <m/>
    <m/>
    <m/>
    <m/>
    <m/>
    <m/>
    <m/>
    <n v="106"/>
    <n v="4"/>
    <n v="13230000"/>
    <n v="0"/>
    <n v="13230004"/>
    <n v="0"/>
    <n v="0"/>
    <n v="895471"/>
    <n v="8.2758060000000001E-3"/>
    <n v="3.1229499999999998E-4"/>
    <n v="1032.914299"/>
    <n v="0"/>
    <n v="1032.914610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7"/>
    <n v="0"/>
    <n v="0"/>
    <n v="0"/>
    <n v="0"/>
    <n v="0"/>
    <n v="0"/>
    <n v="0"/>
    <n v="4.3487019000000002E-2"/>
    <n v="0"/>
    <n v="0"/>
    <n v="0"/>
    <n v="0"/>
    <m/>
    <m/>
    <m/>
    <m/>
    <m/>
    <m/>
    <m/>
    <m/>
    <m/>
    <m/>
    <m/>
    <m/>
    <m/>
    <n v="0.128046825"/>
    <m/>
    <n v="6.4630099999999999E-3"/>
    <n v="0"/>
    <n v="7.3355164E-2"/>
    <m/>
    <m/>
    <n v="4.8228650999999997E-2"/>
    <m/>
    <m/>
    <x v="82"/>
    <x v="13"/>
    <m/>
  </r>
  <r>
    <m/>
    <m/>
    <m/>
    <m/>
    <m/>
    <m/>
    <m/>
    <m/>
    <m/>
    <m/>
    <m/>
    <m/>
    <m/>
    <m/>
    <m/>
    <m/>
    <m/>
    <m/>
    <m/>
    <m/>
    <m/>
    <m/>
    <m/>
    <m/>
    <m/>
    <m/>
    <n v="1072"/>
    <n v="84"/>
    <n v="5503980"/>
    <n v="650200"/>
    <n v="6154264"/>
    <n v="0"/>
    <n v="680000"/>
    <n v="23465000"/>
    <n v="8.2741521999999998E-2"/>
    <n v="6.4834769999999996E-3"/>
    <n v="424.82059659999999"/>
    <n v="50.185202689999997"/>
    <n v="475.01228279999998"/>
    <m/>
    <m/>
    <m/>
    <m/>
    <m/>
    <m/>
    <m/>
    <m/>
    <m/>
    <m/>
    <m/>
    <m/>
    <m/>
    <n v="622"/>
    <n v="0"/>
    <n v="4572500"/>
    <n v="650000"/>
    <n v="5222500"/>
    <n v="0"/>
    <n v="150000"/>
    <n v="16465000"/>
    <n v="4.8008607000000002E-2"/>
    <n v="0"/>
    <n v="352.92500660000002"/>
    <n v="50.169765839999997"/>
    <n v="403.09477249999998"/>
    <m/>
    <m/>
    <m/>
    <m/>
    <m/>
    <m/>
    <m/>
    <m/>
    <m/>
    <m/>
    <m/>
    <m/>
    <m/>
    <n v="119"/>
    <n v="84"/>
    <n v="931480"/>
    <n v="0"/>
    <n v="931564"/>
    <n v="0"/>
    <n v="530000"/>
    <n v="7000000"/>
    <n v="9.1849259999999995E-3"/>
    <n v="6.4834769999999996E-3"/>
    <n v="71.895589979999997"/>
    <n v="0"/>
    <n v="71.902073459999997"/>
    <n v="151"/>
    <n v="0"/>
    <n v="0"/>
    <n v="200"/>
    <n v="200"/>
    <n v="0"/>
    <n v="0"/>
    <n v="0"/>
    <n v="1.1654823E-2"/>
    <n v="0"/>
    <n v="0"/>
    <n v="1.5436851E-2"/>
    <n v="1.5436851E-2"/>
    <m/>
    <m/>
    <m/>
    <m/>
    <m/>
    <m/>
    <m/>
    <m/>
    <m/>
    <m/>
    <m/>
    <m/>
    <m/>
    <m/>
    <m/>
    <m/>
    <m/>
    <m/>
    <m/>
    <m/>
    <m/>
    <m/>
    <m/>
    <m/>
    <m/>
    <m/>
    <n v="180"/>
    <n v="0"/>
    <n v="0"/>
    <n v="0"/>
    <n v="0"/>
    <n v="0"/>
    <n v="0"/>
    <n v="0"/>
    <n v="1.3893166E-2"/>
    <n v="0"/>
    <n v="0"/>
    <n v="0"/>
    <n v="0"/>
    <m/>
    <m/>
    <m/>
    <m/>
    <m/>
    <m/>
    <m/>
    <m/>
    <m/>
    <m/>
    <m/>
    <m/>
    <m/>
    <n v="1.150735853"/>
    <m/>
    <m/>
    <n v="0"/>
    <n v="0.80745219800000001"/>
    <n v="0"/>
    <m/>
    <n v="0.34328365500000002"/>
    <m/>
    <m/>
    <x v="82"/>
    <x v="14"/>
    <m/>
  </r>
  <r>
    <n v="0"/>
    <n v="0"/>
    <n v="330000000"/>
    <n v="0"/>
    <n v="330000000"/>
    <n v="0"/>
    <n v="400000"/>
    <n v="3000000"/>
    <n v="0"/>
    <n v="0"/>
    <n v="25187.91836"/>
    <n v="0"/>
    <n v="25187.91836"/>
    <n v="98"/>
    <n v="570"/>
    <n v="0"/>
    <n v="0"/>
    <n v="570"/>
    <n v="0"/>
    <n v="0"/>
    <n v="0"/>
    <n v="7.4800480000000004E-3"/>
    <n v="4.3506403999999999E-2"/>
    <n v="0"/>
    <n v="0"/>
    <n v="4.3506403999999999E-2"/>
    <n v="3400"/>
    <n v="1695"/>
    <n v="346502337"/>
    <n v="54097"/>
    <n v="346558129"/>
    <n v="0"/>
    <n v="1261000"/>
    <n v="6949000"/>
    <n v="0.25951188600000002"/>
    <n v="0.12937430799999999"/>
    <n v="26447.49265"/>
    <n v="4.1290630889999997"/>
    <n v="26451.751090000002"/>
    <m/>
    <m/>
    <m/>
    <m/>
    <m/>
    <m/>
    <m/>
    <m/>
    <m/>
    <m/>
    <m/>
    <m/>
    <m/>
    <n v="839"/>
    <n v="1025"/>
    <n v="16358337"/>
    <n v="54097"/>
    <n v="16413459"/>
    <n v="0"/>
    <n v="755000"/>
    <n v="2880000"/>
    <n v="6.4038373999999995E-2"/>
    <n v="7.8235201000000004E-2"/>
    <n v="1248.583202"/>
    <n v="4.1290630889999997"/>
    <n v="1252.7905009999999"/>
    <m/>
    <m/>
    <m/>
    <m/>
    <m/>
    <m/>
    <m/>
    <m/>
    <m/>
    <m/>
    <m/>
    <m/>
    <m/>
    <n v="212"/>
    <n v="100"/>
    <n v="135000"/>
    <n v="0"/>
    <n v="135100"/>
    <n v="0"/>
    <n v="106000"/>
    <n v="1069000"/>
    <n v="1.6181329000000001E-2"/>
    <n v="7.6327030000000002E-3"/>
    <n v="10.304148420000001"/>
    <n v="0"/>
    <n v="10.311781119999999"/>
    <n v="3"/>
    <n v="0"/>
    <n v="9000"/>
    <n v="0"/>
    <n v="9000"/>
    <n v="0"/>
    <n v="0"/>
    <n v="0"/>
    <n v="2.2898100000000001E-4"/>
    <n v="0"/>
    <n v="0.68694322799999996"/>
    <n v="0"/>
    <n v="0.68694322799999996"/>
    <m/>
    <m/>
    <m/>
    <m/>
    <m/>
    <m/>
    <m/>
    <m/>
    <m/>
    <m/>
    <m/>
    <m/>
    <m/>
    <m/>
    <m/>
    <m/>
    <m/>
    <m/>
    <m/>
    <m/>
    <m/>
    <m/>
    <m/>
    <m/>
    <m/>
    <m/>
    <n v="2248"/>
    <n v="0"/>
    <n v="0"/>
    <n v="0"/>
    <n v="0"/>
    <n v="0"/>
    <n v="0"/>
    <n v="0"/>
    <n v="0.17158315299999999"/>
    <n v="0"/>
    <n v="0"/>
    <n v="0"/>
    <n v="0"/>
    <m/>
    <m/>
    <m/>
    <m/>
    <m/>
    <m/>
    <m/>
    <m/>
    <m/>
    <m/>
    <m/>
    <m/>
    <m/>
    <n v="0.330340038"/>
    <n v="0.142613342"/>
    <n v="0"/>
    <n v="0"/>
    <n v="0.13690880799999999"/>
    <n v="0"/>
    <m/>
    <n v="5.0817887999999999E-2"/>
    <m/>
    <m/>
    <x v="82"/>
    <x v="15"/>
    <m/>
  </r>
  <r>
    <m/>
    <m/>
    <m/>
    <m/>
    <m/>
    <m/>
    <m/>
    <m/>
    <m/>
    <m/>
    <m/>
    <m/>
    <m/>
    <n v="8"/>
    <n v="308"/>
    <n v="10500"/>
    <n v="0"/>
    <n v="10808"/>
    <n v="0"/>
    <n v="0"/>
    <n v="75000"/>
    <n v="6.0399399999999995E-4"/>
    <n v="2.3253759999999998E-2"/>
    <n v="0.79274181200000005"/>
    <n v="0"/>
    <n v="0.81599557199999995"/>
    <n v="1129"/>
    <n v="313"/>
    <n v="1816500"/>
    <n v="2000000"/>
    <n v="3816813"/>
    <n v="0"/>
    <n v="244000"/>
    <n v="2574000"/>
    <n v="8.5238620000000001E-2"/>
    <n v="2.3631256E-2"/>
    <n v="137.14433339999999"/>
    <n v="150.9984403"/>
    <n v="288.166405"/>
    <m/>
    <m/>
    <m/>
    <m/>
    <m/>
    <m/>
    <m/>
    <m/>
    <m/>
    <m/>
    <m/>
    <m/>
    <m/>
    <n v="666"/>
    <n v="0"/>
    <n v="1806000"/>
    <n v="2000000"/>
    <n v="3806000"/>
    <n v="0"/>
    <n v="44000"/>
    <n v="1499000"/>
    <n v="5.0282480999999997E-2"/>
    <n v="0"/>
    <n v="136.35159160000001"/>
    <n v="150.9984403"/>
    <n v="287.350032"/>
    <m/>
    <m/>
    <m/>
    <m/>
    <m/>
    <m/>
    <m/>
    <m/>
    <m/>
    <m/>
    <m/>
    <m/>
    <m/>
    <n v="128"/>
    <n v="0"/>
    <n v="0"/>
    <n v="0"/>
    <n v="0"/>
    <n v="0"/>
    <n v="200000"/>
    <n v="1000000"/>
    <n v="9.6638999999999996E-3"/>
    <n v="0"/>
    <n v="0"/>
    <n v="0"/>
    <n v="0"/>
    <n v="20"/>
    <n v="5"/>
    <n v="0"/>
    <n v="0"/>
    <n v="5"/>
    <n v="0"/>
    <n v="0"/>
    <n v="0"/>
    <n v="1.509984E-3"/>
    <n v="3.7749600000000001E-4"/>
    <n v="0"/>
    <n v="0"/>
    <n v="3.7749600000000001E-4"/>
    <m/>
    <m/>
    <m/>
    <m/>
    <m/>
    <m/>
    <m/>
    <m/>
    <m/>
    <m/>
    <m/>
    <m/>
    <m/>
    <n v="7"/>
    <n v="0"/>
    <n v="0"/>
    <n v="0"/>
    <n v="0"/>
    <n v="0"/>
    <n v="0"/>
    <n v="0"/>
    <n v="5.2849500000000003E-4"/>
    <n v="0"/>
    <n v="0"/>
    <n v="0"/>
    <n v="0"/>
    <n v="300"/>
    <n v="0"/>
    <n v="0"/>
    <n v="0"/>
    <n v="0"/>
    <n v="0"/>
    <n v="0"/>
    <n v="0"/>
    <n v="2.2649766000000002E-2"/>
    <n v="0"/>
    <n v="0"/>
    <n v="0"/>
    <n v="0"/>
    <m/>
    <m/>
    <m/>
    <m/>
    <m/>
    <m/>
    <m/>
    <m/>
    <m/>
    <m/>
    <m/>
    <m/>
    <m/>
    <n v="0.112166638"/>
    <m/>
    <n v="3.2682589999999999E-3"/>
    <n v="0"/>
    <n v="6.5321596999999995E-2"/>
    <n v="0"/>
    <m/>
    <n v="4.3576782000000001E-2"/>
    <m/>
    <n v="0"/>
    <x v="82"/>
    <x v="16"/>
    <m/>
  </r>
  <r>
    <m/>
    <m/>
    <m/>
    <m/>
    <m/>
    <m/>
    <m/>
    <m/>
    <m/>
    <m/>
    <m/>
    <m/>
    <m/>
    <m/>
    <m/>
    <m/>
    <m/>
    <m/>
    <m/>
    <m/>
    <m/>
    <m/>
    <m/>
    <m/>
    <m/>
    <m/>
    <n v="2346"/>
    <n v="44"/>
    <n v="22335051"/>
    <n v="60100"/>
    <n v="22395195"/>
    <n v="0"/>
    <n v="78000"/>
    <n v="2117000"/>
    <n v="0.175247652"/>
    <n v="3.286827E-3"/>
    <n v="1668.4421359999999"/>
    <n v="4.4895072039999997"/>
    <n v="1672.9349299999999"/>
    <m/>
    <m/>
    <m/>
    <m/>
    <m/>
    <m/>
    <m/>
    <m/>
    <m/>
    <m/>
    <m/>
    <m/>
    <m/>
    <n v="1046"/>
    <n v="12"/>
    <n v="22271831"/>
    <n v="0"/>
    <n v="22271843"/>
    <n v="0"/>
    <n v="78000"/>
    <n v="2117000"/>
    <n v="7.8136847999999995E-2"/>
    <n v="8.96407E-4"/>
    <n v="1663.7195630000001"/>
    <n v="0"/>
    <n v="1663.7204589999999"/>
    <m/>
    <m/>
    <m/>
    <m/>
    <m/>
    <m/>
    <m/>
    <m/>
    <m/>
    <m/>
    <m/>
    <m/>
    <m/>
    <n v="940"/>
    <n v="32"/>
    <n v="63220"/>
    <n v="60000"/>
    <n v="123252"/>
    <n v="0"/>
    <n v="0"/>
    <n v="0"/>
    <n v="7.0218582000000002E-2"/>
    <n v="2.3904199999999999E-3"/>
    <n v="4.7225731360000003"/>
    <n v="4.4820371430000003"/>
    <n v="9.2070006979999999"/>
    <n v="96"/>
    <n v="0"/>
    <n v="0"/>
    <n v="100"/>
    <n v="100"/>
    <n v="0"/>
    <n v="0"/>
    <n v="0"/>
    <n v="7.1712590000000001E-3"/>
    <n v="0"/>
    <n v="0"/>
    <n v="7.4700620000000004E-3"/>
    <n v="7.4700620000000004E-3"/>
    <m/>
    <m/>
    <m/>
    <m/>
    <m/>
    <m/>
    <m/>
    <m/>
    <m/>
    <m/>
    <m/>
    <m/>
    <m/>
    <m/>
    <m/>
    <m/>
    <m/>
    <m/>
    <m/>
    <m/>
    <m/>
    <m/>
    <m/>
    <m/>
    <m/>
    <m/>
    <n v="264"/>
    <n v="0"/>
    <n v="0"/>
    <n v="0"/>
    <n v="0"/>
    <n v="0"/>
    <n v="0"/>
    <n v="0"/>
    <n v="1.9720963000000001E-2"/>
    <n v="0"/>
    <n v="0"/>
    <n v="0"/>
    <n v="0"/>
    <m/>
    <m/>
    <m/>
    <m/>
    <m/>
    <m/>
    <m/>
    <m/>
    <m/>
    <m/>
    <m/>
    <m/>
    <m/>
    <n v="7.9842501999999996E-2"/>
    <m/>
    <m/>
    <n v="0"/>
    <n v="7.9842501999999996E-2"/>
    <n v="0"/>
    <m/>
    <n v="0"/>
    <m/>
    <m/>
    <x v="82"/>
    <x v="17"/>
    <m/>
  </r>
  <r>
    <n v="0"/>
    <n v="0"/>
    <n v="8200000"/>
    <n v="0"/>
    <n v="8200000"/>
    <n v="0"/>
    <n v="0"/>
    <n v="1100000"/>
    <n v="0"/>
    <n v="0"/>
    <n v="606.22098889999995"/>
    <n v="0"/>
    <n v="606.22098889999995"/>
    <m/>
    <m/>
    <m/>
    <m/>
    <m/>
    <m/>
    <m/>
    <m/>
    <m/>
    <m/>
    <m/>
    <m/>
    <m/>
    <n v="1396"/>
    <n v="719"/>
    <n v="32137579"/>
    <n v="223050"/>
    <n v="32361348"/>
    <n v="0"/>
    <n v="0"/>
    <n v="6108980"/>
    <n v="0.103205427"/>
    <n v="5.3155230999999997E-2"/>
    <n v="2375.911576"/>
    <n v="16.489950189999998"/>
    <n v="2392.4546810000002"/>
    <m/>
    <m/>
    <m/>
    <m/>
    <m/>
    <m/>
    <m/>
    <m/>
    <m/>
    <m/>
    <m/>
    <m/>
    <m/>
    <n v="710"/>
    <n v="69"/>
    <n v="23084579"/>
    <n v="223050"/>
    <n v="23307698"/>
    <n v="0"/>
    <n v="0"/>
    <n v="2864980"/>
    <n v="5.2489866000000003E-2"/>
    <n v="5.1011279999999999E-3"/>
    <n v="1706.6288179999999"/>
    <n v="16.489950189999998"/>
    <n v="1723.1238699999999"/>
    <m/>
    <m/>
    <m/>
    <m/>
    <m/>
    <m/>
    <m/>
    <m/>
    <m/>
    <m/>
    <m/>
    <m/>
    <m/>
    <n v="625"/>
    <n v="650"/>
    <n v="853000"/>
    <n v="0"/>
    <n v="853650"/>
    <n v="0"/>
    <n v="0"/>
    <n v="2144000"/>
    <n v="4.6205867999999997E-2"/>
    <n v="4.8054103000000001E-2"/>
    <n v="63.061768729999997"/>
    <n v="0"/>
    <n v="63.109822829999999"/>
    <m/>
    <m/>
    <m/>
    <m/>
    <m/>
    <m/>
    <m/>
    <m/>
    <m/>
    <m/>
    <m/>
    <m/>
    <m/>
    <m/>
    <m/>
    <m/>
    <m/>
    <m/>
    <m/>
    <m/>
    <m/>
    <m/>
    <m/>
    <m/>
    <m/>
    <m/>
    <n v="17"/>
    <n v="0"/>
    <n v="0"/>
    <n v="0"/>
    <n v="0"/>
    <n v="0"/>
    <n v="0"/>
    <n v="0"/>
    <n v="1.2568E-3"/>
    <n v="0"/>
    <n v="0"/>
    <n v="0"/>
    <n v="0"/>
    <n v="44"/>
    <n v="0"/>
    <n v="0"/>
    <n v="0"/>
    <n v="0"/>
    <n v="0"/>
    <n v="0"/>
    <n v="0"/>
    <n v="3.2528930000000002E-3"/>
    <n v="0"/>
    <n v="0"/>
    <n v="0"/>
    <n v="0"/>
    <m/>
    <m/>
    <m/>
    <m/>
    <m/>
    <m/>
    <m/>
    <m/>
    <m/>
    <m/>
    <m/>
    <m/>
    <m/>
    <n v="0.226165539"/>
    <n v="4.0723998999999997E-2"/>
    <m/>
    <n v="0"/>
    <n v="0.10606676499999999"/>
    <m/>
    <m/>
    <n v="7.9374775999999994E-2"/>
    <m/>
    <n v="0"/>
    <x v="82"/>
    <x v="18"/>
    <m/>
  </r>
  <r>
    <m/>
    <m/>
    <m/>
    <m/>
    <m/>
    <m/>
    <m/>
    <m/>
    <m/>
    <m/>
    <m/>
    <m/>
    <m/>
    <m/>
    <m/>
    <m/>
    <m/>
    <m/>
    <m/>
    <m/>
    <m/>
    <m/>
    <m/>
    <m/>
    <m/>
    <m/>
    <n v="2307"/>
    <n v="510"/>
    <n v="23200000"/>
    <n v="0"/>
    <n v="23200510"/>
    <n v="0"/>
    <n v="200000"/>
    <n v="11810000"/>
    <n v="0.16883559200000001"/>
    <n v="3.7323862999999999E-2"/>
    <n v="1697.8698449999999"/>
    <n v="0"/>
    <n v="1697.9071690000001"/>
    <m/>
    <m/>
    <m/>
    <m/>
    <m/>
    <m/>
    <m/>
    <m/>
    <m/>
    <m/>
    <m/>
    <m/>
    <m/>
    <n v="2023"/>
    <n v="60"/>
    <n v="3070000"/>
    <n v="0"/>
    <n v="3070060"/>
    <n v="0"/>
    <n v="200000"/>
    <n v="10000000"/>
    <n v="0.14805132300000001"/>
    <n v="4.3910429999999999E-3"/>
    <n v="224.6750183"/>
    <n v="0"/>
    <n v="224.6794094"/>
    <m/>
    <m/>
    <m/>
    <m/>
    <m/>
    <m/>
    <m/>
    <m/>
    <m/>
    <m/>
    <m/>
    <m/>
    <m/>
    <n v="172"/>
    <n v="0"/>
    <n v="20130000"/>
    <n v="0"/>
    <n v="20130000"/>
    <n v="0"/>
    <n v="0"/>
    <n v="1810000"/>
    <n v="1.2587655999999999E-2"/>
    <n v="0"/>
    <n v="1473.194827"/>
    <n v="0"/>
    <n v="1473.1948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2"/>
    <n v="450"/>
    <n v="0"/>
    <n v="0"/>
    <n v="450"/>
    <n v="0"/>
    <n v="0"/>
    <n v="0"/>
    <n v="8.1966130000000002E-3"/>
    <n v="3.2932820000000002E-2"/>
    <n v="0"/>
    <n v="0"/>
    <n v="3.2932820000000002E-2"/>
    <m/>
    <m/>
    <m/>
    <m/>
    <m/>
    <m/>
    <m/>
    <m/>
    <m/>
    <m/>
    <m/>
    <m/>
    <m/>
    <n v="0.41142658100000001"/>
    <m/>
    <m/>
    <n v="0"/>
    <n v="0.34837136400000002"/>
    <m/>
    <m/>
    <n v="6.3055216999999997E-2"/>
    <m/>
    <m/>
    <x v="82"/>
    <x v="19"/>
    <m/>
  </r>
  <r>
    <m/>
    <m/>
    <m/>
    <m/>
    <m/>
    <m/>
    <m/>
    <m/>
    <m/>
    <m/>
    <m/>
    <m/>
    <m/>
    <m/>
    <m/>
    <m/>
    <m/>
    <m/>
    <m/>
    <m/>
    <m/>
    <m/>
    <m/>
    <m/>
    <m/>
    <m/>
    <n v="2316"/>
    <n v="2"/>
    <n v="19648350"/>
    <n v="0"/>
    <n v="19648352"/>
    <n v="0"/>
    <n v="800000"/>
    <n v="26430000"/>
    <n v="0.16782555399999999"/>
    <n v="1.4492699999999999E-4"/>
    <n v="1423.7889540000001"/>
    <n v="0"/>
    <n v="1423.7890990000001"/>
    <m/>
    <m/>
    <m/>
    <m/>
    <m/>
    <m/>
    <m/>
    <m/>
    <m/>
    <m/>
    <m/>
    <m/>
    <m/>
    <n v="2104"/>
    <n v="2"/>
    <n v="1485000"/>
    <n v="0"/>
    <n v="1485002"/>
    <n v="0"/>
    <n v="800000"/>
    <n v="11510000"/>
    <n v="0.152463284"/>
    <n v="1.4492699999999999E-4"/>
    <n v="107.6083537"/>
    <n v="0"/>
    <n v="107.6084986"/>
    <m/>
    <m/>
    <m/>
    <m/>
    <m/>
    <m/>
    <m/>
    <m/>
    <m/>
    <m/>
    <m/>
    <m/>
    <m/>
    <n v="121"/>
    <n v="0"/>
    <n v="18007500"/>
    <n v="0"/>
    <n v="18007500"/>
    <n v="0"/>
    <n v="0"/>
    <n v="14920000"/>
    <n v="8.7680880000000003E-3"/>
    <n v="0"/>
    <n v="1304.887158"/>
    <n v="0"/>
    <n v="1304.887158"/>
    <n v="91"/>
    <n v="0"/>
    <n v="155850"/>
    <n v="0"/>
    <n v="155850"/>
    <n v="0"/>
    <n v="0"/>
    <n v="0"/>
    <n v="6.5941819999999996E-3"/>
    <n v="0"/>
    <n v="11.29344238"/>
    <n v="0"/>
    <n v="11.293442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0076325399999999"/>
    <m/>
    <m/>
    <m/>
    <n v="0.438813868"/>
    <n v="0"/>
    <m/>
    <n v="0.56881867200000003"/>
    <m/>
    <m/>
    <x v="82"/>
    <x v="20"/>
    <m/>
  </r>
  <r>
    <m/>
    <m/>
    <m/>
    <m/>
    <m/>
    <m/>
    <m/>
    <m/>
    <m/>
    <m/>
    <m/>
    <m/>
    <m/>
    <n v="149"/>
    <n v="3108"/>
    <n v="208500"/>
    <n v="58500"/>
    <n v="270108"/>
    <n v="0"/>
    <n v="0"/>
    <n v="73000"/>
    <n v="7.0444510000000002E-2"/>
    <n v="1.4694062800000001"/>
    <n v="98.575035220000004"/>
    <n v="27.657743700000001"/>
    <n v="127.7021852"/>
    <n v="539"/>
    <n v="3148"/>
    <n v="738437"/>
    <n v="61145"/>
    <n v="802730"/>
    <n v="0"/>
    <n v="0"/>
    <n v="240600"/>
    <n v="0.254829468"/>
    <n v="1.4883175580000001"/>
    <n v="349.11968000000002"/>
    <n v="28.90825194"/>
    <n v="379.51624950000001"/>
    <m/>
    <m/>
    <m/>
    <m/>
    <m/>
    <m/>
    <m/>
    <m/>
    <m/>
    <m/>
    <m/>
    <m/>
    <m/>
    <n v="264"/>
    <n v="21"/>
    <n v="475852"/>
    <n v="0"/>
    <n v="475873"/>
    <n v="0"/>
    <n v="0"/>
    <n v="113000"/>
    <n v="0.124814433"/>
    <n v="9.9284209999999998E-3"/>
    <n v="224.9742334"/>
    <n v="0"/>
    <n v="224.98416180000001"/>
    <m/>
    <m/>
    <m/>
    <m/>
    <m/>
    <m/>
    <m/>
    <m/>
    <m/>
    <m/>
    <m/>
    <m/>
    <m/>
    <m/>
    <m/>
    <m/>
    <m/>
    <m/>
    <m/>
    <m/>
    <m/>
    <m/>
    <m/>
    <m/>
    <m/>
    <m/>
    <n v="126"/>
    <n v="19"/>
    <n v="54085"/>
    <n v="2645"/>
    <n v="56749"/>
    <n v="0"/>
    <n v="0"/>
    <n v="54600"/>
    <n v="5.9570524999999999E-2"/>
    <n v="8.9828570000000003E-3"/>
    <n v="25.570411409999998"/>
    <n v="1.2505082409999999"/>
    <n v="26.82990251"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n v="0.14579962599999999"/>
    <m/>
    <n v="4.4236794000000003E-2"/>
    <m/>
    <n v="6.8476132999999995E-2"/>
    <n v="3.3086697999999998E-2"/>
    <m/>
    <m/>
    <m/>
    <n v="0"/>
    <x v="83"/>
    <x v="0"/>
    <m/>
  </r>
  <r>
    <m/>
    <m/>
    <m/>
    <m/>
    <m/>
    <m/>
    <m/>
    <m/>
    <m/>
    <m/>
    <m/>
    <m/>
    <m/>
    <n v="0"/>
    <n v="12"/>
    <n v="12500"/>
    <n v="0"/>
    <n v="12512"/>
    <n v="0"/>
    <n v="0"/>
    <n v="0"/>
    <n v="0"/>
    <n v="5.5963100000000002E-3"/>
    <n v="5.8294895389999999"/>
    <n v="0"/>
    <n v="5.8350858490000004"/>
    <n v="587"/>
    <n v="16"/>
    <n v="92500"/>
    <n v="29600"/>
    <n v="122116"/>
    <n v="0"/>
    <n v="0"/>
    <n v="20000"/>
    <n v="0.27375282899999998"/>
    <n v="7.4617470000000003E-3"/>
    <n v="43.138222589999998"/>
    <n v="13.804231229999999"/>
    <n v="56.949915560000001"/>
    <m/>
    <m/>
    <m/>
    <m/>
    <m/>
    <m/>
    <m/>
    <m/>
    <m/>
    <m/>
    <m/>
    <m/>
    <m/>
    <n v="402"/>
    <n v="4"/>
    <n v="80000"/>
    <n v="5690"/>
    <n v="85694"/>
    <n v="0"/>
    <n v="0"/>
    <n v="10000"/>
    <n v="0.187476384"/>
    <n v="1.865437E-3"/>
    <n v="37.308733050000001"/>
    <n v="2.6535836380000002"/>
    <n v="39.964182119999997"/>
    <m/>
    <m/>
    <m/>
    <m/>
    <m/>
    <m/>
    <m/>
    <m/>
    <m/>
    <m/>
    <m/>
    <m/>
    <m/>
    <m/>
    <m/>
    <m/>
    <m/>
    <m/>
    <m/>
    <m/>
    <m/>
    <m/>
    <m/>
    <m/>
    <m/>
    <m/>
    <n v="185"/>
    <n v="0"/>
    <n v="0"/>
    <n v="23910"/>
    <n v="23910"/>
    <n v="0"/>
    <n v="0"/>
    <n v="10000"/>
    <n v="8.6276444999999993E-2"/>
    <n v="0"/>
    <n v="0"/>
    <n v="11.15064759"/>
    <n v="11.150647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2465175E-2"/>
    <m/>
    <n v="0"/>
    <m/>
    <n v="6.2325879999999998E-3"/>
    <n v="6.2325879999999998E-3"/>
    <m/>
    <m/>
    <m/>
    <m/>
    <x v="83"/>
    <x v="1"/>
    <m/>
  </r>
  <r>
    <m/>
    <m/>
    <m/>
    <m/>
    <m/>
    <m/>
    <m/>
    <m/>
    <m/>
    <m/>
    <m/>
    <m/>
    <m/>
    <n v="11"/>
    <n v="740"/>
    <n v="11105"/>
    <n v="0"/>
    <n v="11845"/>
    <n v="0"/>
    <n v="0"/>
    <n v="0"/>
    <n v="5.060775E-3"/>
    <n v="0.34045215699999998"/>
    <n v="5.1090827110000001"/>
    <n v="0"/>
    <n v="5.4495348689999998"/>
    <n v="273"/>
    <n v="1695"/>
    <n v="606925"/>
    <n v="0"/>
    <n v="608620"/>
    <n v="0"/>
    <n v="200000"/>
    <n v="351600"/>
    <n v="0.125599242"/>
    <n v="0.77981946800000002"/>
    <n v="279.2282778"/>
    <n v="0"/>
    <n v="280.00809720000001"/>
    <n v="0"/>
    <n v="0"/>
    <n v="5000"/>
    <n v="0"/>
    <n v="5000"/>
    <n v="0"/>
    <n v="0"/>
    <n v="0"/>
    <n v="0"/>
    <n v="0"/>
    <n v="2.3003524139999998"/>
    <n v="0"/>
    <n v="2.3003524139999998"/>
    <n v="230"/>
    <n v="750"/>
    <n v="590820"/>
    <n v="0"/>
    <n v="591570"/>
    <n v="0"/>
    <n v="200000"/>
    <n v="351600"/>
    <n v="0.10581621099999999"/>
    <n v="0.34505286200000002"/>
    <n v="271.81884259999998"/>
    <n v="0"/>
    <n v="272.16389550000002"/>
    <m/>
    <m/>
    <m/>
    <m/>
    <m/>
    <m/>
    <m/>
    <m/>
    <m/>
    <m/>
    <m/>
    <m/>
    <m/>
    <m/>
    <m/>
    <m/>
    <m/>
    <m/>
    <m/>
    <m/>
    <m/>
    <m/>
    <m/>
    <m/>
    <m/>
    <m/>
    <n v="32"/>
    <n v="5"/>
    <n v="0"/>
    <n v="0"/>
    <n v="5"/>
    <n v="0"/>
    <n v="0"/>
    <n v="0"/>
    <n v="1.4722255E-2"/>
    <n v="2.3003519999999999E-3"/>
    <n v="0"/>
    <n v="0"/>
    <n v="2.3003519999999999E-3"/>
    <m/>
    <m/>
    <m/>
    <m/>
    <m/>
    <m/>
    <m/>
    <m/>
    <m/>
    <m/>
    <m/>
    <m/>
    <m/>
    <n v="0"/>
    <n v="200"/>
    <n v="0"/>
    <n v="0"/>
    <n v="200"/>
    <n v="0"/>
    <n v="0"/>
    <n v="0"/>
    <n v="0"/>
    <n v="9.2014097000000003E-2"/>
    <n v="0"/>
    <n v="0"/>
    <n v="9.2014097000000003E-2"/>
    <m/>
    <m/>
    <m/>
    <m/>
    <m/>
    <m/>
    <m/>
    <m/>
    <m/>
    <m/>
    <m/>
    <m/>
    <m/>
    <m/>
    <m/>
    <m/>
    <m/>
    <m/>
    <m/>
    <m/>
    <m/>
    <m/>
    <m/>
    <m/>
    <m/>
    <m/>
    <n v="0.17969856000000001"/>
    <m/>
    <n v="0"/>
    <m/>
    <n v="0.17969856000000001"/>
    <n v="0"/>
    <m/>
    <m/>
    <n v="0"/>
    <n v="0"/>
    <x v="83"/>
    <x v="2"/>
    <m/>
  </r>
  <r>
    <n v="0"/>
    <n v="0"/>
    <n v="15000"/>
    <n v="0"/>
    <n v="15000"/>
    <n v="0"/>
    <n v="0"/>
    <n v="1000"/>
    <n v="0"/>
    <n v="0"/>
    <n v="6.808619051"/>
    <n v="0"/>
    <n v="6.808619051"/>
    <n v="1"/>
    <n v="9"/>
    <n v="3100"/>
    <n v="140"/>
    <n v="3249"/>
    <n v="0"/>
    <n v="0"/>
    <n v="0"/>
    <n v="4.5390799999999999E-4"/>
    <n v="4.0851710000000003E-3"/>
    <n v="1.407114604"/>
    <n v="6.3547111000000003E-2"/>
    <n v="1.4747468859999999"/>
    <n v="534"/>
    <n v="361"/>
    <n v="687504"/>
    <n v="140"/>
    <n v="688005"/>
    <n v="0"/>
    <n v="0"/>
    <n v="4961"/>
    <n v="0.24238683799999999"/>
    <n v="0.16386076499999999"/>
    <n v="312.0635221"/>
    <n v="6.3547111000000003E-2"/>
    <n v="312.29093"/>
    <m/>
    <m/>
    <m/>
    <m/>
    <m/>
    <m/>
    <m/>
    <m/>
    <m/>
    <m/>
    <m/>
    <m/>
    <m/>
    <n v="414"/>
    <n v="30"/>
    <n v="438398"/>
    <n v="0"/>
    <n v="438428"/>
    <n v="0"/>
    <n v="0"/>
    <n v="0"/>
    <n v="0.18791788600000001"/>
    <n v="1.3617238E-2"/>
    <n v="198.9923316"/>
    <n v="0"/>
    <n v="199.00594889999999"/>
    <m/>
    <m/>
    <m/>
    <m/>
    <m/>
    <m/>
    <m/>
    <m/>
    <m/>
    <m/>
    <m/>
    <m/>
    <m/>
    <m/>
    <m/>
    <m/>
    <m/>
    <m/>
    <m/>
    <m/>
    <m/>
    <m/>
    <m/>
    <m/>
    <m/>
    <m/>
    <n v="119"/>
    <n v="322"/>
    <n v="231006"/>
    <n v="0"/>
    <n v="231328"/>
    <n v="0"/>
    <n v="0"/>
    <n v="3961"/>
    <n v="5.4015043999999998E-2"/>
    <n v="0.14615835599999999"/>
    <n v="104.8554568"/>
    <n v="0"/>
    <n v="105.00161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.1131140000000001E-3"/>
    <n v="4.25945E-4"/>
    <n v="0"/>
    <m/>
    <n v="0"/>
    <n v="1.6871690000000001E-3"/>
    <m/>
    <m/>
    <m/>
    <m/>
    <x v="83"/>
    <x v="3"/>
    <m/>
  </r>
  <r>
    <m/>
    <m/>
    <m/>
    <m/>
    <m/>
    <m/>
    <m/>
    <m/>
    <m/>
    <m/>
    <m/>
    <m/>
    <m/>
    <n v="165816"/>
    <n v="1253"/>
    <n v="139580"/>
    <n v="532898"/>
    <n v="673731"/>
    <n v="0"/>
    <n v="225041"/>
    <n v="4519600"/>
    <n v="74.261709199999999"/>
    <n v="0.56116370900000001"/>
    <n v="62.511756220000002"/>
    <n v="238.66162679999999"/>
    <n v="301.73454670000001"/>
    <n v="165946"/>
    <n v="1376"/>
    <n v="204738"/>
    <n v="532898"/>
    <n v="739012"/>
    <n v="0"/>
    <n v="225041"/>
    <n v="4583100"/>
    <n v="74.319930490000004"/>
    <n v="0.61625001099999999"/>
    <n v="91.693164820000007"/>
    <n v="238.66162679999999"/>
    <n v="330.97104159999998"/>
    <n v="2"/>
    <n v="105"/>
    <n v="43443"/>
    <n v="0"/>
    <n v="43548"/>
    <n v="0"/>
    <n v="0"/>
    <n v="0"/>
    <n v="8.9571200000000001E-4"/>
    <n v="4.7024891999999999E-2"/>
    <n v="19.45621311"/>
    <n v="0"/>
    <n v="19.503238"/>
    <n v="5"/>
    <n v="0"/>
    <n v="13000"/>
    <n v="0"/>
    <n v="13000"/>
    <n v="0"/>
    <n v="0"/>
    <n v="60000"/>
    <n v="2.2392810000000001E-3"/>
    <n v="0"/>
    <n v="5.8221294659999998"/>
    <n v="0"/>
    <n v="5.8221294659999998"/>
    <m/>
    <m/>
    <m/>
    <m/>
    <m/>
    <m/>
    <m/>
    <m/>
    <m/>
    <m/>
    <m/>
    <m/>
    <m/>
    <n v="4"/>
    <n v="0"/>
    <n v="3715"/>
    <n v="0"/>
    <n v="3715"/>
    <n v="0"/>
    <n v="0"/>
    <n v="0"/>
    <n v="1.791424E-3"/>
    <n v="0"/>
    <n v="1.6637854590000001"/>
    <n v="0"/>
    <n v="1.6637854590000001"/>
    <n v="119"/>
    <n v="18"/>
    <n v="5000"/>
    <n v="0"/>
    <n v="5018"/>
    <n v="0"/>
    <n v="0"/>
    <n v="3500"/>
    <n v="5.3294876999999997E-2"/>
    <n v="8.0614099999999998E-3"/>
    <n v="2.239280564"/>
    <n v="0"/>
    <n v="2.247341973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7844391580000001"/>
    <m/>
    <n v="1.7597153059999999"/>
    <m/>
    <n v="2.3361119999999999E-2"/>
    <n v="1.362732E-3"/>
    <m/>
    <n v="0"/>
    <n v="0"/>
    <m/>
    <x v="83"/>
    <x v="4"/>
    <m/>
  </r>
  <r>
    <m/>
    <m/>
    <m/>
    <m/>
    <m/>
    <m/>
    <m/>
    <m/>
    <m/>
    <m/>
    <m/>
    <m/>
    <m/>
    <n v="916"/>
    <n v="1150"/>
    <n v="104847"/>
    <n v="0"/>
    <n v="105997"/>
    <n v="0"/>
    <n v="0"/>
    <n v="0"/>
    <n v="0.40479211599999998"/>
    <n v="0.50819970999999997"/>
    <n v="46.333230389999997"/>
    <n v="0"/>
    <n v="46.841430090000003"/>
    <n v="1238"/>
    <n v="1419"/>
    <n v="151378"/>
    <n v="0"/>
    <n v="152797"/>
    <n v="0"/>
    <n v="0"/>
    <n v="5000"/>
    <n v="0.54708803500000003"/>
    <n v="0.62707425000000006"/>
    <n v="66.895874460000002"/>
    <n v="0"/>
    <n v="67.522948709999994"/>
    <n v="0"/>
    <n v="0"/>
    <n v="26000"/>
    <n v="0"/>
    <n v="26000"/>
    <n v="0"/>
    <n v="0"/>
    <n v="0"/>
    <n v="0"/>
    <n v="0"/>
    <n v="11.48973256"/>
    <n v="0"/>
    <n v="11.48973256"/>
    <n v="154"/>
    <n v="259"/>
    <n v="20531"/>
    <n v="0"/>
    <n v="20790"/>
    <n v="0"/>
    <n v="0"/>
    <n v="0"/>
    <n v="6.8054569999999995E-2"/>
    <n v="0.11445541300000001"/>
    <n v="9.0729115100000008"/>
    <n v="0"/>
    <n v="9.1873669220000007"/>
    <m/>
    <m/>
    <m/>
    <m/>
    <m/>
    <m/>
    <m/>
    <m/>
    <m/>
    <m/>
    <m/>
    <m/>
    <m/>
    <m/>
    <m/>
    <m/>
    <m/>
    <m/>
    <m/>
    <m/>
    <m/>
    <m/>
    <m/>
    <m/>
    <m/>
    <m/>
    <n v="168"/>
    <n v="10"/>
    <n v="0"/>
    <n v="0"/>
    <n v="10"/>
    <n v="0"/>
    <n v="0"/>
    <n v="5000"/>
    <n v="7.4241348999999998E-2"/>
    <n v="4.4191279999999996E-3"/>
    <n v="0"/>
    <n v="0"/>
    <n v="4.4191279999999996E-3"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n v="1.749053E-3"/>
    <m/>
    <n v="0"/>
    <m/>
    <n v="0"/>
    <n v="1.749053E-3"/>
    <m/>
    <m/>
    <n v="0"/>
    <n v="0"/>
    <x v="83"/>
    <x v="5"/>
    <m/>
  </r>
  <r>
    <m/>
    <m/>
    <m/>
    <m/>
    <m/>
    <m/>
    <m/>
    <m/>
    <m/>
    <m/>
    <m/>
    <m/>
    <m/>
    <n v="6592"/>
    <n v="138642"/>
    <n v="2377945"/>
    <n v="699395"/>
    <n v="3215982"/>
    <n v="0"/>
    <n v="41000"/>
    <n v="3155000"/>
    <n v="2.8746108019999999"/>
    <n v="60.458402739999997"/>
    <n v="1036.9639540000001"/>
    <n v="304.9891417"/>
    <n v="1402.4114979999999"/>
    <n v="7421"/>
    <n v="138952"/>
    <n v="3090086"/>
    <n v="708365"/>
    <n v="3937403"/>
    <n v="0"/>
    <n v="41000"/>
    <n v="3314243"/>
    <n v="3.2361175310000001"/>
    <n v="60.593586199999997"/>
    <n v="1347.5113160000001"/>
    <n v="308.90074049999998"/>
    <n v="1717.005643"/>
    <n v="0"/>
    <n v="0"/>
    <n v="11000"/>
    <n v="0"/>
    <n v="11000"/>
    <n v="0"/>
    <n v="0"/>
    <n v="0"/>
    <n v="0"/>
    <n v="0"/>
    <n v="4.7968323460000004"/>
    <n v="0"/>
    <n v="4.7968323460000004"/>
    <n v="645"/>
    <n v="97"/>
    <n v="698141"/>
    <n v="670"/>
    <n v="698908"/>
    <n v="0"/>
    <n v="0"/>
    <n v="107300"/>
    <n v="0.28126880599999998"/>
    <n v="4.2299339999999998E-2"/>
    <n v="304.44230279999999"/>
    <n v="0.29217069699999998"/>
    <n v="304.77677290000003"/>
    <m/>
    <m/>
    <m/>
    <m/>
    <m/>
    <m/>
    <m/>
    <m/>
    <m/>
    <m/>
    <m/>
    <m/>
    <m/>
    <m/>
    <m/>
    <m/>
    <m/>
    <m/>
    <m/>
    <m/>
    <m/>
    <m/>
    <m/>
    <m/>
    <m/>
    <m/>
    <n v="184"/>
    <n v="13"/>
    <n v="3000"/>
    <n v="8300"/>
    <n v="11313"/>
    <n v="0"/>
    <n v="0"/>
    <n v="37943"/>
    <n v="8.0237923000000003E-2"/>
    <n v="5.6689840000000002E-3"/>
    <n v="1.3082270039999999"/>
    <n v="3.6194280430000001"/>
    <n v="4.9333240299999996"/>
    <m/>
    <m/>
    <m/>
    <m/>
    <m/>
    <m/>
    <m/>
    <m/>
    <m/>
    <m/>
    <m/>
    <m/>
    <m/>
    <n v="0"/>
    <n v="200"/>
    <n v="0"/>
    <n v="0"/>
    <n v="200"/>
    <n v="0"/>
    <n v="0"/>
    <n v="14000"/>
    <n v="0"/>
    <n v="8.7215134E-2"/>
    <n v="0"/>
    <n v="0"/>
    <n v="8.7215134E-2"/>
    <m/>
    <m/>
    <m/>
    <m/>
    <m/>
    <m/>
    <m/>
    <m/>
    <m/>
    <m/>
    <m/>
    <m/>
    <m/>
    <m/>
    <m/>
    <m/>
    <m/>
    <m/>
    <m/>
    <m/>
    <m/>
    <m/>
    <m/>
    <m/>
    <m/>
    <m/>
    <n v="0.90908026099999995"/>
    <m/>
    <n v="0.86540070400000002"/>
    <m/>
    <n v="2.9431853000000001E-2"/>
    <n v="1.0407575000000001E-2"/>
    <m/>
    <m/>
    <n v="0"/>
    <n v="3.8401300000000002E-3"/>
    <x v="83"/>
    <x v="6"/>
    <m/>
  </r>
  <r>
    <m/>
    <m/>
    <m/>
    <m/>
    <m/>
    <m/>
    <m/>
    <m/>
    <m/>
    <m/>
    <m/>
    <m/>
    <m/>
    <n v="95"/>
    <n v="2727"/>
    <n v="579969"/>
    <n v="36800"/>
    <n v="619496"/>
    <n v="0"/>
    <n v="5000"/>
    <n v="700000"/>
    <n v="4.0882371000000001E-2"/>
    <n v="1.173539208"/>
    <n v="249.58429079999999"/>
    <n v="15.836539370000001"/>
    <n v="266.59436940000001"/>
    <n v="576"/>
    <n v="2861"/>
    <n v="1175409"/>
    <n v="46675"/>
    <n v="1224945"/>
    <n v="0"/>
    <n v="455000"/>
    <n v="1671000"/>
    <n v="0.24787626800000001"/>
    <n v="1.2312048680000001"/>
    <n v="505.82638329999997"/>
    <n v="20.086154220000001"/>
    <n v="527.14374239999995"/>
    <n v="0"/>
    <n v="0"/>
    <n v="31912"/>
    <n v="0"/>
    <n v="31912"/>
    <n v="0"/>
    <n v="0"/>
    <n v="0"/>
    <n v="0"/>
    <n v="0"/>
    <n v="13.733033819999999"/>
    <n v="0"/>
    <n v="13.733033819999999"/>
    <n v="438"/>
    <n v="134"/>
    <n v="559538"/>
    <n v="9875"/>
    <n v="569547"/>
    <n v="0"/>
    <n v="450000"/>
    <n v="971000"/>
    <n v="0.188489246"/>
    <n v="5.7665660000000001E-2"/>
    <n v="240.7919991"/>
    <n v="4.249614845"/>
    <n v="245.09927959999999"/>
    <m/>
    <m/>
    <m/>
    <m/>
    <m/>
    <m/>
    <m/>
    <m/>
    <m/>
    <m/>
    <m/>
    <m/>
    <m/>
    <m/>
    <m/>
    <m/>
    <m/>
    <m/>
    <m/>
    <m/>
    <m/>
    <m/>
    <m/>
    <m/>
    <m/>
    <m/>
    <n v="43"/>
    <n v="0"/>
    <n v="3990"/>
    <n v="0"/>
    <n v="3990"/>
    <n v="0"/>
    <n v="0"/>
    <n v="0"/>
    <n v="1.8504652E-2"/>
    <n v="0"/>
    <n v="1.717059568"/>
    <n v="0"/>
    <n v="1.7170595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38661135499999999"/>
    <m/>
    <n v="0.16195568399999999"/>
    <m/>
    <n v="0.224655671"/>
    <n v="0"/>
    <m/>
    <m/>
    <n v="0"/>
    <m/>
    <x v="83"/>
    <x v="7"/>
    <m/>
  </r>
  <r>
    <m/>
    <m/>
    <m/>
    <m/>
    <m/>
    <m/>
    <m/>
    <m/>
    <m/>
    <m/>
    <m/>
    <m/>
    <m/>
    <n v="11"/>
    <n v="162"/>
    <n v="10565"/>
    <n v="0"/>
    <n v="10727"/>
    <n v="0"/>
    <n v="0"/>
    <n v="0"/>
    <n v="4.6715080000000004E-3"/>
    <n v="6.8798573000000002E-2"/>
    <n v="4.486771139"/>
    <n v="0"/>
    <n v="4.5555697119999996"/>
    <n v="144"/>
    <n v="162"/>
    <n v="484440"/>
    <n v="2920"/>
    <n v="487522"/>
    <n v="0"/>
    <n v="0"/>
    <n v="1733"/>
    <n v="6.1154287000000002E-2"/>
    <n v="6.8798573000000002E-2"/>
    <n v="205.73321440000001"/>
    <n v="1.2400730449999999"/>
    <n v="207.04208600000001"/>
    <n v="0"/>
    <n v="0"/>
    <n v="600"/>
    <n v="0"/>
    <n v="600"/>
    <n v="0"/>
    <n v="0"/>
    <n v="0"/>
    <n v="0"/>
    <n v="0"/>
    <n v="0.25480953000000001"/>
    <n v="0"/>
    <n v="0.25480953000000001"/>
    <n v="112"/>
    <n v="0"/>
    <n v="473275"/>
    <n v="2920"/>
    <n v="476195"/>
    <n v="0"/>
    <n v="0"/>
    <n v="1733"/>
    <n v="4.7564446000000003E-2"/>
    <n v="0"/>
    <n v="200.99163379999999"/>
    <n v="1.2400730449999999"/>
    <n v="202.23170680000001"/>
    <m/>
    <m/>
    <m/>
    <m/>
    <m/>
    <m/>
    <m/>
    <m/>
    <m/>
    <m/>
    <m/>
    <m/>
    <m/>
    <m/>
    <m/>
    <m/>
    <m/>
    <m/>
    <m/>
    <m/>
    <m/>
    <m/>
    <m/>
    <m/>
    <m/>
    <m/>
    <n v="21"/>
    <n v="0"/>
    <n v="0"/>
    <n v="0"/>
    <n v="0"/>
    <n v="0"/>
    <n v="0"/>
    <n v="0"/>
    <n v="8.918334E-3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.39651E-4"/>
    <m/>
    <n v="0"/>
    <m/>
    <n v="3.39651E-4"/>
    <n v="0"/>
    <m/>
    <m/>
    <n v="0"/>
    <m/>
    <x v="83"/>
    <x v="8"/>
    <m/>
  </r>
  <r>
    <m/>
    <m/>
    <m/>
    <m/>
    <m/>
    <m/>
    <m/>
    <m/>
    <m/>
    <m/>
    <m/>
    <m/>
    <m/>
    <n v="1330"/>
    <n v="3654"/>
    <n v="2846745"/>
    <n v="0"/>
    <n v="2850399"/>
    <n v="0"/>
    <n v="100000"/>
    <n v="2381430"/>
    <n v="0.55736923599999999"/>
    <n v="1.531298638"/>
    <n v="1192.9985610000001"/>
    <n v="0"/>
    <n v="1194.529859"/>
    <n v="1485"/>
    <n v="3658"/>
    <n v="2873550"/>
    <n v="0"/>
    <n v="2877208"/>
    <n v="0"/>
    <n v="100000"/>
    <n v="2381430"/>
    <n v="0.62232580100000001"/>
    <n v="1.532974936"/>
    <n v="1204.2318560000001"/>
    <n v="0"/>
    <n v="1205.764831"/>
    <m/>
    <m/>
    <m/>
    <m/>
    <m/>
    <m/>
    <m/>
    <m/>
    <m/>
    <m/>
    <m/>
    <m/>
    <m/>
    <n v="126"/>
    <n v="4"/>
    <n v="26800"/>
    <n v="0"/>
    <n v="26804"/>
    <n v="0"/>
    <n v="0"/>
    <n v="0"/>
    <n v="5.2803401E-2"/>
    <n v="1.6762979999999999E-3"/>
    <n v="11.23119964"/>
    <n v="0"/>
    <n v="11.23287594"/>
    <m/>
    <m/>
    <m/>
    <m/>
    <m/>
    <m/>
    <m/>
    <m/>
    <m/>
    <m/>
    <m/>
    <m/>
    <m/>
    <m/>
    <m/>
    <m/>
    <m/>
    <m/>
    <m/>
    <m/>
    <m/>
    <m/>
    <m/>
    <m/>
    <m/>
    <m/>
    <n v="29"/>
    <n v="0"/>
    <n v="5"/>
    <n v="0"/>
    <n v="5"/>
    <n v="0"/>
    <n v="0"/>
    <n v="0"/>
    <n v="1.2153163999999999E-2"/>
    <n v="0"/>
    <n v="2.0953730000000002E-3"/>
    <n v="0"/>
    <n v="2.0953730000000002E-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441348827"/>
    <m/>
    <n v="0.441348827"/>
    <m/>
    <n v="0"/>
    <n v="0"/>
    <m/>
    <m/>
    <m/>
    <m/>
    <x v="83"/>
    <x v="9"/>
    <m/>
  </r>
  <r>
    <m/>
    <m/>
    <m/>
    <m/>
    <m/>
    <m/>
    <m/>
    <m/>
    <m/>
    <m/>
    <m/>
    <m/>
    <m/>
    <n v="547"/>
    <n v="412"/>
    <n v="11452"/>
    <n v="4600"/>
    <n v="16464"/>
    <n v="0"/>
    <n v="0"/>
    <n v="0"/>
    <n v="0.226188212"/>
    <n v="0.17036479600000001"/>
    <n v="4.7354797089999998"/>
    <n v="1.902131214"/>
    <n v="6.8079757189999999"/>
    <n v="1294"/>
    <n v="4309"/>
    <n v="216133"/>
    <n v="4830"/>
    <n v="225272"/>
    <n v="0"/>
    <n v="0"/>
    <n v="78000"/>
    <n v="0.53507778100000003"/>
    <n v="1.7818007389999999"/>
    <n v="89.372462100000007"/>
    <n v="1.9972377750000001"/>
    <n v="93.151500619999993"/>
    <n v="323"/>
    <n v="455"/>
    <n v="151745"/>
    <n v="0"/>
    <n v="152200"/>
    <n v="0"/>
    <n v="0"/>
    <n v="0"/>
    <n v="0.13356269200000001"/>
    <n v="0.188145587"/>
    <n v="62.747587189999997"/>
    <n v="0"/>
    <n v="62.935732780000002"/>
    <n v="411"/>
    <n v="3424"/>
    <n v="52936"/>
    <n v="230"/>
    <n v="56590"/>
    <n v="0"/>
    <n v="0"/>
    <n v="78000"/>
    <n v="0.16995128900000001"/>
    <n v="1.4158472339999999"/>
    <n v="21.889395199999999"/>
    <n v="9.5106561000000006E-2"/>
    <n v="23.400348999999999"/>
    <m/>
    <m/>
    <m/>
    <m/>
    <m/>
    <m/>
    <m/>
    <m/>
    <m/>
    <m/>
    <m/>
    <m/>
    <m/>
    <m/>
    <m/>
    <m/>
    <m/>
    <m/>
    <m/>
    <m/>
    <m/>
    <m/>
    <m/>
    <m/>
    <m/>
    <m/>
    <n v="13"/>
    <n v="18"/>
    <n v="0"/>
    <n v="0"/>
    <n v="18"/>
    <n v="0"/>
    <n v="0"/>
    <n v="0"/>
    <n v="5.3755879999999997E-3"/>
    <n v="7.4431219999999999E-3"/>
    <n v="0"/>
    <n v="0"/>
    <n v="7.4431219999999999E-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032984E-2"/>
    <m/>
    <n v="0"/>
    <m/>
    <n v="1.032984E-2"/>
    <n v="0"/>
    <m/>
    <m/>
    <n v="0"/>
    <m/>
    <x v="83"/>
    <x v="10"/>
    <m/>
  </r>
  <r>
    <m/>
    <m/>
    <m/>
    <m/>
    <m/>
    <m/>
    <m/>
    <m/>
    <m/>
    <m/>
    <m/>
    <m/>
    <m/>
    <n v="11"/>
    <n v="0"/>
    <n v="0"/>
    <n v="95"/>
    <n v="95"/>
    <n v="0"/>
    <n v="0"/>
    <n v="5850"/>
    <n v="4.4876710000000004E-3"/>
    <n v="0"/>
    <n v="0"/>
    <n v="3.8757159999999999E-2"/>
    <n v="3.8757159999999999E-2"/>
    <n v="129"/>
    <n v="9"/>
    <n v="18232"/>
    <n v="10095"/>
    <n v="28336"/>
    <n v="0"/>
    <n v="0"/>
    <n v="5850"/>
    <n v="5.2628143000000002E-2"/>
    <n v="3.6717310000000001E-3"/>
    <n v="7.4381109350000001"/>
    <n v="4.118458199"/>
    <n v="11.560240869999999"/>
    <n v="3"/>
    <n v="5"/>
    <n v="2368"/>
    <n v="6000"/>
    <n v="8373"/>
    <n v="0"/>
    <n v="0"/>
    <n v="0"/>
    <n v="1.2239099999999999E-3"/>
    <n v="2.0398510000000001E-3"/>
    <n v="0.96607320600000002"/>
    <n v="2.4478206239999998"/>
    <n v="3.4159336800000002"/>
    <n v="62"/>
    <n v="0"/>
    <n v="15864"/>
    <n v="4000"/>
    <n v="19864"/>
    <n v="0"/>
    <n v="0"/>
    <n v="0"/>
    <n v="2.5294146E-2"/>
    <n v="0"/>
    <n v="6.4720377290000002"/>
    <n v="1.631880416"/>
    <n v="8.1039181449999997"/>
    <m/>
    <m/>
    <m/>
    <m/>
    <m/>
    <m/>
    <m/>
    <m/>
    <m/>
    <m/>
    <m/>
    <m/>
    <m/>
    <m/>
    <m/>
    <m/>
    <m/>
    <m/>
    <m/>
    <m/>
    <m/>
    <m/>
    <m/>
    <m/>
    <m/>
    <m/>
    <n v="53"/>
    <n v="4"/>
    <n v="0"/>
    <n v="0"/>
    <n v="4"/>
    <n v="0"/>
    <n v="0"/>
    <n v="0"/>
    <n v="2.1622415999999998E-2"/>
    <n v="1.63188E-3"/>
    <n v="0"/>
    <n v="0"/>
    <n v="1.63188E-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55118E-4"/>
    <m/>
    <n v="6.55118E-4"/>
    <m/>
    <n v="0"/>
    <n v="0"/>
    <m/>
    <m/>
    <n v="0"/>
    <m/>
    <x v="83"/>
    <x v="11"/>
    <m/>
  </r>
  <r>
    <m/>
    <m/>
    <m/>
    <m/>
    <m/>
    <m/>
    <m/>
    <m/>
    <m/>
    <m/>
    <m/>
    <m/>
    <m/>
    <n v="13"/>
    <n v="150"/>
    <n v="5485"/>
    <n v="2355"/>
    <n v="7990"/>
    <n v="0"/>
    <n v="0"/>
    <n v="0"/>
    <n v="5.2323990000000004E-3"/>
    <n v="6.0373835000000001E-2"/>
    <n v="2.2076698920000002"/>
    <n v="0.94786920600000002"/>
    <n v="3.2159129329999998"/>
    <n v="107"/>
    <n v="335"/>
    <n v="47895"/>
    <n v="3845"/>
    <n v="52075"/>
    <n v="0"/>
    <n v="0"/>
    <n v="1000"/>
    <n v="4.3066669000000002E-2"/>
    <n v="0.13483489800000001"/>
    <n v="19.277365450000001"/>
    <n v="1.5475826319999999"/>
    <n v="20.95978298"/>
    <m/>
    <m/>
    <m/>
    <m/>
    <m/>
    <m/>
    <m/>
    <m/>
    <m/>
    <m/>
    <m/>
    <m/>
    <m/>
    <n v="41"/>
    <n v="25"/>
    <n v="32295"/>
    <n v="1000"/>
    <n v="33320"/>
    <n v="0"/>
    <n v="0"/>
    <n v="0"/>
    <n v="1.6502182000000001E-2"/>
    <n v="1.0062306E-2"/>
    <n v="12.99848663"/>
    <n v="0.40249223200000001"/>
    <n v="13.411041170000001"/>
    <m/>
    <m/>
    <m/>
    <m/>
    <m/>
    <m/>
    <m/>
    <m/>
    <m/>
    <m/>
    <m/>
    <m/>
    <m/>
    <n v="21"/>
    <n v="60"/>
    <n v="10000"/>
    <n v="490"/>
    <n v="10550"/>
    <n v="0"/>
    <n v="0"/>
    <n v="1000"/>
    <n v="8.4523370000000007E-3"/>
    <n v="2.4149534E-2"/>
    <n v="4.0249223189999999"/>
    <n v="0.19722119399999999"/>
    <n v="4.246293047"/>
    <n v="32"/>
    <n v="100"/>
    <n v="115"/>
    <n v="0"/>
    <n v="215"/>
    <n v="0"/>
    <n v="0"/>
    <n v="0"/>
    <n v="1.2879751E-2"/>
    <n v="4.0249223000000001E-2"/>
    <n v="4.6286607E-2"/>
    <n v="0"/>
    <n v="8.6535829999999994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08948E-4"/>
    <m/>
    <n v="0"/>
    <m/>
    <n v="0"/>
    <n v="0"/>
    <m/>
    <n v="1.08948E-4"/>
    <m/>
    <m/>
    <x v="83"/>
    <x v="12"/>
    <m/>
  </r>
  <r>
    <m/>
    <m/>
    <m/>
    <m/>
    <m/>
    <m/>
    <m/>
    <m/>
    <m/>
    <m/>
    <m/>
    <m/>
    <m/>
    <n v="50"/>
    <n v="2550"/>
    <n v="56638"/>
    <n v="0"/>
    <n v="59188"/>
    <n v="0"/>
    <n v="0"/>
    <n v="130000"/>
    <n v="1.9856636E-2"/>
    <n v="1.0126884220000001"/>
    <n v="22.49280268"/>
    <n v="0"/>
    <n v="23.505491110000001"/>
    <n v="173"/>
    <n v="2553"/>
    <n v="677641"/>
    <n v="0"/>
    <n v="680194"/>
    <n v="0"/>
    <n v="300000"/>
    <n v="3136000"/>
    <n v="6.8703959999999994E-2"/>
    <n v="1.0138798200000001"/>
    <n v="269.1134098"/>
    <n v="0"/>
    <n v="270.12728959999998"/>
    <n v="0"/>
    <n v="0"/>
    <n v="29727"/>
    <n v="0"/>
    <n v="29727"/>
    <n v="0"/>
    <n v="0"/>
    <n v="0"/>
    <n v="0"/>
    <n v="0"/>
    <n v="11.805564199999999"/>
    <n v="0"/>
    <n v="11.805564199999999"/>
    <n v="89"/>
    <n v="0"/>
    <n v="591276"/>
    <n v="0"/>
    <n v="591276"/>
    <n v="0"/>
    <n v="300000"/>
    <n v="3006000"/>
    <n v="3.5344812000000003E-2"/>
    <n v="0"/>
    <n v="234.81504290000001"/>
    <n v="0"/>
    <n v="234.81504290000001"/>
    <m/>
    <m/>
    <m/>
    <m/>
    <m/>
    <m/>
    <m/>
    <m/>
    <m/>
    <m/>
    <m/>
    <m/>
    <m/>
    <m/>
    <m/>
    <m/>
    <m/>
    <m/>
    <m/>
    <m/>
    <m/>
    <m/>
    <m/>
    <m/>
    <m/>
    <m/>
    <n v="34"/>
    <n v="3"/>
    <n v="0"/>
    <n v="0"/>
    <n v="3"/>
    <n v="0"/>
    <n v="0"/>
    <n v="0"/>
    <n v="1.3502512E-2"/>
    <n v="1.191398E-3"/>
    <n v="0"/>
    <n v="0"/>
    <n v="1.191398E-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34366219399999998"/>
    <m/>
    <n v="1.4246201E-2"/>
    <m/>
    <n v="0.32941599300000002"/>
    <n v="0"/>
    <m/>
    <m/>
    <n v="0"/>
    <m/>
    <x v="83"/>
    <x v="13"/>
    <m/>
  </r>
  <r>
    <m/>
    <m/>
    <m/>
    <m/>
    <m/>
    <m/>
    <m/>
    <m/>
    <m/>
    <m/>
    <m/>
    <m/>
    <m/>
    <m/>
    <m/>
    <m/>
    <m/>
    <m/>
    <m/>
    <m/>
    <m/>
    <m/>
    <m/>
    <m/>
    <m/>
    <m/>
    <n v="243"/>
    <n v="72"/>
    <n v="534965"/>
    <n v="7250"/>
    <n v="542287"/>
    <n v="0"/>
    <n v="20000"/>
    <n v="1114000"/>
    <n v="9.5246308000000002E-2"/>
    <n v="2.8221128000000002E-2"/>
    <n v="209.68494250000001"/>
    <n v="2.8417108280000001"/>
    <n v="212.55487439999999"/>
    <n v="39"/>
    <n v="72"/>
    <n v="115088"/>
    <n v="0"/>
    <n v="115160"/>
    <n v="0"/>
    <n v="0"/>
    <n v="186000"/>
    <n v="1.5286444E-2"/>
    <n v="2.8221128000000002E-2"/>
    <n v="45.109905619999999"/>
    <n v="0"/>
    <n v="45.138126739999997"/>
    <n v="77"/>
    <n v="0"/>
    <n v="417977"/>
    <n v="5250"/>
    <n v="423227"/>
    <n v="0"/>
    <n v="20000"/>
    <n v="928000"/>
    <n v="3.0180928999999999E-2"/>
    <n v="0"/>
    <n v="163.83031260000001"/>
    <n v="2.0577905990000001"/>
    <n v="165.88810319999999"/>
    <m/>
    <m/>
    <m/>
    <m/>
    <m/>
    <m/>
    <m/>
    <m/>
    <m/>
    <m/>
    <m/>
    <m/>
    <m/>
    <m/>
    <m/>
    <m/>
    <m/>
    <m/>
    <m/>
    <m/>
    <m/>
    <m/>
    <m/>
    <m/>
    <m/>
    <m/>
    <n v="127"/>
    <n v="0"/>
    <n v="1900"/>
    <n v="2000"/>
    <n v="3900"/>
    <n v="0"/>
    <n v="0"/>
    <n v="0"/>
    <n v="4.9778933999999997E-2"/>
    <n v="0"/>
    <n v="0.74472421700000002"/>
    <n v="0.78392022800000005"/>
    <n v="1.528644445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12505402400000001"/>
    <m/>
    <m/>
    <m/>
    <n v="0.104174267"/>
    <n v="0"/>
    <m/>
    <m/>
    <n v="2.0879755999999999E-2"/>
    <m/>
    <x v="83"/>
    <x v="14"/>
    <m/>
  </r>
  <r>
    <n v="11"/>
    <n v="0"/>
    <n v="0"/>
    <n v="0"/>
    <n v="0"/>
    <n v="0"/>
    <n v="0"/>
    <n v="0"/>
    <n v="4.2572460000000001E-3"/>
    <n v="0"/>
    <n v="0"/>
    <n v="0"/>
    <n v="0"/>
    <n v="0"/>
    <n v="62"/>
    <n v="12185"/>
    <n v="0"/>
    <n v="12247"/>
    <n v="0"/>
    <n v="0"/>
    <n v="0"/>
    <n v="0"/>
    <n v="2.3995386E-2"/>
    <n v="4.7158673840000001"/>
    <n v="0"/>
    <n v="4.7398627700000002"/>
    <n v="84"/>
    <n v="62"/>
    <n v="489143"/>
    <n v="175"/>
    <n v="489380"/>
    <n v="0"/>
    <n v="0"/>
    <n v="1235000"/>
    <n v="3.2509877999999999E-2"/>
    <n v="2.3995386E-2"/>
    <n v="189.3092753"/>
    <n v="6.7728912000000002E-2"/>
    <n v="189.40099960000001"/>
    <m/>
    <m/>
    <m/>
    <m/>
    <m/>
    <m/>
    <m/>
    <m/>
    <m/>
    <m/>
    <m/>
    <m/>
    <m/>
    <n v="9"/>
    <n v="0"/>
    <n v="67294"/>
    <n v="15"/>
    <n v="67309"/>
    <n v="0"/>
    <n v="0"/>
    <n v="235000"/>
    <n v="3.483201E-3"/>
    <n v="0"/>
    <n v="26.044282290000002"/>
    <n v="5.805335E-3"/>
    <n v="26.05008763"/>
    <m/>
    <m/>
    <m/>
    <m/>
    <m/>
    <m/>
    <m/>
    <m/>
    <m/>
    <m/>
    <m/>
    <m/>
    <m/>
    <m/>
    <m/>
    <m/>
    <m/>
    <m/>
    <m/>
    <m/>
    <m/>
    <m/>
    <m/>
    <m/>
    <m/>
    <m/>
    <n v="45"/>
    <n v="0"/>
    <n v="0"/>
    <n v="160"/>
    <n v="160"/>
    <n v="0"/>
    <n v="0"/>
    <n v="0"/>
    <n v="1.7416006000000001E-2"/>
    <n v="0"/>
    <n v="0"/>
    <n v="6.1923577E-2"/>
    <n v="6.1923577E-2"/>
    <m/>
    <m/>
    <m/>
    <m/>
    <m/>
    <m/>
    <m/>
    <m/>
    <m/>
    <m/>
    <m/>
    <m/>
    <m/>
    <n v="19"/>
    <n v="0"/>
    <n v="409664"/>
    <n v="0"/>
    <n v="409664"/>
    <n v="0"/>
    <n v="0"/>
    <n v="1000000"/>
    <n v="7.3534250000000002E-3"/>
    <n v="0"/>
    <n v="158.5491256"/>
    <n v="0"/>
    <n v="158.5491256"/>
    <m/>
    <m/>
    <m/>
    <m/>
    <m/>
    <m/>
    <m/>
    <m/>
    <m/>
    <m/>
    <m/>
    <m/>
    <m/>
    <m/>
    <m/>
    <m/>
    <m/>
    <m/>
    <m/>
    <m/>
    <m/>
    <m/>
    <m/>
    <m/>
    <m/>
    <m/>
    <n v="0.14346218999999999"/>
    <n v="0"/>
    <n v="0"/>
    <m/>
    <n v="2.7298473E-2"/>
    <n v="0"/>
    <m/>
    <m/>
    <m/>
    <n v="0.116163716"/>
    <x v="83"/>
    <x v="15"/>
    <m/>
  </r>
  <r>
    <m/>
    <m/>
    <m/>
    <m/>
    <m/>
    <m/>
    <m/>
    <m/>
    <m/>
    <m/>
    <m/>
    <m/>
    <m/>
    <n v="104"/>
    <n v="865"/>
    <n v="88931"/>
    <n v="0"/>
    <n v="89796"/>
    <n v="0"/>
    <n v="0"/>
    <n v="100000"/>
    <n v="3.9762038999999999E-2"/>
    <n v="0.330713117"/>
    <n v="34.00074936"/>
    <n v="0"/>
    <n v="34.331462479999999"/>
    <n v="270"/>
    <n v="865"/>
    <n v="472020"/>
    <n v="8920"/>
    <n v="481805"/>
    <n v="0"/>
    <n v="0"/>
    <n v="233000"/>
    <n v="0.103228372"/>
    <n v="0.330713117"/>
    <n v="180.46613339999999"/>
    <n v="3.410359541"/>
    <n v="184.20720610000001"/>
    <m/>
    <m/>
    <m/>
    <m/>
    <m/>
    <m/>
    <m/>
    <m/>
    <m/>
    <m/>
    <m/>
    <m/>
    <m/>
    <n v="89"/>
    <n v="0"/>
    <n v="383089"/>
    <n v="8920"/>
    <n v="392009"/>
    <n v="0"/>
    <n v="0"/>
    <n v="108000"/>
    <n v="3.4027130000000003E-2"/>
    <n v="0"/>
    <n v="146.46538409999999"/>
    <n v="3.410359541"/>
    <n v="149.87574359999999"/>
    <m/>
    <m/>
    <m/>
    <m/>
    <m/>
    <m/>
    <m/>
    <m/>
    <m/>
    <m/>
    <m/>
    <m/>
    <m/>
    <m/>
    <m/>
    <m/>
    <m/>
    <m/>
    <m/>
    <m/>
    <m/>
    <m/>
    <m/>
    <m/>
    <m/>
    <m/>
    <n v="77"/>
    <n v="0"/>
    <n v="0"/>
    <n v="0"/>
    <n v="0"/>
    <n v="0"/>
    <n v="0"/>
    <n v="25000"/>
    <n v="2.9439202000000001E-2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.5003299999999999E-2"/>
    <m/>
    <n v="1.0731030000000001E-2"/>
    <m/>
    <n v="1.1589512E-2"/>
    <n v="2.682757E-3"/>
    <m/>
    <m/>
    <m/>
    <m/>
    <x v="83"/>
    <x v="16"/>
    <m/>
  </r>
  <r>
    <m/>
    <m/>
    <m/>
    <m/>
    <m/>
    <m/>
    <m/>
    <m/>
    <m/>
    <m/>
    <m/>
    <m/>
    <m/>
    <n v="4"/>
    <n v="36"/>
    <n v="8859"/>
    <n v="0"/>
    <n v="8895"/>
    <n v="0"/>
    <n v="0"/>
    <n v="0"/>
    <n v="1.5114239999999999E-3"/>
    <n v="1.360282E-2"/>
    <n v="3.3474272649999999"/>
    <n v="0"/>
    <n v="3.3610300849999999"/>
    <n v="99"/>
    <n v="103"/>
    <n v="532498"/>
    <n v="2235"/>
    <n v="534836"/>
    <n v="0"/>
    <n v="0"/>
    <n v="34000"/>
    <n v="3.7407755000000001E-2"/>
    <n v="3.8919178999999998E-2"/>
    <n v="201.20762210000001"/>
    <n v="0.84450840299999996"/>
    <n v="202.09104970000001"/>
    <n v="0"/>
    <n v="0"/>
    <n v="133349"/>
    <n v="0"/>
    <n v="133349"/>
    <n v="0"/>
    <n v="0"/>
    <n v="0"/>
    <n v="0"/>
    <n v="0"/>
    <n v="50.386734220000001"/>
    <n v="0"/>
    <n v="50.386734220000001"/>
    <n v="44"/>
    <n v="15"/>
    <n v="339790"/>
    <n v="75"/>
    <n v="339880"/>
    <n v="0"/>
    <n v="0"/>
    <n v="21000"/>
    <n v="1.6625668999999999E-2"/>
    <n v="5.6678420000000002E-3"/>
    <n v="128.3917271"/>
    <n v="2.8339208000000001E-2"/>
    <n v="128.42573419999999"/>
    <m/>
    <m/>
    <m/>
    <m/>
    <m/>
    <m/>
    <m/>
    <m/>
    <m/>
    <m/>
    <m/>
    <m/>
    <m/>
    <n v="11"/>
    <n v="35"/>
    <n v="0"/>
    <n v="2000"/>
    <n v="2035"/>
    <n v="0"/>
    <n v="0"/>
    <n v="0"/>
    <n v="4.1564169999999999E-3"/>
    <n v="1.3224964000000001E-2"/>
    <n v="0"/>
    <n v="0.75571221700000002"/>
    <n v="0.76893718099999997"/>
    <n v="40"/>
    <n v="17"/>
    <n v="50500"/>
    <n v="160"/>
    <n v="50677"/>
    <n v="0"/>
    <n v="0"/>
    <n v="13000"/>
    <n v="1.5114244000000001E-2"/>
    <n v="6.4235539999999997E-3"/>
    <n v="19.08173348"/>
    <n v="6.0456977000000002E-2"/>
    <n v="19.14861400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.3477089999999999E-3"/>
    <m/>
    <n v="0"/>
    <m/>
    <n v="2.0677019999999998E-3"/>
    <n v="1.280006E-3"/>
    <m/>
    <n v="0"/>
    <n v="0"/>
    <m/>
    <x v="83"/>
    <x v="17"/>
    <m/>
  </r>
  <r>
    <m/>
    <m/>
    <m/>
    <m/>
    <m/>
    <m/>
    <m/>
    <m/>
    <m/>
    <m/>
    <m/>
    <m/>
    <m/>
    <n v="4729"/>
    <n v="1754"/>
    <n v="2562615"/>
    <n v="70000"/>
    <n v="2634369"/>
    <n v="1600000"/>
    <n v="0"/>
    <n v="2354000"/>
    <n v="1.7667210339999999"/>
    <n v="0.65528202400000002"/>
    <n v="957.37488310000003"/>
    <n v="26.15150611"/>
    <n v="984.18167129999995"/>
    <n v="5310"/>
    <n v="15828"/>
    <n v="2839797"/>
    <n v="70000"/>
    <n v="2925625"/>
    <n v="1600000"/>
    <n v="0"/>
    <n v="2604000"/>
    <n v="1.9837785349999999"/>
    <n v="5.9132291229999998"/>
    <n v="1060.9281229999999"/>
    <n v="26.15150611"/>
    <n v="1092.9928580000001"/>
    <n v="453"/>
    <n v="14059"/>
    <n v="83719"/>
    <n v="0"/>
    <n v="97778"/>
    <n v="0"/>
    <n v="0"/>
    <n v="250000"/>
    <n v="0.16923760400000001"/>
    <n v="5.2523432049999998"/>
    <n v="31.276827709999999"/>
    <n v="0"/>
    <n v="36.529170909999998"/>
    <n v="80"/>
    <n v="1"/>
    <n v="143463"/>
    <n v="0"/>
    <n v="143464"/>
    <n v="0"/>
    <n v="0"/>
    <n v="0"/>
    <n v="2.9887436E-2"/>
    <n v="3.7359300000000003E-4"/>
    <n v="53.596764579999999"/>
    <n v="0"/>
    <n v="53.597138170000001"/>
    <m/>
    <m/>
    <m/>
    <m/>
    <m/>
    <m/>
    <m/>
    <m/>
    <m/>
    <m/>
    <m/>
    <m/>
    <m/>
    <m/>
    <m/>
    <m/>
    <m/>
    <m/>
    <m/>
    <m/>
    <m/>
    <m/>
    <m/>
    <m/>
    <m/>
    <m/>
    <n v="48"/>
    <n v="14"/>
    <n v="50000"/>
    <n v="0"/>
    <n v="50014"/>
    <n v="0"/>
    <n v="0"/>
    <n v="0"/>
    <n v="1.7932461E-2"/>
    <n v="5.2303009999999997E-3"/>
    <n v="18.67964722"/>
    <n v="0"/>
    <n v="18.68487752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24983929299999999"/>
    <m/>
    <n v="0.22585318600000001"/>
    <m/>
    <n v="0"/>
    <n v="0"/>
    <m/>
    <m/>
    <n v="2.3986107E-2"/>
    <m/>
    <x v="83"/>
    <x v="18"/>
    <m/>
  </r>
  <r>
    <m/>
    <m/>
    <m/>
    <m/>
    <m/>
    <m/>
    <m/>
    <m/>
    <m/>
    <m/>
    <m/>
    <m/>
    <m/>
    <n v="54"/>
    <n v="410"/>
    <n v="258094"/>
    <n v="5880"/>
    <n v="264384"/>
    <n v="0"/>
    <n v="0"/>
    <n v="0"/>
    <n v="1.9953737999999999E-2"/>
    <n v="0.15150060400000001"/>
    <n v="95.369260629999999"/>
    <n v="2.1727403679999999"/>
    <n v="97.693501600000005"/>
    <n v="469"/>
    <n v="1488"/>
    <n v="1193406"/>
    <n v="5880"/>
    <n v="1200774"/>
    <n v="0"/>
    <n v="0"/>
    <n v="1318000"/>
    <n v="0.17330191"/>
    <n v="0.54983633799999998"/>
    <n v="440.9798285"/>
    <n v="2.1727403679999999"/>
    <n v="443.70240519999999"/>
    <m/>
    <m/>
    <m/>
    <m/>
    <m/>
    <m/>
    <m/>
    <m/>
    <m/>
    <m/>
    <m/>
    <m/>
    <m/>
    <n v="326"/>
    <n v="1031"/>
    <n v="927856"/>
    <n v="0"/>
    <n v="928887"/>
    <n v="0"/>
    <n v="0"/>
    <n v="1318000"/>
    <n v="0.12046145599999999"/>
    <n v="0.38096859199999999"/>
    <n v="342.85547389999999"/>
    <n v="0"/>
    <n v="343.23644250000001"/>
    <m/>
    <m/>
    <m/>
    <m/>
    <m/>
    <m/>
    <m/>
    <m/>
    <m/>
    <m/>
    <m/>
    <m/>
    <m/>
    <m/>
    <m/>
    <m/>
    <m/>
    <m/>
    <m/>
    <m/>
    <m/>
    <m/>
    <m/>
    <m/>
    <m/>
    <m/>
    <n v="89"/>
    <n v="47"/>
    <n v="7456"/>
    <n v="0"/>
    <n v="7503"/>
    <n v="0"/>
    <n v="0"/>
    <n v="0"/>
    <n v="3.2886716000000003E-2"/>
    <n v="1.7367141999999999E-2"/>
    <n v="2.7550939080000001"/>
    <n v="0"/>
    <n v="2.7724610510000001"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n v="0.117774263"/>
    <m/>
    <n v="0"/>
    <m/>
    <n v="0.117774263"/>
    <n v="0"/>
    <m/>
    <m/>
    <m/>
    <n v="0"/>
    <x v="83"/>
    <x v="19"/>
    <m/>
  </r>
  <r>
    <m/>
    <m/>
    <m/>
    <m/>
    <m/>
    <m/>
    <m/>
    <m/>
    <m/>
    <m/>
    <m/>
    <m/>
    <m/>
    <n v="0"/>
    <n v="0"/>
    <n v="1490"/>
    <n v="70"/>
    <n v="1560"/>
    <n v="0"/>
    <n v="0"/>
    <n v="0"/>
    <n v="0"/>
    <n v="0"/>
    <n v="0.54474271500000004"/>
    <n v="2.5591940000000001E-2"/>
    <n v="0.57033465500000002"/>
    <n v="210"/>
    <n v="78"/>
    <n v="909832"/>
    <n v="70"/>
    <n v="909980"/>
    <n v="0"/>
    <n v="0"/>
    <n v="29300"/>
    <n v="7.6775818999999995E-2"/>
    <n v="2.8516732999999999E-2"/>
    <n v="332.63379470000001"/>
    <n v="2.5591940000000001E-2"/>
    <n v="332.68790339999998"/>
    <n v="0"/>
    <n v="0"/>
    <n v="20286"/>
    <n v="0"/>
    <n v="20286"/>
    <n v="0"/>
    <n v="0"/>
    <n v="0"/>
    <n v="0"/>
    <n v="0"/>
    <n v="7.4165441090000002"/>
    <n v="0"/>
    <n v="7.4165441090000002"/>
    <n v="199"/>
    <n v="78"/>
    <n v="887886"/>
    <n v="0"/>
    <n v="887964"/>
    <n v="0"/>
    <n v="0"/>
    <n v="29300"/>
    <n v="7.2754228000000004E-2"/>
    <n v="2.8516732999999999E-2"/>
    <n v="324.61035600000002"/>
    <n v="0"/>
    <n v="324.6388728"/>
    <m/>
    <m/>
    <m/>
    <m/>
    <m/>
    <m/>
    <m/>
    <m/>
    <m/>
    <m/>
    <m/>
    <m/>
    <m/>
    <m/>
    <m/>
    <m/>
    <m/>
    <m/>
    <m/>
    <m/>
    <m/>
    <m/>
    <m/>
    <m/>
    <m/>
    <m/>
    <n v="11"/>
    <n v="0"/>
    <n v="170"/>
    <n v="0"/>
    <n v="170"/>
    <n v="0"/>
    <n v="0"/>
    <n v="0"/>
    <n v="4.0215909999999997E-3"/>
    <n v="0"/>
    <n v="6.2151853E-2"/>
    <n v="0"/>
    <n v="6.2151853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.768277E-3"/>
    <m/>
    <n v="0"/>
    <m/>
    <n v="2.768277E-3"/>
    <n v="0"/>
    <m/>
    <m/>
    <n v="0"/>
    <m/>
    <x v="83"/>
    <x v="20"/>
    <m/>
  </r>
  <r>
    <m/>
    <m/>
    <m/>
    <m/>
    <m/>
    <m/>
    <m/>
    <m/>
    <m/>
    <m/>
    <m/>
    <m/>
    <m/>
    <n v="1"/>
    <n v="15"/>
    <n v="2500"/>
    <n v="500"/>
    <n v="3015"/>
    <n v="0"/>
    <n v="0"/>
    <n v="0"/>
    <n v="1.5238560000000001E-3"/>
    <n v="2.2857839000000001E-2"/>
    <n v="3.8096399129999998"/>
    <n v="0.76192798299999998"/>
    <n v="4.5944257349999997"/>
    <n v="14"/>
    <n v="15"/>
    <n v="2900"/>
    <n v="6000"/>
    <n v="8915"/>
    <n v="0"/>
    <n v="0"/>
    <n v="6000"/>
    <n v="2.1333984E-2"/>
    <n v="2.2857839000000001E-2"/>
    <n v="4.419182299"/>
    <n v="9.1431357910000006"/>
    <n v="13.58517593"/>
    <m/>
    <m/>
    <m/>
    <m/>
    <m/>
    <m/>
    <m/>
    <m/>
    <m/>
    <m/>
    <m/>
    <m/>
    <m/>
    <n v="10"/>
    <n v="0"/>
    <n v="400"/>
    <n v="0"/>
    <n v="400"/>
    <n v="0"/>
    <n v="0"/>
    <n v="6000"/>
    <n v="1.523856E-2"/>
    <n v="0"/>
    <n v="0.60954238599999999"/>
    <n v="0"/>
    <n v="0.60954238599999999"/>
    <m/>
    <m/>
    <m/>
    <m/>
    <m/>
    <m/>
    <m/>
    <m/>
    <m/>
    <m/>
    <m/>
    <m/>
    <m/>
    <n v="3"/>
    <n v="0"/>
    <n v="0"/>
    <n v="5500"/>
    <n v="5500"/>
    <n v="0"/>
    <n v="0"/>
    <n v="0"/>
    <n v="4.5715679999999998E-3"/>
    <n v="0"/>
    <n v="0"/>
    <n v="8.3812078079999992"/>
    <n v="8.38120780799999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.4748519999999997E-3"/>
    <m/>
    <n v="0"/>
    <m/>
    <n v="5.4748519999999997E-3"/>
    <m/>
    <m/>
    <n v="0"/>
    <m/>
    <m/>
    <x v="84"/>
    <x v="0"/>
    <m/>
  </r>
  <r>
    <m/>
    <m/>
    <m/>
    <m/>
    <m/>
    <m/>
    <m/>
    <m/>
    <m/>
    <m/>
    <m/>
    <m/>
    <m/>
    <n v="0"/>
    <n v="0"/>
    <n v="1000"/>
    <n v="0"/>
    <n v="1000"/>
    <n v="0"/>
    <n v="0"/>
    <n v="0"/>
    <n v="0"/>
    <n v="0"/>
    <n v="1.504913543"/>
    <n v="0"/>
    <n v="1.504913543"/>
    <n v="476"/>
    <n v="284"/>
    <n v="1206250"/>
    <n v="0"/>
    <n v="1206534"/>
    <n v="0"/>
    <n v="0"/>
    <n v="103800"/>
    <n v="0.71633884599999997"/>
    <n v="0.42739544600000001"/>
    <n v="1815.3019609999999"/>
    <n v="0"/>
    <n v="1815.7293560000001"/>
    <m/>
    <m/>
    <m/>
    <m/>
    <m/>
    <m/>
    <m/>
    <m/>
    <m/>
    <m/>
    <m/>
    <m/>
    <m/>
    <n v="476"/>
    <n v="284"/>
    <n v="1205250"/>
    <n v="0"/>
    <n v="1205534"/>
    <n v="0"/>
    <n v="0"/>
    <n v="103800"/>
    <n v="0.71633884599999997"/>
    <n v="0.42739544600000001"/>
    <n v="1813.797047"/>
    <n v="0"/>
    <n v="1814.224443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.1810228999999998E-2"/>
    <m/>
    <n v="0"/>
    <m/>
    <n v="8.1810228999999998E-2"/>
    <m/>
    <m/>
    <m/>
    <m/>
    <m/>
    <x v="84"/>
    <x v="1"/>
    <m/>
  </r>
  <r>
    <m/>
    <m/>
    <m/>
    <m/>
    <m/>
    <m/>
    <m/>
    <m/>
    <m/>
    <m/>
    <m/>
    <m/>
    <m/>
    <n v="230"/>
    <n v="1406"/>
    <n v="145750"/>
    <n v="0"/>
    <n v="147156"/>
    <n v="0"/>
    <n v="0"/>
    <n v="300000"/>
    <n v="0.34182953100000002"/>
    <n v="2.089618786"/>
    <n v="216.61588760000001"/>
    <n v="0"/>
    <n v="218.70550639999999"/>
    <n v="291"/>
    <n v="1406"/>
    <n v="345750"/>
    <n v="4500"/>
    <n v="351656"/>
    <n v="0"/>
    <n v="0"/>
    <n v="363060"/>
    <n v="0.43248866800000002"/>
    <n v="2.089618786"/>
    <n v="513.85895819999996"/>
    <n v="6.6879690869999999"/>
    <n v="522.63654599999995"/>
    <m/>
    <m/>
    <m/>
    <m/>
    <m/>
    <m/>
    <m/>
    <m/>
    <m/>
    <m/>
    <m/>
    <m/>
    <m/>
    <n v="61"/>
    <n v="0"/>
    <n v="200000"/>
    <n v="4500"/>
    <n v="204500"/>
    <n v="0"/>
    <n v="0"/>
    <n v="63060"/>
    <n v="9.0659137000000001E-2"/>
    <n v="0"/>
    <n v="297.24307049999999"/>
    <n v="6.6879690869999999"/>
    <n v="303.9310396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n v="0.28225800200000001"/>
    <m/>
    <n v="0.233232525"/>
    <m/>
    <n v="4.9025476999999998E-2"/>
    <m/>
    <m/>
    <m/>
    <m/>
    <n v="0"/>
    <x v="84"/>
    <x v="2"/>
    <m/>
  </r>
  <r>
    <m/>
    <m/>
    <m/>
    <m/>
    <m/>
    <m/>
    <m/>
    <m/>
    <m/>
    <m/>
    <m/>
    <m/>
    <m/>
    <n v="26797"/>
    <n v="22739"/>
    <n v="208550"/>
    <n v="65760"/>
    <n v="297049"/>
    <n v="0"/>
    <n v="0"/>
    <n v="521666"/>
    <n v="39.336200699999999"/>
    <n v="33.379328569999998"/>
    <n v="306.13742789999998"/>
    <n v="96.531274310000001"/>
    <n v="436.04803079999999"/>
    <n v="26817"/>
    <n v="22743"/>
    <n v="208550"/>
    <n v="67130"/>
    <n v="298423"/>
    <n v="0"/>
    <n v="0"/>
    <n v="522504"/>
    <n v="39.365559359999999"/>
    <n v="33.385200300000001"/>
    <n v="306.13742789999998"/>
    <n v="98.542342529999999"/>
    <n v="438.0649707"/>
    <m/>
    <m/>
    <m/>
    <m/>
    <m/>
    <m/>
    <m/>
    <m/>
    <m/>
    <m/>
    <m/>
    <m/>
    <m/>
    <n v="0"/>
    <n v="0"/>
    <n v="0"/>
    <n v="1370"/>
    <n v="1370"/>
    <n v="0"/>
    <n v="0"/>
    <n v="838"/>
    <n v="0"/>
    <n v="0"/>
    <n v="0"/>
    <n v="2.0110682149999999"/>
    <n v="2.0110682149999999"/>
    <m/>
    <m/>
    <m/>
    <m/>
    <m/>
    <m/>
    <m/>
    <m/>
    <m/>
    <m/>
    <m/>
    <m/>
    <m/>
    <m/>
    <m/>
    <m/>
    <m/>
    <m/>
    <m/>
    <m/>
    <m/>
    <m/>
    <m/>
    <m/>
    <m/>
    <m/>
    <n v="20"/>
    <n v="4"/>
    <n v="0"/>
    <n v="0"/>
    <n v="4"/>
    <n v="0"/>
    <n v="0"/>
    <n v="0"/>
    <n v="2.9358660000000002E-2"/>
    <n v="5.8717320000000002E-3"/>
    <n v="0"/>
    <n v="0"/>
    <n v="5.8717320000000002E-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34029372499999999"/>
    <m/>
    <n v="0.33974795699999999"/>
    <m/>
    <n v="5.4576799999999997E-4"/>
    <n v="0"/>
    <m/>
    <m/>
    <m/>
    <m/>
    <x v="84"/>
    <x v="3"/>
    <m/>
  </r>
  <r>
    <m/>
    <m/>
    <m/>
    <m/>
    <m/>
    <m/>
    <m/>
    <m/>
    <m/>
    <m/>
    <m/>
    <m/>
    <m/>
    <n v="35"/>
    <n v="278"/>
    <n v="220"/>
    <n v="0"/>
    <n v="498"/>
    <n v="0"/>
    <n v="59000"/>
    <n v="165000"/>
    <n v="5.0760685E-2"/>
    <n v="0.40318486999999997"/>
    <n v="0.31906716400000001"/>
    <n v="0"/>
    <n v="0.72225203400000004"/>
    <n v="75"/>
    <n v="331"/>
    <n v="2720"/>
    <n v="4000"/>
    <n v="7051"/>
    <n v="0"/>
    <n v="59000"/>
    <n v="165240"/>
    <n v="0.10877289699999999"/>
    <n v="0.48005105100000001"/>
    <n v="3.9448303870000001"/>
    <n v="5.8012211569999996"/>
    <n v="10.22610259"/>
    <m/>
    <m/>
    <m/>
    <m/>
    <m/>
    <m/>
    <m/>
    <m/>
    <m/>
    <m/>
    <m/>
    <m/>
    <m/>
    <n v="40"/>
    <n v="53"/>
    <n v="0"/>
    <n v="4000"/>
    <n v="4053"/>
    <n v="0"/>
    <n v="0"/>
    <n v="0"/>
    <n v="5.8012212000000001E-2"/>
    <n v="7.6866180000000006E-2"/>
    <n v="0"/>
    <n v="5.8012211569999996"/>
    <n v="5.8780873370000002"/>
    <m/>
    <m/>
    <m/>
    <m/>
    <m/>
    <m/>
    <m/>
    <m/>
    <m/>
    <m/>
    <m/>
    <m/>
    <m/>
    <n v="0"/>
    <n v="0"/>
    <n v="2500"/>
    <n v="0"/>
    <n v="2500"/>
    <n v="0"/>
    <n v="0"/>
    <n v="240"/>
    <n v="0"/>
    <n v="0"/>
    <n v="3.6257632229999999"/>
    <n v="0"/>
    <n v="3.625763222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.6948742999999995E-2"/>
    <m/>
    <n v="8.6822456000000006E-2"/>
    <m/>
    <n v="0"/>
    <m/>
    <m/>
    <n v="1.2628699999999999E-4"/>
    <m/>
    <m/>
    <x v="84"/>
    <x v="4"/>
    <m/>
  </r>
  <r>
    <m/>
    <m/>
    <m/>
    <m/>
    <m/>
    <m/>
    <m/>
    <m/>
    <m/>
    <m/>
    <m/>
    <m/>
    <m/>
    <n v="625"/>
    <n v="1621"/>
    <n v="115267"/>
    <n v="0"/>
    <n v="116888"/>
    <n v="0"/>
    <n v="0"/>
    <n v="80000"/>
    <n v="0.89590321399999995"/>
    <n v="2.3236145750000001"/>
    <n v="165.2289212"/>
    <n v="0"/>
    <n v="167.55253579999999"/>
    <n v="734"/>
    <n v="1621"/>
    <n v="126267"/>
    <n v="1750"/>
    <n v="129638"/>
    <n v="0"/>
    <n v="0"/>
    <n v="80000"/>
    <n v="1.052148734"/>
    <n v="2.3236145750000001"/>
    <n v="180.9968178"/>
    <n v="2.5085289990000001"/>
    <n v="185.8289613"/>
    <m/>
    <m/>
    <m/>
    <m/>
    <m/>
    <m/>
    <m/>
    <m/>
    <m/>
    <m/>
    <m/>
    <m/>
    <m/>
    <n v="109"/>
    <n v="0"/>
    <n v="3000"/>
    <n v="1750"/>
    <n v="4750"/>
    <n v="0"/>
    <n v="0"/>
    <n v="0"/>
    <n v="0.15624552"/>
    <n v="0"/>
    <n v="4.3003354260000002"/>
    <n v="2.5085289990000001"/>
    <n v="6.8088644250000003"/>
    <m/>
    <m/>
    <m/>
    <m/>
    <m/>
    <m/>
    <m/>
    <m/>
    <m/>
    <m/>
    <m/>
    <m/>
    <m/>
    <n v="0"/>
    <n v="0"/>
    <n v="8000"/>
    <n v="0"/>
    <n v="8000"/>
    <n v="0"/>
    <n v="0"/>
    <n v="0"/>
    <n v="0"/>
    <n v="0"/>
    <n v="11.467561140000001"/>
    <n v="0"/>
    <n v="11.46756114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.5327575E-2"/>
    <m/>
    <n v="3.5327575E-2"/>
    <m/>
    <n v="0"/>
    <m/>
    <m/>
    <n v="0"/>
    <m/>
    <m/>
    <x v="84"/>
    <x v="5"/>
    <m/>
  </r>
  <r>
    <m/>
    <m/>
    <m/>
    <m/>
    <m/>
    <m/>
    <m/>
    <m/>
    <m/>
    <m/>
    <m/>
    <m/>
    <m/>
    <n v="63"/>
    <n v="1494"/>
    <n v="167000"/>
    <n v="0"/>
    <n v="168494"/>
    <n v="0"/>
    <n v="0"/>
    <n v="42262"/>
    <n v="8.9292042000000002E-2"/>
    <n v="2.1174969880000001"/>
    <n v="236.69477710000001"/>
    <n v="0"/>
    <n v="238.8122741"/>
    <n v="77"/>
    <n v="1494"/>
    <n v="169800"/>
    <n v="0"/>
    <n v="171294"/>
    <n v="0"/>
    <n v="0"/>
    <n v="58262"/>
    <n v="0.10913471800000001"/>
    <n v="2.1174969880000001"/>
    <n v="240.6633123"/>
    <n v="0"/>
    <n v="242.78080929999999"/>
    <m/>
    <m/>
    <m/>
    <m/>
    <m/>
    <m/>
    <m/>
    <m/>
    <m/>
    <m/>
    <m/>
    <m/>
    <m/>
    <n v="14"/>
    <n v="0"/>
    <n v="2800"/>
    <n v="0"/>
    <n v="2800"/>
    <n v="0"/>
    <n v="0"/>
    <n v="16000"/>
    <n v="1.9842676E-2"/>
    <n v="0"/>
    <n v="3.9685351849999999"/>
    <n v="0"/>
    <n v="3.968535184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.1878414999999998E-2"/>
    <m/>
    <n v="1.5870130999999999E-2"/>
    <m/>
    <n v="6.008284E-3"/>
    <m/>
    <m/>
    <m/>
    <m/>
    <m/>
    <x v="84"/>
    <x v="6"/>
    <m/>
  </r>
  <r>
    <m/>
    <m/>
    <m/>
    <m/>
    <m/>
    <m/>
    <m/>
    <m/>
    <m/>
    <m/>
    <m/>
    <m/>
    <m/>
    <m/>
    <m/>
    <m/>
    <m/>
    <m/>
    <m/>
    <m/>
    <m/>
    <m/>
    <m/>
    <m/>
    <m/>
    <m/>
    <n v="24"/>
    <n v="9"/>
    <n v="185000"/>
    <n v="0"/>
    <n v="185009"/>
    <n v="0"/>
    <n v="0"/>
    <n v="22000"/>
    <n v="3.3643602000000002E-2"/>
    <n v="1.2616351E-2"/>
    <n v="259.33609960000001"/>
    <n v="0"/>
    <n v="259.3487159"/>
    <m/>
    <m/>
    <m/>
    <m/>
    <m/>
    <m/>
    <m/>
    <m/>
    <m/>
    <m/>
    <m/>
    <m/>
    <m/>
    <n v="12"/>
    <n v="0"/>
    <n v="0"/>
    <n v="0"/>
    <n v="0"/>
    <n v="0"/>
    <n v="0"/>
    <n v="22000"/>
    <n v="1.6821801000000001E-2"/>
    <n v="0"/>
    <n v="0"/>
    <n v="0"/>
    <n v="0"/>
    <m/>
    <m/>
    <m/>
    <m/>
    <m/>
    <m/>
    <m/>
    <m/>
    <m/>
    <m/>
    <m/>
    <m/>
    <m/>
    <n v="12"/>
    <n v="9"/>
    <n v="185000"/>
    <n v="0"/>
    <n v="185009"/>
    <n v="0"/>
    <n v="0"/>
    <n v="0"/>
    <n v="1.6821801000000001E-2"/>
    <n v="1.2616351E-2"/>
    <n v="259.33609960000001"/>
    <n v="0"/>
    <n v="259.34871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287834E-3"/>
    <m/>
    <m/>
    <m/>
    <n v="6.287834E-3"/>
    <m/>
    <m/>
    <n v="0"/>
    <m/>
    <m/>
    <x v="84"/>
    <x v="7"/>
    <m/>
  </r>
  <r>
    <m/>
    <m/>
    <m/>
    <m/>
    <m/>
    <m/>
    <m/>
    <m/>
    <m/>
    <m/>
    <m/>
    <m/>
    <m/>
    <n v="6"/>
    <n v="215"/>
    <n v="20500"/>
    <n v="0"/>
    <n v="20715"/>
    <n v="0"/>
    <n v="0"/>
    <n v="0"/>
    <n v="8.3193520000000003E-3"/>
    <n v="0.29811011999999998"/>
    <n v="28.42445335"/>
    <n v="0"/>
    <n v="28.722563470000001"/>
    <n v="56"/>
    <n v="295"/>
    <n v="21900"/>
    <n v="0"/>
    <n v="22195"/>
    <n v="0"/>
    <n v="0"/>
    <n v="0"/>
    <n v="7.7647286999999995E-2"/>
    <n v="0.40903481600000002"/>
    <n v="30.365635529999999"/>
    <n v="0"/>
    <n v="30.774670350000001"/>
    <m/>
    <m/>
    <m/>
    <m/>
    <m/>
    <m/>
    <m/>
    <m/>
    <m/>
    <m/>
    <m/>
    <m/>
    <m/>
    <n v="22"/>
    <n v="80"/>
    <n v="1400"/>
    <n v="0"/>
    <n v="1480"/>
    <n v="0"/>
    <n v="0"/>
    <n v="0"/>
    <n v="3.0504290999999999E-2"/>
    <n v="0.110924696"/>
    <n v="1.94118218"/>
    <n v="0"/>
    <n v="2.0521068759999999"/>
    <m/>
    <m/>
    <m/>
    <m/>
    <m/>
    <m/>
    <m/>
    <m/>
    <m/>
    <m/>
    <m/>
    <m/>
    <m/>
    <n v="28"/>
    <n v="0"/>
    <n v="0"/>
    <n v="0"/>
    <n v="0"/>
    <n v="0"/>
    <n v="0"/>
    <n v="0"/>
    <n v="3.8823643999999997E-2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n v="0"/>
    <m/>
    <n v="0"/>
    <m/>
    <m/>
    <n v="0"/>
    <m/>
    <m/>
    <x v="84"/>
    <x v="8"/>
    <m/>
  </r>
  <r>
    <m/>
    <m/>
    <m/>
    <m/>
    <m/>
    <m/>
    <m/>
    <m/>
    <m/>
    <m/>
    <m/>
    <m/>
    <m/>
    <n v="0"/>
    <n v="269"/>
    <n v="0"/>
    <n v="0"/>
    <n v="269"/>
    <n v="0"/>
    <n v="0"/>
    <n v="0"/>
    <n v="0"/>
    <n v="0.36887212899999999"/>
    <n v="0"/>
    <n v="0"/>
    <n v="0.36887212899999999"/>
    <n v="0"/>
    <n v="269"/>
    <n v="0"/>
    <n v="0"/>
    <n v="269"/>
    <n v="0"/>
    <n v="0"/>
    <n v="0"/>
    <n v="0"/>
    <n v="0.36887212899999999"/>
    <n v="0"/>
    <n v="0"/>
    <n v="0.368872128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n v="0"/>
    <m/>
    <m/>
    <m/>
    <m/>
    <m/>
    <m/>
    <m/>
    <x v="84"/>
    <x v="9"/>
    <m/>
  </r>
  <r>
    <m/>
    <m/>
    <m/>
    <m/>
    <m/>
    <m/>
    <m/>
    <m/>
    <m/>
    <m/>
    <m/>
    <m/>
    <m/>
    <n v="11"/>
    <n v="535"/>
    <n v="750"/>
    <n v="3500"/>
    <n v="4785"/>
    <n v="0"/>
    <n v="0"/>
    <n v="0"/>
    <n v="1.4912626E-2"/>
    <n v="0.72529588"/>
    <n v="1.016769925"/>
    <n v="4.7449263180000001"/>
    <n v="6.4869921230000003"/>
    <n v="11"/>
    <n v="535"/>
    <n v="750"/>
    <n v="3500"/>
    <n v="4785"/>
    <n v="0"/>
    <n v="0"/>
    <n v="0"/>
    <n v="1.4912626E-2"/>
    <n v="0.72529588"/>
    <n v="1.016769925"/>
    <n v="4.7449263180000001"/>
    <n v="6.486992123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n v="0"/>
    <m/>
    <m/>
    <m/>
    <m/>
    <m/>
    <m/>
    <m/>
    <x v="84"/>
    <x v="10"/>
    <m/>
  </r>
  <r>
    <m/>
    <m/>
    <m/>
    <m/>
    <m/>
    <m/>
    <m/>
    <m/>
    <m/>
    <m/>
    <m/>
    <m/>
    <m/>
    <n v="312"/>
    <n v="2267"/>
    <n v="65040"/>
    <n v="0"/>
    <n v="67307"/>
    <n v="0"/>
    <n v="0"/>
    <n v="500000"/>
    <n v="0.41302621099999998"/>
    <n v="3.0010590420000001"/>
    <n v="86.100079429999994"/>
    <n v="0"/>
    <n v="89.101138469999995"/>
    <n v="319"/>
    <n v="2267"/>
    <n v="66040"/>
    <n v="0"/>
    <n v="68307"/>
    <n v="0"/>
    <n v="0"/>
    <n v="500000"/>
    <n v="0.42229282499999998"/>
    <n v="3.0010590420000001"/>
    <n v="87.423881390000005"/>
    <n v="0"/>
    <n v="90.424940430000007"/>
    <m/>
    <m/>
    <m/>
    <m/>
    <m/>
    <m/>
    <m/>
    <m/>
    <m/>
    <m/>
    <m/>
    <m/>
    <m/>
    <n v="7"/>
    <n v="0"/>
    <n v="1000"/>
    <n v="0"/>
    <n v="1000"/>
    <n v="0"/>
    <n v="0"/>
    <n v="0"/>
    <n v="9.2666139999999994E-3"/>
    <n v="0"/>
    <n v="1.3238019590000001"/>
    <n v="0"/>
    <n v="1.323801959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.3490853000000004E-2"/>
    <m/>
    <n v="8.3490853000000004E-2"/>
    <m/>
    <n v="0"/>
    <m/>
    <m/>
    <m/>
    <m/>
    <m/>
    <x v="84"/>
    <x v="12"/>
    <m/>
  </r>
  <r>
    <m/>
    <m/>
    <m/>
    <m/>
    <m/>
    <m/>
    <m/>
    <m/>
    <m/>
    <m/>
    <m/>
    <m/>
    <m/>
    <n v="45"/>
    <n v="997"/>
    <n v="3500"/>
    <n v="1500"/>
    <n v="5997"/>
    <n v="0"/>
    <n v="0"/>
    <n v="600000"/>
    <n v="5.8837372999999998E-2"/>
    <n v="1.3035746969999999"/>
    <n v="4.5762401610000003"/>
    <n v="1.9612457830000001"/>
    <n v="7.8410606420000004"/>
    <n v="45"/>
    <n v="997"/>
    <n v="3500"/>
    <n v="1500"/>
    <n v="5997"/>
    <n v="0"/>
    <n v="0"/>
    <n v="600000"/>
    <n v="5.8837372999999998E-2"/>
    <n v="1.3035746969999999"/>
    <n v="4.5762401610000003"/>
    <n v="1.9612457830000001"/>
    <n v="7.8410606420000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13035175399999999"/>
    <m/>
    <n v="0.13035175399999999"/>
    <m/>
    <m/>
    <m/>
    <m/>
    <m/>
    <m/>
    <m/>
    <x v="84"/>
    <x v="13"/>
    <m/>
  </r>
  <r>
    <m/>
    <m/>
    <m/>
    <m/>
    <m/>
    <m/>
    <m/>
    <m/>
    <m/>
    <m/>
    <m/>
    <m/>
    <m/>
    <n v="1"/>
    <n v="280"/>
    <n v="300"/>
    <n v="12000"/>
    <n v="12580"/>
    <n v="0"/>
    <n v="0"/>
    <n v="45000"/>
    <n v="1.2908889999999999E-3"/>
    <n v="0.36144889400000002"/>
    <n v="0.38726667199999998"/>
    <n v="15.49066687"/>
    <n v="16.23938244"/>
    <n v="38"/>
    <n v="280"/>
    <n v="440300"/>
    <n v="12000"/>
    <n v="452580"/>
    <n v="0"/>
    <n v="0"/>
    <n v="94000"/>
    <n v="4.9053777999999999E-2"/>
    <n v="0.36144889400000002"/>
    <n v="568.37838539999996"/>
    <n v="15.49066687"/>
    <n v="584.23050109999997"/>
    <m/>
    <m/>
    <m/>
    <m/>
    <m/>
    <m/>
    <m/>
    <m/>
    <m/>
    <m/>
    <m/>
    <m/>
    <m/>
    <n v="37"/>
    <n v="0"/>
    <n v="440000"/>
    <n v="0"/>
    <n v="440000"/>
    <n v="0"/>
    <n v="0"/>
    <n v="49000"/>
    <n v="4.7762890000000002E-2"/>
    <n v="0"/>
    <n v="567.99111870000002"/>
    <n v="0"/>
    <n v="567.9911187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.1724711000000001E-2"/>
    <m/>
    <n v="1.0400128E-2"/>
    <m/>
    <n v="1.1324582999999999E-2"/>
    <m/>
    <m/>
    <m/>
    <m/>
    <m/>
    <x v="84"/>
    <x v="14"/>
    <m/>
  </r>
  <r>
    <m/>
    <m/>
    <m/>
    <m/>
    <m/>
    <m/>
    <m/>
    <m/>
    <m/>
    <m/>
    <m/>
    <m/>
    <m/>
    <m/>
    <m/>
    <m/>
    <m/>
    <m/>
    <m/>
    <m/>
    <m/>
    <m/>
    <m/>
    <m/>
    <m/>
    <m/>
    <n v="52"/>
    <n v="30"/>
    <n v="24400"/>
    <n v="2000"/>
    <n v="26430"/>
    <n v="0"/>
    <n v="0"/>
    <n v="636000"/>
    <n v="6.6248790000000002E-2"/>
    <n v="3.8220456E-2"/>
    <n v="31.085970540000002"/>
    <n v="2.548030373"/>
    <n v="33.672221370000003"/>
    <m/>
    <m/>
    <m/>
    <m/>
    <m/>
    <m/>
    <m/>
    <m/>
    <m/>
    <m/>
    <m/>
    <m/>
    <m/>
    <n v="52"/>
    <n v="30"/>
    <n v="24400"/>
    <n v="2000"/>
    <n v="26430"/>
    <n v="0"/>
    <n v="0"/>
    <n v="636000"/>
    <n v="6.6248790000000002E-2"/>
    <n v="3.8220456E-2"/>
    <n v="31.085970540000002"/>
    <n v="2.548030373"/>
    <n v="33.67222137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16521583300000001"/>
    <m/>
    <m/>
    <m/>
    <n v="0.16521583300000001"/>
    <m/>
    <m/>
    <m/>
    <m/>
    <m/>
    <x v="84"/>
    <x v="15"/>
    <m/>
  </r>
  <r>
    <m/>
    <m/>
    <m/>
    <m/>
    <m/>
    <m/>
    <m/>
    <m/>
    <m/>
    <m/>
    <m/>
    <m/>
    <m/>
    <m/>
    <m/>
    <m/>
    <m/>
    <m/>
    <m/>
    <m/>
    <m/>
    <m/>
    <m/>
    <m/>
    <m/>
    <m/>
    <n v="4"/>
    <n v="0"/>
    <n v="0"/>
    <n v="2000"/>
    <n v="2000"/>
    <n v="0"/>
    <n v="0"/>
    <n v="0"/>
    <n v="5.0273990000000001E-3"/>
    <n v="0"/>
    <n v="0"/>
    <n v="2.5136996630000001"/>
    <n v="2.513699663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"/>
    <n v="0"/>
    <n v="0"/>
    <n v="2000"/>
    <n v="2000"/>
    <n v="0"/>
    <n v="0"/>
    <n v="0"/>
    <n v="5.0273990000000001E-3"/>
    <n v="0"/>
    <n v="0"/>
    <n v="2.5136996630000001"/>
    <n v="2.513699663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0"/>
    <m/>
    <m/>
    <x v="84"/>
    <x v="16"/>
    <m/>
  </r>
  <r>
    <m/>
    <m/>
    <m/>
    <m/>
    <m/>
    <m/>
    <m/>
    <m/>
    <m/>
    <m/>
    <m/>
    <m/>
    <m/>
    <n v="449"/>
    <n v="9537"/>
    <n v="200000"/>
    <n v="1845"/>
    <n v="211382"/>
    <n v="0"/>
    <n v="0"/>
    <n v="742000"/>
    <n v="0.55656097400000004"/>
    <n v="11.82165258"/>
    <n v="247.91134690000001"/>
    <n v="2.2869821749999999"/>
    <n v="262.01998170000002"/>
    <n v="509"/>
    <n v="9537"/>
    <n v="202000"/>
    <n v="1845"/>
    <n v="213382"/>
    <n v="0"/>
    <n v="0"/>
    <n v="1130000"/>
    <n v="0.63093437799999996"/>
    <n v="11.82165258"/>
    <n v="250.39046039999999"/>
    <n v="2.2869821749999999"/>
    <n v="264.49909509999998"/>
    <m/>
    <m/>
    <m/>
    <m/>
    <m/>
    <m/>
    <m/>
    <m/>
    <m/>
    <m/>
    <m/>
    <m/>
    <m/>
    <n v="60"/>
    <n v="0"/>
    <n v="2000"/>
    <n v="0"/>
    <n v="2000"/>
    <n v="0"/>
    <n v="0"/>
    <n v="388000"/>
    <n v="7.4373404000000004E-2"/>
    <n v="0"/>
    <n v="2.4791134690000001"/>
    <n v="0"/>
    <n v="2.479113469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25373586799999998"/>
    <m/>
    <n v="0.16661240199999999"/>
    <m/>
    <n v="8.7123465999999997E-2"/>
    <m/>
    <m/>
    <m/>
    <m/>
    <m/>
    <x v="84"/>
    <x v="17"/>
    <m/>
  </r>
  <r>
    <m/>
    <m/>
    <m/>
    <m/>
    <m/>
    <m/>
    <m/>
    <m/>
    <m/>
    <m/>
    <m/>
    <m/>
    <m/>
    <n v="2"/>
    <n v="1258"/>
    <n v="14755"/>
    <n v="3000"/>
    <n v="19013"/>
    <n v="0"/>
    <n v="0"/>
    <n v="20000"/>
    <n v="2.4449879999999999E-3"/>
    <n v="1.537897311"/>
    <n v="18.037897310000002"/>
    <n v="3.6674816629999998"/>
    <n v="23.24327628"/>
    <n v="11"/>
    <n v="1403"/>
    <n v="21745"/>
    <n v="3000"/>
    <n v="26148"/>
    <n v="0"/>
    <n v="0"/>
    <n v="186000"/>
    <n v="1.3447433E-2"/>
    <n v="1.715158924"/>
    <n v="26.583129580000001"/>
    <n v="3.6674816629999998"/>
    <n v="31.965770169999999"/>
    <m/>
    <m/>
    <m/>
    <m/>
    <m/>
    <m/>
    <m/>
    <m/>
    <m/>
    <m/>
    <m/>
    <m/>
    <m/>
    <n v="9"/>
    <n v="145"/>
    <n v="6990"/>
    <n v="0"/>
    <n v="7135"/>
    <n v="0"/>
    <n v="0"/>
    <n v="166000"/>
    <n v="1.1002445E-2"/>
    <n v="0.17726161400000001"/>
    <n v="8.545232274"/>
    <n v="0"/>
    <n v="8.72249388800000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3188576999999996E-2"/>
    <m/>
    <n v="6.7944709999999998E-3"/>
    <m/>
    <n v="5.6394105999999999E-2"/>
    <m/>
    <m/>
    <m/>
    <m/>
    <m/>
    <x v="84"/>
    <x v="18"/>
    <m/>
  </r>
  <r>
    <m/>
    <m/>
    <m/>
    <m/>
    <m/>
    <m/>
    <m/>
    <m/>
    <m/>
    <m/>
    <m/>
    <m/>
    <m/>
    <n v="7"/>
    <n v="684"/>
    <n v="22500"/>
    <n v="2000"/>
    <n v="25184"/>
    <n v="0"/>
    <n v="0"/>
    <n v="90000"/>
    <n v="8.4424830000000006E-3"/>
    <n v="0.82495115399999996"/>
    <n v="27.136551130000001"/>
    <n v="2.4121378779999998"/>
    <n v="30.373640160000001"/>
    <n v="83"/>
    <n v="1786"/>
    <n v="10022600"/>
    <n v="2000"/>
    <n v="10026386"/>
    <n v="0"/>
    <n v="200000"/>
    <n v="2670000"/>
    <n v="0.10010372200000001"/>
    <n v="2.1540391250000002"/>
    <n v="12087.946550000001"/>
    <n v="2.4121378779999998"/>
    <n v="12092.512720000001"/>
    <m/>
    <m/>
    <m/>
    <m/>
    <m/>
    <m/>
    <m/>
    <m/>
    <m/>
    <m/>
    <m/>
    <m/>
    <m/>
    <n v="76"/>
    <n v="1102"/>
    <n v="10000100"/>
    <n v="0"/>
    <n v="10001202"/>
    <n v="0"/>
    <n v="200000"/>
    <n v="2580000"/>
    <n v="9.1661239000000005E-2"/>
    <n v="1.3290879710000001"/>
    <n v="12060.81"/>
    <n v="0"/>
    <n v="12062.13908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0339019149999999"/>
    <m/>
    <n v="3.4850626000000003E-2"/>
    <m/>
    <n v="0.99905128899999995"/>
    <m/>
    <m/>
    <m/>
    <m/>
    <m/>
    <x v="84"/>
    <x v="19"/>
    <m/>
  </r>
  <r>
    <m/>
    <m/>
    <m/>
    <m/>
    <m/>
    <m/>
    <m/>
    <m/>
    <m/>
    <m/>
    <m/>
    <m/>
    <m/>
    <n v="0"/>
    <n v="75"/>
    <n v="15000"/>
    <n v="0"/>
    <n v="15075"/>
    <n v="0"/>
    <n v="0"/>
    <n v="0"/>
    <n v="0"/>
    <n v="8.9293205E-2"/>
    <n v="17.858641070000001"/>
    <n v="0"/>
    <n v="17.947934270000001"/>
    <n v="52"/>
    <n v="110"/>
    <n v="243540"/>
    <n v="0"/>
    <n v="243650"/>
    <n v="0"/>
    <n v="0"/>
    <n v="2358000"/>
    <n v="6.1909956000000002E-2"/>
    <n v="0.130963368"/>
    <n v="289.95289639999999"/>
    <n v="0"/>
    <n v="290.08385980000003"/>
    <m/>
    <m/>
    <m/>
    <m/>
    <m/>
    <m/>
    <m/>
    <m/>
    <m/>
    <m/>
    <m/>
    <m/>
    <m/>
    <n v="40"/>
    <n v="35"/>
    <n v="228540"/>
    <n v="0"/>
    <n v="228575"/>
    <n v="0"/>
    <n v="0"/>
    <n v="2358000"/>
    <n v="4.7623042999999997E-2"/>
    <n v="4.1670161999999997E-2"/>
    <n v="272.09425529999999"/>
    <n v="0"/>
    <n v="272.13592549999998"/>
    <m/>
    <m/>
    <m/>
    <m/>
    <m/>
    <m/>
    <m/>
    <m/>
    <m/>
    <m/>
    <m/>
    <m/>
    <m/>
    <m/>
    <m/>
    <m/>
    <m/>
    <m/>
    <m/>
    <m/>
    <m/>
    <m/>
    <m/>
    <m/>
    <m/>
    <m/>
    <n v="12"/>
    <n v="0"/>
    <n v="0"/>
    <n v="0"/>
    <n v="0"/>
    <n v="0"/>
    <n v="0"/>
    <n v="0"/>
    <n v="1.4286913E-2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2299314619999999"/>
    <m/>
    <n v="0"/>
    <m/>
    <n v="1.2299314619999999"/>
    <n v="0"/>
    <m/>
    <m/>
    <m/>
    <m/>
    <x v="84"/>
    <x v="20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n v="8000"/>
    <n v="0"/>
    <n v="8000"/>
    <n v="0"/>
    <n v="0"/>
    <n v="0"/>
    <n v="0"/>
    <n v="0"/>
    <n v="30.402067339999999"/>
    <n v="0"/>
    <n v="30.402067339999999"/>
    <m/>
    <m/>
    <m/>
    <m/>
    <m/>
    <m/>
    <m/>
    <m/>
    <m/>
    <m/>
    <m/>
    <m/>
    <m/>
    <n v="0"/>
    <n v="0"/>
    <n v="8000"/>
    <n v="0"/>
    <n v="8000"/>
    <n v="0"/>
    <n v="0"/>
    <n v="0"/>
    <n v="0"/>
    <n v="0"/>
    <n v="30.402067339999999"/>
    <n v="0"/>
    <n v="30.40206733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m/>
    <m/>
    <m/>
    <x v="85"/>
    <x v="4"/>
    <m/>
  </r>
  <r>
    <m/>
    <m/>
    <m/>
    <m/>
    <m/>
    <m/>
    <m/>
    <m/>
    <m/>
    <m/>
    <m/>
    <m/>
    <m/>
    <m/>
    <m/>
    <m/>
    <m/>
    <m/>
    <m/>
    <m/>
    <m/>
    <m/>
    <m/>
    <m/>
    <m/>
    <m/>
    <n v="20"/>
    <n v="20"/>
    <n v="59890"/>
    <n v="0"/>
    <n v="59910"/>
    <n v="0"/>
    <n v="0"/>
    <n v="1300"/>
    <n v="7.2865053999999999E-2"/>
    <n v="7.2865053999999999E-2"/>
    <n v="218.19440399999999"/>
    <n v="0"/>
    <n v="218.267269"/>
    <m/>
    <m/>
    <m/>
    <m/>
    <m/>
    <m/>
    <m/>
    <m/>
    <m/>
    <m/>
    <m/>
    <m/>
    <m/>
    <n v="20"/>
    <n v="20"/>
    <n v="59890"/>
    <n v="0"/>
    <n v="59910"/>
    <n v="0"/>
    <n v="0"/>
    <n v="1300"/>
    <n v="7.2865053999999999E-2"/>
    <n v="7.2865053999999999E-2"/>
    <n v="218.19440399999999"/>
    <n v="0"/>
    <n v="218.2672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9956969999999998E-3"/>
    <m/>
    <m/>
    <m/>
    <n v="1.9956969999999998E-3"/>
    <m/>
    <m/>
    <m/>
    <m/>
    <m/>
    <x v="85"/>
    <x v="6"/>
    <m/>
  </r>
  <r>
    <m/>
    <m/>
    <m/>
    <m/>
    <m/>
    <m/>
    <m/>
    <m/>
    <m/>
    <m/>
    <m/>
    <m/>
    <m/>
    <m/>
    <m/>
    <m/>
    <m/>
    <m/>
    <m/>
    <m/>
    <m/>
    <m/>
    <m/>
    <m/>
    <m/>
    <m/>
    <n v="4"/>
    <n v="0"/>
    <n v="0"/>
    <n v="600"/>
    <n v="600"/>
    <n v="0"/>
    <n v="0"/>
    <n v="0"/>
    <n v="1.4091454E-2"/>
    <n v="0"/>
    <n v="0"/>
    <n v="2.1137180299999998"/>
    <n v="2.1137180299999998"/>
    <m/>
    <m/>
    <m/>
    <m/>
    <m/>
    <m/>
    <m/>
    <m/>
    <m/>
    <m/>
    <m/>
    <m/>
    <m/>
    <n v="4"/>
    <n v="0"/>
    <n v="0"/>
    <n v="600"/>
    <n v="600"/>
    <n v="0"/>
    <n v="0"/>
    <n v="0"/>
    <n v="1.4091454E-2"/>
    <n v="0"/>
    <n v="0"/>
    <n v="2.1137180299999998"/>
    <n v="2.11371802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m/>
    <m/>
    <m/>
    <x v="85"/>
    <x v="8"/>
    <m/>
  </r>
  <r>
    <m/>
    <m/>
    <m/>
    <m/>
    <m/>
    <m/>
    <m/>
    <m/>
    <m/>
    <m/>
    <m/>
    <m/>
    <m/>
    <m/>
    <m/>
    <m/>
    <m/>
    <m/>
    <m/>
    <m/>
    <m/>
    <m/>
    <m/>
    <m/>
    <m/>
    <m/>
    <n v="2"/>
    <n v="0"/>
    <n v="3000"/>
    <n v="0"/>
    <n v="3000"/>
    <n v="0"/>
    <n v="0"/>
    <n v="0"/>
    <n v="6.9029790000000001E-3"/>
    <n v="0"/>
    <n v="10.35446795"/>
    <n v="0"/>
    <n v="10.35446795"/>
    <m/>
    <m/>
    <m/>
    <m/>
    <m/>
    <m/>
    <m/>
    <m/>
    <m/>
    <m/>
    <m/>
    <m/>
    <m/>
    <n v="2"/>
    <n v="0"/>
    <n v="3000"/>
    <n v="0"/>
    <n v="3000"/>
    <n v="0"/>
    <n v="0"/>
    <n v="0"/>
    <n v="6.9029790000000001E-3"/>
    <n v="0"/>
    <n v="10.35446795"/>
    <n v="0"/>
    <n v="10.354467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m/>
    <m/>
    <m/>
    <x v="85"/>
    <x v="9"/>
    <m/>
  </r>
  <r>
    <m/>
    <m/>
    <m/>
    <m/>
    <m/>
    <m/>
    <m/>
    <m/>
    <m/>
    <m/>
    <m/>
    <m/>
    <m/>
    <m/>
    <m/>
    <m/>
    <m/>
    <m/>
    <m/>
    <m/>
    <m/>
    <m/>
    <m/>
    <m/>
    <m/>
    <m/>
    <n v="6"/>
    <n v="1"/>
    <n v="0"/>
    <n v="2000"/>
    <n v="2001"/>
    <n v="0"/>
    <n v="0"/>
    <n v="0"/>
    <n v="1.9528072E-2"/>
    <n v="3.2546789999999999E-3"/>
    <n v="0"/>
    <n v="6.5093572010000003"/>
    <n v="6.5126118799999997"/>
    <m/>
    <m/>
    <m/>
    <m/>
    <m/>
    <m/>
    <m/>
    <m/>
    <m/>
    <m/>
    <m/>
    <m/>
    <m/>
    <n v="6"/>
    <n v="1"/>
    <n v="0"/>
    <n v="2000"/>
    <n v="2001"/>
    <n v="0"/>
    <n v="0"/>
    <n v="0"/>
    <n v="1.9528072E-2"/>
    <n v="3.2546789999999999E-3"/>
    <n v="0"/>
    <n v="6.5093572010000003"/>
    <n v="6.51261187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m/>
    <m/>
    <m/>
    <x v="85"/>
    <x v="11"/>
    <m/>
  </r>
  <r>
    <m/>
    <m/>
    <m/>
    <m/>
    <m/>
    <m/>
    <m/>
    <m/>
    <m/>
    <m/>
    <m/>
    <m/>
    <m/>
    <m/>
    <m/>
    <m/>
    <m/>
    <m/>
    <m/>
    <m/>
    <m/>
    <m/>
    <m/>
    <m/>
    <m/>
    <m/>
    <n v="4"/>
    <n v="0"/>
    <n v="0"/>
    <n v="0"/>
    <n v="0"/>
    <n v="0"/>
    <n v="0"/>
    <n v="0"/>
    <n v="1.2543116999999999E-2"/>
    <n v="0"/>
    <n v="0"/>
    <n v="0"/>
    <n v="0"/>
    <m/>
    <m/>
    <m/>
    <m/>
    <m/>
    <m/>
    <m/>
    <m/>
    <m/>
    <m/>
    <m/>
    <m/>
    <m/>
    <n v="4"/>
    <n v="0"/>
    <n v="0"/>
    <n v="0"/>
    <n v="0"/>
    <n v="0"/>
    <n v="0"/>
    <n v="0"/>
    <n v="1.2543116999999999E-2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m/>
    <m/>
    <m/>
    <x v="85"/>
    <x v="12"/>
    <m/>
  </r>
  <r>
    <m/>
    <m/>
    <m/>
    <m/>
    <m/>
    <m/>
    <m/>
    <m/>
    <m/>
    <m/>
    <m/>
    <m/>
    <m/>
    <m/>
    <m/>
    <m/>
    <m/>
    <m/>
    <m/>
    <m/>
    <m/>
    <m/>
    <m/>
    <m/>
    <m/>
    <m/>
    <n v="11"/>
    <n v="0"/>
    <n v="0"/>
    <n v="0"/>
    <n v="0"/>
    <n v="0"/>
    <n v="0"/>
    <n v="0"/>
    <n v="3.3175497999999998E-2"/>
    <n v="0"/>
    <n v="0"/>
    <n v="0"/>
    <n v="0"/>
    <m/>
    <m/>
    <m/>
    <m/>
    <m/>
    <m/>
    <m/>
    <m/>
    <m/>
    <m/>
    <m/>
    <m/>
    <m/>
    <n v="11"/>
    <n v="0"/>
    <n v="0"/>
    <n v="0"/>
    <n v="0"/>
    <n v="0"/>
    <n v="0"/>
    <n v="0"/>
    <n v="3.3175497999999998E-2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m/>
    <m/>
    <m/>
    <x v="85"/>
    <x v="13"/>
    <m/>
  </r>
  <r>
    <m/>
    <m/>
    <m/>
    <m/>
    <m/>
    <m/>
    <m/>
    <m/>
    <m/>
    <m/>
    <m/>
    <m/>
    <m/>
    <m/>
    <m/>
    <m/>
    <m/>
    <m/>
    <m/>
    <m/>
    <m/>
    <m/>
    <m/>
    <m/>
    <m/>
    <m/>
    <n v="58"/>
    <n v="0"/>
    <n v="65000"/>
    <n v="0"/>
    <n v="65000"/>
    <n v="0"/>
    <n v="0"/>
    <n v="0"/>
    <n v="0.16304958999999999"/>
    <n v="0"/>
    <n v="182.72798829999999"/>
    <n v="0"/>
    <n v="182.72798829999999"/>
    <m/>
    <m/>
    <m/>
    <m/>
    <m/>
    <m/>
    <m/>
    <m/>
    <m/>
    <m/>
    <m/>
    <m/>
    <m/>
    <n v="58"/>
    <n v="0"/>
    <n v="65000"/>
    <n v="0"/>
    <n v="65000"/>
    <n v="0"/>
    <n v="0"/>
    <n v="0"/>
    <n v="0.16304958999999999"/>
    <n v="0"/>
    <n v="182.72798829999999"/>
    <n v="0"/>
    <n v="182.7279882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m/>
    <m/>
    <m/>
    <x v="85"/>
    <x v="15"/>
    <m/>
  </r>
  <r>
    <m/>
    <m/>
    <m/>
    <m/>
    <m/>
    <m/>
    <m/>
    <m/>
    <m/>
    <m/>
    <m/>
    <m/>
    <m/>
    <n v="10"/>
    <n v="469"/>
    <n v="5500"/>
    <n v="0"/>
    <n v="5969"/>
    <n v="0"/>
    <n v="0"/>
    <n v="0"/>
    <n v="2.6629031000000001E-2"/>
    <n v="1.248901552"/>
    <n v="14.64596703"/>
    <n v="0"/>
    <n v="15.89486859"/>
    <n v="10"/>
    <n v="469"/>
    <n v="5500"/>
    <n v="0"/>
    <n v="5969"/>
    <n v="0"/>
    <n v="0"/>
    <n v="0"/>
    <n v="2.6629031000000001E-2"/>
    <n v="1.248901552"/>
    <n v="14.64596703"/>
    <n v="0"/>
    <n v="15.894868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n v="0"/>
    <m/>
    <m/>
    <m/>
    <m/>
    <m/>
    <m/>
    <m/>
    <x v="85"/>
    <x v="17"/>
    <m/>
  </r>
  <r>
    <m/>
    <m/>
    <m/>
    <m/>
    <m/>
    <m/>
    <m/>
    <m/>
    <m/>
    <m/>
    <m/>
    <m/>
    <m/>
    <m/>
    <m/>
    <m/>
    <m/>
    <m/>
    <m/>
    <m/>
    <m/>
    <m/>
    <m/>
    <m/>
    <m/>
    <m/>
    <n v="21"/>
    <n v="0"/>
    <n v="25000"/>
    <n v="0"/>
    <n v="25000"/>
    <n v="0"/>
    <n v="0"/>
    <n v="0"/>
    <n v="5.4639121999999998E-2"/>
    <n v="0"/>
    <n v="65.046573350000003"/>
    <n v="0"/>
    <n v="65.046573350000003"/>
    <m/>
    <m/>
    <m/>
    <m/>
    <m/>
    <m/>
    <m/>
    <m/>
    <m/>
    <m/>
    <m/>
    <m/>
    <m/>
    <n v="21"/>
    <n v="0"/>
    <n v="25000"/>
    <n v="0"/>
    <n v="25000"/>
    <n v="0"/>
    <n v="0"/>
    <n v="0"/>
    <n v="5.4639121999999998E-2"/>
    <n v="0"/>
    <n v="65.046573350000003"/>
    <n v="0"/>
    <n v="65.04657335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m/>
    <m/>
    <m/>
    <x v="85"/>
    <x v="18"/>
    <m/>
  </r>
  <r>
    <m/>
    <m/>
    <m/>
    <m/>
    <m/>
    <m/>
    <m/>
    <m/>
    <m/>
    <m/>
    <m/>
    <m/>
    <m/>
    <m/>
    <m/>
    <m/>
    <m/>
    <m/>
    <m/>
    <m/>
    <m/>
    <m/>
    <m/>
    <m/>
    <m/>
    <m/>
    <n v="10"/>
    <n v="0"/>
    <n v="5865"/>
    <n v="0"/>
    <n v="5865"/>
    <n v="0"/>
    <n v="0"/>
    <n v="0"/>
    <n v="2.5438820000000001E-2"/>
    <n v="0"/>
    <n v="14.919867719999999"/>
    <n v="0"/>
    <n v="14.919867719999999"/>
    <m/>
    <m/>
    <m/>
    <m/>
    <m/>
    <m/>
    <m/>
    <m/>
    <m/>
    <m/>
    <m/>
    <m/>
    <m/>
    <n v="10"/>
    <n v="0"/>
    <n v="5865"/>
    <n v="0"/>
    <n v="5865"/>
    <n v="0"/>
    <n v="0"/>
    <n v="0"/>
    <n v="2.5438820000000001E-2"/>
    <n v="0"/>
    <n v="14.919867719999999"/>
    <n v="0"/>
    <n v="14.91986771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m/>
    <m/>
    <m/>
    <x v="85"/>
    <x v="19"/>
    <m/>
  </r>
  <r>
    <m/>
    <m/>
    <m/>
    <m/>
    <m/>
    <m/>
    <m/>
    <m/>
    <m/>
    <m/>
    <m/>
    <m/>
    <m/>
    <m/>
    <m/>
    <m/>
    <m/>
    <m/>
    <m/>
    <m/>
    <m/>
    <m/>
    <m/>
    <m/>
    <m/>
    <m/>
    <n v="8"/>
    <n v="0"/>
    <n v="1500"/>
    <n v="0"/>
    <n v="1500"/>
    <n v="0"/>
    <n v="0"/>
    <n v="100000"/>
    <n v="1.9889364E-2"/>
    <n v="0"/>
    <n v="3.7292557350000002"/>
    <n v="0"/>
    <n v="3.7292557350000002"/>
    <m/>
    <m/>
    <m/>
    <m/>
    <m/>
    <m/>
    <m/>
    <m/>
    <m/>
    <m/>
    <m/>
    <m/>
    <m/>
    <n v="8"/>
    <n v="0"/>
    <n v="1500"/>
    <n v="0"/>
    <n v="1500"/>
    <n v="0"/>
    <n v="0"/>
    <n v="100000"/>
    <n v="1.9889364E-2"/>
    <n v="0"/>
    <n v="3.7292557350000002"/>
    <n v="0"/>
    <n v="3.729255735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.9800028999999998E-2"/>
    <m/>
    <m/>
    <m/>
    <n v="5.9800028999999998E-2"/>
    <m/>
    <m/>
    <m/>
    <m/>
    <m/>
    <x v="85"/>
    <x v="20"/>
    <m/>
  </r>
  <r>
    <m/>
    <m/>
    <m/>
    <m/>
    <m/>
    <m/>
    <m/>
    <m/>
    <m/>
    <m/>
    <m/>
    <m/>
    <m/>
    <m/>
    <m/>
    <m/>
    <m/>
    <m/>
    <m/>
    <m/>
    <m/>
    <m/>
    <m/>
    <m/>
    <m/>
    <m/>
    <n v="1"/>
    <n v="0"/>
    <n v="0"/>
    <n v="0"/>
    <n v="0"/>
    <n v="0"/>
    <n v="47000"/>
    <n v="100000"/>
    <n v="2.6434046999999999E-2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0"/>
    <n v="0"/>
    <n v="0"/>
    <n v="0"/>
    <n v="0"/>
    <n v="47000"/>
    <n v="100000"/>
    <n v="2.6434046999999999E-2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10012892700000001"/>
    <m/>
    <m/>
    <m/>
    <m/>
    <m/>
    <m/>
    <n v="0.10012892700000001"/>
    <m/>
    <m/>
    <x v="86"/>
    <x v="0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n v="300"/>
    <n v="0"/>
    <n v="300"/>
    <n v="0"/>
    <n v="0"/>
    <n v="0"/>
    <n v="0"/>
    <n v="0"/>
    <n v="7.6765609010000002"/>
    <n v="0"/>
    <n v="7.6765609010000002"/>
    <m/>
    <m/>
    <m/>
    <m/>
    <m/>
    <m/>
    <m/>
    <m/>
    <m/>
    <m/>
    <m/>
    <m/>
    <m/>
    <n v="0"/>
    <n v="0"/>
    <n v="300"/>
    <n v="0"/>
    <n v="300"/>
    <n v="0"/>
    <n v="0"/>
    <n v="0"/>
    <n v="0"/>
    <n v="0"/>
    <n v="7.6765609010000002"/>
    <n v="0"/>
    <n v="7.676560901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m/>
    <m/>
    <m/>
    <x v="86"/>
    <x v="2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n v="200"/>
    <n v="0"/>
    <n v="200"/>
    <n v="0"/>
    <n v="0"/>
    <n v="0"/>
    <n v="0"/>
    <n v="0"/>
    <n v="4.9285362250000002"/>
    <n v="0"/>
    <n v="4.928536225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200"/>
    <n v="0"/>
    <n v="200"/>
    <n v="0"/>
    <n v="0"/>
    <n v="0"/>
    <n v="0"/>
    <n v="0"/>
    <n v="4.9285362250000002"/>
    <n v="0"/>
    <n v="4.928536225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0"/>
    <m/>
    <m/>
    <x v="86"/>
    <x v="4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0"/>
    <m/>
    <m/>
    <x v="86"/>
    <x v="5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m/>
    <m/>
    <m/>
    <x v="86"/>
    <x v="9"/>
    <m/>
  </r>
  <r>
    <m/>
    <m/>
    <m/>
    <m/>
    <m/>
    <m/>
    <m/>
    <m/>
    <m/>
    <m/>
    <m/>
    <m/>
    <m/>
    <m/>
    <m/>
    <m/>
    <m/>
    <m/>
    <m/>
    <m/>
    <m/>
    <m/>
    <m/>
    <m/>
    <m/>
    <m/>
    <n v="2"/>
    <n v="0"/>
    <n v="600"/>
    <n v="0"/>
    <n v="600"/>
    <n v="0"/>
    <n v="165000"/>
    <n v="325000"/>
    <n v="4.3563494000000001E-2"/>
    <n v="0"/>
    <n v="13.06904814"/>
    <n v="0"/>
    <n v="13.06904814"/>
    <m/>
    <m/>
    <m/>
    <m/>
    <m/>
    <m/>
    <m/>
    <m/>
    <m/>
    <m/>
    <m/>
    <m/>
    <m/>
    <n v="2"/>
    <n v="0"/>
    <n v="600"/>
    <n v="0"/>
    <n v="600"/>
    <n v="0"/>
    <n v="165000"/>
    <n v="325000"/>
    <n v="4.3563494000000001E-2"/>
    <n v="0"/>
    <n v="13.06904814"/>
    <n v="0"/>
    <n v="13.069048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136758611"/>
    <m/>
    <m/>
    <m/>
    <n v="0.136758611"/>
    <m/>
    <m/>
    <m/>
    <m/>
    <m/>
    <x v="86"/>
    <x v="11"/>
    <m/>
  </r>
  <r>
    <m/>
    <m/>
    <m/>
    <m/>
    <m/>
    <m/>
    <m/>
    <m/>
    <m/>
    <m/>
    <m/>
    <m/>
    <m/>
    <m/>
    <m/>
    <m/>
    <m/>
    <m/>
    <m/>
    <m/>
    <m/>
    <m/>
    <m/>
    <m/>
    <m/>
    <m/>
    <n v="1"/>
    <n v="0"/>
    <n v="0"/>
    <n v="0"/>
    <n v="0"/>
    <n v="0"/>
    <n v="0"/>
    <n v="0"/>
    <n v="2.1612276E-2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0"/>
    <n v="0"/>
    <n v="0"/>
    <n v="0"/>
    <n v="0"/>
    <n v="0"/>
    <n v="0"/>
    <n v="2.1612276E-2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0"/>
    <m/>
    <m/>
    <x v="86"/>
    <x v="14"/>
    <m/>
  </r>
  <r>
    <m/>
    <m/>
    <m/>
    <m/>
    <m/>
    <m/>
    <m/>
    <m/>
    <m/>
    <m/>
    <m/>
    <m/>
    <m/>
    <m/>
    <m/>
    <m/>
    <m/>
    <m/>
    <m/>
    <m/>
    <m/>
    <m/>
    <m/>
    <m/>
    <m/>
    <m/>
    <n v="1"/>
    <n v="0"/>
    <n v="0"/>
    <n v="0"/>
    <n v="0"/>
    <n v="0"/>
    <n v="0"/>
    <n v="0"/>
    <n v="2.1496131000000002E-2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0"/>
    <n v="0"/>
    <n v="0"/>
    <n v="0"/>
    <n v="0"/>
    <n v="0"/>
    <n v="0"/>
    <n v="2.1496131000000002E-2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0"/>
    <m/>
    <m/>
    <x v="86"/>
    <x v="15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n v="300"/>
    <n v="0"/>
    <n v="300"/>
    <n v="0"/>
    <n v="0"/>
    <n v="0"/>
    <n v="0"/>
    <n v="0"/>
    <n v="6.311803072"/>
    <n v="0"/>
    <n v="6.311803072"/>
    <m/>
    <m/>
    <m/>
    <m/>
    <m/>
    <m/>
    <m/>
    <m/>
    <m/>
    <m/>
    <m/>
    <m/>
    <m/>
    <n v="0"/>
    <n v="0"/>
    <n v="300"/>
    <n v="0"/>
    <n v="300"/>
    <n v="0"/>
    <n v="0"/>
    <n v="0"/>
    <n v="0"/>
    <n v="0"/>
    <n v="6.311803072"/>
    <n v="0"/>
    <n v="6.3118030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m/>
    <m/>
    <m/>
    <x v="86"/>
    <x v="17"/>
    <m/>
  </r>
  <r>
    <m/>
    <m/>
    <m/>
    <m/>
    <m/>
    <m/>
    <m/>
    <m/>
    <m/>
    <m/>
    <m/>
    <m/>
    <m/>
    <m/>
    <m/>
    <m/>
    <m/>
    <m/>
    <m/>
    <m/>
    <m/>
    <m/>
    <m/>
    <m/>
    <m/>
    <m/>
    <n v="2"/>
    <n v="0"/>
    <n v="0"/>
    <n v="0"/>
    <n v="0"/>
    <n v="0"/>
    <n v="0"/>
    <n v="0"/>
    <n v="4.1502386000000002E-2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0"/>
    <n v="0"/>
    <n v="0"/>
    <n v="0"/>
    <n v="0"/>
    <n v="0"/>
    <n v="0"/>
    <n v="4.1502386000000002E-2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0"/>
    <m/>
    <m/>
    <x v="86"/>
    <x v="18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0"/>
    <m/>
    <m/>
    <x v="86"/>
    <x v="20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87"/>
    <x v="20"/>
    <m/>
  </r>
  <r>
    <m/>
    <m/>
    <m/>
    <m/>
    <m/>
    <m/>
    <m/>
    <m/>
    <m/>
    <m/>
    <m/>
    <m/>
    <m/>
    <m/>
    <m/>
    <m/>
    <m/>
    <m/>
    <m/>
    <m/>
    <m/>
    <m/>
    <m/>
    <m/>
    <m/>
    <m/>
    <n v="3"/>
    <n v="0"/>
    <n v="410"/>
    <n v="0"/>
    <n v="410"/>
    <n v="0"/>
    <n v="0"/>
    <n v="2750"/>
    <n v="5.0454087000000002E-2"/>
    <n v="0"/>
    <n v="6.8953918600000002"/>
    <n v="0"/>
    <n v="6.89539186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"/>
    <n v="0"/>
    <n v="410"/>
    <n v="0"/>
    <n v="410"/>
    <n v="0"/>
    <n v="0"/>
    <n v="2750"/>
    <n v="5.0454087000000002E-2"/>
    <n v="0"/>
    <n v="6.8953918600000002"/>
    <n v="0"/>
    <n v="6.89539186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n v="2.0722660000000001E-3"/>
    <m/>
    <m/>
    <n v="0"/>
    <m/>
    <m/>
    <m/>
    <n v="2.0722660000000001E-3"/>
    <m/>
    <m/>
    <x v="88"/>
    <x v="0"/>
    <m/>
  </r>
  <r>
    <m/>
    <m/>
    <m/>
    <m/>
    <m/>
    <m/>
    <m/>
    <m/>
    <m/>
    <m/>
    <m/>
    <m/>
    <m/>
    <m/>
    <m/>
    <m/>
    <m/>
    <m/>
    <m/>
    <m/>
    <m/>
    <m/>
    <m/>
    <m/>
    <m/>
    <m/>
    <n v="46"/>
    <n v="22"/>
    <n v="20000"/>
    <n v="0"/>
    <n v="20022"/>
    <n v="0"/>
    <n v="0"/>
    <n v="270000"/>
    <n v="0.62619112399999999"/>
    <n v="0.29948271199999998"/>
    <n v="272.2570106"/>
    <n v="0"/>
    <n v="272.5564933"/>
    <m/>
    <m/>
    <m/>
    <m/>
    <m/>
    <m/>
    <m/>
    <m/>
    <m/>
    <m/>
    <m/>
    <m/>
    <m/>
    <n v="2"/>
    <n v="0"/>
    <n v="0"/>
    <n v="0"/>
    <n v="0"/>
    <n v="0"/>
    <n v="0"/>
    <n v="0"/>
    <n v="2.7225701000000001E-2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4"/>
    <n v="22"/>
    <n v="20000"/>
    <n v="0"/>
    <n v="20022"/>
    <n v="0"/>
    <n v="0"/>
    <n v="270000"/>
    <n v="0.598965423"/>
    <n v="0.29948271199999998"/>
    <n v="272.2570106"/>
    <n v="0"/>
    <n v="272.5564933"/>
    <m/>
    <m/>
    <m/>
    <m/>
    <m/>
    <m/>
    <m/>
    <m/>
    <m/>
    <m/>
    <m/>
    <m/>
    <m/>
    <m/>
    <m/>
    <m/>
    <m/>
    <m/>
    <m/>
    <m/>
    <m/>
    <m/>
    <m/>
    <m/>
    <m/>
    <m/>
    <n v="0.115384615"/>
    <m/>
    <m/>
    <m/>
    <n v="0"/>
    <m/>
    <m/>
    <m/>
    <m/>
    <n v="0.115384615"/>
    <x v="88"/>
    <x v="10"/>
    <m/>
  </r>
  <r>
    <m/>
    <m/>
    <m/>
    <m/>
    <m/>
    <m/>
    <m/>
    <m/>
    <m/>
    <m/>
    <m/>
    <m/>
    <m/>
    <m/>
    <m/>
    <m/>
    <m/>
    <m/>
    <m/>
    <m/>
    <m/>
    <m/>
    <m/>
    <m/>
    <m/>
    <m/>
    <n v="4"/>
    <n v="3000"/>
    <n v="2000000"/>
    <n v="0"/>
    <n v="2003000"/>
    <n v="0"/>
    <n v="0"/>
    <n v="0"/>
    <n v="5.1712992999999999E-2"/>
    <n v="38.784744670000002"/>
    <n v="25856.496439999999"/>
    <n v="0"/>
    <n v="25895.28119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"/>
    <n v="3000"/>
    <n v="2000000"/>
    <n v="0"/>
    <n v="2003000"/>
    <n v="0"/>
    <n v="0"/>
    <n v="0"/>
    <n v="5.1712992999999999E-2"/>
    <n v="38.784744670000002"/>
    <n v="25856.496439999999"/>
    <n v="0"/>
    <n v="25895.28119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0"/>
    <m/>
    <m/>
    <x v="88"/>
    <x v="13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200"/>
    <n v="0"/>
    <n v="0"/>
    <n v="200"/>
    <n v="0"/>
    <n v="0"/>
    <n v="0"/>
    <n v="0"/>
    <n v="2.506893958"/>
    <n v="0"/>
    <n v="0"/>
    <n v="2.5068939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200"/>
    <n v="0"/>
    <n v="0"/>
    <n v="200"/>
    <n v="0"/>
    <n v="0"/>
    <n v="0"/>
    <n v="0"/>
    <n v="2.506893958"/>
    <n v="0"/>
    <n v="0"/>
    <n v="2.5068939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0"/>
    <m/>
    <m/>
    <x v="88"/>
    <x v="15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137"/>
    <n v="60000"/>
    <n v="0"/>
    <n v="60137"/>
    <n v="0"/>
    <n v="0"/>
    <n v="520000"/>
    <n v="0"/>
    <n v="1.6894808240000001"/>
    <n v="739.91860899999995"/>
    <n v="0"/>
    <n v="741.6080898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137"/>
    <n v="60000"/>
    <n v="0"/>
    <n v="60137"/>
    <n v="0"/>
    <n v="0"/>
    <n v="520000"/>
    <n v="0"/>
    <n v="1.6894808240000001"/>
    <n v="739.91860899999995"/>
    <n v="0"/>
    <n v="741.60808980000002"/>
    <m/>
    <m/>
    <m/>
    <m/>
    <m/>
    <m/>
    <m/>
    <m/>
    <m/>
    <m/>
    <m/>
    <m/>
    <m/>
    <m/>
    <m/>
    <m/>
    <m/>
    <m/>
    <m/>
    <m/>
    <m/>
    <m/>
    <m/>
    <m/>
    <m/>
    <m/>
    <n v="0.163205353"/>
    <m/>
    <m/>
    <m/>
    <m/>
    <m/>
    <m/>
    <m/>
    <m/>
    <n v="0.163205353"/>
    <x v="88"/>
    <x v="16"/>
    <m/>
  </r>
  <r>
    <m/>
    <m/>
    <m/>
    <m/>
    <m/>
    <m/>
    <m/>
    <m/>
    <m/>
    <m/>
    <m/>
    <m/>
    <m/>
    <m/>
    <m/>
    <m/>
    <m/>
    <m/>
    <m/>
    <m/>
    <m/>
    <m/>
    <m/>
    <m/>
    <m/>
    <m/>
    <n v="12"/>
    <n v="0"/>
    <n v="0"/>
    <n v="0"/>
    <n v="0"/>
    <n v="0"/>
    <n v="0"/>
    <n v="0"/>
    <n v="0.143163923"/>
    <n v="0"/>
    <n v="0"/>
    <n v="0"/>
    <n v="0"/>
    <m/>
    <m/>
    <m/>
    <m/>
    <m/>
    <m/>
    <m/>
    <m/>
    <m/>
    <m/>
    <m/>
    <m/>
    <m/>
    <n v="12"/>
    <n v="0"/>
    <n v="0"/>
    <n v="0"/>
    <n v="0"/>
    <n v="0"/>
    <n v="0"/>
    <n v="0"/>
    <n v="0.143163923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m/>
    <m/>
    <m/>
    <x v="88"/>
    <x v="18"/>
    <m/>
  </r>
  <r>
    <m/>
    <m/>
    <m/>
    <m/>
    <m/>
    <m/>
    <m/>
    <m/>
    <m/>
    <m/>
    <m/>
    <m/>
    <m/>
    <m/>
    <m/>
    <m/>
    <m/>
    <m/>
    <m/>
    <m/>
    <m/>
    <m/>
    <m/>
    <m/>
    <m/>
    <m/>
    <n v="7"/>
    <n v="0"/>
    <n v="21"/>
    <n v="0"/>
    <n v="21"/>
    <n v="0"/>
    <n v="0"/>
    <n v="580000"/>
    <n v="8.0873050000000002E-2"/>
    <n v="0"/>
    <n v="0.24261915000000001"/>
    <n v="0"/>
    <n v="0.24261915000000001"/>
    <m/>
    <m/>
    <m/>
    <m/>
    <m/>
    <m/>
    <m/>
    <m/>
    <m/>
    <m/>
    <m/>
    <m/>
    <m/>
    <n v="7"/>
    <n v="0"/>
    <n v="0"/>
    <n v="0"/>
    <n v="0"/>
    <n v="0"/>
    <n v="0"/>
    <n v="580000"/>
    <n v="8.0873050000000002E-2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21"/>
    <n v="0"/>
    <n v="21"/>
    <n v="0"/>
    <n v="0"/>
    <n v="0"/>
    <n v="0"/>
    <n v="0"/>
    <n v="0.24261915000000001"/>
    <n v="0"/>
    <n v="0.24261915000000001"/>
    <m/>
    <m/>
    <m/>
    <m/>
    <m/>
    <m/>
    <m/>
    <m/>
    <m/>
    <m/>
    <m/>
    <m/>
    <m/>
    <m/>
    <m/>
    <m/>
    <m/>
    <m/>
    <m/>
    <m/>
    <m/>
    <m/>
    <m/>
    <m/>
    <m/>
    <m/>
    <n v="0.144295118"/>
    <m/>
    <m/>
    <m/>
    <n v="0.144295118"/>
    <m/>
    <m/>
    <m/>
    <m/>
    <n v="0"/>
    <x v="88"/>
    <x v="20"/>
    <m/>
  </r>
  <r>
    <m/>
    <m/>
    <m/>
    <m/>
    <m/>
    <m/>
    <m/>
    <m/>
    <m/>
    <m/>
    <m/>
    <m/>
    <m/>
    <m/>
    <m/>
    <m/>
    <m/>
    <m/>
    <m/>
    <m/>
    <m/>
    <m/>
    <m/>
    <m/>
    <m/>
    <m/>
    <n v="46"/>
    <n v="22"/>
    <n v="46000"/>
    <n v="0"/>
    <n v="46022"/>
    <n v="0"/>
    <n v="300000"/>
    <n v="8050000"/>
    <n v="8.1140195999999998E-2"/>
    <n v="3.8806181000000002E-2"/>
    <n v="81.140196149999994"/>
    <n v="0"/>
    <n v="81.179002330000003"/>
    <m/>
    <m/>
    <m/>
    <m/>
    <m/>
    <m/>
    <m/>
    <m/>
    <m/>
    <m/>
    <m/>
    <m/>
    <m/>
    <n v="46"/>
    <n v="22"/>
    <n v="46000"/>
    <n v="0"/>
    <n v="46022"/>
    <n v="0"/>
    <n v="300000"/>
    <n v="8050000"/>
    <n v="8.1140195999999998E-2"/>
    <n v="3.8806181000000002E-2"/>
    <n v="81.140196149999994"/>
    <n v="0"/>
    <n v="81.17900233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70377591100000003"/>
    <m/>
    <m/>
    <m/>
    <n v="0.70377591100000003"/>
    <m/>
    <m/>
    <m/>
    <m/>
    <m/>
    <x v="89"/>
    <x v="0"/>
    <m/>
  </r>
  <r>
    <m/>
    <m/>
    <m/>
    <m/>
    <m/>
    <m/>
    <m/>
    <m/>
    <m/>
    <m/>
    <m/>
    <m/>
    <m/>
    <m/>
    <m/>
    <m/>
    <m/>
    <m/>
    <m/>
    <m/>
    <m/>
    <m/>
    <m/>
    <m/>
    <m/>
    <m/>
    <n v="2"/>
    <n v="0"/>
    <n v="0"/>
    <n v="0"/>
    <n v="0"/>
    <n v="0"/>
    <n v="30000"/>
    <n v="278100"/>
    <n v="3.5164839999999998E-3"/>
    <n v="0"/>
    <n v="0"/>
    <n v="0"/>
    <n v="0"/>
    <n v="0"/>
    <n v="0"/>
    <n v="0"/>
    <n v="0"/>
    <n v="0"/>
    <n v="0"/>
    <n v="0"/>
    <n v="3100"/>
    <n v="0"/>
    <n v="0"/>
    <n v="0"/>
    <n v="0"/>
    <n v="0"/>
    <n v="2"/>
    <n v="0"/>
    <n v="0"/>
    <n v="0"/>
    <n v="0"/>
    <n v="0"/>
    <n v="0"/>
    <n v="100000"/>
    <n v="3.5164839999999998E-3"/>
    <n v="0"/>
    <n v="0"/>
    <n v="0"/>
    <n v="0"/>
    <m/>
    <m/>
    <m/>
    <m/>
    <m/>
    <m/>
    <m/>
    <m/>
    <m/>
    <m/>
    <m/>
    <m/>
    <m/>
    <n v="0"/>
    <n v="0"/>
    <n v="0"/>
    <n v="0"/>
    <n v="0"/>
    <n v="0"/>
    <n v="30000"/>
    <n v="17500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.3830130000000001E-2"/>
    <m/>
    <m/>
    <m/>
    <n v="8.5689070000000006E-3"/>
    <m/>
    <m/>
    <n v="1.4995586999999999E-2"/>
    <n v="2.6563599999999998E-4"/>
    <m/>
    <x v="89"/>
    <x v="1"/>
    <m/>
  </r>
  <r>
    <n v="0"/>
    <n v="0"/>
    <n v="0"/>
    <n v="0"/>
    <n v="0"/>
    <n v="0"/>
    <n v="0"/>
    <n v="0"/>
    <n v="0"/>
    <n v="0"/>
    <n v="0"/>
    <n v="0"/>
    <n v="0"/>
    <n v="32"/>
    <n v="42"/>
    <n v="0"/>
    <n v="9500"/>
    <n v="9542"/>
    <n v="0"/>
    <n v="0"/>
    <n v="1296000"/>
    <n v="5.5960688000000001E-2"/>
    <n v="7.3448401999999996E-2"/>
    <n v="0"/>
    <n v="16.613329140000001"/>
    <n v="16.686777540000001"/>
    <n v="34"/>
    <n v="62"/>
    <n v="10000"/>
    <n v="9500"/>
    <n v="19562"/>
    <n v="0"/>
    <n v="30000"/>
    <n v="1942000"/>
    <n v="5.9458231E-2"/>
    <n v="0.108423832"/>
    <n v="17.487714879999999"/>
    <n v="16.613329140000001"/>
    <n v="34.209467850000003"/>
    <m/>
    <m/>
    <m/>
    <m/>
    <m/>
    <m/>
    <m/>
    <m/>
    <m/>
    <m/>
    <m/>
    <m/>
    <m/>
    <n v="2"/>
    <n v="20"/>
    <n v="10000"/>
    <n v="0"/>
    <n v="10020"/>
    <n v="0"/>
    <n v="30000"/>
    <n v="646000"/>
    <n v="3.4975430000000001E-3"/>
    <n v="3.4975430000000002E-2"/>
    <n v="17.487714879999999"/>
    <n v="0"/>
    <n v="17.52269031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15282794699999999"/>
    <n v="0"/>
    <n v="0.101990226"/>
    <m/>
    <n v="5.0837721000000002E-2"/>
    <m/>
    <m/>
    <m/>
    <m/>
    <m/>
    <x v="89"/>
    <x v="2"/>
    <m/>
  </r>
  <r>
    <m/>
    <m/>
    <m/>
    <m/>
    <m/>
    <m/>
    <m/>
    <m/>
    <m/>
    <m/>
    <m/>
    <m/>
    <m/>
    <n v="0"/>
    <n v="2"/>
    <n v="230"/>
    <n v="0"/>
    <n v="232"/>
    <n v="0"/>
    <n v="0"/>
    <n v="561352"/>
    <n v="0"/>
    <n v="3.474333E-3"/>
    <n v="0.39954833699999998"/>
    <n v="0"/>
    <n v="0.40302267000000003"/>
    <n v="20092"/>
    <n v="2"/>
    <n v="1580"/>
    <n v="0"/>
    <n v="1582"/>
    <n v="0"/>
    <n v="100000"/>
    <n v="5766352"/>
    <n v="34.90315296"/>
    <n v="3.474333E-3"/>
    <n v="2.7447233560000002"/>
    <n v="0"/>
    <n v="2.74819769"/>
    <m/>
    <m/>
    <m/>
    <m/>
    <m/>
    <m/>
    <m/>
    <m/>
    <m/>
    <m/>
    <m/>
    <m/>
    <m/>
    <n v="3"/>
    <n v="0"/>
    <n v="1350"/>
    <n v="0"/>
    <n v="1350"/>
    <n v="0"/>
    <n v="100000"/>
    <n v="805000"/>
    <n v="5.2115E-3"/>
    <n v="0"/>
    <n v="2.3451750200000001"/>
    <n v="0"/>
    <n v="2.34517502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089"/>
    <n v="0"/>
    <n v="0"/>
    <n v="0"/>
    <n v="0"/>
    <n v="0"/>
    <n v="0"/>
    <n v="4400000"/>
    <n v="34.897941459999998"/>
    <n v="0"/>
    <n v="0"/>
    <n v="0"/>
    <n v="0"/>
    <m/>
    <m/>
    <m/>
    <m/>
    <m/>
    <m/>
    <m/>
    <m/>
    <m/>
    <m/>
    <m/>
    <m/>
    <m/>
    <n v="0.36631528099999999"/>
    <m/>
    <n v="3.5660641999999999E-2"/>
    <n v="0.279515929"/>
    <n v="5.1138709999999997E-2"/>
    <m/>
    <m/>
    <m/>
    <m/>
    <m/>
    <x v="89"/>
    <x v="3"/>
    <m/>
  </r>
  <r>
    <m/>
    <m/>
    <m/>
    <m/>
    <m/>
    <m/>
    <m/>
    <m/>
    <m/>
    <m/>
    <m/>
    <m/>
    <m/>
    <m/>
    <m/>
    <m/>
    <m/>
    <m/>
    <m/>
    <m/>
    <m/>
    <m/>
    <m/>
    <m/>
    <m/>
    <m/>
    <n v="2"/>
    <n v="0"/>
    <n v="200"/>
    <n v="0"/>
    <n v="200"/>
    <n v="0"/>
    <n v="0"/>
    <n v="0"/>
    <n v="3.45137E-3"/>
    <n v="0"/>
    <n v="0.34513701899999999"/>
    <n v="0"/>
    <n v="0.345137018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0"/>
    <n v="200"/>
    <n v="0"/>
    <n v="200"/>
    <n v="0"/>
    <n v="0"/>
    <n v="0"/>
    <n v="3.45137E-3"/>
    <n v="0"/>
    <n v="0.34513701899999999"/>
    <n v="0"/>
    <n v="0.345137018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0"/>
    <m/>
    <m/>
    <x v="89"/>
    <x v="4"/>
    <m/>
  </r>
  <r>
    <m/>
    <m/>
    <m/>
    <m/>
    <m/>
    <m/>
    <m/>
    <m/>
    <m/>
    <m/>
    <m/>
    <m/>
    <m/>
    <m/>
    <m/>
    <m/>
    <m/>
    <m/>
    <m/>
    <m/>
    <m/>
    <m/>
    <m/>
    <m/>
    <m/>
    <m/>
    <n v="9"/>
    <n v="0"/>
    <n v="0"/>
    <n v="0"/>
    <n v="0"/>
    <n v="0"/>
    <n v="0"/>
    <n v="0"/>
    <n v="1.5442424999999999E-2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"/>
    <n v="0"/>
    <n v="0"/>
    <n v="0"/>
    <n v="0"/>
    <n v="0"/>
    <n v="0"/>
    <n v="0"/>
    <n v="1.5442424999999999E-2"/>
    <n v="0"/>
    <n v="0"/>
    <n v="0"/>
    <n v="0"/>
    <m/>
    <m/>
    <m/>
    <m/>
    <m/>
    <m/>
    <m/>
    <m/>
    <m/>
    <m/>
    <m/>
    <m/>
    <m/>
    <n v="0"/>
    <m/>
    <m/>
    <n v="0"/>
    <m/>
    <m/>
    <m/>
    <m/>
    <m/>
    <m/>
    <x v="89"/>
    <x v="5"/>
    <m/>
  </r>
  <r>
    <m/>
    <m/>
    <m/>
    <m/>
    <m/>
    <m/>
    <m/>
    <m/>
    <m/>
    <m/>
    <m/>
    <m/>
    <m/>
    <m/>
    <m/>
    <m/>
    <m/>
    <m/>
    <m/>
    <m/>
    <m/>
    <m/>
    <m/>
    <m/>
    <m/>
    <m/>
    <n v="5"/>
    <n v="9"/>
    <n v="150"/>
    <n v="0"/>
    <n v="159"/>
    <n v="0"/>
    <n v="0"/>
    <n v="0"/>
    <n v="8.5407309999999993E-3"/>
    <n v="1.5373315E-2"/>
    <n v="0.25622192199999999"/>
    <n v="0"/>
    <n v="0.271595238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0"/>
    <n v="0"/>
    <n v="0"/>
    <n v="0"/>
    <n v="0"/>
    <n v="0"/>
    <n v="0"/>
    <n v="1.708146E-3"/>
    <n v="0"/>
    <n v="0"/>
    <n v="0"/>
    <n v="0"/>
    <n v="4"/>
    <n v="9"/>
    <n v="150"/>
    <n v="0"/>
    <n v="159"/>
    <n v="0"/>
    <n v="0"/>
    <n v="0"/>
    <n v="6.8325850000000004E-3"/>
    <n v="1.5373315E-2"/>
    <n v="0.25622192199999999"/>
    <n v="0"/>
    <n v="0.271595238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n v="0"/>
    <m/>
    <n v="0"/>
    <m/>
    <m/>
    <x v="89"/>
    <x v="6"/>
    <m/>
  </r>
  <r>
    <m/>
    <m/>
    <m/>
    <m/>
    <m/>
    <m/>
    <m/>
    <m/>
    <m/>
    <m/>
    <m/>
    <m/>
    <m/>
    <m/>
    <m/>
    <m/>
    <m/>
    <m/>
    <m/>
    <m/>
    <m/>
    <m/>
    <m/>
    <m/>
    <m/>
    <m/>
    <n v="17"/>
    <n v="0"/>
    <n v="0"/>
    <n v="0"/>
    <n v="0"/>
    <n v="0"/>
    <n v="0"/>
    <n v="0"/>
    <n v="2.8937154999999999E-2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"/>
    <n v="0"/>
    <n v="0"/>
    <n v="0"/>
    <n v="0"/>
    <n v="0"/>
    <n v="0"/>
    <n v="0"/>
    <n v="1.8724042E-2"/>
    <n v="0"/>
    <n v="0"/>
    <n v="0"/>
    <n v="0"/>
    <n v="6"/>
    <n v="0"/>
    <n v="0"/>
    <n v="0"/>
    <n v="0"/>
    <n v="0"/>
    <n v="0"/>
    <n v="0"/>
    <n v="1.0213114000000001E-2"/>
    <n v="0"/>
    <n v="0"/>
    <n v="0"/>
    <n v="0"/>
    <m/>
    <m/>
    <m/>
    <m/>
    <m/>
    <m/>
    <m/>
    <m/>
    <m/>
    <m/>
    <m/>
    <m/>
    <m/>
    <n v="0"/>
    <m/>
    <m/>
    <n v="0"/>
    <m/>
    <m/>
    <m/>
    <m/>
    <m/>
    <n v="0"/>
    <x v="89"/>
    <x v="7"/>
    <m/>
  </r>
  <r>
    <m/>
    <m/>
    <m/>
    <m/>
    <m/>
    <m/>
    <m/>
    <m/>
    <m/>
    <m/>
    <m/>
    <m/>
    <m/>
    <m/>
    <m/>
    <m/>
    <m/>
    <m/>
    <m/>
    <m/>
    <m/>
    <m/>
    <m/>
    <m/>
    <m/>
    <m/>
    <n v="9"/>
    <n v="0"/>
    <n v="300"/>
    <n v="0"/>
    <n v="300"/>
    <n v="0"/>
    <n v="0"/>
    <n v="278000"/>
    <n v="1.5274431E-2"/>
    <n v="0"/>
    <n v="0.50914768700000002"/>
    <n v="0"/>
    <n v="0.50914768700000002"/>
    <m/>
    <m/>
    <m/>
    <m/>
    <m/>
    <m/>
    <m/>
    <m/>
    <m/>
    <m/>
    <m/>
    <m/>
    <m/>
    <n v="9"/>
    <n v="0"/>
    <n v="300"/>
    <n v="0"/>
    <n v="300"/>
    <n v="0"/>
    <n v="0"/>
    <n v="278000"/>
    <n v="1.5274431E-2"/>
    <n v="0"/>
    <n v="0.50914768700000002"/>
    <n v="0"/>
    <n v="0.509147687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1588838000000001E-2"/>
    <m/>
    <m/>
    <m/>
    <n v="1.1588838000000001E-2"/>
    <m/>
    <m/>
    <m/>
    <m/>
    <m/>
    <x v="89"/>
    <x v="8"/>
    <m/>
  </r>
  <r>
    <m/>
    <m/>
    <m/>
    <m/>
    <m/>
    <m/>
    <m/>
    <m/>
    <m/>
    <m/>
    <m/>
    <m/>
    <m/>
    <n v="295"/>
    <n v="1000"/>
    <n v="0"/>
    <n v="55000"/>
    <n v="56000"/>
    <n v="0"/>
    <n v="260000"/>
    <n v="2500000"/>
    <n v="0.49910330600000002"/>
    <n v="1.6918756129999999"/>
    <n v="0"/>
    <n v="93.053158730000007"/>
    <n v="94.745034349999997"/>
    <n v="335"/>
    <n v="1140"/>
    <n v="0"/>
    <n v="60000"/>
    <n v="61140"/>
    <n v="0"/>
    <n v="260000"/>
    <n v="2635000"/>
    <n v="0.56677833"/>
    <n v="1.9287381990000001"/>
    <n v="0"/>
    <n v="101.51253680000001"/>
    <n v="103.441275"/>
    <m/>
    <m/>
    <m/>
    <m/>
    <m/>
    <m/>
    <m/>
    <m/>
    <m/>
    <m/>
    <m/>
    <m/>
    <m/>
    <n v="35"/>
    <n v="140"/>
    <n v="0"/>
    <n v="5000"/>
    <n v="5140"/>
    <n v="0"/>
    <n v="0"/>
    <n v="20000"/>
    <n v="5.9215645999999997E-2"/>
    <n v="0.23686258600000001"/>
    <n v="0"/>
    <n v="8.4593780669999994"/>
    <n v="8.6962406520000002"/>
    <m/>
    <m/>
    <m/>
    <m/>
    <m/>
    <m/>
    <m/>
    <m/>
    <m/>
    <m/>
    <m/>
    <m/>
    <m/>
    <n v="3"/>
    <n v="0"/>
    <n v="0"/>
    <n v="0"/>
    <n v="0"/>
    <n v="0"/>
    <n v="0"/>
    <n v="0"/>
    <n v="5.0756270000000001E-3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n v="2"/>
    <n v="0"/>
    <n v="0"/>
    <n v="0"/>
    <n v="0"/>
    <n v="0"/>
    <n v="0"/>
    <n v="115000"/>
    <n v="3.3837509999999999E-3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n v="0.120251547"/>
    <m/>
    <n v="0.114090652"/>
    <n v="0"/>
    <n v="9.1272499999999997E-4"/>
    <m/>
    <m/>
    <n v="0"/>
    <m/>
    <n v="5.2481699999999999E-3"/>
    <x v="89"/>
    <x v="9"/>
    <m/>
  </r>
  <r>
    <m/>
    <m/>
    <m/>
    <m/>
    <m/>
    <m/>
    <m/>
    <m/>
    <m/>
    <m/>
    <m/>
    <m/>
    <m/>
    <m/>
    <m/>
    <m/>
    <m/>
    <m/>
    <m/>
    <m/>
    <m/>
    <m/>
    <m/>
    <m/>
    <m/>
    <m/>
    <n v="3"/>
    <n v="5"/>
    <n v="300"/>
    <n v="0"/>
    <n v="305"/>
    <n v="0"/>
    <n v="0"/>
    <n v="872000"/>
    <n v="5.0568899999999996E-3"/>
    <n v="8.4281500000000006E-3"/>
    <n v="0.50568900100000003"/>
    <n v="0"/>
    <n v="0.51411715099999999"/>
    <m/>
    <m/>
    <m/>
    <m/>
    <m/>
    <m/>
    <m/>
    <m/>
    <m/>
    <m/>
    <m/>
    <m/>
    <m/>
    <n v="0"/>
    <n v="0"/>
    <n v="300"/>
    <n v="0"/>
    <n v="300"/>
    <n v="0"/>
    <n v="0"/>
    <n v="0"/>
    <n v="0"/>
    <n v="0"/>
    <n v="0.50568900100000003"/>
    <n v="0"/>
    <n v="0.50568900100000003"/>
    <m/>
    <m/>
    <m/>
    <m/>
    <m/>
    <m/>
    <m/>
    <m/>
    <m/>
    <m/>
    <m/>
    <m/>
    <m/>
    <n v="3"/>
    <n v="5"/>
    <n v="0"/>
    <n v="0"/>
    <n v="5"/>
    <n v="0"/>
    <n v="0"/>
    <n v="872000"/>
    <n v="5.0568899999999996E-3"/>
    <n v="8.4281500000000006E-3"/>
    <n v="0"/>
    <n v="0"/>
    <n v="8.4281500000000006E-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n v="4.0861847999999999E-2"/>
    <m/>
    <m/>
    <n v="0"/>
    <n v="0"/>
    <m/>
    <m/>
    <n v="4.0861847999999999E-2"/>
    <m/>
    <m/>
    <x v="89"/>
    <x v="10"/>
    <m/>
  </r>
  <r>
    <m/>
    <m/>
    <m/>
    <m/>
    <m/>
    <m/>
    <m/>
    <m/>
    <m/>
    <m/>
    <m/>
    <m/>
    <m/>
    <m/>
    <m/>
    <m/>
    <m/>
    <m/>
    <m/>
    <m/>
    <m/>
    <m/>
    <m/>
    <m/>
    <m/>
    <m/>
    <n v="29"/>
    <n v="1"/>
    <n v="0"/>
    <n v="0"/>
    <n v="1"/>
    <n v="0"/>
    <n v="14000"/>
    <n v="545000"/>
    <n v="4.86667E-2"/>
    <n v="1.678162E-3"/>
    <n v="0"/>
    <n v="0"/>
    <n v="1.678162E-3"/>
    <m/>
    <m/>
    <m/>
    <m/>
    <m/>
    <m/>
    <m/>
    <m/>
    <m/>
    <m/>
    <m/>
    <m/>
    <m/>
    <n v="16"/>
    <n v="0"/>
    <n v="0"/>
    <n v="0"/>
    <n v="0"/>
    <n v="0"/>
    <n v="14000"/>
    <n v="545000"/>
    <n v="2.6850592999999999E-2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n v="3"/>
    <n v="1"/>
    <n v="0"/>
    <n v="0"/>
    <n v="1"/>
    <n v="0"/>
    <n v="0"/>
    <n v="0"/>
    <n v="5.0344860000000003E-3"/>
    <n v="1.678162E-3"/>
    <n v="0"/>
    <n v="0"/>
    <n v="1.678162E-3"/>
    <m/>
    <m/>
    <m/>
    <m/>
    <m/>
    <m/>
    <m/>
    <m/>
    <m/>
    <m/>
    <m/>
    <m/>
    <m/>
    <m/>
    <m/>
    <m/>
    <m/>
    <m/>
    <m/>
    <m/>
    <m/>
    <m/>
    <m/>
    <m/>
    <m/>
    <m/>
    <n v="10"/>
    <n v="0"/>
    <n v="0"/>
    <n v="0"/>
    <n v="0"/>
    <n v="0"/>
    <n v="0"/>
    <n v="0"/>
    <n v="1.6781621E-2"/>
    <n v="0"/>
    <n v="0"/>
    <n v="0"/>
    <n v="0"/>
    <m/>
    <m/>
    <m/>
    <m/>
    <m/>
    <m/>
    <m/>
    <m/>
    <m/>
    <m/>
    <m/>
    <m/>
    <m/>
    <n v="2.3778463E-2"/>
    <m/>
    <m/>
    <n v="0"/>
    <n v="2.3778463E-2"/>
    <n v="0"/>
    <m/>
    <m/>
    <m/>
    <m/>
    <x v="89"/>
    <x v="11"/>
    <m/>
  </r>
  <r>
    <n v="0"/>
    <n v="0"/>
    <n v="0"/>
    <n v="0"/>
    <n v="0"/>
    <n v="0"/>
    <n v="0"/>
    <n v="1190000"/>
    <n v="0"/>
    <n v="0"/>
    <n v="0"/>
    <n v="0"/>
    <n v="0"/>
    <n v="24"/>
    <n v="400"/>
    <n v="11000"/>
    <n v="14000"/>
    <n v="25400"/>
    <n v="0"/>
    <n v="2600000"/>
    <n v="15800000"/>
    <n v="4.0080829999999998E-2"/>
    <n v="0.66801382799999998"/>
    <n v="18.370380269999998"/>
    <n v="23.380483980000001"/>
    <n v="42.418878069999998"/>
    <n v="73"/>
    <n v="400"/>
    <n v="11500"/>
    <n v="14700"/>
    <n v="26600"/>
    <n v="0"/>
    <n v="2600000"/>
    <n v="17137601"/>
    <n v="0.12191252399999999"/>
    <n v="0.66801382799999998"/>
    <n v="19.205397550000001"/>
    <n v="24.549508169999999"/>
    <n v="44.422919550000003"/>
    <m/>
    <m/>
    <m/>
    <m/>
    <m/>
    <m/>
    <m/>
    <m/>
    <m/>
    <m/>
    <m/>
    <m/>
    <m/>
    <n v="4"/>
    <n v="0"/>
    <n v="500"/>
    <n v="700"/>
    <n v="1200"/>
    <n v="0"/>
    <n v="0"/>
    <n v="15000"/>
    <n v="6.6801380000000004E-3"/>
    <n v="0"/>
    <n v="0.83501728500000005"/>
    <n v="1.1690241990000001"/>
    <n v="2.0040414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"/>
    <n v="0"/>
    <n v="0"/>
    <n v="0"/>
    <n v="0"/>
    <n v="0"/>
    <n v="0"/>
    <n v="132601"/>
    <n v="7.5151555999999994E-2"/>
    <n v="0"/>
    <n v="0"/>
    <n v="0"/>
    <n v="0"/>
    <m/>
    <m/>
    <m/>
    <m/>
    <m/>
    <m/>
    <m/>
    <m/>
    <m/>
    <m/>
    <m/>
    <m/>
    <m/>
    <n v="0.82112813100000004"/>
    <n v="5.7017459999999999E-2"/>
    <n v="0.75703854199999998"/>
    <n v="6.3534220000000001E-3"/>
    <n v="7.1870699999999996E-4"/>
    <m/>
    <m/>
    <m/>
    <m/>
    <m/>
    <x v="89"/>
    <x v="12"/>
    <m/>
  </r>
  <r>
    <m/>
    <m/>
    <m/>
    <m/>
    <m/>
    <m/>
    <m/>
    <m/>
    <m/>
    <m/>
    <m/>
    <m/>
    <m/>
    <m/>
    <m/>
    <m/>
    <m/>
    <m/>
    <m/>
    <m/>
    <m/>
    <m/>
    <m/>
    <m/>
    <m/>
    <m/>
    <n v="18"/>
    <n v="0"/>
    <n v="2700"/>
    <n v="0"/>
    <n v="2700"/>
    <n v="0"/>
    <n v="0"/>
    <n v="780000"/>
    <n v="2.9916732000000001E-2"/>
    <n v="0"/>
    <n v="4.4875097640000003"/>
    <n v="0"/>
    <n v="4.4875097640000003"/>
    <m/>
    <m/>
    <m/>
    <m/>
    <m/>
    <m/>
    <m/>
    <m/>
    <m/>
    <m/>
    <m/>
    <m/>
    <m/>
    <n v="18"/>
    <n v="0"/>
    <n v="2700"/>
    <n v="0"/>
    <n v="2700"/>
    <n v="0"/>
    <n v="0"/>
    <n v="780000"/>
    <n v="2.9916732000000001E-2"/>
    <n v="0"/>
    <n v="4.4875097640000003"/>
    <n v="0"/>
    <n v="4.487509764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.6426130000000001E-2"/>
    <m/>
    <m/>
    <m/>
    <n v="3.6426130000000001E-2"/>
    <m/>
    <m/>
    <m/>
    <m/>
    <m/>
    <x v="89"/>
    <x v="13"/>
    <m/>
  </r>
  <r>
    <m/>
    <m/>
    <m/>
    <m/>
    <m/>
    <m/>
    <m/>
    <m/>
    <m/>
    <m/>
    <m/>
    <m/>
    <m/>
    <m/>
    <m/>
    <m/>
    <m/>
    <m/>
    <m/>
    <m/>
    <m/>
    <m/>
    <m/>
    <m/>
    <m/>
    <m/>
    <n v="15"/>
    <n v="1"/>
    <n v="8610"/>
    <n v="1000"/>
    <n v="9611"/>
    <n v="0"/>
    <n v="0"/>
    <n v="1087000"/>
    <n v="2.4830326E-2"/>
    <n v="1.6553550000000001E-3"/>
    <n v="14.25260718"/>
    <n v="1.655355074"/>
    <n v="15.90961761"/>
    <m/>
    <m/>
    <m/>
    <m/>
    <m/>
    <m/>
    <m/>
    <m/>
    <m/>
    <m/>
    <m/>
    <m/>
    <m/>
    <n v="10"/>
    <n v="1"/>
    <n v="8610"/>
    <n v="1000"/>
    <n v="9611"/>
    <n v="0"/>
    <n v="0"/>
    <n v="837000"/>
    <n v="1.6553551E-2"/>
    <n v="1.6553550000000001E-3"/>
    <n v="14.25260718"/>
    <n v="1.655355074"/>
    <n v="15.90961761"/>
    <m/>
    <m/>
    <m/>
    <m/>
    <m/>
    <m/>
    <m/>
    <m/>
    <m/>
    <m/>
    <m/>
    <m/>
    <m/>
    <n v="5"/>
    <n v="0"/>
    <n v="0"/>
    <n v="0"/>
    <n v="0"/>
    <n v="0"/>
    <n v="0"/>
    <n v="250000"/>
    <n v="8.2767750000000001E-3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.0344352000000002E-2"/>
    <m/>
    <m/>
    <m/>
    <n v="3.8765613999999997E-2"/>
    <m/>
    <m/>
    <n v="1.1578738E-2"/>
    <m/>
    <m/>
    <x v="89"/>
    <x v="14"/>
    <m/>
  </r>
  <r>
    <m/>
    <m/>
    <m/>
    <m/>
    <m/>
    <m/>
    <m/>
    <m/>
    <m/>
    <m/>
    <m/>
    <m/>
    <m/>
    <m/>
    <m/>
    <m/>
    <m/>
    <m/>
    <m/>
    <m/>
    <m/>
    <m/>
    <m/>
    <m/>
    <m/>
    <m/>
    <n v="9"/>
    <n v="0"/>
    <n v="550"/>
    <n v="0"/>
    <n v="550"/>
    <n v="0"/>
    <n v="276000"/>
    <n v="1143000"/>
    <n v="1.4856879E-2"/>
    <n v="0"/>
    <n v="0.90792036700000001"/>
    <n v="0"/>
    <n v="0.90792036700000001"/>
    <m/>
    <m/>
    <m/>
    <m/>
    <m/>
    <m/>
    <m/>
    <m/>
    <m/>
    <m/>
    <m/>
    <m/>
    <m/>
    <n v="6"/>
    <n v="0"/>
    <n v="550"/>
    <n v="0"/>
    <n v="550"/>
    <n v="0"/>
    <n v="0"/>
    <n v="274000"/>
    <n v="9.9045859999999999E-3"/>
    <n v="0"/>
    <n v="0.90792036700000001"/>
    <n v="0"/>
    <n v="0.90792036700000001"/>
    <m/>
    <m/>
    <m/>
    <m/>
    <m/>
    <m/>
    <m/>
    <m/>
    <m/>
    <m/>
    <m/>
    <m/>
    <m/>
    <n v="3"/>
    <n v="0"/>
    <n v="0"/>
    <n v="0"/>
    <n v="0"/>
    <n v="0"/>
    <n v="276000"/>
    <n v="869000"/>
    <n v="4.952293E-3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2258292999999999E-2"/>
    <m/>
    <m/>
    <m/>
    <n v="1.492456E-2"/>
    <m/>
    <m/>
    <n v="4.7333733000000003E-2"/>
    <m/>
    <m/>
    <x v="89"/>
    <x v="15"/>
    <m/>
  </r>
  <r>
    <m/>
    <m/>
    <m/>
    <m/>
    <m/>
    <m/>
    <m/>
    <m/>
    <m/>
    <m/>
    <m/>
    <m/>
    <m/>
    <n v="297"/>
    <n v="444"/>
    <n v="29729"/>
    <n v="0"/>
    <n v="30173"/>
    <n v="0"/>
    <n v="75000"/>
    <n v="5400000"/>
    <n v="0.48959003000000001"/>
    <n v="0.73191236800000004"/>
    <n v="49.006808100000001"/>
    <n v="0"/>
    <n v="49.738720469999997"/>
    <n v="299"/>
    <n v="444"/>
    <n v="30129"/>
    <n v="0"/>
    <n v="30573"/>
    <n v="0"/>
    <n v="75000"/>
    <n v="5500000"/>
    <n v="0.49288693300000003"/>
    <n v="0.73191236800000004"/>
    <n v="49.66618862"/>
    <n v="0"/>
    <n v="50.398100980000002"/>
    <m/>
    <m/>
    <m/>
    <m/>
    <m/>
    <m/>
    <m/>
    <m/>
    <m/>
    <m/>
    <m/>
    <m/>
    <m/>
    <n v="2"/>
    <n v="0"/>
    <n v="400"/>
    <n v="0"/>
    <n v="400"/>
    <n v="0"/>
    <n v="0"/>
    <n v="100000"/>
    <n v="3.2969029999999999E-3"/>
    <n v="0"/>
    <n v="0.65938051200000003"/>
    <n v="0"/>
    <n v="0.659380512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29320823099999999"/>
    <m/>
    <n v="0.28787717200000001"/>
    <m/>
    <n v="5.331059E-3"/>
    <m/>
    <m/>
    <m/>
    <m/>
    <m/>
    <x v="89"/>
    <x v="16"/>
    <m/>
  </r>
  <r>
    <n v="0"/>
    <n v="0"/>
    <n v="0"/>
    <n v="0"/>
    <n v="0"/>
    <n v="0"/>
    <n v="0"/>
    <n v="2300000"/>
    <n v="0"/>
    <n v="0"/>
    <n v="0"/>
    <n v="0"/>
    <n v="0"/>
    <n v="31"/>
    <n v="53"/>
    <n v="2600"/>
    <n v="0"/>
    <n v="2653"/>
    <n v="0"/>
    <n v="6000"/>
    <n v="18000"/>
    <n v="5.1092724999999999E-2"/>
    <n v="8.7352078E-2"/>
    <n v="4.2851962950000004"/>
    <n v="0"/>
    <n v="4.3725483729999999"/>
    <n v="44"/>
    <n v="53"/>
    <n v="4600"/>
    <n v="0"/>
    <n v="4653"/>
    <n v="0"/>
    <n v="54000"/>
    <n v="2662500"/>
    <n v="7.2518707000000002E-2"/>
    <n v="8.7352078E-2"/>
    <n v="7.5815011370000001"/>
    <n v="0"/>
    <n v="7.6688532159999996"/>
    <m/>
    <m/>
    <m/>
    <m/>
    <m/>
    <m/>
    <m/>
    <m/>
    <m/>
    <m/>
    <m/>
    <m/>
    <m/>
    <n v="0"/>
    <n v="0"/>
    <n v="1000"/>
    <n v="0"/>
    <n v="1000"/>
    <n v="0"/>
    <n v="48000"/>
    <n v="125000"/>
    <n v="0"/>
    <n v="0"/>
    <n v="1.648152421"/>
    <n v="0"/>
    <n v="1.648152421"/>
    <m/>
    <m/>
    <m/>
    <m/>
    <m/>
    <m/>
    <m/>
    <m/>
    <m/>
    <m/>
    <m/>
    <m/>
    <m/>
    <n v="13"/>
    <n v="0"/>
    <n v="1000"/>
    <n v="0"/>
    <n v="1000"/>
    <n v="0"/>
    <n v="0"/>
    <n v="219500"/>
    <n v="2.1425981E-2"/>
    <n v="0"/>
    <n v="1.648152421"/>
    <n v="0"/>
    <n v="1.648152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13605355299999999"/>
    <n v="0.11752983"/>
    <n v="9.1979900000000001E-4"/>
    <m/>
    <n v="6.3874910000000003E-3"/>
    <m/>
    <m/>
    <n v="1.1216434000000001E-2"/>
    <m/>
    <m/>
    <x v="89"/>
    <x v="17"/>
    <m/>
  </r>
  <r>
    <m/>
    <m/>
    <m/>
    <m/>
    <m/>
    <m/>
    <m/>
    <m/>
    <m/>
    <m/>
    <m/>
    <m/>
    <m/>
    <m/>
    <m/>
    <m/>
    <m/>
    <m/>
    <m/>
    <m/>
    <m/>
    <m/>
    <m/>
    <m/>
    <m/>
    <m/>
    <n v="23"/>
    <n v="28"/>
    <n v="2523"/>
    <n v="0"/>
    <n v="2551"/>
    <n v="0"/>
    <n v="0"/>
    <n v="1215000"/>
    <n v="3.7936892999999999E-2"/>
    <n v="4.6184043000000001E-2"/>
    <n v="4.1615121979999996"/>
    <n v="0"/>
    <n v="4.2076962409999998"/>
    <n v="0"/>
    <n v="28"/>
    <n v="300"/>
    <n v="0"/>
    <n v="328"/>
    <n v="0"/>
    <n v="0"/>
    <n v="115000"/>
    <n v="0"/>
    <n v="4.6184043000000001E-2"/>
    <n v="0.49482903700000003"/>
    <n v="0"/>
    <n v="0.54101308000000004"/>
    <n v="10"/>
    <n v="0"/>
    <n v="23"/>
    <n v="0"/>
    <n v="23"/>
    <n v="0"/>
    <n v="0"/>
    <n v="0"/>
    <n v="1.6494300999999999E-2"/>
    <n v="0"/>
    <n v="3.7936892999999999E-2"/>
    <n v="0"/>
    <n v="3.7936892999999999E-2"/>
    <m/>
    <m/>
    <m/>
    <m/>
    <m/>
    <m/>
    <m/>
    <m/>
    <m/>
    <m/>
    <m/>
    <m/>
    <m/>
    <n v="12"/>
    <n v="0"/>
    <n v="2200"/>
    <n v="0"/>
    <n v="2200"/>
    <n v="0"/>
    <n v="0"/>
    <n v="1100000"/>
    <n v="1.9793161E-2"/>
    <n v="0"/>
    <n v="3.628746268"/>
    <n v="0"/>
    <n v="3.6287462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0"/>
    <n v="0"/>
    <n v="0"/>
    <n v="0"/>
    <n v="0"/>
    <n v="0"/>
    <n v="0"/>
    <n v="1.6494299999999999E-3"/>
    <n v="0"/>
    <n v="0"/>
    <n v="0"/>
    <n v="0"/>
    <m/>
    <m/>
    <m/>
    <m/>
    <m/>
    <m/>
    <m/>
    <m/>
    <m/>
    <m/>
    <m/>
    <m/>
    <m/>
    <n v="5.8102834999999999E-2"/>
    <m/>
    <m/>
    <n v="0"/>
    <n v="0"/>
    <m/>
    <m/>
    <n v="5.260339E-2"/>
    <n v="5.4994450000000004E-3"/>
    <m/>
    <x v="89"/>
    <x v="18"/>
    <m/>
  </r>
  <r>
    <m/>
    <m/>
    <m/>
    <m/>
    <m/>
    <m/>
    <m/>
    <m/>
    <m/>
    <m/>
    <m/>
    <m/>
    <m/>
    <m/>
    <m/>
    <m/>
    <m/>
    <m/>
    <m/>
    <m/>
    <m/>
    <m/>
    <m/>
    <m/>
    <m/>
    <m/>
    <n v="5"/>
    <n v="0"/>
    <n v="1412"/>
    <n v="0"/>
    <n v="1412"/>
    <n v="0"/>
    <n v="0"/>
    <n v="0"/>
    <n v="8.2576379999999994E-3"/>
    <n v="0"/>
    <n v="2.3319570600000001"/>
    <n v="0"/>
    <n v="2.3319570600000001"/>
    <m/>
    <m/>
    <m/>
    <m/>
    <m/>
    <m/>
    <m/>
    <m/>
    <m/>
    <m/>
    <m/>
    <m/>
    <m/>
    <n v="0"/>
    <n v="0"/>
    <n v="1200"/>
    <n v="0"/>
    <n v="1200"/>
    <n v="0"/>
    <n v="0"/>
    <n v="0"/>
    <n v="0"/>
    <n v="0"/>
    <n v="1.981833196"/>
    <n v="0"/>
    <n v="1.981833196"/>
    <m/>
    <m/>
    <m/>
    <m/>
    <m/>
    <m/>
    <m/>
    <m/>
    <m/>
    <m/>
    <m/>
    <m/>
    <m/>
    <n v="2"/>
    <n v="0"/>
    <n v="212"/>
    <n v="0"/>
    <n v="212"/>
    <n v="0"/>
    <n v="0"/>
    <n v="0"/>
    <n v="3.3030550000000001E-3"/>
    <n v="0"/>
    <n v="0.35012386499999998"/>
    <n v="0"/>
    <n v="0.350123864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"/>
    <n v="0"/>
    <n v="0"/>
    <n v="0"/>
    <n v="0"/>
    <n v="0"/>
    <n v="0"/>
    <n v="0"/>
    <n v="4.9545830000000003E-3"/>
    <n v="0"/>
    <n v="0"/>
    <n v="0"/>
    <n v="0"/>
    <m/>
    <m/>
    <m/>
    <m/>
    <m/>
    <m/>
    <m/>
    <m/>
    <m/>
    <m/>
    <m/>
    <m/>
    <m/>
    <n v="0"/>
    <m/>
    <m/>
    <n v="0"/>
    <n v="0"/>
    <m/>
    <m/>
    <n v="0"/>
    <m/>
    <m/>
    <x v="89"/>
    <x v="19"/>
    <m/>
  </r>
  <r>
    <m/>
    <m/>
    <m/>
    <m/>
    <m/>
    <m/>
    <m/>
    <m/>
    <m/>
    <m/>
    <m/>
    <m/>
    <m/>
    <m/>
    <m/>
    <m/>
    <m/>
    <m/>
    <m/>
    <m/>
    <m/>
    <m/>
    <m/>
    <m/>
    <m/>
    <m/>
    <n v="19"/>
    <n v="24"/>
    <n v="2075"/>
    <n v="0"/>
    <n v="2099"/>
    <n v="0"/>
    <n v="0"/>
    <n v="130000"/>
    <n v="3.1424786000000003E-2"/>
    <n v="3.9694465999999998E-2"/>
    <n v="3.4319174069999998"/>
    <n v="0"/>
    <n v="3.4716118740000002"/>
    <m/>
    <m/>
    <m/>
    <m/>
    <m/>
    <m/>
    <m/>
    <m/>
    <m/>
    <m/>
    <m/>
    <m/>
    <m/>
    <n v="5"/>
    <n v="0"/>
    <n v="903"/>
    <n v="0"/>
    <n v="903"/>
    <n v="0"/>
    <n v="0"/>
    <n v="70000"/>
    <n v="8.2696799999999997E-3"/>
    <n v="0"/>
    <n v="1.493504298"/>
    <n v="0"/>
    <n v="1.493504298"/>
    <m/>
    <m/>
    <m/>
    <m/>
    <m/>
    <m/>
    <m/>
    <m/>
    <m/>
    <m/>
    <m/>
    <m/>
    <m/>
    <n v="11"/>
    <n v="22"/>
    <n v="992"/>
    <n v="0"/>
    <n v="1014"/>
    <n v="0"/>
    <n v="0"/>
    <n v="60000"/>
    <n v="1.8193297000000001E-2"/>
    <n v="3.6386594000000001E-2"/>
    <n v="1.6407046110000001"/>
    <n v="0"/>
    <n v="1.677091205"/>
    <n v="3"/>
    <n v="2"/>
    <n v="180"/>
    <n v="0"/>
    <n v="182"/>
    <n v="0"/>
    <n v="0"/>
    <n v="0"/>
    <n v="4.9618079999999998E-3"/>
    <n v="3.3078719999999999E-3"/>
    <n v="0.29770849799999999"/>
    <n v="0"/>
    <n v="0.30101636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8912510000000001E-3"/>
    <m/>
    <m/>
    <m/>
    <n v="3.7106729999999998E-3"/>
    <n v="0"/>
    <m/>
    <n v="3.180577E-3"/>
    <m/>
    <m/>
    <x v="89"/>
    <x v="20"/>
    <m/>
  </r>
  <r>
    <n v="0"/>
    <n v="0"/>
    <n v="0"/>
    <n v="0"/>
    <n v="0"/>
    <n v="0"/>
    <n v="0"/>
    <n v="6000"/>
    <n v="0"/>
    <n v="0"/>
    <n v="0"/>
    <n v="0"/>
    <n v="0"/>
    <m/>
    <m/>
    <m/>
    <m/>
    <m/>
    <m/>
    <m/>
    <m/>
    <m/>
    <m/>
    <m/>
    <m/>
    <m/>
    <n v="0"/>
    <n v="0"/>
    <n v="0"/>
    <n v="0"/>
    <n v="0"/>
    <n v="0"/>
    <n v="0"/>
    <n v="600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6629173E-2"/>
    <n v="6.6629173E-2"/>
    <m/>
    <m/>
    <m/>
    <m/>
    <m/>
    <m/>
    <m/>
    <m/>
    <x v="90"/>
    <x v="0"/>
    <m/>
  </r>
  <r>
    <m/>
    <m/>
    <m/>
    <m/>
    <m/>
    <m/>
    <m/>
    <m/>
    <m/>
    <m/>
    <m/>
    <m/>
    <m/>
    <m/>
    <m/>
    <m/>
    <m/>
    <m/>
    <m/>
    <m/>
    <m/>
    <m/>
    <m/>
    <m/>
    <m/>
    <m/>
    <n v="1"/>
    <n v="0"/>
    <n v="0"/>
    <n v="200"/>
    <n v="200"/>
    <n v="0"/>
    <n v="15000"/>
    <n v="55487"/>
    <n v="3.7383178000000003E-2"/>
    <n v="0"/>
    <n v="0"/>
    <n v="7.4766355139999998"/>
    <n v="7.476635513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0"/>
    <n v="0"/>
    <n v="200"/>
    <n v="200"/>
    <n v="0"/>
    <n v="15000"/>
    <n v="55487"/>
    <n v="3.7383178000000003E-2"/>
    <n v="0"/>
    <n v="0"/>
    <n v="7.4766355139999998"/>
    <n v="7.476635513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60346604400000003"/>
    <m/>
    <m/>
    <m/>
    <m/>
    <m/>
    <m/>
    <n v="0.60346604400000003"/>
    <m/>
    <m/>
    <x v="90"/>
    <x v="1"/>
    <m/>
  </r>
  <r>
    <m/>
    <m/>
    <m/>
    <m/>
    <m/>
    <m/>
    <m/>
    <m/>
    <m/>
    <m/>
    <m/>
    <m/>
    <m/>
    <m/>
    <m/>
    <m/>
    <m/>
    <m/>
    <m/>
    <m/>
    <m/>
    <m/>
    <m/>
    <m/>
    <m/>
    <m/>
    <n v="13"/>
    <n v="0"/>
    <n v="26500"/>
    <n v="0"/>
    <n v="26500"/>
    <n v="0"/>
    <n v="0"/>
    <n v="21030"/>
    <n v="0.48273301200000002"/>
    <n v="0"/>
    <n v="984.03267730000005"/>
    <n v="0"/>
    <n v="984.03267730000005"/>
    <m/>
    <m/>
    <m/>
    <m/>
    <m/>
    <m/>
    <m/>
    <m/>
    <m/>
    <m/>
    <m/>
    <m/>
    <m/>
    <n v="9"/>
    <n v="0"/>
    <n v="25000"/>
    <n v="0"/>
    <n v="25000"/>
    <n v="0"/>
    <n v="0"/>
    <n v="20000"/>
    <n v="0.33419977699999998"/>
    <n v="0"/>
    <n v="928.33271439999999"/>
    <n v="0"/>
    <n v="928.33271439999999"/>
    <m/>
    <m/>
    <m/>
    <m/>
    <m/>
    <m/>
    <m/>
    <m/>
    <m/>
    <m/>
    <m/>
    <m/>
    <m/>
    <n v="4"/>
    <n v="0"/>
    <n v="1500"/>
    <n v="0"/>
    <n v="1500"/>
    <n v="0"/>
    <n v="0"/>
    <n v="1030"/>
    <n v="0.14853323399999999"/>
    <n v="0"/>
    <n v="55.69996287"/>
    <n v="0"/>
    <n v="55.699962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21637988699999999"/>
    <m/>
    <m/>
    <m/>
    <n v="0.20578210799999999"/>
    <m/>
    <m/>
    <n v="1.0597779E-2"/>
    <m/>
    <m/>
    <x v="90"/>
    <x v="2"/>
    <m/>
  </r>
  <r>
    <m/>
    <m/>
    <m/>
    <m/>
    <m/>
    <m/>
    <m/>
    <m/>
    <m/>
    <m/>
    <m/>
    <m/>
    <m/>
    <m/>
    <m/>
    <m/>
    <m/>
    <m/>
    <m/>
    <m/>
    <m/>
    <m/>
    <m/>
    <m/>
    <m/>
    <m/>
    <n v="16"/>
    <n v="6"/>
    <n v="350120"/>
    <n v="0"/>
    <n v="350126"/>
    <n v="0"/>
    <n v="200000"/>
    <n v="895000"/>
    <n v="0.58715596299999995"/>
    <n v="0.22018348600000001"/>
    <n v="12848.44037"/>
    <n v="0"/>
    <n v="12848.66055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"/>
    <n v="6"/>
    <n v="350120"/>
    <n v="0"/>
    <n v="350126"/>
    <n v="0"/>
    <n v="200000"/>
    <n v="895000"/>
    <n v="0.58715596299999995"/>
    <n v="0.22018348600000001"/>
    <n v="12848.44037"/>
    <n v="0"/>
    <n v="12848.66055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.7963585319999993"/>
    <m/>
    <m/>
    <m/>
    <m/>
    <m/>
    <m/>
    <n v="8.7963585319999993"/>
    <m/>
    <m/>
    <x v="90"/>
    <x v="4"/>
    <m/>
  </r>
  <r>
    <m/>
    <m/>
    <m/>
    <m/>
    <m/>
    <m/>
    <m/>
    <m/>
    <m/>
    <m/>
    <m/>
    <m/>
    <m/>
    <m/>
    <m/>
    <m/>
    <m/>
    <m/>
    <m/>
    <m/>
    <m/>
    <m/>
    <m/>
    <m/>
    <m/>
    <m/>
    <n v="6"/>
    <n v="0"/>
    <n v="10396"/>
    <n v="0"/>
    <n v="10396"/>
    <n v="0"/>
    <n v="0"/>
    <n v="34500"/>
    <n v="0.21897810200000001"/>
    <n v="0"/>
    <n v="379.4160584"/>
    <n v="0"/>
    <n v="379.41605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"/>
    <n v="0"/>
    <n v="10396"/>
    <n v="0"/>
    <n v="10396"/>
    <n v="0"/>
    <n v="0"/>
    <n v="34500"/>
    <n v="0.21897810200000001"/>
    <n v="0"/>
    <n v="379.4160584"/>
    <n v="0"/>
    <n v="379.41605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30683389799999999"/>
    <m/>
    <m/>
    <m/>
    <m/>
    <m/>
    <m/>
    <n v="0.30683389799999999"/>
    <m/>
    <m/>
    <x v="90"/>
    <x v="5"/>
    <m/>
  </r>
  <r>
    <m/>
    <m/>
    <m/>
    <m/>
    <m/>
    <m/>
    <m/>
    <m/>
    <m/>
    <m/>
    <m/>
    <m/>
    <m/>
    <m/>
    <m/>
    <m/>
    <m/>
    <m/>
    <m/>
    <m/>
    <m/>
    <m/>
    <m/>
    <m/>
    <m/>
    <m/>
    <n v="1"/>
    <n v="0"/>
    <n v="5000"/>
    <n v="0"/>
    <n v="5000"/>
    <n v="0"/>
    <n v="0"/>
    <n v="0"/>
    <n v="3.6310821E-2"/>
    <n v="0"/>
    <n v="181.55410309999999"/>
    <n v="0"/>
    <n v="181.55410309999999"/>
    <m/>
    <m/>
    <m/>
    <m/>
    <m/>
    <m/>
    <m/>
    <m/>
    <m/>
    <m/>
    <m/>
    <m/>
    <m/>
    <n v="1"/>
    <n v="0"/>
    <n v="5000"/>
    <n v="0"/>
    <n v="5000"/>
    <n v="0"/>
    <n v="0"/>
    <n v="0"/>
    <n v="3.6310821E-2"/>
    <n v="0"/>
    <n v="181.55410309999999"/>
    <n v="0"/>
    <n v="181.5541030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m/>
    <m/>
    <m/>
    <x v="90"/>
    <x v="6"/>
    <m/>
  </r>
  <r>
    <m/>
    <m/>
    <m/>
    <m/>
    <m/>
    <m/>
    <m/>
    <m/>
    <m/>
    <m/>
    <m/>
    <m/>
    <m/>
    <m/>
    <m/>
    <m/>
    <m/>
    <m/>
    <m/>
    <m/>
    <m/>
    <m/>
    <m/>
    <m/>
    <m/>
    <m/>
    <n v="5"/>
    <n v="0"/>
    <n v="32000"/>
    <n v="1188"/>
    <n v="33188"/>
    <n v="0"/>
    <n v="150000"/>
    <n v="300000"/>
    <n v="0.18063583799999999"/>
    <n v="0"/>
    <n v="1156.069364"/>
    <n v="42.919075139999997"/>
    <n v="1198.9884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"/>
    <n v="0"/>
    <n v="32000"/>
    <n v="1188"/>
    <n v="33188"/>
    <n v="0"/>
    <n v="150000"/>
    <n v="300000"/>
    <n v="0.18063583799999999"/>
    <n v="0"/>
    <n v="1156.069364"/>
    <n v="42.919075139999997"/>
    <n v="1198.9884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.3438245229999999"/>
    <m/>
    <m/>
    <m/>
    <m/>
    <m/>
    <m/>
    <n v="2.3438245229999999"/>
    <m/>
    <m/>
    <x v="90"/>
    <x v="7"/>
    <m/>
  </r>
  <r>
    <m/>
    <m/>
    <m/>
    <m/>
    <m/>
    <m/>
    <m/>
    <m/>
    <m/>
    <m/>
    <m/>
    <m/>
    <m/>
    <m/>
    <m/>
    <m/>
    <m/>
    <m/>
    <m/>
    <m/>
    <m/>
    <m/>
    <m/>
    <m/>
    <m/>
    <m/>
    <n v="13"/>
    <n v="0"/>
    <n v="4000"/>
    <n v="0"/>
    <n v="4000"/>
    <n v="0"/>
    <n v="0"/>
    <n v="66198"/>
    <n v="0.46728972000000002"/>
    <n v="0"/>
    <n v="143.78145219999999"/>
    <n v="0"/>
    <n v="143.7814521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3"/>
    <n v="0"/>
    <n v="4000"/>
    <n v="0"/>
    <n v="4000"/>
    <n v="0"/>
    <n v="0"/>
    <n v="66198"/>
    <n v="0.46728972000000002"/>
    <n v="0"/>
    <n v="143.78145219999999"/>
    <n v="0"/>
    <n v="143.7814521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48286569699999998"/>
    <m/>
    <m/>
    <m/>
    <m/>
    <m/>
    <m/>
    <n v="0.48286569699999998"/>
    <m/>
    <m/>
    <x v="90"/>
    <x v="8"/>
    <m/>
  </r>
  <r>
    <m/>
    <m/>
    <m/>
    <m/>
    <m/>
    <m/>
    <m/>
    <m/>
    <m/>
    <m/>
    <m/>
    <m/>
    <m/>
    <m/>
    <m/>
    <m/>
    <m/>
    <m/>
    <m/>
    <m/>
    <m/>
    <m/>
    <m/>
    <m/>
    <m/>
    <m/>
    <n v="15"/>
    <n v="26"/>
    <n v="2480"/>
    <n v="0"/>
    <n v="2506"/>
    <n v="0"/>
    <n v="0"/>
    <n v="150000"/>
    <n v="0.53380782900000001"/>
    <n v="0.925266904"/>
    <n v="88.256227760000002"/>
    <n v="0"/>
    <n v="89.18149465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"/>
    <n v="26"/>
    <n v="2480"/>
    <n v="0"/>
    <n v="2506"/>
    <n v="0"/>
    <n v="0"/>
    <n v="150000"/>
    <n v="0.53380782900000001"/>
    <n v="0.925266904"/>
    <n v="88.256227760000002"/>
    <n v="0"/>
    <n v="89.18149465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1345966839999999"/>
    <m/>
    <m/>
    <m/>
    <m/>
    <m/>
    <m/>
    <n v="1.1345966839999999"/>
    <m/>
    <m/>
    <x v="90"/>
    <x v="10"/>
    <m/>
  </r>
  <r>
    <m/>
    <m/>
    <m/>
    <m/>
    <m/>
    <m/>
    <m/>
    <m/>
    <m/>
    <m/>
    <m/>
    <m/>
    <m/>
    <m/>
    <m/>
    <m/>
    <m/>
    <m/>
    <m/>
    <m/>
    <m/>
    <m/>
    <m/>
    <m/>
    <m/>
    <m/>
    <n v="1"/>
    <n v="0"/>
    <n v="215850"/>
    <n v="0"/>
    <n v="215850"/>
    <n v="0"/>
    <n v="0"/>
    <n v="16542"/>
    <n v="3.5186488000000002E-2"/>
    <n v="0"/>
    <n v="7595.0035189999999"/>
    <n v="0"/>
    <n v="7595.003518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0"/>
    <n v="215850"/>
    <n v="0"/>
    <n v="215850"/>
    <n v="0"/>
    <n v="0"/>
    <n v="16542"/>
    <n v="3.5186488000000002E-2"/>
    <n v="0"/>
    <n v="7595.0035189999999"/>
    <n v="0"/>
    <n v="7595.003518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111716775"/>
    <m/>
    <m/>
    <m/>
    <m/>
    <m/>
    <m/>
    <n v="0.111716775"/>
    <m/>
    <m/>
    <x v="90"/>
    <x v="12"/>
    <m/>
  </r>
  <r>
    <n v="0"/>
    <n v="0"/>
    <n v="91545"/>
    <n v="0"/>
    <n v="91545"/>
    <n v="0"/>
    <n v="0"/>
    <n v="0"/>
    <n v="0"/>
    <n v="0"/>
    <n v="3184.1739130000001"/>
    <n v="0"/>
    <n v="3184.1739130000001"/>
    <m/>
    <m/>
    <m/>
    <m/>
    <m/>
    <m/>
    <m/>
    <m/>
    <m/>
    <m/>
    <m/>
    <m/>
    <m/>
    <n v="0"/>
    <n v="0"/>
    <n v="91545"/>
    <n v="0"/>
    <n v="91545"/>
    <n v="0"/>
    <n v="0"/>
    <n v="0"/>
    <n v="0"/>
    <n v="0"/>
    <n v="3184.1739130000001"/>
    <n v="0"/>
    <n v="3184.173913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x v="90"/>
    <x v="14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n v="125000"/>
    <n v="0"/>
    <n v="125000"/>
    <n v="0"/>
    <n v="0"/>
    <n v="0"/>
    <n v="0"/>
    <n v="0"/>
    <n v="4301.4452860000001"/>
    <n v="0"/>
    <n v="4301.445286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125000"/>
    <n v="0"/>
    <n v="125000"/>
    <n v="0"/>
    <n v="0"/>
    <n v="0"/>
    <n v="0"/>
    <n v="0"/>
    <n v="4301.4452860000001"/>
    <n v="0"/>
    <n v="4301.445286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0"/>
    <m/>
    <m/>
    <x v="90"/>
    <x v="16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n v="5000"/>
    <n v="0"/>
    <n v="5000"/>
    <n v="0"/>
    <n v="0"/>
    <n v="0"/>
    <n v="0"/>
    <n v="0"/>
    <n v="171.17425539999999"/>
    <n v="0"/>
    <n v="171.1742553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5000"/>
    <n v="0"/>
    <n v="5000"/>
    <n v="0"/>
    <n v="0"/>
    <n v="0"/>
    <n v="0"/>
    <n v="0"/>
    <n v="171.17425539999999"/>
    <n v="0"/>
    <n v="171.1742553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0"/>
    <m/>
    <m/>
    <x v="90"/>
    <x v="17"/>
    <m/>
  </r>
  <r>
    <m/>
    <m/>
    <m/>
    <m/>
    <m/>
    <m/>
    <m/>
    <m/>
    <m/>
    <m/>
    <m/>
    <m/>
    <m/>
    <n v="1"/>
    <n v="130"/>
    <n v="6790"/>
    <n v="312"/>
    <n v="7232"/>
    <n v="0"/>
    <n v="150000"/>
    <n v="500000"/>
    <n v="7.8416599999999999E-4"/>
    <n v="0.101941595"/>
    <n v="5.32448794"/>
    <n v="0.244659829"/>
    <n v="5.6710893640000002"/>
    <n v="32"/>
    <n v="381"/>
    <n v="576090"/>
    <n v="312"/>
    <n v="576783"/>
    <n v="0"/>
    <n v="2680000"/>
    <n v="9990000"/>
    <n v="2.5093316000000001E-2"/>
    <n v="0.29876729099999999"/>
    <n v="451.75025879999998"/>
    <n v="0.244659829"/>
    <n v="452.29368590000001"/>
    <n v="0"/>
    <n v="0"/>
    <n v="16400"/>
    <n v="0"/>
    <n v="16400"/>
    <n v="0"/>
    <n v="0"/>
    <n v="0"/>
    <n v="0"/>
    <n v="0"/>
    <n v="12.860324329999999"/>
    <n v="0"/>
    <n v="12.860324329999999"/>
    <n v="18"/>
    <n v="110"/>
    <n v="360000"/>
    <n v="0"/>
    <n v="360110"/>
    <n v="0"/>
    <n v="990000"/>
    <n v="7440000"/>
    <n v="1.4114989999999999E-2"/>
    <n v="8.6258272999999996E-2"/>
    <n v="282.29980239999998"/>
    <n v="0"/>
    <n v="282.38606069999997"/>
    <m/>
    <m/>
    <m/>
    <m/>
    <m/>
    <m/>
    <m/>
    <m/>
    <m/>
    <m/>
    <m/>
    <m/>
    <m/>
    <n v="13"/>
    <n v="141"/>
    <n v="192900"/>
    <n v="0"/>
    <n v="193041"/>
    <n v="0"/>
    <n v="1540000"/>
    <n v="2050000"/>
    <n v="1.0194160000000001E-2"/>
    <n v="0.110567423"/>
    <n v="151.2656441"/>
    <n v="0"/>
    <n v="151.3762115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20439814100000001"/>
    <m/>
    <n v="1.0230137E-2"/>
    <m/>
    <n v="0.15222444099999999"/>
    <m/>
    <m/>
    <n v="4.1943561999999997E-2"/>
    <n v="0"/>
    <m/>
    <x v="91"/>
    <x v="0"/>
    <m/>
  </r>
  <r>
    <m/>
    <m/>
    <m/>
    <m/>
    <m/>
    <m/>
    <m/>
    <m/>
    <m/>
    <m/>
    <m/>
    <m/>
    <m/>
    <n v="2"/>
    <n v="161"/>
    <n v="11100"/>
    <n v="0"/>
    <n v="11261"/>
    <n v="0"/>
    <n v="128000"/>
    <n v="500000"/>
    <n v="1.565999E-3"/>
    <n v="0.12606292199999999"/>
    <n v="8.691294611"/>
    <n v="0"/>
    <n v="8.8173575329999991"/>
    <n v="25"/>
    <n v="529"/>
    <n v="20746"/>
    <n v="12"/>
    <n v="21287"/>
    <n v="0"/>
    <n v="928000"/>
    <n v="1800000"/>
    <n v="1.9574988000000001E-2"/>
    <n v="0.41420674299999999"/>
    <n v="16.244107929999998"/>
    <n v="9.3959939999999995E-3"/>
    <n v="16.667710670000002"/>
    <m/>
    <m/>
    <m/>
    <m/>
    <m/>
    <m/>
    <m/>
    <m/>
    <m/>
    <m/>
    <m/>
    <m/>
    <m/>
    <n v="1"/>
    <n v="0"/>
    <n v="138"/>
    <n v="0"/>
    <n v="138"/>
    <n v="0"/>
    <n v="0"/>
    <n v="0"/>
    <n v="7.8299999999999995E-4"/>
    <n v="0"/>
    <n v="0.108053933"/>
    <n v="0"/>
    <n v="0.108053933"/>
    <m/>
    <m/>
    <m/>
    <m/>
    <m/>
    <m/>
    <m/>
    <m/>
    <m/>
    <m/>
    <m/>
    <m/>
    <m/>
    <n v="22"/>
    <n v="368"/>
    <n v="9508"/>
    <n v="12"/>
    <n v="9888"/>
    <n v="0"/>
    <n v="800000"/>
    <n v="1300000"/>
    <n v="1.7225989000000001E-2"/>
    <n v="0.28814382100000002"/>
    <n v="7.4447593840000001"/>
    <n v="9.3959939999999995E-3"/>
    <n v="7.7422991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.1826031999999999E-2"/>
    <m/>
    <n v="1.1618342E-2"/>
    <m/>
    <n v="0"/>
    <m/>
    <m/>
    <n v="3.0207688999999999E-2"/>
    <m/>
    <m/>
    <x v="91"/>
    <x v="1"/>
    <m/>
  </r>
  <r>
    <m/>
    <m/>
    <m/>
    <m/>
    <m/>
    <m/>
    <m/>
    <m/>
    <m/>
    <m/>
    <m/>
    <m/>
    <m/>
    <m/>
    <m/>
    <m/>
    <m/>
    <m/>
    <m/>
    <m/>
    <m/>
    <m/>
    <m/>
    <m/>
    <m/>
    <m/>
    <n v="7"/>
    <n v="255"/>
    <n v="100792"/>
    <n v="0"/>
    <n v="101047"/>
    <n v="0"/>
    <n v="0"/>
    <n v="25500"/>
    <n v="5.4733250000000002E-3"/>
    <n v="0.19938542400000001"/>
    <n v="78.80962993"/>
    <n v="0"/>
    <n v="79.00901534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"/>
    <n v="255"/>
    <n v="100570"/>
    <n v="0"/>
    <n v="100825"/>
    <n v="0"/>
    <n v="0"/>
    <n v="25500"/>
    <n v="5.4733250000000002E-3"/>
    <n v="0.19938542400000001"/>
    <n v="78.636047320000003"/>
    <n v="0"/>
    <n v="78.835432740000002"/>
    <m/>
    <m/>
    <m/>
    <m/>
    <m/>
    <m/>
    <m/>
    <m/>
    <m/>
    <m/>
    <m/>
    <m/>
    <m/>
    <m/>
    <m/>
    <m/>
    <m/>
    <m/>
    <m/>
    <m/>
    <m/>
    <m/>
    <m/>
    <m/>
    <m/>
    <m/>
    <n v="0"/>
    <n v="0"/>
    <n v="222"/>
    <n v="0"/>
    <n v="222"/>
    <n v="0"/>
    <n v="0"/>
    <n v="0"/>
    <n v="0"/>
    <n v="0"/>
    <n v="0.173582604"/>
    <n v="0"/>
    <n v="0.173582604"/>
    <m/>
    <m/>
    <m/>
    <m/>
    <m/>
    <m/>
    <m/>
    <m/>
    <m/>
    <m/>
    <m/>
    <m/>
    <m/>
    <m/>
    <m/>
    <m/>
    <m/>
    <m/>
    <m/>
    <m/>
    <m/>
    <m/>
    <m/>
    <m/>
    <m/>
    <m/>
    <n v="6.1966600000000005E-4"/>
    <m/>
    <m/>
    <m/>
    <m/>
    <m/>
    <m/>
    <n v="6.1966600000000005E-4"/>
    <m/>
    <n v="0"/>
    <x v="91"/>
    <x v="2"/>
    <m/>
  </r>
  <r>
    <m/>
    <m/>
    <m/>
    <m/>
    <m/>
    <m/>
    <m/>
    <m/>
    <m/>
    <m/>
    <m/>
    <m/>
    <m/>
    <n v="2"/>
    <n v="1485"/>
    <n v="19563"/>
    <n v="219"/>
    <n v="21267"/>
    <n v="0"/>
    <n v="376000"/>
    <n v="1207000"/>
    <n v="1.561792E-3"/>
    <n v="1.159630792"/>
    <n v="15.27667151"/>
    <n v="0.171016258"/>
    <n v="16.60731856"/>
    <n v="46"/>
    <n v="1672"/>
    <n v="22593"/>
    <n v="219"/>
    <n v="24484"/>
    <n v="0"/>
    <n v="423000"/>
    <n v="1319000"/>
    <n v="3.5921223000000002E-2"/>
    <n v="1.3056583740000001"/>
    <n v="17.642786860000001"/>
    <n v="0.171016258"/>
    <n v="19.119461489999999"/>
    <m/>
    <m/>
    <m/>
    <m/>
    <m/>
    <m/>
    <m/>
    <m/>
    <m/>
    <m/>
    <m/>
    <m/>
    <m/>
    <n v="23"/>
    <n v="14"/>
    <n v="800"/>
    <n v="0"/>
    <n v="814"/>
    <n v="0"/>
    <n v="0"/>
    <n v="7000"/>
    <n v="1.7960612000000001E-2"/>
    <n v="1.0932546E-2"/>
    <n v="0.62471692499999998"/>
    <n v="0"/>
    <n v="0.63564947100000002"/>
    <m/>
    <m/>
    <m/>
    <m/>
    <m/>
    <m/>
    <m/>
    <m/>
    <m/>
    <m/>
    <m/>
    <m/>
    <m/>
    <n v="21"/>
    <n v="173"/>
    <n v="2230"/>
    <n v="0"/>
    <n v="2403"/>
    <n v="0"/>
    <n v="47000"/>
    <n v="105000"/>
    <n v="1.6398818999999999E-2"/>
    <n v="0.135095035"/>
    <n v="1.741398429"/>
    <n v="0"/>
    <n v="1.876493463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.9669385E-2"/>
    <m/>
    <n v="2.7150074E-2"/>
    <m/>
    <n v="1.5745700000000001E-4"/>
    <m/>
    <m/>
    <n v="2.361854E-3"/>
    <m/>
    <m/>
    <x v="91"/>
    <x v="3"/>
    <m/>
  </r>
  <r>
    <m/>
    <m/>
    <m/>
    <m/>
    <m/>
    <m/>
    <m/>
    <m/>
    <m/>
    <m/>
    <m/>
    <m/>
    <m/>
    <n v="40"/>
    <n v="3183"/>
    <n v="59000"/>
    <n v="0"/>
    <n v="62183"/>
    <n v="0"/>
    <n v="760000"/>
    <n v="28000000"/>
    <n v="3.1200275E-2"/>
    <n v="2.482761848"/>
    <n v="46.020404980000002"/>
    <n v="0"/>
    <n v="48.503166829999998"/>
    <n v="271"/>
    <n v="4973"/>
    <n v="410846"/>
    <n v="5800"/>
    <n v="421619"/>
    <n v="0"/>
    <n v="8280000"/>
    <n v="45093500"/>
    <n v="0.21138186"/>
    <n v="3.878974135"/>
    <n v="320.46270010000001"/>
    <n v="4.5240398119999998"/>
    <n v="328.86571400000003"/>
    <m/>
    <m/>
    <m/>
    <m/>
    <m/>
    <m/>
    <m/>
    <m/>
    <m/>
    <m/>
    <m/>
    <m/>
    <m/>
    <n v="22"/>
    <n v="7"/>
    <n v="22290"/>
    <n v="5800"/>
    <n v="28097"/>
    <n v="0"/>
    <n v="279000"/>
    <n v="1950000"/>
    <n v="1.7160150999999998E-2"/>
    <n v="5.4600480000000003E-3"/>
    <n v="17.386353"/>
    <n v="4.5240398119999998"/>
    <n v="21.915852860000001"/>
    <m/>
    <m/>
    <m/>
    <m/>
    <m/>
    <m/>
    <m/>
    <m/>
    <m/>
    <m/>
    <m/>
    <m/>
    <m/>
    <n v="199"/>
    <n v="1483"/>
    <n v="329556"/>
    <n v="0"/>
    <n v="331039"/>
    <n v="0"/>
    <n v="7241000"/>
    <n v="15143500"/>
    <n v="0.155221366"/>
    <n v="1.1567501790000001"/>
    <n v="257.05594209999998"/>
    <n v="0"/>
    <n v="258.2126923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"/>
    <n v="300"/>
    <n v="0"/>
    <n v="0"/>
    <n v="300"/>
    <n v="0"/>
    <n v="0"/>
    <n v="0"/>
    <n v="7.8000689999999998E-3"/>
    <n v="0.23400205900000001"/>
    <n v="0"/>
    <n v="0"/>
    <n v="0.23400205900000001"/>
    <m/>
    <m/>
    <m/>
    <m/>
    <m/>
    <m/>
    <m/>
    <m/>
    <m/>
    <m/>
    <m/>
    <m/>
    <m/>
    <n v="0.93649211300000001"/>
    <m/>
    <n v="0.58149797999999997"/>
    <n v="0"/>
    <n v="4.0497181E-2"/>
    <m/>
    <m/>
    <n v="0.314496952"/>
    <m/>
    <m/>
    <x v="91"/>
    <x v="4"/>
    <m/>
  </r>
  <r>
    <m/>
    <m/>
    <m/>
    <m/>
    <m/>
    <m/>
    <m/>
    <m/>
    <m/>
    <m/>
    <m/>
    <m/>
    <m/>
    <n v="1"/>
    <n v="793"/>
    <n v="3637"/>
    <n v="0"/>
    <n v="4430"/>
    <n v="0"/>
    <n v="120000"/>
    <n v="400000"/>
    <n v="7.7926500000000001E-4"/>
    <n v="0.61795739000000005"/>
    <n v="2.834187928"/>
    <n v="0"/>
    <n v="3.4521453169999998"/>
    <n v="136"/>
    <n v="1947"/>
    <n v="276427"/>
    <n v="0"/>
    <n v="278374"/>
    <n v="0"/>
    <n v="670000"/>
    <n v="1433000"/>
    <n v="0.105980082"/>
    <n v="1.517229556"/>
    <n v="215.40997150000001"/>
    <n v="0"/>
    <n v="216.927201"/>
    <m/>
    <m/>
    <m/>
    <m/>
    <m/>
    <m/>
    <m/>
    <m/>
    <m/>
    <m/>
    <m/>
    <m/>
    <m/>
    <n v="0"/>
    <n v="0"/>
    <n v="900"/>
    <n v="0"/>
    <n v="900"/>
    <n v="0"/>
    <n v="0"/>
    <n v="0"/>
    <n v="0"/>
    <n v="0"/>
    <n v="0.701338778"/>
    <n v="0"/>
    <n v="0.701338778"/>
    <m/>
    <m/>
    <m/>
    <m/>
    <m/>
    <m/>
    <m/>
    <m/>
    <m/>
    <m/>
    <m/>
    <m/>
    <m/>
    <n v="135"/>
    <n v="1154"/>
    <n v="271890"/>
    <n v="0"/>
    <n v="273044"/>
    <n v="0"/>
    <n v="550000"/>
    <n v="1033000"/>
    <n v="0.105200817"/>
    <n v="0.89927216600000004"/>
    <n v="211.87444479999999"/>
    <n v="0"/>
    <n v="212.7737169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.01341E-2"/>
    <m/>
    <n v="8.4114719999999997E-3"/>
    <m/>
    <n v="0"/>
    <m/>
    <m/>
    <n v="2.1722627000000001E-2"/>
    <m/>
    <m/>
    <x v="91"/>
    <x v="5"/>
    <m/>
  </r>
  <r>
    <m/>
    <m/>
    <m/>
    <m/>
    <m/>
    <m/>
    <m/>
    <m/>
    <m/>
    <m/>
    <m/>
    <m/>
    <m/>
    <m/>
    <m/>
    <m/>
    <m/>
    <m/>
    <m/>
    <m/>
    <m/>
    <m/>
    <m/>
    <m/>
    <m/>
    <m/>
    <n v="62"/>
    <n v="747"/>
    <n v="22587"/>
    <n v="99"/>
    <n v="23433"/>
    <n v="0"/>
    <n v="1045000"/>
    <n v="2500000"/>
    <n v="4.8277955999999997E-2"/>
    <n v="0.58167150700000003"/>
    <n v="17.587971"/>
    <n v="7.7088994999999993E-2"/>
    <n v="18.246731499999999"/>
    <m/>
    <m/>
    <m/>
    <m/>
    <m/>
    <m/>
    <m/>
    <m/>
    <m/>
    <m/>
    <m/>
    <m/>
    <m/>
    <n v="42"/>
    <n v="32"/>
    <n v="10500"/>
    <n v="0"/>
    <n v="10532"/>
    <n v="0"/>
    <n v="0"/>
    <n v="0"/>
    <n v="3.2704421999999997E-2"/>
    <n v="2.4917655E-2"/>
    <n v="8.1761055260000006"/>
    <n v="0"/>
    <n v="8.2010231810000001"/>
    <m/>
    <m/>
    <m/>
    <m/>
    <m/>
    <m/>
    <m/>
    <m/>
    <m/>
    <m/>
    <m/>
    <m/>
    <m/>
    <n v="20"/>
    <n v="715"/>
    <n v="12087"/>
    <n v="99"/>
    <n v="12901"/>
    <n v="0"/>
    <n v="1045000"/>
    <n v="2500000"/>
    <n v="1.5573534E-2"/>
    <n v="0.55675385300000002"/>
    <n v="9.4118654759999991"/>
    <n v="7.7088994999999993E-2"/>
    <n v="10.04570831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.5183008999999998E-2"/>
    <m/>
    <m/>
    <m/>
    <n v="0"/>
    <m/>
    <m/>
    <n v="5.5183008999999998E-2"/>
    <m/>
    <m/>
    <x v="91"/>
    <x v="6"/>
    <m/>
  </r>
  <r>
    <m/>
    <m/>
    <m/>
    <m/>
    <m/>
    <m/>
    <m/>
    <m/>
    <m/>
    <m/>
    <m/>
    <m/>
    <m/>
    <n v="10"/>
    <n v="1371"/>
    <n v="13189"/>
    <n v="40668"/>
    <n v="55228"/>
    <n v="0"/>
    <n v="357000"/>
    <n v="12750000"/>
    <n v="7.7824649999999997E-3"/>
    <n v="1.0669758899999999"/>
    <n v="10.2642925"/>
    <n v="31.64972684"/>
    <n v="42.980995219999997"/>
    <n v="87"/>
    <n v="4465"/>
    <n v="64089"/>
    <n v="40668"/>
    <n v="109222"/>
    <n v="0"/>
    <n v="1124000"/>
    <n v="13810000"/>
    <n v="6.7707442000000007E-2"/>
    <n v="3.474870422"/>
    <n v="49.877037059999999"/>
    <n v="31.64972684"/>
    <n v="85.001634319999994"/>
    <m/>
    <m/>
    <m/>
    <m/>
    <m/>
    <m/>
    <m/>
    <m/>
    <m/>
    <m/>
    <m/>
    <m/>
    <m/>
    <n v="2"/>
    <n v="0"/>
    <n v="10000"/>
    <n v="0"/>
    <n v="10000"/>
    <n v="0"/>
    <n v="0"/>
    <n v="0"/>
    <n v="1.5564929999999999E-3"/>
    <n v="0"/>
    <n v="7.7824645510000003"/>
    <n v="0"/>
    <n v="7.7824645510000003"/>
    <m/>
    <m/>
    <m/>
    <m/>
    <m/>
    <m/>
    <m/>
    <m/>
    <m/>
    <m/>
    <m/>
    <m/>
    <m/>
    <n v="13"/>
    <n v="94"/>
    <n v="40900"/>
    <n v="0"/>
    <n v="40994"/>
    <n v="0"/>
    <n v="767000"/>
    <n v="1060000"/>
    <n v="1.0117203999999999E-2"/>
    <n v="7.3155166999999993E-2"/>
    <n v="31.830280009999999"/>
    <n v="0"/>
    <n v="31.90343517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"/>
    <n v="3000"/>
    <n v="0"/>
    <n v="0"/>
    <n v="3000"/>
    <n v="0"/>
    <n v="0"/>
    <n v="0"/>
    <n v="4.8251280000000001E-2"/>
    <n v="2.3347393649999999"/>
    <n v="0"/>
    <n v="0"/>
    <n v="2.3347393649999999"/>
    <m/>
    <m/>
    <m/>
    <m/>
    <m/>
    <m/>
    <m/>
    <m/>
    <m/>
    <m/>
    <m/>
    <m/>
    <m/>
    <n v="0.305851712"/>
    <m/>
    <n v="0.28237576599999997"/>
    <n v="0"/>
    <n v="0"/>
    <m/>
    <m/>
    <n v="2.3475946000000001E-2"/>
    <m/>
    <m/>
    <x v="91"/>
    <x v="7"/>
    <m/>
  </r>
  <r>
    <m/>
    <m/>
    <m/>
    <m/>
    <m/>
    <m/>
    <m/>
    <m/>
    <m/>
    <m/>
    <m/>
    <m/>
    <m/>
    <n v="24"/>
    <n v="648"/>
    <n v="270"/>
    <n v="0"/>
    <n v="918"/>
    <n v="0"/>
    <n v="55000"/>
    <n v="277000"/>
    <n v="1.8671376E-2"/>
    <n v="0.50412715200000002"/>
    <n v="0.21005298"/>
    <n v="0"/>
    <n v="0.71418013199999997"/>
    <n v="76"/>
    <n v="651"/>
    <n v="50270"/>
    <n v="0"/>
    <n v="50921"/>
    <n v="0"/>
    <n v="55000"/>
    <n v="277000"/>
    <n v="5.9126023999999999E-2"/>
    <n v="0.50646107399999996"/>
    <n v="39.108752989999999"/>
    <n v="0"/>
    <n v="39.61521406"/>
    <m/>
    <m/>
    <m/>
    <m/>
    <m/>
    <m/>
    <m/>
    <m/>
    <m/>
    <m/>
    <m/>
    <m/>
    <m/>
    <n v="5"/>
    <n v="3"/>
    <n v="50000"/>
    <n v="0"/>
    <n v="50003"/>
    <n v="0"/>
    <n v="0"/>
    <n v="0"/>
    <n v="3.8898700000000001E-3"/>
    <n v="2.333922E-3"/>
    <n v="38.898700009999999"/>
    <n v="0"/>
    <n v="38.90103392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"/>
    <n v="0"/>
    <n v="0"/>
    <n v="0"/>
    <n v="0"/>
    <n v="0"/>
    <n v="0"/>
    <n v="0"/>
    <n v="3.6564777999999999E-2"/>
    <n v="0"/>
    <n v="0"/>
    <n v="0"/>
    <n v="0"/>
    <m/>
    <m/>
    <m/>
    <m/>
    <m/>
    <m/>
    <m/>
    <m/>
    <m/>
    <m/>
    <m/>
    <m/>
    <m/>
    <n v="5.498312E-3"/>
    <m/>
    <n v="5.498312E-3"/>
    <n v="0"/>
    <n v="0"/>
    <m/>
    <m/>
    <m/>
    <m/>
    <m/>
    <x v="91"/>
    <x v="8"/>
    <m/>
  </r>
  <r>
    <m/>
    <m/>
    <m/>
    <m/>
    <m/>
    <m/>
    <m/>
    <m/>
    <m/>
    <m/>
    <m/>
    <m/>
    <m/>
    <n v="1"/>
    <n v="319"/>
    <n v="25000"/>
    <n v="0"/>
    <n v="25319"/>
    <n v="0"/>
    <n v="250000"/>
    <n v="400000"/>
    <n v="7.7787699999999995E-4"/>
    <n v="0.24814281799999999"/>
    <n v="19.44692933"/>
    <n v="0"/>
    <n v="19.695072150000001"/>
    <n v="77"/>
    <n v="438"/>
    <n v="32400"/>
    <n v="0"/>
    <n v="32838"/>
    <n v="0"/>
    <n v="875000"/>
    <n v="1400000"/>
    <n v="5.9896541999999997E-2"/>
    <n v="0.34071020200000002"/>
    <n v="25.20322041"/>
    <n v="0"/>
    <n v="25.543930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"/>
    <n v="119"/>
    <n v="7000"/>
    <n v="0"/>
    <n v="7119"/>
    <n v="0"/>
    <n v="625000"/>
    <n v="1000000"/>
    <n v="1.2446034999999999E-2"/>
    <n v="9.2567384000000003E-2"/>
    <n v="5.4451402120000001"/>
    <n v="0"/>
    <n v="5.5377075959999997"/>
    <n v="44"/>
    <n v="0"/>
    <n v="400"/>
    <n v="0"/>
    <n v="400"/>
    <n v="0"/>
    <n v="0"/>
    <n v="0"/>
    <n v="3.4226595999999998E-2"/>
    <n v="0"/>
    <n v="0.311150869"/>
    <n v="0"/>
    <n v="0.311150869"/>
    <m/>
    <m/>
    <m/>
    <m/>
    <m/>
    <m/>
    <m/>
    <m/>
    <m/>
    <m/>
    <m/>
    <m/>
    <m/>
    <m/>
    <m/>
    <m/>
    <m/>
    <m/>
    <m/>
    <m/>
    <m/>
    <m/>
    <m/>
    <m/>
    <m/>
    <m/>
    <n v="16"/>
    <n v="0"/>
    <n v="0"/>
    <n v="0"/>
    <n v="0"/>
    <n v="0"/>
    <n v="0"/>
    <n v="0"/>
    <n v="1.2446034999999999E-2"/>
    <n v="0"/>
    <n v="0"/>
    <n v="0"/>
    <n v="0"/>
    <m/>
    <m/>
    <m/>
    <m/>
    <m/>
    <m/>
    <m/>
    <m/>
    <m/>
    <m/>
    <m/>
    <m/>
    <m/>
    <n v="2.6761581E-2"/>
    <m/>
    <n v="7.6461660000000002E-3"/>
    <n v="0"/>
    <m/>
    <n v="0"/>
    <m/>
    <n v="1.9115415E-2"/>
    <m/>
    <m/>
    <x v="91"/>
    <x v="9"/>
    <m/>
  </r>
  <r>
    <m/>
    <m/>
    <m/>
    <m/>
    <m/>
    <m/>
    <m/>
    <m/>
    <m/>
    <m/>
    <m/>
    <m/>
    <m/>
    <m/>
    <m/>
    <m/>
    <m/>
    <m/>
    <m/>
    <m/>
    <m/>
    <m/>
    <m/>
    <m/>
    <m/>
    <m/>
    <n v="180"/>
    <n v="0"/>
    <n v="15000"/>
    <n v="0"/>
    <n v="15000"/>
    <n v="0"/>
    <n v="0"/>
    <n v="0"/>
    <n v="0.14003205199999999"/>
    <n v="0"/>
    <n v="11.669337649999999"/>
    <n v="0"/>
    <n v="11.669337649999999"/>
    <m/>
    <m/>
    <m/>
    <m/>
    <m/>
    <m/>
    <m/>
    <m/>
    <m/>
    <m/>
    <m/>
    <m/>
    <m/>
    <n v="10"/>
    <n v="0"/>
    <n v="0"/>
    <n v="0"/>
    <n v="0"/>
    <n v="0"/>
    <n v="0"/>
    <n v="0"/>
    <n v="7.7795579999999998E-3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0"/>
    <n v="0"/>
    <n v="15000"/>
    <n v="0"/>
    <n v="15000"/>
    <n v="0"/>
    <n v="0"/>
    <n v="0"/>
    <n v="0.132252493"/>
    <n v="0"/>
    <n v="11.669337649999999"/>
    <n v="0"/>
    <n v="11.669337649999999"/>
    <m/>
    <m/>
    <m/>
    <m/>
    <m/>
    <m/>
    <m/>
    <m/>
    <m/>
    <m/>
    <m/>
    <m/>
    <m/>
    <n v="0"/>
    <m/>
    <m/>
    <n v="0"/>
    <n v="0"/>
    <m/>
    <m/>
    <m/>
    <m/>
    <m/>
    <x v="91"/>
    <x v="10"/>
    <m/>
  </r>
  <r>
    <m/>
    <m/>
    <m/>
    <m/>
    <m/>
    <m/>
    <m/>
    <m/>
    <m/>
    <m/>
    <m/>
    <m/>
    <m/>
    <n v="19848"/>
    <n v="6065"/>
    <n v="362887"/>
    <n v="0"/>
    <n v="368952"/>
    <n v="0"/>
    <n v="37500000"/>
    <n v="210000000"/>
    <n v="15.446034600000001"/>
    <n v="4.7198810890000003"/>
    <n v="282.40453230000003"/>
    <n v="0"/>
    <n v="287.12441339999998"/>
    <n v="19976"/>
    <n v="28428"/>
    <n v="366187"/>
    <n v="0"/>
    <n v="394615"/>
    <n v="0"/>
    <n v="39140000"/>
    <n v="212520000"/>
    <n v="15.545646270000001"/>
    <n v="22.12312936"/>
    <n v="284.97264569999999"/>
    <n v="0"/>
    <n v="307.09577510000003"/>
    <m/>
    <m/>
    <m/>
    <m/>
    <m/>
    <m/>
    <m/>
    <m/>
    <m/>
    <m/>
    <m/>
    <m/>
    <m/>
    <n v="6"/>
    <n v="0"/>
    <n v="2000"/>
    <n v="0"/>
    <n v="2000"/>
    <n v="0"/>
    <n v="0"/>
    <n v="0"/>
    <n v="4.6692970000000002E-3"/>
    <n v="0"/>
    <n v="1.556432346"/>
    <n v="0"/>
    <n v="1.556432346"/>
    <m/>
    <m/>
    <m/>
    <m/>
    <m/>
    <m/>
    <m/>
    <m/>
    <m/>
    <m/>
    <m/>
    <m/>
    <m/>
    <n v="86"/>
    <n v="363"/>
    <n v="1300"/>
    <n v="0"/>
    <n v="1663"/>
    <n v="0"/>
    <n v="1640000"/>
    <n v="2520000"/>
    <n v="6.6926590999999994E-2"/>
    <n v="0.28249247100000002"/>
    <n v="1.0116810249999999"/>
    <n v="0"/>
    <n v="1.2941734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"/>
    <n v="22000"/>
    <n v="0"/>
    <n v="0"/>
    <n v="22000"/>
    <n v="0"/>
    <n v="0"/>
    <n v="0"/>
    <n v="2.8015781999999999E-2"/>
    <n v="17.120755800000001"/>
    <n v="0"/>
    <n v="0"/>
    <n v="17.120755800000001"/>
    <m/>
    <m/>
    <m/>
    <m/>
    <m/>
    <m/>
    <m/>
    <m/>
    <m/>
    <m/>
    <m/>
    <m/>
    <m/>
    <n v="3.4514231519999998"/>
    <m/>
    <n v="3.4104971860000002"/>
    <n v="0"/>
    <n v="0"/>
    <m/>
    <m/>
    <n v="4.0925966000000001E-2"/>
    <m/>
    <m/>
    <x v="91"/>
    <x v="11"/>
    <m/>
  </r>
  <r>
    <m/>
    <m/>
    <m/>
    <m/>
    <m/>
    <m/>
    <m/>
    <m/>
    <m/>
    <m/>
    <m/>
    <m/>
    <m/>
    <m/>
    <m/>
    <m/>
    <m/>
    <m/>
    <m/>
    <m/>
    <m/>
    <m/>
    <m/>
    <m/>
    <m/>
    <m/>
    <n v="173"/>
    <n v="2602"/>
    <n v="99686"/>
    <n v="0"/>
    <n v="102288"/>
    <n v="0"/>
    <n v="841000"/>
    <n v="1702400"/>
    <n v="0.13471002300000001"/>
    <n v="2.0261010399999999"/>
    <n v="77.622562759999994"/>
    <n v="0"/>
    <n v="79.648663799999994"/>
    <m/>
    <m/>
    <m/>
    <m/>
    <m/>
    <m/>
    <m/>
    <m/>
    <m/>
    <m/>
    <m/>
    <m/>
    <m/>
    <n v="30"/>
    <n v="0"/>
    <n v="48135"/>
    <n v="0"/>
    <n v="48135"/>
    <n v="0"/>
    <n v="0"/>
    <n v="1400000"/>
    <n v="2.3360120000000002E-2"/>
    <n v="0"/>
    <n v="37.481311900000001"/>
    <n v="0"/>
    <n v="37.481311900000001"/>
    <m/>
    <m/>
    <m/>
    <m/>
    <m/>
    <m/>
    <m/>
    <m/>
    <m/>
    <m/>
    <m/>
    <m/>
    <m/>
    <n v="143"/>
    <n v="2602"/>
    <n v="51551"/>
    <n v="0"/>
    <n v="54153"/>
    <n v="0"/>
    <n v="841000"/>
    <n v="302400"/>
    <n v="0.111349903"/>
    <n v="2.0261010399999999"/>
    <n v="40.14125086"/>
    <n v="0"/>
    <n v="42.1673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.7443855999999999E-2"/>
    <m/>
    <m/>
    <m/>
    <n v="2.2568959999999999E-2"/>
    <m/>
    <m/>
    <n v="4.8748949999999997E-3"/>
    <m/>
    <m/>
    <x v="91"/>
    <x v="12"/>
    <m/>
  </r>
  <r>
    <m/>
    <m/>
    <m/>
    <m/>
    <m/>
    <m/>
    <m/>
    <m/>
    <m/>
    <m/>
    <m/>
    <m/>
    <m/>
    <n v="0"/>
    <n v="32"/>
    <n v="8406"/>
    <n v="0"/>
    <n v="8438"/>
    <n v="0"/>
    <n v="0"/>
    <n v="0"/>
    <n v="0"/>
    <n v="2.4938821999999999E-2"/>
    <n v="6.5511167920000002"/>
    <n v="0"/>
    <n v="6.5760556140000004"/>
    <n v="400"/>
    <n v="55935"/>
    <n v="75093"/>
    <n v="0"/>
    <n v="131028"/>
    <n v="0"/>
    <n v="0"/>
    <n v="222200"/>
    <n v="0.31173527400000001"/>
    <n v="43.59228143"/>
    <n v="58.522842400000002"/>
    <n v="0"/>
    <n v="102.11512380000001"/>
    <m/>
    <m/>
    <m/>
    <m/>
    <m/>
    <m/>
    <m/>
    <m/>
    <m/>
    <m/>
    <m/>
    <m/>
    <m/>
    <n v="5"/>
    <n v="0"/>
    <n v="3633"/>
    <n v="0"/>
    <n v="3633"/>
    <n v="0"/>
    <n v="0"/>
    <n v="2000"/>
    <n v="3.8966909999999999E-3"/>
    <n v="0"/>
    <n v="2.8313356299999999"/>
    <n v="0"/>
    <n v="2.8313356299999999"/>
    <m/>
    <m/>
    <m/>
    <m/>
    <m/>
    <m/>
    <m/>
    <m/>
    <m/>
    <m/>
    <m/>
    <m/>
    <m/>
    <n v="57"/>
    <n v="1903"/>
    <n v="63054"/>
    <n v="0"/>
    <n v="64957"/>
    <n v="0"/>
    <n v="0"/>
    <n v="220200"/>
    <n v="4.4422277000000003E-2"/>
    <n v="1.4830805680000001"/>
    <n v="49.140389980000002"/>
    <n v="0"/>
    <n v="50.623470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8"/>
    <n v="54000"/>
    <n v="0"/>
    <n v="0"/>
    <n v="54000"/>
    <n v="0"/>
    <n v="0"/>
    <n v="0"/>
    <n v="0.26341630700000002"/>
    <n v="42.084262039999999"/>
    <n v="0"/>
    <n v="0"/>
    <n v="42.084262039999999"/>
    <m/>
    <m/>
    <m/>
    <m/>
    <m/>
    <m/>
    <m/>
    <m/>
    <m/>
    <m/>
    <m/>
    <m/>
    <m/>
    <n v="4.3097760000000004E-3"/>
    <m/>
    <n v="0"/>
    <n v="0"/>
    <n v="3.8791899999999997E-5"/>
    <m/>
    <m/>
    <n v="4.2709840000000002E-3"/>
    <m/>
    <m/>
    <x v="91"/>
    <x v="13"/>
    <m/>
  </r>
  <r>
    <m/>
    <m/>
    <m/>
    <m/>
    <m/>
    <m/>
    <m/>
    <m/>
    <m/>
    <m/>
    <m/>
    <m/>
    <m/>
    <n v="0"/>
    <n v="41"/>
    <n v="2466"/>
    <n v="150"/>
    <n v="2657"/>
    <n v="0"/>
    <n v="0"/>
    <n v="2000"/>
    <n v="0"/>
    <n v="3.1989015000000003E-2"/>
    <n v="1.924022189"/>
    <n v="0.11703297999999999"/>
    <n v="2.073044184"/>
    <n v="301"/>
    <n v="21994"/>
    <n v="38931"/>
    <n v="150"/>
    <n v="61075"/>
    <n v="0"/>
    <n v="3130900"/>
    <n v="6681000"/>
    <n v="0.23484617999999999"/>
    <n v="17.16015573"/>
    <n v="30.374739600000002"/>
    <n v="0.11703297999999999"/>
    <n v="47.651928310000002"/>
    <n v="63"/>
    <n v="69"/>
    <n v="0"/>
    <n v="0"/>
    <n v="69"/>
    <n v="0"/>
    <n v="0"/>
    <n v="0"/>
    <n v="4.9153851999999998E-2"/>
    <n v="5.3835171000000001E-2"/>
    <n v="0"/>
    <n v="0"/>
    <n v="5.3835171000000001E-2"/>
    <m/>
    <m/>
    <m/>
    <m/>
    <m/>
    <m/>
    <m/>
    <m/>
    <m/>
    <m/>
    <m/>
    <m/>
    <m/>
    <m/>
    <m/>
    <m/>
    <m/>
    <m/>
    <m/>
    <m/>
    <m/>
    <m/>
    <m/>
    <m/>
    <m/>
    <m/>
    <n v="129"/>
    <n v="4817"/>
    <n v="36465"/>
    <n v="0"/>
    <n v="41282"/>
    <n v="0"/>
    <n v="3100000"/>
    <n v="6641000"/>
    <n v="0.100648363"/>
    <n v="3.758319094"/>
    <n v="28.450717409999999"/>
    <n v="0"/>
    <n v="32.209036509999997"/>
    <n v="82"/>
    <n v="67"/>
    <n v="0"/>
    <n v="0"/>
    <n v="67"/>
    <n v="0"/>
    <n v="30900"/>
    <n v="38000"/>
    <n v="6.3978029000000006E-2"/>
    <n v="5.2274730999999998E-2"/>
    <n v="0"/>
    <n v="0"/>
    <n v="5.2274730999999998E-2"/>
    <m/>
    <m/>
    <m/>
    <m/>
    <m/>
    <m/>
    <m/>
    <m/>
    <m/>
    <m/>
    <m/>
    <m/>
    <m/>
    <m/>
    <m/>
    <m/>
    <m/>
    <m/>
    <m/>
    <m/>
    <m/>
    <m/>
    <m/>
    <m/>
    <m/>
    <m/>
    <n v="27"/>
    <n v="17000"/>
    <n v="0"/>
    <n v="0"/>
    <n v="17000"/>
    <n v="0"/>
    <n v="0"/>
    <n v="0"/>
    <n v="2.1065936E-2"/>
    <n v="13.26373772"/>
    <n v="0"/>
    <n v="0"/>
    <n v="13.26373772"/>
    <m/>
    <m/>
    <m/>
    <m/>
    <m/>
    <m/>
    <m/>
    <m/>
    <m/>
    <m/>
    <m/>
    <m/>
    <m/>
    <n v="0.13774093300000001"/>
    <m/>
    <n v="4.1233599999999998E-5"/>
    <n v="0"/>
    <m/>
    <n v="7.8343900000000003E-4"/>
    <m/>
    <n v="0.13691626100000001"/>
    <n v="0"/>
    <m/>
    <x v="91"/>
    <x v="14"/>
    <m/>
  </r>
  <r>
    <m/>
    <m/>
    <m/>
    <m/>
    <m/>
    <m/>
    <m/>
    <m/>
    <m/>
    <m/>
    <m/>
    <m/>
    <m/>
    <m/>
    <m/>
    <m/>
    <m/>
    <m/>
    <m/>
    <m/>
    <m/>
    <m/>
    <m/>
    <m/>
    <m/>
    <m/>
    <n v="71"/>
    <n v="15118"/>
    <n v="105828"/>
    <n v="0"/>
    <n v="120946"/>
    <n v="0"/>
    <n v="1027000"/>
    <n v="1630200"/>
    <n v="5.5475251000000003E-2"/>
    <n v="11.81232176"/>
    <n v="82.687814979999999"/>
    <n v="0"/>
    <n v="94.500136729999994"/>
    <m/>
    <m/>
    <m/>
    <m/>
    <m/>
    <m/>
    <m/>
    <m/>
    <m/>
    <m/>
    <m/>
    <m/>
    <m/>
    <n v="21"/>
    <n v="46"/>
    <n v="45000"/>
    <n v="0"/>
    <n v="45046"/>
    <n v="0"/>
    <n v="650000"/>
    <n v="1400000"/>
    <n v="1.6408173000000002E-2"/>
    <n v="3.5941712000000001E-2"/>
    <n v="35.160370360000002"/>
    <n v="0"/>
    <n v="35.196312069999998"/>
    <m/>
    <m/>
    <m/>
    <m/>
    <m/>
    <m/>
    <m/>
    <m/>
    <m/>
    <m/>
    <m/>
    <m/>
    <m/>
    <n v="11"/>
    <n v="205"/>
    <n v="60828"/>
    <n v="0"/>
    <n v="61033"/>
    <n v="0"/>
    <n v="377000"/>
    <n v="230200"/>
    <n v="8.5947569999999997E-3"/>
    <n v="0.160175021"/>
    <n v="47.527444619999997"/>
    <n v="0"/>
    <n v="47.68761964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"/>
    <n v="14867"/>
    <n v="0"/>
    <n v="0"/>
    <n v="14867"/>
    <n v="0"/>
    <n v="0"/>
    <n v="0"/>
    <n v="3.0472321E-2"/>
    <n v="11.616205020000001"/>
    <n v="0"/>
    <n v="0"/>
    <n v="11.616205020000001"/>
    <m/>
    <m/>
    <m/>
    <m/>
    <m/>
    <m/>
    <m/>
    <m/>
    <m/>
    <m/>
    <m/>
    <m/>
    <m/>
    <n v="3.7138795000000002E-2"/>
    <m/>
    <m/>
    <n v="0"/>
    <n v="3.1894438999999997E-2"/>
    <m/>
    <m/>
    <n v="5.2443569999999998E-3"/>
    <m/>
    <m/>
    <x v="91"/>
    <x v="15"/>
    <m/>
  </r>
  <r>
    <m/>
    <m/>
    <m/>
    <m/>
    <m/>
    <m/>
    <m/>
    <m/>
    <m/>
    <m/>
    <m/>
    <m/>
    <m/>
    <n v="58"/>
    <n v="2491"/>
    <n v="393243"/>
    <n v="23991"/>
    <n v="419725"/>
    <n v="0"/>
    <n v="5000000"/>
    <n v="20100000"/>
    <n v="4.5396554999999998E-2"/>
    <n v="1.9497037479999999"/>
    <n v="307.79098800000003"/>
    <n v="18.777736900000001"/>
    <n v="328.51842870000002"/>
    <n v="101"/>
    <n v="3661"/>
    <n v="408876"/>
    <n v="23991"/>
    <n v="436528"/>
    <n v="0"/>
    <n v="5000000"/>
    <n v="20200000"/>
    <n v="7.9052621000000003E-2"/>
    <n v="2.8654618319999998"/>
    <n v="320.02692489999998"/>
    <n v="18.777736900000001"/>
    <n v="341.67012360000001"/>
    <m/>
    <m/>
    <m/>
    <m/>
    <m/>
    <m/>
    <m/>
    <m/>
    <m/>
    <m/>
    <m/>
    <m/>
    <m/>
    <n v="7"/>
    <n v="0"/>
    <n v="6000"/>
    <n v="0"/>
    <n v="6000"/>
    <n v="0"/>
    <n v="0"/>
    <n v="0"/>
    <n v="5.4788950000000001E-3"/>
    <n v="0"/>
    <n v="4.6961952990000002"/>
    <n v="0"/>
    <n v="4.6961952990000002"/>
    <m/>
    <m/>
    <m/>
    <m/>
    <m/>
    <m/>
    <m/>
    <m/>
    <m/>
    <m/>
    <m/>
    <m/>
    <m/>
    <n v="25"/>
    <n v="70"/>
    <n v="9633"/>
    <n v="0"/>
    <n v="9703"/>
    <n v="0"/>
    <n v="0"/>
    <n v="100000"/>
    <n v="1.9567480000000002E-2"/>
    <n v="5.4788944999999999E-2"/>
    <n v="7.5397415529999998"/>
    <n v="0"/>
    <n v="7.594530498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"/>
    <n v="1100"/>
    <n v="0"/>
    <n v="0"/>
    <n v="1100"/>
    <n v="0"/>
    <n v="0"/>
    <n v="0"/>
    <n v="8.6096909999999992E-3"/>
    <n v="0.86096913799999997"/>
    <n v="0"/>
    <n v="0"/>
    <n v="0.86096913799999997"/>
    <m/>
    <m/>
    <m/>
    <m/>
    <m/>
    <m/>
    <m/>
    <m/>
    <m/>
    <m/>
    <m/>
    <m/>
    <m/>
    <n v="0.41035725499999998"/>
    <m/>
    <n v="0.408325783"/>
    <n v="0"/>
    <n v="0"/>
    <m/>
    <m/>
    <n v="2.0314719999999999E-3"/>
    <m/>
    <m/>
    <x v="91"/>
    <x v="16"/>
    <m/>
  </r>
  <r>
    <m/>
    <m/>
    <m/>
    <m/>
    <m/>
    <m/>
    <m/>
    <m/>
    <m/>
    <m/>
    <m/>
    <m/>
    <m/>
    <m/>
    <m/>
    <m/>
    <m/>
    <m/>
    <m/>
    <m/>
    <m/>
    <m/>
    <m/>
    <m/>
    <m/>
    <m/>
    <n v="49"/>
    <n v="351"/>
    <n v="44148"/>
    <n v="300"/>
    <n v="44799"/>
    <n v="0"/>
    <n v="470000"/>
    <n v="2202000"/>
    <n v="3.8430468000000002E-2"/>
    <n v="0.27528764"/>
    <n v="34.625067649999998"/>
    <n v="0.235288581"/>
    <n v="35.135643870000003"/>
    <m/>
    <m/>
    <m/>
    <m/>
    <m/>
    <m/>
    <m/>
    <m/>
    <m/>
    <m/>
    <m/>
    <m/>
    <m/>
    <n v="37"/>
    <n v="34"/>
    <n v="2610"/>
    <n v="300"/>
    <n v="2944"/>
    <n v="0"/>
    <n v="140000"/>
    <n v="700000"/>
    <n v="2.9018925000000001E-2"/>
    <n v="2.6666038999999999E-2"/>
    <n v="2.0470106590000001"/>
    <n v="0.235288581"/>
    <n v="2.3089652790000001"/>
    <m/>
    <m/>
    <m/>
    <m/>
    <m/>
    <m/>
    <m/>
    <m/>
    <m/>
    <m/>
    <m/>
    <m/>
    <m/>
    <n v="12"/>
    <n v="317"/>
    <n v="41538"/>
    <n v="0"/>
    <n v="41855"/>
    <n v="0"/>
    <n v="330000"/>
    <n v="1502000"/>
    <n v="9.4115429999999996E-3"/>
    <n v="0.248621601"/>
    <n v="32.57805699"/>
    <n v="0"/>
    <n v="32.826678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.5244777999999999E-2"/>
    <m/>
    <m/>
    <m/>
    <n v="1.438299E-2"/>
    <m/>
    <m/>
    <n v="3.0861788000000001E-2"/>
    <m/>
    <m/>
    <x v="91"/>
    <x v="17"/>
    <m/>
  </r>
  <r>
    <m/>
    <m/>
    <m/>
    <m/>
    <m/>
    <m/>
    <m/>
    <m/>
    <m/>
    <m/>
    <m/>
    <m/>
    <m/>
    <n v="46"/>
    <n v="1097"/>
    <n v="25898"/>
    <n v="0"/>
    <n v="26995"/>
    <n v="0"/>
    <n v="0"/>
    <n v="4500000"/>
    <n v="3.6162952999999998E-2"/>
    <n v="0.86240782400000005"/>
    <n v="20.35974277"/>
    <n v="0"/>
    <n v="21.222150599999999"/>
    <n v="435"/>
    <n v="50999"/>
    <n v="1551398"/>
    <n v="0"/>
    <n v="1602397"/>
    <n v="0"/>
    <n v="11400000"/>
    <n v="31000000"/>
    <n v="0.34197575499999999"/>
    <n v="40.092923069999998"/>
    <n v="1219.633339"/>
    <n v="0"/>
    <n v="1259.7262619999999"/>
    <m/>
    <m/>
    <m/>
    <m/>
    <m/>
    <m/>
    <m/>
    <m/>
    <m/>
    <m/>
    <m/>
    <m/>
    <m/>
    <n v="246"/>
    <n v="102"/>
    <n v="1500000"/>
    <n v="0"/>
    <n v="1500102"/>
    <n v="0"/>
    <n v="2400000"/>
    <n v="9500000"/>
    <n v="0.19339318599999999"/>
    <n v="8.0187417999999996E-2"/>
    <n v="1179.2267420000001"/>
    <n v="0"/>
    <n v="1179.3069290000001"/>
    <m/>
    <m/>
    <m/>
    <m/>
    <m/>
    <m/>
    <m/>
    <m/>
    <m/>
    <m/>
    <m/>
    <m/>
    <m/>
    <n v="24"/>
    <n v="800"/>
    <n v="25500"/>
    <n v="0"/>
    <n v="26300"/>
    <n v="0"/>
    <n v="9000000"/>
    <n v="17000000"/>
    <n v="1.8867628000000001E-2"/>
    <n v="0.62892092899999996"/>
    <n v="20.04685461"/>
    <n v="0"/>
    <n v="20.675775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9"/>
    <n v="49000"/>
    <n v="0"/>
    <n v="0"/>
    <n v="49000"/>
    <n v="0"/>
    <n v="0"/>
    <n v="0"/>
    <n v="9.3551988000000003E-2"/>
    <n v="38.521406900000002"/>
    <n v="0"/>
    <n v="0"/>
    <n v="38.521406900000002"/>
    <m/>
    <m/>
    <m/>
    <m/>
    <m/>
    <m/>
    <m/>
    <m/>
    <m/>
    <m/>
    <m/>
    <m/>
    <m/>
    <n v="0.62565466700000005"/>
    <m/>
    <n v="9.0820839E-2"/>
    <n v="0"/>
    <n v="0.19173288199999999"/>
    <m/>
    <m/>
    <n v="0.34310094600000002"/>
    <m/>
    <m/>
    <x v="91"/>
    <x v="18"/>
    <m/>
  </r>
  <r>
    <m/>
    <m/>
    <m/>
    <m/>
    <m/>
    <m/>
    <m/>
    <m/>
    <m/>
    <m/>
    <m/>
    <m/>
    <m/>
    <n v="0"/>
    <n v="28"/>
    <n v="432"/>
    <n v="0"/>
    <n v="460"/>
    <n v="0"/>
    <n v="0"/>
    <n v="0"/>
    <n v="0"/>
    <n v="2.2071575E-2"/>
    <n v="0.34053287100000001"/>
    <n v="0"/>
    <n v="0.36260444600000002"/>
    <n v="288"/>
    <n v="24618"/>
    <n v="513602"/>
    <n v="0"/>
    <n v="538220"/>
    <n v="0"/>
    <n v="17000000"/>
    <n v="26210000"/>
    <n v="0.22702191399999999"/>
    <n v="19.40564402"/>
    <n v="404.85732300000001"/>
    <n v="0"/>
    <n v="424.26296710000003"/>
    <m/>
    <m/>
    <m/>
    <m/>
    <m/>
    <m/>
    <m/>
    <m/>
    <m/>
    <m/>
    <m/>
    <m/>
    <m/>
    <n v="13"/>
    <n v="2"/>
    <n v="1170"/>
    <n v="0"/>
    <n v="1172"/>
    <n v="0"/>
    <n v="0"/>
    <n v="100000"/>
    <n v="1.0247516999999999E-2"/>
    <n v="1.5765410000000001E-3"/>
    <n v="0.92227652500000001"/>
    <n v="0"/>
    <n v="0.92385306599999995"/>
    <m/>
    <m/>
    <m/>
    <m/>
    <m/>
    <m/>
    <m/>
    <m/>
    <m/>
    <m/>
    <m/>
    <m/>
    <m/>
    <n v="102"/>
    <n v="641"/>
    <n v="512000"/>
    <n v="0"/>
    <n v="512641"/>
    <n v="0"/>
    <n v="17000000"/>
    <n v="26110000"/>
    <n v="8.0403594999999994E-2"/>
    <n v="0.50528141299999996"/>
    <n v="403.59451360000003"/>
    <n v="0"/>
    <n v="404.099794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3"/>
    <n v="23947"/>
    <n v="0"/>
    <n v="0"/>
    <n v="23947"/>
    <n v="0"/>
    <n v="0"/>
    <n v="0"/>
    <n v="0.13637080200000001"/>
    <n v="18.876714490000001"/>
    <n v="0"/>
    <n v="0"/>
    <n v="18.876714490000001"/>
    <m/>
    <m/>
    <m/>
    <m/>
    <m/>
    <m/>
    <m/>
    <m/>
    <m/>
    <m/>
    <m/>
    <m/>
    <m/>
    <n v="0.51748613499999996"/>
    <m/>
    <n v="0"/>
    <n v="0"/>
    <n v="1.974384E-3"/>
    <m/>
    <m/>
    <n v="0.51551175100000002"/>
    <m/>
    <m/>
    <x v="91"/>
    <x v="19"/>
    <m/>
  </r>
  <r>
    <m/>
    <m/>
    <m/>
    <m/>
    <m/>
    <m/>
    <m/>
    <m/>
    <m/>
    <m/>
    <m/>
    <m/>
    <m/>
    <m/>
    <m/>
    <m/>
    <m/>
    <m/>
    <m/>
    <m/>
    <m/>
    <m/>
    <m/>
    <m/>
    <m/>
    <m/>
    <n v="84"/>
    <n v="174"/>
    <n v="250000"/>
    <n v="0"/>
    <n v="250174"/>
    <n v="0"/>
    <n v="1200000"/>
    <n v="6000000"/>
    <n v="6.6415522000000005E-2"/>
    <n v="0.13757501"/>
    <n v="197.6652445"/>
    <n v="0"/>
    <n v="197.80281959999999"/>
    <m/>
    <m/>
    <m/>
    <m/>
    <m/>
    <m/>
    <m/>
    <m/>
    <m/>
    <m/>
    <m/>
    <m/>
    <m/>
    <n v="82"/>
    <n v="114"/>
    <n v="250000"/>
    <n v="0"/>
    <n v="250114"/>
    <n v="0"/>
    <n v="1200000"/>
    <n v="5800000"/>
    <n v="6.4834199999999995E-2"/>
    <n v="9.0135352000000002E-2"/>
    <n v="197.6652445"/>
    <n v="0"/>
    <n v="197.75537990000001"/>
    <m/>
    <m/>
    <m/>
    <m/>
    <m/>
    <m/>
    <m/>
    <m/>
    <m/>
    <m/>
    <m/>
    <m/>
    <m/>
    <n v="2"/>
    <n v="60"/>
    <n v="0"/>
    <n v="0"/>
    <n v="60"/>
    <n v="0"/>
    <n v="0"/>
    <n v="200000"/>
    <n v="1.581322E-3"/>
    <n v="4.7439659000000002E-2"/>
    <n v="0"/>
    <n v="0"/>
    <n v="4.7439659000000002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1"/>
    <x v="20"/>
    <m/>
  </r>
  <r>
    <n v="0"/>
    <n v="0"/>
    <n v="150000"/>
    <n v="0"/>
    <n v="150000"/>
    <n v="0"/>
    <n v="0"/>
    <n v="0"/>
    <n v="0"/>
    <n v="0"/>
    <n v="2928.5435379999999"/>
    <n v="0"/>
    <n v="2928.5435379999999"/>
    <m/>
    <m/>
    <m/>
    <m/>
    <m/>
    <m/>
    <m/>
    <m/>
    <m/>
    <m/>
    <m/>
    <m/>
    <m/>
    <n v="9"/>
    <n v="212"/>
    <n v="150000"/>
    <n v="0"/>
    <n v="150212"/>
    <n v="0"/>
    <n v="0"/>
    <n v="0"/>
    <n v="0.17571261199999999"/>
    <n v="4.1390082000000001"/>
    <n v="2928.5435379999999"/>
    <n v="0"/>
    <n v="2932.6825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"/>
    <n v="200"/>
    <n v="0"/>
    <n v="0"/>
    <n v="200"/>
    <n v="0"/>
    <n v="0"/>
    <n v="0"/>
    <n v="0.17571261199999999"/>
    <n v="3.9047247170000001"/>
    <n v="0"/>
    <n v="0"/>
    <n v="3.904724717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12"/>
    <n v="0"/>
    <n v="0"/>
    <n v="12"/>
    <n v="0"/>
    <n v="0"/>
    <n v="0"/>
    <n v="0"/>
    <n v="0.23428348299999999"/>
    <n v="0"/>
    <n v="0"/>
    <n v="0.23428348299999999"/>
    <m/>
    <m/>
    <m/>
    <m/>
    <m/>
    <m/>
    <m/>
    <m/>
    <m/>
    <m/>
    <m/>
    <m/>
    <m/>
    <n v="0"/>
    <n v="0"/>
    <m/>
    <n v="0"/>
    <m/>
    <m/>
    <m/>
    <n v="0"/>
    <m/>
    <m/>
    <x v="92"/>
    <x v="0"/>
    <m/>
  </r>
  <r>
    <m/>
    <m/>
    <m/>
    <m/>
    <m/>
    <m/>
    <m/>
    <m/>
    <m/>
    <m/>
    <m/>
    <m/>
    <m/>
    <m/>
    <m/>
    <m/>
    <m/>
    <m/>
    <m/>
    <m/>
    <m/>
    <m/>
    <m/>
    <m/>
    <m/>
    <m/>
    <n v="5"/>
    <n v="25"/>
    <n v="0"/>
    <n v="0"/>
    <n v="25"/>
    <n v="0"/>
    <n v="0"/>
    <n v="0"/>
    <n v="9.4020307999999997E-2"/>
    <n v="0.47010154199999998"/>
    <n v="0"/>
    <n v="0"/>
    <n v="0.470101541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"/>
    <n v="25"/>
    <n v="0"/>
    <n v="0"/>
    <n v="25"/>
    <n v="0"/>
    <n v="0"/>
    <n v="0"/>
    <n v="9.4020307999999997E-2"/>
    <n v="0.47010154199999998"/>
    <n v="0"/>
    <n v="0"/>
    <n v="0.470101541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0"/>
    <m/>
    <m/>
    <x v="92"/>
    <x v="2"/>
    <m/>
  </r>
  <r>
    <m/>
    <m/>
    <m/>
    <m/>
    <m/>
    <m/>
    <m/>
    <m/>
    <m/>
    <m/>
    <m/>
    <m/>
    <m/>
    <m/>
    <m/>
    <m/>
    <m/>
    <m/>
    <m/>
    <m/>
    <m/>
    <m/>
    <m/>
    <m/>
    <m/>
    <m/>
    <n v="34"/>
    <n v="64"/>
    <n v="0"/>
    <n v="0"/>
    <n v="64"/>
    <n v="0"/>
    <n v="0"/>
    <n v="0"/>
    <n v="0.34119418000000001"/>
    <n v="0.642247868"/>
    <n v="0"/>
    <n v="0"/>
    <n v="0.642247868"/>
    <m/>
    <m/>
    <m/>
    <m/>
    <m/>
    <m/>
    <m/>
    <m/>
    <m/>
    <m/>
    <m/>
    <m/>
    <m/>
    <n v="34"/>
    <n v="64"/>
    <n v="0"/>
    <n v="0"/>
    <n v="64"/>
    <n v="0"/>
    <n v="0"/>
    <n v="0"/>
    <n v="0.34119418000000001"/>
    <n v="0.642247868"/>
    <n v="0"/>
    <n v="0"/>
    <n v="0.6422478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m/>
    <m/>
    <m/>
    <x v="92"/>
    <x v="18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n v="2500"/>
    <n v="0"/>
    <n v="2500"/>
    <n v="0"/>
    <n v="0"/>
    <n v="1500"/>
    <n v="0"/>
    <n v="0"/>
    <n v="16.75266367"/>
    <n v="0"/>
    <n v="16.75266367"/>
    <m/>
    <m/>
    <m/>
    <m/>
    <m/>
    <m/>
    <m/>
    <m/>
    <m/>
    <m/>
    <m/>
    <m/>
    <m/>
    <n v="0"/>
    <n v="0"/>
    <n v="2500"/>
    <n v="0"/>
    <n v="2500"/>
    <n v="0"/>
    <n v="0"/>
    <n v="1500"/>
    <n v="0"/>
    <n v="0"/>
    <n v="16.75266367"/>
    <n v="0"/>
    <n v="16.752663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.2003079999999999E-3"/>
    <m/>
    <m/>
    <m/>
    <n v="8.2003079999999999E-3"/>
    <m/>
    <m/>
    <m/>
    <m/>
    <m/>
    <x v="93"/>
    <x v="0"/>
    <m/>
  </r>
  <r>
    <m/>
    <m/>
    <m/>
    <m/>
    <m/>
    <m/>
    <m/>
    <m/>
    <m/>
    <m/>
    <m/>
    <m/>
    <m/>
    <m/>
    <m/>
    <m/>
    <m/>
    <m/>
    <m/>
    <m/>
    <m/>
    <m/>
    <m/>
    <m/>
    <m/>
    <m/>
    <n v="3"/>
    <n v="12"/>
    <n v="3668"/>
    <n v="0"/>
    <n v="3680"/>
    <n v="0"/>
    <n v="0"/>
    <n v="0"/>
    <n v="2.0120724E-2"/>
    <n v="8.0482896999999998E-2"/>
    <n v="24.600938970000001"/>
    <n v="0"/>
    <n v="24.68142186"/>
    <m/>
    <m/>
    <m/>
    <m/>
    <m/>
    <m/>
    <m/>
    <m/>
    <m/>
    <m/>
    <m/>
    <m/>
    <m/>
    <n v="0"/>
    <n v="0"/>
    <n v="3668"/>
    <n v="0"/>
    <n v="3668"/>
    <n v="0"/>
    <n v="0"/>
    <n v="0"/>
    <n v="0"/>
    <n v="0"/>
    <n v="24.600938970000001"/>
    <n v="0"/>
    <n v="24.60093897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"/>
    <n v="12"/>
    <n v="0"/>
    <n v="0"/>
    <n v="12"/>
    <n v="0"/>
    <n v="0"/>
    <n v="0"/>
    <n v="2.0120724E-2"/>
    <n v="8.0482896999999998E-2"/>
    <n v="0"/>
    <n v="0"/>
    <n v="8.0482896999999998E-2"/>
    <m/>
    <m/>
    <m/>
    <m/>
    <m/>
    <m/>
    <m/>
    <m/>
    <m/>
    <m/>
    <m/>
    <m/>
    <m/>
    <n v="0"/>
    <m/>
    <m/>
    <n v="0"/>
    <n v="0"/>
    <m/>
    <m/>
    <m/>
    <m/>
    <m/>
    <x v="93"/>
    <x v="1"/>
    <m/>
  </r>
  <r>
    <m/>
    <m/>
    <m/>
    <m/>
    <m/>
    <m/>
    <m/>
    <m/>
    <m/>
    <m/>
    <m/>
    <m/>
    <m/>
    <n v="3"/>
    <n v="626"/>
    <n v="36000"/>
    <n v="0"/>
    <n v="36626"/>
    <n v="0"/>
    <n v="0"/>
    <n v="0"/>
    <n v="1.9867550000000001E-2"/>
    <n v="4.1456953639999998"/>
    <n v="238.410596"/>
    <n v="0"/>
    <n v="242.55629139999999"/>
    <n v="3"/>
    <n v="626"/>
    <n v="36000"/>
    <n v="0"/>
    <n v="36626"/>
    <n v="0"/>
    <n v="0"/>
    <n v="0"/>
    <n v="1.9867550000000001E-2"/>
    <n v="4.1456953639999998"/>
    <n v="238.410596"/>
    <n v="0"/>
    <n v="242.5562913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n v="0"/>
    <m/>
    <m/>
    <m/>
    <m/>
    <m/>
    <m/>
    <m/>
    <x v="93"/>
    <x v="3"/>
    <m/>
  </r>
  <r>
    <m/>
    <m/>
    <m/>
    <m/>
    <m/>
    <m/>
    <m/>
    <m/>
    <m/>
    <m/>
    <m/>
    <m/>
    <m/>
    <m/>
    <m/>
    <m/>
    <m/>
    <m/>
    <m/>
    <m/>
    <m/>
    <m/>
    <m/>
    <m/>
    <m/>
    <m/>
    <n v="48"/>
    <n v="0"/>
    <n v="0"/>
    <n v="0"/>
    <n v="0"/>
    <n v="0"/>
    <n v="0"/>
    <n v="0"/>
    <n v="0.31475409799999998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"/>
    <n v="0"/>
    <n v="0"/>
    <n v="0"/>
    <n v="0"/>
    <n v="0"/>
    <n v="0"/>
    <n v="0"/>
    <n v="0.31475409799999998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n v="0"/>
    <m/>
    <m/>
    <m/>
    <m/>
    <x v="93"/>
    <x v="4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n v="25000"/>
    <n v="0"/>
    <n v="25000"/>
    <n v="0"/>
    <n v="0"/>
    <n v="7662"/>
    <n v="0"/>
    <n v="0"/>
    <n v="162.3060443"/>
    <n v="0"/>
    <n v="162.3060443"/>
    <m/>
    <m/>
    <m/>
    <m/>
    <m/>
    <m/>
    <m/>
    <m/>
    <m/>
    <m/>
    <m/>
    <m/>
    <m/>
    <n v="0"/>
    <n v="0"/>
    <n v="25000"/>
    <n v="0"/>
    <n v="25000"/>
    <n v="0"/>
    <n v="0"/>
    <n v="7662"/>
    <n v="0"/>
    <n v="0"/>
    <n v="162.3060443"/>
    <n v="0"/>
    <n v="162.30604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3413003E-2"/>
    <m/>
    <m/>
    <m/>
    <n v="1.3413003E-2"/>
    <m/>
    <m/>
    <m/>
    <m/>
    <m/>
    <x v="93"/>
    <x v="5"/>
    <m/>
  </r>
  <r>
    <m/>
    <m/>
    <m/>
    <m/>
    <m/>
    <m/>
    <m/>
    <m/>
    <m/>
    <m/>
    <m/>
    <m/>
    <m/>
    <m/>
    <m/>
    <m/>
    <m/>
    <m/>
    <m/>
    <m/>
    <m/>
    <m/>
    <m/>
    <m/>
    <m/>
    <m/>
    <n v="1"/>
    <n v="0"/>
    <n v="13000"/>
    <n v="0"/>
    <n v="13000"/>
    <n v="0"/>
    <n v="0"/>
    <n v="130000"/>
    <n v="6.3043750000000001E-3"/>
    <n v="0"/>
    <n v="81.956878070000002"/>
    <n v="0"/>
    <n v="81.956878070000002"/>
    <m/>
    <m/>
    <m/>
    <m/>
    <m/>
    <m/>
    <m/>
    <m/>
    <m/>
    <m/>
    <m/>
    <m/>
    <m/>
    <n v="1"/>
    <n v="0"/>
    <n v="13000"/>
    <n v="0"/>
    <n v="13000"/>
    <n v="0"/>
    <n v="0"/>
    <n v="130000"/>
    <n v="6.3043750000000001E-3"/>
    <n v="0"/>
    <n v="81.956878070000002"/>
    <n v="0"/>
    <n v="81.95687807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.7420601999999995E-2"/>
    <m/>
    <m/>
    <m/>
    <n v="9.7420601999999995E-2"/>
    <m/>
    <m/>
    <m/>
    <m/>
    <m/>
    <x v="93"/>
    <x v="8"/>
    <m/>
  </r>
  <r>
    <m/>
    <m/>
    <m/>
    <m/>
    <m/>
    <m/>
    <m/>
    <m/>
    <m/>
    <m/>
    <m/>
    <m/>
    <m/>
    <m/>
    <m/>
    <m/>
    <m/>
    <m/>
    <m/>
    <m/>
    <m/>
    <m/>
    <m/>
    <m/>
    <m/>
    <m/>
    <n v="44"/>
    <n v="700"/>
    <n v="23500"/>
    <n v="5000"/>
    <n v="29200"/>
    <n v="0"/>
    <n v="0"/>
    <n v="34576"/>
    <n v="0.270735909"/>
    <n v="4.3071621950000001"/>
    <n v="144.597588"/>
    <n v="30.765444250000002"/>
    <n v="179.67019440000001"/>
    <m/>
    <m/>
    <m/>
    <m/>
    <m/>
    <m/>
    <m/>
    <m/>
    <m/>
    <m/>
    <m/>
    <m/>
    <m/>
    <n v="44"/>
    <n v="700"/>
    <n v="23500"/>
    <n v="5000"/>
    <n v="29200"/>
    <n v="0"/>
    <n v="0"/>
    <n v="34576"/>
    <n v="0.270735909"/>
    <n v="4.3071621950000001"/>
    <n v="144.597588"/>
    <n v="30.765444250000002"/>
    <n v="179.6701944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.3354745E-2"/>
    <m/>
    <m/>
    <m/>
    <n v="2.3354745E-2"/>
    <m/>
    <m/>
    <m/>
    <m/>
    <m/>
    <x v="93"/>
    <x v="10"/>
    <m/>
  </r>
  <r>
    <m/>
    <m/>
    <m/>
    <m/>
    <m/>
    <m/>
    <m/>
    <m/>
    <m/>
    <m/>
    <m/>
    <m/>
    <m/>
    <m/>
    <m/>
    <m/>
    <m/>
    <m/>
    <m/>
    <m/>
    <m/>
    <m/>
    <m/>
    <m/>
    <m/>
    <m/>
    <n v="2"/>
    <n v="0"/>
    <n v="12238"/>
    <n v="3762"/>
    <n v="16000"/>
    <n v="0"/>
    <n v="0"/>
    <n v="67000"/>
    <n v="1.2127827000000001E-2"/>
    <n v="0"/>
    <n v="74.210175250000006"/>
    <n v="22.81244315"/>
    <n v="97.022618399999999"/>
    <m/>
    <m/>
    <m/>
    <m/>
    <m/>
    <m/>
    <m/>
    <m/>
    <m/>
    <m/>
    <m/>
    <m/>
    <m/>
    <n v="2"/>
    <n v="0"/>
    <n v="12238"/>
    <n v="3762"/>
    <n v="16000"/>
    <n v="0"/>
    <n v="0"/>
    <n v="67000"/>
    <n v="1.2127827000000001E-2"/>
    <n v="0"/>
    <n v="74.210175250000006"/>
    <n v="22.81244315"/>
    <n v="97.0226183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.4782248000000002E-2"/>
    <m/>
    <m/>
    <m/>
    <n v="3.4782248000000002E-2"/>
    <m/>
    <m/>
    <m/>
    <m/>
    <m/>
    <x v="93"/>
    <x v="11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n v="14400"/>
    <n v="0"/>
    <n v="14400"/>
    <n v="0"/>
    <n v="0"/>
    <n v="0"/>
    <n v="0"/>
    <n v="0"/>
    <n v="85.959885389999997"/>
    <n v="0"/>
    <n v="85.959885389999997"/>
    <m/>
    <m/>
    <m/>
    <m/>
    <m/>
    <m/>
    <m/>
    <m/>
    <m/>
    <m/>
    <m/>
    <m/>
    <m/>
    <n v="0"/>
    <n v="0"/>
    <n v="9400"/>
    <n v="0"/>
    <n v="9400"/>
    <n v="0"/>
    <n v="0"/>
    <n v="0"/>
    <n v="0"/>
    <n v="0"/>
    <n v="56.11270296"/>
    <n v="0"/>
    <n v="56.112702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5000"/>
    <n v="0"/>
    <n v="5000"/>
    <n v="0"/>
    <n v="0"/>
    <n v="0"/>
    <n v="0"/>
    <n v="0"/>
    <n v="29.84718243"/>
    <n v="0"/>
    <n v="29.84718243"/>
    <m/>
    <m/>
    <m/>
    <m/>
    <m/>
    <m/>
    <m/>
    <m/>
    <m/>
    <m/>
    <m/>
    <m/>
    <m/>
    <n v="0"/>
    <m/>
    <m/>
    <n v="0"/>
    <n v="0"/>
    <m/>
    <m/>
    <m/>
    <m/>
    <m/>
    <x v="93"/>
    <x v="12"/>
    <m/>
  </r>
  <r>
    <m/>
    <m/>
    <m/>
    <m/>
    <m/>
    <m/>
    <m/>
    <m/>
    <m/>
    <m/>
    <m/>
    <m/>
    <m/>
    <m/>
    <m/>
    <m/>
    <m/>
    <m/>
    <m/>
    <m/>
    <m/>
    <m/>
    <m/>
    <m/>
    <m/>
    <m/>
    <n v="5"/>
    <n v="9"/>
    <n v="2700"/>
    <n v="0"/>
    <n v="2709"/>
    <n v="0"/>
    <n v="0"/>
    <n v="0"/>
    <n v="2.8896722999999999E-2"/>
    <n v="5.2014102E-2"/>
    <n v="15.60423048"/>
    <n v="0"/>
    <n v="15.656244579999999"/>
    <m/>
    <m/>
    <m/>
    <m/>
    <m/>
    <m/>
    <m/>
    <m/>
    <m/>
    <m/>
    <m/>
    <m/>
    <m/>
    <n v="5"/>
    <n v="9"/>
    <n v="2700"/>
    <n v="0"/>
    <n v="2709"/>
    <n v="0"/>
    <n v="0"/>
    <n v="0"/>
    <n v="2.8896722999999999E-2"/>
    <n v="5.2014102E-2"/>
    <n v="15.60423048"/>
    <n v="0"/>
    <n v="15.65624457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m/>
    <m/>
    <m/>
    <x v="93"/>
    <x v="14"/>
    <m/>
  </r>
  <r>
    <m/>
    <m/>
    <m/>
    <m/>
    <m/>
    <m/>
    <m/>
    <m/>
    <m/>
    <m/>
    <m/>
    <m/>
    <m/>
    <m/>
    <m/>
    <m/>
    <m/>
    <m/>
    <m/>
    <m/>
    <m/>
    <m/>
    <m/>
    <m/>
    <m/>
    <m/>
    <n v="2"/>
    <n v="0"/>
    <n v="12670"/>
    <n v="0"/>
    <n v="12670"/>
    <n v="0"/>
    <n v="0"/>
    <n v="5300"/>
    <n v="1.1381743999999999E-2"/>
    <n v="0"/>
    <n v="72.10334623"/>
    <n v="0"/>
    <n v="72.10334623"/>
    <m/>
    <m/>
    <m/>
    <m/>
    <m/>
    <m/>
    <m/>
    <m/>
    <m/>
    <m/>
    <m/>
    <m/>
    <m/>
    <n v="2"/>
    <n v="0"/>
    <n v="12670"/>
    <n v="0"/>
    <n v="12670"/>
    <n v="0"/>
    <n v="0"/>
    <n v="5300"/>
    <n v="1.1381743999999999E-2"/>
    <n v="0"/>
    <n v="72.10334623"/>
    <n v="0"/>
    <n v="72.10334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.8743739999999999E-3"/>
    <m/>
    <m/>
    <m/>
    <n v="2.8743739999999999E-3"/>
    <m/>
    <m/>
    <m/>
    <m/>
    <m/>
    <x v="93"/>
    <x v="15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n v="7000"/>
    <n v="0"/>
    <n v="7000"/>
    <n v="0"/>
    <n v="0"/>
    <n v="0"/>
    <n v="0"/>
    <n v="0"/>
    <n v="38.716814159999998"/>
    <n v="0"/>
    <n v="38.716814159999998"/>
    <m/>
    <m/>
    <m/>
    <m/>
    <m/>
    <m/>
    <m/>
    <m/>
    <m/>
    <m/>
    <m/>
    <m/>
    <m/>
    <n v="0"/>
    <n v="0"/>
    <n v="7000"/>
    <n v="0"/>
    <n v="7000"/>
    <n v="0"/>
    <n v="0"/>
    <n v="0"/>
    <n v="0"/>
    <n v="0"/>
    <n v="38.716814159999998"/>
    <n v="0"/>
    <n v="38.71681415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m/>
    <m/>
    <m/>
    <x v="93"/>
    <x v="17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n v="400"/>
    <n v="0"/>
    <n v="400"/>
    <n v="0"/>
    <n v="0"/>
    <n v="0"/>
    <n v="0"/>
    <n v="0"/>
    <n v="2.1834061139999998"/>
    <n v="0"/>
    <n v="2.1834061139999998"/>
    <m/>
    <m/>
    <m/>
    <m/>
    <m/>
    <m/>
    <m/>
    <m/>
    <m/>
    <m/>
    <m/>
    <m/>
    <m/>
    <n v="0"/>
    <n v="0"/>
    <n v="400"/>
    <n v="0"/>
    <n v="400"/>
    <n v="0"/>
    <n v="0"/>
    <n v="0"/>
    <n v="0"/>
    <n v="0"/>
    <n v="2.1834061139999998"/>
    <n v="0"/>
    <n v="2.183406113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m/>
    <m/>
    <m/>
    <x v="93"/>
    <x v="18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n v="33000"/>
    <n v="0"/>
    <n v="33000"/>
    <n v="0"/>
    <n v="0"/>
    <n v="0"/>
    <n v="0"/>
    <n v="0"/>
    <n v="175.74966689999999"/>
    <n v="0"/>
    <n v="175.74966689999999"/>
    <m/>
    <m/>
    <m/>
    <m/>
    <m/>
    <m/>
    <m/>
    <m/>
    <m/>
    <m/>
    <m/>
    <m/>
    <m/>
    <n v="0"/>
    <n v="0"/>
    <n v="33000"/>
    <n v="0"/>
    <n v="33000"/>
    <n v="0"/>
    <n v="0"/>
    <n v="0"/>
    <n v="0"/>
    <n v="0"/>
    <n v="175.74966689999999"/>
    <n v="0"/>
    <n v="175.7496668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m/>
    <m/>
    <m/>
    <x v="93"/>
    <x v="20"/>
    <m/>
  </r>
  <r>
    <m/>
    <m/>
    <m/>
    <m/>
    <m/>
    <m/>
    <m/>
    <m/>
    <m/>
    <m/>
    <m/>
    <m/>
    <m/>
    <m/>
    <m/>
    <m/>
    <m/>
    <m/>
    <m/>
    <m/>
    <m/>
    <m/>
    <m/>
    <m/>
    <m/>
    <m/>
    <n v="4"/>
    <n v="0"/>
    <n v="0"/>
    <n v="0"/>
    <n v="0"/>
    <n v="0"/>
    <n v="0"/>
    <n v="38"/>
    <n v="1.2176931E-2"/>
    <n v="0"/>
    <n v="0"/>
    <n v="0"/>
    <n v="0"/>
    <m/>
    <m/>
    <m/>
    <m/>
    <m/>
    <m/>
    <m/>
    <m/>
    <m/>
    <m/>
    <m/>
    <m/>
    <m/>
    <n v="4"/>
    <n v="0"/>
    <n v="0"/>
    <n v="0"/>
    <n v="0"/>
    <n v="0"/>
    <n v="0"/>
    <n v="38"/>
    <n v="1.2176931E-2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.9262299999999999E-4"/>
    <m/>
    <m/>
    <m/>
    <n v="2.9262299999999999E-4"/>
    <m/>
    <m/>
    <m/>
    <m/>
    <m/>
    <x v="94"/>
    <x v="1"/>
    <m/>
  </r>
  <r>
    <m/>
    <m/>
    <m/>
    <m/>
    <m/>
    <m/>
    <m/>
    <m/>
    <m/>
    <m/>
    <m/>
    <m/>
    <m/>
    <m/>
    <m/>
    <m/>
    <m/>
    <m/>
    <m/>
    <m/>
    <m/>
    <m/>
    <m/>
    <m/>
    <m/>
    <m/>
    <n v="101"/>
    <n v="8"/>
    <n v="175000"/>
    <n v="0"/>
    <n v="175008"/>
    <n v="0"/>
    <n v="0"/>
    <n v="0"/>
    <n v="0.29924152599999998"/>
    <n v="2.3702299E-2"/>
    <n v="518.48779330000002"/>
    <n v="0"/>
    <n v="518.51149559999999"/>
    <m/>
    <m/>
    <m/>
    <m/>
    <m/>
    <m/>
    <m/>
    <m/>
    <m/>
    <m/>
    <m/>
    <m/>
    <m/>
    <n v="85"/>
    <n v="8"/>
    <n v="175000"/>
    <n v="0"/>
    <n v="175008"/>
    <n v="0"/>
    <n v="0"/>
    <n v="0"/>
    <n v="0.25183692800000002"/>
    <n v="2.3702299E-2"/>
    <n v="518.48779330000002"/>
    <n v="0"/>
    <n v="518.51149559999999"/>
    <m/>
    <m/>
    <m/>
    <m/>
    <m/>
    <m/>
    <m/>
    <m/>
    <m/>
    <m/>
    <m/>
    <m/>
    <m/>
    <m/>
    <m/>
    <m/>
    <m/>
    <m/>
    <m/>
    <m/>
    <m/>
    <m/>
    <m/>
    <m/>
    <m/>
    <m/>
    <n v="16"/>
    <n v="0"/>
    <n v="0"/>
    <n v="0"/>
    <n v="0"/>
    <n v="0"/>
    <n v="0"/>
    <n v="0"/>
    <n v="4.7404597999999999E-2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n v="0"/>
    <m/>
    <m/>
    <m/>
    <m/>
    <x v="94"/>
    <x v="2"/>
    <m/>
  </r>
  <r>
    <m/>
    <m/>
    <m/>
    <m/>
    <m/>
    <m/>
    <m/>
    <m/>
    <m/>
    <m/>
    <m/>
    <m/>
    <m/>
    <m/>
    <m/>
    <m/>
    <m/>
    <m/>
    <m/>
    <m/>
    <m/>
    <m/>
    <m/>
    <m/>
    <m/>
    <m/>
    <n v="40"/>
    <n v="0"/>
    <n v="60300"/>
    <n v="0"/>
    <n v="60300"/>
    <n v="0"/>
    <n v="0"/>
    <n v="0"/>
    <n v="0.11534358"/>
    <n v="0"/>
    <n v="173.88044640000001"/>
    <n v="0"/>
    <n v="173.88044640000001"/>
    <m/>
    <m/>
    <m/>
    <m/>
    <m/>
    <m/>
    <m/>
    <m/>
    <m/>
    <m/>
    <m/>
    <m/>
    <m/>
    <n v="40"/>
    <n v="0"/>
    <n v="60300"/>
    <n v="0"/>
    <n v="60300"/>
    <n v="0"/>
    <n v="0"/>
    <n v="0"/>
    <n v="0.11534358"/>
    <n v="0"/>
    <n v="173.88044640000001"/>
    <n v="0"/>
    <n v="173.8804464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m/>
    <m/>
    <m/>
    <x v="94"/>
    <x v="3"/>
    <m/>
  </r>
  <r>
    <n v="80"/>
    <n v="0"/>
    <n v="2300000"/>
    <n v="0"/>
    <n v="2300000"/>
    <n v="0"/>
    <n v="0"/>
    <n v="0"/>
    <n v="0.22449838599999999"/>
    <n v="0"/>
    <n v="6454.3286099999996"/>
    <n v="0"/>
    <n v="6454.3286099999996"/>
    <n v="1"/>
    <n v="0"/>
    <n v="0"/>
    <n v="0"/>
    <n v="0"/>
    <n v="0"/>
    <n v="0"/>
    <n v="100000"/>
    <n v="2.8062299999999998E-3"/>
    <n v="0"/>
    <n v="0"/>
    <n v="0"/>
    <n v="0"/>
    <n v="135"/>
    <n v="0"/>
    <n v="2312000"/>
    <n v="0"/>
    <n v="2312000"/>
    <n v="0"/>
    <n v="0"/>
    <n v="100000"/>
    <n v="0.378841027"/>
    <n v="0"/>
    <n v="6488.0033670000003"/>
    <n v="0"/>
    <n v="6488.0033670000003"/>
    <m/>
    <m/>
    <m/>
    <m/>
    <m/>
    <m/>
    <m/>
    <m/>
    <m/>
    <m/>
    <m/>
    <m/>
    <m/>
    <n v="54"/>
    <n v="0"/>
    <n v="12000"/>
    <n v="0"/>
    <n v="12000"/>
    <n v="0"/>
    <n v="0"/>
    <n v="0"/>
    <n v="0.15153641100000001"/>
    <n v="0"/>
    <n v="33.674757960000001"/>
    <n v="0"/>
    <n v="33.67475796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62129795399999999"/>
    <n v="0"/>
    <n v="0.62129795399999999"/>
    <m/>
    <n v="0"/>
    <m/>
    <m/>
    <m/>
    <m/>
    <m/>
    <x v="94"/>
    <x v="4"/>
    <m/>
  </r>
  <r>
    <n v="27"/>
    <n v="0"/>
    <n v="3500000"/>
    <n v="0"/>
    <n v="3500000"/>
    <n v="0"/>
    <n v="0"/>
    <n v="0"/>
    <n v="7.3720137000000005E-2"/>
    <n v="0"/>
    <n v="9556.3139929999998"/>
    <n v="0"/>
    <n v="9556.3139929999998"/>
    <m/>
    <m/>
    <m/>
    <m/>
    <m/>
    <m/>
    <m/>
    <m/>
    <m/>
    <m/>
    <m/>
    <m/>
    <m/>
    <n v="53"/>
    <n v="0"/>
    <n v="3536200"/>
    <n v="0"/>
    <n v="3536200"/>
    <n v="0"/>
    <n v="0"/>
    <n v="500"/>
    <n v="0.144709898"/>
    <n v="0"/>
    <n v="9655.1535839999997"/>
    <n v="0"/>
    <n v="9655.1535839999997"/>
    <m/>
    <m/>
    <m/>
    <m/>
    <m/>
    <m/>
    <m/>
    <m/>
    <m/>
    <m/>
    <m/>
    <m/>
    <m/>
    <n v="26"/>
    <n v="0"/>
    <n v="36200"/>
    <n v="0"/>
    <n v="36200"/>
    <n v="0"/>
    <n v="0"/>
    <n v="500"/>
    <n v="7.0989760999999998E-2"/>
    <n v="0"/>
    <n v="98.839590439999995"/>
    <n v="0"/>
    <n v="98.8395904399999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.6683890000000002E-3"/>
    <n v="0"/>
    <m/>
    <m/>
    <n v="2.6683890000000002E-3"/>
    <m/>
    <m/>
    <m/>
    <m/>
    <m/>
    <x v="94"/>
    <x v="5"/>
    <m/>
  </r>
  <r>
    <m/>
    <m/>
    <m/>
    <m/>
    <m/>
    <m/>
    <m/>
    <m/>
    <m/>
    <m/>
    <m/>
    <m/>
    <m/>
    <m/>
    <m/>
    <m/>
    <m/>
    <m/>
    <m/>
    <m/>
    <m/>
    <m/>
    <m/>
    <m/>
    <m/>
    <m/>
    <n v="212"/>
    <n v="0"/>
    <n v="783300"/>
    <n v="0"/>
    <n v="783300"/>
    <n v="0"/>
    <n v="0"/>
    <n v="0"/>
    <n v="0.56309596500000003"/>
    <n v="0"/>
    <n v="2080.533347"/>
    <n v="0"/>
    <n v="2080.533347"/>
    <m/>
    <m/>
    <m/>
    <m/>
    <m/>
    <m/>
    <m/>
    <m/>
    <m/>
    <m/>
    <m/>
    <m/>
    <m/>
    <n v="212"/>
    <n v="0"/>
    <n v="783300"/>
    <n v="0"/>
    <n v="783300"/>
    <n v="0"/>
    <n v="0"/>
    <n v="0"/>
    <n v="0.56309596500000003"/>
    <n v="0"/>
    <n v="2080.533347"/>
    <n v="0"/>
    <n v="2080.533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m/>
    <m/>
    <m/>
    <x v="94"/>
    <x v="6"/>
    <m/>
  </r>
  <r>
    <m/>
    <m/>
    <m/>
    <m/>
    <m/>
    <m/>
    <m/>
    <m/>
    <m/>
    <m/>
    <m/>
    <m/>
    <m/>
    <m/>
    <m/>
    <m/>
    <m/>
    <m/>
    <m/>
    <m/>
    <m/>
    <m/>
    <m/>
    <m/>
    <m/>
    <m/>
    <n v="39"/>
    <n v="7"/>
    <n v="42650"/>
    <n v="0"/>
    <n v="42657"/>
    <n v="0"/>
    <n v="0"/>
    <n v="0"/>
    <n v="0.10075957200000001"/>
    <n v="1.8085051000000001E-2"/>
    <n v="110.1896347"/>
    <n v="0"/>
    <n v="110.2077197"/>
    <m/>
    <m/>
    <m/>
    <m/>
    <m/>
    <m/>
    <m/>
    <m/>
    <m/>
    <m/>
    <m/>
    <m/>
    <m/>
    <n v="19"/>
    <n v="1"/>
    <n v="42650"/>
    <n v="0"/>
    <n v="42651"/>
    <n v="0"/>
    <n v="0"/>
    <n v="0"/>
    <n v="4.9087997000000001E-2"/>
    <n v="2.5835789999999999E-3"/>
    <n v="110.1896347"/>
    <n v="0"/>
    <n v="110.19221829999999"/>
    <m/>
    <m/>
    <m/>
    <m/>
    <m/>
    <m/>
    <m/>
    <m/>
    <m/>
    <m/>
    <m/>
    <m/>
    <m/>
    <m/>
    <m/>
    <m/>
    <m/>
    <m/>
    <m/>
    <m/>
    <m/>
    <m/>
    <m/>
    <m/>
    <m/>
    <m/>
    <n v="20"/>
    <n v="6"/>
    <n v="0"/>
    <n v="0"/>
    <n v="6"/>
    <n v="0"/>
    <n v="0"/>
    <n v="0"/>
    <n v="5.1671574999999997E-2"/>
    <n v="1.5501473E-2"/>
    <n v="0"/>
    <n v="0"/>
    <n v="1.5501473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n v="0"/>
    <m/>
    <m/>
    <m/>
    <m/>
    <x v="94"/>
    <x v="7"/>
    <m/>
  </r>
  <r>
    <n v="4"/>
    <n v="0"/>
    <n v="3800000"/>
    <n v="0"/>
    <n v="3800000"/>
    <n v="0"/>
    <n v="0"/>
    <n v="0"/>
    <n v="1.0052271999999999E-2"/>
    <n v="0"/>
    <n v="9549.6582230000004"/>
    <n v="0"/>
    <n v="9549.6582230000004"/>
    <m/>
    <m/>
    <m/>
    <m/>
    <m/>
    <m/>
    <m/>
    <m/>
    <m/>
    <m/>
    <m/>
    <m/>
    <m/>
    <n v="69"/>
    <n v="20"/>
    <n v="3862438"/>
    <n v="0"/>
    <n v="3862458"/>
    <n v="0"/>
    <n v="0"/>
    <n v="0"/>
    <n v="0.173401689"/>
    <n v="5.0261358999999999E-2"/>
    <n v="9706.5691599999991"/>
    <n v="0"/>
    <n v="9706.6194209999994"/>
    <m/>
    <m/>
    <m/>
    <m/>
    <m/>
    <m/>
    <m/>
    <m/>
    <m/>
    <m/>
    <m/>
    <m/>
    <m/>
    <n v="55"/>
    <n v="0"/>
    <n v="62438"/>
    <n v="0"/>
    <n v="62438"/>
    <n v="0"/>
    <n v="0"/>
    <n v="0"/>
    <n v="0.13821873700000001"/>
    <n v="0"/>
    <n v="156.9109369"/>
    <n v="0"/>
    <n v="156.9109369"/>
    <m/>
    <m/>
    <m/>
    <m/>
    <m/>
    <m/>
    <m/>
    <m/>
    <m/>
    <m/>
    <m/>
    <m/>
    <m/>
    <m/>
    <m/>
    <m/>
    <m/>
    <m/>
    <m/>
    <m/>
    <m/>
    <m/>
    <m/>
    <m/>
    <m/>
    <m/>
    <n v="10"/>
    <n v="20"/>
    <n v="0"/>
    <n v="0"/>
    <n v="20"/>
    <n v="0"/>
    <n v="0"/>
    <n v="0"/>
    <n v="2.5130679999999999E-2"/>
    <n v="5.0261358999999999E-2"/>
    <n v="0"/>
    <n v="0"/>
    <n v="5.0261358999999999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n v="0"/>
    <n v="0"/>
    <m/>
    <m/>
    <m/>
    <m/>
    <x v="94"/>
    <x v="8"/>
    <m/>
  </r>
  <r>
    <m/>
    <m/>
    <m/>
    <m/>
    <m/>
    <m/>
    <m/>
    <m/>
    <m/>
    <m/>
    <m/>
    <m/>
    <m/>
    <m/>
    <m/>
    <m/>
    <m/>
    <m/>
    <m/>
    <m/>
    <m/>
    <m/>
    <m/>
    <m/>
    <m/>
    <m/>
    <n v="56"/>
    <n v="0"/>
    <n v="136200"/>
    <n v="0"/>
    <n v="136200"/>
    <n v="0"/>
    <n v="0"/>
    <n v="0"/>
    <n v="0.13691262000000001"/>
    <n v="0"/>
    <n v="332.99105179999998"/>
    <n v="0"/>
    <n v="332.99105179999998"/>
    <m/>
    <m/>
    <m/>
    <m/>
    <m/>
    <m/>
    <m/>
    <m/>
    <m/>
    <m/>
    <m/>
    <m/>
    <m/>
    <n v="56"/>
    <n v="0"/>
    <n v="136200"/>
    <n v="0"/>
    <n v="136200"/>
    <n v="0"/>
    <n v="0"/>
    <n v="0"/>
    <n v="0.13691262000000001"/>
    <n v="0"/>
    <n v="332.99105179999998"/>
    <n v="0"/>
    <n v="332.9910517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m/>
    <m/>
    <m/>
    <x v="94"/>
    <x v="9"/>
    <m/>
  </r>
  <r>
    <n v="0"/>
    <n v="0"/>
    <n v="4300000"/>
    <n v="0"/>
    <n v="4300000"/>
    <n v="0"/>
    <n v="0"/>
    <n v="0"/>
    <n v="0"/>
    <n v="0"/>
    <n v="10230.54412"/>
    <n v="0"/>
    <n v="10230.54412"/>
    <m/>
    <m/>
    <m/>
    <m/>
    <m/>
    <m/>
    <m/>
    <m/>
    <m/>
    <m/>
    <m/>
    <m/>
    <m/>
    <n v="204"/>
    <n v="0"/>
    <n v="4511164"/>
    <n v="0"/>
    <n v="4511164"/>
    <n v="0"/>
    <n v="0"/>
    <n v="0"/>
    <n v="0.48535604700000001"/>
    <n v="0"/>
    <n v="10732.944729999999"/>
    <n v="0"/>
    <n v="10732.944729999999"/>
    <m/>
    <m/>
    <m/>
    <m/>
    <m/>
    <m/>
    <m/>
    <m/>
    <m/>
    <m/>
    <m/>
    <m/>
    <m/>
    <n v="194"/>
    <n v="0"/>
    <n v="211164"/>
    <n v="0"/>
    <n v="211164"/>
    <n v="0"/>
    <n v="0"/>
    <n v="0"/>
    <n v="0.46156408399999999"/>
    <n v="0"/>
    <n v="502.4006091"/>
    <n v="0"/>
    <n v="502.4006091"/>
    <m/>
    <m/>
    <m/>
    <m/>
    <m/>
    <m/>
    <m/>
    <m/>
    <m/>
    <m/>
    <m/>
    <m/>
    <m/>
    <m/>
    <m/>
    <m/>
    <m/>
    <m/>
    <m/>
    <m/>
    <m/>
    <m/>
    <m/>
    <m/>
    <m/>
    <m/>
    <n v="10"/>
    <n v="0"/>
    <n v="0"/>
    <n v="0"/>
    <n v="0"/>
    <n v="0"/>
    <n v="0"/>
    <n v="0"/>
    <n v="2.3791962999999999E-2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n v="0"/>
    <n v="0"/>
    <m/>
    <m/>
    <m/>
    <m/>
    <x v="94"/>
    <x v="10"/>
    <m/>
  </r>
  <r>
    <n v="0"/>
    <n v="0"/>
    <n v="3750000"/>
    <n v="0"/>
    <n v="3750000"/>
    <n v="0"/>
    <n v="0"/>
    <n v="0"/>
    <n v="0"/>
    <n v="0"/>
    <n v="8684.9784610000006"/>
    <n v="0"/>
    <n v="8684.9784610000006"/>
    <m/>
    <m/>
    <m/>
    <m/>
    <m/>
    <m/>
    <m/>
    <m/>
    <m/>
    <m/>
    <m/>
    <m/>
    <m/>
    <n v="33"/>
    <n v="0"/>
    <n v="3845692"/>
    <n v="5000"/>
    <n v="3850692"/>
    <n v="0"/>
    <n v="0"/>
    <n v="0"/>
    <n v="7.6427809999999999E-2"/>
    <n v="0"/>
    <n v="8906.6005839999998"/>
    <n v="11.579971280000001"/>
    <n v="8918.1805550000008"/>
    <m/>
    <m/>
    <m/>
    <m/>
    <m/>
    <m/>
    <m/>
    <m/>
    <m/>
    <m/>
    <m/>
    <m/>
    <m/>
    <n v="33"/>
    <n v="0"/>
    <n v="95692"/>
    <n v="5000"/>
    <n v="100692"/>
    <n v="0"/>
    <n v="0"/>
    <n v="0"/>
    <n v="7.6427809999999999E-2"/>
    <n v="0"/>
    <n v="221.62212239999999"/>
    <n v="11.579971280000001"/>
    <n v="233.2020937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n v="0"/>
    <m/>
    <m/>
    <m/>
    <m/>
    <m/>
    <x v="94"/>
    <x v="11"/>
    <m/>
  </r>
  <r>
    <m/>
    <m/>
    <m/>
    <m/>
    <m/>
    <m/>
    <m/>
    <m/>
    <m/>
    <m/>
    <m/>
    <m/>
    <m/>
    <m/>
    <m/>
    <m/>
    <m/>
    <m/>
    <m/>
    <m/>
    <m/>
    <m/>
    <m/>
    <m/>
    <m/>
    <m/>
    <n v="73"/>
    <n v="0"/>
    <n v="280670"/>
    <n v="0"/>
    <n v="280670"/>
    <n v="0"/>
    <n v="1000"/>
    <n v="100000"/>
    <n v="0.16462575800000001"/>
    <n v="0"/>
    <n v="632.95221340000001"/>
    <n v="0"/>
    <n v="632.95221340000001"/>
    <m/>
    <m/>
    <m/>
    <m/>
    <m/>
    <m/>
    <m/>
    <m/>
    <m/>
    <m/>
    <m/>
    <m/>
    <m/>
    <n v="73"/>
    <n v="0"/>
    <n v="280670"/>
    <n v="0"/>
    <n v="280670"/>
    <n v="0"/>
    <n v="1000"/>
    <n v="100000"/>
    <n v="0.16462575800000001"/>
    <n v="0"/>
    <n v="632.95221340000001"/>
    <n v="0"/>
    <n v="632.9522134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198362498"/>
    <m/>
    <m/>
    <m/>
    <n v="0.198362498"/>
    <m/>
    <m/>
    <m/>
    <m/>
    <m/>
    <x v="94"/>
    <x v="12"/>
    <m/>
  </r>
  <r>
    <m/>
    <m/>
    <m/>
    <m/>
    <m/>
    <m/>
    <m/>
    <m/>
    <m/>
    <m/>
    <m/>
    <m/>
    <m/>
    <m/>
    <m/>
    <m/>
    <m/>
    <m/>
    <m/>
    <m/>
    <m/>
    <m/>
    <m/>
    <m/>
    <m/>
    <m/>
    <n v="128"/>
    <n v="20"/>
    <n v="115780"/>
    <n v="0"/>
    <n v="115800"/>
    <n v="0"/>
    <n v="0"/>
    <n v="36000"/>
    <n v="0.28119507900000001"/>
    <n v="4.3936731E-2"/>
    <n v="254.34973640000001"/>
    <n v="0"/>
    <n v="254.3936731"/>
    <m/>
    <m/>
    <m/>
    <m/>
    <m/>
    <m/>
    <m/>
    <m/>
    <m/>
    <m/>
    <m/>
    <m/>
    <m/>
    <n v="128"/>
    <n v="20"/>
    <n v="115780"/>
    <n v="0"/>
    <n v="115800"/>
    <n v="0"/>
    <n v="0"/>
    <n v="36000"/>
    <n v="0.28119507900000001"/>
    <n v="4.3936731E-2"/>
    <n v="254.34973640000001"/>
    <n v="0"/>
    <n v="254.39367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5339632999999994E-2"/>
    <m/>
    <m/>
    <m/>
    <n v="6.5339632999999994E-2"/>
    <m/>
    <m/>
    <m/>
    <m/>
    <m/>
    <x v="94"/>
    <x v="13"/>
    <m/>
  </r>
  <r>
    <n v="0"/>
    <n v="0"/>
    <n v="1600000"/>
    <n v="0"/>
    <n v="1600000"/>
    <n v="0"/>
    <n v="0"/>
    <n v="0"/>
    <n v="0"/>
    <n v="0"/>
    <n v="3426.1241970000001"/>
    <n v="0"/>
    <n v="3426.1241970000001"/>
    <m/>
    <m/>
    <m/>
    <m/>
    <m/>
    <m/>
    <m/>
    <m/>
    <m/>
    <m/>
    <m/>
    <m/>
    <m/>
    <n v="0"/>
    <n v="0"/>
    <n v="1600000"/>
    <n v="0"/>
    <n v="1600000"/>
    <n v="0"/>
    <n v="0"/>
    <n v="0"/>
    <n v="0"/>
    <n v="0"/>
    <n v="3426.1241970000001"/>
    <n v="0"/>
    <n v="3426.124197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x v="94"/>
    <x v="14"/>
    <m/>
  </r>
  <r>
    <m/>
    <m/>
    <m/>
    <m/>
    <m/>
    <m/>
    <m/>
    <m/>
    <m/>
    <m/>
    <m/>
    <m/>
    <m/>
    <m/>
    <m/>
    <m/>
    <m/>
    <m/>
    <m/>
    <m/>
    <m/>
    <m/>
    <m/>
    <m/>
    <m/>
    <m/>
    <n v="138"/>
    <n v="73"/>
    <n v="245226"/>
    <n v="0"/>
    <n v="245299"/>
    <n v="0"/>
    <n v="0"/>
    <n v="0"/>
    <n v="0.28823259099999998"/>
    <n v="0.15247086300000001"/>
    <n v="512.18931450000002"/>
    <n v="0"/>
    <n v="512.34178540000005"/>
    <m/>
    <m/>
    <m/>
    <m/>
    <m/>
    <m/>
    <m/>
    <m/>
    <m/>
    <m/>
    <m/>
    <m/>
    <m/>
    <n v="138"/>
    <n v="73"/>
    <n v="245226"/>
    <n v="0"/>
    <n v="245299"/>
    <n v="0"/>
    <n v="0"/>
    <n v="0"/>
    <n v="0.28823259099999998"/>
    <n v="0.15247086300000001"/>
    <n v="512.18931450000002"/>
    <n v="0"/>
    <n v="512.34178540000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m/>
    <m/>
    <m/>
    <x v="94"/>
    <x v="15"/>
    <m/>
  </r>
  <r>
    <n v="0"/>
    <n v="0"/>
    <n v="3400000"/>
    <n v="0"/>
    <n v="3400000"/>
    <n v="0"/>
    <n v="0"/>
    <n v="0"/>
    <n v="0"/>
    <n v="0"/>
    <n v="6931.4197180000001"/>
    <n v="0"/>
    <n v="6931.4197180000001"/>
    <m/>
    <m/>
    <m/>
    <m/>
    <m/>
    <m/>
    <m/>
    <m/>
    <m/>
    <m/>
    <m/>
    <m/>
    <m/>
    <n v="42"/>
    <n v="0"/>
    <n v="3410000"/>
    <n v="1000"/>
    <n v="3411000"/>
    <n v="0"/>
    <n v="0"/>
    <n v="0"/>
    <n v="8.5623420000000006E-2"/>
    <n v="0"/>
    <n v="6951.8062460000001"/>
    <n v="2.0386528579999998"/>
    <n v="6953.8448989999997"/>
    <m/>
    <m/>
    <m/>
    <m/>
    <m/>
    <m/>
    <m/>
    <m/>
    <m/>
    <m/>
    <m/>
    <m/>
    <m/>
    <n v="42"/>
    <n v="0"/>
    <n v="10000"/>
    <n v="1000"/>
    <n v="11000"/>
    <n v="0"/>
    <n v="0"/>
    <n v="0"/>
    <n v="8.5623420000000006E-2"/>
    <n v="0"/>
    <n v="20.38652858"/>
    <n v="2.0386528579999998"/>
    <n v="22.42518143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n v="0"/>
    <m/>
    <m/>
    <m/>
    <m/>
    <m/>
    <x v="94"/>
    <x v="16"/>
    <m/>
  </r>
  <r>
    <m/>
    <m/>
    <m/>
    <m/>
    <m/>
    <m/>
    <m/>
    <m/>
    <m/>
    <m/>
    <m/>
    <m/>
    <m/>
    <m/>
    <m/>
    <m/>
    <m/>
    <m/>
    <m/>
    <m/>
    <m/>
    <m/>
    <m/>
    <m/>
    <m/>
    <m/>
    <n v="26"/>
    <n v="0"/>
    <n v="25000"/>
    <n v="0"/>
    <n v="25000"/>
    <n v="194000"/>
    <n v="0"/>
    <n v="0"/>
    <n v="5.1771170999999998E-2"/>
    <n v="0"/>
    <n v="49.779972520000001"/>
    <n v="0"/>
    <n v="49.779972520000001"/>
    <m/>
    <m/>
    <m/>
    <m/>
    <m/>
    <m/>
    <m/>
    <m/>
    <m/>
    <m/>
    <m/>
    <m/>
    <m/>
    <n v="26"/>
    <n v="0"/>
    <n v="25000"/>
    <n v="0"/>
    <n v="25000"/>
    <n v="194000"/>
    <n v="0"/>
    <n v="0"/>
    <n v="5.1771170999999998E-2"/>
    <n v="0"/>
    <n v="49.779972520000001"/>
    <n v="0"/>
    <n v="49.77997252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m/>
    <m/>
    <m/>
    <x v="94"/>
    <x v="17"/>
    <m/>
  </r>
  <r>
    <m/>
    <m/>
    <m/>
    <m/>
    <m/>
    <m/>
    <m/>
    <m/>
    <m/>
    <m/>
    <m/>
    <m/>
    <m/>
    <m/>
    <m/>
    <m/>
    <m/>
    <m/>
    <m/>
    <m/>
    <m/>
    <m/>
    <m/>
    <m/>
    <m/>
    <m/>
    <n v="134"/>
    <n v="33"/>
    <n v="211155"/>
    <n v="0"/>
    <n v="211188"/>
    <n v="0"/>
    <n v="0"/>
    <n v="350000"/>
    <n v="0.26073589800000002"/>
    <n v="6.4211079000000004E-2"/>
    <n v="410.8633471"/>
    <n v="0"/>
    <n v="410.92755820000002"/>
    <m/>
    <m/>
    <m/>
    <m/>
    <m/>
    <m/>
    <m/>
    <m/>
    <m/>
    <m/>
    <m/>
    <m/>
    <m/>
    <n v="134"/>
    <n v="33"/>
    <n v="211155"/>
    <n v="0"/>
    <n v="211188"/>
    <n v="0"/>
    <n v="0"/>
    <n v="350000"/>
    <n v="0.26073589800000002"/>
    <n v="6.4211079000000004E-2"/>
    <n v="410.8633471"/>
    <n v="0"/>
    <n v="410.9275582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39873051999999998"/>
    <m/>
    <m/>
    <m/>
    <n v="0.39873051999999998"/>
    <m/>
    <m/>
    <m/>
    <m/>
    <m/>
    <x v="94"/>
    <x v="18"/>
    <m/>
  </r>
  <r>
    <n v="0"/>
    <n v="0"/>
    <n v="2600000"/>
    <n v="0"/>
    <n v="2600000"/>
    <n v="0"/>
    <n v="0"/>
    <n v="0"/>
    <n v="0"/>
    <n v="0"/>
    <n v="4945.4102789999997"/>
    <n v="0"/>
    <n v="4945.4102789999997"/>
    <m/>
    <m/>
    <m/>
    <m/>
    <m/>
    <m/>
    <m/>
    <m/>
    <m/>
    <m/>
    <m/>
    <m/>
    <m/>
    <n v="187"/>
    <n v="0"/>
    <n v="2833339"/>
    <n v="120"/>
    <n v="2833459"/>
    <n v="0"/>
    <n v="0"/>
    <n v="0"/>
    <n v="0.35568912400000002"/>
    <n v="0"/>
    <n v="5389.239928"/>
    <n v="0.228249705"/>
    <n v="5389.4681780000001"/>
    <m/>
    <m/>
    <m/>
    <m/>
    <m/>
    <m/>
    <m/>
    <m/>
    <m/>
    <m/>
    <m/>
    <m/>
    <m/>
    <n v="90"/>
    <n v="0"/>
    <n v="233339"/>
    <n v="0"/>
    <n v="233339"/>
    <n v="0"/>
    <n v="0"/>
    <n v="0"/>
    <n v="0.171187279"/>
    <n v="0"/>
    <n v="443.82964959999998"/>
    <n v="0"/>
    <n v="443.82964959999998"/>
    <m/>
    <m/>
    <m/>
    <m/>
    <m/>
    <m/>
    <m/>
    <m/>
    <m/>
    <m/>
    <m/>
    <m/>
    <m/>
    <m/>
    <m/>
    <m/>
    <m/>
    <m/>
    <m/>
    <m/>
    <m/>
    <m/>
    <m/>
    <m/>
    <m/>
    <m/>
    <n v="97"/>
    <n v="0"/>
    <n v="0"/>
    <n v="120"/>
    <n v="120"/>
    <n v="0"/>
    <n v="0"/>
    <n v="0"/>
    <n v="0.184501845"/>
    <n v="0"/>
    <n v="0"/>
    <n v="0.228249705"/>
    <n v="0.2282497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n v="0"/>
    <n v="0"/>
    <m/>
    <m/>
    <m/>
    <m/>
    <x v="94"/>
    <x v="19"/>
    <m/>
  </r>
  <r>
    <m/>
    <m/>
    <m/>
    <m/>
    <m/>
    <m/>
    <m/>
    <m/>
    <m/>
    <m/>
    <m/>
    <m/>
    <m/>
    <m/>
    <m/>
    <m/>
    <m/>
    <m/>
    <m/>
    <m/>
    <m/>
    <m/>
    <m/>
    <m/>
    <m/>
    <m/>
    <n v="285"/>
    <n v="0"/>
    <n v="810655"/>
    <n v="0"/>
    <n v="810655"/>
    <n v="0"/>
    <n v="0"/>
    <n v="10000"/>
    <n v="0.53002252100000002"/>
    <n v="0"/>
    <n v="1507.597919"/>
    <n v="0"/>
    <n v="1507.597919"/>
    <m/>
    <m/>
    <m/>
    <m/>
    <m/>
    <m/>
    <m/>
    <m/>
    <m/>
    <m/>
    <m/>
    <m/>
    <m/>
    <n v="285"/>
    <n v="0"/>
    <n v="810655"/>
    <n v="0"/>
    <n v="810655"/>
    <n v="0"/>
    <n v="0"/>
    <n v="10000"/>
    <n v="0.53002252100000002"/>
    <n v="0"/>
    <n v="1507.597919"/>
    <n v="0"/>
    <n v="1507.5979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0117060000000001E-2"/>
    <m/>
    <m/>
    <m/>
    <n v="1.0117060000000001E-2"/>
    <m/>
    <m/>
    <m/>
    <m/>
    <m/>
    <x v="94"/>
    <x v="20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85"/>
    <n v="85"/>
    <n v="0"/>
    <n v="0"/>
    <n v="0"/>
    <n v="0"/>
    <n v="0"/>
    <n v="0"/>
    <n v="85.858585860000005"/>
    <n v="85.858585860000005"/>
    <m/>
    <m/>
    <m/>
    <m/>
    <m/>
    <m/>
    <m/>
    <m/>
    <m/>
    <m/>
    <m/>
    <m/>
    <m/>
    <n v="0"/>
    <n v="0"/>
    <n v="0"/>
    <n v="85"/>
    <n v="85"/>
    <n v="0"/>
    <n v="0"/>
    <n v="0"/>
    <n v="0"/>
    <n v="0"/>
    <n v="0"/>
    <n v="85.858585860000005"/>
    <n v="85.858585860000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m/>
    <m/>
    <m/>
    <x v="95"/>
    <x v="8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n v="220"/>
    <n v="0"/>
    <n v="220"/>
    <n v="0"/>
    <n v="0"/>
    <n v="0"/>
    <n v="0"/>
    <n v="0"/>
    <n v="201.83486239999999"/>
    <n v="0"/>
    <n v="201.83486239999999"/>
    <m/>
    <m/>
    <m/>
    <m/>
    <m/>
    <m/>
    <m/>
    <m/>
    <m/>
    <m/>
    <m/>
    <m/>
    <m/>
    <n v="0"/>
    <n v="0"/>
    <n v="220"/>
    <n v="0"/>
    <n v="220"/>
    <n v="0"/>
    <n v="0"/>
    <n v="0"/>
    <n v="0"/>
    <n v="0"/>
    <n v="201.83486239999999"/>
    <n v="0"/>
    <n v="201.8348623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m/>
    <m/>
    <m/>
    <x v="95"/>
    <x v="14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n v="1500"/>
    <n v="0"/>
    <n v="1500"/>
    <n v="0"/>
    <n v="0"/>
    <n v="0"/>
    <n v="0"/>
    <n v="0"/>
    <n v="1351.351351"/>
    <n v="0"/>
    <n v="1351.351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1500"/>
    <n v="0"/>
    <n v="1500"/>
    <n v="0"/>
    <n v="0"/>
    <n v="0"/>
    <n v="0"/>
    <n v="0"/>
    <n v="1351.351351"/>
    <n v="0"/>
    <n v="1351.351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0"/>
    <m/>
    <m/>
    <x v="95"/>
    <x v="15"/>
    <m/>
  </r>
  <r>
    <m/>
    <m/>
    <m/>
    <m/>
    <m/>
    <m/>
    <m/>
    <m/>
    <m/>
    <m/>
    <m/>
    <m/>
    <m/>
    <m/>
    <m/>
    <m/>
    <m/>
    <m/>
    <m/>
    <m/>
    <m/>
    <m/>
    <m/>
    <m/>
    <m/>
    <m/>
    <n v="1"/>
    <n v="0"/>
    <n v="0"/>
    <n v="0"/>
    <n v="0"/>
    <n v="0"/>
    <n v="0"/>
    <n v="0"/>
    <n v="2.4172104999999999E-2"/>
    <n v="0"/>
    <n v="0"/>
    <n v="0"/>
    <n v="0"/>
    <m/>
    <m/>
    <m/>
    <m/>
    <m/>
    <m/>
    <m/>
    <m/>
    <m/>
    <m/>
    <m/>
    <m/>
    <m/>
    <n v="1"/>
    <n v="0"/>
    <n v="0"/>
    <n v="0"/>
    <n v="0"/>
    <n v="0"/>
    <n v="0"/>
    <n v="0"/>
    <n v="2.4172104999999999E-2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m/>
    <m/>
    <m/>
    <x v="96"/>
    <x v="18"/>
    <m/>
  </r>
  <r>
    <m/>
    <m/>
    <m/>
    <m/>
    <m/>
    <m/>
    <m/>
    <m/>
    <m/>
    <m/>
    <m/>
    <m/>
    <m/>
    <m/>
    <m/>
    <m/>
    <m/>
    <m/>
    <m/>
    <m/>
    <m/>
    <m/>
    <m/>
    <m/>
    <m/>
    <m/>
    <n v="11"/>
    <n v="0"/>
    <n v="0"/>
    <n v="0"/>
    <n v="0"/>
    <n v="0"/>
    <n v="0"/>
    <n v="0"/>
    <n v="0.223531802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"/>
    <n v="0"/>
    <n v="0"/>
    <n v="0"/>
    <n v="0"/>
    <n v="0"/>
    <n v="0"/>
    <n v="0"/>
    <n v="0.223531802"/>
    <n v="0"/>
    <n v="0"/>
    <n v="0"/>
    <n v="0"/>
    <m/>
    <m/>
    <m/>
    <m/>
    <m/>
    <m/>
    <m/>
    <m/>
    <m/>
    <m/>
    <m/>
    <m/>
    <m/>
    <n v="0"/>
    <m/>
    <m/>
    <n v="0"/>
    <m/>
    <m/>
    <m/>
    <m/>
    <m/>
    <m/>
    <x v="97"/>
    <x v="0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n v="480"/>
    <n v="522"/>
    <n v="1002"/>
    <n v="0"/>
    <n v="0"/>
    <n v="1500"/>
    <n v="0"/>
    <n v="0"/>
    <n v="9.6173111599999999"/>
    <n v="10.45882589"/>
    <n v="20.076137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480"/>
    <n v="522"/>
    <n v="1002"/>
    <n v="0"/>
    <n v="0"/>
    <n v="1500"/>
    <n v="0"/>
    <n v="0"/>
    <n v="9.6173111599999999"/>
    <n v="10.45882589"/>
    <n v="20.076137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.3420510999999998E-2"/>
    <m/>
    <m/>
    <m/>
    <m/>
    <n v="9.3420510999999998E-2"/>
    <m/>
    <m/>
    <m/>
    <m/>
    <x v="97"/>
    <x v="2"/>
    <m/>
  </r>
  <r>
    <m/>
    <m/>
    <m/>
    <m/>
    <m/>
    <m/>
    <m/>
    <m/>
    <m/>
    <m/>
    <m/>
    <m/>
    <m/>
    <m/>
    <m/>
    <m/>
    <m/>
    <m/>
    <m/>
    <m/>
    <m/>
    <m/>
    <m/>
    <m/>
    <m/>
    <m/>
    <n v="38"/>
    <n v="2"/>
    <n v="156"/>
    <n v="53"/>
    <n v="211"/>
    <n v="0"/>
    <n v="0"/>
    <n v="0"/>
    <n v="0.75787794200000003"/>
    <n v="3.9888313000000002E-2"/>
    <n v="3.1112883930000002"/>
    <n v="1.057040287"/>
    <n v="4.208216991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"/>
    <n v="2"/>
    <n v="156"/>
    <n v="53"/>
    <n v="211"/>
    <n v="0"/>
    <n v="0"/>
    <n v="0"/>
    <n v="0.75787794200000003"/>
    <n v="3.9888313000000002E-2"/>
    <n v="3.1112883930000002"/>
    <n v="1.057040287"/>
    <n v="4.208216991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n v="0"/>
    <m/>
    <m/>
    <m/>
    <m/>
    <x v="97"/>
    <x v="3"/>
    <m/>
  </r>
  <r>
    <m/>
    <m/>
    <m/>
    <m/>
    <m/>
    <m/>
    <m/>
    <m/>
    <m/>
    <m/>
    <m/>
    <m/>
    <m/>
    <m/>
    <m/>
    <m/>
    <m/>
    <m/>
    <m/>
    <m/>
    <m/>
    <m/>
    <m/>
    <m/>
    <m/>
    <m/>
    <n v="49"/>
    <n v="18"/>
    <n v="0"/>
    <n v="80"/>
    <n v="98"/>
    <n v="0"/>
    <n v="0"/>
    <n v="0"/>
    <n v="0.972415162"/>
    <n v="0.35721373299999998"/>
    <n v="0"/>
    <n v="1.587616591"/>
    <n v="1.944830322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"/>
    <n v="18"/>
    <n v="0"/>
    <n v="80"/>
    <n v="98"/>
    <n v="0"/>
    <n v="0"/>
    <n v="0"/>
    <n v="0.972415162"/>
    <n v="0.35721373299999998"/>
    <n v="0"/>
    <n v="1.587616591"/>
    <n v="1.944830322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n v="0"/>
    <m/>
    <m/>
    <m/>
    <m/>
    <x v="97"/>
    <x v="4"/>
    <m/>
  </r>
  <r>
    <m/>
    <m/>
    <m/>
    <m/>
    <m/>
    <m/>
    <m/>
    <m/>
    <m/>
    <m/>
    <m/>
    <m/>
    <m/>
    <m/>
    <m/>
    <m/>
    <m/>
    <m/>
    <m/>
    <m/>
    <m/>
    <m/>
    <m/>
    <m/>
    <m/>
    <m/>
    <n v="3"/>
    <n v="0"/>
    <n v="0"/>
    <n v="2050"/>
    <n v="2050"/>
    <n v="0"/>
    <n v="0"/>
    <n v="2660"/>
    <n v="5.9113300000000001E-2"/>
    <n v="0"/>
    <n v="0"/>
    <n v="40.394088670000002"/>
    <n v="40.394088670000002"/>
    <m/>
    <m/>
    <m/>
    <m/>
    <m/>
    <m/>
    <m/>
    <m/>
    <m/>
    <m/>
    <m/>
    <m/>
    <m/>
    <n v="3"/>
    <n v="0"/>
    <n v="0"/>
    <n v="2050"/>
    <n v="2050"/>
    <n v="0"/>
    <n v="0"/>
    <n v="2660"/>
    <n v="5.9113300000000001E-2"/>
    <n v="0"/>
    <n v="0"/>
    <n v="40.394088670000002"/>
    <n v="40.39408867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10811918"/>
    <m/>
    <m/>
    <m/>
    <n v="0.10811918"/>
    <m/>
    <m/>
    <m/>
    <m/>
    <m/>
    <x v="97"/>
    <x v="5"/>
    <m/>
  </r>
  <r>
    <m/>
    <m/>
    <m/>
    <m/>
    <m/>
    <m/>
    <m/>
    <m/>
    <m/>
    <m/>
    <m/>
    <m/>
    <m/>
    <n v="0"/>
    <n v="0"/>
    <n v="12000"/>
    <n v="50"/>
    <n v="12050"/>
    <n v="0"/>
    <n v="0"/>
    <n v="0"/>
    <n v="0"/>
    <n v="0"/>
    <n v="234.1920375"/>
    <n v="0.97580015600000003"/>
    <n v="235.16783760000001"/>
    <n v="4"/>
    <n v="0"/>
    <n v="21075"/>
    <n v="50"/>
    <n v="21125"/>
    <n v="0"/>
    <n v="0"/>
    <n v="0"/>
    <n v="7.8064012000000002E-2"/>
    <n v="0"/>
    <n v="411.29976579999999"/>
    <n v="0.97580015600000003"/>
    <n v="412.275566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"/>
    <n v="0"/>
    <n v="9075"/>
    <n v="0"/>
    <n v="9075"/>
    <n v="0"/>
    <n v="0"/>
    <n v="0"/>
    <n v="7.8064012000000002E-2"/>
    <n v="0"/>
    <n v="177.10772829999999"/>
    <n v="0"/>
    <n v="177.1077282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n v="0"/>
    <m/>
    <m/>
    <m/>
    <m/>
    <n v="0"/>
    <m/>
    <m/>
    <x v="97"/>
    <x v="6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n v="845"/>
    <n v="0"/>
    <n v="845"/>
    <n v="0"/>
    <n v="0"/>
    <n v="200"/>
    <n v="0"/>
    <n v="0"/>
    <n v="16.300154320000001"/>
    <n v="0"/>
    <n v="16.300154320000001"/>
    <m/>
    <m/>
    <m/>
    <m/>
    <m/>
    <m/>
    <m/>
    <m/>
    <m/>
    <m/>
    <m/>
    <m/>
    <m/>
    <n v="0"/>
    <n v="0"/>
    <n v="845"/>
    <n v="0"/>
    <n v="845"/>
    <n v="0"/>
    <n v="0"/>
    <n v="200"/>
    <n v="0"/>
    <n v="0"/>
    <n v="16.300154320000001"/>
    <n v="0"/>
    <n v="16.30015432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.259606E-3"/>
    <m/>
    <m/>
    <m/>
    <n v="5.259606E-3"/>
    <m/>
    <m/>
    <m/>
    <m/>
    <m/>
    <x v="97"/>
    <x v="7"/>
    <m/>
  </r>
  <r>
    <m/>
    <m/>
    <m/>
    <m/>
    <m/>
    <m/>
    <m/>
    <m/>
    <m/>
    <m/>
    <m/>
    <m/>
    <m/>
    <n v="74"/>
    <n v="142"/>
    <n v="3000"/>
    <n v="1055"/>
    <n v="4197"/>
    <n v="0"/>
    <n v="0"/>
    <n v="0"/>
    <n v="1.4081826829999999"/>
    <n v="2.7021883920000001"/>
    <n v="57.08848716"/>
    <n v="20.076117979999999"/>
    <n v="79.866793529999995"/>
    <n v="74"/>
    <n v="142"/>
    <n v="3000"/>
    <n v="1055"/>
    <n v="4197"/>
    <n v="0"/>
    <n v="0"/>
    <n v="0"/>
    <n v="1.4081826829999999"/>
    <n v="2.7021883920000001"/>
    <n v="57.08848716"/>
    <n v="20.076117979999999"/>
    <n v="79.8667935299999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n v="0"/>
    <m/>
    <m/>
    <m/>
    <m/>
    <m/>
    <m/>
    <m/>
    <x v="97"/>
    <x v="8"/>
    <m/>
  </r>
  <r>
    <n v="0"/>
    <n v="0"/>
    <n v="2000000"/>
    <n v="0"/>
    <n v="2000000"/>
    <n v="0"/>
    <n v="0"/>
    <n v="0"/>
    <n v="0"/>
    <n v="0"/>
    <n v="37488.284910000002"/>
    <n v="0"/>
    <n v="37488.284910000002"/>
    <m/>
    <m/>
    <m/>
    <m/>
    <m/>
    <m/>
    <m/>
    <m/>
    <m/>
    <m/>
    <m/>
    <m/>
    <m/>
    <n v="0"/>
    <n v="0"/>
    <n v="2000000"/>
    <n v="0"/>
    <n v="2000000"/>
    <n v="0"/>
    <n v="0"/>
    <n v="0"/>
    <n v="0"/>
    <n v="0"/>
    <n v="37488.284910000002"/>
    <n v="0"/>
    <n v="37488.28491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x v="97"/>
    <x v="9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n v="8350"/>
    <n v="0"/>
    <n v="8350"/>
    <n v="0"/>
    <n v="0"/>
    <n v="0"/>
    <n v="0"/>
    <n v="0"/>
    <n v="154.0022132"/>
    <n v="0"/>
    <n v="154.0022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8350"/>
    <n v="0"/>
    <n v="8350"/>
    <n v="0"/>
    <n v="0"/>
    <n v="0"/>
    <n v="0"/>
    <n v="0"/>
    <n v="154.0022132"/>
    <n v="0"/>
    <n v="154.0022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n v="0"/>
    <m/>
    <m/>
    <m/>
    <m/>
    <x v="97"/>
    <x v="10"/>
    <m/>
  </r>
  <r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n v="0"/>
    <m/>
    <m/>
    <m/>
    <m/>
    <m/>
    <m/>
    <m/>
    <x v="97"/>
    <x v="11"/>
    <m/>
  </r>
  <r>
    <m/>
    <m/>
    <m/>
    <m/>
    <m/>
    <m/>
    <m/>
    <m/>
    <m/>
    <m/>
    <m/>
    <m/>
    <m/>
    <m/>
    <m/>
    <m/>
    <m/>
    <m/>
    <m/>
    <m/>
    <m/>
    <m/>
    <m/>
    <m/>
    <m/>
    <m/>
    <n v="16"/>
    <n v="50"/>
    <n v="11000"/>
    <n v="0"/>
    <n v="11050"/>
    <n v="0"/>
    <n v="0"/>
    <n v="0"/>
    <n v="0.28459622899999998"/>
    <n v="0.88936321600000001"/>
    <n v="195.6599075"/>
    <n v="0"/>
    <n v="196.54927069999999"/>
    <m/>
    <m/>
    <m/>
    <m/>
    <m/>
    <m/>
    <m/>
    <m/>
    <m/>
    <m/>
    <m/>
    <m/>
    <m/>
    <n v="0"/>
    <n v="0"/>
    <n v="11000"/>
    <n v="0"/>
    <n v="11000"/>
    <n v="0"/>
    <n v="0"/>
    <n v="0"/>
    <n v="0"/>
    <n v="0"/>
    <n v="195.6599075"/>
    <n v="0"/>
    <n v="195.65990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"/>
    <n v="50"/>
    <n v="0"/>
    <n v="0"/>
    <n v="50"/>
    <n v="0"/>
    <n v="0"/>
    <n v="0"/>
    <n v="0.28459622899999998"/>
    <n v="0.88936321600000001"/>
    <n v="0"/>
    <n v="0"/>
    <n v="0.88936321600000001"/>
    <m/>
    <m/>
    <m/>
    <m/>
    <m/>
    <m/>
    <m/>
    <m/>
    <m/>
    <m/>
    <m/>
    <m/>
    <m/>
    <n v="0"/>
    <m/>
    <m/>
    <n v="0"/>
    <n v="0"/>
    <m/>
    <m/>
    <m/>
    <m/>
    <m/>
    <x v="97"/>
    <x v="12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0"/>
    <m/>
    <m/>
    <x v="97"/>
    <x v="14"/>
    <m/>
  </r>
  <r>
    <m/>
    <m/>
    <m/>
    <m/>
    <m/>
    <m/>
    <m/>
    <m/>
    <m/>
    <m/>
    <m/>
    <m/>
    <m/>
    <n v="0"/>
    <n v="0"/>
    <n v="11490"/>
    <n v="5290"/>
    <n v="16780"/>
    <n v="0"/>
    <n v="0"/>
    <n v="12000"/>
    <n v="0"/>
    <n v="0"/>
    <n v="192.81758679999999"/>
    <n v="88.773284110000006"/>
    <n v="281.59087099999999"/>
    <n v="0"/>
    <n v="0"/>
    <n v="11490"/>
    <n v="5290"/>
    <n v="16780"/>
    <n v="0"/>
    <n v="0"/>
    <n v="12000"/>
    <n v="0"/>
    <n v="0"/>
    <n v="192.81758679999999"/>
    <n v="88.773284110000006"/>
    <n v="281.590870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179689721"/>
    <m/>
    <n v="0.179689721"/>
    <m/>
    <m/>
    <m/>
    <m/>
    <m/>
    <m/>
    <m/>
    <x v="97"/>
    <x v="15"/>
    <m/>
  </r>
  <r>
    <m/>
    <m/>
    <m/>
    <m/>
    <m/>
    <m/>
    <m/>
    <m/>
    <m/>
    <m/>
    <m/>
    <m/>
    <m/>
    <n v="0"/>
    <n v="0"/>
    <n v="5000"/>
    <n v="0"/>
    <n v="5000"/>
    <n v="0"/>
    <n v="0"/>
    <n v="0"/>
    <n v="0"/>
    <n v="0"/>
    <n v="80.77544426"/>
    <n v="0"/>
    <n v="80.77544426"/>
    <n v="24"/>
    <n v="0"/>
    <n v="5000"/>
    <n v="55"/>
    <n v="5055"/>
    <n v="0"/>
    <n v="0"/>
    <n v="0"/>
    <n v="0.387722132"/>
    <n v="0"/>
    <n v="80.77544426"/>
    <n v="0.88852988700000002"/>
    <n v="81.66397415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"/>
    <n v="0"/>
    <n v="0"/>
    <n v="55"/>
    <n v="55"/>
    <n v="0"/>
    <n v="0"/>
    <n v="0"/>
    <n v="0.387722132"/>
    <n v="0"/>
    <n v="0"/>
    <n v="0.88852988700000002"/>
    <n v="0.888529887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n v="0"/>
    <m/>
    <m/>
    <n v="0"/>
    <m/>
    <m/>
    <m/>
    <m/>
    <x v="97"/>
    <x v="17"/>
    <m/>
  </r>
  <r>
    <m/>
    <m/>
    <m/>
    <m/>
    <m/>
    <m/>
    <m/>
    <m/>
    <m/>
    <m/>
    <m/>
    <m/>
    <m/>
    <m/>
    <m/>
    <m/>
    <m/>
    <m/>
    <m/>
    <m/>
    <m/>
    <m/>
    <m/>
    <m/>
    <m/>
    <m/>
    <n v="15"/>
    <n v="0"/>
    <n v="450000"/>
    <n v="0"/>
    <n v="450000"/>
    <n v="0"/>
    <n v="0"/>
    <n v="1000"/>
    <n v="0.28174304999999999"/>
    <n v="0"/>
    <n v="8452.2915099999991"/>
    <n v="0"/>
    <n v="8452.2915099999991"/>
    <m/>
    <m/>
    <m/>
    <m/>
    <m/>
    <m/>
    <m/>
    <m/>
    <m/>
    <m/>
    <m/>
    <m/>
    <m/>
    <n v="15"/>
    <n v="0"/>
    <n v="450000"/>
    <n v="0"/>
    <n v="450000"/>
    <n v="0"/>
    <n v="0"/>
    <n v="1000"/>
    <n v="0.28174304999999999"/>
    <n v="0"/>
    <n v="8452.2915099999991"/>
    <n v="0"/>
    <n v="8452.29150999999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.7763466999999999E-2"/>
    <m/>
    <m/>
    <m/>
    <n v="5.7763466999999999E-2"/>
    <m/>
    <m/>
    <m/>
    <m/>
    <m/>
    <x v="98"/>
    <x v="0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n v="453000"/>
    <n v="0"/>
    <n v="453000"/>
    <n v="0"/>
    <n v="0"/>
    <n v="0"/>
    <n v="0"/>
    <n v="0"/>
    <n v="8373.3826250000002"/>
    <n v="0"/>
    <n v="8373.3826250000002"/>
    <m/>
    <m/>
    <m/>
    <m/>
    <m/>
    <m/>
    <m/>
    <m/>
    <m/>
    <m/>
    <m/>
    <m/>
    <m/>
    <n v="0"/>
    <n v="0"/>
    <n v="453000"/>
    <n v="0"/>
    <n v="453000"/>
    <n v="0"/>
    <n v="0"/>
    <n v="0"/>
    <n v="0"/>
    <n v="0"/>
    <n v="8373.3826250000002"/>
    <n v="0"/>
    <n v="8373.382625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m/>
    <m/>
    <m/>
    <x v="98"/>
    <x v="1"/>
    <m/>
  </r>
  <r>
    <m/>
    <m/>
    <m/>
    <m/>
    <m/>
    <m/>
    <m/>
    <m/>
    <m/>
    <m/>
    <m/>
    <m/>
    <m/>
    <m/>
    <m/>
    <m/>
    <m/>
    <m/>
    <m/>
    <m/>
    <m/>
    <m/>
    <m/>
    <m/>
    <m/>
    <m/>
    <n v="2"/>
    <n v="0"/>
    <n v="150000"/>
    <n v="0"/>
    <n v="150000"/>
    <n v="0"/>
    <n v="0"/>
    <n v="0"/>
    <n v="3.6409975999999997E-2"/>
    <n v="0"/>
    <n v="2730.7482249999998"/>
    <n v="0"/>
    <n v="2730.7482249999998"/>
    <m/>
    <m/>
    <m/>
    <m/>
    <m/>
    <m/>
    <m/>
    <m/>
    <m/>
    <m/>
    <m/>
    <m/>
    <m/>
    <n v="2"/>
    <n v="0"/>
    <n v="150000"/>
    <n v="0"/>
    <n v="150000"/>
    <n v="0"/>
    <n v="0"/>
    <n v="0"/>
    <n v="3.6409975999999997E-2"/>
    <n v="0"/>
    <n v="2730.7482249999998"/>
    <n v="0"/>
    <n v="2730.748224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m/>
    <m/>
    <m/>
    <x v="98"/>
    <x v="2"/>
    <m/>
  </r>
  <r>
    <m/>
    <m/>
    <m/>
    <m/>
    <m/>
    <m/>
    <m/>
    <m/>
    <m/>
    <m/>
    <m/>
    <m/>
    <m/>
    <m/>
    <m/>
    <m/>
    <m/>
    <m/>
    <m/>
    <m/>
    <m/>
    <m/>
    <m/>
    <m/>
    <m/>
    <m/>
    <n v="6"/>
    <n v="0"/>
    <n v="204190"/>
    <n v="0"/>
    <n v="204190"/>
    <n v="0"/>
    <n v="0"/>
    <n v="0"/>
    <n v="9.9222754999999996E-2"/>
    <n v="0"/>
    <n v="3376.7157269999998"/>
    <n v="0"/>
    <n v="3376.7157269999998"/>
    <m/>
    <m/>
    <m/>
    <m/>
    <m/>
    <m/>
    <m/>
    <m/>
    <m/>
    <m/>
    <m/>
    <m/>
    <m/>
    <n v="6"/>
    <n v="0"/>
    <n v="204190"/>
    <n v="0"/>
    <n v="204190"/>
    <n v="0"/>
    <n v="0"/>
    <n v="0"/>
    <n v="9.9222754999999996E-2"/>
    <n v="0"/>
    <n v="3376.7157269999998"/>
    <n v="0"/>
    <n v="3376.715726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m/>
    <m/>
    <m/>
    <x v="98"/>
    <x v="8"/>
    <m/>
  </r>
  <r>
    <m/>
    <m/>
    <m/>
    <m/>
    <m/>
    <m/>
    <m/>
    <m/>
    <m/>
    <m/>
    <m/>
    <m/>
    <m/>
    <m/>
    <m/>
    <m/>
    <m/>
    <m/>
    <m/>
    <m/>
    <m/>
    <m/>
    <m/>
    <m/>
    <m/>
    <m/>
    <n v="26"/>
    <n v="91"/>
    <n v="128796"/>
    <n v="0"/>
    <n v="128887"/>
    <n v="0"/>
    <n v="0"/>
    <n v="100000"/>
    <n v="0.422832981"/>
    <n v="1.4799154329999999"/>
    <n v="2094.5844849999999"/>
    <n v="0"/>
    <n v="2096.0644010000001"/>
    <m/>
    <m/>
    <m/>
    <m/>
    <m/>
    <m/>
    <m/>
    <m/>
    <m/>
    <m/>
    <m/>
    <m/>
    <m/>
    <n v="10"/>
    <n v="0"/>
    <n v="0"/>
    <n v="0"/>
    <n v="0"/>
    <n v="0"/>
    <n v="0"/>
    <n v="0"/>
    <n v="0.16262807000000001"/>
    <n v="0"/>
    <n v="0"/>
    <n v="0"/>
    <n v="0"/>
    <m/>
    <m/>
    <m/>
    <m/>
    <m/>
    <m/>
    <m/>
    <m/>
    <m/>
    <m/>
    <m/>
    <m/>
    <m/>
    <n v="16"/>
    <n v="91"/>
    <n v="128796"/>
    <n v="0"/>
    <n v="128887"/>
    <n v="0"/>
    <n v="0"/>
    <n v="100000"/>
    <n v="0.26020491099999998"/>
    <n v="1.4799154329999999"/>
    <n v="2094.5844849999999"/>
    <n v="0"/>
    <n v="2096.064401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714408548"/>
    <m/>
    <m/>
    <m/>
    <n v="0"/>
    <m/>
    <m/>
    <n v="1.714408548"/>
    <m/>
    <m/>
    <x v="98"/>
    <x v="9"/>
    <m/>
  </r>
  <r>
    <m/>
    <m/>
    <m/>
    <m/>
    <m/>
    <m/>
    <m/>
    <m/>
    <m/>
    <m/>
    <m/>
    <m/>
    <m/>
    <m/>
    <m/>
    <m/>
    <m/>
    <m/>
    <m/>
    <m/>
    <m/>
    <m/>
    <m/>
    <m/>
    <m/>
    <m/>
    <n v="48"/>
    <n v="0"/>
    <n v="467000"/>
    <n v="0"/>
    <n v="467000"/>
    <n v="0"/>
    <n v="0"/>
    <n v="0"/>
    <n v="0.75614366700000002"/>
    <n v="0"/>
    <n v="7356.6477629999999"/>
    <n v="0"/>
    <n v="7356.6477629999999"/>
    <m/>
    <m/>
    <m/>
    <m/>
    <m/>
    <m/>
    <m/>
    <m/>
    <m/>
    <m/>
    <m/>
    <m/>
    <m/>
    <n v="48"/>
    <n v="0"/>
    <n v="467000"/>
    <n v="0"/>
    <n v="467000"/>
    <n v="0"/>
    <n v="0"/>
    <n v="0"/>
    <n v="0.75614366700000002"/>
    <n v="0"/>
    <n v="7356.6477629999999"/>
    <n v="0"/>
    <n v="7356.647762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m/>
    <m/>
    <m/>
    <x v="98"/>
    <x v="11"/>
    <m/>
  </r>
  <r>
    <m/>
    <m/>
    <m/>
    <m/>
    <m/>
    <m/>
    <m/>
    <m/>
    <m/>
    <m/>
    <m/>
    <m/>
    <m/>
    <m/>
    <m/>
    <m/>
    <m/>
    <m/>
    <m/>
    <m/>
    <m/>
    <m/>
    <m/>
    <m/>
    <m/>
    <m/>
    <n v="23"/>
    <n v="77"/>
    <n v="574176"/>
    <n v="0"/>
    <n v="574253"/>
    <n v="0"/>
    <n v="0"/>
    <n v="121000"/>
    <n v="0.35162819099999998"/>
    <n v="1.1771900319999999"/>
    <n v="8778.1073230000002"/>
    <n v="0"/>
    <n v="8779.2845130000005"/>
    <m/>
    <m/>
    <m/>
    <m/>
    <m/>
    <m/>
    <m/>
    <m/>
    <m/>
    <m/>
    <m/>
    <m/>
    <m/>
    <n v="23"/>
    <n v="77"/>
    <n v="574176"/>
    <n v="0"/>
    <n v="574253"/>
    <n v="0"/>
    <n v="0"/>
    <n v="121000"/>
    <n v="0.35162819099999998"/>
    <n v="1.1771900319999999"/>
    <n v="8778.1073230000002"/>
    <n v="0"/>
    <n v="8779.2845130000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0132110569999999"/>
    <m/>
    <m/>
    <m/>
    <n v="1.0132110569999999"/>
    <m/>
    <m/>
    <m/>
    <m/>
    <m/>
    <x v="98"/>
    <x v="13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n v="750"/>
    <n v="0"/>
    <n v="750"/>
    <n v="0"/>
    <n v="0"/>
    <n v="0"/>
    <n v="0"/>
    <n v="0"/>
    <n v="11.295180719999999"/>
    <n v="0"/>
    <n v="11.295180719999999"/>
    <m/>
    <m/>
    <m/>
    <m/>
    <m/>
    <m/>
    <m/>
    <m/>
    <m/>
    <m/>
    <m/>
    <m/>
    <m/>
    <n v="0"/>
    <n v="0"/>
    <n v="750"/>
    <n v="0"/>
    <n v="750"/>
    <n v="0"/>
    <n v="0"/>
    <n v="0"/>
    <n v="0"/>
    <n v="0"/>
    <n v="11.295180719999999"/>
    <n v="0"/>
    <n v="11.29518071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m/>
    <m/>
    <m/>
    <x v="98"/>
    <x v="14"/>
    <m/>
  </r>
  <r>
    <m/>
    <m/>
    <m/>
    <m/>
    <m/>
    <m/>
    <m/>
    <m/>
    <m/>
    <m/>
    <m/>
    <m/>
    <m/>
    <m/>
    <m/>
    <m/>
    <m/>
    <m/>
    <m/>
    <m/>
    <m/>
    <m/>
    <m/>
    <m/>
    <m/>
    <m/>
    <n v="4"/>
    <n v="0"/>
    <n v="47895"/>
    <n v="45"/>
    <n v="47940"/>
    <n v="0"/>
    <n v="0"/>
    <n v="10000"/>
    <n v="5.9338376999999998E-2"/>
    <n v="0"/>
    <n v="710.50289269999996"/>
    <n v="0.66755674200000004"/>
    <n v="711.17044950000002"/>
    <m/>
    <m/>
    <m/>
    <m/>
    <m/>
    <m/>
    <m/>
    <m/>
    <m/>
    <m/>
    <m/>
    <m/>
    <m/>
    <n v="4"/>
    <n v="0"/>
    <n v="47895"/>
    <n v="45"/>
    <n v="47940"/>
    <n v="0"/>
    <n v="0"/>
    <n v="10000"/>
    <n v="5.9338376999999998E-2"/>
    <n v="0"/>
    <n v="710.50289269999996"/>
    <n v="0.66755674200000004"/>
    <n v="711.1704495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9490567000000003E-2"/>
    <m/>
    <m/>
    <m/>
    <n v="6.9490567000000003E-2"/>
    <m/>
    <m/>
    <m/>
    <m/>
    <m/>
    <x v="98"/>
    <x v="15"/>
    <m/>
  </r>
  <r>
    <m/>
    <m/>
    <m/>
    <m/>
    <m/>
    <m/>
    <m/>
    <m/>
    <m/>
    <m/>
    <m/>
    <m/>
    <m/>
    <m/>
    <m/>
    <m/>
    <m/>
    <m/>
    <m/>
    <m/>
    <m/>
    <m/>
    <m/>
    <m/>
    <m/>
    <m/>
    <n v="5"/>
    <n v="0"/>
    <n v="26328"/>
    <n v="0"/>
    <n v="26328"/>
    <n v="0"/>
    <n v="0"/>
    <n v="50"/>
    <n v="7.3035348999999999E-2"/>
    <n v="0"/>
    <n v="384.5749343"/>
    <n v="0"/>
    <n v="384.5749343"/>
    <m/>
    <m/>
    <m/>
    <m/>
    <m/>
    <m/>
    <m/>
    <m/>
    <m/>
    <m/>
    <m/>
    <m/>
    <m/>
    <n v="5"/>
    <n v="0"/>
    <n v="26328"/>
    <n v="0"/>
    <n v="26328"/>
    <n v="0"/>
    <n v="0"/>
    <n v="50"/>
    <n v="7.3035348999999999E-2"/>
    <n v="0"/>
    <n v="384.5749343"/>
    <n v="0"/>
    <n v="384.57493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.16342E-4"/>
    <m/>
    <m/>
    <m/>
    <n v="3.16342E-4"/>
    <m/>
    <m/>
    <m/>
    <m/>
    <m/>
    <x v="98"/>
    <x v="16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0"/>
    <m/>
    <m/>
    <x v="98"/>
    <x v="17"/>
    <m/>
  </r>
  <r>
    <m/>
    <m/>
    <m/>
    <m/>
    <m/>
    <m/>
    <m/>
    <m/>
    <m/>
    <m/>
    <m/>
    <m/>
    <m/>
    <m/>
    <m/>
    <m/>
    <m/>
    <m/>
    <m/>
    <m/>
    <m/>
    <m/>
    <m/>
    <m/>
    <m/>
    <m/>
    <n v="136"/>
    <n v="0"/>
    <n v="748245"/>
    <n v="0"/>
    <n v="748245"/>
    <n v="0"/>
    <n v="0"/>
    <n v="225000"/>
    <n v="1.926072794"/>
    <n v="0"/>
    <n v="10596.870129999999"/>
    <n v="0"/>
    <n v="10596.870129999999"/>
    <m/>
    <m/>
    <m/>
    <m/>
    <m/>
    <m/>
    <m/>
    <m/>
    <m/>
    <m/>
    <m/>
    <m/>
    <m/>
    <n v="136"/>
    <n v="0"/>
    <n v="13100"/>
    <n v="0"/>
    <n v="13100"/>
    <n v="0"/>
    <n v="0"/>
    <n v="0"/>
    <n v="1.926072794"/>
    <n v="0"/>
    <n v="185.5261294"/>
    <n v="0"/>
    <n v="185.5261294"/>
    <m/>
    <m/>
    <m/>
    <m/>
    <m/>
    <m/>
    <m/>
    <m/>
    <m/>
    <m/>
    <m/>
    <m/>
    <m/>
    <n v="0"/>
    <n v="0"/>
    <n v="735145"/>
    <n v="0"/>
    <n v="735145"/>
    <n v="0"/>
    <n v="0"/>
    <n v="225000"/>
    <n v="0"/>
    <n v="0"/>
    <n v="10411.343999999999"/>
    <n v="0"/>
    <n v="10411.343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253217537"/>
    <m/>
    <m/>
    <m/>
    <n v="0"/>
    <m/>
    <m/>
    <n v="1.253217537"/>
    <m/>
    <m/>
    <x v="98"/>
    <x v="18"/>
    <m/>
  </r>
  <r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n v="19"/>
    <n v="0"/>
    <n v="507500"/>
    <n v="0"/>
    <n v="507500"/>
    <n v="0"/>
    <n v="0"/>
    <n v="0"/>
    <n v="0.26502998999999999"/>
    <n v="0"/>
    <n v="7079.0905290000001"/>
    <n v="0"/>
    <n v="7079.0905290000001"/>
    <m/>
    <m/>
    <m/>
    <m/>
    <m/>
    <m/>
    <m/>
    <m/>
    <m/>
    <m/>
    <m/>
    <m/>
    <m/>
    <n v="19"/>
    <n v="0"/>
    <n v="507500"/>
    <n v="0"/>
    <n v="507500"/>
    <n v="0"/>
    <n v="0"/>
    <n v="0"/>
    <n v="0.26502998999999999"/>
    <n v="0"/>
    <n v="7079.0905290000001"/>
    <n v="0"/>
    <n v="7079.090529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n v="0"/>
    <m/>
    <m/>
    <m/>
    <m/>
    <m/>
    <x v="98"/>
    <x v="19"/>
    <m/>
  </r>
  <r>
    <m/>
    <m/>
    <m/>
    <m/>
    <m/>
    <m/>
    <m/>
    <m/>
    <m/>
    <m/>
    <m/>
    <m/>
    <m/>
    <m/>
    <m/>
    <m/>
    <m/>
    <m/>
    <m/>
    <m/>
    <m/>
    <m/>
    <m/>
    <m/>
    <m/>
    <m/>
    <n v="2"/>
    <n v="0"/>
    <n v="70764"/>
    <n v="0"/>
    <n v="70764"/>
    <n v="0"/>
    <n v="0"/>
    <n v="0"/>
    <n v="2.7489308E-2"/>
    <n v="0"/>
    <n v="972.62669679999999"/>
    <n v="0"/>
    <n v="972.6266967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0"/>
    <n v="70764"/>
    <n v="0"/>
    <n v="70764"/>
    <n v="0"/>
    <n v="0"/>
    <n v="0"/>
    <n v="2.7489308E-2"/>
    <n v="0"/>
    <n v="972.62669679999999"/>
    <n v="0"/>
    <n v="972.6266967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0"/>
    <m/>
    <m/>
    <x v="98"/>
    <x v="20"/>
    <m/>
  </r>
  <r>
    <m/>
    <m/>
    <m/>
    <m/>
    <m/>
    <m/>
    <m/>
    <m/>
    <m/>
    <m/>
    <m/>
    <m/>
    <m/>
    <m/>
    <m/>
    <m/>
    <m/>
    <m/>
    <m/>
    <m/>
    <m/>
    <m/>
    <m/>
    <m/>
    <m/>
    <m/>
    <n v="21"/>
    <n v="0"/>
    <n v="0"/>
    <n v="0"/>
    <n v="0"/>
    <n v="0"/>
    <n v="0"/>
    <n v="0"/>
    <n v="0.89020771499999996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"/>
    <n v="0"/>
    <n v="0"/>
    <n v="0"/>
    <n v="0"/>
    <n v="0"/>
    <n v="0"/>
    <n v="0"/>
    <n v="0.89020771499999996"/>
    <n v="0"/>
    <n v="0"/>
    <n v="0"/>
    <n v="0"/>
    <m/>
    <m/>
    <m/>
    <m/>
    <m/>
    <m/>
    <m/>
    <m/>
    <m/>
    <m/>
    <m/>
    <m/>
    <m/>
    <n v="0"/>
    <m/>
    <m/>
    <n v="0"/>
    <m/>
    <m/>
    <m/>
    <m/>
    <m/>
    <m/>
    <x v="99"/>
    <x v="1"/>
    <m/>
  </r>
  <r>
    <m/>
    <m/>
    <m/>
    <m/>
    <m/>
    <m/>
    <m/>
    <m/>
    <m/>
    <m/>
    <m/>
    <m/>
    <m/>
    <m/>
    <m/>
    <m/>
    <m/>
    <m/>
    <m/>
    <m/>
    <m/>
    <m/>
    <m/>
    <m/>
    <m/>
    <m/>
    <n v="15"/>
    <n v="0"/>
    <n v="0"/>
    <n v="0"/>
    <n v="0"/>
    <n v="0"/>
    <n v="0"/>
    <n v="0"/>
    <n v="0.65047701599999996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"/>
    <n v="0"/>
    <n v="0"/>
    <n v="0"/>
    <n v="0"/>
    <n v="0"/>
    <n v="0"/>
    <n v="0"/>
    <n v="0.65047701599999996"/>
    <n v="0"/>
    <n v="0"/>
    <n v="0"/>
    <n v="0"/>
    <m/>
    <m/>
    <m/>
    <m/>
    <m/>
    <m/>
    <m/>
    <m/>
    <m/>
    <m/>
    <m/>
    <m/>
    <m/>
    <n v="0"/>
    <m/>
    <m/>
    <n v="0"/>
    <m/>
    <m/>
    <m/>
    <m/>
    <m/>
    <m/>
    <x v="99"/>
    <x v="3"/>
    <m/>
  </r>
  <r>
    <m/>
    <m/>
    <m/>
    <m/>
    <m/>
    <m/>
    <m/>
    <m/>
    <m/>
    <m/>
    <m/>
    <m/>
    <m/>
    <m/>
    <m/>
    <m/>
    <m/>
    <m/>
    <m/>
    <m/>
    <m/>
    <m/>
    <m/>
    <m/>
    <m/>
    <m/>
    <n v="40"/>
    <n v="0"/>
    <n v="0"/>
    <n v="0"/>
    <n v="0"/>
    <n v="0"/>
    <n v="40000"/>
    <n v="325000"/>
    <n v="1.776198934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40000"/>
    <n v="32500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"/>
    <n v="0"/>
    <n v="0"/>
    <n v="0"/>
    <n v="0"/>
    <n v="0"/>
    <n v="0"/>
    <n v="0"/>
    <n v="1.776198934"/>
    <n v="0"/>
    <n v="0"/>
    <n v="0"/>
    <n v="0"/>
    <m/>
    <m/>
    <m/>
    <m/>
    <m/>
    <m/>
    <m/>
    <m/>
    <m/>
    <m/>
    <m/>
    <m/>
    <m/>
    <n v="1.91635121"/>
    <m/>
    <m/>
    <n v="0"/>
    <m/>
    <m/>
    <m/>
    <n v="1.91635121"/>
    <m/>
    <m/>
    <x v="99"/>
    <x v="5"/>
    <m/>
  </r>
  <r>
    <m/>
    <m/>
    <m/>
    <m/>
    <m/>
    <m/>
    <m/>
    <m/>
    <m/>
    <m/>
    <m/>
    <m/>
    <m/>
    <m/>
    <m/>
    <m/>
    <m/>
    <m/>
    <m/>
    <m/>
    <m/>
    <m/>
    <m/>
    <m/>
    <m/>
    <m/>
    <n v="10"/>
    <n v="0"/>
    <n v="0"/>
    <n v="0"/>
    <n v="0"/>
    <n v="0"/>
    <n v="0"/>
    <n v="0"/>
    <n v="0.48332527800000002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"/>
    <n v="0"/>
    <n v="0"/>
    <n v="0"/>
    <n v="0"/>
    <n v="0"/>
    <n v="0"/>
    <n v="0"/>
    <n v="0.48332527800000002"/>
    <n v="0"/>
    <n v="0"/>
    <n v="0"/>
    <n v="0"/>
    <m/>
    <m/>
    <m/>
    <m/>
    <m/>
    <m/>
    <m/>
    <m/>
    <m/>
    <m/>
    <m/>
    <m/>
    <m/>
    <n v="0"/>
    <m/>
    <m/>
    <n v="0"/>
    <m/>
    <m/>
    <m/>
    <m/>
    <m/>
    <m/>
    <x v="99"/>
    <x v="12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x v="99"/>
    <x v="18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n v="500"/>
    <n v="0"/>
    <n v="500"/>
    <n v="0"/>
    <n v="0"/>
    <n v="0"/>
    <n v="0"/>
    <n v="0"/>
    <n v="11.956001909999999"/>
    <n v="0"/>
    <n v="11.95600190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500"/>
    <n v="0"/>
    <n v="500"/>
    <n v="0"/>
    <n v="0"/>
    <n v="0"/>
    <n v="0"/>
    <n v="0"/>
    <n v="11.956001909999999"/>
    <n v="0"/>
    <n v="11.95600190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0"/>
    <m/>
    <m/>
    <x v="100"/>
    <x v="2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n v="17000"/>
    <n v="0"/>
    <n v="17000"/>
    <n v="0"/>
    <n v="0"/>
    <n v="0"/>
    <n v="0"/>
    <n v="0"/>
    <n v="387.42023699999999"/>
    <n v="0"/>
    <n v="387.42023699999999"/>
    <m/>
    <m/>
    <m/>
    <m/>
    <m/>
    <m/>
    <m/>
    <m/>
    <m/>
    <m/>
    <m/>
    <m/>
    <m/>
    <n v="0"/>
    <n v="0"/>
    <n v="17000"/>
    <n v="0"/>
    <n v="17000"/>
    <n v="0"/>
    <n v="0"/>
    <n v="0"/>
    <n v="0"/>
    <n v="0"/>
    <n v="387.42023699999999"/>
    <n v="0"/>
    <n v="387.420236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m/>
    <m/>
    <m/>
    <x v="100"/>
    <x v="3"/>
    <m/>
  </r>
  <r>
    <m/>
    <m/>
    <m/>
    <m/>
    <m/>
    <m/>
    <m/>
    <m/>
    <m/>
    <m/>
    <m/>
    <m/>
    <m/>
    <m/>
    <m/>
    <m/>
    <m/>
    <m/>
    <m/>
    <m/>
    <m/>
    <m/>
    <m/>
    <m/>
    <m/>
    <m/>
    <n v="1"/>
    <n v="15"/>
    <n v="0"/>
    <n v="0"/>
    <n v="15"/>
    <n v="0"/>
    <n v="0"/>
    <n v="0"/>
    <n v="2.0977553999999999E-2"/>
    <n v="0.31466330999999997"/>
    <n v="0"/>
    <n v="0"/>
    <n v="0.31466330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5"/>
    <n v="0"/>
    <n v="0"/>
    <n v="15"/>
    <n v="0"/>
    <n v="0"/>
    <n v="0"/>
    <n v="2.0977553999999999E-2"/>
    <n v="0.31466330999999997"/>
    <n v="0"/>
    <n v="0"/>
    <n v="0.31466330999999997"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x v="100"/>
    <x v="7"/>
    <m/>
  </r>
  <r>
    <m/>
    <m/>
    <m/>
    <m/>
    <m/>
    <m/>
    <m/>
    <m/>
    <m/>
    <m/>
    <m/>
    <m/>
    <m/>
    <m/>
    <m/>
    <m/>
    <m/>
    <m/>
    <m/>
    <m/>
    <m/>
    <m/>
    <m/>
    <m/>
    <m/>
    <m/>
    <n v="5"/>
    <n v="750"/>
    <n v="1000942"/>
    <n v="0"/>
    <n v="1001692"/>
    <n v="0"/>
    <n v="0"/>
    <n v="0"/>
    <n v="7.6534516999999996E-2"/>
    <n v="11.48017756"/>
    <n v="15321.32252"/>
    <n v="0"/>
    <n v="15332.802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"/>
    <n v="750"/>
    <n v="1000942"/>
    <n v="0"/>
    <n v="1001692"/>
    <n v="0"/>
    <n v="0"/>
    <n v="0"/>
    <n v="7.6534516999999996E-2"/>
    <n v="11.48017756"/>
    <n v="15321.32252"/>
    <n v="0"/>
    <n v="15332.802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0"/>
    <m/>
    <m/>
    <x v="100"/>
    <x v="15"/>
    <m/>
  </r>
  <r>
    <m/>
    <m/>
    <m/>
    <m/>
    <m/>
    <m/>
    <m/>
    <m/>
    <m/>
    <m/>
    <m/>
    <m/>
    <m/>
    <m/>
    <m/>
    <m/>
    <m/>
    <m/>
    <m/>
    <m/>
    <m/>
    <m/>
    <m/>
    <m/>
    <m/>
    <m/>
    <n v="15"/>
    <n v="0"/>
    <n v="0"/>
    <n v="0"/>
    <n v="0"/>
    <n v="0"/>
    <n v="0"/>
    <n v="0"/>
    <n v="0.21869077100000001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"/>
    <n v="0"/>
    <n v="0"/>
    <n v="0"/>
    <n v="0"/>
    <n v="0"/>
    <n v="0"/>
    <n v="0"/>
    <n v="0.21869077100000001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0"/>
    <m/>
    <m/>
    <x v="100"/>
    <x v="18"/>
    <m/>
  </r>
  <r>
    <m/>
    <m/>
    <m/>
    <m/>
    <m/>
    <m/>
    <m/>
    <m/>
    <m/>
    <m/>
    <m/>
    <m/>
    <m/>
    <m/>
    <m/>
    <m/>
    <m/>
    <m/>
    <m/>
    <m/>
    <m/>
    <m/>
    <m/>
    <m/>
    <m/>
    <m/>
    <n v="3"/>
    <n v="9"/>
    <n v="11000"/>
    <n v="0"/>
    <n v="11009"/>
    <n v="0"/>
    <n v="0"/>
    <n v="0"/>
    <n v="4.3757293000000003E-2"/>
    <n v="0.13127187900000001"/>
    <n v="160.4434072"/>
    <n v="0"/>
    <n v="160.57467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"/>
    <n v="9"/>
    <n v="11000"/>
    <n v="0"/>
    <n v="11009"/>
    <n v="0"/>
    <n v="0"/>
    <n v="0"/>
    <n v="4.3757293000000003E-2"/>
    <n v="0.13127187900000001"/>
    <n v="160.4434072"/>
    <n v="0"/>
    <n v="160.57467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0"/>
    <m/>
    <m/>
    <x v="100"/>
    <x v="19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x v="100"/>
    <x v="20"/>
    <m/>
  </r>
  <r>
    <m/>
    <m/>
    <m/>
    <m/>
    <m/>
    <m/>
    <m/>
    <m/>
    <m/>
    <m/>
    <m/>
    <m/>
    <m/>
    <m/>
    <m/>
    <m/>
    <m/>
    <m/>
    <m/>
    <m/>
    <m/>
    <m/>
    <m/>
    <m/>
    <m/>
    <m/>
    <n v="1"/>
    <n v="1"/>
    <n v="1000"/>
    <n v="1000"/>
    <n v="2001"/>
    <n v="0"/>
    <n v="0"/>
    <n v="0"/>
    <n v="4.9115913999999997E-2"/>
    <n v="4.9115913999999997E-2"/>
    <n v="49.115913560000003"/>
    <n v="49.115913560000003"/>
    <n v="98.28094303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000"/>
    <n v="1000"/>
    <n v="2001"/>
    <n v="0"/>
    <n v="0"/>
    <n v="0"/>
    <n v="4.9115913999999997E-2"/>
    <n v="4.9115913999999997E-2"/>
    <n v="49.115913560000003"/>
    <n v="49.115913560000003"/>
    <n v="98.28094303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0"/>
    <m/>
    <m/>
    <x v="101"/>
    <x v="1"/>
    <m/>
  </r>
  <r>
    <n v="0"/>
    <n v="0"/>
    <n v="500000"/>
    <n v="0"/>
    <n v="500000"/>
    <n v="0"/>
    <n v="0"/>
    <n v="0"/>
    <n v="0"/>
    <n v="0"/>
    <n v="24630.541870000001"/>
    <n v="0"/>
    <n v="24630.541870000001"/>
    <m/>
    <m/>
    <m/>
    <m/>
    <m/>
    <m/>
    <m/>
    <m/>
    <m/>
    <m/>
    <m/>
    <m/>
    <m/>
    <n v="0"/>
    <n v="0"/>
    <n v="500000"/>
    <n v="0"/>
    <n v="500000"/>
    <n v="0"/>
    <n v="0"/>
    <n v="0"/>
    <n v="0"/>
    <n v="0"/>
    <n v="24630.541870000001"/>
    <n v="0"/>
    <n v="24630.54187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x v="101"/>
    <x v="2"/>
    <m/>
  </r>
  <r>
    <n v="0"/>
    <n v="0"/>
    <n v="475000"/>
    <n v="0"/>
    <n v="475000"/>
    <n v="0"/>
    <n v="0"/>
    <n v="0"/>
    <n v="0"/>
    <n v="0"/>
    <n v="23905.384999999998"/>
    <n v="0"/>
    <n v="23905.384999999998"/>
    <m/>
    <m/>
    <m/>
    <m/>
    <m/>
    <m/>
    <m/>
    <m/>
    <m/>
    <m/>
    <m/>
    <m/>
    <m/>
    <n v="0"/>
    <n v="0"/>
    <n v="475000"/>
    <n v="0"/>
    <n v="475000"/>
    <n v="0"/>
    <n v="0"/>
    <n v="0"/>
    <n v="0"/>
    <n v="0"/>
    <n v="23905.384999999998"/>
    <n v="0"/>
    <n v="23905.384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x v="101"/>
    <x v="7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n v="4500"/>
    <n v="0"/>
    <n v="4500"/>
    <n v="0"/>
    <n v="0"/>
    <n v="0"/>
    <n v="0"/>
    <n v="0"/>
    <n v="226.47206840000001"/>
    <n v="0"/>
    <n v="226.4720684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4500"/>
    <n v="0"/>
    <n v="4500"/>
    <n v="0"/>
    <n v="0"/>
    <n v="0"/>
    <n v="0"/>
    <n v="0"/>
    <n v="226.47206840000001"/>
    <n v="0"/>
    <n v="226.4720684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0"/>
    <m/>
    <m/>
    <x v="101"/>
    <x v="8"/>
    <m/>
  </r>
  <r>
    <n v="0"/>
    <n v="0"/>
    <n v="725515"/>
    <n v="0"/>
    <n v="725515"/>
    <n v="0"/>
    <n v="0"/>
    <n v="0"/>
    <n v="0"/>
    <n v="0"/>
    <n v="36203.343309999997"/>
    <n v="0"/>
    <n v="36203.343309999997"/>
    <m/>
    <m/>
    <m/>
    <m/>
    <m/>
    <m/>
    <m/>
    <m/>
    <m/>
    <m/>
    <m/>
    <m/>
    <m/>
    <n v="26"/>
    <n v="0"/>
    <n v="730515"/>
    <n v="0"/>
    <n v="730515"/>
    <n v="0"/>
    <n v="0"/>
    <n v="0"/>
    <n v="1.2974051900000001"/>
    <n v="0"/>
    <n v="36452.84431"/>
    <n v="0"/>
    <n v="36452.84431"/>
    <m/>
    <m/>
    <m/>
    <m/>
    <m/>
    <m/>
    <m/>
    <m/>
    <m/>
    <m/>
    <m/>
    <m/>
    <m/>
    <n v="26"/>
    <n v="0"/>
    <n v="5000"/>
    <n v="0"/>
    <n v="5000"/>
    <n v="0"/>
    <n v="0"/>
    <n v="0"/>
    <n v="1.2974051900000001"/>
    <n v="0"/>
    <n v="249.50099800000001"/>
    <n v="0"/>
    <n v="249.500998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n v="0"/>
    <m/>
    <m/>
    <m/>
    <m/>
    <m/>
    <x v="101"/>
    <x v="11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2600"/>
    <n v="2600"/>
    <n v="0"/>
    <n v="0"/>
    <n v="0"/>
    <n v="0"/>
    <n v="0"/>
    <n v="0"/>
    <n v="127.26382769999999"/>
    <n v="127.2638276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2600"/>
    <n v="2600"/>
    <n v="0"/>
    <n v="0"/>
    <n v="0"/>
    <n v="0"/>
    <n v="0"/>
    <n v="0"/>
    <n v="127.26382769999999"/>
    <n v="127.2638276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0"/>
    <m/>
    <m/>
    <x v="101"/>
    <x v="14"/>
    <m/>
  </r>
  <r>
    <n v="0"/>
    <n v="0"/>
    <n v="709000"/>
    <n v="0"/>
    <n v="709000"/>
    <n v="0"/>
    <n v="0"/>
    <n v="0"/>
    <n v="0"/>
    <n v="0"/>
    <n v="34168.674700000003"/>
    <n v="0"/>
    <n v="34168.674700000003"/>
    <m/>
    <m/>
    <m/>
    <m/>
    <m/>
    <m/>
    <m/>
    <m/>
    <m/>
    <m/>
    <m/>
    <m/>
    <m/>
    <n v="0"/>
    <n v="0"/>
    <n v="709000"/>
    <n v="0"/>
    <n v="709000"/>
    <n v="0"/>
    <n v="0"/>
    <n v="0"/>
    <n v="0"/>
    <n v="0"/>
    <n v="34168.674700000003"/>
    <n v="0"/>
    <n v="34168.6747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x v="101"/>
    <x v="16"/>
    <m/>
  </r>
  <r>
    <n v="0"/>
    <n v="0"/>
    <n v="433000"/>
    <n v="0"/>
    <n v="433000"/>
    <n v="0"/>
    <n v="0"/>
    <n v="0"/>
    <n v="0"/>
    <n v="0"/>
    <n v="20376.470590000001"/>
    <n v="0"/>
    <n v="20376.470590000001"/>
    <m/>
    <m/>
    <m/>
    <m/>
    <m/>
    <m/>
    <m/>
    <m/>
    <m/>
    <m/>
    <m/>
    <m/>
    <m/>
    <n v="0"/>
    <n v="0"/>
    <n v="433000"/>
    <n v="0"/>
    <n v="433000"/>
    <n v="0"/>
    <n v="0"/>
    <n v="0"/>
    <n v="0"/>
    <n v="0"/>
    <n v="20376.470590000001"/>
    <n v="0"/>
    <n v="20376.47059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x v="101"/>
    <x v="19"/>
    <m/>
  </r>
  <r>
    <n v="0"/>
    <n v="0"/>
    <n v="766000"/>
    <n v="0"/>
    <n v="766000"/>
    <n v="0"/>
    <n v="0"/>
    <n v="0"/>
    <n v="0"/>
    <n v="0"/>
    <n v="35756.764380000001"/>
    <n v="0"/>
    <n v="35756.764380000001"/>
    <m/>
    <m/>
    <m/>
    <m/>
    <m/>
    <m/>
    <m/>
    <m/>
    <m/>
    <m/>
    <m/>
    <m/>
    <m/>
    <n v="0"/>
    <n v="0"/>
    <n v="766000"/>
    <n v="0"/>
    <n v="766000"/>
    <n v="0"/>
    <n v="0"/>
    <n v="0"/>
    <n v="0"/>
    <n v="0"/>
    <n v="35756.764380000001"/>
    <n v="0"/>
    <n v="35756.76438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x v="101"/>
    <x v="20"/>
    <m/>
  </r>
  <r>
    <m/>
    <m/>
    <m/>
    <m/>
    <m/>
    <m/>
    <m/>
    <m/>
    <m/>
    <m/>
    <m/>
    <m/>
    <m/>
    <m/>
    <m/>
    <m/>
    <m/>
    <m/>
    <m/>
    <m/>
    <m/>
    <m/>
    <m/>
    <m/>
    <m/>
    <m/>
    <n v="1"/>
    <n v="0"/>
    <n v="17000"/>
    <n v="3500"/>
    <n v="20500"/>
    <n v="0"/>
    <n v="0"/>
    <n v="0"/>
    <n v="2.8885037999999998E-2"/>
    <n v="0"/>
    <n v="491.04563839999997"/>
    <n v="101.0976314"/>
    <n v="592.14326979999998"/>
    <m/>
    <m/>
    <m/>
    <m/>
    <m/>
    <m/>
    <m/>
    <m/>
    <m/>
    <m/>
    <m/>
    <m/>
    <m/>
    <n v="1"/>
    <n v="0"/>
    <n v="17000"/>
    <n v="0"/>
    <n v="17000"/>
    <n v="0"/>
    <n v="0"/>
    <n v="0"/>
    <n v="2.8885037999999998E-2"/>
    <n v="0"/>
    <n v="491.04563839999997"/>
    <n v="0"/>
    <n v="491.04563839999997"/>
    <m/>
    <m/>
    <m/>
    <m/>
    <m/>
    <m/>
    <m/>
    <m/>
    <m/>
    <m/>
    <m/>
    <m/>
    <m/>
    <n v="0"/>
    <n v="0"/>
    <n v="0"/>
    <n v="3500"/>
    <n v="3500"/>
    <n v="0"/>
    <n v="0"/>
    <n v="0"/>
    <n v="0"/>
    <n v="0"/>
    <n v="0"/>
    <n v="101.0976314"/>
    <n v="101.09763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n v="0"/>
    <m/>
    <m/>
    <x v="102"/>
    <x v="7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340"/>
    <n v="340"/>
    <n v="0"/>
    <n v="0"/>
    <n v="0"/>
    <n v="0"/>
    <n v="0"/>
    <n v="0"/>
    <n v="9.4235033260000005"/>
    <n v="9.4235033260000005"/>
    <m/>
    <m/>
    <m/>
    <m/>
    <m/>
    <m/>
    <m/>
    <m/>
    <m/>
    <m/>
    <m/>
    <m/>
    <m/>
    <n v="0"/>
    <n v="0"/>
    <n v="0"/>
    <n v="340"/>
    <n v="340"/>
    <n v="0"/>
    <n v="0"/>
    <n v="0"/>
    <n v="0"/>
    <n v="0"/>
    <n v="0"/>
    <n v="9.4235033260000005"/>
    <n v="9.4235033260000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m/>
    <m/>
    <m/>
    <x v="102"/>
    <x v="8"/>
    <m/>
  </r>
  <r>
    <m/>
    <m/>
    <m/>
    <m/>
    <m/>
    <m/>
    <m/>
    <m/>
    <m/>
    <m/>
    <m/>
    <m/>
    <m/>
    <m/>
    <m/>
    <m/>
    <m/>
    <m/>
    <m/>
    <m/>
    <m/>
    <m/>
    <m/>
    <m/>
    <m/>
    <m/>
    <n v="2"/>
    <n v="0"/>
    <n v="584"/>
    <n v="0"/>
    <n v="584"/>
    <n v="0"/>
    <n v="0"/>
    <n v="0"/>
    <n v="5.3276505000000002E-2"/>
    <n v="0"/>
    <n v="15.556739479999999"/>
    <n v="0"/>
    <n v="15.556739479999999"/>
    <m/>
    <m/>
    <m/>
    <m/>
    <m/>
    <m/>
    <m/>
    <m/>
    <m/>
    <m/>
    <m/>
    <m/>
    <m/>
    <n v="2"/>
    <n v="0"/>
    <n v="584"/>
    <n v="0"/>
    <n v="584"/>
    <n v="0"/>
    <n v="0"/>
    <n v="0"/>
    <n v="5.3276505000000002E-2"/>
    <n v="0"/>
    <n v="15.556739479999999"/>
    <n v="0"/>
    <n v="15.55673947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m/>
    <m/>
    <m/>
    <x v="102"/>
    <x v="9"/>
    <m/>
  </r>
  <r>
    <m/>
    <m/>
    <m/>
    <m/>
    <m/>
    <m/>
    <m/>
    <m/>
    <m/>
    <m/>
    <m/>
    <m/>
    <m/>
    <m/>
    <m/>
    <m/>
    <m/>
    <m/>
    <m/>
    <m/>
    <m/>
    <m/>
    <m/>
    <m/>
    <m/>
    <m/>
    <n v="1"/>
    <n v="0"/>
    <n v="15486"/>
    <n v="0"/>
    <n v="15486"/>
    <n v="0"/>
    <n v="0"/>
    <n v="0"/>
    <n v="2.5700333999999998E-2"/>
    <n v="0"/>
    <n v="397.9953739"/>
    <n v="0"/>
    <n v="397.9953739"/>
    <m/>
    <m/>
    <m/>
    <m/>
    <m/>
    <m/>
    <m/>
    <m/>
    <m/>
    <m/>
    <m/>
    <m/>
    <m/>
    <n v="1"/>
    <n v="0"/>
    <n v="15486"/>
    <n v="0"/>
    <n v="15486"/>
    <n v="0"/>
    <n v="0"/>
    <n v="0"/>
    <n v="2.5700333999999998E-2"/>
    <n v="0"/>
    <n v="397.9953739"/>
    <n v="0"/>
    <n v="397.99537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m/>
    <m/>
    <m/>
    <x v="102"/>
    <x v="10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n v="15431"/>
    <n v="0"/>
    <n v="15431"/>
    <n v="0"/>
    <n v="0"/>
    <n v="0"/>
    <n v="0"/>
    <n v="0"/>
    <n v="336.40723780000002"/>
    <n v="0"/>
    <n v="336.40723780000002"/>
    <m/>
    <m/>
    <m/>
    <m/>
    <m/>
    <m/>
    <m/>
    <m/>
    <m/>
    <m/>
    <m/>
    <m/>
    <m/>
    <n v="0"/>
    <n v="0"/>
    <n v="15431"/>
    <n v="0"/>
    <n v="15431"/>
    <n v="0"/>
    <n v="0"/>
    <n v="0"/>
    <n v="0"/>
    <n v="0"/>
    <n v="336.40723780000002"/>
    <n v="0"/>
    <n v="336.4072378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m/>
    <m/>
    <m/>
    <x v="102"/>
    <x v="16"/>
    <m/>
  </r>
  <r>
    <m/>
    <m/>
    <m/>
    <m/>
    <m/>
    <m/>
    <m/>
    <m/>
    <m/>
    <m/>
    <m/>
    <m/>
    <m/>
    <m/>
    <m/>
    <m/>
    <m/>
    <m/>
    <m/>
    <m/>
    <m/>
    <m/>
    <m/>
    <m/>
    <m/>
    <m/>
    <n v="16"/>
    <n v="0"/>
    <n v="2000"/>
    <n v="0"/>
    <n v="2000"/>
    <n v="0"/>
    <n v="0"/>
    <n v="0"/>
    <n v="0.25316455700000001"/>
    <n v="0"/>
    <n v="31.64556962"/>
    <n v="0"/>
    <n v="31.64556962"/>
    <m/>
    <m/>
    <m/>
    <m/>
    <m/>
    <m/>
    <m/>
    <m/>
    <m/>
    <m/>
    <m/>
    <m/>
    <m/>
    <n v="16"/>
    <n v="0"/>
    <n v="2000"/>
    <n v="0"/>
    <n v="2000"/>
    <n v="0"/>
    <n v="0"/>
    <n v="0"/>
    <n v="0.25316455700000001"/>
    <n v="0"/>
    <n v="31.64556962"/>
    <n v="0"/>
    <n v="31.645569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m/>
    <m/>
    <m/>
    <x v="103"/>
    <x v="13"/>
    <m/>
  </r>
  <r>
    <m/>
    <m/>
    <m/>
    <m/>
    <m/>
    <m/>
    <m/>
    <m/>
    <m/>
    <m/>
    <m/>
    <m/>
    <m/>
    <m/>
    <m/>
    <m/>
    <m/>
    <m/>
    <m/>
    <m/>
    <m/>
    <m/>
    <m/>
    <m/>
    <m/>
    <m/>
    <n v="4"/>
    <n v="30"/>
    <n v="20000"/>
    <n v="0"/>
    <n v="20030"/>
    <n v="0"/>
    <n v="0"/>
    <n v="7100"/>
    <n v="5.9023167000000001E-2"/>
    <n v="0.44267374900000001"/>
    <n v="295.11583300000001"/>
    <n v="0"/>
    <n v="295.55850670000001"/>
    <m/>
    <m/>
    <m/>
    <m/>
    <m/>
    <m/>
    <m/>
    <m/>
    <m/>
    <m/>
    <m/>
    <m/>
    <m/>
    <n v="4"/>
    <n v="30"/>
    <n v="20000"/>
    <n v="0"/>
    <n v="20030"/>
    <n v="0"/>
    <n v="0"/>
    <n v="7100"/>
    <n v="5.9023167000000001E-2"/>
    <n v="0.44267374900000001"/>
    <n v="295.11583300000001"/>
    <n v="0"/>
    <n v="295.5585067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3629954E-2"/>
    <m/>
    <m/>
    <m/>
    <n v="1.3629954E-2"/>
    <m/>
    <m/>
    <m/>
    <m/>
    <m/>
    <x v="103"/>
    <x v="19"/>
    <m/>
  </r>
  <r>
    <m/>
    <m/>
    <m/>
    <m/>
    <m/>
    <m/>
    <m/>
    <m/>
    <m/>
    <m/>
    <m/>
    <m/>
    <m/>
    <m/>
    <m/>
    <m/>
    <m/>
    <m/>
    <m/>
    <m/>
    <m/>
    <m/>
    <m/>
    <m/>
    <m/>
    <m/>
    <n v="20"/>
    <n v="0"/>
    <n v="0"/>
    <n v="0"/>
    <n v="0"/>
    <n v="0"/>
    <n v="0"/>
    <n v="0"/>
    <n v="0.57570523900000004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"/>
    <n v="0"/>
    <n v="0"/>
    <n v="0"/>
    <n v="0"/>
    <n v="0"/>
    <n v="0"/>
    <n v="0"/>
    <n v="0.57570523900000004"/>
    <n v="0"/>
    <n v="0"/>
    <n v="0"/>
    <n v="0"/>
    <m/>
    <m/>
    <m/>
    <m/>
    <m/>
    <m/>
    <m/>
    <m/>
    <m/>
    <m/>
    <m/>
    <m/>
    <m/>
    <n v="0"/>
    <m/>
    <m/>
    <n v="0"/>
    <m/>
    <m/>
    <m/>
    <m/>
    <m/>
    <m/>
    <x v="104"/>
    <x v="1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6000"/>
    <n v="30000"/>
    <n v="0"/>
    <n v="0"/>
    <n v="0"/>
    <n v="0"/>
    <n v="0"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n v="0"/>
    <n v="0"/>
    <n v="0"/>
    <n v="0"/>
    <n v="0"/>
    <n v="0"/>
    <n v="6000"/>
    <n v="3000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114952757"/>
    <m/>
    <m/>
    <m/>
    <n v="0"/>
    <m/>
    <m/>
    <n v="0.114952757"/>
    <m/>
    <m/>
    <x v="104"/>
    <x v="5"/>
    <m/>
  </r>
  <r>
    <n v="0"/>
    <n v="0"/>
    <n v="0"/>
    <n v="0"/>
    <n v="0"/>
    <n v="0"/>
    <n v="0"/>
    <n v="225573"/>
    <n v="0"/>
    <n v="0"/>
    <n v="0"/>
    <n v="0"/>
    <n v="0"/>
    <m/>
    <m/>
    <m/>
    <m/>
    <m/>
    <m/>
    <m/>
    <m/>
    <m/>
    <m/>
    <m/>
    <m/>
    <m/>
    <n v="0"/>
    <n v="0"/>
    <n v="0"/>
    <n v="0"/>
    <n v="0"/>
    <n v="0"/>
    <n v="0"/>
    <n v="225573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74733691800000002"/>
    <n v="0.74733691800000002"/>
    <m/>
    <m/>
    <m/>
    <m/>
    <m/>
    <m/>
    <m/>
    <m/>
    <x v="104"/>
    <x v="6"/>
    <m/>
  </r>
  <r>
    <m/>
    <m/>
    <m/>
    <m/>
    <m/>
    <m/>
    <m/>
    <m/>
    <m/>
    <m/>
    <m/>
    <m/>
    <m/>
    <m/>
    <m/>
    <m/>
    <m/>
    <m/>
    <m/>
    <m/>
    <m/>
    <m/>
    <m/>
    <m/>
    <m/>
    <m/>
    <n v="9"/>
    <n v="0"/>
    <n v="0"/>
    <n v="0"/>
    <n v="0"/>
    <n v="0"/>
    <n v="0"/>
    <n v="0"/>
    <n v="0.28809219000000003"/>
    <n v="0"/>
    <n v="0"/>
    <n v="0"/>
    <n v="0"/>
    <m/>
    <m/>
    <m/>
    <m/>
    <m/>
    <m/>
    <m/>
    <m/>
    <m/>
    <m/>
    <m/>
    <m/>
    <m/>
    <n v="4"/>
    <n v="0"/>
    <n v="0"/>
    <n v="0"/>
    <n v="0"/>
    <n v="0"/>
    <n v="0"/>
    <n v="0"/>
    <n v="0.128040973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"/>
    <n v="0"/>
    <n v="0"/>
    <n v="0"/>
    <n v="0"/>
    <n v="0"/>
    <n v="0"/>
    <n v="0"/>
    <n v="0.160051216"/>
    <n v="0"/>
    <n v="0"/>
    <n v="0"/>
    <n v="0"/>
    <m/>
    <m/>
    <m/>
    <m/>
    <m/>
    <m/>
    <m/>
    <m/>
    <m/>
    <m/>
    <m/>
    <m/>
    <m/>
    <n v="0"/>
    <m/>
    <m/>
    <n v="0"/>
    <n v="0"/>
    <m/>
    <m/>
    <m/>
    <m/>
    <m/>
    <x v="104"/>
    <x v="10"/>
    <m/>
  </r>
  <r>
    <m/>
    <m/>
    <m/>
    <m/>
    <m/>
    <m/>
    <m/>
    <m/>
    <m/>
    <m/>
    <m/>
    <m/>
    <m/>
    <m/>
    <m/>
    <m/>
    <m/>
    <m/>
    <m/>
    <m/>
    <m/>
    <m/>
    <m/>
    <m/>
    <m/>
    <m/>
    <n v="30"/>
    <n v="0"/>
    <n v="0"/>
    <n v="0"/>
    <n v="0"/>
    <n v="0"/>
    <n v="0"/>
    <n v="0"/>
    <n v="0.98489822699999996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0"/>
    <n v="0"/>
    <n v="0"/>
    <n v="0"/>
    <n v="0"/>
    <n v="0"/>
    <n v="0"/>
    <n v="0"/>
    <n v="0.98489822699999996"/>
    <n v="0"/>
    <n v="0"/>
    <n v="0"/>
    <n v="0"/>
    <m/>
    <m/>
    <m/>
    <m/>
    <m/>
    <m/>
    <m/>
    <m/>
    <m/>
    <m/>
    <m/>
    <m/>
    <m/>
    <n v="0"/>
    <m/>
    <m/>
    <n v="0"/>
    <m/>
    <m/>
    <m/>
    <m/>
    <m/>
    <m/>
    <x v="104"/>
    <x v="12"/>
    <m/>
  </r>
  <r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n v="5"/>
    <n v="0"/>
    <n v="0"/>
    <n v="0"/>
    <n v="0"/>
    <n v="0"/>
    <n v="0"/>
    <n v="0"/>
    <n v="0.178507676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"/>
    <n v="0"/>
    <n v="0"/>
    <n v="0"/>
    <n v="0"/>
    <n v="0"/>
    <n v="0"/>
    <n v="0"/>
    <n v="0.178507676"/>
    <n v="0"/>
    <n v="0"/>
    <n v="0"/>
    <n v="0"/>
    <m/>
    <m/>
    <m/>
    <m/>
    <m/>
    <m/>
    <m/>
    <m/>
    <m/>
    <m/>
    <m/>
    <m/>
    <m/>
    <n v="0"/>
    <n v="0"/>
    <m/>
    <n v="0"/>
    <m/>
    <m/>
    <m/>
    <m/>
    <m/>
    <m/>
    <x v="104"/>
    <x v="18"/>
    <m/>
  </r>
  <r>
    <m/>
    <m/>
    <m/>
    <m/>
    <m/>
    <m/>
    <m/>
    <m/>
    <m/>
    <m/>
    <m/>
    <m/>
    <m/>
    <m/>
    <m/>
    <m/>
    <m/>
    <m/>
    <m/>
    <m/>
    <m/>
    <m/>
    <m/>
    <m/>
    <m/>
    <m/>
    <n v="170"/>
    <n v="0"/>
    <n v="0"/>
    <n v="0"/>
    <n v="0"/>
    <n v="0"/>
    <n v="0"/>
    <n v="0"/>
    <n v="38.031319910000001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0"/>
    <n v="0"/>
    <n v="0"/>
    <n v="0"/>
    <n v="0"/>
    <n v="0"/>
    <n v="0"/>
    <n v="0"/>
    <n v="38.031319910000001"/>
    <n v="0"/>
    <n v="0"/>
    <n v="0"/>
    <n v="0"/>
    <m/>
    <m/>
    <m/>
    <m/>
    <m/>
    <m/>
    <m/>
    <m/>
    <m/>
    <m/>
    <m/>
    <m/>
    <m/>
    <n v="0"/>
    <m/>
    <m/>
    <n v="0"/>
    <m/>
    <m/>
    <m/>
    <m/>
    <m/>
    <m/>
    <x v="105"/>
    <x v="3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21000"/>
    <n v="3100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21000"/>
    <n v="3100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.8257014000000003E-2"/>
    <m/>
    <m/>
    <m/>
    <m/>
    <m/>
    <m/>
    <n v="5.8257014000000003E-2"/>
    <m/>
    <m/>
    <x v="105"/>
    <x v="10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19"/>
    <n v="1500"/>
    <n v="0"/>
    <n v="1519"/>
    <n v="0"/>
    <n v="112000"/>
    <n v="0"/>
    <n v="0"/>
    <n v="3.0844155839999998"/>
    <n v="243.5064935"/>
    <n v="0"/>
    <n v="246.59090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19"/>
    <n v="1500"/>
    <n v="0"/>
    <n v="1519"/>
    <n v="0"/>
    <n v="112000"/>
    <n v="0"/>
    <n v="0"/>
    <n v="3.0844155839999998"/>
    <n v="243.5064935"/>
    <n v="0"/>
    <n v="246.59090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0"/>
    <m/>
    <m/>
    <x v="105"/>
    <x v="19"/>
    <m/>
  </r>
  <r>
    <m/>
    <m/>
    <m/>
    <m/>
    <m/>
    <m/>
    <m/>
    <m/>
    <m/>
    <m/>
    <m/>
    <m/>
    <m/>
    <m/>
    <m/>
    <m/>
    <m/>
    <m/>
    <m/>
    <m/>
    <m/>
    <m/>
    <m/>
    <m/>
    <m/>
    <m/>
    <n v="10"/>
    <n v="200"/>
    <n v="0"/>
    <n v="0"/>
    <n v="200"/>
    <n v="0"/>
    <n v="0"/>
    <n v="1420000"/>
    <n v="1.6051364370000001"/>
    <n v="32.102728730000003"/>
    <n v="0"/>
    <n v="0"/>
    <n v="32.10272873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"/>
    <n v="200"/>
    <n v="0"/>
    <n v="0"/>
    <n v="200"/>
    <n v="0"/>
    <n v="0"/>
    <n v="1420000"/>
    <n v="1.6051364370000001"/>
    <n v="32.102728730000003"/>
    <n v="0"/>
    <n v="0"/>
    <n v="32.10272873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.8142905819999999"/>
    <m/>
    <m/>
    <m/>
    <m/>
    <m/>
    <m/>
    <n v="2.8142905819999999"/>
    <m/>
    <m/>
    <x v="106"/>
    <x v="17"/>
    <m/>
  </r>
  <r>
    <n v="0"/>
    <n v="0"/>
    <n v="231290"/>
    <n v="0"/>
    <n v="231290"/>
    <n v="0"/>
    <n v="0"/>
    <n v="0"/>
    <n v="0"/>
    <n v="0"/>
    <n v="1466.924589"/>
    <n v="0"/>
    <n v="1466.924589"/>
    <m/>
    <m/>
    <m/>
    <m/>
    <m/>
    <m/>
    <m/>
    <m/>
    <m/>
    <m/>
    <m/>
    <m/>
    <m/>
    <n v="153"/>
    <n v="1"/>
    <n v="1337498"/>
    <n v="0"/>
    <n v="1337499"/>
    <n v="0"/>
    <n v="0"/>
    <n v="9000"/>
    <n v="0.97038117599999996"/>
    <n v="6.3423610000000004E-3"/>
    <n v="8482.8946529999994"/>
    <n v="0"/>
    <n v="8482.900996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3"/>
    <n v="1"/>
    <n v="1106208"/>
    <n v="0"/>
    <n v="1106209"/>
    <n v="0"/>
    <n v="0"/>
    <n v="9000"/>
    <n v="0.97038117599999996"/>
    <n v="6.3423610000000004E-3"/>
    <n v="7015.9700640000001"/>
    <n v="0"/>
    <n v="7015.976405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194416064"/>
    <n v="0"/>
    <m/>
    <m/>
    <m/>
    <m/>
    <m/>
    <n v="0.194416064"/>
    <m/>
    <m/>
    <x v="107"/>
    <x v="0"/>
    <m/>
  </r>
  <r>
    <n v="0"/>
    <n v="0"/>
    <n v="600000"/>
    <n v="0"/>
    <n v="600000"/>
    <n v="0"/>
    <n v="0"/>
    <n v="0"/>
    <n v="0"/>
    <n v="0"/>
    <n v="3578.8845809999998"/>
    <n v="0"/>
    <n v="3578.8845809999998"/>
    <m/>
    <m/>
    <m/>
    <m/>
    <m/>
    <m/>
    <m/>
    <m/>
    <m/>
    <m/>
    <m/>
    <m/>
    <m/>
    <n v="23"/>
    <n v="1200"/>
    <n v="1121900"/>
    <n v="5000"/>
    <n v="1128100"/>
    <n v="0"/>
    <n v="0"/>
    <n v="181"/>
    <n v="0.13719057600000001"/>
    <n v="7.1577691620000001"/>
    <n v="6691.9176859999998"/>
    <n v="29.824038170000001"/>
    <n v="6728.899492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"/>
    <n v="1200"/>
    <n v="521900"/>
    <n v="5000"/>
    <n v="528100"/>
    <n v="0"/>
    <n v="0"/>
    <n v="181"/>
    <n v="0.13719057600000001"/>
    <n v="7.1577691620000001"/>
    <n v="3113.033105"/>
    <n v="29.824038170000001"/>
    <n v="3150.014912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.3821020000000001E-3"/>
    <n v="0"/>
    <m/>
    <m/>
    <m/>
    <m/>
    <m/>
    <n v="3.3821020000000001E-3"/>
    <m/>
    <m/>
    <x v="107"/>
    <x v="2"/>
    <m/>
  </r>
  <r>
    <m/>
    <m/>
    <m/>
    <m/>
    <m/>
    <m/>
    <m/>
    <m/>
    <m/>
    <m/>
    <m/>
    <m/>
    <m/>
    <m/>
    <m/>
    <m/>
    <m/>
    <m/>
    <m/>
    <m/>
    <m/>
    <m/>
    <m/>
    <m/>
    <m/>
    <m/>
    <n v="105"/>
    <n v="86"/>
    <n v="134429"/>
    <n v="51605"/>
    <n v="186120"/>
    <n v="0"/>
    <n v="0"/>
    <n v="150000"/>
    <n v="0.60767405500000005"/>
    <n v="0.497713988"/>
    <n v="777.99062449999997"/>
    <n v="298.65732969999999"/>
    <n v="1077.1456679999999"/>
    <m/>
    <m/>
    <m/>
    <m/>
    <m/>
    <m/>
    <m/>
    <m/>
    <m/>
    <m/>
    <m/>
    <m/>
    <m/>
    <n v="16"/>
    <n v="0"/>
    <n v="19788"/>
    <n v="3582"/>
    <n v="23370"/>
    <n v="0"/>
    <n v="0"/>
    <n v="150000"/>
    <n v="9.2597950999999998E-2"/>
    <n v="0"/>
    <n v="114.5205162"/>
    <n v="20.73036634"/>
    <n v="135.25088260000001"/>
    <m/>
    <m/>
    <m/>
    <m/>
    <m/>
    <m/>
    <m/>
    <m/>
    <m/>
    <m/>
    <m/>
    <m/>
    <m/>
    <n v="89"/>
    <n v="86"/>
    <n v="114641"/>
    <n v="48023"/>
    <n v="162750"/>
    <n v="0"/>
    <n v="0"/>
    <n v="0"/>
    <n v="0.51507610400000003"/>
    <n v="0.497713988"/>
    <n v="663.47010820000003"/>
    <n v="277.92696339999998"/>
    <n v="941.8947855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.353864733"/>
    <m/>
    <m/>
    <m/>
    <n v="2.353864733"/>
    <m/>
    <m/>
    <n v="0"/>
    <m/>
    <m/>
    <x v="107"/>
    <x v="3"/>
    <m/>
  </r>
  <r>
    <m/>
    <m/>
    <m/>
    <m/>
    <m/>
    <m/>
    <m/>
    <m/>
    <m/>
    <m/>
    <m/>
    <m/>
    <m/>
    <m/>
    <m/>
    <m/>
    <m/>
    <m/>
    <m/>
    <m/>
    <m/>
    <m/>
    <m/>
    <m/>
    <m/>
    <m/>
    <n v="395"/>
    <n v="979"/>
    <n v="773000"/>
    <n v="258450"/>
    <n v="1032429"/>
    <n v="0"/>
    <n v="0"/>
    <n v="250000"/>
    <n v="2.2187271810000002"/>
    <n v="5.4990731899999998"/>
    <n v="4341.9648370000004"/>
    <n v="1451.72162"/>
    <n v="5799.185531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5"/>
    <n v="979"/>
    <n v="773000"/>
    <n v="258450"/>
    <n v="1032429"/>
    <n v="0"/>
    <n v="0"/>
    <n v="250000"/>
    <n v="2.2187271810000002"/>
    <n v="5.4990731899999998"/>
    <n v="4341.9648370000004"/>
    <n v="1451.72162"/>
    <n v="5799.185531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.9360946380000001"/>
    <m/>
    <m/>
    <m/>
    <m/>
    <m/>
    <m/>
    <n v="4.9360946380000001"/>
    <m/>
    <m/>
    <x v="107"/>
    <x v="4"/>
    <m/>
  </r>
  <r>
    <n v="0"/>
    <n v="0"/>
    <n v="14000"/>
    <n v="0"/>
    <n v="14000"/>
    <n v="0"/>
    <n v="0"/>
    <n v="0"/>
    <n v="0"/>
    <n v="0"/>
    <n v="76.348366690000006"/>
    <n v="0"/>
    <n v="76.348366690000006"/>
    <m/>
    <m/>
    <m/>
    <m/>
    <m/>
    <m/>
    <m/>
    <m/>
    <m/>
    <m/>
    <m/>
    <m/>
    <m/>
    <n v="107"/>
    <n v="25"/>
    <n v="72700"/>
    <n v="8877"/>
    <n v="81602"/>
    <n v="0"/>
    <n v="0"/>
    <n v="0"/>
    <n v="0.58351966"/>
    <n v="0.13633636900000001"/>
    <n v="396.46616130000001"/>
    <n v="48.410317939999999"/>
    <n v="445.01281560000001"/>
    <m/>
    <m/>
    <m/>
    <m/>
    <m/>
    <m/>
    <m/>
    <m/>
    <m/>
    <m/>
    <m/>
    <m/>
    <m/>
    <n v="29"/>
    <n v="17"/>
    <n v="58700"/>
    <n v="900"/>
    <n v="59617"/>
    <n v="0"/>
    <n v="0"/>
    <n v="0"/>
    <n v="0.158150188"/>
    <n v="9.2708731000000003E-2"/>
    <n v="320.11779460000002"/>
    <n v="4.9081092870000003"/>
    <n v="325.11861260000001"/>
    <m/>
    <m/>
    <m/>
    <m/>
    <m/>
    <m/>
    <m/>
    <m/>
    <m/>
    <m/>
    <m/>
    <m/>
    <m/>
    <n v="78"/>
    <n v="8"/>
    <n v="0"/>
    <n v="7977"/>
    <n v="7985"/>
    <n v="0"/>
    <n v="0"/>
    <n v="0"/>
    <n v="0.42536947200000003"/>
    <n v="4.3627638000000003E-2"/>
    <n v="0"/>
    <n v="43.50220865"/>
    <n v="43.54583628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n v="0"/>
    <m/>
    <m/>
    <n v="0"/>
    <m/>
    <m/>
    <x v="107"/>
    <x v="5"/>
    <m/>
  </r>
  <r>
    <m/>
    <m/>
    <m/>
    <m/>
    <m/>
    <m/>
    <m/>
    <m/>
    <m/>
    <m/>
    <m/>
    <m/>
    <m/>
    <m/>
    <m/>
    <m/>
    <m/>
    <m/>
    <m/>
    <m/>
    <m/>
    <m/>
    <m/>
    <m/>
    <m/>
    <m/>
    <n v="4"/>
    <n v="0"/>
    <n v="6112"/>
    <n v="404"/>
    <n v="6516"/>
    <n v="0"/>
    <n v="0"/>
    <n v="0"/>
    <n v="2.1186441E-2"/>
    <n v="0"/>
    <n v="32.372881360000001"/>
    <n v="2.1398305080000002"/>
    <n v="34.51271186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"/>
    <n v="0"/>
    <n v="6112"/>
    <n v="404"/>
    <n v="6516"/>
    <n v="0"/>
    <n v="0"/>
    <n v="0"/>
    <n v="2.1186441E-2"/>
    <n v="0"/>
    <n v="32.372881360000001"/>
    <n v="2.1398305080000002"/>
    <n v="34.51271186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0"/>
    <m/>
    <m/>
    <x v="107"/>
    <x v="6"/>
    <m/>
  </r>
  <r>
    <m/>
    <m/>
    <m/>
    <m/>
    <m/>
    <m/>
    <m/>
    <m/>
    <m/>
    <m/>
    <m/>
    <m/>
    <m/>
    <m/>
    <m/>
    <m/>
    <m/>
    <m/>
    <m/>
    <m/>
    <m/>
    <m/>
    <m/>
    <m/>
    <m/>
    <m/>
    <n v="91"/>
    <n v="16"/>
    <n v="243495"/>
    <n v="12000"/>
    <n v="255511"/>
    <n v="0"/>
    <n v="0"/>
    <n v="240000"/>
    <n v="0.46825151799999998"/>
    <n v="8.2329937000000006E-2"/>
    <n v="1252.933004"/>
    <n v="61.747452920000001"/>
    <n v="1314.7627869999999"/>
    <m/>
    <m/>
    <m/>
    <m/>
    <m/>
    <m/>
    <m/>
    <m/>
    <m/>
    <m/>
    <m/>
    <m/>
    <m/>
    <n v="7"/>
    <n v="0"/>
    <n v="33000"/>
    <n v="0"/>
    <n v="33000"/>
    <n v="0"/>
    <n v="0"/>
    <n v="0"/>
    <n v="3.6019348E-2"/>
    <n v="0"/>
    <n v="169.80549550000001"/>
    <n v="0"/>
    <n v="169.80549550000001"/>
    <m/>
    <m/>
    <m/>
    <m/>
    <m/>
    <m/>
    <m/>
    <m/>
    <m/>
    <m/>
    <m/>
    <m/>
    <m/>
    <n v="84"/>
    <n v="16"/>
    <n v="210495"/>
    <n v="12000"/>
    <n v="222511"/>
    <n v="0"/>
    <n v="0"/>
    <n v="240000"/>
    <n v="0.43223217000000003"/>
    <n v="8.2329937000000006E-2"/>
    <n v="1083.127508"/>
    <n v="61.747452920000001"/>
    <n v="1144.957290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.815374518"/>
    <m/>
    <m/>
    <m/>
    <n v="0"/>
    <m/>
    <m/>
    <n v="2.815374518"/>
    <m/>
    <m/>
    <x v="107"/>
    <x v="7"/>
    <m/>
  </r>
  <r>
    <n v="0"/>
    <n v="0"/>
    <n v="720000"/>
    <n v="0"/>
    <n v="720000"/>
    <n v="0"/>
    <n v="0"/>
    <n v="0"/>
    <n v="0"/>
    <n v="0"/>
    <n v="3600.7201439999999"/>
    <n v="0"/>
    <n v="3600.7201439999999"/>
    <m/>
    <m/>
    <m/>
    <m/>
    <m/>
    <m/>
    <m/>
    <m/>
    <m/>
    <m/>
    <m/>
    <m/>
    <m/>
    <n v="105"/>
    <n v="580"/>
    <n v="1058248"/>
    <n v="194338"/>
    <n v="1253166"/>
    <n v="0"/>
    <n v="0"/>
    <n v="60000"/>
    <n v="0.52510502100000001"/>
    <n v="2.900580116"/>
    <n v="5292.29846"/>
    <n v="971.88437690000001"/>
    <n v="6267.083416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5"/>
    <n v="580"/>
    <n v="338248"/>
    <n v="194338"/>
    <n v="533166"/>
    <n v="0"/>
    <n v="0"/>
    <n v="60000"/>
    <n v="0.52510502100000001"/>
    <n v="2.900580116"/>
    <n v="1691.5783160000001"/>
    <n v="971.88437690000001"/>
    <n v="2666.363272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55943338799999998"/>
    <n v="0"/>
    <m/>
    <m/>
    <m/>
    <m/>
    <m/>
    <n v="0.55943338799999998"/>
    <m/>
    <m/>
    <x v="107"/>
    <x v="8"/>
    <m/>
  </r>
  <r>
    <m/>
    <m/>
    <m/>
    <m/>
    <m/>
    <m/>
    <m/>
    <m/>
    <m/>
    <m/>
    <m/>
    <m/>
    <m/>
    <m/>
    <m/>
    <m/>
    <m/>
    <m/>
    <m/>
    <m/>
    <m/>
    <m/>
    <m/>
    <m/>
    <m/>
    <m/>
    <n v="27"/>
    <n v="10"/>
    <n v="122687"/>
    <n v="8102"/>
    <n v="130799"/>
    <n v="0"/>
    <n v="0"/>
    <n v="5000"/>
    <n v="0.13126549700000001"/>
    <n v="4.8616851000000003E-2"/>
    <n v="596.46555499999999"/>
    <n v="39.389372360000003"/>
    <n v="635.903544200000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"/>
    <n v="10"/>
    <n v="122687"/>
    <n v="8102"/>
    <n v="130799"/>
    <n v="0"/>
    <n v="0"/>
    <n v="5000"/>
    <n v="0.13126549700000001"/>
    <n v="4.8616851000000003E-2"/>
    <n v="596.46555499999999"/>
    <n v="39.389372360000003"/>
    <n v="635.903544200000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.1991915E-2"/>
    <m/>
    <m/>
    <m/>
    <m/>
    <m/>
    <m/>
    <n v="5.1991915E-2"/>
    <m/>
    <m/>
    <x v="107"/>
    <x v="9"/>
    <m/>
  </r>
  <r>
    <m/>
    <m/>
    <m/>
    <m/>
    <m/>
    <m/>
    <m/>
    <m/>
    <m/>
    <m/>
    <m/>
    <m/>
    <m/>
    <m/>
    <m/>
    <m/>
    <m/>
    <m/>
    <m/>
    <m/>
    <m/>
    <m/>
    <m/>
    <m/>
    <m/>
    <m/>
    <n v="120"/>
    <n v="132"/>
    <n v="192000"/>
    <n v="0"/>
    <n v="192132"/>
    <n v="0"/>
    <n v="0"/>
    <n v="0"/>
    <n v="0.56732223900000001"/>
    <n v="0.624054463"/>
    <n v="907.71558249999998"/>
    <n v="0"/>
    <n v="908.33963689999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0"/>
    <n v="132"/>
    <n v="192000"/>
    <n v="0"/>
    <n v="192132"/>
    <n v="0"/>
    <n v="0"/>
    <n v="0"/>
    <n v="0.56732223900000001"/>
    <n v="0.624054463"/>
    <n v="907.71558249999998"/>
    <n v="0"/>
    <n v="908.33963689999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0"/>
    <m/>
    <m/>
    <x v="107"/>
    <x v="10"/>
    <m/>
  </r>
  <r>
    <m/>
    <m/>
    <m/>
    <m/>
    <m/>
    <m/>
    <m/>
    <m/>
    <m/>
    <m/>
    <m/>
    <m/>
    <m/>
    <m/>
    <m/>
    <m/>
    <m/>
    <m/>
    <m/>
    <m/>
    <m/>
    <m/>
    <m/>
    <m/>
    <m/>
    <m/>
    <n v="35"/>
    <n v="73"/>
    <n v="89297"/>
    <n v="25845"/>
    <n v="115215"/>
    <n v="0"/>
    <n v="0"/>
    <n v="0"/>
    <n v="0.160963944"/>
    <n v="0.33572479799999999"/>
    <n v="410.67420900000002"/>
    <n v="118.8603753"/>
    <n v="529.8703090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"/>
    <n v="73"/>
    <n v="89297"/>
    <n v="25845"/>
    <n v="115215"/>
    <n v="0"/>
    <n v="0"/>
    <n v="0"/>
    <n v="0.160963944"/>
    <n v="0.33572479799999999"/>
    <n v="410.67420900000002"/>
    <n v="118.8603753"/>
    <n v="529.8703090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0"/>
    <m/>
    <m/>
    <x v="107"/>
    <x v="11"/>
    <m/>
  </r>
  <r>
    <m/>
    <m/>
    <m/>
    <m/>
    <m/>
    <m/>
    <m/>
    <m/>
    <m/>
    <m/>
    <m/>
    <m/>
    <m/>
    <m/>
    <m/>
    <m/>
    <m/>
    <m/>
    <m/>
    <m/>
    <m/>
    <m/>
    <m/>
    <m/>
    <m/>
    <m/>
    <n v="112"/>
    <n v="299"/>
    <n v="335300"/>
    <n v="0"/>
    <n v="335599"/>
    <n v="0"/>
    <n v="0"/>
    <n v="100000"/>
    <n v="0.50118584099999997"/>
    <n v="1.3379872020000001"/>
    <n v="1500.425113"/>
    <n v="0"/>
    <n v="1501.7630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2"/>
    <n v="299"/>
    <n v="335300"/>
    <n v="0"/>
    <n v="335599"/>
    <n v="0"/>
    <n v="0"/>
    <n v="100000"/>
    <n v="0.50118584099999997"/>
    <n v="1.3379872020000001"/>
    <n v="1500.425113"/>
    <n v="0"/>
    <n v="1501.7630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863634075"/>
    <m/>
    <m/>
    <m/>
    <m/>
    <m/>
    <m/>
    <n v="0.863634075"/>
    <m/>
    <m/>
    <x v="107"/>
    <x v="12"/>
    <m/>
  </r>
  <r>
    <m/>
    <m/>
    <m/>
    <m/>
    <m/>
    <m/>
    <m/>
    <m/>
    <m/>
    <m/>
    <m/>
    <m/>
    <m/>
    <m/>
    <m/>
    <m/>
    <m/>
    <m/>
    <m/>
    <m/>
    <m/>
    <m/>
    <m/>
    <m/>
    <m/>
    <m/>
    <n v="51"/>
    <n v="127"/>
    <n v="44752"/>
    <n v="0"/>
    <n v="44879"/>
    <n v="0"/>
    <n v="0"/>
    <n v="25000"/>
    <n v="0.22211576199999999"/>
    <n v="0.55311179799999999"/>
    <n v="194.9044031"/>
    <n v="0"/>
    <n v="195.4575149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"/>
    <n v="127"/>
    <n v="44752"/>
    <n v="0"/>
    <n v="44879"/>
    <n v="0"/>
    <n v="0"/>
    <n v="25000"/>
    <n v="0.22211576199999999"/>
    <n v="0.55311179799999999"/>
    <n v="194.9044031"/>
    <n v="0"/>
    <n v="195.4575149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20123059900000001"/>
    <m/>
    <m/>
    <m/>
    <m/>
    <m/>
    <m/>
    <n v="0.20123059900000001"/>
    <m/>
    <m/>
    <x v="107"/>
    <x v="13"/>
    <m/>
  </r>
  <r>
    <n v="0"/>
    <n v="0"/>
    <n v="20000"/>
    <n v="0"/>
    <n v="20000"/>
    <n v="0"/>
    <n v="0"/>
    <n v="0"/>
    <n v="0"/>
    <n v="0"/>
    <n v="84.781687160000004"/>
    <n v="0"/>
    <n v="84.781687160000004"/>
    <m/>
    <m/>
    <m/>
    <m/>
    <m/>
    <m/>
    <m/>
    <m/>
    <m/>
    <m/>
    <m/>
    <m/>
    <m/>
    <n v="17"/>
    <n v="0"/>
    <n v="20000"/>
    <n v="1736"/>
    <n v="21736"/>
    <n v="0"/>
    <n v="0"/>
    <n v="0"/>
    <n v="7.2064433999999997E-2"/>
    <n v="0"/>
    <n v="84.781687160000004"/>
    <n v="7.3590504450000003"/>
    <n v="92.1407375999999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"/>
    <n v="0"/>
    <n v="0"/>
    <n v="1736"/>
    <n v="1736"/>
    <n v="0"/>
    <n v="0"/>
    <n v="0"/>
    <n v="7.2064433999999997E-2"/>
    <n v="0"/>
    <n v="0"/>
    <n v="7.3590504450000003"/>
    <n v="7.359050445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m/>
    <x v="107"/>
    <x v="14"/>
    <m/>
  </r>
  <r>
    <m/>
    <m/>
    <m/>
    <m/>
    <m/>
    <m/>
    <m/>
    <m/>
    <m/>
    <m/>
    <m/>
    <m/>
    <m/>
    <m/>
    <m/>
    <m/>
    <m/>
    <m/>
    <m/>
    <m/>
    <m/>
    <m/>
    <m/>
    <m/>
    <m/>
    <m/>
    <n v="121"/>
    <n v="37"/>
    <n v="0"/>
    <n v="206400"/>
    <n v="206437"/>
    <n v="0"/>
    <n v="0"/>
    <n v="46000"/>
    <n v="0.49929850599999998"/>
    <n v="0.15267805600000001"/>
    <n v="0"/>
    <n v="851.69596430000001"/>
    <n v="851.84864240000002"/>
    <m/>
    <m/>
    <m/>
    <m/>
    <m/>
    <m/>
    <m/>
    <m/>
    <m/>
    <m/>
    <m/>
    <m/>
    <m/>
    <n v="26"/>
    <n v="0"/>
    <n v="0"/>
    <n v="24000"/>
    <n v="24000"/>
    <n v="0"/>
    <n v="0"/>
    <n v="0"/>
    <n v="0.107287282"/>
    <n v="0"/>
    <n v="0"/>
    <n v="99.034414459999994"/>
    <n v="99.034414459999994"/>
    <m/>
    <m/>
    <m/>
    <m/>
    <m/>
    <m/>
    <m/>
    <m/>
    <m/>
    <m/>
    <m/>
    <m/>
    <m/>
    <n v="95"/>
    <n v="37"/>
    <n v="0"/>
    <n v="182400"/>
    <n v="182437"/>
    <n v="0"/>
    <n v="0"/>
    <n v="46000"/>
    <n v="0.39201122399999999"/>
    <n v="0.15267805600000001"/>
    <n v="0"/>
    <n v="752.66154989999995"/>
    <n v="752.8142278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406251906"/>
    <m/>
    <m/>
    <m/>
    <n v="0"/>
    <m/>
    <m/>
    <n v="0.406251906"/>
    <m/>
    <m/>
    <x v="107"/>
    <x v="15"/>
    <m/>
  </r>
  <r>
    <n v="0"/>
    <n v="0"/>
    <n v="1140000"/>
    <n v="0"/>
    <n v="1140000"/>
    <n v="0"/>
    <n v="0"/>
    <n v="0"/>
    <n v="0"/>
    <n v="0"/>
    <n v="4579.4167269999998"/>
    <n v="0"/>
    <n v="4579.4167269999998"/>
    <m/>
    <m/>
    <m/>
    <m/>
    <m/>
    <m/>
    <m/>
    <m/>
    <m/>
    <m/>
    <m/>
    <m/>
    <m/>
    <n v="0"/>
    <n v="0"/>
    <n v="1140000"/>
    <n v="0"/>
    <n v="1140000"/>
    <n v="0"/>
    <n v="0"/>
    <n v="0"/>
    <n v="0"/>
    <n v="0"/>
    <n v="4579.4167269999998"/>
    <n v="0"/>
    <n v="4579.416726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x v="107"/>
    <x v="16"/>
    <m/>
  </r>
  <r>
    <n v="0"/>
    <n v="0"/>
    <n v="1260000"/>
    <n v="0"/>
    <n v="1260000"/>
    <n v="0"/>
    <n v="0"/>
    <n v="0"/>
    <n v="0"/>
    <n v="0"/>
    <n v="4927.4568849999996"/>
    <n v="0"/>
    <n v="4927.4568849999996"/>
    <m/>
    <m/>
    <m/>
    <m/>
    <m/>
    <m/>
    <m/>
    <m/>
    <m/>
    <m/>
    <m/>
    <m/>
    <m/>
    <n v="81"/>
    <n v="253"/>
    <n v="1694000"/>
    <n v="0"/>
    <n v="1694253"/>
    <n v="0"/>
    <n v="0"/>
    <n v="20000"/>
    <n v="0.316765085"/>
    <n v="0.98940205699999995"/>
    <n v="6624.6920339999997"/>
    <n v="0"/>
    <n v="6625.681435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"/>
    <n v="253"/>
    <n v="434000"/>
    <n v="0"/>
    <n v="434253"/>
    <n v="0"/>
    <n v="0"/>
    <n v="20000"/>
    <n v="0.316765085"/>
    <n v="0.98940205699999995"/>
    <n v="1697.2351490000001"/>
    <n v="0"/>
    <n v="1698.2245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15178752700000001"/>
    <n v="0"/>
    <m/>
    <m/>
    <m/>
    <m/>
    <m/>
    <n v="0.15178752700000001"/>
    <m/>
    <m/>
    <x v="107"/>
    <x v="17"/>
    <m/>
  </r>
  <r>
    <m/>
    <m/>
    <m/>
    <m/>
    <m/>
    <m/>
    <m/>
    <m/>
    <m/>
    <m/>
    <m/>
    <m/>
    <m/>
    <m/>
    <m/>
    <m/>
    <m/>
    <m/>
    <m/>
    <m/>
    <m/>
    <m/>
    <m/>
    <m/>
    <m/>
    <m/>
    <n v="94"/>
    <n v="0"/>
    <n v="212190"/>
    <n v="0"/>
    <n v="212190"/>
    <n v="0"/>
    <n v="0"/>
    <n v="0"/>
    <n v="0.35793161200000001"/>
    <n v="0"/>
    <n v="807.97349780000002"/>
    <n v="0"/>
    <n v="807.9734978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4"/>
    <n v="0"/>
    <n v="212190"/>
    <n v="0"/>
    <n v="212190"/>
    <n v="0"/>
    <n v="0"/>
    <n v="0"/>
    <n v="0.35793161200000001"/>
    <n v="0"/>
    <n v="807.97349780000002"/>
    <n v="0"/>
    <n v="807.9734978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0"/>
    <m/>
    <m/>
    <x v="107"/>
    <x v="18"/>
    <m/>
  </r>
  <r>
    <m/>
    <m/>
    <m/>
    <m/>
    <m/>
    <m/>
    <m/>
    <m/>
    <m/>
    <m/>
    <m/>
    <m/>
    <m/>
    <m/>
    <m/>
    <m/>
    <m/>
    <m/>
    <m/>
    <m/>
    <m/>
    <m/>
    <m/>
    <m/>
    <m/>
    <m/>
    <n v="17"/>
    <n v="6293"/>
    <n v="15100"/>
    <n v="0"/>
    <n v="21393"/>
    <n v="0"/>
    <n v="0"/>
    <n v="25000"/>
    <n v="6.3035336999999997E-2"/>
    <n v="23.334198520000001"/>
    <n v="55.990210980000001"/>
    <n v="0"/>
    <n v="79.324409509999995"/>
    <m/>
    <m/>
    <m/>
    <m/>
    <m/>
    <m/>
    <m/>
    <m/>
    <m/>
    <m/>
    <m/>
    <m/>
    <m/>
    <n v="9"/>
    <n v="0"/>
    <n v="0"/>
    <n v="0"/>
    <n v="0"/>
    <n v="0"/>
    <n v="0"/>
    <n v="0"/>
    <n v="3.3371649000000003E-2"/>
    <n v="0"/>
    <n v="0"/>
    <n v="0"/>
    <n v="0"/>
    <m/>
    <m/>
    <m/>
    <m/>
    <m/>
    <m/>
    <m/>
    <m/>
    <m/>
    <m/>
    <m/>
    <m/>
    <m/>
    <n v="8"/>
    <n v="6293"/>
    <n v="15100"/>
    <n v="0"/>
    <n v="21393"/>
    <n v="0"/>
    <n v="0"/>
    <n v="25000"/>
    <n v="2.9663688000000001E-2"/>
    <n v="23.334198520000001"/>
    <n v="55.990210980000001"/>
    <n v="0"/>
    <n v="79.3244095099999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17615667900000001"/>
    <m/>
    <m/>
    <m/>
    <n v="0"/>
    <m/>
    <m/>
    <n v="0.17615667900000001"/>
    <m/>
    <m/>
    <x v="107"/>
    <x v="19"/>
    <m/>
  </r>
  <r>
    <n v="0"/>
    <n v="0"/>
    <n v="1300000"/>
    <n v="0"/>
    <n v="1300000"/>
    <n v="0"/>
    <n v="0"/>
    <n v="0"/>
    <n v="0"/>
    <n v="0"/>
    <n v="4694.6629160000002"/>
    <n v="0"/>
    <n v="4694.6629160000002"/>
    <m/>
    <m/>
    <m/>
    <m/>
    <m/>
    <m/>
    <m/>
    <m/>
    <m/>
    <m/>
    <m/>
    <m/>
    <m/>
    <n v="44"/>
    <n v="0"/>
    <n v="1410046"/>
    <n v="0"/>
    <n v="1410046"/>
    <n v="0"/>
    <n v="0"/>
    <n v="0"/>
    <n v="0.158896283"/>
    <n v="0"/>
    <n v="5092.069743"/>
    <n v="0"/>
    <n v="5092.069743"/>
    <m/>
    <m/>
    <m/>
    <m/>
    <m/>
    <m/>
    <m/>
    <m/>
    <m/>
    <m/>
    <m/>
    <m/>
    <m/>
    <n v="40"/>
    <n v="0"/>
    <n v="106846"/>
    <n v="0"/>
    <n v="106846"/>
    <n v="0"/>
    <n v="0"/>
    <n v="0"/>
    <n v="0.14445116699999999"/>
    <n v="0"/>
    <n v="385.8507338"/>
    <n v="0"/>
    <n v="385.8507338"/>
    <m/>
    <m/>
    <m/>
    <m/>
    <m/>
    <m/>
    <m/>
    <m/>
    <m/>
    <m/>
    <m/>
    <m/>
    <m/>
    <n v="4"/>
    <n v="0"/>
    <n v="3200"/>
    <n v="0"/>
    <n v="3200"/>
    <n v="0"/>
    <n v="0"/>
    <n v="0"/>
    <n v="1.4445117E-2"/>
    <n v="0"/>
    <n v="11.556093329999999"/>
    <n v="0"/>
    <n v="11.55609332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n v="0"/>
    <m/>
    <m/>
    <n v="0"/>
    <m/>
    <m/>
    <x v="107"/>
    <x v="20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n v="20000"/>
    <n v="0"/>
    <n v="20000"/>
    <n v="0"/>
    <n v="0"/>
    <n v="1000"/>
    <n v="0"/>
    <n v="0"/>
    <n v="179.3882859"/>
    <n v="0"/>
    <n v="179.3882859"/>
    <m/>
    <m/>
    <m/>
    <m/>
    <m/>
    <m/>
    <m/>
    <m/>
    <m/>
    <m/>
    <m/>
    <m/>
    <m/>
    <n v="0"/>
    <n v="0"/>
    <n v="20000"/>
    <n v="0"/>
    <n v="20000"/>
    <n v="0"/>
    <n v="0"/>
    <n v="1000"/>
    <n v="0"/>
    <n v="0"/>
    <n v="179.3882859"/>
    <n v="0"/>
    <n v="179.38828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.7355678E-2"/>
    <m/>
    <m/>
    <m/>
    <n v="5.7355678E-2"/>
    <m/>
    <m/>
    <m/>
    <m/>
    <m/>
    <x v="108"/>
    <x v="0"/>
    <m/>
  </r>
  <r>
    <m/>
    <m/>
    <m/>
    <m/>
    <m/>
    <m/>
    <m/>
    <m/>
    <m/>
    <m/>
    <m/>
    <m/>
    <m/>
    <m/>
    <m/>
    <m/>
    <m/>
    <m/>
    <m/>
    <m/>
    <m/>
    <m/>
    <m/>
    <m/>
    <m/>
    <m/>
    <n v="59"/>
    <n v="0"/>
    <n v="508750"/>
    <n v="0"/>
    <n v="508750"/>
    <n v="0"/>
    <n v="0"/>
    <n v="6700"/>
    <n v="0.51609517100000002"/>
    <n v="0"/>
    <n v="4450.2274319999997"/>
    <n v="0"/>
    <n v="4450.2274319999997"/>
    <m/>
    <m/>
    <m/>
    <m/>
    <m/>
    <m/>
    <m/>
    <m/>
    <m/>
    <m/>
    <m/>
    <m/>
    <m/>
    <n v="59"/>
    <n v="0"/>
    <n v="508750"/>
    <n v="0"/>
    <n v="508750"/>
    <n v="0"/>
    <n v="0"/>
    <n v="6700"/>
    <n v="0.51609517100000002"/>
    <n v="0"/>
    <n v="4450.2274319999997"/>
    <n v="0"/>
    <n v="4450.227431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39032850699999999"/>
    <m/>
    <m/>
    <m/>
    <n v="0.39032850699999999"/>
    <m/>
    <m/>
    <m/>
    <m/>
    <m/>
    <x v="108"/>
    <x v="1"/>
    <m/>
  </r>
  <r>
    <n v="500"/>
    <n v="0"/>
    <n v="2829435"/>
    <n v="0"/>
    <n v="2829435"/>
    <n v="0"/>
    <n v="0"/>
    <n v="0"/>
    <n v="4.2683967899999997"/>
    <n v="0"/>
    <n v="24154.302540000001"/>
    <n v="0"/>
    <n v="24154.302540000001"/>
    <m/>
    <m/>
    <m/>
    <m/>
    <m/>
    <m/>
    <m/>
    <m/>
    <m/>
    <m/>
    <m/>
    <m/>
    <m/>
    <n v="509"/>
    <n v="0"/>
    <n v="3225775"/>
    <n v="0"/>
    <n v="3225775"/>
    <n v="0"/>
    <n v="0"/>
    <n v="0"/>
    <n v="4.3452279320000002"/>
    <n v="0"/>
    <n v="27537.775310000001"/>
    <n v="0"/>
    <n v="27537.775310000001"/>
    <m/>
    <m/>
    <m/>
    <m/>
    <m/>
    <m/>
    <m/>
    <m/>
    <m/>
    <m/>
    <m/>
    <m/>
    <m/>
    <n v="9"/>
    <n v="0"/>
    <n v="396340"/>
    <n v="0"/>
    <n v="396340"/>
    <n v="0"/>
    <n v="0"/>
    <n v="0"/>
    <n v="7.6831142000000005E-2"/>
    <n v="0"/>
    <n v="3383.4727680000001"/>
    <n v="0"/>
    <n v="3383.472768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n v="0"/>
    <m/>
    <m/>
    <m/>
    <m/>
    <m/>
    <x v="108"/>
    <x v="2"/>
    <m/>
  </r>
  <r>
    <m/>
    <m/>
    <m/>
    <m/>
    <m/>
    <m/>
    <m/>
    <m/>
    <m/>
    <m/>
    <m/>
    <m/>
    <m/>
    <m/>
    <m/>
    <m/>
    <m/>
    <m/>
    <m/>
    <m/>
    <m/>
    <m/>
    <m/>
    <m/>
    <m/>
    <m/>
    <n v="12"/>
    <n v="0"/>
    <n v="18500"/>
    <n v="1000"/>
    <n v="19500"/>
    <n v="0"/>
    <n v="0"/>
    <n v="0"/>
    <n v="0.1"/>
    <n v="0"/>
    <n v="154.16666670000001"/>
    <n v="8.3333333330000006"/>
    <n v="162.5"/>
    <m/>
    <m/>
    <m/>
    <m/>
    <m/>
    <m/>
    <m/>
    <m/>
    <m/>
    <m/>
    <m/>
    <m/>
    <m/>
    <n v="12"/>
    <n v="0"/>
    <n v="18500"/>
    <n v="1000"/>
    <n v="19500"/>
    <n v="0"/>
    <n v="0"/>
    <n v="0"/>
    <n v="0.1"/>
    <n v="0"/>
    <n v="154.16666670000001"/>
    <n v="8.3333333330000006"/>
    <n v="162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m/>
    <m/>
    <m/>
    <x v="108"/>
    <x v="3"/>
    <m/>
  </r>
  <r>
    <n v="0"/>
    <n v="0"/>
    <n v="5100000"/>
    <n v="0"/>
    <n v="5100000"/>
    <n v="0"/>
    <n v="0"/>
    <n v="0"/>
    <n v="0"/>
    <n v="0"/>
    <n v="40392.840170000003"/>
    <n v="0"/>
    <n v="40392.840170000003"/>
    <m/>
    <m/>
    <m/>
    <m/>
    <m/>
    <m/>
    <m/>
    <m/>
    <m/>
    <m/>
    <m/>
    <m/>
    <m/>
    <n v="12"/>
    <n v="8"/>
    <n v="5100000"/>
    <n v="44500"/>
    <n v="5144508"/>
    <n v="0"/>
    <n v="0"/>
    <n v="0"/>
    <n v="9.5041977E-2"/>
    <n v="6.3361318E-2"/>
    <n v="40392.840170000003"/>
    <n v="352.4473309"/>
    <n v="40745.350859999999"/>
    <m/>
    <m/>
    <m/>
    <m/>
    <m/>
    <m/>
    <m/>
    <m/>
    <m/>
    <m/>
    <m/>
    <m/>
    <m/>
    <n v="1"/>
    <n v="0"/>
    <n v="0"/>
    <n v="44500"/>
    <n v="44500"/>
    <n v="0"/>
    <n v="0"/>
    <n v="0"/>
    <n v="7.9201649999999998E-3"/>
    <n v="0"/>
    <n v="0"/>
    <n v="352.4473309"/>
    <n v="352.4473309"/>
    <m/>
    <m/>
    <m/>
    <m/>
    <m/>
    <m/>
    <m/>
    <m/>
    <m/>
    <m/>
    <m/>
    <m/>
    <m/>
    <n v="11"/>
    <n v="8"/>
    <n v="0"/>
    <n v="0"/>
    <n v="8"/>
    <n v="0"/>
    <n v="0"/>
    <n v="0"/>
    <n v="8.7121812000000007E-2"/>
    <n v="6.3361318E-2"/>
    <n v="0"/>
    <n v="0"/>
    <n v="6.3361318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n v="0"/>
    <m/>
    <m/>
    <n v="0"/>
    <m/>
    <m/>
    <x v="108"/>
    <x v="5"/>
    <m/>
  </r>
  <r>
    <m/>
    <m/>
    <m/>
    <m/>
    <m/>
    <m/>
    <m/>
    <m/>
    <m/>
    <m/>
    <m/>
    <m/>
    <m/>
    <m/>
    <m/>
    <m/>
    <m/>
    <m/>
    <m/>
    <m/>
    <m/>
    <m/>
    <m/>
    <m/>
    <m/>
    <m/>
    <n v="8"/>
    <n v="0"/>
    <n v="0"/>
    <n v="16000"/>
    <n v="16000"/>
    <n v="0"/>
    <n v="0"/>
    <n v="0"/>
    <n v="6.1661784999999997E-2"/>
    <n v="0"/>
    <n v="0"/>
    <n v="123.32357020000001"/>
    <n v="123.32357020000001"/>
    <m/>
    <m/>
    <m/>
    <m/>
    <m/>
    <m/>
    <m/>
    <m/>
    <m/>
    <m/>
    <m/>
    <m/>
    <m/>
    <n v="8"/>
    <n v="0"/>
    <n v="0"/>
    <n v="16000"/>
    <n v="16000"/>
    <n v="0"/>
    <n v="0"/>
    <n v="0"/>
    <n v="6.1661784999999997E-2"/>
    <n v="0"/>
    <n v="0"/>
    <n v="123.32357020000001"/>
    <n v="123.3235702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m/>
    <m/>
    <m/>
    <x v="108"/>
    <x v="6"/>
    <m/>
  </r>
  <r>
    <n v="0"/>
    <n v="0"/>
    <n v="520000"/>
    <n v="0"/>
    <n v="520000"/>
    <n v="0"/>
    <n v="0"/>
    <n v="0"/>
    <n v="0"/>
    <n v="0"/>
    <n v="3897.4666470000002"/>
    <n v="0"/>
    <n v="3897.4666470000002"/>
    <m/>
    <m/>
    <m/>
    <m/>
    <m/>
    <m/>
    <m/>
    <m/>
    <m/>
    <m/>
    <m/>
    <m/>
    <m/>
    <n v="2"/>
    <n v="0"/>
    <n v="719306"/>
    <n v="2659"/>
    <n v="721965"/>
    <n v="0"/>
    <n v="0"/>
    <n v="0"/>
    <n v="1.4990256E-2"/>
    <n v="0"/>
    <n v="5391.290661"/>
    <n v="19.9295458"/>
    <n v="5411.2202070000003"/>
    <m/>
    <m/>
    <m/>
    <m/>
    <m/>
    <m/>
    <m/>
    <m/>
    <m/>
    <m/>
    <m/>
    <m/>
    <m/>
    <n v="2"/>
    <n v="0"/>
    <n v="199306"/>
    <n v="2659"/>
    <n v="201965"/>
    <n v="0"/>
    <n v="0"/>
    <n v="0"/>
    <n v="1.4990256E-2"/>
    <n v="0"/>
    <n v="1493.824014"/>
    <n v="19.9295458"/>
    <n v="1513.75356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n v="0"/>
    <m/>
    <m/>
    <m/>
    <m/>
    <m/>
    <x v="108"/>
    <x v="7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n v="16380"/>
    <n v="0"/>
    <n v="16380"/>
    <n v="0"/>
    <n v="0"/>
    <n v="0"/>
    <n v="0"/>
    <n v="0"/>
    <n v="119.3181818"/>
    <n v="0"/>
    <n v="119.3181818"/>
    <m/>
    <m/>
    <m/>
    <m/>
    <m/>
    <m/>
    <m/>
    <m/>
    <m/>
    <m/>
    <m/>
    <m/>
    <m/>
    <n v="0"/>
    <n v="0"/>
    <n v="16380"/>
    <n v="0"/>
    <n v="16380"/>
    <n v="0"/>
    <n v="0"/>
    <n v="0"/>
    <n v="0"/>
    <n v="0"/>
    <n v="119.3181818"/>
    <n v="0"/>
    <n v="119.3181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m/>
    <m/>
    <m/>
    <x v="108"/>
    <x v="8"/>
    <m/>
  </r>
  <r>
    <m/>
    <m/>
    <m/>
    <m/>
    <m/>
    <m/>
    <m/>
    <m/>
    <m/>
    <m/>
    <m/>
    <m/>
    <m/>
    <n v="4"/>
    <n v="186"/>
    <n v="0"/>
    <n v="20550"/>
    <n v="20736"/>
    <n v="0"/>
    <n v="0"/>
    <n v="0"/>
    <n v="2.8312571000000002E-2"/>
    <n v="1.316534541"/>
    <n v="0"/>
    <n v="145.45583239999999"/>
    <n v="146.77236690000001"/>
    <n v="4"/>
    <n v="186"/>
    <n v="0"/>
    <n v="20550"/>
    <n v="20736"/>
    <n v="0"/>
    <n v="0"/>
    <n v="0"/>
    <n v="2.8312571000000002E-2"/>
    <n v="1.316534541"/>
    <n v="0"/>
    <n v="145.45583239999999"/>
    <n v="146.7723669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n v="0"/>
    <m/>
    <m/>
    <m/>
    <m/>
    <m/>
    <m/>
    <m/>
    <x v="108"/>
    <x v="9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n v="21290"/>
    <n v="0"/>
    <n v="21290"/>
    <n v="0"/>
    <n v="0"/>
    <n v="0"/>
    <n v="0"/>
    <n v="0"/>
    <n v="146.42365889999999"/>
    <n v="0"/>
    <n v="146.42365889999999"/>
    <m/>
    <m/>
    <m/>
    <m/>
    <m/>
    <m/>
    <m/>
    <m/>
    <m/>
    <m/>
    <m/>
    <m/>
    <m/>
    <n v="0"/>
    <n v="0"/>
    <n v="21290"/>
    <n v="0"/>
    <n v="21290"/>
    <n v="0"/>
    <n v="0"/>
    <n v="0"/>
    <n v="0"/>
    <n v="0"/>
    <n v="146.42365889999999"/>
    <n v="0"/>
    <n v="146.4236588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m/>
    <m/>
    <m/>
    <x v="108"/>
    <x v="10"/>
    <m/>
  </r>
  <r>
    <m/>
    <m/>
    <m/>
    <m/>
    <m/>
    <m/>
    <m/>
    <m/>
    <m/>
    <m/>
    <m/>
    <m/>
    <m/>
    <m/>
    <m/>
    <m/>
    <m/>
    <m/>
    <m/>
    <m/>
    <m/>
    <m/>
    <m/>
    <m/>
    <m/>
    <m/>
    <n v="4"/>
    <n v="1"/>
    <n v="83586"/>
    <n v="0"/>
    <n v="83587"/>
    <n v="0"/>
    <n v="0"/>
    <n v="0"/>
    <n v="2.6734394000000002E-2"/>
    <n v="6.6835979999999998E-3"/>
    <n v="558.65526"/>
    <n v="0"/>
    <n v="558.66194359999997"/>
    <m/>
    <m/>
    <m/>
    <m/>
    <m/>
    <m/>
    <m/>
    <m/>
    <m/>
    <m/>
    <m/>
    <m/>
    <m/>
    <n v="4"/>
    <n v="1"/>
    <n v="83586"/>
    <n v="0"/>
    <n v="83587"/>
    <n v="0"/>
    <n v="0"/>
    <n v="0"/>
    <n v="2.6734394000000002E-2"/>
    <n v="6.6835979999999998E-3"/>
    <n v="558.65526"/>
    <n v="0"/>
    <n v="558.6619435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m/>
    <m/>
    <m/>
    <x v="108"/>
    <x v="11"/>
    <m/>
  </r>
  <r>
    <n v="0"/>
    <n v="0"/>
    <n v="1900000"/>
    <n v="0"/>
    <n v="1900000"/>
    <n v="0"/>
    <n v="0"/>
    <n v="0"/>
    <n v="0"/>
    <n v="0"/>
    <n v="12340.867759999999"/>
    <n v="0"/>
    <n v="12340.867759999999"/>
    <m/>
    <m/>
    <m/>
    <m/>
    <m/>
    <m/>
    <m/>
    <m/>
    <m/>
    <m/>
    <m/>
    <m/>
    <m/>
    <n v="4"/>
    <n v="0"/>
    <n v="1996735"/>
    <n v="0"/>
    <n v="1996735"/>
    <n v="0"/>
    <n v="0"/>
    <n v="0"/>
    <n v="2.5980774000000002E-2"/>
    <n v="0"/>
    <n v="12969.18031"/>
    <n v="0"/>
    <n v="12969.18031"/>
    <m/>
    <m/>
    <m/>
    <m/>
    <m/>
    <m/>
    <m/>
    <m/>
    <m/>
    <m/>
    <m/>
    <m/>
    <m/>
    <n v="4"/>
    <n v="0"/>
    <n v="90735"/>
    <n v="0"/>
    <n v="90735"/>
    <n v="0"/>
    <n v="0"/>
    <n v="0"/>
    <n v="2.5980774000000002E-2"/>
    <n v="0"/>
    <n v="589.34138740000003"/>
    <n v="0"/>
    <n v="589.34138740000003"/>
    <m/>
    <m/>
    <m/>
    <m/>
    <m/>
    <m/>
    <m/>
    <m/>
    <m/>
    <m/>
    <m/>
    <m/>
    <m/>
    <n v="0"/>
    <n v="0"/>
    <n v="6000"/>
    <n v="0"/>
    <n v="6000"/>
    <n v="0"/>
    <n v="0"/>
    <n v="0"/>
    <n v="0"/>
    <n v="0"/>
    <n v="38.971161340000002"/>
    <n v="0"/>
    <n v="38.97116134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n v="0"/>
    <m/>
    <m/>
    <n v="0"/>
    <m/>
    <m/>
    <x v="108"/>
    <x v="12"/>
    <m/>
  </r>
  <r>
    <m/>
    <m/>
    <m/>
    <m/>
    <m/>
    <m/>
    <m/>
    <m/>
    <m/>
    <m/>
    <m/>
    <m/>
    <m/>
    <m/>
    <m/>
    <m/>
    <m/>
    <m/>
    <m/>
    <m/>
    <m/>
    <m/>
    <m/>
    <m/>
    <m/>
    <m/>
    <n v="3"/>
    <n v="0"/>
    <n v="33000"/>
    <n v="0"/>
    <n v="33000"/>
    <n v="0"/>
    <n v="0"/>
    <n v="0"/>
    <n v="1.894059E-2"/>
    <n v="0"/>
    <n v="208.3464865"/>
    <n v="0"/>
    <n v="208.3464865"/>
    <m/>
    <m/>
    <m/>
    <m/>
    <m/>
    <m/>
    <m/>
    <m/>
    <m/>
    <m/>
    <m/>
    <m/>
    <m/>
    <n v="3"/>
    <n v="0"/>
    <n v="33000"/>
    <n v="0"/>
    <n v="33000"/>
    <n v="0"/>
    <n v="0"/>
    <n v="0"/>
    <n v="1.894059E-2"/>
    <n v="0"/>
    <n v="208.3464865"/>
    <n v="0"/>
    <n v="208.34648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m/>
    <m/>
    <m/>
    <x v="108"/>
    <x v="13"/>
    <m/>
  </r>
  <r>
    <n v="0"/>
    <n v="0"/>
    <n v="6700000"/>
    <n v="0"/>
    <n v="6700000"/>
    <n v="0"/>
    <n v="0"/>
    <n v="0"/>
    <n v="0"/>
    <n v="0"/>
    <n v="40011.943859999999"/>
    <n v="0"/>
    <n v="40011.943859999999"/>
    <m/>
    <m/>
    <m/>
    <m/>
    <m/>
    <m/>
    <m/>
    <m/>
    <m/>
    <m/>
    <m/>
    <m/>
    <m/>
    <n v="283"/>
    <n v="645"/>
    <n v="7338000"/>
    <n v="350"/>
    <n v="7338995"/>
    <n v="0"/>
    <n v="0"/>
    <n v="390000"/>
    <n v="1.690056733"/>
    <n v="3.8518960880000002"/>
    <n v="43822.03643"/>
    <n v="2.0901761720000001"/>
    <n v="43827.978499999997"/>
    <m/>
    <m/>
    <m/>
    <m/>
    <m/>
    <m/>
    <m/>
    <m/>
    <m/>
    <m/>
    <m/>
    <m/>
    <m/>
    <n v="278"/>
    <n v="645"/>
    <n v="638000"/>
    <n v="0"/>
    <n v="638645"/>
    <n v="0"/>
    <n v="0"/>
    <n v="390000"/>
    <n v="1.6601970740000001"/>
    <n v="3.8518960880000002"/>
    <n v="3810.0925649999999"/>
    <n v="0"/>
    <n v="3813.944461"/>
    <m/>
    <m/>
    <m/>
    <m/>
    <m/>
    <m/>
    <m/>
    <m/>
    <m/>
    <m/>
    <m/>
    <m/>
    <m/>
    <n v="5"/>
    <n v="0"/>
    <n v="0"/>
    <n v="350"/>
    <n v="350"/>
    <n v="0"/>
    <n v="0"/>
    <n v="0"/>
    <n v="2.985966E-2"/>
    <n v="0"/>
    <n v="0"/>
    <n v="2.0901761720000001"/>
    <n v="2.090176172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1193627450000001"/>
    <n v="0"/>
    <m/>
    <m/>
    <n v="6.1193627450000001"/>
    <m/>
    <m/>
    <n v="0"/>
    <m/>
    <m/>
    <x v="108"/>
    <x v="15"/>
    <m/>
  </r>
  <r>
    <m/>
    <m/>
    <m/>
    <m/>
    <m/>
    <m/>
    <m/>
    <m/>
    <m/>
    <m/>
    <m/>
    <m/>
    <m/>
    <m/>
    <m/>
    <m/>
    <m/>
    <m/>
    <m/>
    <m/>
    <m/>
    <m/>
    <m/>
    <m/>
    <m/>
    <m/>
    <n v="12"/>
    <n v="0"/>
    <n v="0"/>
    <n v="2800"/>
    <n v="2800"/>
    <n v="0"/>
    <n v="0"/>
    <n v="0"/>
    <n v="6.9747166999999999E-2"/>
    <n v="0"/>
    <n v="0"/>
    <n v="16.274338849999999"/>
    <n v="16.274338849999999"/>
    <m/>
    <m/>
    <m/>
    <m/>
    <m/>
    <m/>
    <m/>
    <m/>
    <m/>
    <m/>
    <m/>
    <m/>
    <m/>
    <n v="12"/>
    <n v="0"/>
    <n v="0"/>
    <n v="2800"/>
    <n v="2800"/>
    <n v="0"/>
    <n v="0"/>
    <n v="0"/>
    <n v="6.9747166999999999E-2"/>
    <n v="0"/>
    <n v="0"/>
    <n v="16.274338849999999"/>
    <n v="16.27433884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m/>
    <m/>
    <m/>
    <x v="108"/>
    <x v="16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n v="55921"/>
    <n v="0"/>
    <n v="55921"/>
    <n v="0"/>
    <n v="0"/>
    <n v="0"/>
    <n v="0"/>
    <n v="0"/>
    <n v="316.47425010000001"/>
    <n v="0"/>
    <n v="316.47425010000001"/>
    <m/>
    <m/>
    <m/>
    <m/>
    <m/>
    <m/>
    <m/>
    <m/>
    <m/>
    <m/>
    <m/>
    <m/>
    <m/>
    <n v="0"/>
    <n v="0"/>
    <n v="55921"/>
    <n v="0"/>
    <n v="55921"/>
    <n v="0"/>
    <n v="0"/>
    <n v="0"/>
    <n v="0"/>
    <n v="0"/>
    <n v="316.47425010000001"/>
    <n v="0"/>
    <n v="316.4742501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m/>
    <m/>
    <m/>
    <x v="108"/>
    <x v="17"/>
    <m/>
  </r>
  <r>
    <m/>
    <m/>
    <m/>
    <m/>
    <m/>
    <m/>
    <m/>
    <m/>
    <m/>
    <m/>
    <m/>
    <m/>
    <m/>
    <m/>
    <m/>
    <m/>
    <m/>
    <m/>
    <m/>
    <m/>
    <m/>
    <m/>
    <m/>
    <m/>
    <m/>
    <m/>
    <n v="5"/>
    <n v="0"/>
    <n v="9613"/>
    <n v="0"/>
    <n v="9613"/>
    <n v="0"/>
    <n v="0"/>
    <n v="0"/>
    <n v="2.7558837999999999E-2"/>
    <n v="0"/>
    <n v="52.984622170000002"/>
    <n v="0"/>
    <n v="52.984622170000002"/>
    <m/>
    <m/>
    <m/>
    <m/>
    <m/>
    <m/>
    <m/>
    <m/>
    <m/>
    <m/>
    <m/>
    <m/>
    <m/>
    <n v="5"/>
    <n v="0"/>
    <n v="9613"/>
    <n v="0"/>
    <n v="9613"/>
    <n v="0"/>
    <n v="0"/>
    <n v="0"/>
    <n v="2.7558837999999999E-2"/>
    <n v="0"/>
    <n v="52.984622170000002"/>
    <n v="0"/>
    <n v="52.98462217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m/>
    <m/>
    <m/>
    <x v="108"/>
    <x v="18"/>
    <m/>
  </r>
  <r>
    <m/>
    <m/>
    <m/>
    <m/>
    <m/>
    <m/>
    <m/>
    <m/>
    <m/>
    <m/>
    <m/>
    <m/>
    <m/>
    <m/>
    <m/>
    <m/>
    <m/>
    <m/>
    <m/>
    <m/>
    <m/>
    <m/>
    <m/>
    <m/>
    <m/>
    <m/>
    <n v="68"/>
    <n v="681"/>
    <n v="991074"/>
    <n v="0"/>
    <n v="991755"/>
    <n v="0"/>
    <n v="0"/>
    <n v="0"/>
    <n v="0.36502227700000001"/>
    <n v="3.6555907460000001"/>
    <n v="5320.0601210000004"/>
    <n v="0"/>
    <n v="5323.7157120000002"/>
    <m/>
    <m/>
    <m/>
    <m/>
    <m/>
    <m/>
    <m/>
    <m/>
    <m/>
    <m/>
    <m/>
    <m/>
    <m/>
    <n v="60"/>
    <n v="672"/>
    <n v="990974"/>
    <n v="0"/>
    <n v="991646"/>
    <n v="0"/>
    <n v="0"/>
    <n v="0"/>
    <n v="0.32207848"/>
    <n v="3.6072789740000002"/>
    <n v="5319.5233239999998"/>
    <n v="0"/>
    <n v="5323.1306029999996"/>
    <m/>
    <m/>
    <m/>
    <m/>
    <m/>
    <m/>
    <m/>
    <m/>
    <m/>
    <m/>
    <m/>
    <m/>
    <m/>
    <m/>
    <m/>
    <m/>
    <m/>
    <m/>
    <m/>
    <m/>
    <m/>
    <m/>
    <m/>
    <m/>
    <m/>
    <m/>
    <n v="8"/>
    <n v="9"/>
    <n v="100"/>
    <n v="0"/>
    <n v="109"/>
    <n v="0"/>
    <n v="0"/>
    <n v="0"/>
    <n v="4.2943796999999999E-2"/>
    <n v="4.8311772000000003E-2"/>
    <n v="0.536797466"/>
    <n v="0"/>
    <n v="0.585109238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n v="0"/>
    <m/>
    <m/>
    <m/>
    <m/>
    <x v="108"/>
    <x v="19"/>
    <m/>
  </r>
  <r>
    <m/>
    <m/>
    <m/>
    <m/>
    <m/>
    <m/>
    <m/>
    <m/>
    <m/>
    <m/>
    <m/>
    <m/>
    <m/>
    <m/>
    <m/>
    <m/>
    <m/>
    <m/>
    <m/>
    <m/>
    <m/>
    <m/>
    <m/>
    <m/>
    <m/>
    <m/>
    <n v="1"/>
    <n v="0"/>
    <n v="2250"/>
    <n v="0"/>
    <n v="2250"/>
    <n v="0"/>
    <n v="0"/>
    <n v="0"/>
    <n v="5.2274039999999997E-3"/>
    <n v="0"/>
    <n v="11.76165861"/>
    <n v="0"/>
    <n v="11.76165861"/>
    <m/>
    <m/>
    <m/>
    <m/>
    <m/>
    <m/>
    <m/>
    <m/>
    <m/>
    <m/>
    <m/>
    <m/>
    <m/>
    <n v="1"/>
    <n v="0"/>
    <n v="2250"/>
    <n v="0"/>
    <n v="2250"/>
    <n v="0"/>
    <n v="0"/>
    <n v="0"/>
    <n v="5.2274039999999997E-3"/>
    <n v="0"/>
    <n v="11.76165861"/>
    <n v="0"/>
    <n v="11.761658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m/>
    <m/>
    <m/>
    <x v="108"/>
    <x v="20"/>
    <m/>
  </r>
  <r>
    <m/>
    <m/>
    <m/>
    <m/>
    <m/>
    <m/>
    <m/>
    <m/>
    <m/>
    <m/>
    <m/>
    <m/>
    <m/>
    <m/>
    <m/>
    <m/>
    <m/>
    <m/>
    <m/>
    <m/>
    <m/>
    <m/>
    <m/>
    <m/>
    <m/>
    <m/>
    <n v="12"/>
    <n v="0"/>
    <n v="8500"/>
    <n v="0"/>
    <n v="8500"/>
    <n v="0"/>
    <n v="0"/>
    <n v="1000"/>
    <n v="5.1737518000000003E-2"/>
    <n v="0"/>
    <n v="36.647408810000002"/>
    <n v="0"/>
    <n v="36.647408810000002"/>
    <m/>
    <m/>
    <m/>
    <m/>
    <m/>
    <m/>
    <m/>
    <m/>
    <m/>
    <m/>
    <m/>
    <m/>
    <m/>
    <n v="12"/>
    <n v="0"/>
    <n v="8000"/>
    <n v="0"/>
    <n v="8000"/>
    <n v="0"/>
    <n v="0"/>
    <n v="1000"/>
    <n v="5.1737518000000003E-2"/>
    <n v="0"/>
    <n v="34.491678880000002"/>
    <n v="0"/>
    <n v="34.491678880000002"/>
    <m/>
    <m/>
    <m/>
    <m/>
    <m/>
    <m/>
    <m/>
    <m/>
    <m/>
    <m/>
    <m/>
    <m/>
    <m/>
    <n v="0"/>
    <n v="0"/>
    <n v="500"/>
    <n v="0"/>
    <n v="500"/>
    <n v="0"/>
    <n v="0"/>
    <n v="0"/>
    <n v="0"/>
    <n v="0"/>
    <n v="2.1557299300000001"/>
    <n v="0"/>
    <n v="2.15572993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0662149999999999E-3"/>
    <m/>
    <m/>
    <m/>
    <n v="1.0662149999999999E-3"/>
    <m/>
    <m/>
    <n v="0"/>
    <m/>
    <m/>
    <x v="109"/>
    <x v="0"/>
    <m/>
  </r>
  <r>
    <m/>
    <m/>
    <m/>
    <m/>
    <m/>
    <m/>
    <m/>
    <m/>
    <m/>
    <m/>
    <m/>
    <m/>
    <m/>
    <m/>
    <m/>
    <m/>
    <m/>
    <m/>
    <m/>
    <m/>
    <m/>
    <m/>
    <m/>
    <m/>
    <m/>
    <m/>
    <n v="11"/>
    <n v="0"/>
    <n v="33200"/>
    <n v="0"/>
    <n v="33200"/>
    <n v="0"/>
    <n v="0"/>
    <n v="0"/>
    <n v="4.6395882999999999E-2"/>
    <n v="0"/>
    <n v="140.03121179999999"/>
    <n v="0"/>
    <n v="140.03121179999999"/>
    <m/>
    <m/>
    <m/>
    <m/>
    <m/>
    <m/>
    <m/>
    <m/>
    <m/>
    <m/>
    <m/>
    <m/>
    <m/>
    <n v="11"/>
    <n v="0"/>
    <n v="33200"/>
    <n v="0"/>
    <n v="33200"/>
    <n v="0"/>
    <n v="0"/>
    <n v="0"/>
    <n v="4.6395882999999999E-2"/>
    <n v="0"/>
    <n v="140.03121179999999"/>
    <n v="0"/>
    <n v="140.0312117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m/>
    <m/>
    <m/>
    <x v="109"/>
    <x v="1"/>
    <m/>
  </r>
  <r>
    <m/>
    <m/>
    <m/>
    <m/>
    <m/>
    <m/>
    <m/>
    <m/>
    <m/>
    <m/>
    <m/>
    <m/>
    <m/>
    <m/>
    <m/>
    <m/>
    <m/>
    <m/>
    <m/>
    <m/>
    <m/>
    <m/>
    <m/>
    <m/>
    <m/>
    <m/>
    <n v="12"/>
    <n v="0"/>
    <n v="155"/>
    <n v="0"/>
    <n v="155"/>
    <n v="0"/>
    <n v="0"/>
    <n v="0"/>
    <n v="4.9570389999999999E-2"/>
    <n v="0"/>
    <n v="0.64028420399999997"/>
    <n v="0"/>
    <n v="0.640284203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0"/>
    <n v="155"/>
    <n v="0"/>
    <n v="155"/>
    <n v="0"/>
    <n v="0"/>
    <n v="0"/>
    <n v="8.2617320000000008E-3"/>
    <n v="0"/>
    <n v="0.64028420399999997"/>
    <n v="0"/>
    <n v="0.64028420399999997"/>
    <n v="10"/>
    <n v="0"/>
    <n v="0"/>
    <n v="0"/>
    <n v="0"/>
    <n v="0"/>
    <n v="0"/>
    <n v="0"/>
    <n v="4.1308657999999998E-2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n v="0"/>
    <m/>
    <n v="0"/>
    <m/>
    <m/>
    <x v="109"/>
    <x v="2"/>
    <m/>
  </r>
  <r>
    <m/>
    <m/>
    <m/>
    <m/>
    <m/>
    <m/>
    <m/>
    <m/>
    <m/>
    <m/>
    <m/>
    <m/>
    <m/>
    <m/>
    <m/>
    <m/>
    <m/>
    <m/>
    <m/>
    <m/>
    <m/>
    <m/>
    <m/>
    <m/>
    <m/>
    <m/>
    <n v="8"/>
    <n v="0"/>
    <n v="18800"/>
    <n v="0"/>
    <n v="18800"/>
    <n v="0"/>
    <n v="0"/>
    <n v="0"/>
    <n v="3.2389975000000001E-2"/>
    <n v="0"/>
    <n v="76.116441960000003"/>
    <n v="0"/>
    <n v="76.116441960000003"/>
    <m/>
    <m/>
    <m/>
    <m/>
    <m/>
    <m/>
    <m/>
    <m/>
    <m/>
    <m/>
    <m/>
    <m/>
    <m/>
    <n v="8"/>
    <n v="0"/>
    <n v="18800"/>
    <n v="0"/>
    <n v="18800"/>
    <n v="0"/>
    <n v="0"/>
    <n v="0"/>
    <n v="3.2389975000000001E-2"/>
    <n v="0"/>
    <n v="76.116441960000003"/>
    <n v="0"/>
    <n v="76.11644196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m/>
    <m/>
    <m/>
    <x v="109"/>
    <x v="3"/>
    <m/>
  </r>
  <r>
    <m/>
    <m/>
    <m/>
    <m/>
    <m/>
    <m/>
    <m/>
    <m/>
    <m/>
    <m/>
    <m/>
    <m/>
    <m/>
    <n v="80"/>
    <n v="767"/>
    <n v="0"/>
    <n v="4296"/>
    <n v="5063"/>
    <n v="0"/>
    <n v="0"/>
    <n v="500000"/>
    <n v="0.31757373700000002"/>
    <n v="3.0447381999999998"/>
    <n v="0"/>
    <n v="17.053709659999999"/>
    <n v="20.09844786"/>
    <n v="97"/>
    <n v="767"/>
    <n v="57038"/>
    <n v="19296"/>
    <n v="77101"/>
    <n v="0"/>
    <n v="0"/>
    <n v="510000"/>
    <n v="0.38505815599999998"/>
    <n v="3.0447381999999998"/>
    <n v="226.4221349"/>
    <n v="76.598785280000001"/>
    <n v="306.06565840000002"/>
    <m/>
    <m/>
    <m/>
    <m/>
    <m/>
    <m/>
    <m/>
    <m/>
    <m/>
    <m/>
    <m/>
    <m/>
    <m/>
    <n v="16"/>
    <n v="0"/>
    <n v="16038"/>
    <n v="15000"/>
    <n v="31038"/>
    <n v="0"/>
    <n v="0"/>
    <n v="10000"/>
    <n v="6.3514746999999996E-2"/>
    <n v="0"/>
    <n v="63.665594859999999"/>
    <n v="59.545075619999999"/>
    <n v="123.21067050000001"/>
    <m/>
    <m/>
    <m/>
    <m/>
    <m/>
    <m/>
    <m/>
    <m/>
    <m/>
    <m/>
    <m/>
    <m/>
    <m/>
    <n v="1"/>
    <n v="0"/>
    <n v="41000"/>
    <n v="0"/>
    <n v="41000"/>
    <n v="0"/>
    <n v="0"/>
    <n v="0"/>
    <n v="3.9696719999999996E-3"/>
    <n v="0"/>
    <n v="162.75654"/>
    <n v="0"/>
    <n v="162.75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40882091199999998"/>
    <m/>
    <n v="0.40080481600000001"/>
    <m/>
    <n v="8.0160960000000003E-3"/>
    <m/>
    <m/>
    <n v="0"/>
    <m/>
    <m/>
    <x v="109"/>
    <x v="4"/>
    <m/>
  </r>
  <r>
    <m/>
    <m/>
    <m/>
    <m/>
    <m/>
    <m/>
    <m/>
    <m/>
    <m/>
    <m/>
    <m/>
    <m/>
    <m/>
    <m/>
    <m/>
    <m/>
    <m/>
    <m/>
    <m/>
    <m/>
    <m/>
    <m/>
    <m/>
    <m/>
    <m/>
    <m/>
    <n v="13"/>
    <n v="0"/>
    <n v="30600"/>
    <n v="0"/>
    <n v="30600"/>
    <n v="0"/>
    <n v="0"/>
    <n v="0"/>
    <n v="5.0601378000000002E-2"/>
    <n v="0"/>
    <n v="119.1078588"/>
    <n v="0"/>
    <n v="119.1078588"/>
    <m/>
    <m/>
    <m/>
    <m/>
    <m/>
    <m/>
    <m/>
    <m/>
    <m/>
    <m/>
    <m/>
    <m/>
    <m/>
    <n v="13"/>
    <n v="0"/>
    <n v="30600"/>
    <n v="0"/>
    <n v="30600"/>
    <n v="0"/>
    <n v="0"/>
    <n v="0"/>
    <n v="5.0601378000000002E-2"/>
    <n v="0"/>
    <n v="119.1078588"/>
    <n v="0"/>
    <n v="119.10785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m/>
    <m/>
    <n v="0"/>
    <x v="109"/>
    <x v="5"/>
    <m/>
  </r>
  <r>
    <m/>
    <m/>
    <m/>
    <m/>
    <m/>
    <m/>
    <m/>
    <m/>
    <m/>
    <m/>
    <m/>
    <m/>
    <m/>
    <m/>
    <m/>
    <m/>
    <m/>
    <m/>
    <m/>
    <m/>
    <m/>
    <m/>
    <m/>
    <m/>
    <m/>
    <m/>
    <n v="6"/>
    <n v="0"/>
    <n v="106518"/>
    <n v="0"/>
    <n v="106518"/>
    <n v="0"/>
    <n v="0"/>
    <n v="22000"/>
    <n v="2.2899015000000002E-2"/>
    <n v="0"/>
    <n v="406.5262194"/>
    <n v="0"/>
    <n v="406.5262194"/>
    <m/>
    <m/>
    <m/>
    <m/>
    <m/>
    <m/>
    <m/>
    <m/>
    <m/>
    <m/>
    <m/>
    <m/>
    <m/>
    <n v="6"/>
    <n v="0"/>
    <n v="106518"/>
    <n v="0"/>
    <n v="106518"/>
    <n v="0"/>
    <n v="0"/>
    <n v="22000"/>
    <n v="2.2899015000000002E-2"/>
    <n v="0"/>
    <n v="406.5262194"/>
    <n v="0"/>
    <n v="406.52621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3522566999999999E-2"/>
    <m/>
    <m/>
    <m/>
    <n v="1.3522566999999999E-2"/>
    <m/>
    <m/>
    <m/>
    <m/>
    <m/>
    <x v="109"/>
    <x v="6"/>
    <m/>
  </r>
  <r>
    <m/>
    <m/>
    <m/>
    <m/>
    <m/>
    <m/>
    <m/>
    <m/>
    <m/>
    <m/>
    <m/>
    <m/>
    <m/>
    <m/>
    <m/>
    <m/>
    <m/>
    <m/>
    <m/>
    <m/>
    <m/>
    <m/>
    <m/>
    <m/>
    <m/>
    <m/>
    <n v="46"/>
    <n v="0"/>
    <n v="137533"/>
    <n v="29000"/>
    <n v="166533"/>
    <n v="0"/>
    <n v="0"/>
    <n v="968000"/>
    <n v="0.172155689"/>
    <n v="0"/>
    <n v="514.71931140000004"/>
    <n v="108.53293410000001"/>
    <n v="623.25224549999996"/>
    <m/>
    <m/>
    <m/>
    <m/>
    <m/>
    <m/>
    <m/>
    <m/>
    <m/>
    <m/>
    <m/>
    <m/>
    <m/>
    <n v="46"/>
    <n v="0"/>
    <n v="137533"/>
    <n v="29000"/>
    <n v="166533"/>
    <n v="0"/>
    <n v="0"/>
    <n v="968000"/>
    <n v="0.172155689"/>
    <n v="0"/>
    <n v="514.71931140000004"/>
    <n v="108.53293410000001"/>
    <n v="623.25224549999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50013433399999996"/>
    <m/>
    <m/>
    <m/>
    <n v="0.50013433399999996"/>
    <m/>
    <m/>
    <m/>
    <m/>
    <m/>
    <x v="109"/>
    <x v="7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n v="8000"/>
    <n v="0"/>
    <n v="8000"/>
    <n v="0"/>
    <n v="0"/>
    <n v="0"/>
    <n v="0"/>
    <n v="0"/>
    <n v="29.37288882"/>
    <n v="0"/>
    <n v="29.37288882"/>
    <m/>
    <m/>
    <m/>
    <m/>
    <m/>
    <m/>
    <m/>
    <m/>
    <m/>
    <m/>
    <m/>
    <m/>
    <m/>
    <n v="0"/>
    <n v="0"/>
    <n v="8000"/>
    <n v="0"/>
    <n v="8000"/>
    <n v="0"/>
    <n v="0"/>
    <n v="0"/>
    <n v="0"/>
    <n v="0"/>
    <n v="29.37288882"/>
    <n v="0"/>
    <n v="29.372888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m/>
    <m/>
    <m/>
    <x v="109"/>
    <x v="8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n v="10875"/>
    <n v="0"/>
    <n v="10875"/>
    <n v="0"/>
    <n v="0"/>
    <n v="0"/>
    <n v="0"/>
    <n v="0"/>
    <n v="39.210383989999997"/>
    <n v="0"/>
    <n v="39.210383989999997"/>
    <m/>
    <m/>
    <m/>
    <m/>
    <m/>
    <m/>
    <m/>
    <m/>
    <m/>
    <m/>
    <m/>
    <m/>
    <m/>
    <n v="0"/>
    <n v="0"/>
    <n v="10875"/>
    <n v="0"/>
    <n v="10875"/>
    <n v="0"/>
    <n v="0"/>
    <n v="0"/>
    <n v="0"/>
    <n v="0"/>
    <n v="39.210383989999997"/>
    <n v="0"/>
    <n v="39.21038398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m/>
    <m/>
    <m/>
    <x v="109"/>
    <x v="9"/>
    <m/>
  </r>
  <r>
    <m/>
    <m/>
    <m/>
    <m/>
    <m/>
    <m/>
    <m/>
    <m/>
    <m/>
    <m/>
    <m/>
    <m/>
    <m/>
    <m/>
    <m/>
    <m/>
    <m/>
    <m/>
    <m/>
    <m/>
    <m/>
    <m/>
    <m/>
    <m/>
    <m/>
    <m/>
    <n v="18"/>
    <n v="6"/>
    <n v="20000"/>
    <n v="0"/>
    <n v="20006"/>
    <n v="0"/>
    <n v="0"/>
    <n v="0"/>
    <n v="6.2825032000000003E-2"/>
    <n v="2.0941676999999999E-2"/>
    <n v="69.805591430000007"/>
    <n v="0"/>
    <n v="69.82653311"/>
    <m/>
    <m/>
    <m/>
    <m/>
    <m/>
    <m/>
    <m/>
    <m/>
    <m/>
    <m/>
    <m/>
    <m/>
    <m/>
    <n v="2"/>
    <n v="0"/>
    <n v="20000"/>
    <n v="0"/>
    <n v="20000"/>
    <n v="0"/>
    <n v="0"/>
    <n v="0"/>
    <n v="6.9805589999999999E-3"/>
    <n v="0"/>
    <n v="69.805591430000007"/>
    <n v="0"/>
    <n v="69.805591430000007"/>
    <m/>
    <m/>
    <m/>
    <m/>
    <m/>
    <m/>
    <m/>
    <m/>
    <m/>
    <m/>
    <m/>
    <m/>
    <m/>
    <m/>
    <m/>
    <m/>
    <m/>
    <m/>
    <m/>
    <m/>
    <m/>
    <m/>
    <m/>
    <m/>
    <m/>
    <m/>
    <n v="16"/>
    <n v="6"/>
    <n v="0"/>
    <n v="0"/>
    <n v="6"/>
    <n v="0"/>
    <n v="0"/>
    <n v="0"/>
    <n v="5.5844472999999999E-2"/>
    <n v="2.0941676999999999E-2"/>
    <n v="0"/>
    <n v="0"/>
    <n v="2.0941676999999999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n v="0"/>
    <m/>
    <m/>
    <m/>
    <m/>
    <x v="109"/>
    <x v="11"/>
    <m/>
  </r>
  <r>
    <m/>
    <m/>
    <m/>
    <m/>
    <m/>
    <m/>
    <m/>
    <m/>
    <m/>
    <m/>
    <m/>
    <m/>
    <m/>
    <m/>
    <m/>
    <m/>
    <m/>
    <m/>
    <m/>
    <m/>
    <m/>
    <m/>
    <m/>
    <m/>
    <m/>
    <m/>
    <n v="4"/>
    <n v="0"/>
    <n v="75000"/>
    <n v="0"/>
    <n v="75000"/>
    <n v="0"/>
    <n v="0"/>
    <n v="2000"/>
    <n v="1.3573586E-2"/>
    <n v="0"/>
    <n v="254.5047338"/>
    <n v="0"/>
    <n v="254.5047338"/>
    <m/>
    <m/>
    <m/>
    <m/>
    <m/>
    <m/>
    <m/>
    <m/>
    <m/>
    <m/>
    <m/>
    <m/>
    <m/>
    <n v="4"/>
    <n v="0"/>
    <n v="75000"/>
    <n v="0"/>
    <n v="75000"/>
    <n v="0"/>
    <n v="0"/>
    <n v="2000"/>
    <n v="1.3573586E-2"/>
    <n v="0"/>
    <n v="254.5047338"/>
    <n v="0"/>
    <n v="254.5047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18664E-4"/>
    <m/>
    <m/>
    <m/>
    <n v="6.18664E-4"/>
    <m/>
    <m/>
    <m/>
    <m/>
    <m/>
    <x v="109"/>
    <x v="13"/>
    <m/>
  </r>
  <r>
    <n v="0"/>
    <n v="0"/>
    <n v="2200000"/>
    <n v="0"/>
    <n v="2200000"/>
    <n v="0"/>
    <n v="0"/>
    <n v="0"/>
    <n v="0"/>
    <n v="0"/>
    <n v="7365.989219"/>
    <n v="0"/>
    <n v="7365.989219"/>
    <m/>
    <m/>
    <m/>
    <m/>
    <m/>
    <m/>
    <m/>
    <m/>
    <m/>
    <m/>
    <m/>
    <m/>
    <m/>
    <n v="17"/>
    <n v="0"/>
    <n v="2430000"/>
    <n v="0"/>
    <n v="2430000"/>
    <n v="0"/>
    <n v="0"/>
    <n v="284000"/>
    <n v="5.6919008E-2"/>
    <n v="0"/>
    <n v="8136.0699100000002"/>
    <n v="0"/>
    <n v="8136.0699100000002"/>
    <m/>
    <m/>
    <m/>
    <m/>
    <m/>
    <m/>
    <m/>
    <m/>
    <m/>
    <m/>
    <m/>
    <m/>
    <m/>
    <n v="17"/>
    <n v="0"/>
    <n v="230000"/>
    <n v="0"/>
    <n v="230000"/>
    <n v="0"/>
    <n v="0"/>
    <n v="284000"/>
    <n v="5.6919008E-2"/>
    <n v="0"/>
    <n v="770.08069109999997"/>
    <n v="0"/>
    <n v="770.0806910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.4008259000000002E-2"/>
    <n v="0"/>
    <m/>
    <m/>
    <n v="8.4008259000000002E-2"/>
    <m/>
    <m/>
    <m/>
    <m/>
    <m/>
    <x v="109"/>
    <x v="14"/>
    <m/>
  </r>
  <r>
    <m/>
    <m/>
    <m/>
    <m/>
    <m/>
    <m/>
    <m/>
    <m/>
    <m/>
    <m/>
    <m/>
    <m/>
    <m/>
    <n v="24"/>
    <n v="10"/>
    <n v="0"/>
    <n v="0"/>
    <n v="10"/>
    <n v="0"/>
    <n v="0"/>
    <n v="2"/>
    <n v="7.9283803E-2"/>
    <n v="3.3034918000000003E-2"/>
    <n v="0"/>
    <n v="0"/>
    <n v="3.3034918000000003E-2"/>
    <n v="25"/>
    <n v="10"/>
    <n v="3000"/>
    <n v="0"/>
    <n v="3010"/>
    <n v="0"/>
    <n v="0"/>
    <n v="2"/>
    <n v="8.2587295000000005E-2"/>
    <n v="3.3034918000000003E-2"/>
    <n v="9.9104753720000005"/>
    <n v="0"/>
    <n v="9.9435102900000008"/>
    <m/>
    <m/>
    <m/>
    <m/>
    <m/>
    <m/>
    <m/>
    <m/>
    <m/>
    <m/>
    <m/>
    <m/>
    <m/>
    <n v="1"/>
    <n v="0"/>
    <n v="3000"/>
    <n v="0"/>
    <n v="3000"/>
    <n v="0"/>
    <n v="0"/>
    <n v="0"/>
    <n v="3.3034919999999999E-3"/>
    <n v="0"/>
    <n v="9.9104753720000005"/>
    <n v="0"/>
    <n v="9.9104753720000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6400000000000002E-7"/>
    <m/>
    <n v="6.6400000000000002E-7"/>
    <m/>
    <n v="0"/>
    <m/>
    <m/>
    <m/>
    <m/>
    <m/>
    <x v="109"/>
    <x v="15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n v="31841"/>
    <n v="0"/>
    <n v="31841"/>
    <n v="0"/>
    <n v="0"/>
    <n v="132000"/>
    <n v="0"/>
    <n v="0"/>
    <n v="103.767313"/>
    <n v="0"/>
    <n v="103.767313"/>
    <m/>
    <m/>
    <m/>
    <m/>
    <m/>
    <m/>
    <m/>
    <m/>
    <m/>
    <m/>
    <m/>
    <m/>
    <m/>
    <n v="0"/>
    <n v="0"/>
    <n v="31841"/>
    <n v="0"/>
    <n v="31841"/>
    <n v="0"/>
    <n v="0"/>
    <n v="132000"/>
    <n v="0"/>
    <n v="0"/>
    <n v="103.767313"/>
    <n v="0"/>
    <n v="103.7673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.38167E-2"/>
    <m/>
    <m/>
    <m/>
    <n v="4.38167E-2"/>
    <m/>
    <m/>
    <m/>
    <m/>
    <m/>
    <x v="109"/>
    <x v="16"/>
    <m/>
  </r>
  <r>
    <m/>
    <m/>
    <m/>
    <m/>
    <m/>
    <m/>
    <m/>
    <m/>
    <m/>
    <m/>
    <m/>
    <m/>
    <m/>
    <m/>
    <m/>
    <m/>
    <m/>
    <m/>
    <m/>
    <m/>
    <m/>
    <m/>
    <m/>
    <m/>
    <m/>
    <m/>
    <n v="9"/>
    <n v="0"/>
    <n v="22407"/>
    <n v="0"/>
    <n v="22407"/>
    <n v="0"/>
    <n v="0"/>
    <n v="0"/>
    <n v="2.8934254999999999E-2"/>
    <n v="0"/>
    <n v="72.036650059999999"/>
    <n v="0"/>
    <n v="72.036650059999999"/>
    <m/>
    <m/>
    <m/>
    <m/>
    <m/>
    <m/>
    <m/>
    <m/>
    <m/>
    <m/>
    <m/>
    <m/>
    <m/>
    <n v="9"/>
    <n v="0"/>
    <n v="21981"/>
    <n v="0"/>
    <n v="21981"/>
    <n v="0"/>
    <n v="0"/>
    <n v="0"/>
    <n v="2.8934254999999999E-2"/>
    <n v="0"/>
    <n v="70.667095320000001"/>
    <n v="0"/>
    <n v="70.667095320000001"/>
    <m/>
    <m/>
    <m/>
    <m/>
    <m/>
    <m/>
    <m/>
    <m/>
    <m/>
    <m/>
    <m/>
    <m/>
    <m/>
    <n v="0"/>
    <n v="0"/>
    <n v="426"/>
    <n v="0"/>
    <n v="426"/>
    <n v="0"/>
    <n v="0"/>
    <n v="0"/>
    <n v="0"/>
    <n v="0"/>
    <n v="1.3695547340000001"/>
    <n v="0"/>
    <n v="1.369554734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n v="0"/>
    <m/>
    <m/>
    <x v="109"/>
    <x v="17"/>
    <m/>
  </r>
  <r>
    <m/>
    <m/>
    <m/>
    <m/>
    <m/>
    <m/>
    <m/>
    <m/>
    <m/>
    <m/>
    <m/>
    <m/>
    <m/>
    <m/>
    <m/>
    <m/>
    <m/>
    <m/>
    <m/>
    <m/>
    <m/>
    <m/>
    <m/>
    <m/>
    <m/>
    <m/>
    <n v="2"/>
    <n v="0"/>
    <n v="16900"/>
    <n v="0"/>
    <n v="16900"/>
    <n v="0"/>
    <n v="0"/>
    <n v="0"/>
    <n v="6.3435679999999999E-3"/>
    <n v="0"/>
    <n v="53.603146410000001"/>
    <n v="0"/>
    <n v="53.603146410000001"/>
    <m/>
    <m/>
    <m/>
    <m/>
    <m/>
    <m/>
    <m/>
    <m/>
    <m/>
    <m/>
    <m/>
    <m/>
    <m/>
    <n v="2"/>
    <n v="0"/>
    <n v="16900"/>
    <n v="0"/>
    <n v="16900"/>
    <n v="0"/>
    <n v="0"/>
    <n v="0"/>
    <n v="6.3435679999999999E-3"/>
    <n v="0"/>
    <n v="53.603146410000001"/>
    <n v="0"/>
    <n v="53.60314641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m/>
    <m/>
    <m/>
    <x v="109"/>
    <x v="18"/>
    <m/>
  </r>
  <r>
    <m/>
    <m/>
    <m/>
    <m/>
    <m/>
    <m/>
    <m/>
    <m/>
    <m/>
    <m/>
    <m/>
    <m/>
    <m/>
    <m/>
    <m/>
    <m/>
    <m/>
    <m/>
    <m/>
    <m/>
    <m/>
    <m/>
    <m/>
    <m/>
    <m/>
    <m/>
    <n v="2"/>
    <n v="0"/>
    <n v="22477"/>
    <n v="0"/>
    <n v="22477"/>
    <n v="0"/>
    <n v="0"/>
    <n v="0"/>
    <n v="6.2597809999999999E-3"/>
    <n v="0"/>
    <n v="70.350547730000002"/>
    <n v="0"/>
    <n v="70.350547730000002"/>
    <m/>
    <m/>
    <m/>
    <m/>
    <m/>
    <m/>
    <m/>
    <m/>
    <m/>
    <m/>
    <m/>
    <m/>
    <m/>
    <n v="2"/>
    <n v="0"/>
    <n v="22477"/>
    <n v="0"/>
    <n v="22477"/>
    <n v="0"/>
    <n v="0"/>
    <n v="0"/>
    <n v="6.2597809999999999E-3"/>
    <n v="0"/>
    <n v="70.350547730000002"/>
    <n v="0"/>
    <n v="70.35054773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m/>
    <m/>
    <m/>
    <x v="109"/>
    <x v="19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n v="21883"/>
    <n v="0"/>
    <n v="21883"/>
    <n v="0"/>
    <n v="0"/>
    <n v="6800"/>
    <n v="0"/>
    <n v="0"/>
    <n v="67.611077530000003"/>
    <n v="0"/>
    <n v="67.611077530000003"/>
    <m/>
    <m/>
    <m/>
    <m/>
    <m/>
    <m/>
    <m/>
    <m/>
    <m/>
    <m/>
    <m/>
    <m/>
    <m/>
    <n v="0"/>
    <n v="0"/>
    <n v="21883"/>
    <n v="0"/>
    <n v="21883"/>
    <n v="0"/>
    <n v="0"/>
    <n v="6800"/>
    <n v="0"/>
    <n v="0"/>
    <n v="67.611077530000003"/>
    <n v="0"/>
    <n v="67.61107753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.019818E-3"/>
    <m/>
    <m/>
    <m/>
    <n v="2.019818E-3"/>
    <m/>
    <m/>
    <m/>
    <m/>
    <m/>
    <x v="109"/>
    <x v="20"/>
    <m/>
  </r>
  <r>
    <m/>
    <m/>
    <m/>
    <m/>
    <m/>
    <m/>
    <m/>
    <m/>
    <m/>
    <m/>
    <m/>
    <m/>
    <m/>
    <n v="102"/>
    <n v="2214"/>
    <n v="12000"/>
    <n v="13000"/>
    <n v="27214"/>
    <n v="0"/>
    <n v="0"/>
    <n v="470100"/>
    <n v="32.797427650000003"/>
    <n v="711.89710609999997"/>
    <n v="3858.5209"/>
    <n v="4180.0643090000003"/>
    <n v="8750.4823149999993"/>
    <n v="102"/>
    <n v="2214"/>
    <n v="12000"/>
    <n v="13000"/>
    <n v="27214"/>
    <n v="0"/>
    <n v="0"/>
    <n v="470100"/>
    <n v="32.797427650000003"/>
    <n v="711.89710609999997"/>
    <n v="3858.5209"/>
    <n v="4180.0643090000003"/>
    <n v="8750.48231499999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.318281050000003"/>
    <m/>
    <n v="38.318281050000003"/>
    <m/>
    <m/>
    <m/>
    <m/>
    <m/>
    <m/>
    <m/>
    <x v="110"/>
    <x v="4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n v="1649"/>
    <n v="0"/>
    <n v="1649"/>
    <n v="0"/>
    <n v="0"/>
    <n v="0"/>
    <n v="0"/>
    <n v="0"/>
    <n v="492.23880600000001"/>
    <n v="0"/>
    <n v="492.23880600000001"/>
    <m/>
    <m/>
    <m/>
    <m/>
    <m/>
    <m/>
    <m/>
    <m/>
    <m/>
    <m/>
    <m/>
    <m/>
    <m/>
    <n v="0"/>
    <n v="0"/>
    <n v="1649"/>
    <n v="0"/>
    <n v="1649"/>
    <n v="0"/>
    <n v="0"/>
    <n v="0"/>
    <n v="0"/>
    <n v="0"/>
    <n v="492.23880600000001"/>
    <n v="0"/>
    <n v="492.238806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m/>
    <m/>
    <m/>
    <x v="110"/>
    <x v="7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n v="1800"/>
    <n v="0"/>
    <n v="1800"/>
    <n v="0"/>
    <n v="0"/>
    <n v="0"/>
    <n v="0"/>
    <n v="0"/>
    <n v="338.9830508"/>
    <n v="0"/>
    <n v="338.9830508"/>
    <m/>
    <m/>
    <m/>
    <m/>
    <m/>
    <m/>
    <m/>
    <m/>
    <m/>
    <m/>
    <m/>
    <m/>
    <m/>
    <n v="0"/>
    <n v="0"/>
    <n v="1800"/>
    <n v="0"/>
    <n v="1800"/>
    <n v="0"/>
    <n v="0"/>
    <n v="0"/>
    <n v="0"/>
    <n v="0"/>
    <n v="338.9830508"/>
    <n v="0"/>
    <n v="338.98305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m/>
    <m/>
    <m/>
    <x v="110"/>
    <x v="19"/>
    <m/>
  </r>
  <r>
    <m/>
    <m/>
    <m/>
    <m/>
    <m/>
    <m/>
    <m/>
    <m/>
    <m/>
    <m/>
    <m/>
    <m/>
    <m/>
    <m/>
    <m/>
    <m/>
    <m/>
    <m/>
    <m/>
    <m/>
    <m/>
    <m/>
    <m/>
    <m/>
    <m/>
    <m/>
    <n v="15"/>
    <n v="0"/>
    <n v="0"/>
    <n v="0"/>
    <n v="0"/>
    <n v="0"/>
    <n v="0"/>
    <n v="0"/>
    <n v="0.13703636"/>
    <n v="0"/>
    <n v="0"/>
    <n v="0"/>
    <n v="0"/>
    <m/>
    <m/>
    <m/>
    <m/>
    <m/>
    <m/>
    <m/>
    <m/>
    <m/>
    <m/>
    <m/>
    <m/>
    <m/>
    <n v="15"/>
    <n v="0"/>
    <n v="0"/>
    <n v="0"/>
    <n v="0"/>
    <n v="0"/>
    <n v="0"/>
    <n v="0"/>
    <n v="0.13703636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m/>
    <m/>
    <m/>
    <x v="111"/>
    <x v="0"/>
    <m/>
  </r>
  <r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n v="2"/>
    <n v="0"/>
    <n v="3500"/>
    <n v="0"/>
    <n v="3500"/>
    <n v="0"/>
    <n v="0"/>
    <n v="0"/>
    <n v="1.7743080000000001E-2"/>
    <n v="0"/>
    <n v="31.050390350000001"/>
    <n v="0"/>
    <n v="31.050390350000001"/>
    <m/>
    <m/>
    <m/>
    <m/>
    <m/>
    <m/>
    <m/>
    <m/>
    <m/>
    <m/>
    <m/>
    <m/>
    <m/>
    <n v="2"/>
    <n v="0"/>
    <n v="3500"/>
    <n v="0"/>
    <n v="3500"/>
    <n v="0"/>
    <n v="0"/>
    <n v="0"/>
    <n v="1.7743080000000001E-2"/>
    <n v="0"/>
    <n v="31.050390350000001"/>
    <n v="0"/>
    <n v="31.05039035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n v="0"/>
    <m/>
    <m/>
    <m/>
    <m/>
    <m/>
    <x v="111"/>
    <x v="1"/>
    <m/>
  </r>
  <r>
    <m/>
    <m/>
    <m/>
    <m/>
    <m/>
    <m/>
    <m/>
    <m/>
    <m/>
    <m/>
    <m/>
    <m/>
    <m/>
    <m/>
    <m/>
    <m/>
    <m/>
    <m/>
    <m/>
    <m/>
    <m/>
    <m/>
    <m/>
    <m/>
    <m/>
    <m/>
    <n v="2"/>
    <n v="0"/>
    <n v="22519"/>
    <n v="0"/>
    <n v="22519"/>
    <n v="0"/>
    <n v="0"/>
    <n v="0"/>
    <n v="1.7216149E-2"/>
    <n v="0"/>
    <n v="193.84522680000001"/>
    <n v="0"/>
    <n v="193.84522680000001"/>
    <m/>
    <m/>
    <m/>
    <m/>
    <m/>
    <m/>
    <m/>
    <m/>
    <m/>
    <m/>
    <m/>
    <m/>
    <m/>
    <n v="2"/>
    <n v="0"/>
    <n v="22519"/>
    <n v="0"/>
    <n v="22519"/>
    <n v="0"/>
    <n v="0"/>
    <n v="0"/>
    <n v="1.7216149E-2"/>
    <n v="0"/>
    <n v="193.84522680000001"/>
    <n v="0"/>
    <n v="193.8452268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m/>
    <m/>
    <m/>
    <x v="111"/>
    <x v="2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10000"/>
    <n v="10000"/>
    <n v="0"/>
    <n v="0"/>
    <n v="0"/>
    <n v="0"/>
    <n v="0"/>
    <n v="0"/>
    <n v="83.451556370000006"/>
    <n v="83.451556370000006"/>
    <m/>
    <m/>
    <m/>
    <m/>
    <m/>
    <m/>
    <m/>
    <m/>
    <m/>
    <m/>
    <m/>
    <m/>
    <m/>
    <n v="0"/>
    <n v="0"/>
    <n v="0"/>
    <n v="10000"/>
    <n v="10000"/>
    <n v="0"/>
    <n v="0"/>
    <n v="0"/>
    <n v="0"/>
    <n v="0"/>
    <n v="0"/>
    <n v="83.451556370000006"/>
    <n v="83.4515563700000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m/>
    <m/>
    <m/>
    <x v="111"/>
    <x v="3"/>
    <m/>
  </r>
  <r>
    <n v="0"/>
    <n v="0"/>
    <n v="1000000"/>
    <n v="0"/>
    <n v="1000000"/>
    <n v="0"/>
    <n v="0"/>
    <n v="0"/>
    <n v="0"/>
    <n v="0"/>
    <n v="7827.1759549999997"/>
    <n v="0"/>
    <n v="7827.1759549999997"/>
    <m/>
    <m/>
    <m/>
    <m/>
    <m/>
    <m/>
    <m/>
    <m/>
    <m/>
    <m/>
    <m/>
    <m/>
    <m/>
    <n v="0"/>
    <n v="0"/>
    <n v="1000000"/>
    <n v="1860"/>
    <n v="1001860"/>
    <n v="0"/>
    <n v="0"/>
    <n v="0"/>
    <n v="0"/>
    <n v="0"/>
    <n v="7827.1759549999997"/>
    <n v="14.558547280000001"/>
    <n v="7841.7345020000002"/>
    <m/>
    <m/>
    <m/>
    <m/>
    <m/>
    <m/>
    <m/>
    <m/>
    <m/>
    <m/>
    <m/>
    <m/>
    <m/>
    <n v="0"/>
    <n v="0"/>
    <n v="0"/>
    <n v="1860"/>
    <n v="1860"/>
    <n v="0"/>
    <n v="0"/>
    <n v="0"/>
    <n v="0"/>
    <n v="0"/>
    <n v="0"/>
    <n v="14.558547280000001"/>
    <n v="14.55854728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n v="0"/>
    <m/>
    <m/>
    <m/>
    <m/>
    <m/>
    <x v="111"/>
    <x v="5"/>
    <m/>
  </r>
  <r>
    <n v="0"/>
    <n v="0"/>
    <n v="25000"/>
    <n v="0"/>
    <n v="25000"/>
    <n v="0"/>
    <n v="0"/>
    <n v="0"/>
    <n v="0"/>
    <n v="0"/>
    <n v="189.35090510000001"/>
    <n v="0"/>
    <n v="189.35090510000001"/>
    <m/>
    <m/>
    <m/>
    <m/>
    <m/>
    <m/>
    <m/>
    <m/>
    <m/>
    <m/>
    <m/>
    <m/>
    <m/>
    <n v="1"/>
    <n v="0"/>
    <n v="25000"/>
    <n v="1000"/>
    <n v="26000"/>
    <n v="0"/>
    <n v="0"/>
    <n v="0"/>
    <n v="7.5740360000000001E-3"/>
    <n v="0"/>
    <n v="189.35090510000001"/>
    <n v="7.5740362040000004"/>
    <n v="196.9249413"/>
    <m/>
    <m/>
    <m/>
    <m/>
    <m/>
    <m/>
    <m/>
    <m/>
    <m/>
    <m/>
    <m/>
    <m/>
    <m/>
    <n v="1"/>
    <n v="0"/>
    <n v="0"/>
    <n v="1000"/>
    <n v="1000"/>
    <n v="0"/>
    <n v="0"/>
    <n v="0"/>
    <n v="7.5740360000000001E-3"/>
    <n v="0"/>
    <n v="0"/>
    <n v="7.5740362040000004"/>
    <n v="7.5740362040000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n v="0"/>
    <m/>
    <m/>
    <m/>
    <m/>
    <m/>
    <x v="111"/>
    <x v="6"/>
    <m/>
  </r>
  <r>
    <m/>
    <m/>
    <m/>
    <m/>
    <m/>
    <m/>
    <m/>
    <m/>
    <m/>
    <m/>
    <m/>
    <m/>
    <m/>
    <m/>
    <m/>
    <m/>
    <m/>
    <m/>
    <m/>
    <m/>
    <m/>
    <m/>
    <m/>
    <m/>
    <m/>
    <m/>
    <n v="18"/>
    <n v="34"/>
    <n v="42662"/>
    <n v="46162"/>
    <n v="88858"/>
    <n v="0"/>
    <n v="0"/>
    <n v="0"/>
    <n v="0.131858472"/>
    <n v="0.24906600200000001"/>
    <n v="312.51922939999997"/>
    <n v="338.15837670000002"/>
    <n v="650.92667200000005"/>
    <m/>
    <m/>
    <m/>
    <m/>
    <m/>
    <m/>
    <m/>
    <m/>
    <m/>
    <m/>
    <m/>
    <m/>
    <m/>
    <n v="18"/>
    <n v="34"/>
    <n v="42662"/>
    <n v="46162"/>
    <n v="88858"/>
    <n v="0"/>
    <n v="0"/>
    <n v="0"/>
    <n v="0.131858472"/>
    <n v="0.24906600200000001"/>
    <n v="312.51922939999997"/>
    <n v="338.15837670000002"/>
    <n v="650.92667200000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m/>
    <m/>
    <m/>
    <x v="111"/>
    <x v="7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2500"/>
    <n v="2500"/>
    <n v="0"/>
    <n v="0"/>
    <n v="0"/>
    <n v="0"/>
    <n v="0"/>
    <n v="0"/>
    <n v="17.71290917"/>
    <n v="17.71290917"/>
    <m/>
    <m/>
    <m/>
    <m/>
    <m/>
    <m/>
    <m/>
    <m/>
    <m/>
    <m/>
    <m/>
    <m/>
    <m/>
    <n v="0"/>
    <n v="0"/>
    <n v="0"/>
    <n v="2500"/>
    <n v="2500"/>
    <n v="0"/>
    <n v="0"/>
    <n v="0"/>
    <n v="0"/>
    <n v="0"/>
    <n v="0"/>
    <n v="17.71290917"/>
    <n v="17.712909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m/>
    <m/>
    <m/>
    <x v="111"/>
    <x v="8"/>
    <m/>
  </r>
  <r>
    <m/>
    <m/>
    <m/>
    <m/>
    <m/>
    <m/>
    <m/>
    <m/>
    <m/>
    <m/>
    <m/>
    <m/>
    <m/>
    <m/>
    <m/>
    <m/>
    <m/>
    <m/>
    <m/>
    <m/>
    <m/>
    <m/>
    <m/>
    <m/>
    <m/>
    <m/>
    <n v="25"/>
    <n v="16"/>
    <n v="20390"/>
    <n v="0"/>
    <n v="20406"/>
    <n v="0"/>
    <n v="0"/>
    <n v="0"/>
    <n v="0.171456004"/>
    <n v="0.109731843"/>
    <n v="139.83951719999999"/>
    <n v="0"/>
    <n v="139.94924900000001"/>
    <m/>
    <m/>
    <m/>
    <m/>
    <m/>
    <m/>
    <m/>
    <m/>
    <m/>
    <m/>
    <m/>
    <m/>
    <m/>
    <n v="25"/>
    <n v="16"/>
    <n v="20390"/>
    <n v="0"/>
    <n v="20406"/>
    <n v="0"/>
    <n v="0"/>
    <n v="0"/>
    <n v="0.171456004"/>
    <n v="0.109731843"/>
    <n v="139.83951719999999"/>
    <n v="0"/>
    <n v="139.949249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m/>
    <m/>
    <m/>
    <x v="111"/>
    <x v="9"/>
    <m/>
  </r>
  <r>
    <n v="0"/>
    <n v="0"/>
    <n v="600000"/>
    <n v="0"/>
    <n v="600000"/>
    <n v="0"/>
    <n v="0"/>
    <n v="0"/>
    <n v="0"/>
    <n v="0"/>
    <n v="3986.9758790000001"/>
    <n v="0"/>
    <n v="3986.9758790000001"/>
    <m/>
    <m/>
    <m/>
    <m/>
    <m/>
    <m/>
    <m/>
    <m/>
    <m/>
    <m/>
    <m/>
    <m/>
    <m/>
    <n v="0"/>
    <n v="0"/>
    <n v="632000"/>
    <n v="0"/>
    <n v="632000"/>
    <n v="0"/>
    <n v="0"/>
    <n v="0"/>
    <n v="0"/>
    <n v="0"/>
    <n v="4199.6145919999999"/>
    <n v="0"/>
    <n v="4199.6145919999999"/>
    <m/>
    <m/>
    <m/>
    <m/>
    <m/>
    <m/>
    <m/>
    <m/>
    <m/>
    <m/>
    <m/>
    <m/>
    <m/>
    <n v="0"/>
    <n v="0"/>
    <n v="32000"/>
    <n v="0"/>
    <n v="32000"/>
    <n v="0"/>
    <n v="0"/>
    <n v="0"/>
    <n v="0"/>
    <n v="0"/>
    <n v="212.63871349999999"/>
    <n v="0"/>
    <n v="212.6387134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n v="0"/>
    <m/>
    <m/>
    <m/>
    <m/>
    <m/>
    <x v="111"/>
    <x v="10"/>
    <m/>
  </r>
  <r>
    <n v="0"/>
    <n v="0"/>
    <n v="3500000"/>
    <n v="0"/>
    <n v="3500000"/>
    <n v="0"/>
    <n v="0"/>
    <n v="0"/>
    <n v="0"/>
    <n v="0"/>
    <n v="22558.814050000001"/>
    <n v="0"/>
    <n v="22558.814050000001"/>
    <m/>
    <m/>
    <m/>
    <m/>
    <m/>
    <m/>
    <m/>
    <m/>
    <m/>
    <m/>
    <m/>
    <m/>
    <m/>
    <n v="1"/>
    <n v="0"/>
    <n v="3515415"/>
    <n v="0"/>
    <n v="3515415"/>
    <n v="0"/>
    <n v="0"/>
    <n v="0"/>
    <n v="6.4453749999999997E-3"/>
    <n v="0"/>
    <n v="22658.16951"/>
    <n v="0"/>
    <n v="22658.16951"/>
    <m/>
    <m/>
    <m/>
    <m/>
    <m/>
    <m/>
    <m/>
    <m/>
    <m/>
    <m/>
    <m/>
    <m/>
    <m/>
    <n v="1"/>
    <n v="0"/>
    <n v="15415"/>
    <n v="0"/>
    <n v="15415"/>
    <n v="0"/>
    <n v="0"/>
    <n v="0"/>
    <n v="6.4453749999999997E-3"/>
    <n v="0"/>
    <n v="99.355462459999998"/>
    <n v="0"/>
    <n v="99.35546245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n v="0"/>
    <m/>
    <m/>
    <m/>
    <m/>
    <m/>
    <x v="111"/>
    <x v="11"/>
    <m/>
  </r>
  <r>
    <m/>
    <m/>
    <m/>
    <m/>
    <m/>
    <m/>
    <m/>
    <m/>
    <m/>
    <m/>
    <m/>
    <m/>
    <m/>
    <m/>
    <m/>
    <m/>
    <m/>
    <m/>
    <m/>
    <m/>
    <m/>
    <m/>
    <m/>
    <m/>
    <m/>
    <m/>
    <n v="37"/>
    <n v="0"/>
    <n v="46000"/>
    <n v="0"/>
    <n v="46000"/>
    <n v="0"/>
    <n v="0"/>
    <n v="0"/>
    <n v="0.22492401200000001"/>
    <n v="0"/>
    <n v="279.6352584"/>
    <n v="0"/>
    <n v="279.6352584"/>
    <m/>
    <m/>
    <m/>
    <m/>
    <m/>
    <m/>
    <m/>
    <m/>
    <m/>
    <m/>
    <m/>
    <m/>
    <m/>
    <n v="37"/>
    <n v="0"/>
    <n v="46000"/>
    <n v="0"/>
    <n v="46000"/>
    <n v="0"/>
    <n v="0"/>
    <n v="0"/>
    <n v="0.22492401200000001"/>
    <n v="0"/>
    <n v="279.6352584"/>
    <n v="0"/>
    <n v="279.63525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m/>
    <m/>
    <m/>
    <x v="111"/>
    <x v="13"/>
    <m/>
  </r>
  <r>
    <m/>
    <m/>
    <m/>
    <m/>
    <m/>
    <m/>
    <m/>
    <m/>
    <m/>
    <m/>
    <m/>
    <m/>
    <m/>
    <m/>
    <m/>
    <m/>
    <m/>
    <m/>
    <m/>
    <m/>
    <m/>
    <m/>
    <m/>
    <m/>
    <m/>
    <m/>
    <n v="5"/>
    <n v="0"/>
    <n v="2000"/>
    <n v="0"/>
    <n v="2000"/>
    <n v="0"/>
    <n v="0"/>
    <n v="0"/>
    <n v="2.8671368999999999E-2"/>
    <n v="0"/>
    <n v="11.46854751"/>
    <n v="0"/>
    <n v="11.46854751"/>
    <m/>
    <m/>
    <m/>
    <m/>
    <m/>
    <m/>
    <m/>
    <m/>
    <m/>
    <m/>
    <m/>
    <m/>
    <m/>
    <n v="5"/>
    <n v="0"/>
    <n v="2000"/>
    <n v="0"/>
    <n v="2000"/>
    <n v="0"/>
    <n v="0"/>
    <n v="0"/>
    <n v="2.8671368999999999E-2"/>
    <n v="0"/>
    <n v="11.46854751"/>
    <n v="0"/>
    <n v="11.468547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m/>
    <m/>
    <m/>
    <x v="111"/>
    <x v="15"/>
    <m/>
  </r>
  <r>
    <m/>
    <m/>
    <m/>
    <m/>
    <m/>
    <m/>
    <m/>
    <m/>
    <m/>
    <m/>
    <m/>
    <m/>
    <m/>
    <m/>
    <m/>
    <m/>
    <m/>
    <m/>
    <m/>
    <m/>
    <m/>
    <m/>
    <m/>
    <m/>
    <m/>
    <m/>
    <n v="13"/>
    <n v="0"/>
    <n v="9500"/>
    <n v="0"/>
    <n v="9500"/>
    <n v="0"/>
    <n v="0"/>
    <n v="0"/>
    <n v="7.2362928000000007E-2"/>
    <n v="0"/>
    <n v="52.880601169999998"/>
    <n v="0"/>
    <n v="52.880601169999998"/>
    <m/>
    <m/>
    <m/>
    <m/>
    <m/>
    <m/>
    <m/>
    <m/>
    <m/>
    <m/>
    <m/>
    <m/>
    <m/>
    <n v="13"/>
    <n v="0"/>
    <n v="9500"/>
    <n v="0"/>
    <n v="9500"/>
    <n v="0"/>
    <n v="0"/>
    <n v="0"/>
    <n v="7.2362928000000007E-2"/>
    <n v="0"/>
    <n v="52.880601169999998"/>
    <n v="0"/>
    <n v="52.88060116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m/>
    <m/>
    <m/>
    <x v="111"/>
    <x v="16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n v="13150"/>
    <n v="0"/>
    <n v="13150"/>
    <n v="0"/>
    <n v="0"/>
    <n v="0"/>
    <n v="0"/>
    <n v="0"/>
    <n v="68.927560540000002"/>
    <n v="0"/>
    <n v="68.927560540000002"/>
    <m/>
    <m/>
    <m/>
    <m/>
    <m/>
    <m/>
    <m/>
    <m/>
    <m/>
    <m/>
    <m/>
    <m/>
    <m/>
    <n v="0"/>
    <n v="0"/>
    <n v="13150"/>
    <n v="0"/>
    <n v="13150"/>
    <n v="0"/>
    <n v="0"/>
    <n v="0"/>
    <n v="0"/>
    <n v="0"/>
    <n v="68.927560540000002"/>
    <n v="0"/>
    <n v="68.92756054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m/>
    <m/>
    <m/>
    <x v="111"/>
    <x v="18"/>
    <m/>
  </r>
  <r>
    <m/>
    <m/>
    <m/>
    <m/>
    <m/>
    <m/>
    <m/>
    <m/>
    <m/>
    <m/>
    <m/>
    <m/>
    <m/>
    <m/>
    <m/>
    <m/>
    <m/>
    <m/>
    <m/>
    <m/>
    <m/>
    <m/>
    <m/>
    <m/>
    <m/>
    <m/>
    <n v="15"/>
    <n v="2"/>
    <n v="6979"/>
    <n v="0"/>
    <n v="6981"/>
    <n v="0"/>
    <n v="0"/>
    <n v="0"/>
    <n v="7.6304812E-2"/>
    <n v="1.0173975E-2"/>
    <n v="35.502085659999999"/>
    <n v="0"/>
    <n v="35.512259640000003"/>
    <m/>
    <m/>
    <m/>
    <m/>
    <m/>
    <m/>
    <m/>
    <m/>
    <m/>
    <m/>
    <m/>
    <m/>
    <m/>
    <n v="15"/>
    <n v="2"/>
    <n v="6979"/>
    <n v="0"/>
    <n v="6981"/>
    <n v="0"/>
    <n v="0"/>
    <n v="0"/>
    <n v="7.6304812E-2"/>
    <n v="1.0173975E-2"/>
    <n v="35.502085659999999"/>
    <n v="0"/>
    <n v="35.51225964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m/>
    <m/>
    <m/>
    <x v="111"/>
    <x v="19"/>
    <m/>
  </r>
  <r>
    <n v="0"/>
    <n v="0"/>
    <n v="6800000"/>
    <n v="0"/>
    <n v="6800000"/>
    <n v="0"/>
    <n v="0"/>
    <n v="0"/>
    <n v="0"/>
    <n v="0"/>
    <n v="33578.863960000002"/>
    <n v="0"/>
    <n v="33578.863960000002"/>
    <m/>
    <m/>
    <m/>
    <m/>
    <m/>
    <m/>
    <m/>
    <m/>
    <m/>
    <m/>
    <m/>
    <m/>
    <m/>
    <n v="0"/>
    <n v="0"/>
    <n v="6800000"/>
    <n v="0"/>
    <n v="6800000"/>
    <n v="0"/>
    <n v="0"/>
    <n v="0"/>
    <n v="0"/>
    <n v="0"/>
    <n v="33578.863960000002"/>
    <n v="0"/>
    <n v="33578.86396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x v="111"/>
    <x v="20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n v="600"/>
    <n v="0"/>
    <n v="600"/>
    <n v="0"/>
    <n v="0"/>
    <n v="0"/>
    <n v="0"/>
    <n v="0"/>
    <n v="1071.4285709999999"/>
    <n v="0"/>
    <n v="1071.4285709999999"/>
    <m/>
    <m/>
    <m/>
    <m/>
    <m/>
    <m/>
    <m/>
    <m/>
    <m/>
    <m/>
    <m/>
    <m/>
    <m/>
    <n v="0"/>
    <n v="0"/>
    <n v="600"/>
    <n v="0"/>
    <n v="600"/>
    <n v="0"/>
    <n v="0"/>
    <n v="0"/>
    <n v="0"/>
    <n v="0"/>
    <n v="1071.4285709999999"/>
    <n v="0"/>
    <n v="1071.428570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m/>
    <m/>
    <m/>
    <x v="112"/>
    <x v="8"/>
    <m/>
  </r>
  <r>
    <n v="0"/>
    <n v="0"/>
    <n v="6384"/>
    <n v="0"/>
    <n v="6384"/>
    <n v="0"/>
    <n v="0"/>
    <n v="0"/>
    <n v="0"/>
    <n v="0"/>
    <n v="11200"/>
    <n v="0"/>
    <n v="11200"/>
    <m/>
    <m/>
    <m/>
    <m/>
    <m/>
    <m/>
    <m/>
    <m/>
    <m/>
    <m/>
    <m/>
    <m/>
    <m/>
    <n v="0"/>
    <n v="0"/>
    <n v="6384"/>
    <n v="0"/>
    <n v="6384"/>
    <n v="0"/>
    <n v="0"/>
    <n v="0"/>
    <n v="0"/>
    <n v="0"/>
    <n v="11200"/>
    <n v="0"/>
    <n v="11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x v="112"/>
    <x v="13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n v="360"/>
    <n v="0"/>
    <n v="360"/>
    <n v="0"/>
    <n v="0"/>
    <n v="0"/>
    <n v="0"/>
    <n v="0"/>
    <n v="631.57894739999995"/>
    <n v="0"/>
    <n v="631.57894739999995"/>
    <m/>
    <m/>
    <m/>
    <m/>
    <m/>
    <m/>
    <m/>
    <m/>
    <m/>
    <m/>
    <m/>
    <m/>
    <m/>
    <n v="0"/>
    <n v="0"/>
    <n v="360"/>
    <n v="0"/>
    <n v="360"/>
    <n v="0"/>
    <n v="0"/>
    <n v="0"/>
    <n v="0"/>
    <n v="0"/>
    <n v="631.57894739999995"/>
    <n v="0"/>
    <n v="631.578947399999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m/>
    <m/>
    <m/>
    <x v="112"/>
    <x v="14"/>
    <m/>
  </r>
  <r>
    <n v="0"/>
    <n v="0"/>
    <n v="21000"/>
    <n v="0"/>
    <n v="21000"/>
    <n v="0"/>
    <n v="0"/>
    <n v="4900"/>
    <n v="0"/>
    <n v="0"/>
    <n v="36842.105259999997"/>
    <n v="0"/>
    <n v="36842.105259999997"/>
    <m/>
    <m/>
    <m/>
    <m/>
    <m/>
    <m/>
    <m/>
    <m/>
    <m/>
    <m/>
    <m/>
    <m/>
    <m/>
    <n v="0"/>
    <n v="0"/>
    <n v="21000"/>
    <n v="0"/>
    <n v="21000"/>
    <n v="0"/>
    <n v="0"/>
    <n v="4900"/>
    <n v="0"/>
    <n v="0"/>
    <n v="36842.105259999997"/>
    <n v="0"/>
    <n v="36842.10525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.6657338410000002"/>
    <n v="2.6657338410000002"/>
    <m/>
    <m/>
    <m/>
    <m/>
    <m/>
    <m/>
    <m/>
    <m/>
    <x v="112"/>
    <x v="15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0"/>
    <m/>
    <m/>
    <x v="112"/>
    <x v="18"/>
    <m/>
  </r>
  <r>
    <m/>
    <m/>
    <m/>
    <m/>
    <m/>
    <m/>
    <m/>
    <m/>
    <m/>
    <m/>
    <m/>
    <m/>
    <m/>
    <n v="1"/>
    <n v="100"/>
    <n v="0"/>
    <n v="0"/>
    <n v="100"/>
    <n v="0"/>
    <n v="0"/>
    <n v="0"/>
    <n v="0.25125628100000003"/>
    <n v="25.12562814"/>
    <n v="0"/>
    <n v="0"/>
    <n v="25.12562814"/>
    <n v="2"/>
    <n v="106"/>
    <n v="0"/>
    <n v="0"/>
    <n v="106"/>
    <n v="0"/>
    <n v="125000"/>
    <n v="300000"/>
    <n v="0.50251256300000002"/>
    <n v="26.633165829999999"/>
    <n v="0"/>
    <n v="0"/>
    <n v="26.63316582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6"/>
    <n v="0"/>
    <n v="0"/>
    <n v="6"/>
    <n v="0"/>
    <n v="125000"/>
    <n v="300000"/>
    <n v="0.25125628100000003"/>
    <n v="1.507537688"/>
    <n v="0"/>
    <n v="0"/>
    <n v="1.507537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3"/>
    <x v="7"/>
    <m/>
  </r>
  <r>
    <m/>
    <m/>
    <m/>
    <m/>
    <m/>
    <m/>
    <m/>
    <m/>
    <m/>
    <m/>
    <m/>
    <m/>
    <m/>
    <m/>
    <m/>
    <m/>
    <m/>
    <m/>
    <m/>
    <m/>
    <m/>
    <m/>
    <m/>
    <m/>
    <m/>
    <m/>
    <n v="1"/>
    <n v="0"/>
    <n v="0"/>
    <n v="0"/>
    <n v="0"/>
    <n v="0"/>
    <n v="0"/>
    <n v="0"/>
    <n v="0.255102041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0"/>
    <n v="0"/>
    <n v="0"/>
    <n v="0"/>
    <n v="0"/>
    <n v="0"/>
    <n v="0"/>
    <n v="0.255102041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3"/>
    <x v="11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2"/>
    <n v="0"/>
    <n v="0"/>
    <n v="2"/>
    <n v="0"/>
    <n v="0"/>
    <n v="44000"/>
    <n v="0"/>
    <n v="0.53191489400000003"/>
    <n v="0"/>
    <n v="0"/>
    <n v="0.531914894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2"/>
    <n v="0"/>
    <n v="0"/>
    <n v="2"/>
    <n v="0"/>
    <n v="0"/>
    <n v="44000"/>
    <n v="0"/>
    <n v="0.53191489400000003"/>
    <n v="0"/>
    <n v="0"/>
    <n v="0.531914894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3"/>
    <x v="17"/>
    <m/>
  </r>
  <r>
    <n v="0"/>
    <n v="0"/>
    <n v="1000000"/>
    <n v="0"/>
    <n v="1000000"/>
    <n v="0"/>
    <n v="0"/>
    <n v="0"/>
    <n v="0"/>
    <n v="0"/>
    <n v="37009.622499999998"/>
    <n v="0"/>
    <n v="37009.622499999998"/>
    <m/>
    <m/>
    <m/>
    <m/>
    <m/>
    <m/>
    <m/>
    <m/>
    <m/>
    <m/>
    <m/>
    <m/>
    <m/>
    <n v="0"/>
    <n v="0"/>
    <n v="1000000"/>
    <n v="3000"/>
    <n v="1003000"/>
    <n v="0"/>
    <n v="0"/>
    <n v="0"/>
    <n v="0"/>
    <n v="0"/>
    <n v="37009.622499999998"/>
    <n v="111.0288675"/>
    <n v="37120.65137"/>
    <m/>
    <m/>
    <m/>
    <m/>
    <m/>
    <m/>
    <m/>
    <m/>
    <m/>
    <m/>
    <m/>
    <m/>
    <m/>
    <n v="0"/>
    <n v="0"/>
    <n v="0"/>
    <n v="3000"/>
    <n v="3000"/>
    <n v="0"/>
    <n v="0"/>
    <n v="0"/>
    <n v="0"/>
    <n v="0"/>
    <n v="0"/>
    <n v="111.0288675"/>
    <n v="111.02886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n v="0"/>
    <m/>
    <m/>
    <m/>
    <m/>
    <m/>
    <x v="114"/>
    <x v="1"/>
    <m/>
  </r>
  <r>
    <m/>
    <m/>
    <m/>
    <m/>
    <m/>
    <m/>
    <m/>
    <m/>
    <m/>
    <m/>
    <m/>
    <m/>
    <m/>
    <m/>
    <m/>
    <m/>
    <m/>
    <m/>
    <m/>
    <m/>
    <m/>
    <m/>
    <m/>
    <m/>
    <m/>
    <m/>
    <n v="25"/>
    <n v="0"/>
    <n v="27500"/>
    <n v="0"/>
    <n v="27500"/>
    <n v="0"/>
    <n v="0"/>
    <n v="0"/>
    <n v="0.899928006"/>
    <n v="0"/>
    <n v="989.92080629999998"/>
    <n v="0"/>
    <n v="989.92080629999998"/>
    <m/>
    <m/>
    <m/>
    <m/>
    <m/>
    <m/>
    <m/>
    <m/>
    <m/>
    <m/>
    <m/>
    <m/>
    <m/>
    <n v="25"/>
    <n v="0"/>
    <n v="27500"/>
    <n v="0"/>
    <n v="27500"/>
    <n v="0"/>
    <n v="0"/>
    <n v="0"/>
    <n v="0.899928006"/>
    <n v="0"/>
    <n v="989.92080629999998"/>
    <n v="0"/>
    <n v="989.9208062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m/>
    <m/>
    <m/>
    <x v="114"/>
    <x v="2"/>
    <m/>
  </r>
  <r>
    <m/>
    <m/>
    <m/>
    <m/>
    <m/>
    <m/>
    <m/>
    <m/>
    <m/>
    <m/>
    <m/>
    <m/>
    <m/>
    <m/>
    <m/>
    <m/>
    <m/>
    <m/>
    <m/>
    <m/>
    <m/>
    <m/>
    <m/>
    <m/>
    <m/>
    <m/>
    <n v="9"/>
    <n v="0"/>
    <n v="0"/>
    <n v="21000"/>
    <n v="21000"/>
    <n v="0"/>
    <n v="0"/>
    <n v="0"/>
    <n v="0.31501575100000001"/>
    <n v="0"/>
    <n v="0"/>
    <n v="735.03675180000005"/>
    <n v="735.03675180000005"/>
    <m/>
    <m/>
    <m/>
    <m/>
    <m/>
    <m/>
    <m/>
    <m/>
    <m/>
    <m/>
    <m/>
    <m/>
    <m/>
    <n v="9"/>
    <n v="0"/>
    <n v="0"/>
    <n v="21000"/>
    <n v="21000"/>
    <n v="0"/>
    <n v="0"/>
    <n v="0"/>
    <n v="0.31501575100000001"/>
    <n v="0"/>
    <n v="0"/>
    <n v="735.03675180000005"/>
    <n v="735.03675180000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m/>
    <m/>
    <m/>
    <x v="114"/>
    <x v="3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n v="7500"/>
    <n v="0"/>
    <n v="7500"/>
    <n v="0"/>
    <n v="0"/>
    <n v="0"/>
    <n v="0"/>
    <n v="0"/>
    <n v="248.015873"/>
    <n v="0"/>
    <n v="248.015873"/>
    <m/>
    <m/>
    <m/>
    <m/>
    <m/>
    <m/>
    <m/>
    <m/>
    <m/>
    <m/>
    <m/>
    <m/>
    <m/>
    <n v="0"/>
    <n v="0"/>
    <n v="7500"/>
    <n v="0"/>
    <n v="7500"/>
    <n v="0"/>
    <n v="0"/>
    <n v="0"/>
    <n v="0"/>
    <n v="0"/>
    <n v="248.015873"/>
    <n v="0"/>
    <n v="248.0158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m/>
    <m/>
    <m/>
    <x v="114"/>
    <x v="5"/>
    <m/>
  </r>
  <r>
    <m/>
    <m/>
    <m/>
    <m/>
    <m/>
    <m/>
    <m/>
    <m/>
    <m/>
    <m/>
    <m/>
    <m/>
    <m/>
    <m/>
    <m/>
    <m/>
    <m/>
    <m/>
    <m/>
    <m/>
    <m/>
    <m/>
    <m/>
    <m/>
    <m/>
    <m/>
    <n v="7"/>
    <n v="19"/>
    <n v="0"/>
    <n v="10600"/>
    <n v="10619"/>
    <n v="0"/>
    <n v="0"/>
    <n v="0"/>
    <n v="0.224935733"/>
    <n v="0.610539846"/>
    <n v="0"/>
    <n v="340.61696660000001"/>
    <n v="341.22750639999998"/>
    <m/>
    <m/>
    <m/>
    <m/>
    <m/>
    <m/>
    <m/>
    <m/>
    <m/>
    <m/>
    <m/>
    <m/>
    <m/>
    <n v="7"/>
    <n v="19"/>
    <n v="0"/>
    <n v="10600"/>
    <n v="10619"/>
    <n v="0"/>
    <n v="0"/>
    <n v="0"/>
    <n v="0.224935733"/>
    <n v="0.610539846"/>
    <n v="0"/>
    <n v="340.61696660000001"/>
    <n v="341.2275063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m/>
    <m/>
    <m/>
    <x v="114"/>
    <x v="6"/>
    <m/>
  </r>
  <r>
    <m/>
    <m/>
    <m/>
    <m/>
    <m/>
    <m/>
    <m/>
    <m/>
    <m/>
    <m/>
    <m/>
    <m/>
    <m/>
    <m/>
    <m/>
    <m/>
    <m/>
    <m/>
    <m/>
    <m/>
    <m/>
    <m/>
    <m/>
    <m/>
    <m/>
    <m/>
    <n v="3"/>
    <n v="0"/>
    <n v="54120"/>
    <n v="0"/>
    <n v="54120"/>
    <n v="0"/>
    <n v="0"/>
    <n v="0"/>
    <n v="9.3662192000000005E-2"/>
    <n v="0"/>
    <n v="1689.6659380000001"/>
    <n v="0"/>
    <n v="1689.6659380000001"/>
    <m/>
    <m/>
    <m/>
    <m/>
    <m/>
    <m/>
    <m/>
    <m/>
    <m/>
    <m/>
    <m/>
    <m/>
    <m/>
    <n v="3"/>
    <n v="0"/>
    <n v="54120"/>
    <n v="0"/>
    <n v="54120"/>
    <n v="0"/>
    <n v="0"/>
    <n v="0"/>
    <n v="9.3662192000000005E-2"/>
    <n v="0"/>
    <n v="1689.6659380000001"/>
    <n v="0"/>
    <n v="1689.665938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m/>
    <m/>
    <m/>
    <x v="114"/>
    <x v="7"/>
    <m/>
  </r>
  <r>
    <m/>
    <m/>
    <m/>
    <m/>
    <m/>
    <m/>
    <m/>
    <m/>
    <m/>
    <m/>
    <m/>
    <m/>
    <m/>
    <m/>
    <m/>
    <m/>
    <m/>
    <m/>
    <m/>
    <m/>
    <m/>
    <m/>
    <m/>
    <m/>
    <m/>
    <m/>
    <n v="1"/>
    <n v="0"/>
    <n v="10000"/>
    <n v="0"/>
    <n v="10000"/>
    <n v="0"/>
    <n v="0"/>
    <n v="0"/>
    <n v="2.9472443000000001E-2"/>
    <n v="0"/>
    <n v="294.72443270000002"/>
    <n v="0"/>
    <n v="294.72443270000002"/>
    <m/>
    <m/>
    <m/>
    <m/>
    <m/>
    <m/>
    <m/>
    <m/>
    <m/>
    <m/>
    <m/>
    <m/>
    <m/>
    <n v="1"/>
    <n v="0"/>
    <n v="10000"/>
    <n v="0"/>
    <n v="10000"/>
    <n v="0"/>
    <n v="0"/>
    <n v="0"/>
    <n v="2.9472443000000001E-2"/>
    <n v="0"/>
    <n v="294.72443270000002"/>
    <n v="0"/>
    <n v="294.7244327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m/>
    <m/>
    <m/>
    <x v="114"/>
    <x v="9"/>
    <m/>
  </r>
  <r>
    <n v="0"/>
    <n v="0"/>
    <n v="838000"/>
    <n v="0"/>
    <n v="838000"/>
    <n v="0"/>
    <n v="0"/>
    <n v="0"/>
    <n v="0"/>
    <n v="0"/>
    <n v="23983.972519999999"/>
    <n v="0"/>
    <n v="23983.972519999999"/>
    <m/>
    <m/>
    <m/>
    <m/>
    <m/>
    <m/>
    <m/>
    <m/>
    <m/>
    <m/>
    <m/>
    <m/>
    <m/>
    <n v="0"/>
    <n v="0"/>
    <n v="846750"/>
    <n v="0"/>
    <n v="846750"/>
    <n v="0"/>
    <n v="0"/>
    <n v="0"/>
    <n v="0"/>
    <n v="0"/>
    <n v="24234.401829999999"/>
    <n v="0"/>
    <n v="24234.401829999999"/>
    <m/>
    <m/>
    <m/>
    <m/>
    <m/>
    <m/>
    <m/>
    <m/>
    <m/>
    <m/>
    <m/>
    <m/>
    <m/>
    <n v="0"/>
    <n v="0"/>
    <n v="8750"/>
    <n v="0"/>
    <n v="8750"/>
    <n v="0"/>
    <n v="0"/>
    <n v="0"/>
    <n v="0"/>
    <n v="0"/>
    <n v="250.4293074"/>
    <n v="0"/>
    <n v="250.42930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n v="0"/>
    <m/>
    <m/>
    <m/>
    <m/>
    <m/>
    <x v="114"/>
    <x v="10"/>
    <m/>
  </r>
  <r>
    <n v="0"/>
    <n v="0"/>
    <n v="723000"/>
    <n v="0"/>
    <n v="723000"/>
    <n v="0"/>
    <n v="0"/>
    <n v="0"/>
    <n v="0"/>
    <n v="0"/>
    <n v="20088.91359"/>
    <n v="0"/>
    <n v="20088.91359"/>
    <m/>
    <m/>
    <m/>
    <m/>
    <m/>
    <m/>
    <m/>
    <m/>
    <m/>
    <m/>
    <m/>
    <m/>
    <m/>
    <n v="0"/>
    <n v="0"/>
    <n v="723000"/>
    <n v="0"/>
    <n v="723000"/>
    <n v="0"/>
    <n v="0"/>
    <n v="0"/>
    <n v="0"/>
    <n v="0"/>
    <n v="20088.91359"/>
    <n v="0"/>
    <n v="20088.913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x v="114"/>
    <x v="11"/>
    <m/>
  </r>
  <r>
    <m/>
    <m/>
    <m/>
    <m/>
    <m/>
    <m/>
    <m/>
    <m/>
    <m/>
    <m/>
    <m/>
    <m/>
    <m/>
    <m/>
    <m/>
    <m/>
    <m/>
    <m/>
    <m/>
    <m/>
    <m/>
    <m/>
    <m/>
    <m/>
    <m/>
    <m/>
    <n v="8"/>
    <n v="0"/>
    <n v="4225"/>
    <n v="2305"/>
    <n v="6530"/>
    <n v="0"/>
    <n v="0"/>
    <n v="2000"/>
    <n v="0.209588682"/>
    <n v="0"/>
    <n v="110.6890228"/>
    <n v="60.387739060000001"/>
    <n v="171.07676190000001"/>
    <m/>
    <m/>
    <m/>
    <m/>
    <m/>
    <m/>
    <m/>
    <m/>
    <m/>
    <m/>
    <m/>
    <m/>
    <m/>
    <n v="8"/>
    <n v="0"/>
    <n v="4225"/>
    <n v="2305"/>
    <n v="6530"/>
    <n v="0"/>
    <n v="0"/>
    <n v="2000"/>
    <n v="0.209588682"/>
    <n v="0"/>
    <n v="110.6890228"/>
    <n v="60.387739060000001"/>
    <n v="171.0767619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.7689083999999999E-2"/>
    <m/>
    <m/>
    <m/>
    <n v="2.7689083999999999E-2"/>
    <m/>
    <m/>
    <m/>
    <m/>
    <m/>
    <x v="114"/>
    <x v="13"/>
    <m/>
  </r>
  <r>
    <n v="0"/>
    <n v="0"/>
    <n v="3893774"/>
    <n v="0"/>
    <n v="3893774"/>
    <n v="0"/>
    <n v="0"/>
    <n v="0"/>
    <n v="0"/>
    <n v="0"/>
    <n v="90912.304459999999"/>
    <n v="0"/>
    <n v="90912.304459999999"/>
    <m/>
    <m/>
    <m/>
    <m/>
    <m/>
    <m/>
    <m/>
    <m/>
    <m/>
    <m/>
    <m/>
    <m/>
    <m/>
    <n v="18"/>
    <n v="40"/>
    <n v="3895774"/>
    <n v="0"/>
    <n v="3895814"/>
    <n v="0"/>
    <n v="0"/>
    <n v="0"/>
    <n v="0.42026616900000002"/>
    <n v="0.93392481900000002"/>
    <n v="90959.000700000004"/>
    <n v="0"/>
    <n v="90959.93463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"/>
    <n v="40"/>
    <n v="2000"/>
    <n v="0"/>
    <n v="2040"/>
    <n v="0"/>
    <n v="0"/>
    <n v="0"/>
    <n v="0.42026616900000002"/>
    <n v="0.93392481900000002"/>
    <n v="46.696240950000004"/>
    <n v="0"/>
    <n v="47.63016576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m/>
    <x v="114"/>
    <x v="17"/>
    <m/>
  </r>
  <r>
    <n v="0"/>
    <n v="0"/>
    <n v="350600"/>
    <n v="0"/>
    <n v="350600"/>
    <n v="0"/>
    <n v="0"/>
    <n v="0"/>
    <n v="0"/>
    <n v="0"/>
    <n v="7962.7526690000004"/>
    <n v="0"/>
    <n v="7962.7526690000004"/>
    <m/>
    <m/>
    <m/>
    <m/>
    <m/>
    <m/>
    <m/>
    <m/>
    <m/>
    <m/>
    <m/>
    <m/>
    <m/>
    <n v="0"/>
    <n v="0"/>
    <n v="350600"/>
    <n v="0"/>
    <n v="350600"/>
    <n v="0"/>
    <n v="0"/>
    <n v="0"/>
    <n v="0"/>
    <n v="0"/>
    <n v="7962.7526690000004"/>
    <n v="0"/>
    <n v="7962.7526690000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x v="114"/>
    <x v="18"/>
    <m/>
  </r>
  <r>
    <m/>
    <m/>
    <m/>
    <m/>
    <m/>
    <m/>
    <m/>
    <m/>
    <m/>
    <m/>
    <m/>
    <m/>
    <m/>
    <m/>
    <m/>
    <m/>
    <m/>
    <m/>
    <m/>
    <m/>
    <m/>
    <m/>
    <m/>
    <m/>
    <m/>
    <m/>
    <n v="3"/>
    <n v="0"/>
    <n v="33600"/>
    <n v="0"/>
    <n v="33600"/>
    <n v="0"/>
    <n v="0"/>
    <n v="0"/>
    <n v="6.6283694000000004E-2"/>
    <n v="0"/>
    <n v="742.37737519999996"/>
    <n v="0"/>
    <n v="742.37737519999996"/>
    <m/>
    <m/>
    <m/>
    <m/>
    <m/>
    <m/>
    <m/>
    <m/>
    <m/>
    <m/>
    <m/>
    <m/>
    <m/>
    <n v="3"/>
    <n v="0"/>
    <n v="33600"/>
    <n v="0"/>
    <n v="33600"/>
    <n v="0"/>
    <n v="0"/>
    <n v="0"/>
    <n v="6.6283694000000004E-2"/>
    <n v="0"/>
    <n v="742.37737519999996"/>
    <n v="0"/>
    <n v="742.37737519999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m/>
    <m/>
    <m/>
    <x v="114"/>
    <x v="19"/>
    <m/>
  </r>
  <r>
    <n v="0"/>
    <n v="0"/>
    <n v="609180"/>
    <n v="0"/>
    <n v="609180"/>
    <n v="0"/>
    <n v="0"/>
    <n v="0"/>
    <n v="0"/>
    <n v="0"/>
    <n v="13101.60313"/>
    <n v="0"/>
    <n v="13101.60313"/>
    <m/>
    <m/>
    <m/>
    <m/>
    <m/>
    <m/>
    <m/>
    <m/>
    <m/>
    <m/>
    <m/>
    <m/>
    <m/>
    <n v="9"/>
    <n v="0"/>
    <n v="628462"/>
    <n v="700"/>
    <n v="629162"/>
    <n v="0"/>
    <n v="0"/>
    <n v="0"/>
    <n v="0.19356254000000001"/>
    <n v="0"/>
    <n v="13516.30012"/>
    <n v="15.05486423"/>
    <n v="13531.35498"/>
    <m/>
    <m/>
    <m/>
    <m/>
    <m/>
    <m/>
    <m/>
    <m/>
    <m/>
    <m/>
    <m/>
    <m/>
    <m/>
    <n v="9"/>
    <n v="0"/>
    <n v="19282"/>
    <n v="700"/>
    <n v="19982"/>
    <n v="0"/>
    <n v="0"/>
    <n v="0"/>
    <n v="0.19356254000000001"/>
    <n v="0"/>
    <n v="414.6969886"/>
    <n v="15.05486423"/>
    <n v="429.7518527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n v="0"/>
    <m/>
    <m/>
    <m/>
    <m/>
    <m/>
    <x v="114"/>
    <x v="20"/>
    <m/>
  </r>
  <r>
    <m/>
    <m/>
    <m/>
    <m/>
    <m/>
    <m/>
    <m/>
    <m/>
    <m/>
    <m/>
    <m/>
    <m/>
    <m/>
    <m/>
    <m/>
    <m/>
    <m/>
    <m/>
    <m/>
    <m/>
    <m/>
    <m/>
    <m/>
    <m/>
    <m/>
    <m/>
    <n v="3"/>
    <n v="50"/>
    <n v="0"/>
    <n v="1000"/>
    <n v="1050"/>
    <n v="0"/>
    <n v="0"/>
    <n v="50000"/>
    <n v="0.24958402700000001"/>
    <n v="4.1597337769999996"/>
    <n v="0"/>
    <n v="83.194675540000006"/>
    <n v="87.35440932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"/>
    <n v="50"/>
    <n v="0"/>
    <n v="1000"/>
    <n v="1050"/>
    <n v="0"/>
    <n v="0"/>
    <n v="50000"/>
    <n v="0.24958402700000001"/>
    <n v="4.1597337769999996"/>
    <n v="0"/>
    <n v="83.194675540000006"/>
    <n v="87.35440932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0327782670000001"/>
    <m/>
    <m/>
    <m/>
    <m/>
    <m/>
    <m/>
    <n v="1.0327782670000001"/>
    <m/>
    <m/>
    <x v="115"/>
    <x v="2"/>
    <m/>
  </r>
  <r>
    <m/>
    <m/>
    <m/>
    <m/>
    <m/>
    <m/>
    <m/>
    <m/>
    <m/>
    <m/>
    <m/>
    <m/>
    <m/>
    <m/>
    <m/>
    <m/>
    <m/>
    <m/>
    <m/>
    <m/>
    <m/>
    <m/>
    <m/>
    <m/>
    <m/>
    <m/>
    <n v="2"/>
    <n v="0"/>
    <n v="0"/>
    <n v="0"/>
    <n v="0"/>
    <n v="0"/>
    <n v="0"/>
    <n v="0"/>
    <n v="0.16207455400000001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0"/>
    <n v="0"/>
    <n v="0"/>
    <n v="0"/>
    <n v="0"/>
    <n v="0"/>
    <n v="0"/>
    <n v="0.16207455400000001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0"/>
    <m/>
    <m/>
    <x v="115"/>
    <x v="7"/>
    <m/>
  </r>
  <r>
    <m/>
    <m/>
    <m/>
    <m/>
    <m/>
    <m/>
    <m/>
    <m/>
    <m/>
    <m/>
    <m/>
    <m/>
    <m/>
    <m/>
    <m/>
    <m/>
    <m/>
    <m/>
    <m/>
    <m/>
    <m/>
    <m/>
    <m/>
    <m/>
    <m/>
    <m/>
    <n v="11"/>
    <n v="82"/>
    <n v="0"/>
    <n v="0"/>
    <n v="82"/>
    <n v="0"/>
    <n v="0"/>
    <n v="2000"/>
    <n v="0.87649402399999998"/>
    <n v="6.5338645419999999"/>
    <n v="0"/>
    <n v="0"/>
    <n v="6.5338645419999999"/>
    <m/>
    <m/>
    <m/>
    <m/>
    <m/>
    <m/>
    <m/>
    <m/>
    <m/>
    <m/>
    <m/>
    <m/>
    <m/>
    <n v="11"/>
    <n v="82"/>
    <n v="0"/>
    <n v="0"/>
    <n v="82"/>
    <n v="0"/>
    <n v="0"/>
    <n v="2000"/>
    <n v="0.87649402399999998"/>
    <n v="6.5338645419999999"/>
    <n v="0"/>
    <n v="0"/>
    <n v="6.533864541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6488510000000001E-2"/>
    <m/>
    <m/>
    <m/>
    <n v="1.6488510000000001E-2"/>
    <m/>
    <m/>
    <m/>
    <m/>
    <m/>
    <x v="115"/>
    <x v="13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n v="30000"/>
    <n v="0"/>
    <n v="30000"/>
    <n v="0"/>
    <n v="0"/>
    <n v="0"/>
    <n v="0"/>
    <n v="0"/>
    <n v="2367.7979479999999"/>
    <n v="0"/>
    <n v="2367.797947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30000"/>
    <n v="0"/>
    <n v="30000"/>
    <n v="0"/>
    <n v="0"/>
    <n v="0"/>
    <n v="0"/>
    <n v="0"/>
    <n v="2367.7979479999999"/>
    <n v="0"/>
    <n v="2367.797947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0"/>
    <m/>
    <m/>
    <x v="115"/>
    <x v="18"/>
    <m/>
  </r>
  <r>
    <m/>
    <m/>
    <m/>
    <m/>
    <m/>
    <m/>
    <m/>
    <m/>
    <m/>
    <m/>
    <m/>
    <m/>
    <m/>
    <n v="0"/>
    <n v="1"/>
    <n v="0"/>
    <n v="0"/>
    <n v="1"/>
    <n v="0"/>
    <n v="0"/>
    <n v="0"/>
    <n v="0"/>
    <n v="1.0111219999999999E-3"/>
    <n v="0"/>
    <n v="0"/>
    <n v="1.0111219999999999E-3"/>
    <n v="236"/>
    <n v="1"/>
    <n v="73300"/>
    <n v="0"/>
    <n v="73301"/>
    <n v="0"/>
    <n v="0"/>
    <n v="1000"/>
    <n v="0.23862487399999999"/>
    <n v="1.0111219999999999E-3"/>
    <n v="74.115267950000003"/>
    <n v="0"/>
    <n v="74.116279070000004"/>
    <n v="0"/>
    <n v="0"/>
    <n v="41000"/>
    <n v="0"/>
    <n v="41000"/>
    <n v="0"/>
    <n v="0"/>
    <n v="0"/>
    <n v="0"/>
    <n v="0"/>
    <n v="41.456016179999999"/>
    <n v="0"/>
    <n v="41.456016179999999"/>
    <n v="139"/>
    <n v="0"/>
    <n v="2000"/>
    <n v="0"/>
    <n v="2000"/>
    <n v="0"/>
    <n v="0"/>
    <n v="0"/>
    <n v="0.140546006"/>
    <n v="0"/>
    <n v="2.0222446920000001"/>
    <n v="0"/>
    <n v="2.0222446920000001"/>
    <m/>
    <m/>
    <m/>
    <m/>
    <m/>
    <m/>
    <m/>
    <m/>
    <m/>
    <m/>
    <m/>
    <m/>
    <m/>
    <n v="31"/>
    <n v="0"/>
    <n v="30300"/>
    <n v="0"/>
    <n v="30300"/>
    <n v="0"/>
    <n v="0"/>
    <n v="1000"/>
    <n v="3.1344793000000003E-2"/>
    <n v="0"/>
    <n v="30.63700708"/>
    <n v="0"/>
    <n v="30.637007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6"/>
    <n v="0"/>
    <n v="0"/>
    <n v="0"/>
    <n v="0"/>
    <n v="0"/>
    <n v="0"/>
    <n v="0"/>
    <n v="6.6734075000000004E-2"/>
    <n v="0"/>
    <n v="0"/>
    <n v="0"/>
    <n v="0"/>
    <m/>
    <m/>
    <m/>
    <m/>
    <m/>
    <m/>
    <m/>
    <m/>
    <m/>
    <m/>
    <m/>
    <m/>
    <m/>
    <n v="1.41261E-4"/>
    <m/>
    <n v="0"/>
    <n v="0"/>
    <n v="0"/>
    <m/>
    <m/>
    <n v="1.41261E-4"/>
    <n v="0"/>
    <m/>
    <x v="116"/>
    <x v="0"/>
    <m/>
  </r>
  <r>
    <m/>
    <m/>
    <m/>
    <m/>
    <m/>
    <m/>
    <m/>
    <m/>
    <m/>
    <m/>
    <m/>
    <m/>
    <m/>
    <m/>
    <m/>
    <m/>
    <m/>
    <m/>
    <m/>
    <m/>
    <m/>
    <m/>
    <m/>
    <m/>
    <m/>
    <m/>
    <n v="26"/>
    <n v="0"/>
    <n v="5600"/>
    <n v="800"/>
    <n v="6400"/>
    <n v="0"/>
    <n v="150000"/>
    <n v="401000"/>
    <n v="2.5922750000000001E-2"/>
    <n v="0"/>
    <n v="5.5833615820000002"/>
    <n v="0.79762308299999995"/>
    <n v="6.3809846659999998"/>
    <m/>
    <m/>
    <m/>
    <m/>
    <m/>
    <m/>
    <m/>
    <m/>
    <m/>
    <m/>
    <m/>
    <m/>
    <m/>
    <n v="21"/>
    <n v="0"/>
    <n v="0"/>
    <n v="0"/>
    <n v="0"/>
    <n v="0"/>
    <n v="0"/>
    <n v="0"/>
    <n v="2.0937606000000001E-2"/>
    <n v="0"/>
    <n v="0"/>
    <n v="0"/>
    <n v="0"/>
    <m/>
    <m/>
    <m/>
    <m/>
    <m/>
    <m/>
    <m/>
    <m/>
    <m/>
    <m/>
    <m/>
    <m/>
    <m/>
    <n v="5"/>
    <n v="0"/>
    <n v="5600"/>
    <n v="800"/>
    <n v="6400"/>
    <n v="0"/>
    <n v="150000"/>
    <n v="401000"/>
    <n v="4.9851440000000004E-3"/>
    <n v="0"/>
    <n v="5.5833615820000002"/>
    <n v="0.79762308299999995"/>
    <n v="6.380984665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.2992839999999999E-2"/>
    <m/>
    <m/>
    <m/>
    <n v="0"/>
    <m/>
    <m/>
    <n v="5.2992839999999999E-2"/>
    <m/>
    <m/>
    <x v="116"/>
    <x v="1"/>
    <m/>
  </r>
  <r>
    <n v="0"/>
    <n v="0"/>
    <n v="0"/>
    <n v="0"/>
    <n v="0"/>
    <n v="0"/>
    <n v="0"/>
    <n v="210000"/>
    <n v="0"/>
    <n v="0"/>
    <n v="0"/>
    <n v="0"/>
    <n v="0"/>
    <m/>
    <m/>
    <m/>
    <m/>
    <m/>
    <m/>
    <m/>
    <m/>
    <m/>
    <m/>
    <m/>
    <m/>
    <m/>
    <n v="103"/>
    <n v="230"/>
    <n v="516600"/>
    <n v="0"/>
    <n v="516830"/>
    <n v="0"/>
    <n v="280000"/>
    <n v="1050000"/>
    <n v="0.101293209"/>
    <n v="0.22618872000000001"/>
    <n v="508.03953389999998"/>
    <n v="0"/>
    <n v="508.2657226"/>
    <n v="0"/>
    <n v="0"/>
    <n v="300"/>
    <n v="0"/>
    <n v="300"/>
    <n v="0"/>
    <n v="0"/>
    <n v="0"/>
    <n v="0"/>
    <n v="0"/>
    <n v="0.29502876500000003"/>
    <n v="0"/>
    <n v="0.29502876500000003"/>
    <n v="37"/>
    <n v="0"/>
    <n v="7000"/>
    <n v="0"/>
    <n v="7000"/>
    <n v="0"/>
    <n v="0"/>
    <n v="0"/>
    <n v="3.6386881000000003E-2"/>
    <n v="0"/>
    <n v="6.8840045239999998"/>
    <n v="0"/>
    <n v="6.8840045239999998"/>
    <m/>
    <m/>
    <m/>
    <m/>
    <m/>
    <m/>
    <m/>
    <m/>
    <m/>
    <m/>
    <m/>
    <m/>
    <m/>
    <n v="16"/>
    <n v="230"/>
    <n v="509300"/>
    <n v="0"/>
    <n v="509530"/>
    <n v="0"/>
    <n v="280000"/>
    <n v="840000"/>
    <n v="1.5734867E-2"/>
    <n v="0.22618872000000001"/>
    <n v="500.86050060000002"/>
    <n v="0"/>
    <n v="501.0866892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"/>
    <n v="0"/>
    <n v="0"/>
    <n v="0"/>
    <n v="0"/>
    <n v="0"/>
    <n v="0"/>
    <n v="0"/>
    <n v="4.9171461E-2"/>
    <n v="0"/>
    <n v="0"/>
    <n v="0"/>
    <n v="0"/>
    <m/>
    <m/>
    <m/>
    <m/>
    <m/>
    <m/>
    <m/>
    <m/>
    <m/>
    <m/>
    <m/>
    <m/>
    <m/>
    <n v="0.13599169"/>
    <n v="2.7198337999999999E-2"/>
    <m/>
    <n v="0"/>
    <n v="0"/>
    <m/>
    <m/>
    <n v="0.108793352"/>
    <n v="0"/>
    <m/>
    <x v="116"/>
    <x v="2"/>
    <m/>
  </r>
  <r>
    <m/>
    <m/>
    <m/>
    <m/>
    <m/>
    <m/>
    <m/>
    <m/>
    <m/>
    <m/>
    <m/>
    <m/>
    <m/>
    <n v="29"/>
    <n v="1073"/>
    <n v="177530"/>
    <n v="0"/>
    <n v="178603"/>
    <n v="0"/>
    <n v="25000"/>
    <n v="116300"/>
    <n v="2.8133215999999999E-2"/>
    <n v="1.0409289779999999"/>
    <n v="172.22378520000001"/>
    <n v="0"/>
    <n v="173.26471419999999"/>
    <n v="70"/>
    <n v="1123"/>
    <n v="237530"/>
    <n v="3000"/>
    <n v="241653"/>
    <n v="0"/>
    <n v="25000"/>
    <n v="216300"/>
    <n v="6.7907761999999997E-2"/>
    <n v="1.0894345219999999"/>
    <n v="230.4304382"/>
    <n v="2.910332651"/>
    <n v="234.43020540000001"/>
    <m/>
    <m/>
    <m/>
    <m/>
    <m/>
    <m/>
    <m/>
    <m/>
    <m/>
    <m/>
    <m/>
    <m/>
    <m/>
    <n v="6"/>
    <n v="50"/>
    <n v="50800"/>
    <n v="3000"/>
    <n v="53850"/>
    <n v="0"/>
    <n v="0"/>
    <n v="0"/>
    <n v="5.820665E-3"/>
    <n v="4.8505543999999998E-2"/>
    <n v="49.281632889999997"/>
    <n v="2.910332651"/>
    <n v="52.24047109"/>
    <m/>
    <m/>
    <m/>
    <m/>
    <m/>
    <m/>
    <m/>
    <m/>
    <m/>
    <m/>
    <m/>
    <m/>
    <m/>
    <n v="4"/>
    <n v="0"/>
    <n v="9000"/>
    <n v="0"/>
    <n v="9000"/>
    <n v="0"/>
    <n v="0"/>
    <n v="100000"/>
    <n v="3.8804439999999998E-3"/>
    <n v="0"/>
    <n v="8.7309979529999993"/>
    <n v="0"/>
    <n v="8.7309979529999993"/>
    <n v="10"/>
    <n v="0"/>
    <n v="200"/>
    <n v="0"/>
    <n v="200"/>
    <n v="0"/>
    <n v="0"/>
    <n v="0"/>
    <n v="9.7011089999999994E-3"/>
    <n v="0"/>
    <n v="0.19402217699999999"/>
    <n v="0"/>
    <n v="0.19402217699999999"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21"/>
    <n v="0"/>
    <n v="0"/>
    <n v="0"/>
    <n v="0"/>
    <n v="0"/>
    <n v="0"/>
    <n v="0"/>
    <n v="2.0372329000000002E-2"/>
    <n v="0"/>
    <n v="0"/>
    <n v="0"/>
    <n v="0"/>
    <m/>
    <m/>
    <m/>
    <m/>
    <m/>
    <m/>
    <m/>
    <m/>
    <m/>
    <m/>
    <m/>
    <m/>
    <m/>
    <n v="2.9657112999999999E-2"/>
    <m/>
    <n v="1.5946011E-2"/>
    <n v="0"/>
    <n v="0"/>
    <n v="0"/>
    <m/>
    <n v="1.3711101999999999E-2"/>
    <m/>
    <n v="0"/>
    <x v="116"/>
    <x v="3"/>
    <m/>
  </r>
  <r>
    <m/>
    <m/>
    <m/>
    <m/>
    <m/>
    <m/>
    <m/>
    <m/>
    <m/>
    <m/>
    <m/>
    <m/>
    <m/>
    <m/>
    <m/>
    <m/>
    <m/>
    <m/>
    <m/>
    <m/>
    <m/>
    <m/>
    <m/>
    <m/>
    <m/>
    <m/>
    <n v="52"/>
    <n v="40"/>
    <n v="4050"/>
    <n v="0"/>
    <n v="4090"/>
    <n v="0"/>
    <n v="0"/>
    <n v="3600"/>
    <n v="4.9753624000000003E-2"/>
    <n v="3.8272017999999998E-2"/>
    <n v="3.8750418600000001"/>
    <n v="0"/>
    <n v="3.9133138779999999"/>
    <m/>
    <m/>
    <m/>
    <m/>
    <m/>
    <m/>
    <m/>
    <m/>
    <m/>
    <m/>
    <m/>
    <m/>
    <m/>
    <n v="38"/>
    <n v="40"/>
    <n v="4050"/>
    <n v="0"/>
    <n v="4090"/>
    <n v="0"/>
    <n v="0"/>
    <n v="3600"/>
    <n v="3.6358416999999997E-2"/>
    <n v="3.8272017999999998E-2"/>
    <n v="3.8750418600000001"/>
    <n v="0"/>
    <n v="3.913313877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"/>
    <n v="0"/>
    <n v="0"/>
    <n v="0"/>
    <n v="0"/>
    <n v="0"/>
    <n v="0"/>
    <n v="0"/>
    <n v="1.3395206E-2"/>
    <n v="0"/>
    <n v="0"/>
    <n v="0"/>
    <n v="0"/>
    <m/>
    <m/>
    <m/>
    <m/>
    <m/>
    <m/>
    <m/>
    <m/>
    <m/>
    <m/>
    <m/>
    <m/>
    <m/>
    <n v="4.60216E-4"/>
    <m/>
    <m/>
    <n v="0"/>
    <n v="4.60216E-4"/>
    <m/>
    <m/>
    <m/>
    <m/>
    <m/>
    <x v="116"/>
    <x v="4"/>
    <m/>
  </r>
  <r>
    <m/>
    <m/>
    <m/>
    <m/>
    <m/>
    <m/>
    <m/>
    <m/>
    <m/>
    <m/>
    <m/>
    <m/>
    <m/>
    <m/>
    <m/>
    <m/>
    <m/>
    <m/>
    <m/>
    <m/>
    <m/>
    <m/>
    <m/>
    <m/>
    <m/>
    <m/>
    <n v="88"/>
    <n v="0"/>
    <n v="2683571"/>
    <n v="300000"/>
    <n v="2983571"/>
    <n v="0"/>
    <n v="2050000"/>
    <n v="7910000"/>
    <n v="8.3014952000000003E-2"/>
    <n v="0"/>
    <n v="2531.5513420000002"/>
    <n v="283.00551860000002"/>
    <n v="2814.556861"/>
    <m/>
    <m/>
    <m/>
    <m/>
    <m/>
    <m/>
    <m/>
    <m/>
    <m/>
    <m/>
    <m/>
    <m/>
    <m/>
    <n v="41"/>
    <n v="0"/>
    <n v="14000"/>
    <n v="0"/>
    <n v="14000"/>
    <n v="0"/>
    <n v="0"/>
    <n v="0"/>
    <n v="3.8677420999999997E-2"/>
    <n v="0"/>
    <n v="13.2069242"/>
    <n v="0"/>
    <n v="13.2069242"/>
    <m/>
    <m/>
    <m/>
    <m/>
    <m/>
    <m/>
    <m/>
    <m/>
    <m/>
    <m/>
    <m/>
    <m/>
    <m/>
    <n v="47"/>
    <n v="0"/>
    <n v="2669571"/>
    <n v="300000"/>
    <n v="2969571"/>
    <n v="0"/>
    <n v="2050000"/>
    <n v="7910000"/>
    <n v="4.4337530999999999E-2"/>
    <n v="0"/>
    <n v="2518.3444180000001"/>
    <n v="283.00551860000002"/>
    <n v="2801.349936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90144915599999997"/>
    <m/>
    <m/>
    <m/>
    <n v="0"/>
    <m/>
    <m/>
    <n v="0.90144915599999997"/>
    <m/>
    <m/>
    <x v="116"/>
    <x v="5"/>
    <m/>
  </r>
  <r>
    <m/>
    <m/>
    <m/>
    <m/>
    <m/>
    <m/>
    <m/>
    <m/>
    <m/>
    <m/>
    <m/>
    <m/>
    <m/>
    <m/>
    <m/>
    <m/>
    <m/>
    <m/>
    <m/>
    <m/>
    <m/>
    <m/>
    <m/>
    <m/>
    <m/>
    <m/>
    <n v="41"/>
    <n v="0"/>
    <n v="270700"/>
    <n v="0"/>
    <n v="270700"/>
    <n v="0"/>
    <n v="0"/>
    <n v="2700"/>
    <n v="3.8118260000000001E-2"/>
    <n v="0"/>
    <n v="251.67348459999999"/>
    <n v="0"/>
    <n v="251.67348459999999"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n v="15"/>
    <n v="0"/>
    <n v="270700"/>
    <n v="0"/>
    <n v="270700"/>
    <n v="0"/>
    <n v="0"/>
    <n v="2700"/>
    <n v="1.3945704999999999E-2"/>
    <n v="0"/>
    <n v="251.67348459999999"/>
    <n v="0"/>
    <n v="251.67348459999999"/>
    <n v="21"/>
    <n v="0"/>
    <n v="0"/>
    <n v="0"/>
    <n v="0"/>
    <n v="0"/>
    <n v="0"/>
    <n v="0"/>
    <n v="1.9523987E-2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n v="5"/>
    <n v="0"/>
    <n v="0"/>
    <n v="0"/>
    <n v="0"/>
    <n v="0"/>
    <n v="0"/>
    <n v="0"/>
    <n v="4.6485679999999996E-3"/>
    <n v="0"/>
    <n v="0"/>
    <n v="0"/>
    <n v="0"/>
    <m/>
    <m/>
    <m/>
    <m/>
    <m/>
    <m/>
    <m/>
    <m/>
    <m/>
    <m/>
    <m/>
    <m/>
    <m/>
    <n v="2.7681299999999999E-4"/>
    <m/>
    <m/>
    <n v="0"/>
    <n v="0"/>
    <n v="0"/>
    <m/>
    <n v="2.7681299999999999E-4"/>
    <m/>
    <m/>
    <x v="116"/>
    <x v="6"/>
    <m/>
  </r>
  <r>
    <m/>
    <m/>
    <m/>
    <m/>
    <m/>
    <m/>
    <m/>
    <m/>
    <m/>
    <m/>
    <m/>
    <m/>
    <m/>
    <m/>
    <m/>
    <m/>
    <m/>
    <m/>
    <m/>
    <m/>
    <m/>
    <m/>
    <m/>
    <m/>
    <m/>
    <m/>
    <n v="58"/>
    <n v="0"/>
    <n v="1828000"/>
    <n v="30000"/>
    <n v="1858000"/>
    <n v="0"/>
    <n v="1175000"/>
    <n v="3600000"/>
    <n v="5.3127661999999999E-2"/>
    <n v="0"/>
    <n v="1674.437351"/>
    <n v="27.479825229999999"/>
    <n v="1701.9171759999999"/>
    <m/>
    <m/>
    <m/>
    <m/>
    <m/>
    <m/>
    <m/>
    <m/>
    <m/>
    <m/>
    <m/>
    <m/>
    <m/>
    <n v="22"/>
    <n v="0"/>
    <n v="1655000"/>
    <n v="0"/>
    <n v="1655000"/>
    <n v="0"/>
    <n v="700000"/>
    <n v="3000000"/>
    <n v="2.0151872000000001E-2"/>
    <n v="0"/>
    <n v="1515.970358"/>
    <n v="0"/>
    <n v="1515.970358"/>
    <m/>
    <m/>
    <m/>
    <m/>
    <m/>
    <m/>
    <m/>
    <m/>
    <m/>
    <m/>
    <m/>
    <m/>
    <m/>
    <n v="20"/>
    <n v="0"/>
    <n v="173000"/>
    <n v="30000"/>
    <n v="203000"/>
    <n v="0"/>
    <n v="475000"/>
    <n v="600000"/>
    <n v="1.8319882999999999E-2"/>
    <n v="0"/>
    <n v="158.4669921"/>
    <n v="27.479825229999999"/>
    <n v="185.94681739999999"/>
    <n v="16"/>
    <n v="0"/>
    <n v="0"/>
    <n v="0"/>
    <n v="0"/>
    <n v="0"/>
    <n v="0"/>
    <n v="0"/>
    <n v="1.4655906999999999E-2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34197777099999999"/>
    <m/>
    <m/>
    <m/>
    <n v="0.28498147600000001"/>
    <n v="0"/>
    <m/>
    <n v="5.6996295000000002E-2"/>
    <m/>
    <m/>
    <x v="116"/>
    <x v="7"/>
    <m/>
  </r>
  <r>
    <m/>
    <m/>
    <m/>
    <m/>
    <m/>
    <m/>
    <m/>
    <m/>
    <m/>
    <m/>
    <m/>
    <m/>
    <m/>
    <m/>
    <m/>
    <m/>
    <m/>
    <m/>
    <m/>
    <m/>
    <m/>
    <m/>
    <m/>
    <m/>
    <m/>
    <m/>
    <n v="36"/>
    <n v="0"/>
    <n v="520000"/>
    <n v="0"/>
    <n v="520000"/>
    <n v="0"/>
    <n v="0"/>
    <n v="75000"/>
    <n v="3.2486577000000003E-2"/>
    <n v="0"/>
    <n v="469.25055270000001"/>
    <n v="0"/>
    <n v="469.25055270000001"/>
    <m/>
    <m/>
    <m/>
    <m/>
    <m/>
    <m/>
    <m/>
    <m/>
    <m/>
    <m/>
    <m/>
    <m/>
    <m/>
    <n v="12"/>
    <n v="0"/>
    <n v="20000"/>
    <n v="0"/>
    <n v="20000"/>
    <n v="0"/>
    <n v="0"/>
    <n v="0"/>
    <n v="1.0828859E-2"/>
    <n v="0"/>
    <n v="18.04809818"/>
    <n v="0"/>
    <n v="18.04809818"/>
    <m/>
    <m/>
    <m/>
    <m/>
    <m/>
    <m/>
    <m/>
    <m/>
    <m/>
    <m/>
    <m/>
    <m/>
    <m/>
    <n v="2"/>
    <n v="0"/>
    <n v="500000"/>
    <n v="0"/>
    <n v="500000"/>
    <n v="0"/>
    <n v="0"/>
    <n v="75000"/>
    <n v="1.80481E-3"/>
    <n v="0"/>
    <n v="451.20245449999999"/>
    <n v="0"/>
    <n v="451.20245449999999"/>
    <n v="22"/>
    <n v="0"/>
    <n v="0"/>
    <n v="0"/>
    <n v="0"/>
    <n v="0"/>
    <n v="0"/>
    <n v="0"/>
    <n v="1.9852907999999999E-2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7568180000000004E-3"/>
    <m/>
    <m/>
    <m/>
    <n v="0"/>
    <n v="0"/>
    <m/>
    <n v="6.7568180000000004E-3"/>
    <m/>
    <m/>
    <x v="116"/>
    <x v="8"/>
    <m/>
  </r>
  <r>
    <m/>
    <m/>
    <m/>
    <m/>
    <m/>
    <m/>
    <m/>
    <m/>
    <m/>
    <m/>
    <m/>
    <m/>
    <m/>
    <m/>
    <m/>
    <m/>
    <m/>
    <m/>
    <m/>
    <m/>
    <m/>
    <m/>
    <m/>
    <m/>
    <m/>
    <m/>
    <n v="32"/>
    <n v="14"/>
    <n v="252170"/>
    <n v="0"/>
    <n v="252184"/>
    <n v="0"/>
    <n v="0"/>
    <n v="40000"/>
    <n v="2.8453550000000001E-2"/>
    <n v="1.2448427999999999E-2"/>
    <n v="224.2228624"/>
    <n v="0"/>
    <n v="224.2353109"/>
    <m/>
    <m/>
    <m/>
    <m/>
    <m/>
    <m/>
    <m/>
    <m/>
    <m/>
    <m/>
    <m/>
    <m/>
    <m/>
    <n v="28"/>
    <n v="14"/>
    <n v="140170"/>
    <n v="0"/>
    <n v="140184"/>
    <n v="0"/>
    <n v="0"/>
    <n v="0"/>
    <n v="2.4896855999999998E-2"/>
    <n v="1.2448427999999999E-2"/>
    <n v="124.6354389"/>
    <n v="0"/>
    <n v="124.64788729999999"/>
    <m/>
    <m/>
    <m/>
    <m/>
    <m/>
    <m/>
    <m/>
    <m/>
    <m/>
    <m/>
    <m/>
    <m/>
    <m/>
    <n v="4"/>
    <n v="0"/>
    <n v="112000"/>
    <n v="0"/>
    <n v="112000"/>
    <n v="0"/>
    <n v="0"/>
    <n v="40000"/>
    <n v="3.556694E-3"/>
    <n v="0"/>
    <n v="99.587423529999995"/>
    <n v="0"/>
    <n v="99.5874235299999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.4442220000000003E-3"/>
    <m/>
    <m/>
    <m/>
    <n v="0"/>
    <m/>
    <m/>
    <n v="4.4442220000000003E-3"/>
    <m/>
    <m/>
    <x v="116"/>
    <x v="9"/>
    <m/>
  </r>
  <r>
    <m/>
    <m/>
    <m/>
    <m/>
    <m/>
    <m/>
    <m/>
    <m/>
    <m/>
    <m/>
    <m/>
    <m/>
    <m/>
    <n v="2"/>
    <n v="232"/>
    <n v="25000"/>
    <n v="0"/>
    <n v="25232"/>
    <n v="0"/>
    <n v="400000"/>
    <n v="1150000"/>
    <n v="1.752956E-3"/>
    <n v="0.203342887"/>
    <n v="21.911949020000002"/>
    <n v="0"/>
    <n v="22.11529191"/>
    <n v="182"/>
    <n v="232"/>
    <n v="1600075"/>
    <n v="0"/>
    <n v="1600307"/>
    <n v="0"/>
    <n v="550000"/>
    <n v="7066000"/>
    <n v="0.159518989"/>
    <n v="0.203342887"/>
    <n v="1402.4304729999999"/>
    <n v="0"/>
    <n v="1402.633816"/>
    <m/>
    <m/>
    <m/>
    <m/>
    <m/>
    <m/>
    <m/>
    <m/>
    <m/>
    <m/>
    <m/>
    <m/>
    <m/>
    <n v="66"/>
    <n v="0"/>
    <n v="1020000"/>
    <n v="0"/>
    <n v="1020000"/>
    <n v="0"/>
    <n v="0"/>
    <n v="16000"/>
    <n v="5.7847545E-2"/>
    <n v="0"/>
    <n v="894.00752020000004"/>
    <n v="0"/>
    <n v="894.00752020000004"/>
    <m/>
    <m/>
    <m/>
    <m/>
    <m/>
    <m/>
    <m/>
    <m/>
    <m/>
    <m/>
    <m/>
    <m/>
    <m/>
    <n v="43"/>
    <n v="0"/>
    <n v="555075"/>
    <n v="0"/>
    <n v="555075"/>
    <n v="0"/>
    <n v="150000"/>
    <n v="5900000"/>
    <n v="3.7688552E-2"/>
    <n v="0"/>
    <n v="486.5110042"/>
    <n v="0"/>
    <n v="486.5110042"/>
    <n v="71"/>
    <n v="0"/>
    <n v="0"/>
    <n v="0"/>
    <n v="0"/>
    <n v="0"/>
    <n v="0"/>
    <n v="0"/>
    <n v="6.2229935E-2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667990168"/>
    <m/>
    <n v="0.108716203"/>
    <m/>
    <n v="1.5125729999999999E-3"/>
    <n v="0"/>
    <m/>
    <n v="0.55776139199999997"/>
    <m/>
    <m/>
    <x v="116"/>
    <x v="10"/>
    <m/>
  </r>
  <r>
    <n v="0"/>
    <n v="0"/>
    <n v="2500000"/>
    <n v="0"/>
    <n v="2500000"/>
    <n v="0"/>
    <n v="0"/>
    <n v="0"/>
    <n v="0"/>
    <n v="0"/>
    <n v="2160.8539689999998"/>
    <n v="0"/>
    <n v="2160.8539689999998"/>
    <n v="2"/>
    <n v="2"/>
    <n v="150"/>
    <n v="0"/>
    <n v="152"/>
    <n v="0"/>
    <n v="0"/>
    <n v="0"/>
    <n v="1.728683E-3"/>
    <n v="1.728683E-3"/>
    <n v="0.129651238"/>
    <n v="0"/>
    <n v="0.13137992100000001"/>
    <n v="125"/>
    <n v="2"/>
    <n v="3610600"/>
    <n v="40000"/>
    <n v="3650602"/>
    <n v="0"/>
    <n v="200000"/>
    <n v="597700"/>
    <n v="0.10804269800000001"/>
    <n v="1.728683E-3"/>
    <n v="3120.791737"/>
    <n v="34.573663510000003"/>
    <n v="3155.3671290000002"/>
    <m/>
    <m/>
    <m/>
    <m/>
    <m/>
    <m/>
    <m/>
    <m/>
    <m/>
    <m/>
    <m/>
    <m/>
    <m/>
    <n v="77"/>
    <n v="0"/>
    <n v="440000"/>
    <n v="40000"/>
    <n v="480000"/>
    <n v="0"/>
    <n v="0"/>
    <n v="0"/>
    <n v="6.6554301999999996E-2"/>
    <n v="0"/>
    <n v="380.31029860000001"/>
    <n v="34.573663510000003"/>
    <n v="414.88396210000002"/>
    <m/>
    <m/>
    <m/>
    <m/>
    <m/>
    <m/>
    <m/>
    <m/>
    <m/>
    <m/>
    <m/>
    <m/>
    <m/>
    <n v="43"/>
    <n v="0"/>
    <n v="550450"/>
    <n v="0"/>
    <n v="550450"/>
    <n v="0"/>
    <n v="0"/>
    <n v="97700"/>
    <n v="3.7166688000000003E-2"/>
    <n v="0"/>
    <n v="475.77682700000003"/>
    <n v="0"/>
    <n v="475.77682700000003"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3"/>
    <n v="0"/>
    <n v="120000"/>
    <n v="0"/>
    <n v="120000"/>
    <n v="0"/>
    <n v="200000"/>
    <n v="500000"/>
    <n v="2.5930250000000001E-3"/>
    <n v="0"/>
    <n v="103.7209905"/>
    <n v="0"/>
    <n v="103.7209905"/>
    <m/>
    <m/>
    <m/>
    <m/>
    <m/>
    <m/>
    <m/>
    <m/>
    <m/>
    <m/>
    <m/>
    <m/>
    <m/>
    <n v="5.0631517000000001E-2"/>
    <n v="0"/>
    <n v="0"/>
    <n v="4.2355293000000002E-2"/>
    <n v="0"/>
    <m/>
    <m/>
    <n v="8.2762240000000004E-3"/>
    <m/>
    <n v="0"/>
    <x v="116"/>
    <x v="11"/>
    <m/>
  </r>
  <r>
    <m/>
    <m/>
    <m/>
    <m/>
    <m/>
    <m/>
    <m/>
    <m/>
    <m/>
    <m/>
    <m/>
    <m/>
    <m/>
    <n v="2"/>
    <n v="11"/>
    <n v="45000"/>
    <n v="4000"/>
    <n v="49011"/>
    <n v="0"/>
    <n v="160000"/>
    <n v="320000"/>
    <n v="1.7054080000000001E-3"/>
    <n v="9.3797429999999994E-3"/>
    <n v="38.37167659"/>
    <n v="3.4108156969999999"/>
    <n v="41.79187203"/>
    <n v="21"/>
    <n v="11"/>
    <n v="132000"/>
    <n v="4000"/>
    <n v="136011"/>
    <n v="0"/>
    <n v="259000"/>
    <n v="1175000"/>
    <n v="1.7906782E-2"/>
    <n v="9.3797429999999994E-3"/>
    <n v="112.556918"/>
    <n v="3.4108156969999999"/>
    <n v="115.9771133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"/>
    <n v="0"/>
    <n v="87000"/>
    <n v="0"/>
    <n v="87000"/>
    <n v="0"/>
    <n v="99000"/>
    <n v="855000"/>
    <n v="1.6201375E-2"/>
    <n v="0"/>
    <n v="74.185241399999995"/>
    <n v="0"/>
    <n v="74.1852413999999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.7827806000000003E-2"/>
    <m/>
    <n v="2.6642466E-2"/>
    <m/>
    <m/>
    <m/>
    <m/>
    <n v="7.118534E-2"/>
    <m/>
    <m/>
    <x v="116"/>
    <x v="12"/>
    <m/>
  </r>
  <r>
    <m/>
    <m/>
    <m/>
    <m/>
    <m/>
    <m/>
    <m/>
    <m/>
    <m/>
    <m/>
    <m/>
    <m/>
    <m/>
    <m/>
    <m/>
    <m/>
    <m/>
    <m/>
    <m/>
    <m/>
    <m/>
    <m/>
    <m/>
    <m/>
    <m/>
    <m/>
    <n v="223"/>
    <n v="0"/>
    <n v="172000"/>
    <n v="0"/>
    <n v="172000"/>
    <n v="0"/>
    <n v="915000"/>
    <n v="5702000"/>
    <n v="0.187667786"/>
    <n v="0"/>
    <n v="144.74824749999999"/>
    <n v="0"/>
    <n v="144.74824749999999"/>
    <m/>
    <m/>
    <m/>
    <m/>
    <m/>
    <m/>
    <m/>
    <m/>
    <m/>
    <m/>
    <m/>
    <m/>
    <m/>
    <n v="13"/>
    <n v="0"/>
    <n v="0"/>
    <n v="0"/>
    <n v="0"/>
    <n v="0"/>
    <n v="0"/>
    <n v="0"/>
    <n v="1.0940274999999999E-2"/>
    <n v="0"/>
    <n v="0"/>
    <n v="0"/>
    <n v="0"/>
    <m/>
    <m/>
    <m/>
    <m/>
    <m/>
    <m/>
    <m/>
    <m/>
    <m/>
    <m/>
    <m/>
    <m/>
    <m/>
    <n v="210"/>
    <n v="0"/>
    <n v="172000"/>
    <n v="0"/>
    <n v="172000"/>
    <n v="0"/>
    <n v="915000"/>
    <n v="5702000"/>
    <n v="0.176727511"/>
    <n v="0"/>
    <n v="144.74824749999999"/>
    <n v="0"/>
    <n v="144.7482474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44741219700000001"/>
    <m/>
    <m/>
    <m/>
    <n v="0"/>
    <m/>
    <m/>
    <n v="0.44741219700000001"/>
    <m/>
    <m/>
    <x v="116"/>
    <x v="13"/>
    <m/>
  </r>
  <r>
    <m/>
    <m/>
    <m/>
    <m/>
    <m/>
    <m/>
    <m/>
    <m/>
    <m/>
    <m/>
    <m/>
    <m/>
    <m/>
    <n v="3"/>
    <n v="0"/>
    <n v="27381"/>
    <n v="0"/>
    <n v="27381"/>
    <n v="0"/>
    <n v="0"/>
    <n v="0"/>
    <n v="2.492626E-3"/>
    <n v="0"/>
    <n v="22.750197329999999"/>
    <n v="0"/>
    <n v="22.750197329999999"/>
    <n v="22"/>
    <n v="135"/>
    <n v="171381"/>
    <n v="0"/>
    <n v="171516"/>
    <n v="0"/>
    <n v="1200000"/>
    <n v="2541500"/>
    <n v="1.8279257E-2"/>
    <n v="0.112168169"/>
    <n v="142.3962444"/>
    <n v="0"/>
    <n v="142.5084126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"/>
    <n v="135"/>
    <n v="144000"/>
    <n v="0"/>
    <n v="144135"/>
    <n v="0"/>
    <n v="1200000"/>
    <n v="2541500"/>
    <n v="1.5786630999999999E-2"/>
    <n v="0.112168169"/>
    <n v="119.6460471"/>
    <n v="0"/>
    <n v="119.7582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193218535"/>
    <m/>
    <n v="0"/>
    <m/>
    <m/>
    <m/>
    <m/>
    <n v="0.193218535"/>
    <m/>
    <m/>
    <x v="116"/>
    <x v="14"/>
    <m/>
  </r>
  <r>
    <m/>
    <m/>
    <m/>
    <m/>
    <m/>
    <m/>
    <m/>
    <m/>
    <m/>
    <m/>
    <m/>
    <m/>
    <m/>
    <m/>
    <m/>
    <m/>
    <m/>
    <m/>
    <m/>
    <m/>
    <m/>
    <m/>
    <m/>
    <m/>
    <m/>
    <m/>
    <n v="42"/>
    <n v="458"/>
    <n v="20592"/>
    <n v="741"/>
    <n v="21791"/>
    <n v="0"/>
    <n v="343000"/>
    <n v="825000"/>
    <n v="3.4466346000000002E-2"/>
    <n v="0.375847298"/>
    <n v="16.898357099999998"/>
    <n v="0.60808481999999997"/>
    <n v="17.882289220000001"/>
    <m/>
    <m/>
    <m/>
    <m/>
    <m/>
    <m/>
    <m/>
    <m/>
    <m/>
    <m/>
    <m/>
    <m/>
    <m/>
    <n v="0"/>
    <n v="0"/>
    <n v="3000"/>
    <n v="0"/>
    <n v="3000"/>
    <n v="0"/>
    <n v="0"/>
    <n v="0"/>
    <n v="0"/>
    <n v="0"/>
    <n v="2.4618818619999998"/>
    <n v="0"/>
    <n v="2.4618818619999998"/>
    <m/>
    <m/>
    <m/>
    <m/>
    <m/>
    <m/>
    <m/>
    <m/>
    <m/>
    <m/>
    <m/>
    <m/>
    <m/>
    <n v="42"/>
    <n v="458"/>
    <n v="17592"/>
    <n v="741"/>
    <n v="18791"/>
    <n v="0"/>
    <n v="343000"/>
    <n v="825000"/>
    <n v="3.4466346000000002E-2"/>
    <n v="0.375847298"/>
    <n v="14.43647524"/>
    <n v="0.60808481999999997"/>
    <n v="15.420407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.0400299999999999E-2"/>
    <m/>
    <m/>
    <m/>
    <n v="0"/>
    <m/>
    <m/>
    <n v="7.0400299999999999E-2"/>
    <m/>
    <m/>
    <x v="116"/>
    <x v="15"/>
    <m/>
  </r>
  <r>
    <m/>
    <m/>
    <m/>
    <m/>
    <m/>
    <m/>
    <m/>
    <m/>
    <m/>
    <m/>
    <m/>
    <m/>
    <m/>
    <m/>
    <m/>
    <m/>
    <m/>
    <m/>
    <m/>
    <m/>
    <m/>
    <m/>
    <m/>
    <m/>
    <m/>
    <m/>
    <n v="90"/>
    <n v="0"/>
    <n v="71500"/>
    <n v="3000"/>
    <n v="74500"/>
    <n v="0"/>
    <n v="0"/>
    <n v="75000"/>
    <n v="7.2973170000000004E-2"/>
    <n v="0"/>
    <n v="57.973129659999998"/>
    <n v="2.4324390070000002"/>
    <n v="60.40556866"/>
    <m/>
    <m/>
    <m/>
    <m/>
    <m/>
    <m/>
    <m/>
    <m/>
    <m/>
    <m/>
    <m/>
    <m/>
    <m/>
    <n v="25"/>
    <n v="0"/>
    <n v="50000"/>
    <n v="3000"/>
    <n v="53000"/>
    <n v="0"/>
    <n v="0"/>
    <n v="25000"/>
    <n v="2.0270324999999999E-2"/>
    <n v="0"/>
    <n v="40.540650110000001"/>
    <n v="2.4324390070000002"/>
    <n v="42.973089119999997"/>
    <m/>
    <m/>
    <m/>
    <m/>
    <m/>
    <m/>
    <m/>
    <m/>
    <m/>
    <m/>
    <m/>
    <m/>
    <m/>
    <n v="65"/>
    <n v="0"/>
    <n v="21500"/>
    <n v="0"/>
    <n v="21500"/>
    <n v="0"/>
    <n v="0"/>
    <n v="50000"/>
    <n v="5.2702844999999998E-2"/>
    <n v="0"/>
    <n v="17.43247955"/>
    <n v="0"/>
    <n v="17.432479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9541669999999998E-3"/>
    <m/>
    <m/>
    <m/>
    <n v="2.3180560000000002E-3"/>
    <m/>
    <m/>
    <n v="4.6361120000000004E-3"/>
    <m/>
    <m/>
    <x v="116"/>
    <x v="16"/>
    <m/>
  </r>
  <r>
    <m/>
    <m/>
    <m/>
    <m/>
    <m/>
    <m/>
    <m/>
    <m/>
    <m/>
    <m/>
    <m/>
    <m/>
    <m/>
    <n v="467"/>
    <n v="6250"/>
    <n v="1450000"/>
    <n v="0"/>
    <n v="1456250"/>
    <n v="0"/>
    <n v="2400000"/>
    <n v="8300000"/>
    <n v="0.37426769399999998"/>
    <n v="5.0089359419999999"/>
    <n v="1162.073138"/>
    <n v="0"/>
    <n v="1167.0820739999999"/>
    <n v="498"/>
    <n v="6250"/>
    <n v="1452210"/>
    <n v="1600"/>
    <n v="1460060"/>
    <n v="0"/>
    <n v="2400000"/>
    <n v="8302000"/>
    <n v="0.39911201600000001"/>
    <n v="5.0089359419999999"/>
    <n v="1163.844298"/>
    <n v="1.2822876009999999"/>
    <n v="1170.135522"/>
    <m/>
    <m/>
    <m/>
    <m/>
    <m/>
    <m/>
    <m/>
    <m/>
    <m/>
    <m/>
    <m/>
    <m/>
    <m/>
    <n v="2"/>
    <n v="0"/>
    <n v="800"/>
    <n v="0"/>
    <n v="800"/>
    <n v="0"/>
    <n v="0"/>
    <n v="0"/>
    <n v="1.60286E-3"/>
    <n v="0"/>
    <n v="0.64114380100000001"/>
    <n v="0"/>
    <n v="0.64114380100000001"/>
    <m/>
    <m/>
    <m/>
    <m/>
    <m/>
    <m/>
    <m/>
    <m/>
    <m/>
    <m/>
    <m/>
    <m/>
    <m/>
    <n v="29"/>
    <n v="0"/>
    <n v="1410"/>
    <n v="1600"/>
    <n v="3010"/>
    <n v="0"/>
    <n v="0"/>
    <n v="2000"/>
    <n v="2.3241463E-2"/>
    <n v="0"/>
    <n v="1.130015948"/>
    <n v="1.2822876009999999"/>
    <n v="2.41230354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71636278900000006"/>
    <m/>
    <n v="0.71619021299999996"/>
    <m/>
    <n v="0"/>
    <m/>
    <m/>
    <n v="1.72576E-4"/>
    <m/>
    <m/>
    <x v="116"/>
    <x v="17"/>
    <m/>
  </r>
  <r>
    <m/>
    <m/>
    <m/>
    <m/>
    <m/>
    <m/>
    <m/>
    <m/>
    <m/>
    <m/>
    <m/>
    <m/>
    <m/>
    <n v="0"/>
    <n v="4"/>
    <n v="3000"/>
    <n v="0"/>
    <n v="3004"/>
    <n v="0"/>
    <n v="0"/>
    <n v="0"/>
    <n v="0"/>
    <n v="3.1697980000000001E-3"/>
    <n v="2.377348622"/>
    <n v="0"/>
    <n v="2.38051842"/>
    <n v="40"/>
    <n v="4"/>
    <n v="13000"/>
    <n v="120"/>
    <n v="13124"/>
    <n v="0"/>
    <n v="0"/>
    <n v="543805"/>
    <n v="3.1697982E-2"/>
    <n v="3.1697980000000001E-3"/>
    <n v="10.30184403"/>
    <n v="9.5093944999999999E-2"/>
    <n v="10.40010777"/>
    <m/>
    <m/>
    <m/>
    <m/>
    <m/>
    <m/>
    <m/>
    <m/>
    <m/>
    <m/>
    <m/>
    <m/>
    <m/>
    <n v="20"/>
    <n v="0"/>
    <n v="0"/>
    <n v="120"/>
    <n v="120"/>
    <n v="0"/>
    <n v="0"/>
    <n v="0"/>
    <n v="1.5848991E-2"/>
    <n v="0"/>
    <n v="0"/>
    <n v="9.5093944999999999E-2"/>
    <n v="9.5093944999999999E-2"/>
    <m/>
    <m/>
    <m/>
    <m/>
    <m/>
    <m/>
    <m/>
    <m/>
    <m/>
    <m/>
    <m/>
    <m/>
    <m/>
    <n v="20"/>
    <n v="0"/>
    <n v="10000"/>
    <n v="0"/>
    <n v="10000"/>
    <n v="0"/>
    <n v="0"/>
    <n v="543805"/>
    <n v="1.5848991E-2"/>
    <n v="0"/>
    <n v="7.9244954080000003"/>
    <n v="0"/>
    <n v="7.924495408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.4488485000000001E-2"/>
    <m/>
    <n v="0"/>
    <m/>
    <n v="0"/>
    <m/>
    <m/>
    <n v="4.4488485000000001E-2"/>
    <m/>
    <m/>
    <x v="116"/>
    <x v="18"/>
    <m/>
  </r>
  <r>
    <m/>
    <m/>
    <m/>
    <m/>
    <m/>
    <m/>
    <m/>
    <m/>
    <m/>
    <m/>
    <m/>
    <m/>
    <m/>
    <m/>
    <m/>
    <m/>
    <m/>
    <m/>
    <m/>
    <m/>
    <m/>
    <m/>
    <m/>
    <m/>
    <m/>
    <m/>
    <n v="16"/>
    <n v="0"/>
    <n v="1842"/>
    <n v="3000"/>
    <n v="4842"/>
    <n v="0"/>
    <n v="25000"/>
    <n v="383000"/>
    <n v="1.2541544E-2"/>
    <n v="0"/>
    <n v="1.4438452369999999"/>
    <n v="2.351539475"/>
    <n v="3.7953847120000002"/>
    <m/>
    <m/>
    <m/>
    <m/>
    <m/>
    <m/>
    <m/>
    <m/>
    <m/>
    <m/>
    <m/>
    <m/>
    <m/>
    <n v="12"/>
    <n v="0"/>
    <n v="642"/>
    <n v="3000"/>
    <n v="3642"/>
    <n v="0"/>
    <n v="0"/>
    <n v="0"/>
    <n v="9.4061579999999995E-3"/>
    <n v="0"/>
    <n v="0.50322944800000002"/>
    <n v="2.351539475"/>
    <n v="2.8547689219999999"/>
    <m/>
    <m/>
    <m/>
    <m/>
    <m/>
    <m/>
    <m/>
    <m/>
    <m/>
    <m/>
    <m/>
    <m/>
    <m/>
    <n v="4"/>
    <n v="0"/>
    <n v="1200"/>
    <n v="0"/>
    <n v="1200"/>
    <n v="0"/>
    <n v="25000"/>
    <n v="383000"/>
    <n v="3.135386E-3"/>
    <n v="0"/>
    <n v="0.94061578999999995"/>
    <n v="0"/>
    <n v="0.940615789999999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.0184336999999999E-2"/>
    <m/>
    <m/>
    <m/>
    <n v="0"/>
    <m/>
    <m/>
    <n v="3.0184336999999999E-2"/>
    <m/>
    <m/>
    <x v="116"/>
    <x v="19"/>
    <m/>
  </r>
  <r>
    <m/>
    <m/>
    <m/>
    <m/>
    <m/>
    <m/>
    <m/>
    <m/>
    <m/>
    <m/>
    <m/>
    <m/>
    <m/>
    <n v="10"/>
    <n v="24"/>
    <n v="24369"/>
    <n v="0"/>
    <n v="24393"/>
    <n v="0"/>
    <n v="0"/>
    <n v="75000"/>
    <n v="7.7559810000000003E-3"/>
    <n v="1.8614354999999999E-2"/>
    <n v="18.900550429999999"/>
    <n v="0"/>
    <n v="18.919164779999999"/>
    <n v="82"/>
    <n v="24"/>
    <n v="123575"/>
    <n v="0"/>
    <n v="123599"/>
    <n v="0"/>
    <n v="0"/>
    <n v="410000"/>
    <n v="6.3599045000000007E-2"/>
    <n v="1.8614354999999999E-2"/>
    <n v="95.844536880000007"/>
    <n v="0"/>
    <n v="95.863151239999993"/>
    <m/>
    <m/>
    <m/>
    <m/>
    <m/>
    <m/>
    <m/>
    <m/>
    <m/>
    <m/>
    <m/>
    <m/>
    <m/>
    <n v="30"/>
    <n v="0"/>
    <n v="95100"/>
    <n v="0"/>
    <n v="95100"/>
    <n v="0"/>
    <n v="0"/>
    <n v="0"/>
    <n v="2.3267942999999999E-2"/>
    <n v="0"/>
    <n v="73.7593806"/>
    <n v="0"/>
    <n v="73.7593806"/>
    <m/>
    <m/>
    <m/>
    <m/>
    <m/>
    <m/>
    <m/>
    <m/>
    <m/>
    <m/>
    <m/>
    <m/>
    <m/>
    <n v="42"/>
    <n v="0"/>
    <n v="4106"/>
    <n v="0"/>
    <n v="4106"/>
    <n v="0"/>
    <n v="0"/>
    <n v="335000"/>
    <n v="3.2575120999999999E-2"/>
    <n v="0"/>
    <n v="3.184605854"/>
    <n v="0"/>
    <n v="3.1846058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.8098423999999999E-2"/>
    <m/>
    <n v="6.9692240000000004E-3"/>
    <m/>
    <n v="0"/>
    <m/>
    <m/>
    <n v="3.1129199999999999E-2"/>
    <m/>
    <m/>
    <x v="116"/>
    <x v="20"/>
    <m/>
  </r>
  <r>
    <m/>
    <m/>
    <m/>
    <m/>
    <m/>
    <m/>
    <m/>
    <m/>
    <m/>
    <m/>
    <m/>
    <m/>
    <m/>
    <m/>
    <m/>
    <m/>
    <m/>
    <m/>
    <m/>
    <m/>
    <m/>
    <m/>
    <m/>
    <m/>
    <m/>
    <m/>
    <n v="47"/>
    <n v="148"/>
    <n v="1300"/>
    <n v="175"/>
    <n v="1623"/>
    <n v="0"/>
    <n v="0"/>
    <n v="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"/>
    <n v="148"/>
    <n v="1300"/>
    <n v="175"/>
    <n v="1623"/>
    <n v="0"/>
    <n v="0"/>
    <n v="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7"/>
    <x v="2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1000"/>
    <n v="100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1000"/>
    <n v="100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7"/>
    <x v="3"/>
    <m/>
  </r>
  <r>
    <m/>
    <m/>
    <m/>
    <m/>
    <m/>
    <m/>
    <m/>
    <m/>
    <m/>
    <m/>
    <m/>
    <m/>
    <m/>
    <m/>
    <m/>
    <m/>
    <m/>
    <m/>
    <m/>
    <m/>
    <m/>
    <m/>
    <m/>
    <m/>
    <m/>
    <m/>
    <n v="1"/>
    <n v="8"/>
    <n v="6000"/>
    <n v="0"/>
    <n v="6008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8"/>
    <n v="6000"/>
    <n v="0"/>
    <n v="6008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7"/>
    <x v="4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7"/>
    <x v="8"/>
    <m/>
  </r>
  <r>
    <m/>
    <m/>
    <m/>
    <m/>
    <m/>
    <m/>
    <m/>
    <m/>
    <m/>
    <m/>
    <m/>
    <m/>
    <m/>
    <m/>
    <m/>
    <m/>
    <m/>
    <m/>
    <m/>
    <m/>
    <m/>
    <m/>
    <m/>
    <m/>
    <m/>
    <m/>
    <n v="5"/>
    <n v="0"/>
    <n v="35000"/>
    <n v="0"/>
    <n v="35000"/>
    <n v="0"/>
    <n v="0"/>
    <n v="11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"/>
    <n v="0"/>
    <n v="35000"/>
    <n v="0"/>
    <n v="35000"/>
    <n v="0"/>
    <n v="0"/>
    <n v="11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7"/>
    <x v="15"/>
    <m/>
  </r>
  <r>
    <n v="0"/>
    <n v="0"/>
    <n v="100000"/>
    <n v="0"/>
    <n v="100000"/>
    <n v="0"/>
    <n v="0"/>
    <n v="0"/>
    <m/>
    <m/>
    <m/>
    <m/>
    <m/>
    <m/>
    <m/>
    <m/>
    <m/>
    <m/>
    <m/>
    <m/>
    <m/>
    <m/>
    <m/>
    <m/>
    <m/>
    <m/>
    <n v="0"/>
    <n v="0"/>
    <n v="100000"/>
    <n v="0"/>
    <n v="10000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7"/>
    <x v="16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n v="10000"/>
    <n v="0"/>
    <n v="1000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10000"/>
    <n v="0"/>
    <n v="1000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7"/>
    <x v="19"/>
    <m/>
  </r>
  <r>
    <n v="2"/>
    <n v="0"/>
    <n v="0"/>
    <n v="0"/>
    <n v="0"/>
    <n v="0"/>
    <n v="0"/>
    <n v="0"/>
    <n v="4.7585058E-2"/>
    <n v="0"/>
    <n v="0"/>
    <n v="0"/>
    <n v="0"/>
    <m/>
    <m/>
    <m/>
    <m/>
    <m/>
    <m/>
    <m/>
    <m/>
    <m/>
    <m/>
    <m/>
    <m/>
    <m/>
    <n v="2"/>
    <n v="0"/>
    <n v="2600000"/>
    <n v="0"/>
    <n v="2600000"/>
    <n v="0"/>
    <n v="0"/>
    <n v="31600"/>
    <n v="4.7585058E-2"/>
    <n v="0"/>
    <n v="61860.575779999999"/>
    <n v="0"/>
    <n v="61860.57577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2600000"/>
    <n v="0"/>
    <n v="2600000"/>
    <n v="0"/>
    <n v="0"/>
    <n v="31600"/>
    <n v="0"/>
    <n v="0"/>
    <n v="61860.575779999999"/>
    <n v="0"/>
    <n v="61860.57577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.4525985050000001"/>
    <n v="0"/>
    <m/>
    <m/>
    <m/>
    <m/>
    <m/>
    <n v="2.4525985050000001"/>
    <m/>
    <m/>
    <x v="118"/>
    <x v="0"/>
    <m/>
  </r>
  <r>
    <m/>
    <m/>
    <m/>
    <m/>
    <m/>
    <m/>
    <m/>
    <m/>
    <m/>
    <m/>
    <m/>
    <m/>
    <m/>
    <m/>
    <m/>
    <m/>
    <m/>
    <m/>
    <m/>
    <m/>
    <m/>
    <m/>
    <m/>
    <m/>
    <m/>
    <m/>
    <n v="1"/>
    <n v="0"/>
    <n v="500"/>
    <n v="0"/>
    <n v="500"/>
    <n v="0"/>
    <n v="0"/>
    <n v="832"/>
    <n v="2.3934897E-2"/>
    <n v="0"/>
    <n v="11.967448539999999"/>
    <n v="0"/>
    <n v="11.967448539999999"/>
    <m/>
    <m/>
    <m/>
    <m/>
    <m/>
    <m/>
    <m/>
    <m/>
    <m/>
    <m/>
    <m/>
    <m/>
    <m/>
    <n v="1"/>
    <n v="0"/>
    <n v="500"/>
    <n v="0"/>
    <n v="500"/>
    <n v="0"/>
    <n v="0"/>
    <n v="832"/>
    <n v="2.3934897E-2"/>
    <n v="0"/>
    <n v="11.967448539999999"/>
    <n v="0"/>
    <n v="11.96744853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.0065645999999998E-2"/>
    <m/>
    <m/>
    <m/>
    <n v="5.0065645999999998E-2"/>
    <m/>
    <m/>
    <m/>
    <m/>
    <m/>
    <x v="118"/>
    <x v="2"/>
    <m/>
  </r>
  <r>
    <m/>
    <m/>
    <m/>
    <m/>
    <m/>
    <m/>
    <m/>
    <m/>
    <m/>
    <m/>
    <m/>
    <m/>
    <m/>
    <m/>
    <m/>
    <m/>
    <m/>
    <m/>
    <m/>
    <m/>
    <m/>
    <m/>
    <m/>
    <m/>
    <m/>
    <m/>
    <n v="13"/>
    <n v="0"/>
    <n v="6500"/>
    <n v="0"/>
    <n v="6500"/>
    <n v="0"/>
    <n v="0"/>
    <n v="7752"/>
    <n v="0.31257513799999997"/>
    <n v="0"/>
    <n v="156.28756910000001"/>
    <n v="0"/>
    <n v="156.28756910000001"/>
    <m/>
    <m/>
    <m/>
    <m/>
    <m/>
    <m/>
    <m/>
    <m/>
    <m/>
    <m/>
    <m/>
    <m/>
    <m/>
    <n v="0"/>
    <n v="0"/>
    <n v="6500"/>
    <n v="0"/>
    <n v="6500"/>
    <n v="0"/>
    <n v="0"/>
    <n v="7752"/>
    <n v="0"/>
    <n v="0"/>
    <n v="156.28756910000001"/>
    <n v="0"/>
    <n v="156.2875691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3"/>
    <n v="0"/>
    <n v="0"/>
    <n v="0"/>
    <n v="0"/>
    <n v="0"/>
    <n v="0"/>
    <n v="0"/>
    <n v="0.31257513799999997"/>
    <n v="0"/>
    <n v="0"/>
    <n v="0"/>
    <n v="0"/>
    <m/>
    <m/>
    <m/>
    <m/>
    <m/>
    <m/>
    <m/>
    <m/>
    <m/>
    <m/>
    <m/>
    <m/>
    <m/>
    <n v="0.25940746599999998"/>
    <m/>
    <m/>
    <n v="0"/>
    <n v="0.25940746599999998"/>
    <m/>
    <m/>
    <m/>
    <m/>
    <m/>
    <x v="118"/>
    <x v="5"/>
    <m/>
  </r>
  <r>
    <n v="0"/>
    <n v="0"/>
    <n v="210394"/>
    <n v="0"/>
    <n v="210394"/>
    <n v="0"/>
    <n v="0"/>
    <n v="406000"/>
    <n v="0"/>
    <n v="0"/>
    <n v="5094.2857139999996"/>
    <n v="0"/>
    <n v="5094.2857139999996"/>
    <m/>
    <m/>
    <m/>
    <m/>
    <m/>
    <m/>
    <m/>
    <m/>
    <m/>
    <m/>
    <m/>
    <m/>
    <m/>
    <n v="0"/>
    <n v="0"/>
    <n v="210394"/>
    <n v="0"/>
    <n v="210394"/>
    <n v="0"/>
    <n v="0"/>
    <n v="406000"/>
    <n v="0"/>
    <n v="0"/>
    <n v="5094.2857139999996"/>
    <n v="0"/>
    <n v="5094.2857139999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.2247789630000003"/>
    <n v="9.2247789630000003"/>
    <m/>
    <m/>
    <m/>
    <m/>
    <m/>
    <m/>
    <m/>
    <m/>
    <x v="118"/>
    <x v="7"/>
    <m/>
  </r>
  <r>
    <m/>
    <m/>
    <m/>
    <m/>
    <m/>
    <m/>
    <m/>
    <m/>
    <m/>
    <m/>
    <m/>
    <m/>
    <m/>
    <m/>
    <m/>
    <m/>
    <m/>
    <m/>
    <m/>
    <m/>
    <m/>
    <m/>
    <m/>
    <m/>
    <m/>
    <m/>
    <n v="3"/>
    <n v="0"/>
    <n v="4000"/>
    <n v="0"/>
    <n v="4000"/>
    <n v="0"/>
    <n v="0"/>
    <n v="0"/>
    <n v="7.2939459999999998E-2"/>
    <n v="0"/>
    <n v="97.252613659999994"/>
    <n v="0"/>
    <n v="97.252613659999994"/>
    <m/>
    <m/>
    <m/>
    <m/>
    <m/>
    <m/>
    <m/>
    <m/>
    <m/>
    <m/>
    <m/>
    <m/>
    <m/>
    <n v="3"/>
    <n v="0"/>
    <n v="4000"/>
    <n v="0"/>
    <n v="4000"/>
    <n v="0"/>
    <n v="0"/>
    <n v="0"/>
    <n v="7.2939459999999998E-2"/>
    <n v="0"/>
    <n v="97.252613659999994"/>
    <n v="0"/>
    <n v="97.2526136599999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m/>
    <m/>
    <m/>
    <x v="118"/>
    <x v="8"/>
    <m/>
  </r>
  <r>
    <m/>
    <m/>
    <m/>
    <m/>
    <m/>
    <m/>
    <m/>
    <m/>
    <m/>
    <m/>
    <m/>
    <m/>
    <m/>
    <m/>
    <m/>
    <m/>
    <m/>
    <m/>
    <m/>
    <m/>
    <m/>
    <m/>
    <m/>
    <m/>
    <m/>
    <m/>
    <n v="1"/>
    <n v="0"/>
    <n v="12000"/>
    <n v="0"/>
    <n v="12000"/>
    <n v="0"/>
    <n v="0"/>
    <n v="0"/>
    <n v="2.4473813000000001E-2"/>
    <n v="0"/>
    <n v="293.68575620000001"/>
    <n v="0"/>
    <n v="293.68575620000001"/>
    <m/>
    <m/>
    <m/>
    <m/>
    <m/>
    <m/>
    <m/>
    <m/>
    <m/>
    <m/>
    <m/>
    <m/>
    <m/>
    <n v="1"/>
    <n v="0"/>
    <n v="12000"/>
    <n v="0"/>
    <n v="12000"/>
    <n v="0"/>
    <n v="0"/>
    <n v="0"/>
    <n v="2.4473813000000001E-2"/>
    <n v="0"/>
    <n v="293.68575620000001"/>
    <n v="0"/>
    <n v="293.6857562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m/>
    <m/>
    <m/>
    <x v="118"/>
    <x v="10"/>
    <m/>
  </r>
  <r>
    <n v="0"/>
    <n v="0"/>
    <n v="5800"/>
    <n v="0"/>
    <n v="5800"/>
    <n v="0"/>
    <n v="0"/>
    <n v="0"/>
    <n v="0"/>
    <n v="0"/>
    <n v="142.296369"/>
    <n v="0"/>
    <n v="142.296369"/>
    <m/>
    <m/>
    <m/>
    <m/>
    <m/>
    <m/>
    <m/>
    <m/>
    <m/>
    <m/>
    <m/>
    <m/>
    <m/>
    <n v="10"/>
    <n v="0"/>
    <n v="13174"/>
    <n v="0"/>
    <n v="13174"/>
    <n v="0"/>
    <n v="0"/>
    <n v="0"/>
    <n v="0.24533856700000001"/>
    <n v="0"/>
    <n v="323.20902849999999"/>
    <n v="0"/>
    <n v="323.2090284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"/>
    <n v="0"/>
    <n v="7374"/>
    <n v="0"/>
    <n v="7374"/>
    <n v="0"/>
    <n v="0"/>
    <n v="0"/>
    <n v="0.24533856700000001"/>
    <n v="0"/>
    <n v="180.91265949999999"/>
    <n v="0"/>
    <n v="180.91265949999999"/>
    <m/>
    <m/>
    <m/>
    <m/>
    <m/>
    <m/>
    <m/>
    <m/>
    <m/>
    <m/>
    <m/>
    <m/>
    <m/>
    <n v="0"/>
    <n v="0"/>
    <m/>
    <n v="0"/>
    <m/>
    <m/>
    <m/>
    <m/>
    <m/>
    <m/>
    <x v="118"/>
    <x v="12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n v="5460"/>
    <n v="0"/>
    <n v="5460"/>
    <n v="0"/>
    <n v="0"/>
    <n v="0"/>
    <n v="0"/>
    <n v="0"/>
    <n v="135.04823150000001"/>
    <n v="0"/>
    <n v="135.0482315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5460"/>
    <n v="0"/>
    <n v="5460"/>
    <n v="0"/>
    <n v="0"/>
    <n v="0"/>
    <n v="0"/>
    <n v="0"/>
    <n v="135.04823150000001"/>
    <n v="0"/>
    <n v="135.04823150000001"/>
    <m/>
    <m/>
    <m/>
    <m/>
    <m/>
    <m/>
    <m/>
    <m/>
    <m/>
    <m/>
    <m/>
    <m/>
    <m/>
    <n v="0"/>
    <m/>
    <m/>
    <n v="0"/>
    <m/>
    <m/>
    <m/>
    <m/>
    <m/>
    <m/>
    <x v="118"/>
    <x v="19"/>
    <m/>
  </r>
  <r>
    <n v="0"/>
    <n v="0"/>
    <n v="450000"/>
    <n v="0"/>
    <n v="450000"/>
    <n v="0"/>
    <n v="0"/>
    <n v="0"/>
    <n v="0"/>
    <n v="0"/>
    <n v="18773.466830000001"/>
    <n v="0"/>
    <n v="18773.466830000001"/>
    <m/>
    <m/>
    <m/>
    <m/>
    <m/>
    <m/>
    <m/>
    <m/>
    <m/>
    <m/>
    <m/>
    <m/>
    <m/>
    <n v="23"/>
    <n v="0"/>
    <n v="1521000"/>
    <n v="0"/>
    <n v="1521000"/>
    <n v="0"/>
    <n v="0"/>
    <n v="80000"/>
    <n v="0.95953274899999996"/>
    <n v="0"/>
    <n v="63454.317900000002"/>
    <n v="0"/>
    <n v="63454.3179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"/>
    <n v="0"/>
    <n v="1071000"/>
    <n v="0"/>
    <n v="1071000"/>
    <n v="0"/>
    <n v="0"/>
    <n v="80000"/>
    <n v="0.95953274899999996"/>
    <n v="0"/>
    <n v="44680.851060000001"/>
    <n v="0"/>
    <n v="44680.85106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.0367026780000002"/>
    <n v="0"/>
    <m/>
    <m/>
    <m/>
    <m/>
    <m/>
    <n v="7.0367026780000002"/>
    <m/>
    <m/>
    <x v="119"/>
    <x v="0"/>
    <m/>
  </r>
  <r>
    <m/>
    <m/>
    <m/>
    <m/>
    <m/>
    <m/>
    <m/>
    <m/>
    <m/>
    <m/>
    <m/>
    <m/>
    <m/>
    <m/>
    <m/>
    <m/>
    <m/>
    <m/>
    <m/>
    <m/>
    <m/>
    <m/>
    <m/>
    <m/>
    <m/>
    <m/>
    <n v="16"/>
    <n v="0"/>
    <n v="175000"/>
    <n v="0"/>
    <n v="175000"/>
    <n v="0"/>
    <n v="0"/>
    <n v="0"/>
    <n v="0.66115702499999995"/>
    <n v="0"/>
    <n v="7231.4049590000004"/>
    <n v="0"/>
    <n v="7231.4049590000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"/>
    <n v="0"/>
    <n v="175000"/>
    <n v="0"/>
    <n v="175000"/>
    <n v="0"/>
    <n v="0"/>
    <n v="0"/>
    <n v="0.66115702499999995"/>
    <n v="0"/>
    <n v="7231.4049590000004"/>
    <n v="0"/>
    <n v="7231.4049590000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0"/>
    <m/>
    <m/>
    <x v="119"/>
    <x v="1"/>
    <m/>
  </r>
  <r>
    <m/>
    <m/>
    <m/>
    <m/>
    <m/>
    <m/>
    <m/>
    <m/>
    <m/>
    <m/>
    <m/>
    <m/>
    <m/>
    <m/>
    <m/>
    <m/>
    <m/>
    <m/>
    <m/>
    <m/>
    <m/>
    <m/>
    <m/>
    <m/>
    <m/>
    <m/>
    <n v="3"/>
    <n v="0"/>
    <n v="665000"/>
    <n v="0"/>
    <n v="665000"/>
    <n v="0"/>
    <n v="0"/>
    <n v="0"/>
    <n v="0.122799836"/>
    <n v="0"/>
    <n v="27220.630369999999"/>
    <n v="0"/>
    <n v="27220.63036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"/>
    <n v="0"/>
    <n v="665000"/>
    <n v="0"/>
    <n v="665000"/>
    <n v="0"/>
    <n v="0"/>
    <n v="0"/>
    <n v="0.122799836"/>
    <n v="0"/>
    <n v="27220.630369999999"/>
    <n v="0"/>
    <n v="27220.63036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0"/>
    <m/>
    <m/>
    <x v="119"/>
    <x v="2"/>
    <m/>
  </r>
  <r>
    <m/>
    <m/>
    <m/>
    <m/>
    <m/>
    <m/>
    <m/>
    <m/>
    <m/>
    <m/>
    <m/>
    <m/>
    <m/>
    <m/>
    <m/>
    <m/>
    <m/>
    <m/>
    <m/>
    <m/>
    <m/>
    <m/>
    <m/>
    <m/>
    <m/>
    <m/>
    <n v="15"/>
    <n v="0"/>
    <n v="1500"/>
    <n v="150"/>
    <n v="1650"/>
    <n v="0"/>
    <n v="0"/>
    <n v="270"/>
    <n v="0.60753341400000005"/>
    <n v="0"/>
    <n v="60.753341429999999"/>
    <n v="6.0753341430000001"/>
    <n v="66.828675579999995"/>
    <m/>
    <m/>
    <m/>
    <m/>
    <m/>
    <m/>
    <m/>
    <m/>
    <m/>
    <m/>
    <m/>
    <m/>
    <m/>
    <n v="15"/>
    <n v="0"/>
    <n v="1500"/>
    <n v="150"/>
    <n v="1650"/>
    <n v="0"/>
    <n v="0"/>
    <n v="270"/>
    <n v="0.60753341400000005"/>
    <n v="0"/>
    <n v="60.753341429999999"/>
    <n v="6.0753341430000001"/>
    <n v="66.8286755799999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6924743999999999E-2"/>
    <m/>
    <m/>
    <m/>
    <n v="1.6924743999999999E-2"/>
    <m/>
    <m/>
    <m/>
    <m/>
    <m/>
    <x v="119"/>
    <x v="3"/>
    <m/>
  </r>
  <r>
    <m/>
    <m/>
    <m/>
    <m/>
    <m/>
    <m/>
    <m/>
    <m/>
    <m/>
    <m/>
    <m/>
    <m/>
    <m/>
    <m/>
    <m/>
    <m/>
    <m/>
    <m/>
    <m/>
    <m/>
    <m/>
    <m/>
    <m/>
    <m/>
    <m/>
    <m/>
    <n v="52"/>
    <n v="0"/>
    <n v="0"/>
    <n v="0"/>
    <n v="0"/>
    <n v="0"/>
    <n v="0"/>
    <n v="0"/>
    <n v="1.9756838910000001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"/>
    <n v="0"/>
    <n v="0"/>
    <n v="0"/>
    <n v="0"/>
    <n v="0"/>
    <n v="0"/>
    <n v="0"/>
    <n v="1.9756838910000001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0"/>
    <m/>
    <m/>
    <x v="119"/>
    <x v="8"/>
    <m/>
  </r>
  <r>
    <m/>
    <m/>
    <m/>
    <m/>
    <m/>
    <m/>
    <m/>
    <m/>
    <m/>
    <m/>
    <m/>
    <m/>
    <m/>
    <m/>
    <m/>
    <m/>
    <m/>
    <m/>
    <m/>
    <m/>
    <m/>
    <m/>
    <m/>
    <m/>
    <m/>
    <m/>
    <n v="31"/>
    <n v="7"/>
    <n v="784106"/>
    <n v="0"/>
    <n v="784113"/>
    <n v="0"/>
    <n v="0"/>
    <n v="62094"/>
    <n v="1.1593118920000001"/>
    <n v="0.26178010499999999"/>
    <n v="29323.33583"/>
    <n v="0"/>
    <n v="29323.597610000001"/>
    <m/>
    <m/>
    <m/>
    <m/>
    <m/>
    <m/>
    <m/>
    <m/>
    <m/>
    <m/>
    <m/>
    <m/>
    <m/>
    <n v="26"/>
    <n v="0"/>
    <n v="15000"/>
    <n v="0"/>
    <n v="15000"/>
    <n v="0"/>
    <n v="0"/>
    <n v="94"/>
    <n v="0.972326103"/>
    <n v="0"/>
    <n v="560.95736720000002"/>
    <n v="0"/>
    <n v="560.9573672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"/>
    <n v="7"/>
    <n v="769106"/>
    <n v="0"/>
    <n v="769113"/>
    <n v="0"/>
    <n v="0"/>
    <n v="62000"/>
    <n v="0.18698578900000001"/>
    <n v="0.26178010499999999"/>
    <n v="28762.37846"/>
    <n v="0"/>
    <n v="28762.640240000001"/>
    <m/>
    <m/>
    <m/>
    <m/>
    <m/>
    <m/>
    <m/>
    <m/>
    <m/>
    <m/>
    <m/>
    <m/>
    <m/>
    <n v="1.3546253699999999"/>
    <m/>
    <m/>
    <n v="1.3525746919999999"/>
    <n v="2.0506779999999998E-3"/>
    <m/>
    <m/>
    <m/>
    <m/>
    <m/>
    <x v="119"/>
    <x v="9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n v="965000"/>
    <n v="0"/>
    <n v="965000"/>
    <n v="0"/>
    <n v="0"/>
    <n v="0"/>
    <n v="0"/>
    <n v="0"/>
    <n v="32188.12542"/>
    <n v="0"/>
    <n v="32188.125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965000"/>
    <n v="0"/>
    <n v="965000"/>
    <n v="0"/>
    <n v="0"/>
    <n v="0"/>
    <n v="0"/>
    <n v="0"/>
    <n v="32188.12542"/>
    <n v="0"/>
    <n v="32188.12542"/>
    <m/>
    <m/>
    <m/>
    <m/>
    <m/>
    <m/>
    <m/>
    <m/>
    <m/>
    <m/>
    <m/>
    <m/>
    <m/>
    <n v="0"/>
    <m/>
    <m/>
    <n v="0"/>
    <m/>
    <m/>
    <m/>
    <m/>
    <m/>
    <m/>
    <x v="119"/>
    <x v="15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n v="157000"/>
    <n v="0"/>
    <n v="157000"/>
    <n v="0"/>
    <n v="0"/>
    <n v="0"/>
    <n v="0"/>
    <n v="0"/>
    <n v="5137.4345549999998"/>
    <n v="0"/>
    <n v="5137.434554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157000"/>
    <n v="0"/>
    <n v="157000"/>
    <n v="0"/>
    <n v="0"/>
    <n v="0"/>
    <n v="0"/>
    <n v="0"/>
    <n v="5137.4345549999998"/>
    <n v="0"/>
    <n v="5137.4345549999998"/>
    <m/>
    <m/>
    <m/>
    <m/>
    <m/>
    <m/>
    <m/>
    <m/>
    <m/>
    <m/>
    <m/>
    <m/>
    <m/>
    <n v="0"/>
    <m/>
    <m/>
    <n v="0"/>
    <m/>
    <m/>
    <m/>
    <m/>
    <m/>
    <m/>
    <x v="119"/>
    <x v="16"/>
    <m/>
  </r>
  <r>
    <m/>
    <m/>
    <m/>
    <m/>
    <m/>
    <m/>
    <m/>
    <m/>
    <m/>
    <m/>
    <m/>
    <m/>
    <m/>
    <m/>
    <m/>
    <m/>
    <m/>
    <m/>
    <m/>
    <m/>
    <m/>
    <m/>
    <m/>
    <m/>
    <m/>
    <m/>
    <n v="17"/>
    <n v="0"/>
    <n v="0"/>
    <n v="0"/>
    <n v="0"/>
    <n v="0"/>
    <n v="0"/>
    <n v="0"/>
    <n v="0.54592164399999998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"/>
    <n v="0"/>
    <n v="0"/>
    <n v="0"/>
    <n v="0"/>
    <n v="0"/>
    <n v="0"/>
    <n v="0"/>
    <n v="0.54592164399999998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n v="0"/>
    <m/>
    <m/>
    <m/>
    <m/>
    <x v="119"/>
    <x v="17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n v="272301"/>
    <n v="0"/>
    <n v="272301"/>
    <n v="0"/>
    <n v="0"/>
    <n v="0"/>
    <n v="0"/>
    <n v="0"/>
    <n v="8589.936909"/>
    <n v="0"/>
    <n v="8589.936909"/>
    <m/>
    <m/>
    <m/>
    <m/>
    <m/>
    <m/>
    <m/>
    <m/>
    <m/>
    <m/>
    <m/>
    <m/>
    <m/>
    <n v="0"/>
    <n v="0"/>
    <n v="8301"/>
    <n v="0"/>
    <n v="8301"/>
    <n v="0"/>
    <n v="0"/>
    <n v="0"/>
    <n v="0"/>
    <n v="0"/>
    <n v="261.86119869999999"/>
    <n v="0"/>
    <n v="261.86119869999999"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264000"/>
    <n v="0"/>
    <n v="264000"/>
    <n v="0"/>
    <n v="0"/>
    <n v="0"/>
    <n v="0"/>
    <n v="0"/>
    <n v="8328.0757099999992"/>
    <n v="0"/>
    <n v="8328.0757099999992"/>
    <m/>
    <m/>
    <m/>
    <m/>
    <m/>
    <m/>
    <m/>
    <m/>
    <m/>
    <m/>
    <m/>
    <m/>
    <m/>
    <n v="0"/>
    <m/>
    <m/>
    <n v="0"/>
    <n v="0"/>
    <m/>
    <m/>
    <n v="0"/>
    <m/>
    <m/>
    <x v="119"/>
    <x v="18"/>
    <m/>
  </r>
  <r>
    <m/>
    <m/>
    <m/>
    <m/>
    <m/>
    <m/>
    <m/>
    <m/>
    <m/>
    <m/>
    <m/>
    <m/>
    <m/>
    <m/>
    <m/>
    <m/>
    <m/>
    <m/>
    <m/>
    <m/>
    <m/>
    <m/>
    <m/>
    <m/>
    <m/>
    <m/>
    <n v="12"/>
    <n v="0"/>
    <n v="3000"/>
    <n v="0"/>
    <n v="3000"/>
    <n v="0"/>
    <n v="0"/>
    <n v="0"/>
    <n v="0.37209302300000002"/>
    <n v="0"/>
    <n v="93.023255809999995"/>
    <n v="0"/>
    <n v="93.023255809999995"/>
    <m/>
    <m/>
    <m/>
    <m/>
    <m/>
    <m/>
    <m/>
    <m/>
    <m/>
    <m/>
    <m/>
    <m/>
    <m/>
    <n v="12"/>
    <n v="0"/>
    <n v="500"/>
    <n v="0"/>
    <n v="500"/>
    <n v="0"/>
    <n v="0"/>
    <n v="0"/>
    <n v="0.37209302300000002"/>
    <n v="0"/>
    <n v="15.503875969999999"/>
    <n v="0"/>
    <n v="15.503875969999999"/>
    <m/>
    <m/>
    <m/>
    <m/>
    <m/>
    <m/>
    <m/>
    <m/>
    <m/>
    <m/>
    <m/>
    <m/>
    <m/>
    <n v="0"/>
    <n v="0"/>
    <n v="500"/>
    <n v="0"/>
    <n v="500"/>
    <n v="0"/>
    <n v="0"/>
    <n v="0"/>
    <n v="0"/>
    <n v="0"/>
    <n v="15.503875969999999"/>
    <n v="0"/>
    <n v="15.50387596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2000"/>
    <n v="0"/>
    <n v="2000"/>
    <n v="0"/>
    <n v="0"/>
    <n v="0"/>
    <n v="0"/>
    <n v="0"/>
    <n v="62.015503879999997"/>
    <n v="0"/>
    <n v="62.015503879999997"/>
    <m/>
    <m/>
    <m/>
    <m/>
    <m/>
    <m/>
    <m/>
    <m/>
    <m/>
    <m/>
    <m/>
    <m/>
    <m/>
    <n v="0"/>
    <m/>
    <m/>
    <n v="0"/>
    <n v="0"/>
    <m/>
    <m/>
    <n v="0"/>
    <m/>
    <m/>
    <x v="119"/>
    <x v="19"/>
    <m/>
  </r>
  <r>
    <m/>
    <m/>
    <m/>
    <m/>
    <m/>
    <m/>
    <m/>
    <m/>
    <m/>
    <m/>
    <m/>
    <m/>
    <m/>
    <m/>
    <m/>
    <m/>
    <m/>
    <m/>
    <m/>
    <m/>
    <m/>
    <m/>
    <m/>
    <m/>
    <m/>
    <m/>
    <n v="10"/>
    <n v="0"/>
    <n v="49105"/>
    <n v="0"/>
    <n v="49105"/>
    <n v="0"/>
    <n v="0"/>
    <n v="1700"/>
    <n v="0.30503689099999998"/>
    <n v="0"/>
    <n v="1497.883654"/>
    <n v="0"/>
    <n v="1497.883654"/>
    <m/>
    <m/>
    <m/>
    <m/>
    <m/>
    <m/>
    <m/>
    <m/>
    <m/>
    <m/>
    <m/>
    <m/>
    <m/>
    <n v="10"/>
    <n v="0"/>
    <n v="27105"/>
    <n v="0"/>
    <n v="27105"/>
    <n v="0"/>
    <n v="0"/>
    <n v="1700"/>
    <n v="0.30503689099999998"/>
    <n v="0"/>
    <n v="826.80249349999997"/>
    <n v="0"/>
    <n v="826.80249349999997"/>
    <m/>
    <m/>
    <m/>
    <m/>
    <m/>
    <m/>
    <m/>
    <m/>
    <m/>
    <m/>
    <m/>
    <m/>
    <m/>
    <n v="0"/>
    <n v="0"/>
    <n v="22000"/>
    <n v="0"/>
    <n v="22000"/>
    <n v="0"/>
    <n v="0"/>
    <n v="0"/>
    <n v="0"/>
    <n v="0"/>
    <n v="671.08116059999998"/>
    <n v="0"/>
    <n v="671.0811605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2940423E-2"/>
    <m/>
    <m/>
    <m/>
    <n v="1.2940423E-2"/>
    <m/>
    <m/>
    <n v="0"/>
    <m/>
    <m/>
    <x v="119"/>
    <x v="20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n v="1086"/>
    <n v="0"/>
    <n v="1086"/>
    <n v="0"/>
    <n v="0"/>
    <n v="0"/>
    <n v="0"/>
    <n v="0"/>
    <n v="175.16129029999999"/>
    <n v="0"/>
    <n v="175.16129029999999"/>
    <m/>
    <m/>
    <m/>
    <m/>
    <m/>
    <m/>
    <m/>
    <m/>
    <m/>
    <m/>
    <m/>
    <m/>
    <m/>
    <n v="0"/>
    <n v="0"/>
    <n v="1086"/>
    <n v="0"/>
    <n v="1086"/>
    <n v="0"/>
    <n v="0"/>
    <n v="0"/>
    <n v="0"/>
    <n v="0"/>
    <n v="175.16129029999999"/>
    <n v="0"/>
    <n v="175.1612902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m/>
    <m/>
    <m/>
    <x v="120"/>
    <x v="7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n v="450"/>
    <n v="0"/>
    <n v="450"/>
    <n v="0"/>
    <n v="0"/>
    <n v="0"/>
    <n v="0"/>
    <n v="0"/>
    <n v="72.231139650000003"/>
    <n v="0"/>
    <n v="72.231139650000003"/>
    <m/>
    <m/>
    <m/>
    <m/>
    <m/>
    <m/>
    <m/>
    <m/>
    <m/>
    <m/>
    <m/>
    <m/>
    <m/>
    <n v="0"/>
    <n v="0"/>
    <n v="450"/>
    <n v="0"/>
    <n v="450"/>
    <n v="0"/>
    <n v="0"/>
    <n v="0"/>
    <n v="0"/>
    <n v="0"/>
    <n v="72.231139650000003"/>
    <n v="0"/>
    <n v="72.23113965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m/>
    <m/>
    <m/>
    <x v="120"/>
    <x v="9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n v="6350"/>
    <n v="0"/>
    <n v="6350"/>
    <n v="0"/>
    <n v="0"/>
    <n v="0"/>
    <n v="0"/>
    <n v="0"/>
    <n v="1017.628205"/>
    <n v="0"/>
    <n v="1017.628205"/>
    <m/>
    <m/>
    <m/>
    <m/>
    <m/>
    <m/>
    <m/>
    <m/>
    <m/>
    <m/>
    <m/>
    <m/>
    <m/>
    <n v="0"/>
    <n v="0"/>
    <n v="6350"/>
    <n v="0"/>
    <n v="6350"/>
    <n v="0"/>
    <n v="0"/>
    <n v="0"/>
    <n v="0"/>
    <n v="0"/>
    <n v="1017.628205"/>
    <n v="0"/>
    <n v="1017.628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m/>
    <m/>
    <m/>
    <x v="120"/>
    <x v="10"/>
    <m/>
  </r>
  <r>
    <m/>
    <m/>
    <m/>
    <m/>
    <m/>
    <m/>
    <m/>
    <m/>
    <m/>
    <m/>
    <m/>
    <m/>
    <m/>
    <m/>
    <m/>
    <m/>
    <m/>
    <m/>
    <m/>
    <m/>
    <m/>
    <m/>
    <m/>
    <m/>
    <m/>
    <m/>
    <n v="1"/>
    <n v="0"/>
    <n v="4500"/>
    <n v="0"/>
    <n v="4500"/>
    <n v="0"/>
    <n v="0"/>
    <n v="0"/>
    <n v="0.159744409"/>
    <n v="0"/>
    <n v="718.84984029999998"/>
    <n v="0"/>
    <n v="718.8498402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0"/>
    <n v="4500"/>
    <n v="0"/>
    <n v="4500"/>
    <n v="0"/>
    <n v="0"/>
    <n v="0"/>
    <n v="0.159744409"/>
    <n v="0"/>
    <n v="718.84984029999998"/>
    <n v="0"/>
    <n v="718.84984029999998"/>
    <m/>
    <m/>
    <m/>
    <m/>
    <m/>
    <m/>
    <m/>
    <m/>
    <m/>
    <m/>
    <m/>
    <m/>
    <m/>
    <n v="0"/>
    <m/>
    <m/>
    <n v="0"/>
    <m/>
    <m/>
    <m/>
    <m/>
    <m/>
    <m/>
    <x v="120"/>
    <x v="12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n v="200"/>
    <n v="0"/>
    <n v="200"/>
    <n v="0"/>
    <n v="0"/>
    <n v="0"/>
    <n v="0"/>
    <n v="0"/>
    <n v="31.847133759999998"/>
    <n v="0"/>
    <n v="31.84713375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200"/>
    <n v="0"/>
    <n v="200"/>
    <n v="0"/>
    <n v="0"/>
    <n v="0"/>
    <n v="0"/>
    <n v="0"/>
    <n v="31.847133759999998"/>
    <n v="0"/>
    <n v="31.847133759999998"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x v="120"/>
    <x v="17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n v="200"/>
    <n v="0"/>
    <n v="200"/>
    <n v="0"/>
    <n v="0"/>
    <n v="0"/>
    <n v="0"/>
    <n v="0"/>
    <n v="4000"/>
    <n v="0"/>
    <n v="4000"/>
    <n v="0"/>
    <n v="0"/>
    <n v="200"/>
    <n v="0"/>
    <n v="200"/>
    <n v="0"/>
    <n v="0"/>
    <n v="0"/>
    <n v="0"/>
    <n v="0"/>
    <n v="4000"/>
    <n v="0"/>
    <n v="4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1"/>
    <x v="6"/>
    <m/>
  </r>
  <r>
    <m/>
    <m/>
    <m/>
    <m/>
    <m/>
    <m/>
    <m/>
    <m/>
    <m/>
    <m/>
    <m/>
    <m/>
    <m/>
    <m/>
    <m/>
    <m/>
    <m/>
    <m/>
    <m/>
    <m/>
    <m/>
    <m/>
    <m/>
    <m/>
    <m/>
    <m/>
    <n v="6"/>
    <n v="0"/>
    <n v="950"/>
    <n v="0"/>
    <n v="950"/>
    <n v="0"/>
    <n v="0"/>
    <n v="809"/>
    <n v="2.0837675E-2"/>
    <n v="0"/>
    <n v="3.2992984650000001"/>
    <n v="0"/>
    <n v="3.2992984650000001"/>
    <m/>
    <m/>
    <m/>
    <m/>
    <m/>
    <m/>
    <m/>
    <m/>
    <m/>
    <m/>
    <m/>
    <m/>
    <m/>
    <n v="6"/>
    <n v="0"/>
    <n v="950"/>
    <n v="0"/>
    <n v="950"/>
    <n v="0"/>
    <n v="0"/>
    <n v="0"/>
    <n v="2.0837675E-2"/>
    <n v="0"/>
    <n v="3.2992984650000001"/>
    <n v="0"/>
    <n v="3.299298465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809"/>
    <n v="0"/>
    <n v="0"/>
    <n v="0"/>
    <n v="0"/>
    <n v="0"/>
    <m/>
    <m/>
    <m/>
    <m/>
    <m/>
    <m/>
    <m/>
    <m/>
    <m/>
    <m/>
    <m/>
    <m/>
    <m/>
    <n v="2.0819789999999999E-3"/>
    <m/>
    <m/>
    <n v="2.0819789999999999E-3"/>
    <n v="0"/>
    <m/>
    <m/>
    <m/>
    <m/>
    <m/>
    <x v="122"/>
    <x v="0"/>
    <m/>
  </r>
  <r>
    <m/>
    <m/>
    <m/>
    <m/>
    <m/>
    <m/>
    <m/>
    <m/>
    <m/>
    <m/>
    <m/>
    <m/>
    <m/>
    <m/>
    <m/>
    <m/>
    <m/>
    <m/>
    <m/>
    <m/>
    <m/>
    <m/>
    <m/>
    <m/>
    <m/>
    <m/>
    <n v="15"/>
    <n v="0"/>
    <n v="300"/>
    <n v="0"/>
    <n v="300"/>
    <n v="0"/>
    <n v="0"/>
    <n v="2200"/>
    <n v="5.1500377999999999E-2"/>
    <n v="0"/>
    <n v="1.0300075529999999"/>
    <n v="0"/>
    <n v="1.0300075529999999"/>
    <m/>
    <m/>
    <m/>
    <m/>
    <m/>
    <m/>
    <m/>
    <m/>
    <m/>
    <m/>
    <m/>
    <m/>
    <m/>
    <n v="15"/>
    <n v="0"/>
    <n v="300"/>
    <n v="0"/>
    <n v="300"/>
    <n v="0"/>
    <n v="0"/>
    <n v="2200"/>
    <n v="5.1500377999999999E-2"/>
    <n v="0"/>
    <n v="1.0300075529999999"/>
    <n v="0"/>
    <n v="1.030007552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.5753249999999999E-3"/>
    <m/>
    <m/>
    <m/>
    <n v="5.5753249999999999E-3"/>
    <m/>
    <m/>
    <m/>
    <m/>
    <m/>
    <x v="122"/>
    <x v="1"/>
    <m/>
  </r>
  <r>
    <m/>
    <m/>
    <m/>
    <m/>
    <m/>
    <m/>
    <m/>
    <m/>
    <m/>
    <m/>
    <m/>
    <m/>
    <m/>
    <m/>
    <m/>
    <m/>
    <m/>
    <m/>
    <m/>
    <m/>
    <m/>
    <m/>
    <m/>
    <m/>
    <m/>
    <m/>
    <n v="80"/>
    <n v="17"/>
    <n v="15000"/>
    <n v="0"/>
    <n v="15017"/>
    <n v="0"/>
    <n v="0"/>
    <n v="200000"/>
    <n v="0.27160074699999998"/>
    <n v="5.7715159000000002E-2"/>
    <n v="50.925140040000002"/>
    <n v="0"/>
    <n v="50.982855200000003"/>
    <m/>
    <m/>
    <m/>
    <m/>
    <m/>
    <m/>
    <m/>
    <m/>
    <m/>
    <m/>
    <m/>
    <m/>
    <m/>
    <n v="80"/>
    <n v="17"/>
    <n v="15000"/>
    <n v="0"/>
    <n v="15017"/>
    <n v="0"/>
    <n v="0"/>
    <n v="200000"/>
    <n v="0.27160074699999998"/>
    <n v="5.7715159000000002E-2"/>
    <n v="50.925140040000002"/>
    <n v="0"/>
    <n v="50.9828552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473520308"/>
    <m/>
    <m/>
    <m/>
    <n v="0.473520308"/>
    <m/>
    <m/>
    <m/>
    <m/>
    <m/>
    <x v="122"/>
    <x v="2"/>
    <m/>
  </r>
  <r>
    <m/>
    <m/>
    <m/>
    <m/>
    <m/>
    <m/>
    <m/>
    <m/>
    <m/>
    <m/>
    <m/>
    <m/>
    <m/>
    <m/>
    <m/>
    <m/>
    <m/>
    <m/>
    <m/>
    <m/>
    <m/>
    <m/>
    <m/>
    <m/>
    <m/>
    <m/>
    <n v="35"/>
    <n v="0"/>
    <n v="10000"/>
    <n v="0"/>
    <n v="10000"/>
    <n v="0"/>
    <n v="0"/>
    <n v="0"/>
    <n v="0.117516704"/>
    <n v="0"/>
    <n v="33.576201189999999"/>
    <n v="0"/>
    <n v="33.576201189999999"/>
    <m/>
    <m/>
    <m/>
    <m/>
    <m/>
    <m/>
    <m/>
    <m/>
    <m/>
    <m/>
    <m/>
    <m/>
    <m/>
    <n v="35"/>
    <n v="0"/>
    <n v="10000"/>
    <n v="0"/>
    <n v="10000"/>
    <n v="0"/>
    <n v="0"/>
    <n v="0"/>
    <n v="0.117516704"/>
    <n v="0"/>
    <n v="33.576201189999999"/>
    <n v="0"/>
    <n v="33.57620118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m/>
    <m/>
    <m/>
    <x v="122"/>
    <x v="3"/>
    <m/>
  </r>
  <r>
    <m/>
    <m/>
    <m/>
    <m/>
    <m/>
    <m/>
    <m/>
    <m/>
    <m/>
    <m/>
    <m/>
    <m/>
    <m/>
    <n v="628"/>
    <n v="926"/>
    <n v="0"/>
    <n v="12539"/>
    <n v="13465"/>
    <n v="0"/>
    <n v="0"/>
    <n v="400000"/>
    <n v="2.0853395319999999"/>
    <n v="3.0748796280000001"/>
    <n v="0"/>
    <n v="41.637057939999998"/>
    <n v="44.711937570000003"/>
    <n v="628"/>
    <n v="926"/>
    <n v="0"/>
    <n v="12539"/>
    <n v="13465"/>
    <n v="0"/>
    <n v="0"/>
    <n v="400000"/>
    <n v="2.0853395319999999"/>
    <n v="3.0748796280000001"/>
    <n v="0"/>
    <n v="41.637057939999998"/>
    <n v="44.71193757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67084806100000005"/>
    <m/>
    <n v="0.67084806100000005"/>
    <m/>
    <m/>
    <m/>
    <m/>
    <m/>
    <m/>
    <m/>
    <x v="122"/>
    <x v="4"/>
    <m/>
  </r>
  <r>
    <m/>
    <m/>
    <m/>
    <m/>
    <m/>
    <m/>
    <m/>
    <m/>
    <m/>
    <m/>
    <m/>
    <m/>
    <m/>
    <m/>
    <m/>
    <m/>
    <m/>
    <m/>
    <m/>
    <m/>
    <m/>
    <m/>
    <m/>
    <m/>
    <m/>
    <m/>
    <n v="1"/>
    <n v="0"/>
    <n v="0"/>
    <n v="0"/>
    <n v="0"/>
    <n v="0"/>
    <n v="0"/>
    <n v="50"/>
    <n v="3.283425E-3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0"/>
    <n v="0"/>
    <n v="0"/>
    <n v="0"/>
    <n v="0"/>
    <n v="0"/>
    <n v="50"/>
    <n v="3.283425E-3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.0201400000000001E-5"/>
    <m/>
    <m/>
    <m/>
    <m/>
    <m/>
    <m/>
    <n v="8.0201400000000001E-5"/>
    <m/>
    <m/>
    <x v="122"/>
    <x v="5"/>
    <m/>
  </r>
  <r>
    <m/>
    <m/>
    <m/>
    <m/>
    <m/>
    <m/>
    <m/>
    <m/>
    <m/>
    <m/>
    <m/>
    <m/>
    <m/>
    <m/>
    <m/>
    <m/>
    <m/>
    <m/>
    <m/>
    <m/>
    <m/>
    <m/>
    <m/>
    <m/>
    <m/>
    <m/>
    <n v="17"/>
    <n v="0"/>
    <n v="2100"/>
    <n v="0"/>
    <n v="2100"/>
    <n v="0"/>
    <n v="0"/>
    <n v="0"/>
    <n v="5.5185845999999997E-2"/>
    <n v="0"/>
    <n v="6.81707515"/>
    <n v="0"/>
    <n v="6.81707515"/>
    <m/>
    <m/>
    <m/>
    <m/>
    <m/>
    <m/>
    <m/>
    <m/>
    <m/>
    <m/>
    <m/>
    <m/>
    <m/>
    <n v="17"/>
    <n v="0"/>
    <n v="2100"/>
    <n v="0"/>
    <n v="2100"/>
    <n v="0"/>
    <n v="0"/>
    <n v="0"/>
    <n v="5.5185845999999997E-2"/>
    <n v="0"/>
    <n v="6.81707515"/>
    <n v="0"/>
    <n v="6.817075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m/>
    <m/>
    <m/>
    <x v="122"/>
    <x v="6"/>
    <m/>
  </r>
  <r>
    <m/>
    <m/>
    <m/>
    <m/>
    <m/>
    <m/>
    <m/>
    <m/>
    <m/>
    <m/>
    <m/>
    <m/>
    <m/>
    <m/>
    <m/>
    <m/>
    <m/>
    <m/>
    <m/>
    <m/>
    <m/>
    <m/>
    <m/>
    <m/>
    <m/>
    <m/>
    <n v="39"/>
    <n v="0"/>
    <n v="20000"/>
    <n v="0"/>
    <n v="20000"/>
    <n v="0"/>
    <n v="0"/>
    <n v="0"/>
    <n v="0.12366426699999999"/>
    <n v="0"/>
    <n v="63.417573009999998"/>
    <n v="0"/>
    <n v="63.417573009999998"/>
    <m/>
    <m/>
    <m/>
    <m/>
    <m/>
    <m/>
    <m/>
    <m/>
    <m/>
    <m/>
    <m/>
    <m/>
    <m/>
    <n v="39"/>
    <n v="0"/>
    <n v="20000"/>
    <n v="0"/>
    <n v="20000"/>
    <n v="0"/>
    <n v="0"/>
    <n v="0"/>
    <n v="0.12366426699999999"/>
    <n v="0"/>
    <n v="63.417573009999998"/>
    <n v="0"/>
    <n v="63.41757300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m/>
    <m/>
    <m/>
    <x v="122"/>
    <x v="8"/>
    <m/>
  </r>
  <r>
    <m/>
    <m/>
    <m/>
    <m/>
    <m/>
    <m/>
    <m/>
    <m/>
    <m/>
    <m/>
    <m/>
    <m/>
    <m/>
    <m/>
    <m/>
    <m/>
    <m/>
    <m/>
    <m/>
    <m/>
    <m/>
    <m/>
    <m/>
    <m/>
    <m/>
    <m/>
    <n v="29"/>
    <n v="20"/>
    <n v="9500"/>
    <n v="0"/>
    <n v="9520"/>
    <n v="0"/>
    <n v="0"/>
    <n v="0"/>
    <n v="9.0826520999999993E-2"/>
    <n v="6.2638979999999997E-2"/>
    <n v="29.753515610000001"/>
    <n v="0"/>
    <n v="29.81615459"/>
    <m/>
    <m/>
    <m/>
    <m/>
    <m/>
    <m/>
    <m/>
    <m/>
    <m/>
    <m/>
    <m/>
    <m/>
    <m/>
    <n v="29"/>
    <n v="20"/>
    <n v="9500"/>
    <n v="0"/>
    <n v="9520"/>
    <n v="0"/>
    <n v="0"/>
    <n v="0"/>
    <n v="9.0826520999999993E-2"/>
    <n v="6.2638979999999997E-2"/>
    <n v="29.753515610000001"/>
    <n v="0"/>
    <n v="29.816154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m/>
    <m/>
    <m/>
    <x v="122"/>
    <x v="9"/>
    <m/>
  </r>
  <r>
    <m/>
    <m/>
    <m/>
    <m/>
    <m/>
    <m/>
    <m/>
    <m/>
    <m/>
    <m/>
    <m/>
    <m/>
    <m/>
    <m/>
    <m/>
    <m/>
    <m/>
    <m/>
    <m/>
    <m/>
    <m/>
    <m/>
    <m/>
    <m/>
    <m/>
    <m/>
    <n v="42"/>
    <n v="9"/>
    <n v="77000"/>
    <n v="0"/>
    <n v="77009"/>
    <n v="0"/>
    <n v="0"/>
    <n v="29000"/>
    <n v="0.12985808400000001"/>
    <n v="2.7826732E-2"/>
    <n v="238.0731534"/>
    <n v="0"/>
    <n v="238.10098009999999"/>
    <m/>
    <m/>
    <m/>
    <m/>
    <m/>
    <m/>
    <m/>
    <m/>
    <m/>
    <m/>
    <m/>
    <m/>
    <m/>
    <n v="42"/>
    <n v="9"/>
    <n v="77000"/>
    <n v="0"/>
    <n v="77009"/>
    <n v="0"/>
    <n v="0"/>
    <n v="29000"/>
    <n v="0.12985808400000001"/>
    <n v="2.7826732E-2"/>
    <n v="238.0731534"/>
    <n v="0"/>
    <n v="238.1009800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.1110289999999999E-2"/>
    <m/>
    <m/>
    <m/>
    <n v="3.1110289999999999E-2"/>
    <m/>
    <m/>
    <m/>
    <m/>
    <m/>
    <x v="122"/>
    <x v="10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n v="7500"/>
    <n v="0"/>
    <n v="7500"/>
    <n v="0"/>
    <n v="0"/>
    <n v="0"/>
    <n v="0"/>
    <n v="0"/>
    <n v="22.56181939"/>
    <n v="0"/>
    <n v="22.561819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7500"/>
    <n v="0"/>
    <n v="7500"/>
    <n v="0"/>
    <n v="0"/>
    <n v="0"/>
    <n v="0"/>
    <n v="0"/>
    <n v="22.56181939"/>
    <n v="0"/>
    <n v="22.56181939"/>
    <m/>
    <m/>
    <m/>
    <m/>
    <m/>
    <m/>
    <m/>
    <m/>
    <m/>
    <m/>
    <m/>
    <m/>
    <m/>
    <n v="0"/>
    <m/>
    <m/>
    <n v="0"/>
    <m/>
    <m/>
    <m/>
    <m/>
    <m/>
    <m/>
    <x v="122"/>
    <x v="12"/>
    <m/>
  </r>
  <r>
    <m/>
    <m/>
    <m/>
    <m/>
    <m/>
    <m/>
    <m/>
    <m/>
    <m/>
    <m/>
    <m/>
    <m/>
    <m/>
    <m/>
    <m/>
    <m/>
    <m/>
    <m/>
    <m/>
    <m/>
    <m/>
    <m/>
    <m/>
    <m/>
    <m/>
    <m/>
    <n v="60"/>
    <n v="0"/>
    <n v="117000"/>
    <n v="0"/>
    <n v="117000"/>
    <n v="0"/>
    <n v="0"/>
    <n v="300000"/>
    <n v="0.17547964399999999"/>
    <n v="0"/>
    <n v="342.18530650000002"/>
    <n v="0"/>
    <n v="342.18530650000002"/>
    <m/>
    <m/>
    <m/>
    <m/>
    <m/>
    <m/>
    <m/>
    <m/>
    <m/>
    <m/>
    <m/>
    <m/>
    <m/>
    <n v="11"/>
    <n v="0"/>
    <n v="0"/>
    <n v="0"/>
    <n v="0"/>
    <n v="0"/>
    <n v="0"/>
    <n v="0"/>
    <n v="3.2171268000000003E-2"/>
    <n v="0"/>
    <n v="0"/>
    <n v="0"/>
    <n v="0"/>
    <m/>
    <m/>
    <m/>
    <m/>
    <m/>
    <m/>
    <m/>
    <m/>
    <m/>
    <m/>
    <m/>
    <m/>
    <m/>
    <n v="49"/>
    <n v="0"/>
    <n v="117000"/>
    <n v="0"/>
    <n v="117000"/>
    <n v="0"/>
    <n v="0"/>
    <n v="300000"/>
    <n v="0.14330837599999999"/>
    <n v="0"/>
    <n v="342.18530650000002"/>
    <n v="0"/>
    <n v="342.1853065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27252659400000001"/>
    <m/>
    <m/>
    <m/>
    <n v="0"/>
    <m/>
    <m/>
    <n v="0.27252659400000001"/>
    <m/>
    <m/>
    <x v="122"/>
    <x v="14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n v="750000"/>
    <n v="0"/>
    <n v="750000"/>
    <n v="0"/>
    <n v="0"/>
    <n v="0"/>
    <n v="0"/>
    <n v="0"/>
    <n v="2135.170529"/>
    <n v="0"/>
    <n v="2135.1705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750000"/>
    <n v="0"/>
    <n v="750000"/>
    <n v="0"/>
    <n v="0"/>
    <n v="0"/>
    <n v="0"/>
    <n v="0"/>
    <n v="2135.170529"/>
    <n v="0"/>
    <n v="2135.170529"/>
    <m/>
    <m/>
    <m/>
    <m/>
    <m/>
    <m/>
    <m/>
    <m/>
    <m/>
    <m/>
    <m/>
    <m/>
    <m/>
    <n v="0"/>
    <m/>
    <m/>
    <n v="0"/>
    <m/>
    <m/>
    <m/>
    <m/>
    <m/>
    <m/>
    <x v="122"/>
    <x v="16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n v="1650000"/>
    <n v="0"/>
    <n v="1650000"/>
    <n v="0"/>
    <n v="0"/>
    <n v="0"/>
    <n v="0"/>
    <n v="0"/>
    <n v="4637.3064279999999"/>
    <n v="0"/>
    <n v="4637.306427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1650000"/>
    <n v="0"/>
    <n v="1650000"/>
    <n v="0"/>
    <n v="0"/>
    <n v="0"/>
    <n v="0"/>
    <n v="0"/>
    <n v="4637.3064279999999"/>
    <n v="0"/>
    <n v="4637.3064279999999"/>
    <m/>
    <m/>
    <m/>
    <m/>
    <m/>
    <m/>
    <m/>
    <m/>
    <m/>
    <m/>
    <m/>
    <m/>
    <m/>
    <n v="0"/>
    <m/>
    <m/>
    <n v="0"/>
    <m/>
    <m/>
    <m/>
    <m/>
    <m/>
    <m/>
    <x v="122"/>
    <x v="17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n v="70000"/>
    <n v="0"/>
    <n v="70000"/>
    <n v="0"/>
    <n v="0"/>
    <n v="0"/>
    <n v="0"/>
    <n v="0"/>
    <n v="194.28793469999999"/>
    <n v="0"/>
    <n v="194.2879346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70000"/>
    <n v="0"/>
    <n v="70000"/>
    <n v="0"/>
    <n v="0"/>
    <n v="0"/>
    <n v="0"/>
    <n v="0"/>
    <n v="194.28793469999999"/>
    <n v="0"/>
    <n v="194.28793469999999"/>
    <m/>
    <m/>
    <m/>
    <m/>
    <m/>
    <m/>
    <m/>
    <m/>
    <m/>
    <m/>
    <m/>
    <m/>
    <m/>
    <n v="0"/>
    <m/>
    <m/>
    <n v="0"/>
    <m/>
    <m/>
    <m/>
    <m/>
    <m/>
    <m/>
    <x v="122"/>
    <x v="18"/>
    <m/>
  </r>
  <r>
    <m/>
    <m/>
    <m/>
    <m/>
    <m/>
    <m/>
    <m/>
    <m/>
    <m/>
    <m/>
    <m/>
    <m/>
    <m/>
    <m/>
    <m/>
    <m/>
    <m/>
    <m/>
    <m/>
    <m/>
    <m/>
    <m/>
    <m/>
    <m/>
    <m/>
    <m/>
    <n v="39"/>
    <n v="29"/>
    <n v="200"/>
    <n v="0"/>
    <n v="229"/>
    <n v="0"/>
    <n v="0"/>
    <n v="0"/>
    <n v="0.106931345"/>
    <n v="7.9513051000000001E-2"/>
    <n v="0.54836587000000003"/>
    <n v="0"/>
    <n v="0.62787892099999998"/>
    <m/>
    <m/>
    <m/>
    <m/>
    <m/>
    <m/>
    <m/>
    <m/>
    <m/>
    <m/>
    <m/>
    <m/>
    <m/>
    <n v="24"/>
    <n v="29"/>
    <n v="200"/>
    <n v="0"/>
    <n v="229"/>
    <n v="0"/>
    <n v="0"/>
    <n v="0"/>
    <n v="6.5803903999999996E-2"/>
    <n v="7.9513051000000001E-2"/>
    <n v="0.54836587000000003"/>
    <n v="0"/>
    <n v="0.62787892099999998"/>
    <m/>
    <m/>
    <m/>
    <m/>
    <m/>
    <m/>
    <m/>
    <m/>
    <m/>
    <m/>
    <m/>
    <m/>
    <m/>
    <m/>
    <m/>
    <m/>
    <m/>
    <m/>
    <m/>
    <m/>
    <m/>
    <m/>
    <m/>
    <m/>
    <m/>
    <m/>
    <n v="15"/>
    <n v="0"/>
    <n v="0"/>
    <n v="0"/>
    <n v="0"/>
    <n v="0"/>
    <n v="0"/>
    <n v="0"/>
    <n v="4.1127440000000001E-2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n v="0"/>
    <m/>
    <m/>
    <m/>
    <m/>
    <x v="122"/>
    <x v="19"/>
    <m/>
  </r>
  <r>
    <m/>
    <m/>
    <m/>
    <m/>
    <m/>
    <m/>
    <m/>
    <m/>
    <m/>
    <m/>
    <m/>
    <m/>
    <m/>
    <m/>
    <m/>
    <m/>
    <m/>
    <m/>
    <m/>
    <m/>
    <m/>
    <m/>
    <m/>
    <m/>
    <m/>
    <m/>
    <n v="832"/>
    <n v="4"/>
    <n v="4500350"/>
    <n v="1050"/>
    <n v="4501404"/>
    <n v="0"/>
    <n v="1500"/>
    <n v="420200"/>
    <n v="4.6973803070000004"/>
    <n v="2.2583559E-2"/>
    <n v="25408.48013"/>
    <n v="5.9281842820000001"/>
    <n v="25414.43089"/>
    <m/>
    <m/>
    <m/>
    <m/>
    <m/>
    <m/>
    <m/>
    <m/>
    <m/>
    <m/>
    <m/>
    <m/>
    <m/>
    <n v="800"/>
    <n v="0"/>
    <n v="4500000"/>
    <n v="0"/>
    <n v="4500000"/>
    <n v="0"/>
    <n v="1500"/>
    <n v="419200"/>
    <n v="4.5167118339999996"/>
    <n v="0"/>
    <n v="25406.504069999999"/>
    <n v="0"/>
    <n v="25406.504069999999"/>
    <m/>
    <m/>
    <m/>
    <m/>
    <m/>
    <m/>
    <m/>
    <m/>
    <m/>
    <m/>
    <m/>
    <m/>
    <m/>
    <n v="32"/>
    <n v="4"/>
    <n v="350"/>
    <n v="1050"/>
    <n v="1404"/>
    <n v="0"/>
    <n v="0"/>
    <n v="1000"/>
    <n v="0.180668473"/>
    <n v="2.2583559E-2"/>
    <n v="1.9760614270000001"/>
    <n v="5.9281842820000001"/>
    <n v="7.926829267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.4286565419999997"/>
    <m/>
    <m/>
    <m/>
    <n v="7.4109776829999996"/>
    <m/>
    <m/>
    <n v="1.7678859000000002E-2"/>
    <m/>
    <m/>
    <x v="123"/>
    <x v="0"/>
    <m/>
  </r>
  <r>
    <n v="9"/>
    <n v="0"/>
    <n v="700000"/>
    <n v="0"/>
    <n v="700000"/>
    <n v="0"/>
    <n v="0"/>
    <n v="0"/>
    <n v="4.9390846000000002E-2"/>
    <n v="0"/>
    <n v="3841.5102619999998"/>
    <n v="0"/>
    <n v="3841.5102619999998"/>
    <m/>
    <m/>
    <m/>
    <m/>
    <m/>
    <m/>
    <m/>
    <m/>
    <m/>
    <m/>
    <m/>
    <m/>
    <m/>
    <n v="88"/>
    <n v="0"/>
    <n v="1449326"/>
    <n v="0"/>
    <n v="1449326"/>
    <n v="0"/>
    <n v="0"/>
    <n v="36000"/>
    <n v="0.48293271900000001"/>
    <n v="0"/>
    <n v="7953.7152889999998"/>
    <n v="0"/>
    <n v="7953.7152889999998"/>
    <m/>
    <m/>
    <m/>
    <m/>
    <m/>
    <m/>
    <m/>
    <m/>
    <m/>
    <m/>
    <m/>
    <m/>
    <m/>
    <n v="79"/>
    <n v="0"/>
    <n v="749326"/>
    <n v="0"/>
    <n v="749326"/>
    <n v="0"/>
    <n v="0"/>
    <n v="36000"/>
    <n v="0.43354187199999999"/>
    <n v="0"/>
    <n v="4112.205027"/>
    <n v="0"/>
    <n v="4112.2050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66684343599999996"/>
    <n v="0"/>
    <m/>
    <m/>
    <n v="0.66684343599999996"/>
    <m/>
    <m/>
    <m/>
    <m/>
    <m/>
    <x v="123"/>
    <x v="1"/>
    <m/>
  </r>
  <r>
    <m/>
    <m/>
    <m/>
    <m/>
    <m/>
    <m/>
    <m/>
    <m/>
    <m/>
    <m/>
    <m/>
    <m/>
    <m/>
    <m/>
    <m/>
    <m/>
    <m/>
    <m/>
    <m/>
    <m/>
    <m/>
    <m/>
    <m/>
    <m/>
    <m/>
    <m/>
    <n v="3"/>
    <n v="17"/>
    <n v="0"/>
    <n v="4500"/>
    <n v="4517"/>
    <n v="0"/>
    <n v="0"/>
    <n v="0"/>
    <n v="1.5988062000000001E-2"/>
    <n v="9.0599019000000003E-2"/>
    <n v="0"/>
    <n v="23.982093370000001"/>
    <n v="24.07269239"/>
    <m/>
    <m/>
    <m/>
    <m/>
    <m/>
    <m/>
    <m/>
    <m/>
    <m/>
    <m/>
    <m/>
    <m/>
    <m/>
    <n v="0"/>
    <n v="0"/>
    <n v="0"/>
    <n v="500"/>
    <n v="500"/>
    <n v="0"/>
    <n v="0"/>
    <n v="0"/>
    <n v="0"/>
    <n v="0"/>
    <n v="0"/>
    <n v="2.664677041"/>
    <n v="2.664677041"/>
    <m/>
    <m/>
    <m/>
    <m/>
    <m/>
    <m/>
    <m/>
    <m/>
    <m/>
    <m/>
    <m/>
    <m/>
    <m/>
    <n v="3"/>
    <n v="17"/>
    <n v="0"/>
    <n v="4000"/>
    <n v="4017"/>
    <n v="0"/>
    <n v="0"/>
    <n v="0"/>
    <n v="1.5988062000000001E-2"/>
    <n v="9.0599019000000003E-2"/>
    <n v="0"/>
    <n v="21.31741633"/>
    <n v="21.40801534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n v="0"/>
    <m/>
    <m/>
    <x v="123"/>
    <x v="2"/>
    <m/>
  </r>
  <r>
    <n v="9"/>
    <n v="0"/>
    <n v="119500"/>
    <n v="0"/>
    <n v="119500"/>
    <n v="0"/>
    <n v="0"/>
    <n v="0"/>
    <n v="4.6557343000000001E-2"/>
    <n v="0"/>
    <n v="618.17805599999997"/>
    <n v="0"/>
    <n v="618.17805599999997"/>
    <m/>
    <m/>
    <m/>
    <m/>
    <m/>
    <m/>
    <m/>
    <m/>
    <m/>
    <m/>
    <m/>
    <m/>
    <m/>
    <n v="58"/>
    <n v="13"/>
    <n v="657500"/>
    <n v="0"/>
    <n v="657513"/>
    <n v="0"/>
    <n v="0"/>
    <n v="0"/>
    <n v="0.300036211"/>
    <n v="6.7249496000000006E-2"/>
    <n v="3401.272567"/>
    <n v="0"/>
    <n v="3401.339817"/>
    <m/>
    <m/>
    <m/>
    <m/>
    <m/>
    <m/>
    <m/>
    <m/>
    <m/>
    <m/>
    <m/>
    <m/>
    <m/>
    <n v="38"/>
    <n v="3"/>
    <n v="515000"/>
    <n v="0"/>
    <n v="515003"/>
    <n v="0"/>
    <n v="0"/>
    <n v="0"/>
    <n v="0.19657544900000001"/>
    <n v="1.5519114000000001E-2"/>
    <n v="2664.1146349999999"/>
    <n v="0"/>
    <n v="2664.1301539999999"/>
    <m/>
    <m/>
    <m/>
    <m/>
    <m/>
    <m/>
    <m/>
    <m/>
    <m/>
    <m/>
    <m/>
    <m/>
    <m/>
    <n v="11"/>
    <n v="10"/>
    <n v="23000"/>
    <n v="0"/>
    <n v="23010"/>
    <n v="0"/>
    <n v="0"/>
    <n v="0"/>
    <n v="5.6903418999999997E-2"/>
    <n v="5.1730380999999999E-2"/>
    <n v="118.97987689999999"/>
    <n v="0"/>
    <n v="119.0316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n v="0"/>
    <m/>
    <m/>
    <n v="0"/>
    <m/>
    <m/>
    <x v="123"/>
    <x v="3"/>
    <m/>
  </r>
  <r>
    <n v="0"/>
    <n v="0"/>
    <n v="1400000"/>
    <n v="0"/>
    <n v="1400000"/>
    <n v="0"/>
    <n v="0"/>
    <n v="0"/>
    <n v="0"/>
    <n v="0"/>
    <n v="6831.2676879999999"/>
    <n v="0"/>
    <n v="6831.2676879999999"/>
    <m/>
    <m/>
    <m/>
    <m/>
    <m/>
    <m/>
    <m/>
    <m/>
    <m/>
    <m/>
    <m/>
    <m/>
    <m/>
    <n v="16"/>
    <n v="12"/>
    <n v="1438825"/>
    <n v="9000"/>
    <n v="1447837"/>
    <n v="0"/>
    <n v="0"/>
    <n v="0"/>
    <n v="7.8071631000000002E-2"/>
    <n v="5.8553723000000002E-2"/>
    <n v="7020.7133800000001"/>
    <n v="43.915292280000003"/>
    <n v="7064.687226"/>
    <m/>
    <m/>
    <m/>
    <m/>
    <m/>
    <m/>
    <m/>
    <m/>
    <m/>
    <m/>
    <m/>
    <m/>
    <m/>
    <n v="16"/>
    <n v="12"/>
    <n v="38825"/>
    <n v="9000"/>
    <n v="47837"/>
    <n v="0"/>
    <n v="0"/>
    <n v="0"/>
    <n v="7.8071631000000002E-2"/>
    <n v="5.8553723000000002E-2"/>
    <n v="189.44569139999999"/>
    <n v="43.915292280000003"/>
    <n v="233.41953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n v="0"/>
    <m/>
    <m/>
    <m/>
    <m/>
    <m/>
    <x v="123"/>
    <x v="5"/>
    <m/>
  </r>
  <r>
    <m/>
    <m/>
    <m/>
    <m/>
    <m/>
    <m/>
    <m/>
    <m/>
    <m/>
    <m/>
    <m/>
    <m/>
    <m/>
    <n v="4"/>
    <n v="36"/>
    <n v="0"/>
    <n v="1440"/>
    <n v="1476"/>
    <n v="0"/>
    <n v="0"/>
    <n v="0"/>
    <n v="1.8975332000000001E-2"/>
    <n v="0.17077798899999999"/>
    <n v="0"/>
    <n v="6.831119545"/>
    <n v="7.0018975330000002"/>
    <n v="4"/>
    <n v="36"/>
    <n v="0"/>
    <n v="1440"/>
    <n v="1476"/>
    <n v="0"/>
    <n v="0"/>
    <n v="0"/>
    <n v="1.8975332000000001E-2"/>
    <n v="0.17077798899999999"/>
    <n v="0"/>
    <n v="6.831119545"/>
    <n v="7.001897533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n v="0"/>
    <m/>
    <m/>
    <m/>
    <m/>
    <m/>
    <m/>
    <m/>
    <x v="123"/>
    <x v="6"/>
    <m/>
  </r>
  <r>
    <n v="0"/>
    <n v="0"/>
    <n v="520000"/>
    <n v="0"/>
    <n v="520000"/>
    <n v="0"/>
    <n v="0"/>
    <n v="0"/>
    <n v="0"/>
    <n v="0"/>
    <n v="2399.298667"/>
    <n v="0"/>
    <n v="2399.298667"/>
    <m/>
    <m/>
    <m/>
    <m/>
    <m/>
    <m/>
    <m/>
    <m/>
    <m/>
    <m/>
    <m/>
    <m/>
    <m/>
    <n v="64"/>
    <n v="70"/>
    <n v="1081235"/>
    <n v="3500"/>
    <n v="1084805"/>
    <n v="0"/>
    <n v="0"/>
    <n v="171000"/>
    <n v="0.29529829699999999"/>
    <n v="0.32298251300000003"/>
    <n v="4988.8571030000003"/>
    <n v="16.149125640000001"/>
    <n v="5005.3292110000002"/>
    <m/>
    <m/>
    <m/>
    <m/>
    <m/>
    <m/>
    <m/>
    <m/>
    <m/>
    <m/>
    <m/>
    <m/>
    <m/>
    <n v="54"/>
    <n v="0"/>
    <n v="398535"/>
    <n v="3500"/>
    <n v="402035"/>
    <n v="0"/>
    <n v="0"/>
    <n v="171000"/>
    <n v="0.249157938"/>
    <n v="0"/>
    <n v="1838.8547960000001"/>
    <n v="16.149125640000001"/>
    <n v="1855.0039220000001"/>
    <m/>
    <m/>
    <m/>
    <m/>
    <m/>
    <m/>
    <m/>
    <m/>
    <m/>
    <m/>
    <m/>
    <m/>
    <m/>
    <n v="10"/>
    <n v="70"/>
    <n v="162700"/>
    <n v="0"/>
    <n v="162770"/>
    <n v="0"/>
    <n v="0"/>
    <n v="0"/>
    <n v="4.6140358999999999E-2"/>
    <n v="0.32298251300000003"/>
    <n v="750.70364050000001"/>
    <n v="0"/>
    <n v="751.026622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636231596"/>
    <n v="0"/>
    <m/>
    <m/>
    <n v="1.636231596"/>
    <m/>
    <m/>
    <n v="0"/>
    <m/>
    <m/>
    <x v="123"/>
    <x v="7"/>
    <m/>
  </r>
  <r>
    <n v="0"/>
    <n v="0"/>
    <n v="500000"/>
    <n v="0"/>
    <n v="500000"/>
    <n v="0"/>
    <n v="0"/>
    <n v="0"/>
    <n v="0"/>
    <n v="0"/>
    <n v="2244.467388"/>
    <n v="0"/>
    <n v="2244.467388"/>
    <m/>
    <m/>
    <m/>
    <m/>
    <m/>
    <m/>
    <m/>
    <m/>
    <m/>
    <m/>
    <m/>
    <m/>
    <m/>
    <n v="83"/>
    <n v="36"/>
    <n v="668500"/>
    <n v="58000"/>
    <n v="726536"/>
    <n v="0"/>
    <n v="0"/>
    <n v="20000"/>
    <n v="0.37258158600000002"/>
    <n v="0.16160165200000001"/>
    <n v="3000.8528980000001"/>
    <n v="260.35821700000002"/>
    <n v="3261.3727159999999"/>
    <m/>
    <m/>
    <m/>
    <m/>
    <m/>
    <m/>
    <m/>
    <m/>
    <m/>
    <m/>
    <m/>
    <m/>
    <m/>
    <n v="25"/>
    <n v="0"/>
    <n v="3500"/>
    <n v="0"/>
    <n v="3500"/>
    <n v="0"/>
    <n v="0"/>
    <n v="0"/>
    <n v="0.112223369"/>
    <n v="0"/>
    <n v="15.711271719999999"/>
    <n v="0"/>
    <n v="15.711271719999999"/>
    <m/>
    <m/>
    <m/>
    <m/>
    <m/>
    <m/>
    <m/>
    <m/>
    <m/>
    <m/>
    <m/>
    <m/>
    <m/>
    <n v="9"/>
    <n v="13"/>
    <n v="165000"/>
    <n v="55000"/>
    <n v="220013"/>
    <n v="0"/>
    <n v="0"/>
    <n v="20000"/>
    <n v="4.0400413000000003E-2"/>
    <n v="5.8356152000000001E-2"/>
    <n v="740.67423799999995"/>
    <n v="246.89141269999999"/>
    <n v="987.62400679999996"/>
    <m/>
    <m/>
    <m/>
    <m/>
    <m/>
    <m/>
    <m/>
    <m/>
    <m/>
    <m/>
    <m/>
    <m/>
    <m/>
    <m/>
    <m/>
    <m/>
    <m/>
    <m/>
    <m/>
    <m/>
    <m/>
    <m/>
    <m/>
    <m/>
    <m/>
    <m/>
    <n v="49"/>
    <n v="23"/>
    <n v="0"/>
    <n v="3000"/>
    <n v="3023"/>
    <n v="0"/>
    <n v="0"/>
    <n v="0"/>
    <n v="0.21995780400000001"/>
    <n v="0.1032455"/>
    <n v="0"/>
    <n v="13.46680433"/>
    <n v="13.57004983"/>
    <m/>
    <m/>
    <m/>
    <m/>
    <m/>
    <m/>
    <m/>
    <m/>
    <m/>
    <m/>
    <m/>
    <m/>
    <m/>
    <m/>
    <m/>
    <m/>
    <m/>
    <m/>
    <m/>
    <m/>
    <m/>
    <m/>
    <m/>
    <m/>
    <m/>
    <m/>
    <n v="0.15928392099999999"/>
    <n v="0"/>
    <m/>
    <m/>
    <n v="0"/>
    <m/>
    <m/>
    <n v="0.15928392099999999"/>
    <m/>
    <n v="0"/>
    <x v="123"/>
    <x v="8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3"/>
    <n v="7525"/>
    <n v="6500"/>
    <n v="14028"/>
    <n v="0"/>
    <n v="0"/>
    <n v="3000"/>
    <n v="0"/>
    <n v="1.3103297999999999E-2"/>
    <n v="32.867438309999997"/>
    <n v="28.390478269999999"/>
    <n v="61.271019870000003"/>
    <m/>
    <m/>
    <m/>
    <m/>
    <m/>
    <m/>
    <m/>
    <m/>
    <m/>
    <m/>
    <m/>
    <m/>
    <m/>
    <n v="0"/>
    <n v="0"/>
    <n v="6925"/>
    <n v="0"/>
    <n v="6925"/>
    <n v="0"/>
    <n v="0"/>
    <n v="0"/>
    <n v="0"/>
    <n v="0"/>
    <n v="30.246778769999999"/>
    <n v="0"/>
    <n v="30.246778769999999"/>
    <m/>
    <m/>
    <m/>
    <m/>
    <m/>
    <m/>
    <m/>
    <m/>
    <m/>
    <m/>
    <m/>
    <m/>
    <m/>
    <n v="0"/>
    <n v="3"/>
    <n v="600"/>
    <n v="6500"/>
    <n v="7103"/>
    <n v="0"/>
    <n v="0"/>
    <n v="3000"/>
    <n v="0"/>
    <n v="1.3103297999999999E-2"/>
    <n v="2.620659533"/>
    <n v="28.390478269999999"/>
    <n v="31.0242411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.5179462999999999E-2"/>
    <m/>
    <m/>
    <m/>
    <n v="0"/>
    <m/>
    <m/>
    <n v="2.5179462999999999E-2"/>
    <m/>
    <m/>
    <x v="123"/>
    <x v="9"/>
    <m/>
  </r>
  <r>
    <n v="0"/>
    <n v="0"/>
    <n v="460000"/>
    <n v="0"/>
    <n v="460000"/>
    <n v="0"/>
    <n v="0"/>
    <n v="0"/>
    <n v="0"/>
    <n v="0"/>
    <n v="1954.7849739999999"/>
    <n v="0"/>
    <n v="1954.7849739999999"/>
    <m/>
    <m/>
    <m/>
    <m/>
    <m/>
    <m/>
    <m/>
    <m/>
    <m/>
    <m/>
    <m/>
    <m/>
    <m/>
    <n v="5"/>
    <n v="0"/>
    <n v="477000"/>
    <n v="0"/>
    <n v="477000"/>
    <n v="0"/>
    <n v="0"/>
    <n v="0"/>
    <n v="2.1247663E-2"/>
    <n v="0"/>
    <n v="2027.0270270000001"/>
    <n v="0"/>
    <n v="2027.0270270000001"/>
    <m/>
    <m/>
    <m/>
    <m/>
    <m/>
    <m/>
    <m/>
    <m/>
    <m/>
    <m/>
    <m/>
    <m/>
    <m/>
    <n v="5"/>
    <n v="0"/>
    <n v="17000"/>
    <n v="0"/>
    <n v="17000"/>
    <n v="0"/>
    <n v="0"/>
    <n v="0"/>
    <n v="2.1247663E-2"/>
    <n v="0"/>
    <n v="72.242053369999994"/>
    <n v="0"/>
    <n v="72.2420533699999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n v="0"/>
    <m/>
    <m/>
    <m/>
    <m/>
    <m/>
    <x v="123"/>
    <x v="10"/>
    <m/>
  </r>
  <r>
    <m/>
    <m/>
    <m/>
    <m/>
    <m/>
    <m/>
    <m/>
    <m/>
    <m/>
    <m/>
    <m/>
    <m/>
    <m/>
    <m/>
    <m/>
    <m/>
    <m/>
    <m/>
    <m/>
    <m/>
    <m/>
    <m/>
    <m/>
    <m/>
    <m/>
    <m/>
    <n v="23"/>
    <n v="0"/>
    <n v="63946"/>
    <n v="0"/>
    <n v="63946"/>
    <n v="0"/>
    <n v="0"/>
    <n v="0"/>
    <n v="9.5088474000000006E-2"/>
    <n v="0"/>
    <n v="264.37076239999999"/>
    <n v="0"/>
    <n v="264.37076239999999"/>
    <m/>
    <m/>
    <m/>
    <m/>
    <m/>
    <m/>
    <m/>
    <m/>
    <m/>
    <m/>
    <m/>
    <m/>
    <m/>
    <n v="11"/>
    <n v="0"/>
    <n v="63946"/>
    <n v="0"/>
    <n v="63946"/>
    <n v="0"/>
    <n v="0"/>
    <n v="0"/>
    <n v="4.5477096000000002E-2"/>
    <n v="0"/>
    <n v="264.37076239999999"/>
    <n v="0"/>
    <n v="264.37076239999999"/>
    <m/>
    <m/>
    <m/>
    <m/>
    <m/>
    <m/>
    <m/>
    <m/>
    <m/>
    <m/>
    <m/>
    <m/>
    <m/>
    <n v="12"/>
    <n v="0"/>
    <n v="0"/>
    <n v="0"/>
    <n v="0"/>
    <n v="0"/>
    <n v="0"/>
    <n v="0"/>
    <n v="4.9611377999999998E-2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n v="0"/>
    <m/>
    <m/>
    <x v="123"/>
    <x v="11"/>
    <m/>
  </r>
  <r>
    <m/>
    <m/>
    <m/>
    <m/>
    <m/>
    <m/>
    <m/>
    <m/>
    <m/>
    <m/>
    <m/>
    <m/>
    <m/>
    <m/>
    <m/>
    <m/>
    <m/>
    <m/>
    <m/>
    <m/>
    <m/>
    <m/>
    <m/>
    <m/>
    <m/>
    <m/>
    <n v="33"/>
    <n v="13"/>
    <n v="109945"/>
    <n v="0"/>
    <n v="109958"/>
    <n v="0"/>
    <n v="0"/>
    <n v="0"/>
    <n v="0.132727346"/>
    <n v="5.2286529999999998E-2"/>
    <n v="442.2032739"/>
    <n v="0"/>
    <n v="442.2555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"/>
    <n v="13"/>
    <n v="109945"/>
    <n v="0"/>
    <n v="109958"/>
    <n v="0"/>
    <n v="0"/>
    <n v="0"/>
    <n v="0.132727346"/>
    <n v="5.2286529999999998E-2"/>
    <n v="442.2032739"/>
    <n v="0"/>
    <n v="442.2555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0"/>
    <m/>
    <m/>
    <x v="123"/>
    <x v="12"/>
    <m/>
  </r>
  <r>
    <m/>
    <m/>
    <m/>
    <m/>
    <m/>
    <m/>
    <m/>
    <m/>
    <m/>
    <m/>
    <m/>
    <m/>
    <m/>
    <m/>
    <m/>
    <m/>
    <m/>
    <m/>
    <m/>
    <m/>
    <m/>
    <m/>
    <m/>
    <m/>
    <m/>
    <m/>
    <n v="119"/>
    <n v="0"/>
    <n v="240000"/>
    <n v="0"/>
    <n v="240000"/>
    <n v="0"/>
    <n v="0"/>
    <n v="30000"/>
    <n v="0.46555299100000003"/>
    <n v="0"/>
    <n v="938.93040180000003"/>
    <n v="0"/>
    <n v="938.93040180000003"/>
    <m/>
    <m/>
    <m/>
    <m/>
    <m/>
    <m/>
    <m/>
    <m/>
    <m/>
    <m/>
    <m/>
    <m/>
    <m/>
    <n v="119"/>
    <n v="0"/>
    <n v="240000"/>
    <n v="0"/>
    <n v="240000"/>
    <n v="0"/>
    <n v="0"/>
    <n v="30000"/>
    <n v="0.46555299100000003"/>
    <n v="0"/>
    <n v="938.93040180000003"/>
    <n v="0"/>
    <n v="938.9304018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17673755999999999"/>
    <m/>
    <m/>
    <m/>
    <n v="0.17673755999999999"/>
    <m/>
    <m/>
    <m/>
    <m/>
    <m/>
    <x v="123"/>
    <x v="13"/>
    <m/>
  </r>
  <r>
    <m/>
    <m/>
    <m/>
    <m/>
    <m/>
    <m/>
    <m/>
    <m/>
    <m/>
    <m/>
    <m/>
    <m/>
    <m/>
    <m/>
    <m/>
    <m/>
    <m/>
    <m/>
    <m/>
    <m/>
    <m/>
    <m/>
    <m/>
    <m/>
    <m/>
    <m/>
    <n v="22"/>
    <n v="76"/>
    <n v="76210"/>
    <n v="0"/>
    <n v="76286"/>
    <n v="0"/>
    <n v="0"/>
    <n v="0"/>
    <n v="8.3694742000000003E-2"/>
    <n v="0.28912729199999998"/>
    <n v="289.9261965"/>
    <n v="0"/>
    <n v="290.2153237"/>
    <m/>
    <m/>
    <m/>
    <m/>
    <m/>
    <m/>
    <m/>
    <m/>
    <m/>
    <m/>
    <m/>
    <m/>
    <m/>
    <n v="22"/>
    <n v="76"/>
    <n v="76210"/>
    <n v="0"/>
    <n v="76286"/>
    <n v="0"/>
    <n v="0"/>
    <n v="0"/>
    <n v="8.3694742000000003E-2"/>
    <n v="0.28912729199999998"/>
    <n v="289.9261965"/>
    <n v="0"/>
    <n v="290.21532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m/>
    <m/>
    <m/>
    <x v="123"/>
    <x v="14"/>
    <m/>
  </r>
  <r>
    <m/>
    <m/>
    <m/>
    <m/>
    <m/>
    <m/>
    <m/>
    <m/>
    <m/>
    <m/>
    <m/>
    <m/>
    <m/>
    <m/>
    <m/>
    <m/>
    <m/>
    <m/>
    <m/>
    <m/>
    <m/>
    <m/>
    <m/>
    <m/>
    <m/>
    <m/>
    <n v="160"/>
    <n v="0"/>
    <n v="177645"/>
    <n v="0"/>
    <n v="177645"/>
    <n v="0"/>
    <n v="0"/>
    <n v="0"/>
    <n v="0.59167221400000003"/>
    <n v="0"/>
    <n v="656.9225649"/>
    <n v="0"/>
    <n v="656.9225649"/>
    <m/>
    <m/>
    <m/>
    <m/>
    <m/>
    <m/>
    <m/>
    <m/>
    <m/>
    <m/>
    <m/>
    <m/>
    <m/>
    <n v="160"/>
    <n v="0"/>
    <n v="177645"/>
    <n v="0"/>
    <n v="177645"/>
    <n v="0"/>
    <n v="0"/>
    <n v="0"/>
    <n v="0.59167221400000003"/>
    <n v="0"/>
    <n v="656.9225649"/>
    <n v="0"/>
    <n v="656.92256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m/>
    <m/>
    <m/>
    <x v="123"/>
    <x v="15"/>
    <m/>
  </r>
  <r>
    <n v="0"/>
    <n v="0"/>
    <n v="2300000"/>
    <n v="0"/>
    <n v="2300000"/>
    <n v="0"/>
    <n v="0"/>
    <n v="0"/>
    <n v="0"/>
    <n v="0"/>
    <n v="8264.4628100000009"/>
    <n v="0"/>
    <n v="8264.4628100000009"/>
    <m/>
    <m/>
    <m/>
    <m/>
    <m/>
    <m/>
    <m/>
    <m/>
    <m/>
    <m/>
    <m/>
    <m/>
    <m/>
    <n v="75"/>
    <n v="200"/>
    <n v="2471600"/>
    <n v="1500"/>
    <n v="2473300"/>
    <n v="0"/>
    <n v="0"/>
    <n v="1500"/>
    <n v="0.26949335200000002"/>
    <n v="0.71864894000000001"/>
    <n v="8881.0635999999995"/>
    <n v="5.3898670500000003"/>
    <n v="8887.1721159999997"/>
    <m/>
    <m/>
    <m/>
    <m/>
    <m/>
    <m/>
    <m/>
    <m/>
    <m/>
    <m/>
    <m/>
    <m/>
    <m/>
    <n v="63"/>
    <n v="0"/>
    <n v="171600"/>
    <n v="0"/>
    <n v="171600"/>
    <n v="0"/>
    <n v="0"/>
    <n v="0"/>
    <n v="0.22637441599999999"/>
    <n v="0"/>
    <n v="616.60079050000002"/>
    <n v="0"/>
    <n v="616.60079050000002"/>
    <m/>
    <m/>
    <m/>
    <m/>
    <m/>
    <m/>
    <m/>
    <m/>
    <m/>
    <m/>
    <m/>
    <m/>
    <m/>
    <n v="12"/>
    <n v="200"/>
    <n v="0"/>
    <n v="1500"/>
    <n v="1700"/>
    <n v="0"/>
    <n v="0"/>
    <n v="1500"/>
    <n v="4.3118935999999997E-2"/>
    <n v="0.71864894000000001"/>
    <n v="0"/>
    <n v="5.3898670500000003"/>
    <n v="6.10851598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2565972E-2"/>
    <n v="0"/>
    <m/>
    <m/>
    <n v="0"/>
    <m/>
    <m/>
    <n v="1.2565972E-2"/>
    <m/>
    <m/>
    <x v="123"/>
    <x v="16"/>
    <m/>
  </r>
  <r>
    <m/>
    <m/>
    <m/>
    <m/>
    <m/>
    <m/>
    <m/>
    <m/>
    <m/>
    <m/>
    <m/>
    <m/>
    <m/>
    <m/>
    <m/>
    <m/>
    <m/>
    <m/>
    <m/>
    <m/>
    <m/>
    <m/>
    <m/>
    <m/>
    <m/>
    <m/>
    <n v="7"/>
    <n v="102"/>
    <n v="750000"/>
    <n v="0"/>
    <n v="750102"/>
    <n v="0"/>
    <n v="0"/>
    <n v="17000"/>
    <n v="2.4433663000000001E-2"/>
    <n v="0.35603336899999999"/>
    <n v="2617.8924219999999"/>
    <n v="0"/>
    <n v="2618.248454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"/>
    <n v="102"/>
    <n v="750000"/>
    <n v="0"/>
    <n v="750102"/>
    <n v="0"/>
    <n v="0"/>
    <n v="17000"/>
    <n v="2.4433663000000001E-2"/>
    <n v="0.35603336899999999"/>
    <n v="2617.8924219999999"/>
    <n v="0"/>
    <n v="2618.248454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12860194899999999"/>
    <m/>
    <m/>
    <m/>
    <m/>
    <m/>
    <m/>
    <n v="0.12860194899999999"/>
    <m/>
    <m/>
    <x v="123"/>
    <x v="17"/>
    <m/>
  </r>
  <r>
    <m/>
    <m/>
    <m/>
    <m/>
    <m/>
    <m/>
    <m/>
    <m/>
    <m/>
    <m/>
    <m/>
    <m/>
    <m/>
    <m/>
    <m/>
    <m/>
    <m/>
    <m/>
    <m/>
    <m/>
    <m/>
    <m/>
    <m/>
    <m/>
    <m/>
    <m/>
    <n v="28"/>
    <n v="0"/>
    <n v="300"/>
    <n v="77150"/>
    <n v="77450"/>
    <n v="0"/>
    <n v="0"/>
    <n v="5100"/>
    <n v="9.4928126000000002E-2"/>
    <n v="0"/>
    <n v="1.017087063"/>
    <n v="261.5608896"/>
    <n v="262.57797670000002"/>
    <m/>
    <m/>
    <m/>
    <m/>
    <m/>
    <m/>
    <m/>
    <m/>
    <m/>
    <m/>
    <m/>
    <m/>
    <m/>
    <n v="11"/>
    <n v="0"/>
    <n v="0"/>
    <n v="77150"/>
    <n v="77150"/>
    <n v="0"/>
    <n v="0"/>
    <n v="5100"/>
    <n v="3.7293192000000003E-2"/>
    <n v="0"/>
    <n v="0"/>
    <n v="261.5608896"/>
    <n v="261.5608896"/>
    <m/>
    <m/>
    <m/>
    <m/>
    <m/>
    <m/>
    <m/>
    <m/>
    <m/>
    <m/>
    <m/>
    <m/>
    <m/>
    <m/>
    <m/>
    <m/>
    <m/>
    <m/>
    <m/>
    <m/>
    <m/>
    <m/>
    <m/>
    <m/>
    <m/>
    <m/>
    <n v="17"/>
    <n v="0"/>
    <n v="300"/>
    <n v="0"/>
    <n v="300"/>
    <n v="0"/>
    <n v="0"/>
    <n v="0"/>
    <n v="5.7634933999999999E-2"/>
    <n v="0"/>
    <n v="1.017087063"/>
    <n v="0"/>
    <n v="1.0170870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.4352988000000001E-2"/>
    <m/>
    <m/>
    <m/>
    <n v="3.4352988000000001E-2"/>
    <n v="0"/>
    <m/>
    <m/>
    <m/>
    <m/>
    <x v="123"/>
    <x v="18"/>
    <m/>
  </r>
  <r>
    <m/>
    <m/>
    <m/>
    <m/>
    <m/>
    <m/>
    <m/>
    <m/>
    <m/>
    <m/>
    <m/>
    <m/>
    <m/>
    <m/>
    <m/>
    <m/>
    <m/>
    <m/>
    <m/>
    <m/>
    <m/>
    <m/>
    <m/>
    <m/>
    <m/>
    <m/>
    <n v="704"/>
    <n v="1660"/>
    <n v="2021000"/>
    <n v="0"/>
    <n v="2022660"/>
    <n v="0"/>
    <n v="150000"/>
    <n v="2230000"/>
    <n v="2.318382401"/>
    <n v="5.4666403209999999"/>
    <n v="6655.4699330000003"/>
    <n v="0"/>
    <n v="6660.9365740000003"/>
    <m/>
    <m/>
    <m/>
    <m/>
    <m/>
    <m/>
    <m/>
    <m/>
    <m/>
    <m/>
    <m/>
    <m/>
    <m/>
    <n v="56"/>
    <n v="66"/>
    <n v="121000"/>
    <n v="0"/>
    <n v="121066"/>
    <n v="0"/>
    <n v="0"/>
    <n v="0"/>
    <n v="0.184416782"/>
    <n v="0.21734835"/>
    <n v="398.47197519999997"/>
    <n v="0"/>
    <n v="398.68932360000002"/>
    <m/>
    <m/>
    <m/>
    <m/>
    <m/>
    <m/>
    <m/>
    <m/>
    <m/>
    <m/>
    <m/>
    <m/>
    <m/>
    <n v="648"/>
    <n v="1594"/>
    <n v="1900000"/>
    <n v="0"/>
    <n v="1901594"/>
    <n v="0"/>
    <n v="150000"/>
    <n v="2230000"/>
    <n v="2.133965619"/>
    <n v="5.2492919709999999"/>
    <n v="6256.9979579999999"/>
    <n v="0"/>
    <n v="6262.24725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.5833146"/>
    <m/>
    <m/>
    <m/>
    <n v="0"/>
    <m/>
    <m/>
    <n v="14.5833146"/>
    <m/>
    <m/>
    <x v="123"/>
    <x v="19"/>
    <m/>
  </r>
  <r>
    <n v="0"/>
    <n v="0"/>
    <n v="2700000"/>
    <n v="0"/>
    <n v="2700000"/>
    <n v="0"/>
    <n v="0"/>
    <n v="0"/>
    <n v="0"/>
    <n v="0"/>
    <n v="8638.4975919999997"/>
    <n v="0"/>
    <n v="8638.4975919999997"/>
    <m/>
    <m/>
    <m/>
    <m/>
    <m/>
    <m/>
    <m/>
    <m/>
    <m/>
    <m/>
    <m/>
    <m/>
    <m/>
    <n v="24"/>
    <n v="0"/>
    <n v="2853700"/>
    <n v="0"/>
    <n v="2853700"/>
    <n v="0"/>
    <n v="0"/>
    <n v="0"/>
    <n v="7.6786645000000001E-2"/>
    <n v="0"/>
    <n v="9130.2520669999994"/>
    <n v="0"/>
    <n v="9130.2520669999994"/>
    <m/>
    <m/>
    <m/>
    <m/>
    <m/>
    <m/>
    <m/>
    <m/>
    <m/>
    <m/>
    <m/>
    <m/>
    <m/>
    <n v="24"/>
    <n v="0"/>
    <n v="153700"/>
    <n v="0"/>
    <n v="153700"/>
    <n v="0"/>
    <n v="0"/>
    <n v="0"/>
    <n v="7.6786645000000001E-2"/>
    <n v="0"/>
    <n v="491.75447409999998"/>
    <n v="0"/>
    <n v="491.7544740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n v="0"/>
    <m/>
    <m/>
    <m/>
    <m/>
    <m/>
    <x v="123"/>
    <x v="20"/>
    <m/>
  </r>
  <r>
    <m/>
    <m/>
    <m/>
    <m/>
    <m/>
    <m/>
    <m/>
    <m/>
    <m/>
    <m/>
    <m/>
    <m/>
    <m/>
    <m/>
    <m/>
    <m/>
    <m/>
    <m/>
    <m/>
    <m/>
    <m/>
    <m/>
    <m/>
    <m/>
    <m/>
    <m/>
    <n v="51"/>
    <n v="0"/>
    <n v="0"/>
    <n v="3750"/>
    <n v="3750"/>
    <n v="0"/>
    <n v="0"/>
    <n v="0"/>
    <n v="0.107993647"/>
    <n v="0"/>
    <n v="0"/>
    <n v="7.9407093700000004"/>
    <n v="7.9407093700000004"/>
    <m/>
    <m/>
    <m/>
    <m/>
    <m/>
    <m/>
    <m/>
    <m/>
    <m/>
    <m/>
    <m/>
    <m/>
    <m/>
    <n v="51"/>
    <n v="0"/>
    <n v="0"/>
    <n v="3750"/>
    <n v="3750"/>
    <n v="0"/>
    <n v="0"/>
    <n v="0"/>
    <n v="0.107993647"/>
    <n v="0"/>
    <n v="0"/>
    <n v="7.9407093700000004"/>
    <n v="7.9407093700000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m/>
    <m/>
    <m/>
    <x v="124"/>
    <x v="1"/>
    <m/>
  </r>
  <r>
    <m/>
    <m/>
    <m/>
    <m/>
    <m/>
    <m/>
    <m/>
    <m/>
    <m/>
    <m/>
    <m/>
    <m/>
    <m/>
    <m/>
    <m/>
    <m/>
    <m/>
    <m/>
    <m/>
    <m/>
    <m/>
    <m/>
    <m/>
    <m/>
    <m/>
    <m/>
    <n v="21"/>
    <n v="0"/>
    <n v="50000"/>
    <n v="0"/>
    <n v="50000"/>
    <n v="0"/>
    <n v="0"/>
    <n v="0"/>
    <n v="4.4023311000000002E-2"/>
    <n v="0"/>
    <n v="104.81740809999999"/>
    <n v="0"/>
    <n v="104.81740809999999"/>
    <m/>
    <m/>
    <m/>
    <m/>
    <m/>
    <m/>
    <m/>
    <m/>
    <m/>
    <m/>
    <m/>
    <m/>
    <m/>
    <n v="21"/>
    <n v="0"/>
    <n v="50000"/>
    <n v="0"/>
    <n v="50000"/>
    <n v="0"/>
    <n v="0"/>
    <n v="0"/>
    <n v="4.4023311000000002E-2"/>
    <n v="0"/>
    <n v="104.81740809999999"/>
    <n v="0"/>
    <n v="104.8174080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m/>
    <m/>
    <m/>
    <x v="124"/>
    <x v="2"/>
    <m/>
  </r>
  <r>
    <m/>
    <m/>
    <m/>
    <m/>
    <m/>
    <m/>
    <m/>
    <m/>
    <m/>
    <m/>
    <m/>
    <m/>
    <m/>
    <n v="71"/>
    <n v="0"/>
    <n v="12500"/>
    <n v="3200"/>
    <n v="15700"/>
    <n v="0"/>
    <n v="0"/>
    <n v="500000"/>
    <n v="0.14619883"/>
    <n v="0"/>
    <n v="25.739230710000001"/>
    <n v="6.5892430610000003"/>
    <n v="32.328473770000002"/>
    <n v="307"/>
    <n v="0"/>
    <n v="12500"/>
    <n v="28200"/>
    <n v="40700"/>
    <n v="0"/>
    <n v="0"/>
    <n v="500688"/>
    <n v="0.63215550600000003"/>
    <n v="0"/>
    <n v="25.739230710000001"/>
    <n v="58.067704470000002"/>
    <n v="83.806935179999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6"/>
    <n v="0"/>
    <n v="0"/>
    <n v="25000"/>
    <n v="25000"/>
    <n v="0"/>
    <n v="0"/>
    <n v="688"/>
    <n v="0.48595667599999998"/>
    <n v="0"/>
    <n v="0"/>
    <n v="51.478461410000001"/>
    <n v="51.47846141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.652761301"/>
    <m/>
    <n v="5.64499379"/>
    <m/>
    <m/>
    <m/>
    <m/>
    <n v="7.7675110000000004E-3"/>
    <m/>
    <m/>
    <x v="124"/>
    <x v="4"/>
    <m/>
  </r>
  <r>
    <m/>
    <m/>
    <m/>
    <m/>
    <m/>
    <m/>
    <m/>
    <m/>
    <m/>
    <m/>
    <m/>
    <m/>
    <m/>
    <m/>
    <m/>
    <m/>
    <m/>
    <m/>
    <m/>
    <m/>
    <m/>
    <m/>
    <m/>
    <m/>
    <m/>
    <m/>
    <n v="17"/>
    <n v="16"/>
    <n v="0"/>
    <n v="0"/>
    <n v="16"/>
    <n v="0"/>
    <n v="0"/>
    <n v="0"/>
    <n v="3.4729316000000003E-2"/>
    <n v="3.2686415000000003E-2"/>
    <n v="0"/>
    <n v="0"/>
    <n v="3.2686415000000003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"/>
    <n v="16"/>
    <n v="0"/>
    <n v="0"/>
    <n v="16"/>
    <n v="0"/>
    <n v="0"/>
    <n v="0"/>
    <n v="3.4729316000000003E-2"/>
    <n v="3.2686415000000003E-2"/>
    <n v="0"/>
    <n v="0"/>
    <n v="3.2686415000000003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n v="0"/>
    <m/>
    <m/>
    <m/>
    <m/>
    <x v="124"/>
    <x v="5"/>
    <m/>
  </r>
  <r>
    <m/>
    <m/>
    <m/>
    <m/>
    <m/>
    <m/>
    <m/>
    <m/>
    <m/>
    <m/>
    <m/>
    <m/>
    <m/>
    <m/>
    <m/>
    <m/>
    <m/>
    <m/>
    <m/>
    <m/>
    <m/>
    <m/>
    <m/>
    <m/>
    <m/>
    <m/>
    <n v="59"/>
    <n v="31"/>
    <n v="70075"/>
    <n v="0"/>
    <n v="70106"/>
    <n v="0"/>
    <n v="0"/>
    <n v="0"/>
    <n v="0.119673029"/>
    <n v="6.2879049000000006E-2"/>
    <n v="142.13707629999999"/>
    <n v="0"/>
    <n v="142.19995539999999"/>
    <m/>
    <m/>
    <m/>
    <m/>
    <m/>
    <m/>
    <m/>
    <m/>
    <m/>
    <m/>
    <m/>
    <m/>
    <m/>
    <n v="25"/>
    <n v="0"/>
    <n v="10000"/>
    <n v="0"/>
    <n v="10000"/>
    <n v="0"/>
    <n v="0"/>
    <n v="0"/>
    <n v="5.0708911000000002E-2"/>
    <n v="0"/>
    <n v="20.28356423"/>
    <n v="0"/>
    <n v="20.28356423"/>
    <m/>
    <m/>
    <m/>
    <m/>
    <m/>
    <m/>
    <m/>
    <m/>
    <m/>
    <m/>
    <m/>
    <m/>
    <m/>
    <n v="34"/>
    <n v="31"/>
    <n v="60075"/>
    <n v="0"/>
    <n v="60106"/>
    <n v="0"/>
    <n v="0"/>
    <n v="0"/>
    <n v="6.8964118000000005E-2"/>
    <n v="6.2879049000000006E-2"/>
    <n v="121.8535121"/>
    <n v="0"/>
    <n v="121.91639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n v="0"/>
    <m/>
    <m/>
    <x v="124"/>
    <x v="6"/>
    <m/>
  </r>
  <r>
    <m/>
    <m/>
    <m/>
    <m/>
    <m/>
    <m/>
    <m/>
    <m/>
    <m/>
    <m/>
    <m/>
    <m/>
    <m/>
    <m/>
    <m/>
    <m/>
    <m/>
    <m/>
    <m/>
    <m/>
    <m/>
    <m/>
    <m/>
    <m/>
    <m/>
    <m/>
    <n v="5"/>
    <n v="110"/>
    <n v="162317"/>
    <n v="4237"/>
    <n v="166664"/>
    <n v="0"/>
    <n v="0"/>
    <n v="0"/>
    <n v="1.0076379E-2"/>
    <n v="0.22168033700000001"/>
    <n v="327.11352049999999"/>
    <n v="8.5387235239999999"/>
    <n v="335.8739243"/>
    <m/>
    <m/>
    <m/>
    <m/>
    <m/>
    <m/>
    <m/>
    <m/>
    <m/>
    <m/>
    <m/>
    <m/>
    <m/>
    <n v="5"/>
    <n v="110"/>
    <n v="162317"/>
    <n v="4237"/>
    <n v="166664"/>
    <n v="0"/>
    <n v="0"/>
    <n v="0"/>
    <n v="1.0076379E-2"/>
    <n v="0.22168033700000001"/>
    <n v="327.11352049999999"/>
    <n v="8.5387235239999999"/>
    <n v="335.87392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m/>
    <m/>
    <m/>
    <x v="124"/>
    <x v="7"/>
    <m/>
  </r>
  <r>
    <m/>
    <m/>
    <m/>
    <m/>
    <m/>
    <m/>
    <m/>
    <m/>
    <m/>
    <m/>
    <m/>
    <m/>
    <m/>
    <m/>
    <m/>
    <m/>
    <m/>
    <m/>
    <m/>
    <m/>
    <m/>
    <m/>
    <m/>
    <m/>
    <m/>
    <m/>
    <n v="138366"/>
    <n v="20000"/>
    <n v="2400000"/>
    <n v="0"/>
    <n v="2420000"/>
    <n v="0"/>
    <n v="0"/>
    <n v="4000000"/>
    <n v="277.11996799999997"/>
    <n v="40.056078509999999"/>
    <n v="4806.729421"/>
    <n v="0"/>
    <n v="4846.78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38366"/>
    <n v="20000"/>
    <n v="2400000"/>
    <n v="0"/>
    <n v="2420000"/>
    <n v="0"/>
    <n v="0"/>
    <n v="4000000"/>
    <n v="277.11996799999997"/>
    <n v="40.056078509999999"/>
    <n v="4806.729421"/>
    <n v="0"/>
    <n v="4846.78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.56627445"/>
    <m/>
    <m/>
    <m/>
    <m/>
    <m/>
    <m/>
    <n v="12.56627445"/>
    <m/>
    <m/>
    <x v="124"/>
    <x v="8"/>
    <m/>
  </r>
  <r>
    <m/>
    <m/>
    <m/>
    <m/>
    <m/>
    <m/>
    <m/>
    <m/>
    <m/>
    <m/>
    <m/>
    <m/>
    <m/>
    <m/>
    <m/>
    <m/>
    <m/>
    <m/>
    <m/>
    <m/>
    <m/>
    <m/>
    <m/>
    <m/>
    <m/>
    <m/>
    <n v="24"/>
    <n v="0"/>
    <n v="1351"/>
    <n v="0"/>
    <n v="1351"/>
    <n v="0"/>
    <n v="0"/>
    <n v="0"/>
    <n v="4.7761194E-2"/>
    <n v="0"/>
    <n v="2.6885572139999998"/>
    <n v="0"/>
    <n v="2.688557213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"/>
    <n v="0"/>
    <n v="1351"/>
    <n v="0"/>
    <n v="1351"/>
    <n v="0"/>
    <n v="0"/>
    <n v="0"/>
    <n v="4.7761194E-2"/>
    <n v="0"/>
    <n v="2.6885572139999998"/>
    <n v="0"/>
    <n v="2.688557213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n v="0"/>
    <m/>
    <m/>
    <m/>
    <m/>
    <x v="124"/>
    <x v="9"/>
    <m/>
  </r>
  <r>
    <m/>
    <m/>
    <m/>
    <m/>
    <m/>
    <m/>
    <m/>
    <m/>
    <m/>
    <m/>
    <m/>
    <m/>
    <m/>
    <m/>
    <m/>
    <m/>
    <m/>
    <m/>
    <m/>
    <m/>
    <m/>
    <m/>
    <m/>
    <m/>
    <m/>
    <m/>
    <n v="113"/>
    <n v="49"/>
    <n v="405000"/>
    <n v="0"/>
    <n v="405049"/>
    <n v="0"/>
    <n v="0"/>
    <n v="57000"/>
    <n v="0.22331574500000001"/>
    <n v="9.6836031000000003E-2"/>
    <n v="800.37943910000001"/>
    <n v="0"/>
    <n v="800.4762752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"/>
    <n v="49"/>
    <n v="260000"/>
    <n v="0"/>
    <n v="260049"/>
    <n v="0"/>
    <n v="0"/>
    <n v="57000"/>
    <n v="8.8931048999999998E-2"/>
    <n v="9.6836031000000003E-2"/>
    <n v="513.82383749999997"/>
    <n v="0"/>
    <n v="513.92067350000002"/>
    <n v="68"/>
    <n v="0"/>
    <n v="145000"/>
    <n v="0"/>
    <n v="145000"/>
    <n v="0"/>
    <n v="0"/>
    <n v="0"/>
    <n v="0.134384696"/>
    <n v="0"/>
    <n v="286.55560170000001"/>
    <n v="0"/>
    <n v="286.5556017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11064028099999999"/>
    <m/>
    <m/>
    <m/>
    <m/>
    <n v="0"/>
    <m/>
    <n v="0.11064028099999999"/>
    <m/>
    <m/>
    <x v="124"/>
    <x v="10"/>
    <m/>
  </r>
  <r>
    <m/>
    <m/>
    <m/>
    <m/>
    <m/>
    <m/>
    <m/>
    <m/>
    <m/>
    <m/>
    <m/>
    <m/>
    <m/>
    <n v="74"/>
    <n v="125"/>
    <n v="18000"/>
    <n v="3152"/>
    <n v="21277"/>
    <n v="0"/>
    <n v="0"/>
    <n v="3600"/>
    <n v="0.14512364899999999"/>
    <n v="0.24514129900000001"/>
    <n v="35.300347119999998"/>
    <n v="6.1814830069999998"/>
    <n v="41.726971429999999"/>
    <n v="225"/>
    <n v="125"/>
    <n v="53734"/>
    <n v="3152"/>
    <n v="57011"/>
    <n v="0"/>
    <n v="0"/>
    <n v="5300"/>
    <n v="0.441254339"/>
    <n v="0.24514129900000001"/>
    <n v="105.3793807"/>
    <n v="6.1814830069999998"/>
    <n v="111.806005"/>
    <m/>
    <m/>
    <m/>
    <m/>
    <m/>
    <m/>
    <m/>
    <m/>
    <m/>
    <m/>
    <m/>
    <m/>
    <m/>
    <n v="151"/>
    <n v="0"/>
    <n v="35734"/>
    <n v="0"/>
    <n v="35734"/>
    <n v="0"/>
    <n v="0"/>
    <n v="1700"/>
    <n v="0.29613068999999997"/>
    <n v="0"/>
    <n v="70.079033550000005"/>
    <n v="0"/>
    <n v="70.079033550000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.7879660000000004E-3"/>
    <m/>
    <n v="6.6484300000000003E-3"/>
    <m/>
    <n v="3.1395360000000001E-3"/>
    <m/>
    <m/>
    <m/>
    <m/>
    <m/>
    <x v="124"/>
    <x v="11"/>
    <m/>
  </r>
  <r>
    <m/>
    <m/>
    <m/>
    <m/>
    <m/>
    <m/>
    <m/>
    <m/>
    <m/>
    <m/>
    <m/>
    <m/>
    <m/>
    <n v="38"/>
    <n v="231"/>
    <n v="1255"/>
    <n v="0"/>
    <n v="1486"/>
    <n v="0"/>
    <n v="0"/>
    <n v="1170"/>
    <n v="7.3909829999999996E-2"/>
    <n v="0.44929396700000002"/>
    <n v="2.4409693859999999"/>
    <n v="0"/>
    <n v="2.8902633519999998"/>
    <n v="40"/>
    <n v="231"/>
    <n v="86255"/>
    <n v="0"/>
    <n v="86486"/>
    <n v="0"/>
    <n v="0"/>
    <n v="1170"/>
    <n v="7.7799821000000005E-2"/>
    <n v="0.44929396700000002"/>
    <n v="167.7655891"/>
    <n v="0"/>
    <n v="168.21488310000001"/>
    <m/>
    <m/>
    <m/>
    <m/>
    <m/>
    <m/>
    <m/>
    <m/>
    <m/>
    <m/>
    <m/>
    <m/>
    <m/>
    <n v="2"/>
    <n v="0"/>
    <n v="85000"/>
    <n v="0"/>
    <n v="85000"/>
    <n v="0"/>
    <n v="0"/>
    <n v="0"/>
    <n v="3.8899910000000002E-3"/>
    <n v="0"/>
    <n v="165.32461979999999"/>
    <n v="0"/>
    <n v="165.3246197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.1969960000000001E-3"/>
    <m/>
    <n v="2.1969960000000001E-3"/>
    <m/>
    <n v="0"/>
    <m/>
    <m/>
    <m/>
    <m/>
    <m/>
    <x v="124"/>
    <x v="12"/>
    <m/>
  </r>
  <r>
    <m/>
    <m/>
    <m/>
    <m/>
    <m/>
    <m/>
    <m/>
    <m/>
    <m/>
    <m/>
    <m/>
    <m/>
    <m/>
    <m/>
    <m/>
    <m/>
    <m/>
    <m/>
    <m/>
    <m/>
    <m/>
    <m/>
    <m/>
    <m/>
    <m/>
    <m/>
    <n v="23"/>
    <n v="0"/>
    <n v="73300"/>
    <n v="0"/>
    <n v="73300"/>
    <n v="0"/>
    <n v="0"/>
    <n v="0"/>
    <n v="4.4357015999999999E-2"/>
    <n v="0"/>
    <n v="141.3638818"/>
    <n v="0"/>
    <n v="141.3638818"/>
    <m/>
    <m/>
    <m/>
    <m/>
    <m/>
    <m/>
    <m/>
    <m/>
    <m/>
    <m/>
    <m/>
    <m/>
    <m/>
    <n v="7"/>
    <n v="0"/>
    <n v="73300"/>
    <n v="0"/>
    <n v="73300"/>
    <n v="0"/>
    <n v="0"/>
    <n v="0"/>
    <n v="1.3499961E-2"/>
    <n v="0"/>
    <n v="141.3638818"/>
    <n v="0"/>
    <n v="141.3638818"/>
    <m/>
    <m/>
    <m/>
    <m/>
    <m/>
    <m/>
    <m/>
    <m/>
    <m/>
    <m/>
    <m/>
    <m/>
    <m/>
    <m/>
    <m/>
    <m/>
    <m/>
    <m/>
    <m/>
    <m/>
    <m/>
    <m/>
    <m/>
    <m/>
    <m/>
    <m/>
    <n v="16"/>
    <n v="0"/>
    <n v="0"/>
    <n v="0"/>
    <n v="0"/>
    <n v="0"/>
    <n v="0"/>
    <n v="0"/>
    <n v="3.0857055000000001E-2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n v="0"/>
    <m/>
    <m/>
    <m/>
    <m/>
    <x v="124"/>
    <x v="13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n v="40000"/>
    <n v="0"/>
    <n v="40000"/>
    <n v="0"/>
    <n v="0"/>
    <n v="0"/>
    <n v="0"/>
    <n v="0"/>
    <n v="76.509630650000005"/>
    <n v="0"/>
    <n v="76.509630650000005"/>
    <m/>
    <m/>
    <m/>
    <m/>
    <m/>
    <m/>
    <m/>
    <m/>
    <m/>
    <m/>
    <m/>
    <m/>
    <m/>
    <n v="0"/>
    <n v="0"/>
    <n v="40000"/>
    <n v="0"/>
    <n v="40000"/>
    <n v="0"/>
    <n v="0"/>
    <n v="0"/>
    <n v="0"/>
    <n v="0"/>
    <n v="76.509630650000005"/>
    <n v="0"/>
    <n v="76.509630650000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m/>
    <m/>
    <m/>
    <x v="124"/>
    <x v="14"/>
    <m/>
  </r>
  <r>
    <m/>
    <m/>
    <m/>
    <m/>
    <m/>
    <m/>
    <m/>
    <m/>
    <m/>
    <m/>
    <m/>
    <m/>
    <m/>
    <m/>
    <m/>
    <m/>
    <m/>
    <m/>
    <m/>
    <m/>
    <m/>
    <m/>
    <m/>
    <m/>
    <m/>
    <m/>
    <n v="213"/>
    <n v="0"/>
    <n v="1635703"/>
    <n v="1200"/>
    <n v="1636903"/>
    <n v="0"/>
    <n v="0"/>
    <n v="119000"/>
    <n v="0.40432034300000003"/>
    <n v="0"/>
    <n v="3104.9201800000001"/>
    <n v="2.2778610879999999"/>
    <n v="3107.1980410000001"/>
    <m/>
    <m/>
    <m/>
    <m/>
    <m/>
    <m/>
    <m/>
    <m/>
    <m/>
    <m/>
    <m/>
    <m/>
    <m/>
    <n v="172"/>
    <n v="0"/>
    <n v="1635703"/>
    <n v="0"/>
    <n v="1635703"/>
    <n v="0"/>
    <n v="0"/>
    <n v="119000"/>
    <n v="0.326493423"/>
    <n v="0"/>
    <n v="3104.9201800000001"/>
    <n v="0"/>
    <n v="3104.9201800000001"/>
    <m/>
    <m/>
    <m/>
    <m/>
    <m/>
    <m/>
    <m/>
    <m/>
    <m/>
    <m/>
    <m/>
    <m/>
    <m/>
    <n v="3"/>
    <n v="0"/>
    <n v="0"/>
    <n v="0"/>
    <n v="0"/>
    <n v="0"/>
    <n v="0"/>
    <n v="0"/>
    <n v="5.694653E-3"/>
    <n v="0"/>
    <n v="0"/>
    <n v="0"/>
    <n v="0"/>
    <n v="38"/>
    <n v="0"/>
    <n v="0"/>
    <n v="1200"/>
    <n v="1200"/>
    <n v="0"/>
    <n v="0"/>
    <n v="0"/>
    <n v="7.2132267999999999E-2"/>
    <n v="0"/>
    <n v="0"/>
    <n v="2.2778610879999999"/>
    <n v="2.277861087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19737364700000001"/>
    <m/>
    <m/>
    <m/>
    <n v="0.19737364700000001"/>
    <n v="0"/>
    <m/>
    <n v="0"/>
    <m/>
    <m/>
    <x v="124"/>
    <x v="15"/>
    <m/>
  </r>
  <r>
    <m/>
    <m/>
    <m/>
    <m/>
    <m/>
    <m/>
    <m/>
    <m/>
    <m/>
    <m/>
    <m/>
    <m/>
    <m/>
    <n v="4"/>
    <n v="2"/>
    <n v="1150"/>
    <n v="0"/>
    <n v="1152"/>
    <n v="0"/>
    <n v="0"/>
    <n v="10000"/>
    <n v="7.5407670000000003E-3"/>
    <n v="3.7703839999999999E-3"/>
    <n v="2.167970591"/>
    <n v="0"/>
    <n v="2.1717409750000001"/>
    <n v="97"/>
    <n v="53"/>
    <n v="941297"/>
    <n v="12000"/>
    <n v="953350"/>
    <n v="0"/>
    <n v="0"/>
    <n v="16600"/>
    <n v="0.18286360600000001"/>
    <n v="9.9915166E-2"/>
    <n v="1774.5254030000001"/>
    <n v="22.622301820000001"/>
    <n v="1797.2476200000001"/>
    <m/>
    <m/>
    <m/>
    <m/>
    <m/>
    <m/>
    <m/>
    <m/>
    <m/>
    <m/>
    <m/>
    <m/>
    <m/>
    <n v="19"/>
    <n v="0"/>
    <n v="852227"/>
    <n v="0"/>
    <n v="852227"/>
    <n v="0"/>
    <n v="0"/>
    <n v="2000"/>
    <n v="3.5818645000000003E-2"/>
    <n v="0"/>
    <n v="1606.6113680000001"/>
    <n v="0"/>
    <n v="1606.6113680000001"/>
    <m/>
    <m/>
    <m/>
    <m/>
    <m/>
    <m/>
    <m/>
    <m/>
    <m/>
    <m/>
    <m/>
    <m/>
    <m/>
    <n v="32"/>
    <n v="36"/>
    <n v="87920"/>
    <n v="12000"/>
    <n v="99956"/>
    <n v="0"/>
    <n v="0"/>
    <n v="4600"/>
    <n v="6.0326138000000001E-2"/>
    <n v="6.7866905000000005E-2"/>
    <n v="165.74606470000001"/>
    <n v="22.622301820000001"/>
    <n v="188.43623339999999"/>
    <n v="42"/>
    <n v="15"/>
    <n v="0"/>
    <n v="0"/>
    <n v="15"/>
    <n v="0"/>
    <n v="0"/>
    <n v="0"/>
    <n v="7.9178055999999997E-2"/>
    <n v="2.8277877E-2"/>
    <n v="0"/>
    <n v="0"/>
    <n v="2.8277877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.7014099999999999E-2"/>
    <m/>
    <n v="1.6273553999999999E-2"/>
    <m/>
    <n v="3.254711E-3"/>
    <n v="0"/>
    <m/>
    <n v="7.4858349999999997E-3"/>
    <m/>
    <m/>
    <x v="124"/>
    <x v="16"/>
    <m/>
  </r>
  <r>
    <m/>
    <m/>
    <m/>
    <m/>
    <m/>
    <m/>
    <m/>
    <m/>
    <m/>
    <m/>
    <m/>
    <m/>
    <m/>
    <m/>
    <m/>
    <m/>
    <m/>
    <m/>
    <m/>
    <m/>
    <m/>
    <m/>
    <m/>
    <m/>
    <m/>
    <m/>
    <n v="3"/>
    <n v="0"/>
    <n v="199520"/>
    <n v="0"/>
    <n v="199520"/>
    <n v="0"/>
    <n v="0"/>
    <n v="0"/>
    <n v="5.6197670000000003E-3"/>
    <n v="0"/>
    <n v="373.75194349999998"/>
    <n v="0"/>
    <n v="373.75194349999998"/>
    <m/>
    <m/>
    <m/>
    <m/>
    <m/>
    <m/>
    <m/>
    <m/>
    <m/>
    <m/>
    <m/>
    <m/>
    <m/>
    <n v="3"/>
    <n v="0"/>
    <n v="92000"/>
    <n v="0"/>
    <n v="92000"/>
    <n v="0"/>
    <n v="0"/>
    <n v="0"/>
    <n v="5.6197670000000003E-3"/>
    <n v="0"/>
    <n v="172.3395088"/>
    <n v="0"/>
    <n v="172.3395088"/>
    <m/>
    <m/>
    <m/>
    <m/>
    <m/>
    <m/>
    <m/>
    <m/>
    <m/>
    <m/>
    <m/>
    <m/>
    <m/>
    <n v="0"/>
    <n v="0"/>
    <n v="107520"/>
    <n v="0"/>
    <n v="107520"/>
    <n v="0"/>
    <n v="0"/>
    <n v="0"/>
    <n v="0"/>
    <n v="0"/>
    <n v="201.41243470000001"/>
    <n v="0"/>
    <n v="201.4124347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n v="0"/>
    <m/>
    <m/>
    <x v="124"/>
    <x v="17"/>
    <m/>
  </r>
  <r>
    <m/>
    <m/>
    <m/>
    <m/>
    <m/>
    <m/>
    <m/>
    <m/>
    <m/>
    <m/>
    <m/>
    <m/>
    <m/>
    <m/>
    <m/>
    <m/>
    <m/>
    <m/>
    <m/>
    <m/>
    <m/>
    <m/>
    <m/>
    <m/>
    <m/>
    <m/>
    <n v="67"/>
    <n v="45"/>
    <n v="173050"/>
    <n v="0"/>
    <n v="173095"/>
    <n v="0"/>
    <n v="0"/>
    <n v="0"/>
    <n v="0.12474864099999999"/>
    <n v="8.3786400999999996E-2"/>
    <n v="322.20525809999998"/>
    <n v="0"/>
    <n v="322.28904449999999"/>
    <m/>
    <m/>
    <m/>
    <m/>
    <m/>
    <m/>
    <m/>
    <m/>
    <m/>
    <m/>
    <m/>
    <m/>
    <m/>
    <n v="35"/>
    <n v="0"/>
    <n v="173050"/>
    <n v="0"/>
    <n v="173050"/>
    <n v="0"/>
    <n v="0"/>
    <n v="0"/>
    <n v="6.5167199999999995E-2"/>
    <n v="0"/>
    <n v="322.20525809999998"/>
    <n v="0"/>
    <n v="322.20525809999998"/>
    <n v="17"/>
    <n v="0"/>
    <n v="0"/>
    <n v="0"/>
    <n v="0"/>
    <n v="0"/>
    <n v="0"/>
    <n v="0"/>
    <n v="3.1652640000000003E-2"/>
    <n v="0"/>
    <n v="0"/>
    <n v="0"/>
    <n v="0"/>
    <m/>
    <m/>
    <m/>
    <m/>
    <m/>
    <m/>
    <m/>
    <m/>
    <m/>
    <m/>
    <m/>
    <m/>
    <m/>
    <n v="15"/>
    <n v="45"/>
    <n v="0"/>
    <n v="0"/>
    <n v="45"/>
    <n v="0"/>
    <n v="0"/>
    <n v="0"/>
    <n v="2.79288E-2"/>
    <n v="8.3786400999999996E-2"/>
    <n v="0"/>
    <n v="0"/>
    <n v="8.3786400999999996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n v="0"/>
    <n v="0"/>
    <m/>
    <m/>
    <m/>
    <x v="124"/>
    <x v="18"/>
    <m/>
  </r>
  <r>
    <m/>
    <m/>
    <m/>
    <m/>
    <m/>
    <m/>
    <m/>
    <m/>
    <m/>
    <m/>
    <m/>
    <m/>
    <m/>
    <m/>
    <m/>
    <m/>
    <m/>
    <m/>
    <m/>
    <m/>
    <m/>
    <m/>
    <m/>
    <m/>
    <m/>
    <m/>
    <n v="128"/>
    <n v="0"/>
    <n v="6200"/>
    <n v="1875"/>
    <n v="8075"/>
    <n v="0"/>
    <n v="0"/>
    <n v="0"/>
    <n v="0.236839671"/>
    <n v="0"/>
    <n v="11.471921549999999"/>
    <n v="3.469331113"/>
    <n v="14.94125266"/>
    <m/>
    <m/>
    <m/>
    <m/>
    <m/>
    <m/>
    <m/>
    <m/>
    <m/>
    <m/>
    <m/>
    <m/>
    <m/>
    <n v="115"/>
    <n v="0"/>
    <n v="6200"/>
    <n v="1875"/>
    <n v="8075"/>
    <n v="0"/>
    <n v="0"/>
    <n v="0"/>
    <n v="0.212785642"/>
    <n v="0"/>
    <n v="11.471921549999999"/>
    <n v="3.469331113"/>
    <n v="14.94125266"/>
    <m/>
    <m/>
    <m/>
    <m/>
    <m/>
    <m/>
    <m/>
    <m/>
    <m/>
    <m/>
    <m/>
    <m/>
    <m/>
    <m/>
    <m/>
    <m/>
    <m/>
    <m/>
    <m/>
    <m/>
    <m/>
    <m/>
    <m/>
    <m/>
    <m/>
    <m/>
    <n v="13"/>
    <n v="0"/>
    <n v="0"/>
    <n v="0"/>
    <n v="0"/>
    <n v="0"/>
    <n v="0"/>
    <n v="0"/>
    <n v="2.4054029000000001E-2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n v="0"/>
    <m/>
    <m/>
    <m/>
    <m/>
    <x v="124"/>
    <x v="19"/>
    <m/>
  </r>
  <r>
    <m/>
    <m/>
    <m/>
    <m/>
    <m/>
    <m/>
    <m/>
    <m/>
    <m/>
    <m/>
    <m/>
    <m/>
    <m/>
    <m/>
    <m/>
    <m/>
    <m/>
    <m/>
    <m/>
    <m/>
    <m/>
    <m/>
    <m/>
    <m/>
    <m/>
    <m/>
    <n v="174"/>
    <n v="54"/>
    <n v="26500"/>
    <n v="0"/>
    <n v="26554"/>
    <n v="0"/>
    <n v="0"/>
    <n v="0"/>
    <n v="0.31979536600000003"/>
    <n v="9.9246838000000004E-2"/>
    <n v="48.704466699999998"/>
    <n v="0"/>
    <n v="48.803713539999997"/>
    <m/>
    <m/>
    <m/>
    <m/>
    <m/>
    <m/>
    <m/>
    <m/>
    <m/>
    <m/>
    <m/>
    <m/>
    <m/>
    <n v="0"/>
    <n v="0"/>
    <n v="25000"/>
    <n v="0"/>
    <n v="25000"/>
    <n v="0"/>
    <n v="0"/>
    <n v="0"/>
    <n v="0"/>
    <n v="0"/>
    <n v="45.947610089999998"/>
    <n v="0"/>
    <n v="45.947610089999998"/>
    <m/>
    <m/>
    <m/>
    <m/>
    <m/>
    <m/>
    <m/>
    <m/>
    <m/>
    <m/>
    <m/>
    <m/>
    <m/>
    <m/>
    <m/>
    <m/>
    <m/>
    <m/>
    <m/>
    <m/>
    <m/>
    <m/>
    <m/>
    <m/>
    <m/>
    <m/>
    <n v="174"/>
    <n v="54"/>
    <n v="1500"/>
    <n v="0"/>
    <n v="1554"/>
    <n v="0"/>
    <n v="0"/>
    <n v="0"/>
    <n v="0.31979536600000003"/>
    <n v="9.9246838000000004E-2"/>
    <n v="2.7568566059999999"/>
    <n v="0"/>
    <n v="2.856103442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n v="0"/>
    <m/>
    <m/>
    <m/>
    <m/>
    <x v="124"/>
    <x v="20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n v="5000"/>
    <n v="0"/>
    <n v="5000"/>
    <n v="0"/>
    <n v="0"/>
    <n v="0"/>
    <n v="0"/>
    <n v="0"/>
    <n v="278.55153200000001"/>
    <n v="0"/>
    <n v="278.55153200000001"/>
    <m/>
    <m/>
    <m/>
    <m/>
    <m/>
    <m/>
    <m/>
    <m/>
    <m/>
    <m/>
    <m/>
    <m/>
    <m/>
    <n v="0"/>
    <n v="0"/>
    <n v="5000"/>
    <n v="0"/>
    <n v="5000"/>
    <n v="0"/>
    <n v="0"/>
    <n v="0"/>
    <n v="0"/>
    <n v="0"/>
    <n v="278.55153200000001"/>
    <n v="0"/>
    <n v="278.551532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m/>
    <m/>
    <m/>
    <x v="125"/>
    <x v="0"/>
    <m/>
  </r>
  <r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x v="125"/>
    <x v="1"/>
    <m/>
  </r>
  <r>
    <n v="0"/>
    <n v="0"/>
    <n v="345000"/>
    <n v="0"/>
    <n v="345000"/>
    <n v="0"/>
    <n v="0"/>
    <n v="0"/>
    <n v="0"/>
    <n v="0"/>
    <n v="18628.509719999998"/>
    <n v="0"/>
    <n v="18628.509719999998"/>
    <m/>
    <m/>
    <m/>
    <m/>
    <m/>
    <m/>
    <m/>
    <m/>
    <m/>
    <m/>
    <m/>
    <m/>
    <m/>
    <n v="0"/>
    <n v="0"/>
    <n v="345000"/>
    <n v="0"/>
    <n v="345000"/>
    <n v="0"/>
    <n v="0"/>
    <n v="0"/>
    <n v="0"/>
    <n v="0"/>
    <n v="18628.509719999998"/>
    <n v="0"/>
    <n v="18628.50971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x v="125"/>
    <x v="2"/>
    <m/>
  </r>
  <r>
    <m/>
    <m/>
    <m/>
    <m/>
    <m/>
    <m/>
    <m/>
    <m/>
    <m/>
    <m/>
    <m/>
    <m/>
    <m/>
    <m/>
    <m/>
    <m/>
    <m/>
    <m/>
    <m/>
    <m/>
    <m/>
    <m/>
    <m/>
    <m/>
    <m/>
    <m/>
    <n v="2"/>
    <n v="0"/>
    <n v="12000"/>
    <n v="0"/>
    <n v="12000"/>
    <n v="0"/>
    <n v="0"/>
    <n v="0"/>
    <n v="0.106439596"/>
    <n v="0"/>
    <n v="638.63757320000002"/>
    <n v="0"/>
    <n v="638.63757320000002"/>
    <m/>
    <m/>
    <m/>
    <m/>
    <m/>
    <m/>
    <m/>
    <m/>
    <m/>
    <m/>
    <m/>
    <m/>
    <m/>
    <n v="2"/>
    <n v="0"/>
    <n v="12000"/>
    <n v="0"/>
    <n v="12000"/>
    <n v="0"/>
    <n v="0"/>
    <n v="0"/>
    <n v="0.106439596"/>
    <n v="0"/>
    <n v="638.63757320000002"/>
    <n v="0"/>
    <n v="638.6375732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m/>
    <m/>
    <m/>
    <x v="125"/>
    <x v="3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n v="25000"/>
    <n v="0"/>
    <n v="25000"/>
    <n v="0"/>
    <n v="0"/>
    <n v="0"/>
    <n v="0"/>
    <n v="0"/>
    <n v="1310.2725370000001"/>
    <n v="0"/>
    <n v="1310.2725370000001"/>
    <m/>
    <m/>
    <m/>
    <m/>
    <m/>
    <m/>
    <m/>
    <m/>
    <m/>
    <m/>
    <m/>
    <m/>
    <m/>
    <n v="0"/>
    <n v="0"/>
    <n v="25000"/>
    <n v="0"/>
    <n v="25000"/>
    <n v="0"/>
    <n v="0"/>
    <n v="0"/>
    <n v="0"/>
    <n v="0"/>
    <n v="1310.2725370000001"/>
    <n v="0"/>
    <n v="1310.272537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m/>
    <m/>
    <m/>
    <x v="125"/>
    <x v="4"/>
    <m/>
  </r>
  <r>
    <m/>
    <m/>
    <m/>
    <m/>
    <m/>
    <m/>
    <m/>
    <m/>
    <m/>
    <m/>
    <m/>
    <m/>
    <m/>
    <m/>
    <m/>
    <m/>
    <m/>
    <m/>
    <m/>
    <m/>
    <m/>
    <m/>
    <m/>
    <m/>
    <m/>
    <m/>
    <n v="5"/>
    <n v="0"/>
    <n v="2300"/>
    <n v="0"/>
    <n v="2300"/>
    <n v="0"/>
    <n v="0"/>
    <n v="8490"/>
    <n v="0.253678336"/>
    <n v="0"/>
    <n v="116.69203450000001"/>
    <n v="0"/>
    <n v="116.69203450000001"/>
    <m/>
    <m/>
    <m/>
    <m/>
    <m/>
    <m/>
    <m/>
    <m/>
    <m/>
    <m/>
    <m/>
    <m/>
    <m/>
    <n v="5"/>
    <n v="0"/>
    <n v="2300"/>
    <n v="0"/>
    <n v="2300"/>
    <n v="0"/>
    <n v="0"/>
    <n v="8490"/>
    <n v="0.253678336"/>
    <n v="0"/>
    <n v="116.69203450000001"/>
    <n v="0"/>
    <n v="116.6920345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106101398"/>
    <m/>
    <m/>
    <m/>
    <n v="0.106101398"/>
    <m/>
    <m/>
    <m/>
    <m/>
    <m/>
    <x v="125"/>
    <x v="6"/>
    <m/>
  </r>
  <r>
    <m/>
    <m/>
    <m/>
    <m/>
    <m/>
    <m/>
    <m/>
    <m/>
    <m/>
    <m/>
    <m/>
    <m/>
    <m/>
    <m/>
    <m/>
    <m/>
    <m/>
    <m/>
    <m/>
    <m/>
    <m/>
    <m/>
    <m/>
    <m/>
    <m/>
    <m/>
    <n v="7"/>
    <n v="0"/>
    <n v="15000"/>
    <n v="0"/>
    <n v="15000"/>
    <n v="0"/>
    <n v="0"/>
    <n v="0"/>
    <n v="0.348779273"/>
    <n v="0"/>
    <n v="747.38415550000002"/>
    <n v="0"/>
    <n v="747.38415550000002"/>
    <m/>
    <m/>
    <m/>
    <m/>
    <m/>
    <m/>
    <m/>
    <m/>
    <m/>
    <m/>
    <m/>
    <m/>
    <m/>
    <n v="7"/>
    <n v="0"/>
    <n v="15000"/>
    <n v="0"/>
    <n v="15000"/>
    <n v="0"/>
    <n v="0"/>
    <n v="0"/>
    <n v="0.348779273"/>
    <n v="0"/>
    <n v="747.38415550000002"/>
    <n v="0"/>
    <n v="747.3841555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m/>
    <m/>
    <m/>
    <x v="125"/>
    <x v="7"/>
    <m/>
  </r>
  <r>
    <m/>
    <m/>
    <m/>
    <m/>
    <m/>
    <m/>
    <m/>
    <m/>
    <m/>
    <m/>
    <m/>
    <m/>
    <m/>
    <m/>
    <m/>
    <m/>
    <m/>
    <m/>
    <m/>
    <m/>
    <m/>
    <m/>
    <m/>
    <m/>
    <m/>
    <m/>
    <n v="42"/>
    <n v="0"/>
    <n v="65000"/>
    <n v="0"/>
    <n v="65000"/>
    <n v="0"/>
    <n v="0"/>
    <n v="0"/>
    <n v="2.055800294"/>
    <n v="0"/>
    <n v="3181.5956930000002"/>
    <n v="0"/>
    <n v="3181.5956930000002"/>
    <m/>
    <m/>
    <m/>
    <m/>
    <m/>
    <m/>
    <m/>
    <m/>
    <m/>
    <m/>
    <m/>
    <m/>
    <m/>
    <n v="42"/>
    <n v="0"/>
    <n v="65000"/>
    <n v="0"/>
    <n v="65000"/>
    <n v="0"/>
    <n v="0"/>
    <n v="0"/>
    <n v="2.055800294"/>
    <n v="0"/>
    <n v="3181.5956930000002"/>
    <n v="0"/>
    <n v="3181.595693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m/>
    <m/>
    <m/>
    <x v="125"/>
    <x v="8"/>
    <m/>
  </r>
  <r>
    <m/>
    <m/>
    <m/>
    <m/>
    <m/>
    <m/>
    <m/>
    <m/>
    <m/>
    <m/>
    <m/>
    <m/>
    <m/>
    <m/>
    <m/>
    <m/>
    <m/>
    <m/>
    <m/>
    <m/>
    <m/>
    <m/>
    <m/>
    <m/>
    <m/>
    <m/>
    <n v="92"/>
    <n v="0"/>
    <n v="350000"/>
    <n v="0"/>
    <n v="350000"/>
    <n v="0"/>
    <n v="0"/>
    <n v="0"/>
    <n v="4.420951466"/>
    <n v="0"/>
    <n v="16818.837100000001"/>
    <n v="0"/>
    <n v="16818.837100000001"/>
    <m/>
    <m/>
    <m/>
    <m/>
    <m/>
    <m/>
    <m/>
    <m/>
    <m/>
    <m/>
    <m/>
    <m/>
    <m/>
    <n v="92"/>
    <n v="0"/>
    <n v="350000"/>
    <n v="0"/>
    <n v="350000"/>
    <n v="0"/>
    <n v="0"/>
    <n v="0"/>
    <n v="4.420951466"/>
    <n v="0"/>
    <n v="16818.837100000001"/>
    <n v="0"/>
    <n v="16818.8371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m/>
    <m/>
    <m/>
    <x v="125"/>
    <x v="9"/>
    <m/>
  </r>
  <r>
    <m/>
    <m/>
    <m/>
    <m/>
    <m/>
    <m/>
    <m/>
    <m/>
    <m/>
    <m/>
    <m/>
    <m/>
    <m/>
    <m/>
    <m/>
    <m/>
    <m/>
    <m/>
    <m/>
    <m/>
    <m/>
    <m/>
    <m/>
    <m/>
    <m/>
    <m/>
    <n v="8"/>
    <n v="0"/>
    <n v="110000"/>
    <n v="0"/>
    <n v="110000"/>
    <n v="0"/>
    <n v="0"/>
    <n v="0"/>
    <n v="0.37753657400000001"/>
    <n v="0"/>
    <n v="5191.1278910000001"/>
    <n v="0"/>
    <n v="5191.1278910000001"/>
    <m/>
    <m/>
    <m/>
    <m/>
    <m/>
    <m/>
    <m/>
    <m/>
    <m/>
    <m/>
    <m/>
    <m/>
    <m/>
    <n v="8"/>
    <n v="0"/>
    <n v="110000"/>
    <n v="0"/>
    <n v="110000"/>
    <n v="0"/>
    <n v="0"/>
    <n v="0"/>
    <n v="0.37753657400000001"/>
    <n v="0"/>
    <n v="5191.1278910000001"/>
    <n v="0"/>
    <n v="5191.127891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m/>
    <m/>
    <m/>
    <x v="125"/>
    <x v="10"/>
    <m/>
  </r>
  <r>
    <m/>
    <m/>
    <m/>
    <m/>
    <m/>
    <m/>
    <m/>
    <m/>
    <m/>
    <m/>
    <m/>
    <m/>
    <m/>
    <m/>
    <m/>
    <m/>
    <m/>
    <m/>
    <m/>
    <m/>
    <m/>
    <m/>
    <m/>
    <m/>
    <m/>
    <m/>
    <n v="108"/>
    <n v="0"/>
    <n v="500000"/>
    <n v="0"/>
    <n v="500000"/>
    <n v="0"/>
    <n v="0"/>
    <n v="12000"/>
    <n v="5.006954103"/>
    <n v="0"/>
    <n v="23180.343069999999"/>
    <n v="0"/>
    <n v="23180.343069999999"/>
    <m/>
    <m/>
    <m/>
    <m/>
    <m/>
    <m/>
    <m/>
    <m/>
    <m/>
    <m/>
    <m/>
    <m/>
    <m/>
    <n v="108"/>
    <n v="0"/>
    <n v="500000"/>
    <n v="0"/>
    <n v="500000"/>
    <n v="0"/>
    <n v="0"/>
    <n v="12000"/>
    <n v="5.006954103"/>
    <n v="0"/>
    <n v="23180.343069999999"/>
    <n v="0"/>
    <n v="23180.34306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.5820606000000003E-2"/>
    <m/>
    <m/>
    <m/>
    <n v="9.5820606000000003E-2"/>
    <m/>
    <m/>
    <m/>
    <m/>
    <m/>
    <x v="125"/>
    <x v="11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n v="650"/>
    <n v="0"/>
    <n v="650"/>
    <n v="0"/>
    <n v="0"/>
    <n v="0"/>
    <n v="0"/>
    <n v="0"/>
    <n v="29.612756260000001"/>
    <n v="0"/>
    <n v="29.612756260000001"/>
    <m/>
    <m/>
    <m/>
    <m/>
    <m/>
    <m/>
    <m/>
    <m/>
    <m/>
    <m/>
    <m/>
    <m/>
    <m/>
    <n v="0"/>
    <n v="0"/>
    <n v="650"/>
    <n v="0"/>
    <n v="650"/>
    <n v="0"/>
    <n v="0"/>
    <n v="0"/>
    <n v="0"/>
    <n v="0"/>
    <n v="29.612756260000001"/>
    <n v="0"/>
    <n v="29.61275626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m/>
    <m/>
    <m/>
    <x v="125"/>
    <x v="12"/>
    <m/>
  </r>
  <r>
    <n v="0"/>
    <n v="0"/>
    <n v="780000"/>
    <n v="0"/>
    <n v="780000"/>
    <n v="0"/>
    <n v="0"/>
    <n v="64000"/>
    <n v="0"/>
    <n v="0"/>
    <n v="34914.95076"/>
    <n v="0"/>
    <n v="34914.95076"/>
    <m/>
    <m/>
    <m/>
    <m/>
    <m/>
    <m/>
    <m/>
    <m/>
    <m/>
    <m/>
    <m/>
    <m/>
    <m/>
    <n v="0"/>
    <n v="0"/>
    <n v="794500"/>
    <n v="0"/>
    <n v="794500"/>
    <n v="0"/>
    <n v="0"/>
    <n v="64000"/>
    <n v="0"/>
    <n v="0"/>
    <n v="35564.010739999998"/>
    <n v="0"/>
    <n v="35564.010739999998"/>
    <m/>
    <m/>
    <m/>
    <m/>
    <m/>
    <m/>
    <m/>
    <m/>
    <m/>
    <m/>
    <m/>
    <m/>
    <m/>
    <n v="0"/>
    <n v="0"/>
    <n v="14500"/>
    <n v="0"/>
    <n v="14500"/>
    <n v="0"/>
    <n v="0"/>
    <n v="0"/>
    <n v="0"/>
    <n v="0"/>
    <n v="649.05998209999996"/>
    <n v="0"/>
    <n v="649.05998209999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53141684899999997"/>
    <n v="0.53141684899999997"/>
    <m/>
    <m/>
    <n v="0"/>
    <m/>
    <m/>
    <m/>
    <m/>
    <m/>
    <x v="125"/>
    <x v="13"/>
    <m/>
  </r>
  <r>
    <n v="0"/>
    <n v="0"/>
    <n v="580000"/>
    <n v="0"/>
    <n v="580000"/>
    <n v="0"/>
    <n v="0"/>
    <n v="60000"/>
    <n v="0"/>
    <n v="0"/>
    <n v="25053.99568"/>
    <n v="0"/>
    <n v="25053.99568"/>
    <m/>
    <m/>
    <m/>
    <m/>
    <m/>
    <m/>
    <m/>
    <m/>
    <m/>
    <m/>
    <m/>
    <m/>
    <m/>
    <n v="0"/>
    <n v="0"/>
    <n v="580000"/>
    <n v="0"/>
    <n v="580000"/>
    <n v="0"/>
    <n v="0"/>
    <n v="60000"/>
    <n v="0"/>
    <n v="0"/>
    <n v="25053.99568"/>
    <n v="0"/>
    <n v="25053.995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52932553599999999"/>
    <n v="0.52932553599999999"/>
    <m/>
    <m/>
    <m/>
    <m/>
    <m/>
    <m/>
    <m/>
    <m/>
    <x v="125"/>
    <x v="15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n v="2502"/>
    <n v="0"/>
    <n v="2502"/>
    <n v="0"/>
    <n v="0"/>
    <n v="0"/>
    <n v="0"/>
    <n v="0"/>
    <n v="104.1198502"/>
    <n v="0"/>
    <n v="104.1198502"/>
    <m/>
    <m/>
    <m/>
    <m/>
    <m/>
    <m/>
    <m/>
    <m/>
    <m/>
    <m/>
    <m/>
    <m/>
    <m/>
    <n v="0"/>
    <n v="0"/>
    <n v="2502"/>
    <n v="0"/>
    <n v="2502"/>
    <n v="0"/>
    <n v="0"/>
    <n v="0"/>
    <n v="0"/>
    <n v="0"/>
    <n v="104.1198502"/>
    <n v="0"/>
    <n v="104.1198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m/>
    <m/>
    <m/>
    <x v="125"/>
    <x v="17"/>
    <m/>
  </r>
  <r>
    <n v="0"/>
    <n v="0"/>
    <n v="556000"/>
    <n v="0"/>
    <n v="556000"/>
    <n v="0"/>
    <n v="0"/>
    <n v="0"/>
    <n v="0"/>
    <n v="0"/>
    <n v="22712.418300000001"/>
    <n v="0"/>
    <n v="22712.418300000001"/>
    <m/>
    <m/>
    <m/>
    <m/>
    <m/>
    <m/>
    <m/>
    <m/>
    <m/>
    <m/>
    <m/>
    <m/>
    <m/>
    <n v="0"/>
    <n v="0"/>
    <n v="556000"/>
    <n v="0"/>
    <n v="556000"/>
    <n v="0"/>
    <n v="0"/>
    <n v="0"/>
    <n v="0"/>
    <n v="0"/>
    <n v="22712.418300000001"/>
    <n v="0"/>
    <n v="22712.4183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x v="125"/>
    <x v="18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n v="1000"/>
    <n v="0"/>
    <n v="1000"/>
    <n v="0"/>
    <n v="0"/>
    <n v="0"/>
    <n v="0"/>
    <n v="0"/>
    <n v="39.355885829999998"/>
    <n v="0"/>
    <n v="39.355885829999998"/>
    <m/>
    <m/>
    <m/>
    <m/>
    <m/>
    <m/>
    <m/>
    <m/>
    <m/>
    <m/>
    <m/>
    <m/>
    <m/>
    <n v="0"/>
    <n v="0"/>
    <n v="1000"/>
    <n v="0"/>
    <n v="1000"/>
    <n v="0"/>
    <n v="0"/>
    <n v="0"/>
    <n v="0"/>
    <n v="0"/>
    <n v="39.355885829999998"/>
    <n v="0"/>
    <n v="39.35588582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m/>
    <m/>
    <m/>
    <x v="125"/>
    <x v="20"/>
    <m/>
  </r>
  <r>
    <m/>
    <m/>
    <m/>
    <m/>
    <m/>
    <m/>
    <m/>
    <m/>
    <m/>
    <m/>
    <m/>
    <m/>
    <m/>
    <m/>
    <m/>
    <m/>
    <m/>
    <m/>
    <m/>
    <m/>
    <m/>
    <m/>
    <m/>
    <m/>
    <m/>
    <m/>
    <n v="144"/>
    <n v="70"/>
    <n v="50000"/>
    <n v="0"/>
    <n v="50070"/>
    <n v="0"/>
    <n v="0"/>
    <n v="6300"/>
    <n v="0.60147863499999998"/>
    <n v="0.29238544799999999"/>
    <n v="208.8467483"/>
    <n v="0"/>
    <n v="209.1391337"/>
    <m/>
    <m/>
    <m/>
    <m/>
    <m/>
    <m/>
    <m/>
    <m/>
    <m/>
    <m/>
    <m/>
    <m/>
    <m/>
    <n v="144"/>
    <n v="70"/>
    <n v="50000"/>
    <n v="0"/>
    <n v="50070"/>
    <n v="0"/>
    <n v="0"/>
    <n v="6300"/>
    <n v="0.60147863499999998"/>
    <n v="0.29238544799999999"/>
    <n v="208.8467483"/>
    <n v="0"/>
    <n v="209.13913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11466528600000001"/>
    <m/>
    <m/>
    <m/>
    <n v="0.11466528600000001"/>
    <m/>
    <m/>
    <m/>
    <m/>
    <m/>
    <x v="126"/>
    <x v="0"/>
    <m/>
  </r>
  <r>
    <m/>
    <m/>
    <m/>
    <m/>
    <m/>
    <m/>
    <m/>
    <m/>
    <m/>
    <m/>
    <m/>
    <m/>
    <m/>
    <m/>
    <m/>
    <m/>
    <m/>
    <m/>
    <m/>
    <m/>
    <m/>
    <m/>
    <m/>
    <m/>
    <m/>
    <m/>
    <n v="144"/>
    <n v="0"/>
    <n v="21019"/>
    <n v="0"/>
    <n v="21019"/>
    <n v="0"/>
    <n v="0"/>
    <n v="0"/>
    <n v="0.59144863800000003"/>
    <n v="0"/>
    <n v="86.330964800000004"/>
    <n v="0"/>
    <n v="86.330964800000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"/>
    <n v="0"/>
    <n v="21019"/>
    <n v="0"/>
    <n v="21019"/>
    <n v="0"/>
    <n v="0"/>
    <n v="0"/>
    <n v="0.59144863800000003"/>
    <n v="0"/>
    <n v="86.330964800000004"/>
    <n v="0"/>
    <n v="86.330964800000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n v="0"/>
    <m/>
    <m/>
    <m/>
    <m/>
    <x v="126"/>
    <x v="1"/>
    <m/>
  </r>
  <r>
    <m/>
    <m/>
    <m/>
    <m/>
    <m/>
    <m/>
    <m/>
    <m/>
    <m/>
    <m/>
    <m/>
    <m/>
    <m/>
    <m/>
    <m/>
    <m/>
    <m/>
    <m/>
    <m/>
    <m/>
    <m/>
    <m/>
    <m/>
    <m/>
    <m/>
    <m/>
    <n v="532"/>
    <n v="305"/>
    <n v="265760"/>
    <n v="0"/>
    <n v="266065"/>
    <n v="0"/>
    <n v="0"/>
    <n v="0"/>
    <n v="2.151581331"/>
    <n v="1.2335193719999999"/>
    <n v="1074.8200280000001"/>
    <n v="0"/>
    <n v="1076.0535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2"/>
    <n v="105"/>
    <n v="265760"/>
    <n v="0"/>
    <n v="265865"/>
    <n v="0"/>
    <n v="0"/>
    <n v="0"/>
    <n v="1.908921783"/>
    <n v="0.42465420999999998"/>
    <n v="1074.8200280000001"/>
    <n v="0"/>
    <n v="1075.244682"/>
    <m/>
    <m/>
    <m/>
    <m/>
    <m/>
    <m/>
    <m/>
    <m/>
    <m/>
    <m/>
    <m/>
    <m/>
    <m/>
    <m/>
    <m/>
    <m/>
    <m/>
    <m/>
    <m/>
    <m/>
    <m/>
    <m/>
    <m/>
    <m/>
    <m/>
    <m/>
    <n v="60"/>
    <n v="200"/>
    <n v="0"/>
    <n v="0"/>
    <n v="200"/>
    <n v="0"/>
    <n v="0"/>
    <n v="0"/>
    <n v="0.242659549"/>
    <n v="0.80886516200000003"/>
    <n v="0"/>
    <n v="0"/>
    <n v="0.80886516200000003"/>
    <m/>
    <m/>
    <m/>
    <m/>
    <m/>
    <m/>
    <m/>
    <m/>
    <m/>
    <m/>
    <m/>
    <m/>
    <m/>
    <n v="0"/>
    <m/>
    <m/>
    <n v="0"/>
    <m/>
    <n v="0"/>
    <m/>
    <m/>
    <m/>
    <m/>
    <x v="126"/>
    <x v="2"/>
    <m/>
  </r>
  <r>
    <m/>
    <m/>
    <m/>
    <m/>
    <m/>
    <m/>
    <m/>
    <m/>
    <m/>
    <m/>
    <m/>
    <m/>
    <m/>
    <m/>
    <m/>
    <m/>
    <m/>
    <m/>
    <m/>
    <m/>
    <m/>
    <m/>
    <m/>
    <m/>
    <m/>
    <m/>
    <n v="287"/>
    <n v="284"/>
    <n v="43395"/>
    <n v="15575"/>
    <n v="59254"/>
    <n v="0"/>
    <n v="0"/>
    <n v="0"/>
    <n v="1.1442924919999999"/>
    <n v="1.132331247"/>
    <n v="173.0194171"/>
    <n v="62.098799890000002"/>
    <n v="236.2505482"/>
    <m/>
    <m/>
    <m/>
    <m/>
    <m/>
    <m/>
    <m/>
    <m/>
    <m/>
    <m/>
    <m/>
    <m/>
    <m/>
    <n v="239"/>
    <n v="284"/>
    <n v="43395"/>
    <n v="15575"/>
    <n v="59254"/>
    <n v="0"/>
    <n v="0"/>
    <n v="0"/>
    <n v="0.95291256300000005"/>
    <n v="1.132331247"/>
    <n v="173.0194171"/>
    <n v="62.098799890000002"/>
    <n v="236.25054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"/>
    <n v="0"/>
    <n v="0"/>
    <n v="0"/>
    <n v="0"/>
    <n v="0"/>
    <n v="0"/>
    <n v="0"/>
    <n v="0.191379929"/>
    <n v="0"/>
    <n v="0"/>
    <n v="0"/>
    <n v="0"/>
    <m/>
    <m/>
    <m/>
    <m/>
    <m/>
    <m/>
    <m/>
    <m/>
    <m/>
    <m/>
    <m/>
    <m/>
    <m/>
    <n v="0"/>
    <m/>
    <m/>
    <n v="0"/>
    <n v="0"/>
    <m/>
    <m/>
    <m/>
    <m/>
    <m/>
    <x v="126"/>
    <x v="3"/>
    <m/>
  </r>
  <r>
    <m/>
    <m/>
    <m/>
    <m/>
    <m/>
    <m/>
    <m/>
    <m/>
    <m/>
    <m/>
    <m/>
    <m/>
    <m/>
    <m/>
    <m/>
    <m/>
    <m/>
    <m/>
    <m/>
    <m/>
    <m/>
    <m/>
    <m/>
    <m/>
    <m/>
    <m/>
    <n v="185"/>
    <n v="15"/>
    <n v="800000"/>
    <n v="0"/>
    <n v="800015"/>
    <n v="0"/>
    <n v="0"/>
    <n v="0"/>
    <n v="0.72780203799999998"/>
    <n v="5.9010976E-2"/>
    <n v="3147.2520559999998"/>
    <n v="0"/>
    <n v="3147.3110670000001"/>
    <m/>
    <m/>
    <m/>
    <m/>
    <m/>
    <m/>
    <m/>
    <m/>
    <m/>
    <m/>
    <m/>
    <m/>
    <m/>
    <n v="185"/>
    <n v="15"/>
    <n v="800000"/>
    <n v="0"/>
    <n v="800015"/>
    <n v="0"/>
    <n v="0"/>
    <n v="0"/>
    <n v="0.72780203799999998"/>
    <n v="5.9010976E-2"/>
    <n v="3147.2520559999998"/>
    <n v="0"/>
    <n v="3147.311067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m/>
    <m/>
    <m/>
    <x v="126"/>
    <x v="4"/>
    <m/>
  </r>
  <r>
    <m/>
    <m/>
    <m/>
    <m/>
    <m/>
    <m/>
    <m/>
    <m/>
    <m/>
    <m/>
    <m/>
    <m/>
    <m/>
    <m/>
    <m/>
    <m/>
    <m/>
    <m/>
    <m/>
    <m/>
    <m/>
    <m/>
    <m/>
    <m/>
    <m/>
    <m/>
    <n v="69"/>
    <n v="0"/>
    <n v="31600"/>
    <n v="0"/>
    <n v="31600"/>
    <n v="0"/>
    <n v="0"/>
    <n v="0"/>
    <n v="0.268013206"/>
    <n v="0"/>
    <n v="122.7422801"/>
    <n v="0"/>
    <n v="122.7422801"/>
    <m/>
    <m/>
    <m/>
    <m/>
    <m/>
    <m/>
    <m/>
    <m/>
    <m/>
    <m/>
    <m/>
    <m/>
    <m/>
    <n v="51"/>
    <n v="0"/>
    <n v="31600"/>
    <n v="0"/>
    <n v="31600"/>
    <n v="0"/>
    <n v="0"/>
    <n v="0"/>
    <n v="0.198096718"/>
    <n v="0"/>
    <n v="122.7422801"/>
    <n v="0"/>
    <n v="122.7422801"/>
    <m/>
    <m/>
    <m/>
    <m/>
    <m/>
    <m/>
    <m/>
    <m/>
    <m/>
    <m/>
    <m/>
    <m/>
    <m/>
    <m/>
    <m/>
    <m/>
    <m/>
    <m/>
    <m/>
    <m/>
    <m/>
    <m/>
    <m/>
    <m/>
    <m/>
    <m/>
    <n v="18"/>
    <n v="0"/>
    <n v="0"/>
    <n v="0"/>
    <n v="0"/>
    <n v="0"/>
    <n v="0"/>
    <n v="0"/>
    <n v="6.9916488999999998E-2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n v="0"/>
    <m/>
    <m/>
    <m/>
    <m/>
    <x v="126"/>
    <x v="5"/>
    <m/>
  </r>
  <r>
    <n v="0"/>
    <n v="0"/>
    <n v="200000"/>
    <n v="0"/>
    <n v="200000"/>
    <n v="0"/>
    <n v="0"/>
    <n v="0"/>
    <n v="0"/>
    <n v="0"/>
    <n v="767.25361569999995"/>
    <n v="0"/>
    <n v="767.25361569999995"/>
    <m/>
    <m/>
    <m/>
    <m/>
    <m/>
    <m/>
    <m/>
    <m/>
    <m/>
    <m/>
    <m/>
    <m/>
    <m/>
    <n v="157"/>
    <n v="0"/>
    <n v="200000"/>
    <n v="80000"/>
    <n v="280000"/>
    <n v="0"/>
    <n v="0"/>
    <n v="0"/>
    <n v="0.60229408799999995"/>
    <n v="0"/>
    <n v="767.25361569999995"/>
    <n v="306.90144629999998"/>
    <n v="1074.155062"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n v="157"/>
    <n v="0"/>
    <n v="0"/>
    <n v="80000"/>
    <n v="80000"/>
    <n v="0"/>
    <n v="0"/>
    <n v="0"/>
    <n v="0.60229408799999995"/>
    <n v="0"/>
    <n v="0"/>
    <n v="306.90144629999998"/>
    <n v="306.9014462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n v="0"/>
    <n v="0"/>
    <m/>
    <m/>
    <m/>
    <m/>
    <x v="126"/>
    <x v="6"/>
    <m/>
  </r>
  <r>
    <m/>
    <m/>
    <m/>
    <m/>
    <m/>
    <m/>
    <m/>
    <m/>
    <m/>
    <m/>
    <m/>
    <m/>
    <m/>
    <m/>
    <m/>
    <m/>
    <m/>
    <m/>
    <m/>
    <m/>
    <m/>
    <m/>
    <m/>
    <m/>
    <m/>
    <m/>
    <n v="214"/>
    <n v="48"/>
    <n v="640658"/>
    <n v="0"/>
    <n v="640706"/>
    <n v="0"/>
    <n v="0"/>
    <n v="2400"/>
    <n v="0.81112837800000004"/>
    <n v="0.181935337"/>
    <n v="2428.298526"/>
    <n v="0"/>
    <n v="2428.4804610000001"/>
    <m/>
    <m/>
    <m/>
    <m/>
    <m/>
    <m/>
    <m/>
    <m/>
    <m/>
    <m/>
    <m/>
    <m/>
    <m/>
    <n v="214"/>
    <n v="48"/>
    <n v="640658"/>
    <n v="0"/>
    <n v="640706"/>
    <n v="0"/>
    <n v="0"/>
    <n v="2400"/>
    <n v="0.81112837800000004"/>
    <n v="0.181935337"/>
    <n v="2428.298526"/>
    <n v="0"/>
    <n v="2428.480461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.3243160999999998E-2"/>
    <m/>
    <m/>
    <m/>
    <n v="2.3243160999999998E-2"/>
    <m/>
    <m/>
    <m/>
    <m/>
    <m/>
    <x v="126"/>
    <x v="7"/>
    <m/>
  </r>
  <r>
    <m/>
    <m/>
    <m/>
    <m/>
    <m/>
    <m/>
    <m/>
    <m/>
    <m/>
    <m/>
    <m/>
    <m/>
    <m/>
    <m/>
    <m/>
    <m/>
    <m/>
    <m/>
    <m/>
    <m/>
    <m/>
    <m/>
    <m/>
    <m/>
    <m/>
    <m/>
    <n v="115"/>
    <n v="3"/>
    <n v="250000"/>
    <n v="0"/>
    <n v="250003"/>
    <n v="0"/>
    <n v="0"/>
    <n v="29"/>
    <n v="0.431244609"/>
    <n v="1.1249858999999999E-2"/>
    <n v="937.48828140000001"/>
    <n v="0"/>
    <n v="937.49953129999994"/>
    <m/>
    <m/>
    <m/>
    <m/>
    <m/>
    <m/>
    <m/>
    <m/>
    <m/>
    <m/>
    <m/>
    <m/>
    <m/>
    <n v="115"/>
    <n v="3"/>
    <n v="250000"/>
    <n v="0"/>
    <n v="250003"/>
    <n v="0"/>
    <n v="0"/>
    <n v="29"/>
    <n v="0.431244609"/>
    <n v="1.1249858999999999E-2"/>
    <n v="937.48828140000001"/>
    <n v="0"/>
    <n v="937.499531299999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.3116E-4"/>
    <m/>
    <m/>
    <m/>
    <n v="2.3116E-4"/>
    <m/>
    <m/>
    <m/>
    <m/>
    <m/>
    <x v="126"/>
    <x v="8"/>
    <m/>
  </r>
  <r>
    <n v="0"/>
    <n v="0"/>
    <n v="303000"/>
    <n v="0"/>
    <n v="303000"/>
    <n v="0"/>
    <n v="0"/>
    <n v="0"/>
    <n v="0"/>
    <n v="0"/>
    <n v="1127.064425"/>
    <n v="0"/>
    <n v="1127.064425"/>
    <m/>
    <m/>
    <m/>
    <m/>
    <m/>
    <m/>
    <m/>
    <m/>
    <m/>
    <m/>
    <m/>
    <m/>
    <m/>
    <n v="145"/>
    <n v="62"/>
    <n v="560724"/>
    <n v="0"/>
    <n v="560786"/>
    <n v="0"/>
    <n v="5000"/>
    <n v="60000"/>
    <n v="0.539354263"/>
    <n v="0.23062044300000001"/>
    <n v="2085.7164109999999"/>
    <n v="0"/>
    <n v="2085.947032"/>
    <m/>
    <m/>
    <m/>
    <m/>
    <m/>
    <m/>
    <m/>
    <m/>
    <m/>
    <m/>
    <m/>
    <m/>
    <m/>
    <n v="117"/>
    <n v="62"/>
    <n v="257724"/>
    <n v="0"/>
    <n v="257786"/>
    <n v="0"/>
    <n v="5000"/>
    <n v="60000"/>
    <n v="0.43520309499999998"/>
    <n v="0.23062044300000001"/>
    <n v="958.65198629999998"/>
    <n v="0"/>
    <n v="958.88260679999996"/>
    <m/>
    <m/>
    <m/>
    <m/>
    <m/>
    <m/>
    <m/>
    <m/>
    <m/>
    <m/>
    <m/>
    <m/>
    <m/>
    <m/>
    <m/>
    <m/>
    <m/>
    <m/>
    <m/>
    <m/>
    <m/>
    <m/>
    <m/>
    <m/>
    <m/>
    <m/>
    <n v="10"/>
    <n v="0"/>
    <n v="0"/>
    <n v="0"/>
    <n v="0"/>
    <n v="0"/>
    <n v="0"/>
    <n v="0"/>
    <n v="3.7196845999999999E-2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n v="18"/>
    <n v="0"/>
    <n v="0"/>
    <n v="0"/>
    <n v="0"/>
    <n v="0"/>
    <n v="0"/>
    <n v="0"/>
    <n v="6.6954321999999997E-2"/>
    <n v="0"/>
    <n v="0"/>
    <n v="0"/>
    <n v="0"/>
    <m/>
    <m/>
    <m/>
    <m/>
    <m/>
    <m/>
    <m/>
    <m/>
    <m/>
    <m/>
    <m/>
    <m/>
    <m/>
    <n v="0.466744985"/>
    <n v="0"/>
    <m/>
    <n v="0"/>
    <n v="0.466744985"/>
    <n v="0"/>
    <m/>
    <m/>
    <m/>
    <m/>
    <x v="126"/>
    <x v="9"/>
    <m/>
  </r>
  <r>
    <m/>
    <m/>
    <m/>
    <m/>
    <m/>
    <m/>
    <m/>
    <m/>
    <m/>
    <m/>
    <m/>
    <m/>
    <m/>
    <m/>
    <m/>
    <m/>
    <m/>
    <m/>
    <m/>
    <m/>
    <m/>
    <m/>
    <m/>
    <m/>
    <m/>
    <m/>
    <n v="150"/>
    <n v="0"/>
    <n v="8000"/>
    <n v="0"/>
    <n v="8000"/>
    <n v="0"/>
    <n v="0"/>
    <n v="0"/>
    <n v="0.55528819500000004"/>
    <n v="0"/>
    <n v="29.615370380000002"/>
    <n v="0"/>
    <n v="29.615370380000002"/>
    <m/>
    <m/>
    <m/>
    <m/>
    <m/>
    <m/>
    <m/>
    <m/>
    <m/>
    <m/>
    <m/>
    <m/>
    <m/>
    <n v="150"/>
    <n v="0"/>
    <n v="8000"/>
    <n v="0"/>
    <n v="8000"/>
    <n v="0"/>
    <n v="0"/>
    <n v="0"/>
    <n v="0.55528819500000004"/>
    <n v="0"/>
    <n v="29.615370380000002"/>
    <n v="0"/>
    <n v="29.61537038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m/>
    <m/>
    <m/>
    <x v="126"/>
    <x v="10"/>
    <m/>
  </r>
  <r>
    <m/>
    <m/>
    <m/>
    <m/>
    <m/>
    <m/>
    <m/>
    <m/>
    <m/>
    <m/>
    <m/>
    <m/>
    <m/>
    <n v="7"/>
    <n v="89"/>
    <n v="167860"/>
    <n v="0"/>
    <n v="167949"/>
    <n v="0"/>
    <n v="0"/>
    <n v="0"/>
    <n v="2.5886617000000001E-2"/>
    <n v="0.32912984000000001"/>
    <n v="620.76106649999997"/>
    <n v="0"/>
    <n v="621.09019639999997"/>
    <n v="182"/>
    <n v="121"/>
    <n v="194686"/>
    <n v="0"/>
    <n v="194807"/>
    <n v="0"/>
    <n v="0"/>
    <n v="123"/>
    <n v="0.67305203199999997"/>
    <n v="0.44746865899999999"/>
    <n v="719.96597759999997"/>
    <n v="0"/>
    <n v="720.41344619999995"/>
    <m/>
    <m/>
    <m/>
    <m/>
    <m/>
    <m/>
    <m/>
    <m/>
    <m/>
    <m/>
    <m/>
    <m/>
    <m/>
    <n v="104"/>
    <n v="32"/>
    <n v="1826"/>
    <n v="0"/>
    <n v="1858"/>
    <n v="0"/>
    <n v="0"/>
    <n v="0"/>
    <n v="0.38460116100000002"/>
    <n v="0.118338819"/>
    <n v="6.7527088500000003"/>
    <n v="0"/>
    <n v="6.8710476680000001"/>
    <m/>
    <m/>
    <m/>
    <m/>
    <m/>
    <m/>
    <m/>
    <m/>
    <m/>
    <m/>
    <m/>
    <m/>
    <m/>
    <m/>
    <m/>
    <m/>
    <m/>
    <m/>
    <m/>
    <m/>
    <m/>
    <m/>
    <m/>
    <m/>
    <m/>
    <m/>
    <n v="29"/>
    <n v="0"/>
    <n v="0"/>
    <n v="0"/>
    <n v="0"/>
    <n v="0"/>
    <n v="0"/>
    <n v="0"/>
    <n v="0.10724455500000001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n v="42"/>
    <n v="0"/>
    <n v="25000"/>
    <n v="0"/>
    <n v="25000"/>
    <n v="0"/>
    <n v="0"/>
    <n v="123"/>
    <n v="0.1553197"/>
    <n v="0"/>
    <n v="92.452202209999996"/>
    <n v="0"/>
    <n v="92.452202209999996"/>
    <m/>
    <m/>
    <m/>
    <m/>
    <m/>
    <m/>
    <m/>
    <m/>
    <m/>
    <m/>
    <m/>
    <m/>
    <m/>
    <n v="5.6887300000000001E-4"/>
    <m/>
    <n v="0"/>
    <n v="5.6887300000000001E-4"/>
    <n v="0"/>
    <n v="0"/>
    <m/>
    <m/>
    <m/>
    <m/>
    <x v="126"/>
    <x v="11"/>
    <m/>
  </r>
  <r>
    <m/>
    <m/>
    <m/>
    <m/>
    <m/>
    <m/>
    <m/>
    <m/>
    <m/>
    <m/>
    <m/>
    <m/>
    <m/>
    <m/>
    <m/>
    <m/>
    <m/>
    <m/>
    <m/>
    <m/>
    <m/>
    <m/>
    <m/>
    <m/>
    <m/>
    <m/>
    <n v="132"/>
    <n v="5"/>
    <n v="0"/>
    <n v="0"/>
    <n v="5"/>
    <n v="0"/>
    <n v="0"/>
    <n v="1000"/>
    <n v="0.48908814699999997"/>
    <n v="1.8526066000000001E-2"/>
    <n v="0"/>
    <n v="0"/>
    <n v="1.8526066000000001E-2"/>
    <m/>
    <m/>
    <m/>
    <m/>
    <m/>
    <m/>
    <m/>
    <m/>
    <m/>
    <m/>
    <m/>
    <m/>
    <m/>
    <n v="72"/>
    <n v="5"/>
    <n v="0"/>
    <n v="0"/>
    <n v="5"/>
    <n v="0"/>
    <n v="0"/>
    <n v="1000"/>
    <n v="0.26677535299999999"/>
    <n v="1.8526066000000001E-2"/>
    <n v="0"/>
    <n v="0"/>
    <n v="1.8526066000000001E-2"/>
    <m/>
    <m/>
    <m/>
    <m/>
    <m/>
    <m/>
    <m/>
    <m/>
    <m/>
    <m/>
    <m/>
    <m/>
    <m/>
    <m/>
    <m/>
    <m/>
    <m/>
    <m/>
    <m/>
    <m/>
    <m/>
    <m/>
    <m/>
    <m/>
    <m/>
    <m/>
    <n v="11"/>
    <n v="0"/>
    <n v="0"/>
    <n v="0"/>
    <n v="0"/>
    <n v="0"/>
    <n v="0"/>
    <n v="0"/>
    <n v="4.0757346E-2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n v="49"/>
    <n v="0"/>
    <n v="0"/>
    <n v="0"/>
    <n v="0"/>
    <n v="0"/>
    <n v="0"/>
    <n v="0"/>
    <n v="0.18155544900000001"/>
    <n v="0"/>
    <n v="0"/>
    <n v="0"/>
    <n v="0"/>
    <m/>
    <m/>
    <m/>
    <m/>
    <m/>
    <m/>
    <m/>
    <m/>
    <m/>
    <m/>
    <m/>
    <m/>
    <m/>
    <n v="4.6076349999999997E-3"/>
    <m/>
    <m/>
    <n v="0"/>
    <n v="4.6076349999999997E-3"/>
    <n v="0"/>
    <m/>
    <m/>
    <m/>
    <m/>
    <x v="126"/>
    <x v="12"/>
    <m/>
  </r>
  <r>
    <m/>
    <m/>
    <m/>
    <m/>
    <m/>
    <m/>
    <m/>
    <m/>
    <m/>
    <m/>
    <m/>
    <m/>
    <m/>
    <m/>
    <m/>
    <m/>
    <m/>
    <m/>
    <m/>
    <m/>
    <m/>
    <m/>
    <m/>
    <m/>
    <m/>
    <m/>
    <n v="195"/>
    <n v="35"/>
    <n v="12474"/>
    <n v="4314"/>
    <n v="16823"/>
    <n v="0"/>
    <n v="0"/>
    <n v="0"/>
    <n v="0.72444923299999997"/>
    <n v="0.13002934899999999"/>
    <n v="46.342460160000002"/>
    <n v="16.0270461"/>
    <n v="62.499535610000002"/>
    <m/>
    <m/>
    <m/>
    <m/>
    <m/>
    <m/>
    <m/>
    <m/>
    <m/>
    <m/>
    <m/>
    <m/>
    <m/>
    <n v="195"/>
    <n v="35"/>
    <n v="12474"/>
    <n v="4314"/>
    <n v="16823"/>
    <n v="0"/>
    <n v="0"/>
    <n v="0"/>
    <n v="0.72444923299999997"/>
    <n v="0.13002934899999999"/>
    <n v="46.342460160000002"/>
    <n v="16.0270461"/>
    <n v="62.49953561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m/>
    <m/>
    <m/>
    <x v="126"/>
    <x v="13"/>
    <m/>
  </r>
  <r>
    <m/>
    <m/>
    <m/>
    <m/>
    <m/>
    <m/>
    <m/>
    <m/>
    <m/>
    <m/>
    <m/>
    <m/>
    <m/>
    <m/>
    <m/>
    <m/>
    <m/>
    <m/>
    <m/>
    <m/>
    <m/>
    <m/>
    <m/>
    <m/>
    <m/>
    <m/>
    <n v="573"/>
    <n v="324"/>
    <n v="187621"/>
    <n v="0"/>
    <n v="187945"/>
    <n v="0"/>
    <n v="0"/>
    <n v="15000"/>
    <n v="2.1296365119999998"/>
    <n v="1.2041923729999999"/>
    <n v="697.32030029999999"/>
    <n v="0"/>
    <n v="698.5244927"/>
    <m/>
    <m/>
    <m/>
    <m/>
    <m/>
    <m/>
    <m/>
    <m/>
    <m/>
    <m/>
    <m/>
    <m/>
    <m/>
    <n v="318"/>
    <n v="149"/>
    <n v="187145"/>
    <n v="0"/>
    <n v="187294"/>
    <n v="0"/>
    <n v="0"/>
    <n v="0"/>
    <n v="1.1818925149999999"/>
    <n v="0.55377982599999998"/>
    <n v="695.55117819999998"/>
    <n v="0"/>
    <n v="696.10495800000001"/>
    <m/>
    <m/>
    <m/>
    <m/>
    <m/>
    <m/>
    <m/>
    <m/>
    <m/>
    <m/>
    <m/>
    <m/>
    <m/>
    <n v="83"/>
    <n v="175"/>
    <n v="0"/>
    <n v="0"/>
    <n v="175"/>
    <n v="0"/>
    <n v="0"/>
    <n v="0"/>
    <n v="0.30848138000000003"/>
    <n v="0.65041254699999995"/>
    <n v="0"/>
    <n v="0"/>
    <n v="0.65041254699999995"/>
    <n v="172"/>
    <n v="0"/>
    <n v="476"/>
    <n v="0"/>
    <n v="476"/>
    <n v="0"/>
    <n v="0"/>
    <n v="15000"/>
    <n v="0.63926261799999995"/>
    <n v="0"/>
    <n v="1.7691221290000001"/>
    <n v="0"/>
    <n v="1.769122129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5987427000000001E-2"/>
    <m/>
    <m/>
    <m/>
    <n v="0"/>
    <n v="6.5987427000000001E-2"/>
    <m/>
    <n v="0"/>
    <m/>
    <m/>
    <x v="126"/>
    <x v="14"/>
    <m/>
  </r>
  <r>
    <m/>
    <m/>
    <m/>
    <m/>
    <m/>
    <m/>
    <m/>
    <m/>
    <m/>
    <m/>
    <m/>
    <m/>
    <m/>
    <n v="8969"/>
    <n v="20360"/>
    <n v="5621790"/>
    <n v="0"/>
    <n v="5642150"/>
    <n v="0"/>
    <n v="100000"/>
    <n v="5174000"/>
    <n v="33.200074030000003"/>
    <n v="75.365537660000001"/>
    <n v="20809.883399999999"/>
    <n v="0"/>
    <n v="20885.248940000001"/>
    <n v="9034"/>
    <n v="20396"/>
    <n v="5621790"/>
    <n v="0"/>
    <n v="5642186"/>
    <n v="0"/>
    <n v="100000"/>
    <n v="5174000"/>
    <n v="33.440681099999999"/>
    <n v="75.498796960000007"/>
    <n v="20809.883399999999"/>
    <n v="0"/>
    <n v="20885.38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"/>
    <n v="36"/>
    <n v="0"/>
    <n v="0"/>
    <n v="36"/>
    <n v="0"/>
    <n v="0"/>
    <n v="0"/>
    <n v="0.24060707000000001"/>
    <n v="0.1332593"/>
    <n v="0"/>
    <n v="0"/>
    <n v="0.13325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.239043769999999"/>
    <m/>
    <n v="21.239043769999999"/>
    <m/>
    <m/>
    <n v="0"/>
    <m/>
    <m/>
    <m/>
    <m/>
    <x v="126"/>
    <x v="15"/>
    <m/>
  </r>
  <r>
    <m/>
    <m/>
    <m/>
    <m/>
    <m/>
    <m/>
    <m/>
    <m/>
    <m/>
    <m/>
    <m/>
    <m/>
    <m/>
    <m/>
    <m/>
    <m/>
    <m/>
    <m/>
    <m/>
    <m/>
    <m/>
    <m/>
    <m/>
    <m/>
    <m/>
    <m/>
    <n v="174"/>
    <n v="74"/>
    <n v="20500"/>
    <n v="0"/>
    <n v="20574"/>
    <n v="0"/>
    <n v="0"/>
    <n v="15000"/>
    <n v="0.63822763500000002"/>
    <n v="0.27143014300000001"/>
    <n v="75.193485679999995"/>
    <n v="0"/>
    <n v="75.464915820000002"/>
    <m/>
    <m/>
    <m/>
    <m/>
    <m/>
    <m/>
    <m/>
    <m/>
    <m/>
    <m/>
    <m/>
    <m/>
    <m/>
    <n v="163"/>
    <n v="74"/>
    <n v="20500"/>
    <n v="0"/>
    <n v="20574"/>
    <n v="0"/>
    <n v="0"/>
    <n v="15000"/>
    <n v="0.59787991100000004"/>
    <n v="0.27143014300000001"/>
    <n v="75.193485679999995"/>
    <n v="0"/>
    <n v="75.46491582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"/>
    <n v="0"/>
    <n v="0"/>
    <n v="0"/>
    <n v="0"/>
    <n v="0"/>
    <n v="0"/>
    <n v="0"/>
    <n v="4.0347724000000001E-2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n v="6.1164329000000003E-2"/>
    <m/>
    <m/>
    <m/>
    <n v="6.1164329000000003E-2"/>
    <m/>
    <m/>
    <m/>
    <m/>
    <n v="0"/>
    <x v="126"/>
    <x v="16"/>
    <m/>
  </r>
  <r>
    <m/>
    <m/>
    <m/>
    <m/>
    <m/>
    <m/>
    <m/>
    <m/>
    <m/>
    <m/>
    <m/>
    <m/>
    <m/>
    <m/>
    <m/>
    <m/>
    <m/>
    <m/>
    <m/>
    <m/>
    <m/>
    <m/>
    <m/>
    <m/>
    <m/>
    <m/>
    <n v="198"/>
    <n v="134"/>
    <n v="1713500"/>
    <n v="0"/>
    <n v="1713634"/>
    <n v="0"/>
    <n v="0"/>
    <n v="595000"/>
    <n v="0.71653457799999998"/>
    <n v="0.48492744199999999"/>
    <n v="6200.919191"/>
    <n v="0"/>
    <n v="6201.4041180000004"/>
    <m/>
    <m/>
    <m/>
    <m/>
    <m/>
    <m/>
    <m/>
    <m/>
    <m/>
    <m/>
    <m/>
    <m/>
    <m/>
    <n v="187"/>
    <n v="134"/>
    <n v="1706000"/>
    <n v="0"/>
    <n v="1706134"/>
    <n v="0"/>
    <n v="0"/>
    <n v="595000"/>
    <n v="0.67672710199999997"/>
    <n v="0.48492744199999999"/>
    <n v="6173.7777299999998"/>
    <n v="0"/>
    <n v="6174.2626570000002"/>
    <m/>
    <m/>
    <m/>
    <m/>
    <m/>
    <m/>
    <m/>
    <m/>
    <m/>
    <m/>
    <m/>
    <m/>
    <m/>
    <m/>
    <m/>
    <m/>
    <m/>
    <m/>
    <m/>
    <m/>
    <m/>
    <m/>
    <m/>
    <m/>
    <m/>
    <m/>
    <n v="11"/>
    <n v="0"/>
    <n v="7500"/>
    <n v="0"/>
    <n v="7500"/>
    <n v="0"/>
    <n v="0"/>
    <n v="0"/>
    <n v="3.9807477000000001E-2"/>
    <n v="0"/>
    <n v="27.1414613"/>
    <n v="0"/>
    <n v="27.14146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.053736147"/>
    <m/>
    <m/>
    <m/>
    <n v="2.053736147"/>
    <n v="0"/>
    <m/>
    <m/>
    <m/>
    <m/>
    <x v="126"/>
    <x v="17"/>
    <m/>
  </r>
  <r>
    <m/>
    <m/>
    <m/>
    <m/>
    <m/>
    <m/>
    <m/>
    <m/>
    <m/>
    <m/>
    <m/>
    <m/>
    <m/>
    <m/>
    <m/>
    <m/>
    <m/>
    <m/>
    <m/>
    <m/>
    <m/>
    <m/>
    <m/>
    <m/>
    <m/>
    <m/>
    <n v="65"/>
    <n v="6"/>
    <n v="1400"/>
    <n v="0"/>
    <n v="1406"/>
    <n v="0"/>
    <n v="0"/>
    <n v="0"/>
    <n v="0.23134965800000001"/>
    <n v="2.1355353000000001E-2"/>
    <n v="4.9829157180000001"/>
    <n v="0"/>
    <n v="5.0042710709999998"/>
    <m/>
    <m/>
    <m/>
    <m/>
    <m/>
    <m/>
    <m/>
    <m/>
    <m/>
    <m/>
    <m/>
    <m/>
    <m/>
    <n v="15"/>
    <n v="6"/>
    <n v="1400"/>
    <n v="0"/>
    <n v="1406"/>
    <n v="0"/>
    <n v="0"/>
    <n v="0"/>
    <n v="5.3388382999999998E-2"/>
    <n v="2.1355353000000001E-2"/>
    <n v="4.9829157180000001"/>
    <n v="0"/>
    <n v="5.004271070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"/>
    <n v="0"/>
    <n v="0"/>
    <n v="0"/>
    <n v="0"/>
    <n v="0"/>
    <n v="0"/>
    <n v="0"/>
    <n v="0.177961276"/>
    <n v="0"/>
    <n v="0"/>
    <n v="0"/>
    <n v="0"/>
    <m/>
    <m/>
    <m/>
    <m/>
    <m/>
    <m/>
    <m/>
    <m/>
    <m/>
    <m/>
    <m/>
    <m/>
    <m/>
    <n v="0"/>
    <m/>
    <m/>
    <n v="0"/>
    <n v="0"/>
    <m/>
    <m/>
    <m/>
    <m/>
    <m/>
    <x v="126"/>
    <x v="18"/>
    <m/>
  </r>
  <r>
    <m/>
    <m/>
    <m/>
    <m/>
    <m/>
    <m/>
    <m/>
    <m/>
    <m/>
    <m/>
    <m/>
    <m/>
    <m/>
    <m/>
    <m/>
    <m/>
    <m/>
    <m/>
    <m/>
    <m/>
    <m/>
    <m/>
    <m/>
    <m/>
    <m/>
    <m/>
    <n v="147"/>
    <n v="653"/>
    <n v="96742"/>
    <n v="0"/>
    <n v="97395"/>
    <n v="0"/>
    <n v="0"/>
    <n v="204000"/>
    <n v="0.51382432099999997"/>
    <n v="2.2824985139999998"/>
    <n v="338.1523297"/>
    <n v="0"/>
    <n v="340.43482820000003"/>
    <m/>
    <m/>
    <m/>
    <m/>
    <m/>
    <m/>
    <m/>
    <m/>
    <m/>
    <m/>
    <m/>
    <m/>
    <m/>
    <n v="119"/>
    <n v="41"/>
    <n v="82500"/>
    <n v="0"/>
    <n v="82541"/>
    <n v="0"/>
    <n v="0"/>
    <n v="204000"/>
    <n v="0.41595302200000001"/>
    <n v="0.14331154500000001"/>
    <n v="288.37079240000003"/>
    <n v="0"/>
    <n v="288.51410399999997"/>
    <m/>
    <m/>
    <m/>
    <m/>
    <m/>
    <m/>
    <m/>
    <m/>
    <m/>
    <m/>
    <m/>
    <m/>
    <m/>
    <n v="28"/>
    <n v="612"/>
    <n v="14242"/>
    <n v="0"/>
    <n v="14854"/>
    <n v="0"/>
    <n v="0"/>
    <n v="0"/>
    <n v="9.7871298999999995E-2"/>
    <n v="2.1391869689999998"/>
    <n v="49.781537280000002"/>
    <n v="0"/>
    <n v="51.92072424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59673235199999997"/>
    <m/>
    <m/>
    <m/>
    <n v="0.59673235199999997"/>
    <m/>
    <m/>
    <n v="0"/>
    <m/>
    <m/>
    <x v="126"/>
    <x v="19"/>
    <m/>
  </r>
  <r>
    <m/>
    <m/>
    <m/>
    <m/>
    <m/>
    <m/>
    <m/>
    <m/>
    <m/>
    <m/>
    <m/>
    <m/>
    <m/>
    <m/>
    <m/>
    <m/>
    <m/>
    <m/>
    <m/>
    <m/>
    <m/>
    <m/>
    <m/>
    <m/>
    <m/>
    <m/>
    <n v="448"/>
    <n v="287"/>
    <n v="117390"/>
    <n v="0"/>
    <n v="117677"/>
    <n v="0"/>
    <n v="0"/>
    <n v="100000"/>
    <n v="1.537574054"/>
    <n v="0.98500837799999996"/>
    <n v="402.89245140000003"/>
    <n v="0"/>
    <n v="403.87745969999997"/>
    <m/>
    <m/>
    <m/>
    <m/>
    <m/>
    <m/>
    <m/>
    <m/>
    <m/>
    <m/>
    <m/>
    <m/>
    <m/>
    <n v="448"/>
    <n v="287"/>
    <n v="117390"/>
    <n v="0"/>
    <n v="117677"/>
    <n v="0"/>
    <n v="0"/>
    <n v="100000"/>
    <n v="1.537574054"/>
    <n v="0.98500837799999996"/>
    <n v="402.89245140000003"/>
    <n v="0"/>
    <n v="403.8774596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29711346300000002"/>
    <m/>
    <m/>
    <m/>
    <n v="0.29711346300000002"/>
    <m/>
    <m/>
    <m/>
    <m/>
    <m/>
    <x v="126"/>
    <x v="20"/>
    <m/>
  </r>
  <r>
    <m/>
    <m/>
    <m/>
    <m/>
    <m/>
    <m/>
    <m/>
    <m/>
    <m/>
    <m/>
    <m/>
    <m/>
    <m/>
    <m/>
    <m/>
    <m/>
    <m/>
    <m/>
    <m/>
    <m/>
    <m/>
    <m/>
    <m/>
    <m/>
    <m/>
    <m/>
    <n v="4"/>
    <n v="0"/>
    <n v="0"/>
    <n v="0"/>
    <n v="0"/>
    <n v="0"/>
    <n v="200000"/>
    <n v="300000"/>
    <n v="2.4829298999999999E-2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"/>
    <n v="0"/>
    <n v="0"/>
    <n v="0"/>
    <n v="0"/>
    <n v="0"/>
    <n v="200000"/>
    <n v="300000"/>
    <n v="2.4829298999999999E-2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3611343000000001E-2"/>
    <m/>
    <m/>
    <m/>
    <m/>
    <m/>
    <m/>
    <n v="6.3611343000000001E-2"/>
    <m/>
    <m/>
    <x v="127"/>
    <x v="2"/>
    <m/>
  </r>
  <r>
    <m/>
    <m/>
    <m/>
    <m/>
    <m/>
    <m/>
    <m/>
    <m/>
    <m/>
    <m/>
    <m/>
    <m/>
    <m/>
    <m/>
    <m/>
    <m/>
    <m/>
    <m/>
    <m/>
    <m/>
    <m/>
    <m/>
    <m/>
    <m/>
    <m/>
    <m/>
    <n v="965"/>
    <n v="0"/>
    <n v="0"/>
    <n v="0"/>
    <n v="0"/>
    <n v="0"/>
    <n v="0"/>
    <n v="0"/>
    <n v="5.9564224430000001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65"/>
    <n v="0"/>
    <n v="0"/>
    <n v="0"/>
    <n v="0"/>
    <n v="0"/>
    <n v="0"/>
    <n v="0"/>
    <n v="5.9564224430000001"/>
    <n v="0"/>
    <n v="0"/>
    <n v="0"/>
    <n v="0"/>
    <m/>
    <m/>
    <m/>
    <m/>
    <m/>
    <m/>
    <m/>
    <m/>
    <m/>
    <m/>
    <m/>
    <m/>
    <m/>
    <n v="0"/>
    <m/>
    <m/>
    <n v="0"/>
    <m/>
    <m/>
    <m/>
    <m/>
    <m/>
    <m/>
    <x v="127"/>
    <x v="3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1"/>
    <n v="0"/>
    <n v="0"/>
    <n v="1"/>
    <n v="0"/>
    <n v="60000"/>
    <n v="100000"/>
    <n v="0"/>
    <n v="6.109855E-3"/>
    <n v="0"/>
    <n v="0"/>
    <n v="6.109855E-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1"/>
    <n v="0"/>
    <n v="0"/>
    <n v="1"/>
    <n v="0"/>
    <n v="0"/>
    <n v="0"/>
    <n v="0"/>
    <n v="6.109855E-3"/>
    <n v="0"/>
    <n v="0"/>
    <n v="6.109855E-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60000"/>
    <n v="100000"/>
    <n v="0"/>
    <n v="0"/>
    <n v="0"/>
    <n v="0"/>
    <n v="0"/>
    <m/>
    <m/>
    <m/>
    <m/>
    <m/>
    <m/>
    <m/>
    <m/>
    <m/>
    <m/>
    <m/>
    <m/>
    <m/>
    <n v="1.4596558000000001E-2"/>
    <m/>
    <m/>
    <n v="1.4596558000000001E-2"/>
    <m/>
    <m/>
    <m/>
    <n v="0"/>
    <m/>
    <m/>
    <x v="127"/>
    <x v="5"/>
    <m/>
  </r>
  <r>
    <m/>
    <m/>
    <m/>
    <m/>
    <m/>
    <m/>
    <m/>
    <m/>
    <m/>
    <m/>
    <m/>
    <m/>
    <m/>
    <m/>
    <m/>
    <m/>
    <m/>
    <m/>
    <m/>
    <m/>
    <m/>
    <m/>
    <m/>
    <m/>
    <m/>
    <m/>
    <n v="1000"/>
    <n v="0"/>
    <n v="0"/>
    <n v="0"/>
    <n v="0"/>
    <n v="0"/>
    <n v="0"/>
    <n v="0"/>
    <n v="6.0827250609999997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00"/>
    <n v="0"/>
    <n v="0"/>
    <n v="0"/>
    <n v="0"/>
    <n v="0"/>
    <n v="0"/>
    <n v="0"/>
    <n v="6.0827250609999997"/>
    <n v="0"/>
    <n v="0"/>
    <n v="0"/>
    <n v="0"/>
    <m/>
    <m/>
    <m/>
    <m/>
    <m/>
    <m/>
    <m/>
    <m/>
    <m/>
    <m/>
    <m/>
    <m/>
    <m/>
    <n v="0"/>
    <m/>
    <m/>
    <n v="0"/>
    <m/>
    <m/>
    <m/>
    <m/>
    <m/>
    <m/>
    <x v="127"/>
    <x v="6"/>
    <m/>
  </r>
  <r>
    <m/>
    <m/>
    <m/>
    <m/>
    <m/>
    <m/>
    <m/>
    <m/>
    <m/>
    <m/>
    <m/>
    <m/>
    <m/>
    <m/>
    <m/>
    <m/>
    <m/>
    <m/>
    <m/>
    <m/>
    <m/>
    <m/>
    <m/>
    <m/>
    <m/>
    <m/>
    <n v="7"/>
    <n v="0"/>
    <n v="0"/>
    <n v="0"/>
    <n v="0"/>
    <n v="0"/>
    <n v="425000"/>
    <n v="550000"/>
    <n v="4.2406251999999998E-2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"/>
    <n v="0"/>
    <n v="0"/>
    <n v="0"/>
    <n v="0"/>
    <n v="0"/>
    <n v="425000"/>
    <n v="550000"/>
    <n v="4.2406251999999998E-2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4898133999999996E-2"/>
    <m/>
    <m/>
    <m/>
    <m/>
    <m/>
    <m/>
    <n v="6.4898133999999996E-2"/>
    <m/>
    <m/>
    <x v="127"/>
    <x v="7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0"/>
    <m/>
    <m/>
    <x v="127"/>
    <x v="8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18000"/>
    <n v="2800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18000"/>
    <n v="2800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.3075230000000001E-3"/>
    <m/>
    <m/>
    <m/>
    <m/>
    <m/>
    <m/>
    <n v="3.3075230000000001E-3"/>
    <m/>
    <m/>
    <x v="127"/>
    <x v="10"/>
    <m/>
  </r>
  <r>
    <m/>
    <m/>
    <m/>
    <m/>
    <m/>
    <m/>
    <m/>
    <m/>
    <m/>
    <m/>
    <m/>
    <m/>
    <m/>
    <m/>
    <m/>
    <m/>
    <m/>
    <m/>
    <m/>
    <m/>
    <m/>
    <m/>
    <m/>
    <m/>
    <m/>
    <m/>
    <n v="1"/>
    <n v="0"/>
    <n v="0"/>
    <n v="0"/>
    <n v="0"/>
    <n v="0"/>
    <n v="0"/>
    <n v="0"/>
    <n v="5.9552169999999996E-3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0"/>
    <n v="0"/>
    <n v="0"/>
    <n v="0"/>
    <n v="0"/>
    <n v="0"/>
    <n v="0"/>
    <n v="5.9552169999999996E-3"/>
    <n v="0"/>
    <n v="0"/>
    <n v="0"/>
    <n v="0"/>
    <m/>
    <m/>
    <m/>
    <m/>
    <m/>
    <m/>
    <m/>
    <m/>
    <m/>
    <m/>
    <m/>
    <m/>
    <m/>
    <n v="0"/>
    <m/>
    <m/>
    <n v="0"/>
    <m/>
    <m/>
    <m/>
    <m/>
    <m/>
    <m/>
    <x v="127"/>
    <x v="12"/>
    <m/>
  </r>
  <r>
    <m/>
    <m/>
    <m/>
    <m/>
    <m/>
    <m/>
    <m/>
    <m/>
    <m/>
    <m/>
    <m/>
    <m/>
    <m/>
    <m/>
    <m/>
    <m/>
    <m/>
    <m/>
    <m/>
    <m/>
    <m/>
    <m/>
    <m/>
    <m/>
    <m/>
    <m/>
    <n v="2"/>
    <n v="0"/>
    <n v="0"/>
    <n v="0"/>
    <n v="0"/>
    <n v="0"/>
    <n v="0"/>
    <n v="10000"/>
    <n v="1.1873664000000001E-2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0"/>
    <n v="0"/>
    <n v="0"/>
    <n v="0"/>
    <n v="0"/>
    <n v="0"/>
    <n v="10000"/>
    <n v="1.1873664000000001E-2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14035E-3"/>
    <m/>
    <m/>
    <m/>
    <m/>
    <m/>
    <m/>
    <n v="1.14035E-3"/>
    <m/>
    <m/>
    <x v="127"/>
    <x v="13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527000"/>
    <n v="84400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527000"/>
    <n v="84400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107717912"/>
    <m/>
    <m/>
    <m/>
    <m/>
    <m/>
    <m/>
    <n v="0.107717912"/>
    <m/>
    <m/>
    <x v="127"/>
    <x v="16"/>
    <m/>
  </r>
  <r>
    <m/>
    <m/>
    <m/>
    <m/>
    <m/>
    <m/>
    <m/>
    <m/>
    <m/>
    <m/>
    <m/>
    <m/>
    <m/>
    <m/>
    <m/>
    <m/>
    <m/>
    <m/>
    <m/>
    <m/>
    <m/>
    <m/>
    <m/>
    <m/>
    <m/>
    <m/>
    <n v="3"/>
    <n v="0"/>
    <n v="0"/>
    <n v="0"/>
    <n v="0"/>
    <n v="0"/>
    <n v="0"/>
    <n v="110011"/>
    <n v="1.7584994E-2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"/>
    <n v="0"/>
    <n v="0"/>
    <n v="0"/>
    <n v="0"/>
    <n v="0"/>
    <n v="0"/>
    <n v="110011"/>
    <n v="1.7584994E-2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n v="1.2041524E-2"/>
    <m/>
    <m/>
    <n v="0"/>
    <m/>
    <m/>
    <m/>
    <n v="1.2041524E-2"/>
    <m/>
    <m/>
    <x v="127"/>
    <x v="18"/>
    <m/>
  </r>
  <r>
    <m/>
    <m/>
    <m/>
    <m/>
    <m/>
    <m/>
    <m/>
    <m/>
    <m/>
    <m/>
    <m/>
    <m/>
    <m/>
    <m/>
    <m/>
    <m/>
    <m/>
    <m/>
    <m/>
    <m/>
    <m/>
    <m/>
    <m/>
    <m/>
    <m/>
    <m/>
    <n v="400"/>
    <n v="0"/>
    <n v="0"/>
    <n v="0"/>
    <n v="0"/>
    <n v="0"/>
    <n v="0"/>
    <n v="0"/>
    <n v="2.339591741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0"/>
    <n v="0"/>
    <n v="0"/>
    <n v="0"/>
    <n v="0"/>
    <n v="0"/>
    <n v="0"/>
    <n v="0"/>
    <n v="2.339591741"/>
    <n v="0"/>
    <n v="0"/>
    <n v="0"/>
    <n v="0"/>
    <m/>
    <m/>
    <m/>
    <m/>
    <m/>
    <m/>
    <m/>
    <m/>
    <m/>
    <m/>
    <m/>
    <m/>
    <m/>
    <n v="0"/>
    <m/>
    <m/>
    <n v="0"/>
    <m/>
    <m/>
    <m/>
    <m/>
    <m/>
    <m/>
    <x v="127"/>
    <x v="19"/>
    <m/>
  </r>
  <r>
    <m/>
    <m/>
    <m/>
    <m/>
    <m/>
    <m/>
    <m/>
    <m/>
    <m/>
    <m/>
    <m/>
    <m/>
    <m/>
    <m/>
    <m/>
    <m/>
    <m/>
    <m/>
    <m/>
    <m/>
    <m/>
    <m/>
    <m/>
    <m/>
    <m/>
    <m/>
    <n v="400"/>
    <n v="0"/>
    <n v="0"/>
    <n v="0"/>
    <n v="0"/>
    <n v="0"/>
    <n v="0"/>
    <n v="0"/>
    <n v="2.3344205699999998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0"/>
    <n v="0"/>
    <n v="0"/>
    <n v="0"/>
    <n v="0"/>
    <n v="0"/>
    <n v="0"/>
    <n v="0"/>
    <n v="2.3344205699999998"/>
    <n v="0"/>
    <n v="0"/>
    <n v="0"/>
    <n v="0"/>
    <m/>
    <m/>
    <m/>
    <m/>
    <m/>
    <m/>
    <m/>
    <m/>
    <m/>
    <m/>
    <m/>
    <m/>
    <m/>
    <n v="0"/>
    <m/>
    <m/>
    <n v="0"/>
    <m/>
    <m/>
    <m/>
    <m/>
    <m/>
    <m/>
    <x v="127"/>
    <x v="20"/>
    <m/>
  </r>
  <r>
    <m/>
    <m/>
    <m/>
    <m/>
    <m/>
    <m/>
    <m/>
    <m/>
    <m/>
    <m/>
    <m/>
    <m/>
    <m/>
    <m/>
    <m/>
    <m/>
    <m/>
    <m/>
    <m/>
    <m/>
    <m/>
    <m/>
    <m/>
    <m/>
    <m/>
    <m/>
    <n v="2"/>
    <n v="100"/>
    <n v="0"/>
    <n v="1000"/>
    <n v="1100"/>
    <n v="0"/>
    <n v="0"/>
    <n v="40000"/>
    <n v="0.87336244500000004"/>
    <n v="43.668122269999998"/>
    <n v="0"/>
    <n v="436.68122269999998"/>
    <n v="480.349345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00"/>
    <n v="0"/>
    <n v="1000"/>
    <n v="1100"/>
    <n v="0"/>
    <n v="0"/>
    <n v="40000"/>
    <n v="0.87336244500000004"/>
    <n v="43.668122269999998"/>
    <n v="0"/>
    <n v="436.68122269999998"/>
    <n v="480.349345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8"/>
    <x v="3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1000"/>
    <n v="0"/>
    <n v="0"/>
    <n v="0"/>
    <n v="0"/>
    <n v="0"/>
    <m/>
    <m/>
    <m/>
    <m/>
    <m/>
    <m/>
    <m/>
    <m/>
    <m/>
    <m/>
    <m/>
    <m/>
    <m/>
    <n v="0"/>
    <n v="0"/>
    <n v="0"/>
    <n v="0"/>
    <n v="0"/>
    <n v="0"/>
    <n v="0"/>
    <n v="1000"/>
    <n v="0"/>
    <n v="0"/>
    <n v="0"/>
    <n v="0"/>
    <n v="0"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9002999999999999E-3"/>
    <m/>
    <m/>
    <m/>
    <n v="1.9002999999999999E-3"/>
    <m/>
    <m/>
    <n v="0"/>
    <m/>
    <m/>
    <x v="129"/>
    <x v="0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n v="744"/>
    <n v="0"/>
    <n v="744"/>
    <n v="0"/>
    <n v="0"/>
    <n v="200000"/>
    <n v="0"/>
    <n v="0"/>
    <n v="19.037871030000002"/>
    <n v="0"/>
    <n v="19.03787103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744"/>
    <n v="0"/>
    <n v="744"/>
    <n v="0"/>
    <n v="0"/>
    <n v="0"/>
    <n v="0"/>
    <n v="0"/>
    <n v="19.037871030000002"/>
    <n v="0"/>
    <n v="19.03787103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200000"/>
    <n v="0"/>
    <n v="0"/>
    <n v="0"/>
    <n v="0"/>
    <n v="0"/>
    <m/>
    <m/>
    <m/>
    <m/>
    <m/>
    <m/>
    <m/>
    <m/>
    <m/>
    <m/>
    <m/>
    <m/>
    <m/>
    <n v="0.37124743599999999"/>
    <m/>
    <m/>
    <n v="0.37124743599999999"/>
    <m/>
    <m/>
    <m/>
    <n v="0"/>
    <m/>
    <m/>
    <x v="129"/>
    <x v="1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n v="300"/>
    <n v="0"/>
    <n v="300"/>
    <n v="0"/>
    <n v="0"/>
    <n v="500"/>
    <n v="0"/>
    <n v="0"/>
    <n v="7.5700227099999999"/>
    <n v="0"/>
    <n v="7.5700227099999999"/>
    <m/>
    <m/>
    <m/>
    <m/>
    <m/>
    <m/>
    <m/>
    <m/>
    <m/>
    <m/>
    <m/>
    <m/>
    <m/>
    <n v="0"/>
    <n v="0"/>
    <n v="300"/>
    <n v="0"/>
    <n v="300"/>
    <n v="0"/>
    <n v="0"/>
    <n v="500"/>
    <n v="0"/>
    <n v="0"/>
    <n v="7.5700227099999999"/>
    <n v="0"/>
    <n v="7.57002270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.5043799999999997E-4"/>
    <m/>
    <m/>
    <m/>
    <n v="7.5043799999999997E-4"/>
    <m/>
    <m/>
    <m/>
    <m/>
    <m/>
    <x v="129"/>
    <x v="2"/>
    <m/>
  </r>
  <r>
    <m/>
    <m/>
    <m/>
    <m/>
    <m/>
    <m/>
    <m/>
    <m/>
    <m/>
    <m/>
    <m/>
    <m/>
    <m/>
    <m/>
    <m/>
    <m/>
    <m/>
    <m/>
    <m/>
    <m/>
    <m/>
    <m/>
    <m/>
    <m/>
    <m/>
    <m/>
    <n v="2"/>
    <n v="0"/>
    <n v="0"/>
    <n v="0"/>
    <n v="0"/>
    <n v="0"/>
    <n v="0"/>
    <n v="3000"/>
    <n v="4.9726503999999998E-2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0"/>
    <n v="0"/>
    <n v="0"/>
    <n v="0"/>
    <n v="0"/>
    <n v="0"/>
    <n v="3000"/>
    <n v="4.9726503999999998E-2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.399399E-3"/>
    <m/>
    <m/>
    <m/>
    <m/>
    <m/>
    <m/>
    <n v="3.399399E-3"/>
    <m/>
    <m/>
    <x v="129"/>
    <x v="3"/>
    <m/>
  </r>
  <r>
    <m/>
    <m/>
    <m/>
    <m/>
    <m/>
    <m/>
    <m/>
    <m/>
    <m/>
    <m/>
    <m/>
    <m/>
    <m/>
    <m/>
    <m/>
    <m/>
    <m/>
    <m/>
    <m/>
    <m/>
    <m/>
    <m/>
    <m/>
    <m/>
    <m/>
    <m/>
    <n v="5"/>
    <n v="2"/>
    <n v="5550"/>
    <n v="500"/>
    <n v="6052"/>
    <n v="0"/>
    <n v="70000"/>
    <n v="285000"/>
    <n v="0.12254901999999999"/>
    <n v="4.9019607999999999E-2"/>
    <n v="136.02941179999999"/>
    <n v="12.25490196"/>
    <n v="148.33333329999999"/>
    <m/>
    <m/>
    <m/>
    <m/>
    <m/>
    <m/>
    <m/>
    <m/>
    <m/>
    <m/>
    <m/>
    <m/>
    <m/>
    <n v="4"/>
    <n v="0"/>
    <n v="5350"/>
    <n v="0"/>
    <n v="5350"/>
    <n v="0"/>
    <n v="70000"/>
    <n v="245000"/>
    <n v="9.8039215999999998E-2"/>
    <n v="0"/>
    <n v="131.12745100000001"/>
    <n v="0"/>
    <n v="131.12745100000001"/>
    <m/>
    <m/>
    <m/>
    <m/>
    <m/>
    <m/>
    <m/>
    <m/>
    <m/>
    <m/>
    <m/>
    <m/>
    <m/>
    <n v="1"/>
    <n v="2"/>
    <n v="200"/>
    <n v="500"/>
    <n v="702"/>
    <n v="0"/>
    <n v="0"/>
    <n v="40000"/>
    <n v="2.4509804E-2"/>
    <n v="4.9019607999999999E-2"/>
    <n v="4.9019607839999999"/>
    <n v="12.25490196"/>
    <n v="17.205882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274289014"/>
    <m/>
    <m/>
    <m/>
    <n v="0.23579231"/>
    <m/>
    <m/>
    <n v="3.8496704E-2"/>
    <m/>
    <m/>
    <x v="129"/>
    <x v="4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9"/>
    <n v="700"/>
    <n v="425"/>
    <n v="1134"/>
    <n v="0"/>
    <n v="43000"/>
    <n v="82000"/>
    <n v="0"/>
    <n v="0.21765417200000001"/>
    <n v="16.9286578"/>
    <n v="10.278113660000001"/>
    <n v="27.424425630000002"/>
    <m/>
    <m/>
    <m/>
    <m/>
    <m/>
    <m/>
    <m/>
    <m/>
    <m/>
    <m/>
    <m/>
    <m/>
    <m/>
    <n v="0"/>
    <n v="0"/>
    <n v="0"/>
    <n v="400"/>
    <n v="400"/>
    <n v="0"/>
    <n v="43000"/>
    <n v="72000"/>
    <n v="0"/>
    <n v="0"/>
    <n v="0"/>
    <n v="9.6735187420000006"/>
    <n v="9.6735187420000006"/>
    <m/>
    <m/>
    <m/>
    <m/>
    <m/>
    <m/>
    <m/>
    <m/>
    <m/>
    <m/>
    <m/>
    <m/>
    <m/>
    <n v="0"/>
    <n v="9"/>
    <n v="700"/>
    <n v="25"/>
    <n v="734"/>
    <n v="0"/>
    <n v="0"/>
    <n v="10000"/>
    <n v="0"/>
    <n v="0.21765417200000001"/>
    <n v="16.9286578"/>
    <n v="0.60459492100000001"/>
    <n v="17.750906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.1478381999999993E-2"/>
    <m/>
    <m/>
    <m/>
    <n v="6.2761505999999995E-2"/>
    <m/>
    <m/>
    <n v="8.7168760000000001E-3"/>
    <m/>
    <m/>
    <x v="129"/>
    <x v="5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n v="1200"/>
    <n v="0"/>
    <n v="1200"/>
    <n v="0"/>
    <n v="0"/>
    <n v="3000"/>
    <n v="0"/>
    <n v="0"/>
    <n v="28.666985189999998"/>
    <n v="0"/>
    <n v="28.666985189999998"/>
    <m/>
    <m/>
    <m/>
    <m/>
    <m/>
    <m/>
    <m/>
    <m/>
    <m/>
    <m/>
    <m/>
    <m/>
    <m/>
    <n v="0"/>
    <n v="0"/>
    <n v="1200"/>
    <n v="0"/>
    <n v="1200"/>
    <n v="0"/>
    <n v="0"/>
    <n v="3000"/>
    <n v="0"/>
    <n v="0"/>
    <n v="28.666985189999998"/>
    <n v="0"/>
    <n v="28.66698518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.6896419999999999E-3"/>
    <m/>
    <m/>
    <m/>
    <n v="2.6896419999999999E-3"/>
    <m/>
    <m/>
    <m/>
    <m/>
    <m/>
    <x v="129"/>
    <x v="6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n v="300"/>
    <n v="0"/>
    <n v="300"/>
    <n v="0"/>
    <n v="0"/>
    <n v="0"/>
    <n v="0"/>
    <n v="0"/>
    <n v="7.0871722180000001"/>
    <n v="0"/>
    <n v="7.087172218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300"/>
    <n v="0"/>
    <n v="300"/>
    <n v="0"/>
    <n v="0"/>
    <n v="0"/>
    <n v="0"/>
    <n v="0"/>
    <n v="7.0871722180000001"/>
    <n v="0"/>
    <n v="7.087172218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0"/>
    <m/>
    <m/>
    <x v="129"/>
    <x v="7"/>
    <m/>
  </r>
  <r>
    <m/>
    <m/>
    <m/>
    <m/>
    <m/>
    <m/>
    <m/>
    <m/>
    <m/>
    <m/>
    <m/>
    <m/>
    <m/>
    <n v="0"/>
    <n v="2"/>
    <n v="300000"/>
    <n v="0"/>
    <n v="300002"/>
    <n v="0"/>
    <n v="5000000"/>
    <n v="6500000"/>
    <n v="0"/>
    <n v="4.5766590000000003E-2"/>
    <n v="6864.988558"/>
    <n v="0"/>
    <n v="6865.0343249999996"/>
    <n v="0"/>
    <n v="10"/>
    <n v="302194"/>
    <n v="0"/>
    <n v="302204"/>
    <n v="0"/>
    <n v="5000000"/>
    <n v="6500000"/>
    <n v="0"/>
    <n v="0.22883295200000001"/>
    <n v="6915.1945079999996"/>
    <n v="0"/>
    <n v="6915.423340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8"/>
    <n v="2194"/>
    <n v="0"/>
    <n v="2202"/>
    <n v="0"/>
    <n v="0"/>
    <n v="0"/>
    <n v="0"/>
    <n v="0.18306636200000001"/>
    <n v="50.205949660000002"/>
    <n v="0"/>
    <n v="50.389016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.4363149919999998"/>
    <m/>
    <n v="4.4363149919999998"/>
    <m/>
    <m/>
    <m/>
    <m/>
    <n v="0"/>
    <m/>
    <m/>
    <x v="129"/>
    <x v="10"/>
    <m/>
  </r>
  <r>
    <m/>
    <m/>
    <m/>
    <m/>
    <m/>
    <m/>
    <m/>
    <m/>
    <m/>
    <m/>
    <m/>
    <m/>
    <m/>
    <n v="182"/>
    <n v="1545"/>
    <n v="300000"/>
    <n v="300"/>
    <n v="301845"/>
    <n v="0"/>
    <n v="14000000"/>
    <n v="18000000"/>
    <n v="4.1185788639999998"/>
    <n v="34.962661240000003"/>
    <n v="6788.8662590000004"/>
    <n v="6.7888662589999997"/>
    <n v="6830.6177870000001"/>
    <n v="182"/>
    <n v="1545"/>
    <n v="300000"/>
    <n v="300"/>
    <n v="301845"/>
    <n v="0"/>
    <n v="14000000"/>
    <n v="18000000"/>
    <n v="4.1185788639999998"/>
    <n v="34.962661240000003"/>
    <n v="6788.8662590000004"/>
    <n v="6.7888662589999997"/>
    <n v="6830.617787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.695759130000001"/>
    <m/>
    <n v="10.695759130000001"/>
    <m/>
    <m/>
    <m/>
    <m/>
    <m/>
    <m/>
    <m/>
    <x v="129"/>
    <x v="11"/>
    <m/>
  </r>
  <r>
    <m/>
    <m/>
    <m/>
    <m/>
    <m/>
    <m/>
    <m/>
    <m/>
    <m/>
    <m/>
    <m/>
    <m/>
    <m/>
    <m/>
    <m/>
    <m/>
    <m/>
    <m/>
    <m/>
    <m/>
    <m/>
    <m/>
    <m/>
    <m/>
    <m/>
    <m/>
    <n v="3"/>
    <n v="7"/>
    <n v="450"/>
    <n v="0"/>
    <n v="457"/>
    <n v="0"/>
    <n v="0"/>
    <n v="9100"/>
    <n v="6.7144135999999993E-2"/>
    <n v="0.15666965099999999"/>
    <n v="10.07162041"/>
    <n v="0"/>
    <n v="10.22829006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"/>
    <n v="7"/>
    <n v="450"/>
    <n v="0"/>
    <n v="457"/>
    <n v="0"/>
    <n v="0"/>
    <n v="9100"/>
    <n v="6.7144135999999993E-2"/>
    <n v="0.15666965099999999"/>
    <n v="10.07162041"/>
    <n v="0"/>
    <n v="10.22829006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.164381E-3"/>
    <m/>
    <m/>
    <m/>
    <m/>
    <m/>
    <m/>
    <n v="5.164381E-3"/>
    <m/>
    <m/>
    <x v="129"/>
    <x v="12"/>
    <m/>
  </r>
  <r>
    <n v="0"/>
    <n v="0"/>
    <n v="0"/>
    <n v="0"/>
    <n v="0"/>
    <n v="0"/>
    <n v="0"/>
    <n v="823000"/>
    <n v="0"/>
    <n v="0"/>
    <n v="0"/>
    <n v="0"/>
    <n v="0"/>
    <n v="0"/>
    <n v="4"/>
    <n v="13836"/>
    <n v="0"/>
    <n v="13840"/>
    <n v="0"/>
    <n v="11800"/>
    <n v="50000"/>
    <n v="0"/>
    <n v="8.8515157999999997E-2"/>
    <n v="306.17393229999999"/>
    <n v="0"/>
    <n v="306.26244739999999"/>
    <n v="0"/>
    <n v="4"/>
    <n v="13836"/>
    <n v="0"/>
    <n v="13840"/>
    <n v="0"/>
    <n v="66800"/>
    <n v="893000"/>
    <n v="0"/>
    <n v="8.8515157999999997E-2"/>
    <n v="306.17393229999999"/>
    <n v="0"/>
    <n v="306.2624473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55000"/>
    <n v="2000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46776702799999997"/>
    <n v="0.43109996"/>
    <n v="2.6190762999999999E-2"/>
    <m/>
    <m/>
    <m/>
    <m/>
    <n v="1.0476305E-2"/>
    <m/>
    <m/>
    <x v="129"/>
    <x v="13"/>
    <m/>
  </r>
  <r>
    <m/>
    <m/>
    <m/>
    <m/>
    <m/>
    <m/>
    <m/>
    <m/>
    <m/>
    <m/>
    <m/>
    <m/>
    <m/>
    <m/>
    <m/>
    <m/>
    <m/>
    <m/>
    <m/>
    <m/>
    <m/>
    <m/>
    <m/>
    <m/>
    <m/>
    <m/>
    <n v="1"/>
    <n v="0"/>
    <n v="500"/>
    <n v="0"/>
    <n v="500"/>
    <n v="0"/>
    <n v="0"/>
    <n v="271000"/>
    <n v="2.1668472000000001E-2"/>
    <n v="0"/>
    <n v="10.83423619"/>
    <n v="0"/>
    <n v="10.83423619"/>
    <m/>
    <m/>
    <m/>
    <m/>
    <m/>
    <m/>
    <m/>
    <m/>
    <m/>
    <m/>
    <m/>
    <m/>
    <m/>
    <n v="1"/>
    <n v="0"/>
    <n v="500"/>
    <n v="0"/>
    <n v="500"/>
    <n v="0"/>
    <n v="0"/>
    <n v="271000"/>
    <n v="2.1668472000000001E-2"/>
    <n v="0"/>
    <n v="10.83423619"/>
    <n v="0"/>
    <n v="10.834236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15219247"/>
    <m/>
    <m/>
    <m/>
    <n v="0.15219247"/>
    <m/>
    <m/>
    <m/>
    <m/>
    <m/>
    <x v="129"/>
    <x v="15"/>
    <m/>
  </r>
  <r>
    <m/>
    <m/>
    <m/>
    <m/>
    <m/>
    <m/>
    <m/>
    <m/>
    <m/>
    <m/>
    <m/>
    <m/>
    <m/>
    <n v="2"/>
    <n v="50"/>
    <n v="0"/>
    <n v="0"/>
    <n v="50"/>
    <n v="0"/>
    <n v="2100000"/>
    <n v="3900000"/>
    <n v="4.2927667000000003E-2"/>
    <n v="1.0731916720000001"/>
    <n v="0"/>
    <n v="0"/>
    <n v="1.0731916720000001"/>
    <n v="2"/>
    <n v="50"/>
    <n v="300"/>
    <n v="0"/>
    <n v="350"/>
    <n v="0"/>
    <n v="2100000"/>
    <n v="3925000"/>
    <n v="4.2927667000000003E-2"/>
    <n v="1.0731916720000001"/>
    <n v="6.4391500319999997"/>
    <n v="0"/>
    <n v="7.5123417039999998"/>
    <m/>
    <m/>
    <m/>
    <m/>
    <m/>
    <m/>
    <m/>
    <m/>
    <m/>
    <m/>
    <m/>
    <m/>
    <m/>
    <n v="0"/>
    <n v="0"/>
    <n v="300"/>
    <n v="0"/>
    <n v="300"/>
    <n v="0"/>
    <n v="0"/>
    <n v="25000"/>
    <n v="0"/>
    <n v="0"/>
    <n v="6.4391500319999997"/>
    <n v="0"/>
    <n v="6.439150031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.0773460780000002"/>
    <m/>
    <n v="2.064114574"/>
    <m/>
    <n v="1.3231504E-2"/>
    <m/>
    <m/>
    <m/>
    <m/>
    <m/>
    <x v="129"/>
    <x v="16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n v="2371"/>
    <n v="12"/>
    <n v="2383"/>
    <n v="0"/>
    <n v="65000"/>
    <n v="91000"/>
    <n v="0"/>
    <n v="0"/>
    <n v="50.425350909999999"/>
    <n v="0.25521054900000001"/>
    <n v="50.68056146"/>
    <m/>
    <m/>
    <m/>
    <m/>
    <m/>
    <m/>
    <m/>
    <m/>
    <m/>
    <m/>
    <m/>
    <m/>
    <m/>
    <n v="0"/>
    <n v="0"/>
    <n v="2200"/>
    <n v="0"/>
    <n v="2200"/>
    <n v="0"/>
    <n v="65000"/>
    <n v="71000"/>
    <n v="0"/>
    <n v="0"/>
    <n v="46.788600600000002"/>
    <n v="0"/>
    <n v="46.788600600000002"/>
    <m/>
    <m/>
    <m/>
    <m/>
    <m/>
    <m/>
    <m/>
    <m/>
    <m/>
    <m/>
    <m/>
    <m/>
    <m/>
    <n v="0"/>
    <n v="0"/>
    <n v="171"/>
    <n v="12"/>
    <n v="183"/>
    <n v="0"/>
    <n v="0"/>
    <n v="20000"/>
    <n v="0"/>
    <n v="0"/>
    <n v="3.6367503189999999"/>
    <n v="0.25521054900000001"/>
    <n v="3.8919608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.3971760999999998E-2"/>
    <m/>
    <m/>
    <m/>
    <n v="3.4307638000000001E-2"/>
    <m/>
    <m/>
    <n v="9.6641230000000002E-3"/>
    <m/>
    <m/>
    <x v="129"/>
    <x v="17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n v="100"/>
    <n v="0"/>
    <n v="100"/>
    <n v="0"/>
    <n v="0"/>
    <n v="25000"/>
    <n v="0"/>
    <n v="0"/>
    <n v="2.1083702299999998"/>
    <n v="0"/>
    <n v="2.1083702299999998"/>
    <m/>
    <m/>
    <m/>
    <m/>
    <m/>
    <m/>
    <m/>
    <m/>
    <m/>
    <m/>
    <m/>
    <m/>
    <m/>
    <n v="0"/>
    <n v="0"/>
    <n v="100"/>
    <n v="0"/>
    <n v="100"/>
    <n v="0"/>
    <n v="0"/>
    <n v="25000"/>
    <n v="0"/>
    <n v="0"/>
    <n v="2.1083702299999998"/>
    <n v="0"/>
    <n v="2.10837022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1779895E-2"/>
    <m/>
    <m/>
    <m/>
    <n v="1.1779895E-2"/>
    <m/>
    <m/>
    <m/>
    <m/>
    <m/>
    <x v="129"/>
    <x v="18"/>
    <m/>
  </r>
  <r>
    <m/>
    <m/>
    <m/>
    <m/>
    <m/>
    <m/>
    <m/>
    <m/>
    <m/>
    <m/>
    <m/>
    <m/>
    <m/>
    <m/>
    <m/>
    <m/>
    <m/>
    <m/>
    <m/>
    <m/>
    <m/>
    <m/>
    <m/>
    <m/>
    <m/>
    <m/>
    <n v="21"/>
    <n v="23"/>
    <n v="0"/>
    <n v="0"/>
    <n v="23"/>
    <n v="0"/>
    <n v="0"/>
    <n v="0"/>
    <n v="0.43905498599999998"/>
    <n v="0.48086974700000001"/>
    <n v="0"/>
    <n v="0"/>
    <n v="0.48086974700000001"/>
    <n v="21"/>
    <n v="23"/>
    <n v="0"/>
    <n v="0"/>
    <n v="23"/>
    <n v="0"/>
    <n v="0"/>
    <n v="0"/>
    <n v="0.43905498599999998"/>
    <n v="0.48086974700000001"/>
    <n v="0"/>
    <n v="0"/>
    <n v="0.480869747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n v="0"/>
    <m/>
    <x v="129"/>
    <x v="19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n v="2895"/>
    <n v="0"/>
    <n v="2895"/>
    <n v="0"/>
    <n v="0"/>
    <n v="110000"/>
    <n v="0"/>
    <n v="0"/>
    <n v="60.034428030000001"/>
    <n v="0"/>
    <n v="60.034428030000001"/>
    <m/>
    <m/>
    <m/>
    <m/>
    <m/>
    <m/>
    <m/>
    <m/>
    <m/>
    <m/>
    <m/>
    <m/>
    <m/>
    <n v="0"/>
    <n v="0"/>
    <n v="2700"/>
    <n v="0"/>
    <n v="2700"/>
    <n v="0"/>
    <n v="0"/>
    <n v="100000"/>
    <n v="0"/>
    <n v="0"/>
    <n v="55.990658269999997"/>
    <n v="0"/>
    <n v="55.99065826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195"/>
    <n v="0"/>
    <n v="195"/>
    <n v="0"/>
    <n v="0"/>
    <n v="10000"/>
    <n v="0"/>
    <n v="0"/>
    <n v="4.0437697640000003"/>
    <n v="0"/>
    <n v="4.0437697640000003"/>
    <m/>
    <m/>
    <m/>
    <m/>
    <m/>
    <m/>
    <m/>
    <m/>
    <m/>
    <m/>
    <m/>
    <m/>
    <m/>
    <m/>
    <m/>
    <m/>
    <m/>
    <m/>
    <m/>
    <m/>
    <m/>
    <m/>
    <m/>
    <m/>
    <m/>
    <m/>
    <n v="5.1769091000000003E-2"/>
    <m/>
    <m/>
    <m/>
    <n v="4.7062809999999997E-2"/>
    <m/>
    <m/>
    <m/>
    <m/>
    <n v="4.7062809999999997E-3"/>
    <x v="129"/>
    <x v="20"/>
    <m/>
  </r>
  <r>
    <n v="0"/>
    <n v="0"/>
    <n v="0"/>
    <n v="0"/>
    <n v="0"/>
    <n v="0"/>
    <n v="0"/>
    <n v="0"/>
    <n v="0"/>
    <n v="0"/>
    <n v="0"/>
    <n v="0"/>
    <n v="0"/>
    <n v="7"/>
    <n v="42"/>
    <n v="1785"/>
    <n v="5650"/>
    <n v="7477"/>
    <n v="0"/>
    <n v="0"/>
    <n v="0"/>
    <n v="0.138094299"/>
    <n v="0.82856579200000002"/>
    <n v="35.214046160000002"/>
    <n v="111.4618268"/>
    <n v="147.50443870000001"/>
    <n v="9"/>
    <n v="42"/>
    <n v="9795"/>
    <n v="5650"/>
    <n v="15487"/>
    <n v="0"/>
    <n v="0"/>
    <n v="1000"/>
    <n v="0.177549813"/>
    <n v="0.82856579200000002"/>
    <n v="193.23337939999999"/>
    <n v="111.4618268"/>
    <n v="305.52377189999999"/>
    <m/>
    <m/>
    <m/>
    <m/>
    <m/>
    <m/>
    <m/>
    <m/>
    <m/>
    <m/>
    <m/>
    <m/>
    <m/>
    <n v="0"/>
    <n v="0"/>
    <n v="5500"/>
    <n v="0"/>
    <n v="5500"/>
    <n v="0"/>
    <n v="0"/>
    <n v="0"/>
    <n v="0"/>
    <n v="0"/>
    <n v="108.5026632"/>
    <n v="0"/>
    <n v="108.5026632"/>
    <m/>
    <m/>
    <m/>
    <m/>
    <m/>
    <m/>
    <m/>
    <m/>
    <m/>
    <m/>
    <m/>
    <m/>
    <m/>
    <n v="2"/>
    <n v="0"/>
    <n v="2510"/>
    <n v="0"/>
    <n v="2510"/>
    <n v="0"/>
    <n v="0"/>
    <n v="1000"/>
    <n v="3.9455513999999997E-2"/>
    <n v="0"/>
    <n v="49.516669950000001"/>
    <n v="0"/>
    <n v="49.51666995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9579705999999999E-2"/>
    <n v="0"/>
    <n v="0"/>
    <m/>
    <n v="0"/>
    <m/>
    <m/>
    <n v="1.9579705999999999E-2"/>
    <m/>
    <m/>
    <x v="130"/>
    <x v="0"/>
    <m/>
  </r>
  <r>
    <n v="0"/>
    <n v="0"/>
    <n v="188000"/>
    <n v="0"/>
    <n v="188000"/>
    <n v="0"/>
    <n v="0"/>
    <n v="0"/>
    <n v="0"/>
    <n v="0"/>
    <n v="3654.033042"/>
    <n v="0"/>
    <n v="3654.033042"/>
    <m/>
    <m/>
    <m/>
    <m/>
    <m/>
    <m/>
    <m/>
    <m/>
    <m/>
    <m/>
    <m/>
    <m/>
    <m/>
    <n v="16"/>
    <n v="0"/>
    <n v="212866"/>
    <n v="0"/>
    <n v="212866"/>
    <n v="0"/>
    <n v="0"/>
    <n v="1000"/>
    <n v="0.31098153499999998"/>
    <n v="0"/>
    <n v="4137.3372209999998"/>
    <n v="0"/>
    <n v="4137.337220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"/>
    <n v="0"/>
    <n v="24866"/>
    <n v="0"/>
    <n v="24866"/>
    <n v="0"/>
    <n v="0"/>
    <n v="1000"/>
    <n v="0.31098153499999998"/>
    <n v="0"/>
    <n v="483.30417879999999"/>
    <n v="0"/>
    <n v="483.3041787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8785881000000001E-2"/>
    <n v="0"/>
    <m/>
    <m/>
    <m/>
    <m/>
    <m/>
    <n v="1.8785881000000001E-2"/>
    <m/>
    <m/>
    <x v="130"/>
    <x v="1"/>
    <m/>
  </r>
  <r>
    <m/>
    <m/>
    <m/>
    <m/>
    <m/>
    <m/>
    <m/>
    <m/>
    <m/>
    <m/>
    <m/>
    <m/>
    <m/>
    <m/>
    <m/>
    <m/>
    <m/>
    <m/>
    <m/>
    <m/>
    <m/>
    <m/>
    <m/>
    <m/>
    <m/>
    <m/>
    <n v="2"/>
    <n v="0"/>
    <n v="26842"/>
    <n v="3004"/>
    <n v="29846"/>
    <n v="0"/>
    <n v="0"/>
    <n v="1050"/>
    <n v="3.8321517999999999E-2"/>
    <n v="0"/>
    <n v="514.31308679999995"/>
    <n v="57.558919330000002"/>
    <n v="571.87200610000002"/>
    <m/>
    <m/>
    <m/>
    <m/>
    <m/>
    <m/>
    <m/>
    <m/>
    <m/>
    <m/>
    <m/>
    <m/>
    <m/>
    <n v="0"/>
    <n v="0"/>
    <n v="10542"/>
    <n v="3004"/>
    <n v="13546"/>
    <n v="0"/>
    <n v="0"/>
    <n v="50"/>
    <n v="0"/>
    <n v="0"/>
    <n v="201.9927189"/>
    <n v="57.558919330000002"/>
    <n v="259.55163820000001"/>
    <m/>
    <m/>
    <m/>
    <m/>
    <m/>
    <m/>
    <m/>
    <m/>
    <m/>
    <m/>
    <m/>
    <m/>
    <m/>
    <n v="2"/>
    <n v="0"/>
    <n v="300"/>
    <n v="0"/>
    <n v="300"/>
    <n v="0"/>
    <n v="0"/>
    <n v="1000"/>
    <n v="3.8321517999999999E-2"/>
    <n v="0"/>
    <n v="5.7482276299999997"/>
    <n v="0"/>
    <n v="5.7482276299999997"/>
    <m/>
    <m/>
    <m/>
    <m/>
    <m/>
    <m/>
    <m/>
    <m/>
    <m/>
    <m/>
    <m/>
    <m/>
    <m/>
    <m/>
    <m/>
    <m/>
    <m/>
    <m/>
    <m/>
    <m/>
    <m/>
    <m/>
    <m/>
    <m/>
    <m/>
    <m/>
    <n v="0"/>
    <n v="0"/>
    <n v="16000"/>
    <n v="0"/>
    <n v="16000"/>
    <n v="0"/>
    <n v="0"/>
    <n v="0"/>
    <n v="0"/>
    <n v="0"/>
    <n v="306.5721403"/>
    <n v="0"/>
    <n v="306.5721403"/>
    <m/>
    <m/>
    <m/>
    <m/>
    <m/>
    <m/>
    <m/>
    <m/>
    <m/>
    <m/>
    <m/>
    <m/>
    <m/>
    <m/>
    <m/>
    <m/>
    <m/>
    <m/>
    <m/>
    <m/>
    <m/>
    <m/>
    <m/>
    <m/>
    <m/>
    <m/>
    <n v="2.0098721E-2"/>
    <m/>
    <m/>
    <m/>
    <n v="9.5708200000000005E-4"/>
    <m/>
    <m/>
    <n v="1.9141638999999998E-2"/>
    <m/>
    <n v="0"/>
    <x v="130"/>
    <x v="2"/>
    <m/>
  </r>
  <r>
    <m/>
    <m/>
    <m/>
    <m/>
    <m/>
    <m/>
    <m/>
    <m/>
    <m/>
    <m/>
    <m/>
    <m/>
    <m/>
    <m/>
    <m/>
    <m/>
    <m/>
    <m/>
    <m/>
    <m/>
    <m/>
    <m/>
    <m/>
    <m/>
    <m/>
    <m/>
    <n v="29"/>
    <n v="18"/>
    <n v="5951"/>
    <n v="0"/>
    <n v="5969"/>
    <n v="0"/>
    <n v="0"/>
    <n v="0"/>
    <n v="0.54054054100000004"/>
    <n v="0.33550792200000001"/>
    <n v="110.9226468"/>
    <n v="0"/>
    <n v="111.2581547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200"/>
    <n v="0"/>
    <n v="200"/>
    <n v="0"/>
    <n v="0"/>
    <n v="0"/>
    <n v="0"/>
    <n v="0"/>
    <n v="3.7278657970000002"/>
    <n v="0"/>
    <n v="3.7278657970000002"/>
    <n v="29"/>
    <n v="18"/>
    <n v="5751"/>
    <n v="0"/>
    <n v="5769"/>
    <n v="0"/>
    <n v="0"/>
    <n v="0"/>
    <n v="0.54054054100000004"/>
    <n v="0.33550792200000001"/>
    <n v="107.19478100000001"/>
    <n v="0"/>
    <n v="107.53028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n v="0"/>
    <m/>
    <n v="0"/>
    <m/>
    <m/>
    <x v="130"/>
    <x v="4"/>
    <m/>
  </r>
  <r>
    <m/>
    <m/>
    <m/>
    <m/>
    <m/>
    <m/>
    <m/>
    <m/>
    <m/>
    <m/>
    <m/>
    <m/>
    <m/>
    <m/>
    <m/>
    <m/>
    <m/>
    <m/>
    <m/>
    <m/>
    <m/>
    <m/>
    <m/>
    <m/>
    <m/>
    <m/>
    <n v="7"/>
    <n v="0"/>
    <n v="7880"/>
    <n v="5763"/>
    <n v="13643"/>
    <n v="0"/>
    <n v="0"/>
    <n v="0"/>
    <n v="0.128700129"/>
    <n v="0"/>
    <n v="144.87957349999999"/>
    <n v="105.9569774"/>
    <n v="250.83655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"/>
    <n v="0"/>
    <n v="7880"/>
    <n v="5763"/>
    <n v="13643"/>
    <n v="0"/>
    <n v="0"/>
    <n v="0"/>
    <n v="0.128700129"/>
    <n v="0"/>
    <n v="144.87957349999999"/>
    <n v="105.9569774"/>
    <n v="250.83655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0"/>
    <m/>
    <m/>
    <x v="130"/>
    <x v="5"/>
    <m/>
  </r>
  <r>
    <m/>
    <m/>
    <m/>
    <m/>
    <m/>
    <m/>
    <m/>
    <m/>
    <m/>
    <m/>
    <m/>
    <m/>
    <m/>
    <m/>
    <m/>
    <m/>
    <m/>
    <m/>
    <m/>
    <m/>
    <m/>
    <m/>
    <m/>
    <m/>
    <m/>
    <m/>
    <n v="198"/>
    <n v="0"/>
    <n v="212726"/>
    <n v="0"/>
    <n v="212726"/>
    <n v="0"/>
    <n v="0"/>
    <n v="0"/>
    <n v="3.5420393560000001"/>
    <n v="0"/>
    <n v="3805.4740609999999"/>
    <n v="0"/>
    <n v="3805.4740609999999"/>
    <m/>
    <m/>
    <m/>
    <m/>
    <m/>
    <m/>
    <m/>
    <m/>
    <m/>
    <m/>
    <m/>
    <m/>
    <m/>
    <n v="10"/>
    <n v="0"/>
    <n v="24000"/>
    <n v="0"/>
    <n v="24000"/>
    <n v="0"/>
    <n v="0"/>
    <n v="0"/>
    <n v="0.178890877"/>
    <n v="0"/>
    <n v="429.3381038"/>
    <n v="0"/>
    <n v="429.3381038"/>
    <m/>
    <m/>
    <m/>
    <m/>
    <m/>
    <m/>
    <m/>
    <m/>
    <m/>
    <m/>
    <m/>
    <m/>
    <m/>
    <n v="188"/>
    <n v="0"/>
    <n v="188726"/>
    <n v="0"/>
    <n v="188726"/>
    <n v="0"/>
    <n v="0"/>
    <n v="0"/>
    <n v="3.3631484789999999"/>
    <n v="0"/>
    <n v="3376.135957"/>
    <n v="0"/>
    <n v="3376.1359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n v="0"/>
    <m/>
    <m/>
    <x v="130"/>
    <x v="7"/>
    <m/>
  </r>
  <r>
    <m/>
    <m/>
    <m/>
    <m/>
    <m/>
    <m/>
    <m/>
    <m/>
    <m/>
    <m/>
    <m/>
    <m/>
    <m/>
    <m/>
    <m/>
    <m/>
    <m/>
    <m/>
    <m/>
    <m/>
    <m/>
    <m/>
    <m/>
    <m/>
    <m/>
    <m/>
    <n v="30"/>
    <n v="0"/>
    <n v="39188"/>
    <n v="0"/>
    <n v="39188"/>
    <n v="0"/>
    <n v="0"/>
    <n v="0"/>
    <n v="0.52938062500000005"/>
    <n v="0"/>
    <n v="691.51226399999996"/>
    <n v="0"/>
    <n v="691.51226399999996"/>
    <m/>
    <m/>
    <m/>
    <m/>
    <m/>
    <m/>
    <m/>
    <m/>
    <m/>
    <m/>
    <m/>
    <m/>
    <m/>
    <n v="17"/>
    <n v="0"/>
    <n v="14188"/>
    <n v="0"/>
    <n v="14188"/>
    <n v="0"/>
    <n v="0"/>
    <n v="0"/>
    <n v="0.29998235400000001"/>
    <n v="0"/>
    <n v="250.36174339999999"/>
    <n v="0"/>
    <n v="250.36174339999999"/>
    <m/>
    <m/>
    <m/>
    <m/>
    <m/>
    <m/>
    <m/>
    <m/>
    <m/>
    <m/>
    <m/>
    <m/>
    <m/>
    <n v="13"/>
    <n v="0"/>
    <n v="25000"/>
    <n v="0"/>
    <n v="25000"/>
    <n v="0"/>
    <n v="0"/>
    <n v="0"/>
    <n v="0.22939827099999999"/>
    <n v="0"/>
    <n v="441.15052059999999"/>
    <n v="0"/>
    <n v="441.1505205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n v="0"/>
    <m/>
    <m/>
    <x v="130"/>
    <x v="8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n v="26782"/>
    <n v="0"/>
    <n v="26782"/>
    <n v="0"/>
    <n v="0"/>
    <n v="0"/>
    <n v="0"/>
    <n v="0"/>
    <n v="466.09815520000001"/>
    <n v="0"/>
    <n v="466.09815520000001"/>
    <m/>
    <m/>
    <m/>
    <m/>
    <m/>
    <m/>
    <m/>
    <m/>
    <m/>
    <m/>
    <m/>
    <m/>
    <m/>
    <n v="0"/>
    <n v="0"/>
    <n v="6885"/>
    <n v="0"/>
    <n v="6885"/>
    <n v="0"/>
    <n v="0"/>
    <n v="0"/>
    <n v="0"/>
    <n v="0"/>
    <n v="119.8224852"/>
    <n v="0"/>
    <n v="119.8224852"/>
    <m/>
    <m/>
    <m/>
    <m/>
    <m/>
    <m/>
    <m/>
    <m/>
    <m/>
    <m/>
    <m/>
    <m/>
    <m/>
    <n v="0"/>
    <n v="0"/>
    <n v="19897"/>
    <n v="0"/>
    <n v="19897"/>
    <n v="0"/>
    <n v="0"/>
    <n v="0"/>
    <n v="0"/>
    <n v="0"/>
    <n v="346.27566999999999"/>
    <n v="0"/>
    <n v="346.27566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n v="0"/>
    <m/>
    <m/>
    <x v="130"/>
    <x v="9"/>
    <m/>
  </r>
  <r>
    <m/>
    <m/>
    <m/>
    <m/>
    <m/>
    <m/>
    <m/>
    <m/>
    <m/>
    <m/>
    <m/>
    <m/>
    <m/>
    <m/>
    <m/>
    <m/>
    <m/>
    <m/>
    <m/>
    <m/>
    <m/>
    <m/>
    <m/>
    <m/>
    <m/>
    <m/>
    <n v="71"/>
    <n v="0"/>
    <n v="75860"/>
    <n v="0"/>
    <n v="75860"/>
    <n v="0"/>
    <n v="0"/>
    <n v="0"/>
    <n v="1.2190934069999999"/>
    <n v="0"/>
    <n v="1302.541209"/>
    <n v="0"/>
    <n v="1302.541209"/>
    <m/>
    <m/>
    <m/>
    <m/>
    <m/>
    <m/>
    <m/>
    <m/>
    <m/>
    <m/>
    <m/>
    <m/>
    <m/>
    <n v="66"/>
    <n v="0"/>
    <n v="75860"/>
    <n v="0"/>
    <n v="75860"/>
    <n v="0"/>
    <n v="0"/>
    <n v="0"/>
    <n v="1.133241758"/>
    <n v="0"/>
    <n v="1302.541209"/>
    <n v="0"/>
    <n v="1302.541209"/>
    <m/>
    <m/>
    <m/>
    <m/>
    <m/>
    <m/>
    <m/>
    <m/>
    <m/>
    <m/>
    <m/>
    <m/>
    <m/>
    <n v="5"/>
    <n v="0"/>
    <n v="0"/>
    <n v="0"/>
    <n v="0"/>
    <n v="0"/>
    <n v="0"/>
    <n v="0"/>
    <n v="8.5851648000000003E-2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n v="0"/>
    <m/>
    <m/>
    <x v="130"/>
    <x v="10"/>
    <m/>
  </r>
  <r>
    <m/>
    <m/>
    <m/>
    <m/>
    <m/>
    <m/>
    <m/>
    <m/>
    <m/>
    <m/>
    <m/>
    <m/>
    <m/>
    <m/>
    <m/>
    <m/>
    <m/>
    <m/>
    <m/>
    <m/>
    <m/>
    <m/>
    <m/>
    <m/>
    <m/>
    <m/>
    <n v="17"/>
    <n v="18"/>
    <n v="143000"/>
    <n v="0"/>
    <n v="143018"/>
    <n v="0"/>
    <n v="0"/>
    <n v="0"/>
    <n v="0.28798915800000002"/>
    <n v="0.304929697"/>
    <n v="2422.4970349999999"/>
    <n v="0"/>
    <n v="2422.8019650000001"/>
    <m/>
    <m/>
    <m/>
    <m/>
    <m/>
    <m/>
    <m/>
    <m/>
    <m/>
    <m/>
    <m/>
    <m/>
    <m/>
    <n v="17"/>
    <n v="18"/>
    <n v="143000"/>
    <n v="0"/>
    <n v="143018"/>
    <n v="0"/>
    <n v="0"/>
    <n v="0"/>
    <n v="0.28798915800000002"/>
    <n v="0.304929697"/>
    <n v="2422.4970349999999"/>
    <n v="0"/>
    <n v="2422.801965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m/>
    <m/>
    <m/>
    <x v="130"/>
    <x v="11"/>
    <m/>
  </r>
  <r>
    <m/>
    <m/>
    <m/>
    <m/>
    <m/>
    <m/>
    <m/>
    <m/>
    <m/>
    <m/>
    <m/>
    <m/>
    <m/>
    <m/>
    <m/>
    <m/>
    <m/>
    <m/>
    <m/>
    <m/>
    <m/>
    <m/>
    <m/>
    <m/>
    <m/>
    <m/>
    <n v="9"/>
    <n v="0"/>
    <n v="29500"/>
    <n v="0"/>
    <n v="29500"/>
    <n v="0"/>
    <n v="0"/>
    <n v="0"/>
    <n v="0.15042620800000001"/>
    <n v="0"/>
    <n v="493.06368040000001"/>
    <n v="0"/>
    <n v="493.06368040000001"/>
    <m/>
    <m/>
    <m/>
    <m/>
    <m/>
    <m/>
    <m/>
    <m/>
    <m/>
    <m/>
    <m/>
    <m/>
    <m/>
    <n v="9"/>
    <n v="0"/>
    <n v="29500"/>
    <n v="0"/>
    <n v="29500"/>
    <n v="0"/>
    <n v="0"/>
    <n v="0"/>
    <n v="0.15042620800000001"/>
    <n v="0"/>
    <n v="493.06368040000001"/>
    <n v="0"/>
    <n v="493.0636804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m/>
    <m/>
    <m/>
    <x v="130"/>
    <x v="12"/>
    <m/>
  </r>
  <r>
    <m/>
    <m/>
    <m/>
    <m/>
    <m/>
    <m/>
    <m/>
    <m/>
    <m/>
    <m/>
    <m/>
    <m/>
    <m/>
    <m/>
    <m/>
    <m/>
    <m/>
    <m/>
    <m/>
    <m/>
    <m/>
    <m/>
    <m/>
    <m/>
    <m/>
    <m/>
    <n v="27"/>
    <n v="0"/>
    <n v="14149"/>
    <n v="0"/>
    <n v="14149"/>
    <n v="0"/>
    <n v="0"/>
    <n v="0"/>
    <n v="0.445397559"/>
    <n v="0"/>
    <n v="233.40481689999999"/>
    <n v="0"/>
    <n v="233.40481689999999"/>
    <m/>
    <m/>
    <m/>
    <m/>
    <m/>
    <m/>
    <m/>
    <m/>
    <m/>
    <m/>
    <m/>
    <m/>
    <m/>
    <n v="27"/>
    <n v="0"/>
    <n v="14149"/>
    <n v="0"/>
    <n v="14149"/>
    <n v="0"/>
    <n v="0"/>
    <n v="0"/>
    <n v="0.445397559"/>
    <n v="0"/>
    <n v="233.40481689999999"/>
    <n v="0"/>
    <n v="233.4048168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m/>
    <m/>
    <m/>
    <x v="130"/>
    <x v="13"/>
    <m/>
  </r>
  <r>
    <n v="0"/>
    <n v="0"/>
    <n v="460000"/>
    <n v="0"/>
    <n v="460000"/>
    <n v="0"/>
    <n v="0"/>
    <n v="0"/>
    <n v="0"/>
    <n v="0"/>
    <n v="7488.1979490000003"/>
    <n v="0"/>
    <n v="7488.1979490000003"/>
    <n v="2"/>
    <n v="266"/>
    <n v="12015"/>
    <n v="0"/>
    <n v="12281"/>
    <n v="0"/>
    <n v="0"/>
    <n v="3000"/>
    <n v="3.2557382000000003E-2"/>
    <n v="4.3301318569999996"/>
    <n v="195.58847470000001"/>
    <n v="0"/>
    <n v="199.91860650000001"/>
    <n v="2"/>
    <n v="266"/>
    <n v="532360"/>
    <n v="0"/>
    <n v="532626"/>
    <n v="0"/>
    <n v="0"/>
    <n v="3000"/>
    <n v="3.2557382000000003E-2"/>
    <n v="4.3301318569999996"/>
    <n v="8666.1240440000001"/>
    <n v="0"/>
    <n v="8670.4541750000008"/>
    <m/>
    <m/>
    <m/>
    <m/>
    <m/>
    <m/>
    <m/>
    <m/>
    <m/>
    <m/>
    <m/>
    <m/>
    <m/>
    <n v="0"/>
    <n v="0"/>
    <n v="60345"/>
    <n v="0"/>
    <n v="60345"/>
    <n v="0"/>
    <n v="0"/>
    <n v="0"/>
    <n v="0"/>
    <n v="0"/>
    <n v="982.33762009999998"/>
    <n v="0"/>
    <n v="982.3376200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.5251603000000001E-2"/>
    <n v="0"/>
    <n v="2.5251603000000001E-2"/>
    <m/>
    <n v="0"/>
    <m/>
    <m/>
    <m/>
    <m/>
    <m/>
    <x v="130"/>
    <x v="14"/>
    <m/>
  </r>
  <r>
    <m/>
    <m/>
    <m/>
    <m/>
    <m/>
    <m/>
    <m/>
    <m/>
    <m/>
    <m/>
    <m/>
    <m/>
    <m/>
    <m/>
    <m/>
    <m/>
    <m/>
    <m/>
    <m/>
    <m/>
    <m/>
    <m/>
    <m/>
    <m/>
    <m/>
    <m/>
    <n v="2"/>
    <n v="0"/>
    <n v="3750"/>
    <n v="0"/>
    <n v="3750"/>
    <n v="0"/>
    <n v="0"/>
    <n v="0"/>
    <n v="3.2138840000000002E-2"/>
    <n v="0"/>
    <n v="60.260324599999997"/>
    <n v="0"/>
    <n v="60.260324599999997"/>
    <m/>
    <m/>
    <m/>
    <m/>
    <m/>
    <m/>
    <m/>
    <m/>
    <m/>
    <m/>
    <m/>
    <m/>
    <m/>
    <n v="2"/>
    <n v="0"/>
    <n v="3750"/>
    <n v="0"/>
    <n v="3750"/>
    <n v="0"/>
    <n v="0"/>
    <n v="0"/>
    <n v="3.2138840000000002E-2"/>
    <n v="0"/>
    <n v="60.260324599999997"/>
    <n v="0"/>
    <n v="60.2603245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m/>
    <m/>
    <m/>
    <x v="130"/>
    <x v="15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n v="10570"/>
    <n v="0"/>
    <n v="10570"/>
    <n v="0"/>
    <n v="0"/>
    <n v="0"/>
    <n v="0"/>
    <n v="0"/>
    <n v="167.67131979999999"/>
    <n v="0"/>
    <n v="167.6713197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10570"/>
    <n v="0"/>
    <n v="10570"/>
    <n v="0"/>
    <n v="0"/>
    <n v="0"/>
    <n v="0"/>
    <n v="0"/>
    <n v="167.67131979999999"/>
    <n v="0"/>
    <n v="167.6713197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0"/>
    <m/>
    <m/>
    <x v="130"/>
    <x v="16"/>
    <m/>
  </r>
  <r>
    <m/>
    <m/>
    <m/>
    <m/>
    <m/>
    <m/>
    <m/>
    <m/>
    <m/>
    <m/>
    <m/>
    <m/>
    <m/>
    <m/>
    <m/>
    <m/>
    <m/>
    <m/>
    <m/>
    <m/>
    <m/>
    <m/>
    <m/>
    <m/>
    <m/>
    <m/>
    <n v="22"/>
    <n v="0"/>
    <n v="52765"/>
    <n v="150"/>
    <n v="52915"/>
    <n v="0"/>
    <n v="0"/>
    <n v="0"/>
    <n v="0.34455755700000001"/>
    <n v="0"/>
    <n v="826.38997649999999"/>
    <n v="2.3492560689999999"/>
    <n v="828.73923260000004"/>
    <m/>
    <m/>
    <m/>
    <m/>
    <m/>
    <m/>
    <m/>
    <m/>
    <m/>
    <m/>
    <m/>
    <m/>
    <m/>
    <n v="7"/>
    <n v="0"/>
    <n v="13565"/>
    <n v="150"/>
    <n v="13715"/>
    <n v="0"/>
    <n v="0"/>
    <n v="0"/>
    <n v="0.10963195000000001"/>
    <n v="0"/>
    <n v="212.45105720000001"/>
    <n v="2.3492560689999999"/>
    <n v="214.80031320000001"/>
    <m/>
    <m/>
    <m/>
    <m/>
    <m/>
    <m/>
    <m/>
    <m/>
    <m/>
    <m/>
    <m/>
    <m/>
    <m/>
    <n v="15"/>
    <n v="0"/>
    <n v="39200"/>
    <n v="0"/>
    <n v="39200"/>
    <n v="0"/>
    <n v="0"/>
    <n v="0"/>
    <n v="0.23492560700000001"/>
    <n v="0"/>
    <n v="613.93891929999995"/>
    <n v="0"/>
    <n v="613.938919299999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n v="0"/>
    <m/>
    <m/>
    <x v="130"/>
    <x v="17"/>
    <m/>
  </r>
  <r>
    <n v="0"/>
    <n v="0"/>
    <n v="300000"/>
    <n v="0"/>
    <n v="300000"/>
    <n v="0"/>
    <n v="0"/>
    <n v="0"/>
    <n v="0"/>
    <n v="0"/>
    <n v="4639.6535729999996"/>
    <n v="0"/>
    <n v="4639.6535729999996"/>
    <m/>
    <m/>
    <m/>
    <m/>
    <m/>
    <m/>
    <m/>
    <m/>
    <m/>
    <m/>
    <m/>
    <m/>
    <m/>
    <n v="4"/>
    <n v="0"/>
    <n v="313000"/>
    <n v="0"/>
    <n v="313000"/>
    <n v="0"/>
    <n v="0"/>
    <n v="0"/>
    <n v="6.1862048000000003E-2"/>
    <n v="0"/>
    <n v="4840.7052270000004"/>
    <n v="0"/>
    <n v="4840.7052270000004"/>
    <m/>
    <m/>
    <m/>
    <m/>
    <m/>
    <m/>
    <m/>
    <m/>
    <m/>
    <m/>
    <m/>
    <m/>
    <m/>
    <n v="4"/>
    <n v="0"/>
    <n v="13000"/>
    <n v="0"/>
    <n v="13000"/>
    <n v="0"/>
    <n v="0"/>
    <n v="0"/>
    <n v="6.1862048000000003E-2"/>
    <n v="0"/>
    <n v="201.05165479999999"/>
    <n v="0"/>
    <n v="201.0516547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n v="0"/>
    <m/>
    <m/>
    <m/>
    <m/>
    <m/>
    <x v="130"/>
    <x v="18"/>
    <m/>
  </r>
  <r>
    <m/>
    <m/>
    <m/>
    <m/>
    <m/>
    <m/>
    <m/>
    <m/>
    <m/>
    <m/>
    <m/>
    <m/>
    <m/>
    <m/>
    <m/>
    <m/>
    <m/>
    <m/>
    <m/>
    <m/>
    <m/>
    <m/>
    <m/>
    <m/>
    <m/>
    <m/>
    <n v="20"/>
    <n v="0"/>
    <n v="930000"/>
    <n v="0"/>
    <n v="930000"/>
    <n v="0"/>
    <n v="0"/>
    <n v="919000"/>
    <n v="0.301907117"/>
    <n v="0"/>
    <n v="14038.68094"/>
    <n v="0"/>
    <n v="14038.680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"/>
    <n v="0"/>
    <n v="930000"/>
    <n v="0"/>
    <n v="930000"/>
    <n v="0"/>
    <n v="0"/>
    <n v="919000"/>
    <n v="0.301907117"/>
    <n v="0"/>
    <n v="14038.68094"/>
    <n v="0"/>
    <n v="14038.680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.2812401720000004"/>
    <m/>
    <m/>
    <m/>
    <m/>
    <m/>
    <m/>
    <n v="7.2812401720000004"/>
    <m/>
    <m/>
    <x v="130"/>
    <x v="20"/>
    <m/>
  </r>
  <r>
    <m/>
    <m/>
    <m/>
    <m/>
    <m/>
    <m/>
    <m/>
    <m/>
    <m/>
    <m/>
    <m/>
    <m/>
    <m/>
    <m/>
    <m/>
    <m/>
    <m/>
    <m/>
    <m/>
    <m/>
    <m/>
    <m/>
    <m/>
    <m/>
    <m/>
    <m/>
    <n v="2"/>
    <n v="3"/>
    <n v="4156"/>
    <n v="0"/>
    <n v="4159"/>
    <n v="0"/>
    <n v="0"/>
    <n v="0"/>
    <n v="1.7649135E-2"/>
    <n v="2.6473703000000001E-2"/>
    <n v="36.674902930000002"/>
    <n v="0"/>
    <n v="36.701376629999999"/>
    <m/>
    <m/>
    <m/>
    <m/>
    <m/>
    <m/>
    <m/>
    <m/>
    <m/>
    <m/>
    <m/>
    <m/>
    <m/>
    <n v="2"/>
    <n v="3"/>
    <n v="4156"/>
    <n v="0"/>
    <n v="4159"/>
    <n v="0"/>
    <n v="0"/>
    <n v="0"/>
    <n v="1.7649135E-2"/>
    <n v="2.6473703000000001E-2"/>
    <n v="36.674902930000002"/>
    <n v="0"/>
    <n v="36.70137662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m/>
    <m/>
    <m/>
    <x v="131"/>
    <x v="0"/>
    <m/>
  </r>
  <r>
    <n v="0"/>
    <n v="0"/>
    <n v="3584558"/>
    <n v="0"/>
    <n v="3584558"/>
    <n v="0"/>
    <n v="0"/>
    <n v="0"/>
    <n v="0"/>
    <n v="0"/>
    <n v="30504.280490000001"/>
    <n v="0"/>
    <n v="30504.280490000001"/>
    <m/>
    <m/>
    <m/>
    <m/>
    <m/>
    <m/>
    <m/>
    <m/>
    <m/>
    <m/>
    <m/>
    <m/>
    <m/>
    <n v="4"/>
    <n v="0"/>
    <n v="3604558"/>
    <n v="0"/>
    <n v="3604558"/>
    <n v="0"/>
    <n v="0"/>
    <n v="0"/>
    <n v="3.4039656000000001E-2"/>
    <n v="0"/>
    <n v="30674.478770000002"/>
    <n v="0"/>
    <n v="30674.478770000002"/>
    <m/>
    <m/>
    <m/>
    <m/>
    <m/>
    <m/>
    <m/>
    <m/>
    <m/>
    <m/>
    <m/>
    <m/>
    <m/>
    <n v="4"/>
    <n v="0"/>
    <n v="20000"/>
    <n v="0"/>
    <n v="20000"/>
    <n v="0"/>
    <n v="0"/>
    <n v="0"/>
    <n v="3.4039656000000001E-2"/>
    <n v="0"/>
    <n v="170.19828100000001"/>
    <n v="0"/>
    <n v="170.198281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n v="0"/>
    <m/>
    <m/>
    <m/>
    <m/>
    <m/>
    <x v="131"/>
    <x v="1"/>
    <m/>
  </r>
  <r>
    <m/>
    <m/>
    <m/>
    <m/>
    <m/>
    <m/>
    <m/>
    <m/>
    <m/>
    <m/>
    <m/>
    <m/>
    <m/>
    <m/>
    <m/>
    <m/>
    <m/>
    <m/>
    <m/>
    <m/>
    <m/>
    <m/>
    <m/>
    <m/>
    <m/>
    <m/>
    <n v="4"/>
    <n v="3"/>
    <n v="1250"/>
    <n v="0"/>
    <n v="1253"/>
    <n v="0"/>
    <n v="0"/>
    <n v="0"/>
    <n v="3.2813782E-2"/>
    <n v="2.4610336E-2"/>
    <n v="10.254306809999999"/>
    <n v="0"/>
    <n v="10.27891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"/>
    <n v="3"/>
    <n v="1250"/>
    <n v="0"/>
    <n v="1253"/>
    <n v="0"/>
    <n v="0"/>
    <n v="0"/>
    <n v="3.2813782E-2"/>
    <n v="2.4610336E-2"/>
    <n v="10.254306809999999"/>
    <n v="0"/>
    <n v="10.27891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0"/>
    <m/>
    <m/>
    <x v="131"/>
    <x v="2"/>
    <m/>
  </r>
  <r>
    <m/>
    <m/>
    <m/>
    <m/>
    <m/>
    <m/>
    <m/>
    <m/>
    <m/>
    <m/>
    <m/>
    <m/>
    <m/>
    <m/>
    <m/>
    <m/>
    <m/>
    <m/>
    <m/>
    <m/>
    <m/>
    <m/>
    <m/>
    <m/>
    <m/>
    <m/>
    <n v="7"/>
    <n v="0"/>
    <n v="30000"/>
    <n v="0"/>
    <n v="30000"/>
    <n v="0"/>
    <n v="0"/>
    <n v="0"/>
    <n v="5.5344719000000001E-2"/>
    <n v="0"/>
    <n v="237.19165090000001"/>
    <n v="0"/>
    <n v="237.19165090000001"/>
    <m/>
    <m/>
    <m/>
    <m/>
    <m/>
    <m/>
    <m/>
    <m/>
    <m/>
    <m/>
    <m/>
    <m/>
    <m/>
    <n v="7"/>
    <n v="0"/>
    <n v="30000"/>
    <n v="0"/>
    <n v="30000"/>
    <n v="0"/>
    <n v="0"/>
    <n v="0"/>
    <n v="5.5344719000000001E-2"/>
    <n v="0"/>
    <n v="237.19165090000001"/>
    <n v="0"/>
    <n v="237.1916509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m/>
    <m/>
    <m/>
    <x v="131"/>
    <x v="3"/>
    <m/>
  </r>
  <r>
    <n v="0"/>
    <n v="0"/>
    <n v="3000000"/>
    <n v="0"/>
    <n v="3000000"/>
    <n v="0"/>
    <n v="0"/>
    <n v="0"/>
    <n v="0"/>
    <n v="0"/>
    <n v="22019.964769999999"/>
    <n v="0"/>
    <n v="22019.964769999999"/>
    <m/>
    <m/>
    <m/>
    <m/>
    <m/>
    <m/>
    <m/>
    <m/>
    <m/>
    <m/>
    <m/>
    <m/>
    <m/>
    <n v="0"/>
    <n v="0"/>
    <n v="3000000"/>
    <n v="0"/>
    <n v="3000000"/>
    <n v="0"/>
    <n v="0"/>
    <n v="0"/>
    <n v="0"/>
    <n v="0"/>
    <n v="22019.964769999999"/>
    <n v="0"/>
    <n v="22019.96476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x v="131"/>
    <x v="5"/>
    <m/>
  </r>
  <r>
    <m/>
    <m/>
    <m/>
    <m/>
    <m/>
    <m/>
    <m/>
    <m/>
    <m/>
    <m/>
    <m/>
    <m/>
    <m/>
    <m/>
    <m/>
    <m/>
    <m/>
    <m/>
    <m/>
    <m/>
    <m/>
    <m/>
    <m/>
    <m/>
    <m/>
    <m/>
    <n v="4"/>
    <n v="0"/>
    <n v="0"/>
    <n v="46472"/>
    <n v="46472"/>
    <n v="0"/>
    <n v="0"/>
    <n v="0"/>
    <n v="2.8280542999999998E-2"/>
    <n v="0"/>
    <n v="0"/>
    <n v="328.5633484"/>
    <n v="328.5633484"/>
    <m/>
    <m/>
    <m/>
    <m/>
    <m/>
    <m/>
    <m/>
    <m/>
    <m/>
    <m/>
    <m/>
    <m/>
    <m/>
    <n v="4"/>
    <n v="0"/>
    <n v="0"/>
    <n v="46472"/>
    <n v="46472"/>
    <n v="0"/>
    <n v="0"/>
    <n v="0"/>
    <n v="2.8280542999999998E-2"/>
    <n v="0"/>
    <n v="0"/>
    <n v="328.5633484"/>
    <n v="328.56334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m/>
    <m/>
    <m/>
    <x v="131"/>
    <x v="6"/>
    <m/>
  </r>
  <r>
    <m/>
    <m/>
    <m/>
    <m/>
    <m/>
    <m/>
    <m/>
    <m/>
    <m/>
    <m/>
    <m/>
    <m/>
    <m/>
    <m/>
    <m/>
    <m/>
    <m/>
    <m/>
    <m/>
    <m/>
    <m/>
    <m/>
    <m/>
    <m/>
    <m/>
    <m/>
    <n v="7"/>
    <n v="10"/>
    <n v="57264"/>
    <n v="0"/>
    <n v="57274"/>
    <n v="0"/>
    <n v="0"/>
    <n v="0"/>
    <n v="4.7667688E-2"/>
    <n v="6.8096696999999998E-2"/>
    <n v="389.94892750000002"/>
    <n v="0"/>
    <n v="390.01702419999998"/>
    <m/>
    <m/>
    <m/>
    <m/>
    <m/>
    <m/>
    <m/>
    <m/>
    <m/>
    <m/>
    <m/>
    <m/>
    <m/>
    <n v="7"/>
    <n v="10"/>
    <n v="57264"/>
    <n v="0"/>
    <n v="57274"/>
    <n v="0"/>
    <n v="0"/>
    <n v="0"/>
    <n v="4.7667688E-2"/>
    <n v="6.8096696999999998E-2"/>
    <n v="389.94892750000002"/>
    <n v="0"/>
    <n v="390.0170241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m/>
    <m/>
    <m/>
    <x v="131"/>
    <x v="7"/>
    <m/>
  </r>
  <r>
    <m/>
    <m/>
    <m/>
    <m/>
    <m/>
    <m/>
    <m/>
    <m/>
    <m/>
    <m/>
    <m/>
    <m/>
    <m/>
    <m/>
    <m/>
    <m/>
    <m/>
    <m/>
    <m/>
    <m/>
    <m/>
    <m/>
    <m/>
    <m/>
    <m/>
    <m/>
    <n v="7"/>
    <n v="0"/>
    <n v="32000"/>
    <n v="0"/>
    <n v="32000"/>
    <n v="0"/>
    <n v="0"/>
    <n v="0"/>
    <n v="4.5898630000000003E-2"/>
    <n v="0"/>
    <n v="209.82230670000001"/>
    <n v="0"/>
    <n v="209.82230670000001"/>
    <m/>
    <m/>
    <m/>
    <m/>
    <m/>
    <m/>
    <m/>
    <m/>
    <m/>
    <m/>
    <m/>
    <m/>
    <m/>
    <n v="7"/>
    <n v="0"/>
    <n v="32000"/>
    <n v="0"/>
    <n v="32000"/>
    <n v="0"/>
    <n v="0"/>
    <n v="0"/>
    <n v="4.5898630000000003E-2"/>
    <n v="0"/>
    <n v="209.82230670000001"/>
    <n v="0"/>
    <n v="209.8223067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m/>
    <m/>
    <m/>
    <x v="131"/>
    <x v="8"/>
    <m/>
  </r>
  <r>
    <n v="0"/>
    <n v="0"/>
    <n v="7900000"/>
    <n v="0"/>
    <n v="7900000"/>
    <n v="0"/>
    <n v="0"/>
    <n v="0"/>
    <n v="0"/>
    <n v="0"/>
    <n v="49864.293380000003"/>
    <n v="0"/>
    <n v="49864.293380000003"/>
    <m/>
    <m/>
    <m/>
    <m/>
    <m/>
    <m/>
    <m/>
    <m/>
    <m/>
    <m/>
    <m/>
    <m/>
    <m/>
    <n v="3"/>
    <n v="0"/>
    <n v="7979129"/>
    <n v="0"/>
    <n v="7979129"/>
    <n v="0"/>
    <n v="0"/>
    <n v="0"/>
    <n v="1.8935807999999998E-2"/>
    <n v="0"/>
    <n v="50363.750549999997"/>
    <n v="0"/>
    <n v="50363.750549999997"/>
    <m/>
    <m/>
    <m/>
    <m/>
    <m/>
    <m/>
    <m/>
    <m/>
    <m/>
    <m/>
    <m/>
    <m/>
    <m/>
    <n v="3"/>
    <n v="0"/>
    <n v="79129"/>
    <n v="0"/>
    <n v="79129"/>
    <n v="0"/>
    <n v="0"/>
    <n v="0"/>
    <n v="1.8935807999999998E-2"/>
    <n v="0"/>
    <n v="499.45717350000001"/>
    <n v="0"/>
    <n v="499.4571735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n v="0"/>
    <m/>
    <m/>
    <m/>
    <m/>
    <m/>
    <x v="131"/>
    <x v="9"/>
    <m/>
  </r>
  <r>
    <m/>
    <m/>
    <m/>
    <m/>
    <m/>
    <m/>
    <m/>
    <m/>
    <m/>
    <m/>
    <m/>
    <m/>
    <m/>
    <m/>
    <m/>
    <m/>
    <m/>
    <m/>
    <m/>
    <m/>
    <m/>
    <m/>
    <m/>
    <m/>
    <m/>
    <m/>
    <n v="5"/>
    <n v="0"/>
    <n v="226611"/>
    <n v="6615"/>
    <n v="233226"/>
    <n v="0"/>
    <n v="0"/>
    <n v="0"/>
    <n v="3.0369291E-2"/>
    <n v="0"/>
    <n v="1376.403061"/>
    <n v="40.178571429999998"/>
    <n v="1416.581633"/>
    <m/>
    <m/>
    <m/>
    <m/>
    <m/>
    <m/>
    <m/>
    <m/>
    <m/>
    <m/>
    <m/>
    <m/>
    <m/>
    <n v="5"/>
    <n v="0"/>
    <n v="226611"/>
    <n v="6615"/>
    <n v="233226"/>
    <n v="0"/>
    <n v="0"/>
    <n v="0"/>
    <n v="3.0369291E-2"/>
    <n v="0"/>
    <n v="1376.403061"/>
    <n v="40.178571429999998"/>
    <n v="1416.5816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m/>
    <m/>
    <m/>
    <x v="131"/>
    <x v="10"/>
    <m/>
  </r>
  <r>
    <n v="0"/>
    <n v="0"/>
    <n v="3000000"/>
    <n v="0"/>
    <n v="3000000"/>
    <n v="0"/>
    <n v="0"/>
    <n v="0"/>
    <n v="0"/>
    <n v="0"/>
    <n v="17528.483789999998"/>
    <n v="0"/>
    <n v="17528.483789999998"/>
    <m/>
    <m/>
    <m/>
    <m/>
    <m/>
    <m/>
    <m/>
    <m/>
    <m/>
    <m/>
    <m/>
    <m/>
    <m/>
    <n v="16"/>
    <n v="0"/>
    <n v="3013000"/>
    <n v="28175"/>
    <n v="3041175"/>
    <n v="0"/>
    <n v="0"/>
    <n v="0"/>
    <n v="9.3485246999999994E-2"/>
    <n v="0"/>
    <n v="17604.440549999999"/>
    <n v="164.62167690000001"/>
    <n v="17769.06223"/>
    <m/>
    <m/>
    <m/>
    <m/>
    <m/>
    <m/>
    <m/>
    <m/>
    <m/>
    <m/>
    <m/>
    <m/>
    <m/>
    <n v="16"/>
    <n v="0"/>
    <n v="13000"/>
    <n v="28175"/>
    <n v="41175"/>
    <n v="0"/>
    <n v="0"/>
    <n v="0"/>
    <n v="9.3485246999999994E-2"/>
    <n v="0"/>
    <n v="75.956763069999994"/>
    <n v="164.62167690000001"/>
    <n v="240.578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n v="0"/>
    <m/>
    <m/>
    <m/>
    <m/>
    <m/>
    <x v="131"/>
    <x v="11"/>
    <m/>
  </r>
  <r>
    <m/>
    <m/>
    <m/>
    <m/>
    <m/>
    <m/>
    <m/>
    <m/>
    <m/>
    <m/>
    <m/>
    <m/>
    <m/>
    <m/>
    <m/>
    <m/>
    <m/>
    <m/>
    <m/>
    <m/>
    <m/>
    <m/>
    <m/>
    <m/>
    <m/>
    <m/>
    <n v="91"/>
    <n v="0"/>
    <n v="530952"/>
    <n v="0"/>
    <n v="530952"/>
    <n v="0"/>
    <n v="0"/>
    <n v="184115"/>
    <n v="0.51137960100000002"/>
    <n v="0"/>
    <n v="2983.7145270000001"/>
    <n v="0"/>
    <n v="2983.7145270000001"/>
    <m/>
    <m/>
    <m/>
    <m/>
    <m/>
    <m/>
    <m/>
    <m/>
    <m/>
    <m/>
    <m/>
    <m/>
    <m/>
    <n v="91"/>
    <n v="0"/>
    <n v="530952"/>
    <n v="0"/>
    <n v="530952"/>
    <n v="0"/>
    <n v="0"/>
    <n v="184115"/>
    <n v="0.51137960100000002"/>
    <n v="0"/>
    <n v="2983.7145270000001"/>
    <n v="0"/>
    <n v="2983.714527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9530783110000001"/>
    <m/>
    <m/>
    <m/>
    <n v="1.9530783110000001"/>
    <m/>
    <m/>
    <m/>
    <m/>
    <m/>
    <x v="131"/>
    <x v="12"/>
    <m/>
  </r>
  <r>
    <m/>
    <m/>
    <m/>
    <m/>
    <m/>
    <m/>
    <m/>
    <m/>
    <m/>
    <m/>
    <m/>
    <m/>
    <m/>
    <m/>
    <m/>
    <m/>
    <m/>
    <m/>
    <m/>
    <m/>
    <m/>
    <m/>
    <m/>
    <m/>
    <m/>
    <m/>
    <n v="32"/>
    <n v="0"/>
    <n v="181029"/>
    <n v="0"/>
    <n v="181029"/>
    <n v="0"/>
    <n v="0"/>
    <n v="64724"/>
    <n v="0.172935581"/>
    <n v="0"/>
    <n v="978.32360570000003"/>
    <n v="0"/>
    <n v="978.32360570000003"/>
    <m/>
    <m/>
    <m/>
    <m/>
    <m/>
    <m/>
    <m/>
    <m/>
    <m/>
    <m/>
    <m/>
    <m/>
    <m/>
    <n v="32"/>
    <n v="0"/>
    <n v="181029"/>
    <n v="0"/>
    <n v="181029"/>
    <n v="0"/>
    <n v="0"/>
    <n v="64724"/>
    <n v="0.172935581"/>
    <n v="0"/>
    <n v="978.32360570000003"/>
    <n v="0"/>
    <n v="978.3236057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63300387400000002"/>
    <m/>
    <m/>
    <m/>
    <n v="0.63300387400000002"/>
    <m/>
    <m/>
    <m/>
    <m/>
    <m/>
    <x v="131"/>
    <x v="13"/>
    <m/>
  </r>
  <r>
    <m/>
    <m/>
    <m/>
    <m/>
    <m/>
    <m/>
    <m/>
    <m/>
    <m/>
    <m/>
    <m/>
    <m/>
    <m/>
    <m/>
    <m/>
    <m/>
    <m/>
    <m/>
    <m/>
    <m/>
    <m/>
    <m/>
    <m/>
    <m/>
    <m/>
    <m/>
    <n v="36"/>
    <n v="0"/>
    <n v="165578"/>
    <n v="0"/>
    <n v="165578"/>
    <n v="0"/>
    <n v="0"/>
    <n v="2000"/>
    <n v="0.18711018700000001"/>
    <n v="0"/>
    <n v="860.59251559999996"/>
    <n v="0"/>
    <n v="860.59251559999996"/>
    <m/>
    <m/>
    <m/>
    <m/>
    <m/>
    <m/>
    <m/>
    <m/>
    <m/>
    <m/>
    <m/>
    <m/>
    <m/>
    <n v="36"/>
    <n v="0"/>
    <n v="165578"/>
    <n v="0"/>
    <n v="165578"/>
    <n v="0"/>
    <n v="0"/>
    <n v="2000"/>
    <n v="0.18711018700000001"/>
    <n v="0"/>
    <n v="860.59251559999996"/>
    <n v="0"/>
    <n v="860.59251559999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8411215000000002E-2"/>
    <m/>
    <m/>
    <m/>
    <n v="1.8411215000000002E-2"/>
    <m/>
    <m/>
    <m/>
    <m/>
    <m/>
    <x v="131"/>
    <x v="14"/>
    <m/>
  </r>
  <r>
    <n v="0"/>
    <n v="0"/>
    <n v="2588128"/>
    <n v="0"/>
    <n v="2588128"/>
    <n v="0"/>
    <n v="0"/>
    <n v="0"/>
    <n v="0"/>
    <n v="0"/>
    <n v="12939.34607"/>
    <n v="0"/>
    <n v="12939.34607"/>
    <m/>
    <m/>
    <m/>
    <m/>
    <m/>
    <m/>
    <m/>
    <m/>
    <m/>
    <m/>
    <m/>
    <m/>
    <m/>
    <n v="27"/>
    <n v="0"/>
    <n v="2675165"/>
    <n v="0"/>
    <n v="2675165"/>
    <n v="0"/>
    <n v="0"/>
    <n v="0"/>
    <n v="0.13498650100000001"/>
    <n v="0"/>
    <n v="13374.48755"/>
    <n v="0"/>
    <n v="13374.48755"/>
    <m/>
    <m/>
    <m/>
    <m/>
    <m/>
    <m/>
    <m/>
    <m/>
    <m/>
    <m/>
    <m/>
    <m/>
    <m/>
    <n v="27"/>
    <n v="0"/>
    <n v="87037"/>
    <n v="0"/>
    <n v="87037"/>
    <n v="0"/>
    <n v="0"/>
    <n v="0"/>
    <n v="0.13498650100000001"/>
    <n v="0"/>
    <n v="435.14148590000002"/>
    <n v="0"/>
    <n v="435.1414859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n v="0"/>
    <m/>
    <m/>
    <m/>
    <m/>
    <m/>
    <x v="131"/>
    <x v="15"/>
    <m/>
  </r>
  <r>
    <m/>
    <m/>
    <m/>
    <m/>
    <m/>
    <m/>
    <m/>
    <m/>
    <m/>
    <m/>
    <m/>
    <m/>
    <m/>
    <m/>
    <m/>
    <m/>
    <m/>
    <m/>
    <m/>
    <m/>
    <m/>
    <m/>
    <m/>
    <m/>
    <m/>
    <m/>
    <n v="61"/>
    <n v="27"/>
    <n v="123239"/>
    <n v="3000"/>
    <n v="126266"/>
    <n v="0"/>
    <n v="0"/>
    <n v="0"/>
    <n v="0.293424407"/>
    <n v="0.12987637699999999"/>
    <n v="592.80869689999997"/>
    <n v="14.43070855"/>
    <n v="607.36928179999995"/>
    <m/>
    <m/>
    <m/>
    <m/>
    <m/>
    <m/>
    <m/>
    <m/>
    <m/>
    <m/>
    <m/>
    <m/>
    <m/>
    <n v="61"/>
    <n v="27"/>
    <n v="123239"/>
    <n v="3000"/>
    <n v="126266"/>
    <n v="0"/>
    <n v="0"/>
    <n v="0"/>
    <n v="0.293424407"/>
    <n v="0.12987637699999999"/>
    <n v="592.80869689999997"/>
    <n v="14.43070855"/>
    <n v="607.369281799999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m/>
    <m/>
    <m/>
    <x v="131"/>
    <x v="16"/>
    <m/>
  </r>
  <r>
    <n v="0"/>
    <n v="0"/>
    <n v="1131300"/>
    <n v="0"/>
    <n v="1131300"/>
    <n v="0"/>
    <n v="0"/>
    <n v="0"/>
    <n v="0"/>
    <n v="0"/>
    <n v="5237.0150910000002"/>
    <n v="0"/>
    <n v="5237.0150910000002"/>
    <m/>
    <m/>
    <m/>
    <m/>
    <m/>
    <m/>
    <m/>
    <m/>
    <m/>
    <m/>
    <m/>
    <m/>
    <m/>
    <n v="72"/>
    <n v="0"/>
    <n v="1340813"/>
    <n v="0"/>
    <n v="1340813"/>
    <n v="0"/>
    <n v="0"/>
    <n v="10000"/>
    <n v="0.33330247200000002"/>
    <n v="0"/>
    <n v="6206.8928800000003"/>
    <n v="0"/>
    <n v="6206.8928800000003"/>
    <m/>
    <m/>
    <m/>
    <m/>
    <m/>
    <m/>
    <m/>
    <m/>
    <m/>
    <m/>
    <m/>
    <m/>
    <m/>
    <n v="72"/>
    <n v="0"/>
    <n v="209513"/>
    <n v="0"/>
    <n v="209513"/>
    <n v="0"/>
    <n v="0"/>
    <n v="10000"/>
    <n v="0.33330247200000002"/>
    <n v="0"/>
    <n v="969.87778909999997"/>
    <n v="0"/>
    <n v="969.8777890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.9369169999999998E-2"/>
    <n v="0"/>
    <m/>
    <m/>
    <n v="8.9369169999999998E-2"/>
    <m/>
    <m/>
    <m/>
    <m/>
    <m/>
    <x v="131"/>
    <x v="17"/>
    <m/>
  </r>
  <r>
    <m/>
    <m/>
    <m/>
    <m/>
    <m/>
    <m/>
    <m/>
    <m/>
    <m/>
    <m/>
    <m/>
    <m/>
    <m/>
    <m/>
    <m/>
    <m/>
    <m/>
    <m/>
    <m/>
    <m/>
    <m/>
    <m/>
    <m/>
    <m/>
    <m/>
    <m/>
    <n v="36"/>
    <n v="0"/>
    <n v="130468"/>
    <n v="0"/>
    <n v="130468"/>
    <n v="0"/>
    <n v="0"/>
    <n v="0"/>
    <n v="0.160406363"/>
    <n v="0"/>
    <n v="581.33048169999995"/>
    <n v="0"/>
    <n v="581.33048169999995"/>
    <m/>
    <m/>
    <m/>
    <m/>
    <m/>
    <m/>
    <m/>
    <m/>
    <m/>
    <m/>
    <m/>
    <m/>
    <m/>
    <n v="36"/>
    <n v="0"/>
    <n v="130468"/>
    <n v="0"/>
    <n v="130468"/>
    <n v="0"/>
    <n v="0"/>
    <n v="0"/>
    <n v="0.160406363"/>
    <n v="0"/>
    <n v="581.33048169999995"/>
    <n v="0"/>
    <n v="581.330481699999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m/>
    <m/>
    <m/>
    <x v="131"/>
    <x v="18"/>
    <m/>
  </r>
  <r>
    <m/>
    <m/>
    <m/>
    <m/>
    <m/>
    <m/>
    <m/>
    <m/>
    <m/>
    <m/>
    <m/>
    <m/>
    <m/>
    <m/>
    <m/>
    <m/>
    <m/>
    <m/>
    <m/>
    <m/>
    <m/>
    <m/>
    <m/>
    <m/>
    <m/>
    <m/>
    <n v="52"/>
    <n v="0"/>
    <n v="223000"/>
    <n v="0"/>
    <n v="223000"/>
    <n v="0"/>
    <n v="0"/>
    <n v="0"/>
    <n v="0.22307065300000001"/>
    <n v="0"/>
    <n v="956.62991720000002"/>
    <n v="0"/>
    <n v="956.62991720000002"/>
    <m/>
    <m/>
    <m/>
    <m/>
    <m/>
    <m/>
    <m/>
    <m/>
    <m/>
    <m/>
    <m/>
    <m/>
    <m/>
    <n v="52"/>
    <n v="0"/>
    <n v="223000"/>
    <n v="0"/>
    <n v="223000"/>
    <n v="0"/>
    <n v="0"/>
    <n v="0"/>
    <n v="0.22307065300000001"/>
    <n v="0"/>
    <n v="956.62991720000002"/>
    <n v="0"/>
    <n v="956.6299172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m/>
    <m/>
    <m/>
    <x v="131"/>
    <x v="19"/>
    <m/>
  </r>
  <r>
    <n v="0"/>
    <n v="0"/>
    <n v="3700000"/>
    <n v="0"/>
    <n v="3700000"/>
    <n v="0"/>
    <n v="0"/>
    <n v="0"/>
    <n v="0"/>
    <n v="0"/>
    <n v="15285.06481"/>
    <n v="0"/>
    <n v="15285.06481"/>
    <m/>
    <m/>
    <m/>
    <m/>
    <m/>
    <m/>
    <m/>
    <m/>
    <m/>
    <m/>
    <m/>
    <m/>
    <m/>
    <n v="83"/>
    <n v="12"/>
    <n v="3750000"/>
    <n v="632608"/>
    <n v="4382620"/>
    <n v="0"/>
    <n v="0"/>
    <n v="10000"/>
    <n v="0.34288118299999998"/>
    <n v="4.9573183E-2"/>
    <n v="15491.61974"/>
    <n v="2613.3660209999998"/>
    <n v="18105.035329999999"/>
    <m/>
    <m/>
    <m/>
    <m/>
    <m/>
    <m/>
    <m/>
    <m/>
    <m/>
    <m/>
    <m/>
    <m/>
    <m/>
    <n v="83"/>
    <n v="12"/>
    <n v="50000"/>
    <n v="632608"/>
    <n v="682620"/>
    <n v="0"/>
    <n v="0"/>
    <n v="10000"/>
    <n v="0.34288118299999998"/>
    <n v="4.9573183E-2"/>
    <n v="206.5549298"/>
    <n v="2613.3660209999998"/>
    <n v="2819.970523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.3108853000000001E-2"/>
    <n v="0"/>
    <m/>
    <m/>
    <n v="7.3108853000000001E-2"/>
    <m/>
    <m/>
    <m/>
    <m/>
    <m/>
    <x v="131"/>
    <x v="20"/>
    <m/>
  </r>
  <r>
    <m/>
    <m/>
    <m/>
    <m/>
    <m/>
    <m/>
    <m/>
    <m/>
    <m/>
    <m/>
    <m/>
    <m/>
    <m/>
    <m/>
    <m/>
    <m/>
    <m/>
    <m/>
    <m/>
    <m/>
    <m/>
    <m/>
    <m/>
    <m/>
    <m/>
    <m/>
    <n v="36"/>
    <n v="0"/>
    <n v="500"/>
    <n v="6300"/>
    <n v="6800"/>
    <n v="0"/>
    <n v="0"/>
    <n v="6705"/>
    <n v="2.9439665E-2"/>
    <n v="0"/>
    <n v="0.40888423699999998"/>
    <n v="5.1519413820000004"/>
    <n v="5.5608256190000001"/>
    <m/>
    <m/>
    <m/>
    <m/>
    <m/>
    <m/>
    <m/>
    <m/>
    <m/>
    <m/>
    <m/>
    <m/>
    <m/>
    <n v="4"/>
    <n v="0"/>
    <n v="500"/>
    <n v="5000"/>
    <n v="5500"/>
    <n v="0"/>
    <n v="0"/>
    <n v="6705"/>
    <n v="3.2710740000000001E-3"/>
    <n v="0"/>
    <n v="0.40888423699999998"/>
    <n v="4.0888423669999998"/>
    <n v="4.4977266040000003"/>
    <m/>
    <m/>
    <m/>
    <m/>
    <m/>
    <m/>
    <m/>
    <m/>
    <m/>
    <m/>
    <m/>
    <m/>
    <m/>
    <n v="0"/>
    <n v="0"/>
    <n v="0"/>
    <n v="1000"/>
    <n v="1000"/>
    <n v="0"/>
    <n v="0"/>
    <n v="0"/>
    <n v="0"/>
    <n v="0"/>
    <n v="0"/>
    <n v="0.817768473"/>
    <n v="0.817768473"/>
    <n v="32"/>
    <n v="0"/>
    <n v="0"/>
    <n v="300"/>
    <n v="300"/>
    <n v="0"/>
    <n v="0"/>
    <n v="0"/>
    <n v="2.6168591000000001E-2"/>
    <n v="0"/>
    <n v="0"/>
    <n v="0.24533054200000001"/>
    <n v="0.245330542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.6545999999999993E-3"/>
    <m/>
    <m/>
    <m/>
    <n v="9.6545999999999993E-3"/>
    <n v="0"/>
    <m/>
    <n v="0"/>
    <m/>
    <m/>
    <x v="132"/>
    <x v="0"/>
    <m/>
  </r>
  <r>
    <m/>
    <m/>
    <m/>
    <m/>
    <m/>
    <m/>
    <m/>
    <m/>
    <m/>
    <m/>
    <m/>
    <m/>
    <m/>
    <m/>
    <m/>
    <m/>
    <m/>
    <m/>
    <m/>
    <m/>
    <m/>
    <m/>
    <m/>
    <m/>
    <m/>
    <m/>
    <n v="200"/>
    <n v="50"/>
    <n v="84065"/>
    <n v="5802"/>
    <n v="89917"/>
    <n v="0"/>
    <n v="0"/>
    <n v="3000"/>
    <n v="0.159497265"/>
    <n v="3.9874316E-2"/>
    <n v="67.040687750000004"/>
    <n v="4.6270156470000003"/>
    <n v="71.707577720000003"/>
    <m/>
    <m/>
    <m/>
    <m/>
    <m/>
    <m/>
    <m/>
    <m/>
    <m/>
    <m/>
    <m/>
    <m/>
    <m/>
    <n v="200"/>
    <n v="50"/>
    <n v="84065"/>
    <n v="5802"/>
    <n v="89917"/>
    <n v="0"/>
    <n v="0"/>
    <n v="3000"/>
    <n v="0.159497265"/>
    <n v="3.9874316E-2"/>
    <n v="67.040687750000004"/>
    <n v="4.6270156470000003"/>
    <n v="71.70757772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.0523909999999998E-3"/>
    <m/>
    <m/>
    <m/>
    <n v="4.0523909999999998E-3"/>
    <m/>
    <m/>
    <m/>
    <m/>
    <m/>
    <x v="132"/>
    <x v="1"/>
    <m/>
  </r>
  <r>
    <m/>
    <m/>
    <m/>
    <m/>
    <m/>
    <m/>
    <m/>
    <m/>
    <m/>
    <m/>
    <m/>
    <m/>
    <m/>
    <m/>
    <m/>
    <m/>
    <m/>
    <m/>
    <m/>
    <m/>
    <m/>
    <m/>
    <m/>
    <m/>
    <m/>
    <m/>
    <n v="60"/>
    <n v="0"/>
    <n v="0"/>
    <n v="200"/>
    <n v="200"/>
    <n v="0"/>
    <n v="0"/>
    <n v="0"/>
    <n v="4.6657749999999998E-2"/>
    <n v="0"/>
    <n v="0"/>
    <n v="0.155525833"/>
    <n v="0.155525833"/>
    <m/>
    <m/>
    <m/>
    <m/>
    <m/>
    <m/>
    <m/>
    <m/>
    <m/>
    <m/>
    <m/>
    <m/>
    <m/>
    <n v="0"/>
    <n v="0"/>
    <n v="0"/>
    <n v="200"/>
    <n v="200"/>
    <n v="0"/>
    <n v="0"/>
    <n v="0"/>
    <n v="0"/>
    <n v="0"/>
    <n v="0"/>
    <n v="0.155525833"/>
    <n v="0.1555258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"/>
    <n v="0"/>
    <n v="0"/>
    <n v="0"/>
    <n v="0"/>
    <n v="0"/>
    <n v="0"/>
    <n v="0"/>
    <n v="4.6657749999999998E-2"/>
    <n v="0"/>
    <n v="0"/>
    <n v="0"/>
    <n v="0"/>
    <m/>
    <m/>
    <m/>
    <m/>
    <m/>
    <m/>
    <m/>
    <m/>
    <m/>
    <m/>
    <m/>
    <m/>
    <m/>
    <n v="0"/>
    <m/>
    <m/>
    <n v="0"/>
    <n v="0"/>
    <m/>
    <m/>
    <m/>
    <m/>
    <m/>
    <x v="132"/>
    <x v="2"/>
    <m/>
  </r>
  <r>
    <m/>
    <m/>
    <m/>
    <m/>
    <m/>
    <m/>
    <m/>
    <m/>
    <m/>
    <m/>
    <m/>
    <m/>
    <m/>
    <m/>
    <m/>
    <m/>
    <m/>
    <m/>
    <m/>
    <m/>
    <m/>
    <m/>
    <m/>
    <m/>
    <m/>
    <m/>
    <n v="16"/>
    <n v="0"/>
    <n v="210000"/>
    <n v="0"/>
    <n v="210000"/>
    <n v="0"/>
    <n v="0"/>
    <n v="2570"/>
    <n v="1.213031E-2"/>
    <n v="0"/>
    <n v="159.21031679999999"/>
    <n v="0"/>
    <n v="159.21031679999999"/>
    <m/>
    <m/>
    <m/>
    <m/>
    <m/>
    <m/>
    <m/>
    <m/>
    <m/>
    <m/>
    <m/>
    <m/>
    <m/>
    <n v="16"/>
    <n v="0"/>
    <n v="210000"/>
    <n v="0"/>
    <n v="210000"/>
    <n v="0"/>
    <n v="0"/>
    <n v="2570"/>
    <n v="1.213031E-2"/>
    <n v="0"/>
    <n v="159.21031679999999"/>
    <n v="0"/>
    <n v="159.2103167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.449672E-3"/>
    <m/>
    <m/>
    <m/>
    <n v="2.449672E-3"/>
    <m/>
    <m/>
    <m/>
    <m/>
    <m/>
    <x v="132"/>
    <x v="3"/>
    <m/>
  </r>
  <r>
    <m/>
    <m/>
    <m/>
    <m/>
    <m/>
    <m/>
    <m/>
    <m/>
    <m/>
    <m/>
    <m/>
    <m/>
    <m/>
    <m/>
    <m/>
    <m/>
    <m/>
    <m/>
    <m/>
    <m/>
    <m/>
    <m/>
    <m/>
    <m/>
    <m/>
    <m/>
    <n v="94"/>
    <n v="600"/>
    <n v="29300"/>
    <n v="0"/>
    <n v="29900"/>
    <n v="0"/>
    <n v="0"/>
    <n v="0"/>
    <n v="6.9464972E-2"/>
    <n v="0.44339343799999997"/>
    <n v="21.652379539999998"/>
    <n v="0"/>
    <n v="22.09577298"/>
    <m/>
    <m/>
    <m/>
    <m/>
    <m/>
    <m/>
    <m/>
    <m/>
    <m/>
    <m/>
    <m/>
    <m/>
    <m/>
    <n v="94"/>
    <n v="600"/>
    <n v="29300"/>
    <n v="0"/>
    <n v="29900"/>
    <n v="0"/>
    <n v="0"/>
    <n v="0"/>
    <n v="6.9464972E-2"/>
    <n v="0.44339343799999997"/>
    <n v="21.652379539999998"/>
    <n v="0"/>
    <n v="22.095772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m/>
    <m/>
    <m/>
    <x v="132"/>
    <x v="4"/>
    <m/>
  </r>
  <r>
    <m/>
    <m/>
    <m/>
    <m/>
    <m/>
    <m/>
    <m/>
    <m/>
    <m/>
    <m/>
    <m/>
    <m/>
    <m/>
    <m/>
    <m/>
    <m/>
    <m/>
    <m/>
    <m/>
    <m/>
    <m/>
    <m/>
    <m/>
    <m/>
    <m/>
    <m/>
    <n v="60"/>
    <n v="4"/>
    <n v="1000"/>
    <n v="3000"/>
    <n v="4004"/>
    <n v="0"/>
    <n v="0"/>
    <n v="147"/>
    <n v="4.3207434000000003E-2"/>
    <n v="2.8804960000000002E-3"/>
    <n v="0.72012390299999995"/>
    <n v="2.160371708"/>
    <n v="2.8833761070000001"/>
    <m/>
    <m/>
    <m/>
    <m/>
    <m/>
    <m/>
    <m/>
    <m/>
    <m/>
    <m/>
    <m/>
    <m/>
    <m/>
    <n v="60"/>
    <n v="4"/>
    <n v="1000"/>
    <n v="3000"/>
    <n v="4004"/>
    <n v="0"/>
    <n v="0"/>
    <n v="147"/>
    <n v="4.3207434000000003E-2"/>
    <n v="2.8804960000000002E-3"/>
    <n v="0.72012390299999995"/>
    <n v="2.160371708"/>
    <n v="2.883376107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.3459200000000002E-5"/>
    <m/>
    <m/>
    <m/>
    <n v="8.3459200000000002E-5"/>
    <m/>
    <m/>
    <m/>
    <m/>
    <m/>
    <x v="132"/>
    <x v="5"/>
    <m/>
  </r>
  <r>
    <m/>
    <m/>
    <m/>
    <m/>
    <m/>
    <m/>
    <m/>
    <m/>
    <m/>
    <m/>
    <m/>
    <m/>
    <m/>
    <m/>
    <m/>
    <m/>
    <m/>
    <m/>
    <m/>
    <m/>
    <m/>
    <m/>
    <m/>
    <m/>
    <m/>
    <m/>
    <n v="40"/>
    <n v="0"/>
    <n v="3000"/>
    <n v="10000"/>
    <n v="13000"/>
    <n v="0"/>
    <n v="0"/>
    <n v="0"/>
    <n v="2.8062692E-2"/>
    <n v="0"/>
    <n v="2.1047019040000001"/>
    <n v="7.0156730139999999"/>
    <n v="9.1203749179999996"/>
    <m/>
    <m/>
    <m/>
    <m/>
    <m/>
    <m/>
    <m/>
    <m/>
    <m/>
    <m/>
    <m/>
    <m/>
    <m/>
    <n v="40"/>
    <n v="0"/>
    <n v="3000"/>
    <n v="10000"/>
    <n v="13000"/>
    <n v="0"/>
    <n v="0"/>
    <n v="0"/>
    <n v="2.8062692E-2"/>
    <n v="0"/>
    <n v="2.1047019040000001"/>
    <n v="7.0156730139999999"/>
    <n v="9.1203749179999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m/>
    <m/>
    <m/>
    <x v="132"/>
    <x v="6"/>
    <m/>
  </r>
  <r>
    <m/>
    <m/>
    <m/>
    <m/>
    <m/>
    <m/>
    <m/>
    <m/>
    <m/>
    <m/>
    <m/>
    <m/>
    <m/>
    <m/>
    <m/>
    <m/>
    <m/>
    <m/>
    <m/>
    <m/>
    <m/>
    <m/>
    <m/>
    <m/>
    <m/>
    <m/>
    <n v="91"/>
    <n v="0"/>
    <n v="55000"/>
    <n v="0"/>
    <n v="55000"/>
    <n v="0"/>
    <n v="0"/>
    <n v="0"/>
    <n v="6.2183954999999999E-2"/>
    <n v="0"/>
    <n v="37.583709169999999"/>
    <n v="0"/>
    <n v="37.583709169999999"/>
    <m/>
    <m/>
    <m/>
    <m/>
    <m/>
    <m/>
    <m/>
    <m/>
    <m/>
    <m/>
    <m/>
    <m/>
    <m/>
    <n v="91"/>
    <n v="0"/>
    <n v="55000"/>
    <n v="0"/>
    <n v="55000"/>
    <n v="0"/>
    <n v="0"/>
    <n v="0"/>
    <n v="6.2183954999999999E-2"/>
    <n v="0"/>
    <n v="37.583709169999999"/>
    <n v="0"/>
    <n v="37.58370916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m/>
    <m/>
    <m/>
    <x v="132"/>
    <x v="7"/>
    <m/>
  </r>
  <r>
    <m/>
    <m/>
    <m/>
    <m/>
    <m/>
    <m/>
    <m/>
    <m/>
    <m/>
    <m/>
    <m/>
    <m/>
    <m/>
    <m/>
    <m/>
    <m/>
    <m/>
    <m/>
    <m/>
    <m/>
    <m/>
    <m/>
    <m/>
    <m/>
    <m/>
    <m/>
    <n v="31"/>
    <n v="0"/>
    <n v="150000"/>
    <n v="0"/>
    <n v="150000"/>
    <n v="0"/>
    <n v="0"/>
    <n v="0"/>
    <n v="2.0087478999999998E-2"/>
    <n v="0"/>
    <n v="97.197477899999996"/>
    <n v="0"/>
    <n v="97.197477899999996"/>
    <m/>
    <m/>
    <m/>
    <m/>
    <m/>
    <m/>
    <m/>
    <m/>
    <m/>
    <m/>
    <m/>
    <m/>
    <m/>
    <n v="31"/>
    <n v="0"/>
    <n v="150000"/>
    <n v="0"/>
    <n v="150000"/>
    <n v="0"/>
    <n v="0"/>
    <n v="0"/>
    <n v="2.0087478999999998E-2"/>
    <n v="0"/>
    <n v="97.197477899999996"/>
    <n v="0"/>
    <n v="97.197477899999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m/>
    <m/>
    <m/>
    <x v="132"/>
    <x v="9"/>
    <m/>
  </r>
  <r>
    <m/>
    <m/>
    <m/>
    <m/>
    <m/>
    <m/>
    <m/>
    <m/>
    <m/>
    <m/>
    <m/>
    <m/>
    <m/>
    <m/>
    <m/>
    <m/>
    <m/>
    <m/>
    <m/>
    <m/>
    <m/>
    <m/>
    <m/>
    <m/>
    <m/>
    <m/>
    <n v="40"/>
    <n v="200"/>
    <n v="1500000"/>
    <n v="0"/>
    <n v="1500200"/>
    <n v="0"/>
    <n v="0"/>
    <n v="30000"/>
    <n v="2.5236114E-2"/>
    <n v="0.12618057099999999"/>
    <n v="946.35427990000005"/>
    <n v="0"/>
    <n v="946.48046050000005"/>
    <m/>
    <m/>
    <m/>
    <m/>
    <m/>
    <m/>
    <m/>
    <m/>
    <m/>
    <m/>
    <m/>
    <m/>
    <m/>
    <n v="40"/>
    <n v="200"/>
    <n v="1500000"/>
    <n v="0"/>
    <n v="1500200"/>
    <n v="0"/>
    <n v="0"/>
    <n v="30000"/>
    <n v="2.5236114E-2"/>
    <n v="0.12618057099999999"/>
    <n v="946.35427990000005"/>
    <n v="0"/>
    <n v="946.48046050000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.2997420000000006E-3"/>
    <m/>
    <m/>
    <m/>
    <n v="8.2997420000000006E-3"/>
    <m/>
    <m/>
    <m/>
    <m/>
    <m/>
    <x v="132"/>
    <x v="10"/>
    <m/>
  </r>
  <r>
    <m/>
    <m/>
    <m/>
    <m/>
    <m/>
    <m/>
    <m/>
    <m/>
    <m/>
    <m/>
    <m/>
    <m/>
    <m/>
    <m/>
    <m/>
    <m/>
    <m/>
    <m/>
    <m/>
    <m/>
    <m/>
    <m/>
    <m/>
    <m/>
    <m/>
    <m/>
    <n v="185"/>
    <n v="162"/>
    <n v="30265"/>
    <n v="500"/>
    <n v="30927"/>
    <n v="0"/>
    <n v="0"/>
    <n v="4500"/>
    <n v="0.11363287900000001"/>
    <n v="9.9505547999999999E-2"/>
    <n v="18.589724820000001"/>
    <n v="0.30711589"/>
    <n v="18.996346249999998"/>
    <m/>
    <m/>
    <m/>
    <m/>
    <m/>
    <m/>
    <m/>
    <m/>
    <m/>
    <m/>
    <m/>
    <m/>
    <m/>
    <n v="174"/>
    <n v="150"/>
    <n v="30265"/>
    <n v="500"/>
    <n v="30915"/>
    <n v="0"/>
    <n v="0"/>
    <n v="4500"/>
    <n v="0.10687633000000001"/>
    <n v="9.2134767000000006E-2"/>
    <n v="18.589724820000001"/>
    <n v="0.30711589"/>
    <n v="18.98897547"/>
    <m/>
    <m/>
    <m/>
    <m/>
    <m/>
    <m/>
    <m/>
    <m/>
    <m/>
    <m/>
    <m/>
    <m/>
    <m/>
    <n v="11"/>
    <n v="12"/>
    <n v="0"/>
    <n v="0"/>
    <n v="12"/>
    <n v="0"/>
    <n v="0"/>
    <n v="0"/>
    <n v="6.7565500000000001E-3"/>
    <n v="7.3707809999999999E-3"/>
    <n v="0"/>
    <n v="0"/>
    <n v="7.3707809999999999E-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1111280000000001E-3"/>
    <m/>
    <m/>
    <m/>
    <n v="1.1111280000000001E-3"/>
    <m/>
    <m/>
    <n v="0"/>
    <m/>
    <m/>
    <x v="132"/>
    <x v="11"/>
    <m/>
  </r>
  <r>
    <m/>
    <m/>
    <m/>
    <m/>
    <m/>
    <m/>
    <m/>
    <m/>
    <m/>
    <m/>
    <m/>
    <m/>
    <m/>
    <m/>
    <m/>
    <m/>
    <m/>
    <m/>
    <m/>
    <m/>
    <m/>
    <m/>
    <m/>
    <m/>
    <m/>
    <m/>
    <n v="378"/>
    <n v="867"/>
    <n v="7015000"/>
    <n v="0"/>
    <n v="7015867"/>
    <n v="0"/>
    <n v="0"/>
    <n v="501000"/>
    <n v="0.22603736099999999"/>
    <n v="0.518450772"/>
    <n v="4194.8467879999998"/>
    <n v="0"/>
    <n v="4195.3652389999997"/>
    <m/>
    <m/>
    <m/>
    <m/>
    <m/>
    <m/>
    <m/>
    <m/>
    <m/>
    <m/>
    <m/>
    <m/>
    <m/>
    <n v="363"/>
    <n v="867"/>
    <n v="7000000"/>
    <n v="0"/>
    <n v="7000867"/>
    <n v="0"/>
    <n v="0"/>
    <n v="500000"/>
    <n v="0.21706762399999999"/>
    <n v="0.518450772"/>
    <n v="4185.8770519999998"/>
    <n v="0"/>
    <n v="4186.3955029999997"/>
    <m/>
    <m/>
    <m/>
    <m/>
    <m/>
    <m/>
    <m/>
    <m/>
    <m/>
    <m/>
    <m/>
    <m/>
    <m/>
    <n v="15"/>
    <n v="0"/>
    <n v="15000"/>
    <n v="0"/>
    <n v="15000"/>
    <n v="0"/>
    <n v="0"/>
    <n v="1000"/>
    <n v="8.9697370000000002E-3"/>
    <n v="0"/>
    <n v="8.9697365389999995"/>
    <n v="0"/>
    <n v="8.96973653899999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10998854"/>
    <m/>
    <m/>
    <m/>
    <n v="0.109769002"/>
    <m/>
    <m/>
    <n v="2.19538E-4"/>
    <m/>
    <m/>
    <x v="132"/>
    <x v="12"/>
    <m/>
  </r>
  <r>
    <m/>
    <m/>
    <m/>
    <m/>
    <m/>
    <m/>
    <m/>
    <m/>
    <m/>
    <m/>
    <m/>
    <m/>
    <m/>
    <m/>
    <m/>
    <m/>
    <m/>
    <m/>
    <m/>
    <m/>
    <m/>
    <m/>
    <m/>
    <m/>
    <m/>
    <m/>
    <n v="19"/>
    <n v="0"/>
    <n v="81506"/>
    <n v="0"/>
    <n v="81506"/>
    <n v="0"/>
    <n v="0"/>
    <n v="0"/>
    <n v="1.106156E-2"/>
    <n v="0"/>
    <n v="47.451765770000002"/>
    <n v="0"/>
    <n v="47.451765770000002"/>
    <m/>
    <m/>
    <m/>
    <m/>
    <m/>
    <m/>
    <m/>
    <m/>
    <m/>
    <m/>
    <m/>
    <m/>
    <m/>
    <n v="19"/>
    <n v="0"/>
    <n v="81506"/>
    <n v="0"/>
    <n v="81506"/>
    <n v="0"/>
    <n v="0"/>
    <n v="0"/>
    <n v="1.106156E-2"/>
    <n v="0"/>
    <n v="47.451765770000002"/>
    <n v="0"/>
    <n v="47.45176577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m/>
    <m/>
    <m/>
    <x v="132"/>
    <x v="13"/>
    <m/>
  </r>
  <r>
    <m/>
    <m/>
    <m/>
    <m/>
    <m/>
    <m/>
    <m/>
    <m/>
    <m/>
    <m/>
    <m/>
    <m/>
    <m/>
    <m/>
    <m/>
    <m/>
    <m/>
    <m/>
    <m/>
    <m/>
    <m/>
    <m/>
    <m/>
    <m/>
    <m/>
    <m/>
    <n v="15"/>
    <n v="0"/>
    <n v="10000"/>
    <n v="0"/>
    <n v="10000"/>
    <n v="0"/>
    <n v="0"/>
    <n v="0"/>
    <n v="8.5031610000000004E-3"/>
    <n v="0"/>
    <n v="5.668773818"/>
    <n v="0"/>
    <n v="5.668773818"/>
    <m/>
    <m/>
    <m/>
    <m/>
    <m/>
    <m/>
    <m/>
    <m/>
    <m/>
    <m/>
    <m/>
    <m/>
    <m/>
    <n v="15"/>
    <n v="0"/>
    <n v="10000"/>
    <n v="0"/>
    <n v="10000"/>
    <n v="0"/>
    <n v="0"/>
    <n v="0"/>
    <n v="8.5031610000000004E-3"/>
    <n v="0"/>
    <n v="5.668773818"/>
    <n v="0"/>
    <n v="5.668773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m/>
    <m/>
    <m/>
    <x v="132"/>
    <x v="14"/>
    <m/>
  </r>
  <r>
    <m/>
    <m/>
    <m/>
    <m/>
    <m/>
    <m/>
    <m/>
    <m/>
    <m/>
    <m/>
    <m/>
    <m/>
    <m/>
    <m/>
    <m/>
    <m/>
    <m/>
    <m/>
    <m/>
    <m/>
    <m/>
    <m/>
    <m/>
    <m/>
    <m/>
    <m/>
    <n v="53"/>
    <n v="0"/>
    <n v="100420"/>
    <n v="0"/>
    <n v="100420"/>
    <n v="0"/>
    <n v="0"/>
    <n v="25000"/>
    <n v="2.9259621999999999E-2"/>
    <n v="0"/>
    <n v="55.438703539999999"/>
    <n v="0"/>
    <n v="55.438703539999999"/>
    <m/>
    <m/>
    <m/>
    <m/>
    <m/>
    <m/>
    <m/>
    <m/>
    <m/>
    <m/>
    <m/>
    <m/>
    <m/>
    <n v="53"/>
    <n v="0"/>
    <n v="100420"/>
    <n v="0"/>
    <n v="100420"/>
    <n v="0"/>
    <n v="0"/>
    <n v="25000"/>
    <n v="2.9259621999999999E-2"/>
    <n v="0"/>
    <n v="55.438703539999999"/>
    <n v="0"/>
    <n v="55.43870353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.1355480000000002E-3"/>
    <m/>
    <m/>
    <m/>
    <n v="5.1355480000000002E-3"/>
    <m/>
    <m/>
    <m/>
    <m/>
    <m/>
    <x v="132"/>
    <x v="15"/>
    <m/>
  </r>
  <r>
    <m/>
    <m/>
    <m/>
    <m/>
    <m/>
    <m/>
    <m/>
    <m/>
    <m/>
    <m/>
    <m/>
    <m/>
    <m/>
    <m/>
    <m/>
    <m/>
    <m/>
    <m/>
    <m/>
    <m/>
    <m/>
    <m/>
    <m/>
    <m/>
    <m/>
    <m/>
    <n v="46"/>
    <n v="0"/>
    <n v="1000"/>
    <n v="12000"/>
    <n v="13000"/>
    <n v="0"/>
    <n v="0"/>
    <n v="0"/>
    <n v="2.4736502E-2"/>
    <n v="0"/>
    <n v="0.53775005399999998"/>
    <n v="6.4530006450000004"/>
    <n v="6.9907506990000003"/>
    <m/>
    <m/>
    <m/>
    <m/>
    <m/>
    <m/>
    <m/>
    <m/>
    <m/>
    <m/>
    <m/>
    <m/>
    <m/>
    <n v="18"/>
    <n v="0"/>
    <n v="0"/>
    <n v="12000"/>
    <n v="12000"/>
    <n v="0"/>
    <n v="0"/>
    <n v="0"/>
    <n v="9.6795010000000001E-3"/>
    <n v="0"/>
    <n v="0"/>
    <n v="6.4530006450000004"/>
    <n v="6.4530006450000004"/>
    <m/>
    <m/>
    <m/>
    <m/>
    <m/>
    <m/>
    <m/>
    <m/>
    <m/>
    <m/>
    <m/>
    <m/>
    <m/>
    <n v="28"/>
    <n v="0"/>
    <n v="1000"/>
    <n v="0"/>
    <n v="1000"/>
    <n v="0"/>
    <n v="0"/>
    <n v="0"/>
    <n v="1.5057002E-2"/>
    <n v="0"/>
    <n v="0.53775005399999998"/>
    <n v="0"/>
    <n v="0.537750053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n v="0"/>
    <m/>
    <m/>
    <x v="132"/>
    <x v="16"/>
    <m/>
  </r>
  <r>
    <m/>
    <m/>
    <m/>
    <m/>
    <m/>
    <m/>
    <m/>
    <m/>
    <m/>
    <m/>
    <m/>
    <m/>
    <m/>
    <m/>
    <m/>
    <m/>
    <m/>
    <m/>
    <m/>
    <m/>
    <m/>
    <m/>
    <m/>
    <m/>
    <m/>
    <m/>
    <n v="20"/>
    <n v="0"/>
    <n v="10000"/>
    <n v="500"/>
    <n v="10500"/>
    <n v="5100"/>
    <n v="0"/>
    <n v="0"/>
    <n v="1.0478171999999999E-2"/>
    <n v="0"/>
    <n v="5.2390858939999996"/>
    <n v="0.261954295"/>
    <n v="5.5010401890000002"/>
    <m/>
    <m/>
    <m/>
    <m/>
    <m/>
    <m/>
    <m/>
    <m/>
    <m/>
    <m/>
    <m/>
    <m/>
    <m/>
    <n v="20"/>
    <n v="0"/>
    <n v="10000"/>
    <n v="500"/>
    <n v="10500"/>
    <n v="5100"/>
    <n v="0"/>
    <n v="0"/>
    <n v="1.0478171999999999E-2"/>
    <n v="0"/>
    <n v="5.2390858939999996"/>
    <n v="0.261954295"/>
    <n v="5.501040189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m/>
    <m/>
    <m/>
    <x v="132"/>
    <x v="17"/>
    <m/>
  </r>
  <r>
    <m/>
    <m/>
    <m/>
    <m/>
    <m/>
    <m/>
    <m/>
    <m/>
    <m/>
    <m/>
    <m/>
    <m/>
    <m/>
    <m/>
    <m/>
    <m/>
    <m/>
    <m/>
    <m/>
    <m/>
    <m/>
    <m/>
    <m/>
    <m/>
    <m/>
    <m/>
    <n v="300"/>
    <n v="1477"/>
    <n v="1936727"/>
    <n v="0"/>
    <n v="1938204"/>
    <n v="0"/>
    <n v="0"/>
    <n v="275000"/>
    <n v="0.15315889599999999"/>
    <n v="0.75405229799999995"/>
    <n v="988.75656460000005"/>
    <n v="0"/>
    <n v="989.51061689999995"/>
    <m/>
    <m/>
    <m/>
    <m/>
    <m/>
    <m/>
    <m/>
    <m/>
    <m/>
    <m/>
    <m/>
    <m/>
    <m/>
    <n v="300"/>
    <n v="1477"/>
    <n v="1936727"/>
    <n v="0"/>
    <n v="1938204"/>
    <n v="0"/>
    <n v="0"/>
    <n v="275000"/>
    <n v="0.15315889599999999"/>
    <n v="0.75405229799999995"/>
    <n v="988.75656460000005"/>
    <n v="0"/>
    <n v="989.510616899999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9236385999999997E-2"/>
    <m/>
    <m/>
    <m/>
    <n v="6.9236385999999997E-2"/>
    <m/>
    <m/>
    <m/>
    <m/>
    <m/>
    <x v="132"/>
    <x v="18"/>
    <m/>
  </r>
  <r>
    <m/>
    <m/>
    <m/>
    <m/>
    <m/>
    <m/>
    <m/>
    <m/>
    <m/>
    <m/>
    <m/>
    <m/>
    <m/>
    <m/>
    <m/>
    <m/>
    <m/>
    <m/>
    <m/>
    <m/>
    <m/>
    <m/>
    <m/>
    <m/>
    <m/>
    <m/>
    <n v="36"/>
    <n v="0"/>
    <n v="123640"/>
    <n v="0"/>
    <n v="123640"/>
    <n v="0"/>
    <n v="0"/>
    <n v="0"/>
    <n v="1.7913656E-2"/>
    <n v="0"/>
    <n v="61.523456940000003"/>
    <n v="0"/>
    <n v="61.523456940000003"/>
    <m/>
    <m/>
    <m/>
    <m/>
    <m/>
    <m/>
    <m/>
    <m/>
    <m/>
    <m/>
    <m/>
    <m/>
    <m/>
    <n v="36"/>
    <n v="0"/>
    <n v="123640"/>
    <n v="0"/>
    <n v="123640"/>
    <n v="0"/>
    <n v="0"/>
    <n v="0"/>
    <n v="1.7913656E-2"/>
    <n v="0"/>
    <n v="61.523456940000003"/>
    <n v="0"/>
    <n v="61.52345694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m/>
    <m/>
    <m/>
    <x v="132"/>
    <x v="19"/>
    <m/>
  </r>
  <r>
    <m/>
    <m/>
    <m/>
    <m/>
    <m/>
    <m/>
    <m/>
    <m/>
    <m/>
    <m/>
    <m/>
    <m/>
    <m/>
    <m/>
    <m/>
    <m/>
    <m/>
    <m/>
    <m/>
    <m/>
    <m/>
    <m/>
    <m/>
    <m/>
    <m/>
    <m/>
    <n v="189"/>
    <n v="825"/>
    <n v="192900"/>
    <n v="0"/>
    <n v="193725"/>
    <n v="0"/>
    <n v="0"/>
    <n v="100000"/>
    <n v="9.1685446000000004E-2"/>
    <n v="0.40021424900000002"/>
    <n v="93.577368039999996"/>
    <n v="0"/>
    <n v="93.977582290000001"/>
    <m/>
    <m/>
    <m/>
    <m/>
    <m/>
    <m/>
    <m/>
    <m/>
    <m/>
    <m/>
    <m/>
    <m/>
    <m/>
    <n v="189"/>
    <n v="825"/>
    <n v="192900"/>
    <n v="0"/>
    <n v="193725"/>
    <n v="0"/>
    <n v="0"/>
    <n v="100000"/>
    <n v="9.1685446000000004E-2"/>
    <n v="0.40021424900000002"/>
    <n v="93.577368039999996"/>
    <n v="0"/>
    <n v="93.97758229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.3132405000000002E-2"/>
    <m/>
    <m/>
    <m/>
    <n v="2.3132405000000002E-2"/>
    <m/>
    <m/>
    <m/>
    <m/>
    <m/>
    <x v="132"/>
    <x v="20"/>
    <m/>
  </r>
  <r>
    <m/>
    <m/>
    <m/>
    <m/>
    <m/>
    <m/>
    <m/>
    <m/>
    <m/>
    <m/>
    <m/>
    <m/>
    <m/>
    <m/>
    <m/>
    <m/>
    <m/>
    <m/>
    <m/>
    <m/>
    <m/>
    <m/>
    <m/>
    <m/>
    <m/>
    <m/>
    <n v="46"/>
    <n v="180"/>
    <n v="480000"/>
    <n v="147000"/>
    <n v="627180"/>
    <n v="0"/>
    <n v="0"/>
    <n v="6000000"/>
    <n v="0.200619303"/>
    <n v="0.78503205499999995"/>
    <n v="2093.418815"/>
    <n v="641.109512"/>
    <n v="2735.313359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"/>
    <n v="180"/>
    <n v="480000"/>
    <n v="147000"/>
    <n v="627180"/>
    <n v="0"/>
    <n v="0"/>
    <n v="6000000"/>
    <n v="0.200619303"/>
    <n v="0.78503205499999995"/>
    <n v="2093.418815"/>
    <n v="641.109512"/>
    <n v="2735.313359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33"/>
    <x v="0"/>
    <m/>
  </r>
  <r>
    <m/>
    <m/>
    <m/>
    <m/>
    <m/>
    <m/>
    <m/>
    <m/>
    <m/>
    <m/>
    <m/>
    <m/>
    <m/>
    <m/>
    <m/>
    <m/>
    <m/>
    <m/>
    <m/>
    <m/>
    <m/>
    <m/>
    <m/>
    <m/>
    <m/>
    <m/>
    <n v="124"/>
    <n v="84"/>
    <n v="157500"/>
    <n v="30000"/>
    <n v="187584"/>
    <n v="0"/>
    <n v="0"/>
    <n v="9400"/>
    <n v="0.53603077899999996"/>
    <n v="0.36311762400000003"/>
    <n v="680.84554530000003"/>
    <n v="129.68486580000001"/>
    <n v="810.89352870000005"/>
    <m/>
    <m/>
    <m/>
    <m/>
    <m/>
    <m/>
    <m/>
    <m/>
    <m/>
    <m/>
    <m/>
    <m/>
    <m/>
    <n v="124"/>
    <n v="84"/>
    <n v="157500"/>
    <n v="30000"/>
    <n v="187584"/>
    <n v="0"/>
    <n v="0"/>
    <n v="9400"/>
    <n v="0.53603077899999996"/>
    <n v="0.36311762400000003"/>
    <n v="680.84554530000003"/>
    <n v="129.68486580000001"/>
    <n v="810.89352870000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33"/>
    <x v="1"/>
    <m/>
  </r>
  <r>
    <m/>
    <m/>
    <m/>
    <m/>
    <m/>
    <m/>
    <m/>
    <m/>
    <m/>
    <m/>
    <m/>
    <m/>
    <m/>
    <m/>
    <m/>
    <m/>
    <m/>
    <m/>
    <m/>
    <m/>
    <m/>
    <m/>
    <m/>
    <m/>
    <m/>
    <m/>
    <n v="3"/>
    <n v="436"/>
    <n v="45771"/>
    <n v="19637"/>
    <n v="65844"/>
    <n v="0"/>
    <n v="0"/>
    <n v="500"/>
    <n v="1.2854021E-2"/>
    <n v="1.868117743"/>
    <n v="196.1138009"/>
    <n v="84.138137880000002"/>
    <n v="282.1200566"/>
    <m/>
    <m/>
    <m/>
    <m/>
    <m/>
    <m/>
    <m/>
    <m/>
    <m/>
    <m/>
    <m/>
    <m/>
    <m/>
    <n v="0"/>
    <n v="436"/>
    <n v="38370"/>
    <n v="19637"/>
    <n v="58443"/>
    <n v="0"/>
    <n v="0"/>
    <n v="0"/>
    <n v="0"/>
    <n v="1.868117743"/>
    <n v="164.40293070000001"/>
    <n v="84.138137880000002"/>
    <n v="250.40918629999999"/>
    <m/>
    <m/>
    <m/>
    <m/>
    <m/>
    <m/>
    <m/>
    <m/>
    <m/>
    <m/>
    <m/>
    <m/>
    <m/>
    <n v="3"/>
    <n v="0"/>
    <n v="7401"/>
    <n v="0"/>
    <n v="7401"/>
    <n v="0"/>
    <n v="0"/>
    <n v="500"/>
    <n v="1.2854021E-2"/>
    <n v="0"/>
    <n v="31.71087022"/>
    <n v="0"/>
    <n v="31.710870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33"/>
    <x v="2"/>
    <m/>
  </r>
  <r>
    <m/>
    <m/>
    <m/>
    <m/>
    <m/>
    <m/>
    <m/>
    <m/>
    <m/>
    <m/>
    <m/>
    <m/>
    <m/>
    <m/>
    <m/>
    <m/>
    <m/>
    <m/>
    <m/>
    <m/>
    <m/>
    <m/>
    <m/>
    <m/>
    <m/>
    <m/>
    <n v="24"/>
    <n v="0"/>
    <n v="450"/>
    <n v="199255"/>
    <n v="199705"/>
    <n v="0"/>
    <n v="0"/>
    <n v="20000"/>
    <n v="0.101125016"/>
    <n v="0"/>
    <n v="1.896094046"/>
    <n v="839.56937600000003"/>
    <n v="841.46546999999998"/>
    <m/>
    <m/>
    <m/>
    <m/>
    <m/>
    <m/>
    <m/>
    <m/>
    <m/>
    <m/>
    <m/>
    <m/>
    <m/>
    <n v="24"/>
    <n v="0"/>
    <n v="450"/>
    <n v="199255"/>
    <n v="199705"/>
    <n v="0"/>
    <n v="0"/>
    <n v="20000"/>
    <n v="0.101125016"/>
    <n v="0"/>
    <n v="1.896094046"/>
    <n v="839.56937600000003"/>
    <n v="841.46546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33"/>
    <x v="4"/>
    <m/>
  </r>
  <r>
    <m/>
    <m/>
    <m/>
    <m/>
    <m/>
    <m/>
    <m/>
    <m/>
    <m/>
    <m/>
    <m/>
    <m/>
    <m/>
    <m/>
    <m/>
    <m/>
    <m/>
    <m/>
    <m/>
    <m/>
    <m/>
    <m/>
    <m/>
    <m/>
    <m/>
    <m/>
    <n v="193"/>
    <n v="205"/>
    <n v="0"/>
    <n v="16093"/>
    <n v="16298"/>
    <n v="0"/>
    <n v="0"/>
    <n v="0"/>
    <n v="0.80739625199999998"/>
    <n v="0.85759705500000005"/>
    <n v="0"/>
    <n v="67.323460510000004"/>
    <n v="68.181057559999999"/>
    <m/>
    <m/>
    <m/>
    <m/>
    <m/>
    <m/>
    <m/>
    <m/>
    <m/>
    <m/>
    <m/>
    <m/>
    <m/>
    <n v="193"/>
    <n v="205"/>
    <n v="0"/>
    <n v="16093"/>
    <n v="16298"/>
    <n v="0"/>
    <n v="0"/>
    <n v="0"/>
    <n v="0.80739625199999998"/>
    <n v="0.85759705500000005"/>
    <n v="0"/>
    <n v="67.323460510000004"/>
    <n v="68.18105755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33"/>
    <x v="5"/>
    <m/>
  </r>
  <r>
    <m/>
    <m/>
    <m/>
    <m/>
    <m/>
    <m/>
    <m/>
    <m/>
    <m/>
    <m/>
    <m/>
    <m/>
    <m/>
    <m/>
    <m/>
    <m/>
    <m/>
    <m/>
    <m/>
    <m/>
    <m/>
    <m/>
    <m/>
    <m/>
    <m/>
    <m/>
    <n v="278"/>
    <n v="14"/>
    <n v="7310"/>
    <n v="84500"/>
    <n v="91824"/>
    <n v="0"/>
    <n v="0"/>
    <n v="0"/>
    <n v="1.155684889"/>
    <n v="5.8199958000000003E-2"/>
    <n v="30.388692580000001"/>
    <n v="351.27832050000001"/>
    <n v="381.72521310000002"/>
    <m/>
    <m/>
    <m/>
    <m/>
    <m/>
    <m/>
    <m/>
    <m/>
    <m/>
    <m/>
    <m/>
    <m/>
    <m/>
    <n v="278"/>
    <n v="14"/>
    <n v="7310"/>
    <n v="84500"/>
    <n v="91824"/>
    <n v="0"/>
    <n v="0"/>
    <n v="0"/>
    <n v="1.155684889"/>
    <n v="5.8199958000000003E-2"/>
    <n v="30.388692580000001"/>
    <n v="351.27832050000001"/>
    <n v="381.7252131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33"/>
    <x v="6"/>
    <m/>
  </r>
  <r>
    <m/>
    <m/>
    <m/>
    <m/>
    <m/>
    <m/>
    <m/>
    <m/>
    <m/>
    <m/>
    <m/>
    <m/>
    <m/>
    <m/>
    <m/>
    <m/>
    <m/>
    <m/>
    <m/>
    <m/>
    <m/>
    <m/>
    <m/>
    <m/>
    <m/>
    <m/>
    <n v="610"/>
    <n v="518"/>
    <n v="1000000"/>
    <n v="171649"/>
    <n v="1172167"/>
    <n v="0"/>
    <n v="0"/>
    <n v="300000"/>
    <n v="2.5219116920000002"/>
    <n v="2.1415577969999999"/>
    <n v="4134.2814619999999"/>
    <n v="709.64527869999995"/>
    <n v="4846.0682980000001"/>
    <m/>
    <m/>
    <m/>
    <m/>
    <m/>
    <m/>
    <m/>
    <m/>
    <m/>
    <m/>
    <m/>
    <m/>
    <m/>
    <n v="610"/>
    <n v="518"/>
    <n v="1000000"/>
    <n v="170000"/>
    <n v="1170518"/>
    <n v="0"/>
    <n v="0"/>
    <n v="300000"/>
    <n v="2.5219116920000002"/>
    <n v="2.1415577969999999"/>
    <n v="4134.2814619999999"/>
    <n v="702.82784849999996"/>
    <n v="4839.2508680000001"/>
    <m/>
    <m/>
    <m/>
    <m/>
    <m/>
    <m/>
    <m/>
    <m/>
    <m/>
    <m/>
    <m/>
    <m/>
    <m/>
    <n v="0"/>
    <n v="0"/>
    <n v="0"/>
    <n v="1649"/>
    <n v="1649"/>
    <n v="0"/>
    <n v="0"/>
    <n v="0"/>
    <n v="0"/>
    <n v="0"/>
    <n v="0"/>
    <n v="6.8174301310000001"/>
    <n v="6.817430131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33"/>
    <x v="7"/>
    <m/>
  </r>
  <r>
    <m/>
    <m/>
    <m/>
    <m/>
    <m/>
    <m/>
    <m/>
    <m/>
    <m/>
    <m/>
    <m/>
    <m/>
    <m/>
    <m/>
    <m/>
    <m/>
    <m/>
    <m/>
    <m/>
    <m/>
    <m/>
    <m/>
    <m/>
    <m/>
    <m/>
    <m/>
    <n v="20"/>
    <n v="0"/>
    <n v="95785"/>
    <n v="0"/>
    <n v="95785"/>
    <n v="0"/>
    <n v="0"/>
    <n v="0"/>
    <n v="8.1469713999999999E-2"/>
    <n v="0"/>
    <n v="390.17882600000002"/>
    <n v="0"/>
    <n v="390.17882600000002"/>
    <m/>
    <m/>
    <m/>
    <m/>
    <m/>
    <m/>
    <m/>
    <m/>
    <m/>
    <m/>
    <m/>
    <m/>
    <m/>
    <n v="0"/>
    <n v="0"/>
    <n v="55785"/>
    <n v="0"/>
    <n v="55785"/>
    <n v="0"/>
    <n v="0"/>
    <n v="0"/>
    <n v="0"/>
    <n v="0"/>
    <n v="227.2393988"/>
    <n v="0"/>
    <n v="227.2393988"/>
    <m/>
    <m/>
    <m/>
    <m/>
    <m/>
    <m/>
    <m/>
    <m/>
    <m/>
    <m/>
    <m/>
    <m/>
    <m/>
    <n v="20"/>
    <n v="0"/>
    <n v="40000"/>
    <n v="0"/>
    <n v="40000"/>
    <n v="0"/>
    <n v="0"/>
    <n v="0"/>
    <n v="8.1469713999999999E-2"/>
    <n v="0"/>
    <n v="162.93942730000001"/>
    <n v="0"/>
    <n v="162.9394273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33"/>
    <x v="10"/>
    <m/>
  </r>
  <r>
    <m/>
    <m/>
    <m/>
    <m/>
    <m/>
    <m/>
    <m/>
    <m/>
    <m/>
    <m/>
    <m/>
    <m/>
    <m/>
    <m/>
    <m/>
    <m/>
    <m/>
    <m/>
    <m/>
    <m/>
    <m/>
    <m/>
    <m/>
    <m/>
    <m/>
    <m/>
    <n v="74"/>
    <n v="887"/>
    <n v="56705"/>
    <n v="0"/>
    <n v="57592"/>
    <n v="0"/>
    <n v="0"/>
    <n v="0"/>
    <n v="0.29992299300000003"/>
    <n v="3.5950229"/>
    <n v="229.82612570000001"/>
    <n v="0"/>
    <n v="233.42114860000001"/>
    <m/>
    <m/>
    <m/>
    <m/>
    <m/>
    <m/>
    <m/>
    <m/>
    <m/>
    <m/>
    <m/>
    <m/>
    <m/>
    <n v="64"/>
    <n v="0"/>
    <n v="51093"/>
    <n v="0"/>
    <n v="51093"/>
    <n v="0"/>
    <n v="0"/>
    <n v="0"/>
    <n v="0.25939285899999998"/>
    <n v="0"/>
    <n v="207.0806144"/>
    <n v="0"/>
    <n v="207.0806144"/>
    <m/>
    <m/>
    <m/>
    <m/>
    <m/>
    <m/>
    <m/>
    <m/>
    <m/>
    <m/>
    <m/>
    <m/>
    <m/>
    <n v="10"/>
    <n v="887"/>
    <n v="5612"/>
    <n v="0"/>
    <n v="6499"/>
    <n v="0"/>
    <n v="0"/>
    <n v="0"/>
    <n v="4.0530134000000002E-2"/>
    <n v="3.5950229"/>
    <n v="22.74551129"/>
    <n v="0"/>
    <n v="26.340534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33"/>
    <x v="11"/>
    <m/>
  </r>
  <r>
    <n v="0"/>
    <n v="0"/>
    <n v="3000000"/>
    <n v="0"/>
    <n v="3000000"/>
    <n v="0"/>
    <n v="0"/>
    <n v="0"/>
    <n v="0"/>
    <n v="0"/>
    <n v="12096.28644"/>
    <n v="0"/>
    <n v="12096.28644"/>
    <m/>
    <m/>
    <m/>
    <m/>
    <m/>
    <m/>
    <m/>
    <m/>
    <m/>
    <m/>
    <m/>
    <m/>
    <m/>
    <n v="147"/>
    <n v="145"/>
    <n v="3103905"/>
    <n v="33500"/>
    <n v="3137550"/>
    <n v="0"/>
    <n v="0"/>
    <n v="11400"/>
    <n v="0.59271803599999995"/>
    <n v="0.58465384499999995"/>
    <n v="12515.241319999999"/>
    <n v="135.07519859999999"/>
    <n v="12650.901169999999"/>
    <m/>
    <m/>
    <m/>
    <m/>
    <m/>
    <m/>
    <m/>
    <m/>
    <m/>
    <m/>
    <m/>
    <m/>
    <m/>
    <n v="88"/>
    <n v="144"/>
    <n v="92945"/>
    <n v="0"/>
    <n v="93089"/>
    <n v="0"/>
    <n v="0"/>
    <n v="11400"/>
    <n v="0.35482440199999998"/>
    <n v="0.58062174899999996"/>
    <n v="374.76311440000001"/>
    <n v="0"/>
    <n v="375.3437361"/>
    <m/>
    <m/>
    <m/>
    <m/>
    <m/>
    <m/>
    <m/>
    <m/>
    <m/>
    <m/>
    <m/>
    <m/>
    <m/>
    <n v="59"/>
    <n v="1"/>
    <n v="10960"/>
    <n v="33500"/>
    <n v="44461"/>
    <n v="0"/>
    <n v="0"/>
    <n v="0"/>
    <n v="0.23789363299999999"/>
    <n v="4.0320950000000003E-3"/>
    <n v="44.191766459999997"/>
    <n v="135.07519859999999"/>
    <n v="179.2709970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33"/>
    <x v="12"/>
    <m/>
  </r>
  <r>
    <m/>
    <m/>
    <m/>
    <m/>
    <m/>
    <m/>
    <m/>
    <m/>
    <m/>
    <m/>
    <m/>
    <m/>
    <m/>
    <m/>
    <m/>
    <m/>
    <m/>
    <m/>
    <m/>
    <m/>
    <m/>
    <m/>
    <m/>
    <m/>
    <m/>
    <m/>
    <n v="51"/>
    <n v="2"/>
    <n v="800000"/>
    <n v="48688"/>
    <n v="848690"/>
    <n v="0"/>
    <n v="0"/>
    <n v="0"/>
    <n v="0.204572804"/>
    <n v="8.0224630000000005E-3"/>
    <n v="3208.985158"/>
    <n v="195.29883670000001"/>
    <n v="3404.2920180000001"/>
    <m/>
    <m/>
    <m/>
    <m/>
    <m/>
    <m/>
    <m/>
    <m/>
    <m/>
    <m/>
    <m/>
    <m/>
    <m/>
    <n v="51"/>
    <n v="2"/>
    <n v="800000"/>
    <n v="48688"/>
    <n v="848690"/>
    <n v="0"/>
    <n v="0"/>
    <n v="0"/>
    <n v="0.204572804"/>
    <n v="8.0224630000000005E-3"/>
    <n v="3208.985158"/>
    <n v="195.29883670000001"/>
    <n v="3404.292018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33"/>
    <x v="13"/>
    <m/>
  </r>
  <r>
    <n v="0"/>
    <n v="0"/>
    <n v="18000000"/>
    <n v="0"/>
    <n v="18000000"/>
    <n v="0"/>
    <n v="0"/>
    <n v="0"/>
    <n v="0"/>
    <n v="0"/>
    <n v="71473.951719999997"/>
    <n v="0"/>
    <n v="71473.951719999997"/>
    <m/>
    <m/>
    <m/>
    <m/>
    <m/>
    <m/>
    <m/>
    <m/>
    <m/>
    <m/>
    <m/>
    <m/>
    <m/>
    <n v="33"/>
    <n v="0"/>
    <n v="18003541"/>
    <n v="0"/>
    <n v="18003541"/>
    <n v="0"/>
    <n v="0"/>
    <n v="0"/>
    <n v="0.13103557800000001"/>
    <n v="0"/>
    <n v="71488.012229999993"/>
    <n v="0"/>
    <n v="71488.012229999993"/>
    <m/>
    <m/>
    <m/>
    <m/>
    <m/>
    <m/>
    <m/>
    <m/>
    <m/>
    <m/>
    <m/>
    <m/>
    <m/>
    <n v="33"/>
    <n v="0"/>
    <n v="3541"/>
    <n v="0"/>
    <n v="3541"/>
    <n v="0"/>
    <n v="0"/>
    <n v="0"/>
    <n v="0.13103557800000001"/>
    <n v="0"/>
    <n v="14.06051461"/>
    <n v="0"/>
    <n v="14.060514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33"/>
    <x v="15"/>
    <m/>
  </r>
  <r>
    <m/>
    <m/>
    <m/>
    <m/>
    <m/>
    <m/>
    <m/>
    <m/>
    <m/>
    <m/>
    <m/>
    <m/>
    <m/>
    <m/>
    <m/>
    <m/>
    <m/>
    <m/>
    <m/>
    <m/>
    <m/>
    <m/>
    <m/>
    <m/>
    <m/>
    <m/>
    <n v="552"/>
    <n v="0"/>
    <n v="667715"/>
    <n v="0"/>
    <n v="667715"/>
    <n v="0"/>
    <n v="0"/>
    <n v="61000"/>
    <n v="2.181128497"/>
    <n v="0"/>
    <n v="2638.3554610000001"/>
    <n v="0"/>
    <n v="2638.3554610000001"/>
    <m/>
    <m/>
    <m/>
    <m/>
    <m/>
    <m/>
    <m/>
    <m/>
    <m/>
    <m/>
    <m/>
    <m/>
    <m/>
    <n v="552"/>
    <n v="0"/>
    <n v="667715"/>
    <n v="0"/>
    <n v="667715"/>
    <n v="0"/>
    <n v="0"/>
    <n v="61000"/>
    <n v="2.181128497"/>
    <n v="0"/>
    <n v="2638.3554610000001"/>
    <n v="0"/>
    <n v="2638.355461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33"/>
    <x v="16"/>
    <m/>
  </r>
  <r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33"/>
    <x v="17"/>
    <m/>
  </r>
  <r>
    <m/>
    <m/>
    <m/>
    <m/>
    <m/>
    <m/>
    <m/>
    <m/>
    <m/>
    <m/>
    <m/>
    <m/>
    <m/>
    <m/>
    <m/>
    <m/>
    <m/>
    <m/>
    <m/>
    <m/>
    <m/>
    <m/>
    <m/>
    <m/>
    <m/>
    <m/>
    <n v="234"/>
    <n v="0"/>
    <n v="595036"/>
    <n v="0"/>
    <n v="595036"/>
    <n v="0"/>
    <n v="0"/>
    <n v="29640"/>
    <n v="0.91585127200000005"/>
    <n v="0"/>
    <n v="2328.908023"/>
    <n v="0"/>
    <n v="2328.908023"/>
    <m/>
    <m/>
    <m/>
    <m/>
    <m/>
    <m/>
    <m/>
    <m/>
    <m/>
    <m/>
    <m/>
    <m/>
    <m/>
    <n v="148"/>
    <n v="0"/>
    <n v="581268"/>
    <n v="0"/>
    <n v="581268"/>
    <n v="0"/>
    <n v="0"/>
    <n v="25000"/>
    <n v="0.57925636000000003"/>
    <n v="0"/>
    <n v="2275.021526"/>
    <n v="0"/>
    <n v="2275.021526"/>
    <m/>
    <m/>
    <m/>
    <m/>
    <m/>
    <m/>
    <m/>
    <m/>
    <m/>
    <m/>
    <m/>
    <m/>
    <m/>
    <n v="86"/>
    <n v="0"/>
    <n v="0"/>
    <n v="0"/>
    <n v="0"/>
    <n v="0"/>
    <n v="0"/>
    <n v="4640"/>
    <n v="0.33659491200000002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13768"/>
    <n v="0"/>
    <n v="13768"/>
    <n v="0"/>
    <n v="0"/>
    <n v="0"/>
    <n v="0"/>
    <n v="0"/>
    <n v="53.886497060000004"/>
    <n v="0"/>
    <n v="53.886497060000004"/>
    <m/>
    <m/>
    <m/>
    <m/>
    <m/>
    <m/>
    <m/>
    <m/>
    <m/>
    <m/>
    <m/>
    <m/>
    <m/>
    <m/>
    <m/>
    <m/>
    <m/>
    <m/>
    <m/>
    <m/>
    <m/>
    <m/>
    <m/>
    <x v="133"/>
    <x v="18"/>
    <m/>
  </r>
  <r>
    <n v="0"/>
    <n v="0"/>
    <n v="10100000"/>
    <n v="0"/>
    <n v="10100000"/>
    <n v="0"/>
    <n v="0"/>
    <n v="0"/>
    <n v="0"/>
    <n v="0"/>
    <n v="39351.671470000001"/>
    <n v="0"/>
    <n v="39351.671470000001"/>
    <m/>
    <m/>
    <m/>
    <m/>
    <m/>
    <m/>
    <m/>
    <m/>
    <m/>
    <m/>
    <m/>
    <m/>
    <m/>
    <n v="5"/>
    <n v="0"/>
    <n v="15400000"/>
    <n v="0"/>
    <n v="15400000"/>
    <n v="0"/>
    <n v="0"/>
    <n v="24000"/>
    <n v="1.9481024999999999E-2"/>
    <n v="0"/>
    <n v="60001.55848"/>
    <n v="0"/>
    <n v="60001.558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"/>
    <n v="0"/>
    <n v="5300000"/>
    <n v="0"/>
    <n v="5300000"/>
    <n v="0"/>
    <n v="0"/>
    <n v="24000"/>
    <n v="1.9481024999999999E-2"/>
    <n v="0"/>
    <n v="20649.887009999999"/>
    <n v="0"/>
    <n v="20649.88700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33"/>
    <x v="19"/>
    <m/>
  </r>
  <r>
    <m/>
    <m/>
    <m/>
    <m/>
    <m/>
    <m/>
    <m/>
    <m/>
    <m/>
    <m/>
    <m/>
    <m/>
    <m/>
    <m/>
    <m/>
    <m/>
    <m/>
    <m/>
    <m/>
    <m/>
    <m/>
    <m/>
    <m/>
    <m/>
    <m/>
    <m/>
    <n v="22"/>
    <n v="0"/>
    <n v="85000"/>
    <n v="0"/>
    <n v="85000"/>
    <n v="0"/>
    <n v="0"/>
    <n v="0"/>
    <n v="8.5341394000000001E-2"/>
    <n v="0"/>
    <n v="329.72811200000001"/>
    <n v="0"/>
    <n v="329.72811200000001"/>
    <m/>
    <m/>
    <m/>
    <m/>
    <m/>
    <m/>
    <m/>
    <m/>
    <m/>
    <m/>
    <m/>
    <m/>
    <m/>
    <n v="22"/>
    <n v="0"/>
    <n v="85000"/>
    <n v="0"/>
    <n v="85000"/>
    <n v="0"/>
    <n v="0"/>
    <n v="0"/>
    <n v="8.5341394000000001E-2"/>
    <n v="0"/>
    <n v="329.72811200000001"/>
    <n v="0"/>
    <n v="329.728112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33"/>
    <x v="20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13563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13563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n v="0.35941300900000001"/>
    <m/>
    <m/>
    <m/>
    <m/>
    <m/>
    <m/>
    <m/>
    <m/>
    <n v="0.35941300900000001"/>
    <x v="134"/>
    <x v="0"/>
    <m/>
  </r>
  <r>
    <m/>
    <m/>
    <m/>
    <m/>
    <m/>
    <m/>
    <m/>
    <m/>
    <m/>
    <m/>
    <m/>
    <m/>
    <m/>
    <m/>
    <m/>
    <m/>
    <m/>
    <m/>
    <m/>
    <m/>
    <m/>
    <m/>
    <m/>
    <m/>
    <m/>
    <m/>
    <n v="15"/>
    <n v="0"/>
    <n v="0"/>
    <n v="0"/>
    <n v="0"/>
    <n v="0"/>
    <n v="0"/>
    <n v="0"/>
    <n v="0.73421439099999997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"/>
    <n v="0"/>
    <n v="0"/>
    <n v="0"/>
    <n v="0"/>
    <n v="0"/>
    <n v="0"/>
    <n v="0"/>
    <n v="0.73421439099999997"/>
    <n v="0"/>
    <n v="0"/>
    <n v="0"/>
    <n v="0"/>
    <m/>
    <m/>
    <m/>
    <m/>
    <m/>
    <m/>
    <m/>
    <m/>
    <m/>
    <m/>
    <m/>
    <m/>
    <m/>
    <n v="0"/>
    <m/>
    <m/>
    <n v="0"/>
    <m/>
    <m/>
    <m/>
    <m/>
    <m/>
    <m/>
    <x v="134"/>
    <x v="1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n v="1500"/>
    <n v="150"/>
    <n v="1650"/>
    <n v="0"/>
    <n v="0"/>
    <n v="0"/>
    <n v="0"/>
    <n v="0"/>
    <n v="73.206442170000003"/>
    <n v="7.3206442169999999"/>
    <n v="80.52708638"/>
    <m/>
    <m/>
    <m/>
    <m/>
    <m/>
    <m/>
    <m/>
    <m/>
    <m/>
    <m/>
    <m/>
    <m/>
    <m/>
    <n v="0"/>
    <n v="0"/>
    <n v="1500"/>
    <n v="150"/>
    <n v="1650"/>
    <n v="0"/>
    <n v="0"/>
    <n v="0"/>
    <n v="0"/>
    <n v="0"/>
    <n v="73.206442170000003"/>
    <n v="7.3206442169999999"/>
    <n v="80.527086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m/>
    <m/>
    <m/>
    <x v="134"/>
    <x v="2"/>
    <m/>
  </r>
  <r>
    <m/>
    <m/>
    <m/>
    <m/>
    <m/>
    <m/>
    <m/>
    <m/>
    <m/>
    <m/>
    <m/>
    <m/>
    <m/>
    <m/>
    <m/>
    <m/>
    <m/>
    <m/>
    <m/>
    <m/>
    <m/>
    <m/>
    <m/>
    <m/>
    <m/>
    <m/>
    <n v="2"/>
    <n v="0"/>
    <n v="4750"/>
    <n v="0"/>
    <n v="4750"/>
    <n v="0"/>
    <n v="0"/>
    <n v="0"/>
    <n v="9.7418411999999996E-2"/>
    <n v="0"/>
    <n v="231.36872869999999"/>
    <n v="0"/>
    <n v="231.36872869999999"/>
    <m/>
    <m/>
    <m/>
    <m/>
    <m/>
    <m/>
    <m/>
    <m/>
    <m/>
    <m/>
    <m/>
    <m/>
    <m/>
    <n v="2"/>
    <n v="0"/>
    <n v="4750"/>
    <n v="0"/>
    <n v="4750"/>
    <n v="0"/>
    <n v="0"/>
    <n v="0"/>
    <n v="9.7418411999999996E-2"/>
    <n v="0"/>
    <n v="231.36872869999999"/>
    <n v="0"/>
    <n v="231.3687286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m/>
    <m/>
    <m/>
    <x v="134"/>
    <x v="3"/>
    <m/>
  </r>
  <r>
    <m/>
    <m/>
    <m/>
    <m/>
    <m/>
    <m/>
    <m/>
    <m/>
    <m/>
    <m/>
    <m/>
    <m/>
    <m/>
    <m/>
    <m/>
    <m/>
    <m/>
    <m/>
    <m/>
    <m/>
    <m/>
    <m/>
    <m/>
    <m/>
    <m/>
    <m/>
    <n v="15"/>
    <n v="0"/>
    <n v="100000"/>
    <n v="0"/>
    <n v="100000"/>
    <n v="0"/>
    <n v="0"/>
    <n v="3600"/>
    <n v="0.72921730699999998"/>
    <n v="0"/>
    <n v="4861.4487120000003"/>
    <n v="0"/>
    <n v="4861.4487120000003"/>
    <m/>
    <m/>
    <m/>
    <m/>
    <m/>
    <m/>
    <m/>
    <m/>
    <m/>
    <m/>
    <m/>
    <m/>
    <m/>
    <n v="0"/>
    <n v="0"/>
    <n v="100000"/>
    <n v="0"/>
    <n v="100000"/>
    <n v="0"/>
    <n v="0"/>
    <n v="3600"/>
    <n v="0"/>
    <n v="0"/>
    <n v="4861.4487120000003"/>
    <n v="0"/>
    <n v="4861.448712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"/>
    <n v="0"/>
    <n v="0"/>
    <n v="0"/>
    <n v="0"/>
    <n v="0"/>
    <n v="0"/>
    <n v="0"/>
    <n v="0.72921730699999998"/>
    <n v="0"/>
    <n v="0"/>
    <n v="0"/>
    <n v="0"/>
    <m/>
    <m/>
    <m/>
    <m/>
    <m/>
    <m/>
    <m/>
    <m/>
    <m/>
    <m/>
    <m/>
    <m/>
    <m/>
    <n v="6.3349312000000005E-2"/>
    <m/>
    <m/>
    <n v="0"/>
    <n v="6.3349312000000005E-2"/>
    <m/>
    <m/>
    <m/>
    <m/>
    <m/>
    <x v="134"/>
    <x v="4"/>
    <m/>
  </r>
  <r>
    <m/>
    <m/>
    <m/>
    <m/>
    <m/>
    <m/>
    <m/>
    <m/>
    <m/>
    <m/>
    <m/>
    <m/>
    <m/>
    <m/>
    <m/>
    <m/>
    <m/>
    <m/>
    <m/>
    <m/>
    <m/>
    <m/>
    <m/>
    <m/>
    <m/>
    <m/>
    <n v="1"/>
    <n v="3"/>
    <n v="2000"/>
    <n v="0"/>
    <n v="2003"/>
    <n v="0"/>
    <n v="0"/>
    <n v="0"/>
    <n v="4.8543689000000001E-2"/>
    <n v="0.145631068"/>
    <n v="97.087378639999997"/>
    <n v="0"/>
    <n v="97.233009710000005"/>
    <m/>
    <m/>
    <m/>
    <m/>
    <m/>
    <m/>
    <m/>
    <m/>
    <m/>
    <m/>
    <m/>
    <m/>
    <m/>
    <n v="0"/>
    <n v="0"/>
    <n v="2000"/>
    <n v="0"/>
    <n v="2000"/>
    <n v="0"/>
    <n v="0"/>
    <n v="0"/>
    <n v="0"/>
    <n v="0"/>
    <n v="97.087378639999997"/>
    <n v="0"/>
    <n v="97.087378639999997"/>
    <m/>
    <m/>
    <m/>
    <m/>
    <m/>
    <m/>
    <m/>
    <m/>
    <m/>
    <m/>
    <m/>
    <m/>
    <m/>
    <n v="1"/>
    <n v="3"/>
    <n v="0"/>
    <n v="0"/>
    <n v="3"/>
    <n v="0"/>
    <n v="0"/>
    <n v="0"/>
    <n v="4.8543689000000001E-2"/>
    <n v="0.145631068"/>
    <n v="0"/>
    <n v="0"/>
    <n v="0.1456310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n v="0"/>
    <m/>
    <m/>
    <x v="134"/>
    <x v="5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n v="1500"/>
    <n v="0"/>
    <n v="1500"/>
    <n v="0"/>
    <n v="0"/>
    <n v="0"/>
    <n v="0"/>
    <n v="0"/>
    <n v="72.709646149999998"/>
    <n v="0"/>
    <n v="72.709646149999998"/>
    <m/>
    <m/>
    <m/>
    <m/>
    <m/>
    <m/>
    <m/>
    <m/>
    <m/>
    <m/>
    <m/>
    <m/>
    <m/>
    <n v="0"/>
    <n v="0"/>
    <n v="1500"/>
    <n v="0"/>
    <n v="1500"/>
    <n v="0"/>
    <n v="0"/>
    <n v="0"/>
    <n v="0"/>
    <n v="0"/>
    <n v="72.709646149999998"/>
    <n v="0"/>
    <n v="72.70964614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m/>
    <m/>
    <m/>
    <x v="134"/>
    <x v="6"/>
    <m/>
  </r>
  <r>
    <m/>
    <m/>
    <m/>
    <m/>
    <m/>
    <m/>
    <m/>
    <m/>
    <m/>
    <m/>
    <m/>
    <m/>
    <m/>
    <m/>
    <m/>
    <m/>
    <m/>
    <m/>
    <m/>
    <m/>
    <m/>
    <m/>
    <m/>
    <m/>
    <m/>
    <m/>
    <n v="1"/>
    <n v="0"/>
    <n v="1000202"/>
    <n v="0"/>
    <n v="1000202"/>
    <n v="0"/>
    <n v="0"/>
    <n v="0"/>
    <n v="4.8426150000000001E-2"/>
    <n v="0"/>
    <n v="48435.932200000003"/>
    <n v="0"/>
    <n v="48435.9322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0"/>
    <n v="1000000"/>
    <n v="0"/>
    <n v="1000000"/>
    <n v="0"/>
    <n v="0"/>
    <n v="0"/>
    <n v="4.8426150000000001E-2"/>
    <n v="0"/>
    <n v="48426.150119999998"/>
    <n v="0"/>
    <n v="48426.150119999998"/>
    <n v="0"/>
    <n v="0"/>
    <n v="202"/>
    <n v="0"/>
    <n v="202"/>
    <n v="0"/>
    <n v="0"/>
    <n v="0"/>
    <n v="0"/>
    <n v="0"/>
    <n v="9.7820823239999992"/>
    <n v="0"/>
    <n v="9.7820823239999992"/>
    <m/>
    <m/>
    <m/>
    <m/>
    <m/>
    <m/>
    <m/>
    <m/>
    <m/>
    <m/>
    <m/>
    <m/>
    <m/>
    <n v="0"/>
    <m/>
    <m/>
    <n v="0"/>
    <m/>
    <m/>
    <m/>
    <m/>
    <m/>
    <n v="0"/>
    <x v="134"/>
    <x v="7"/>
    <m/>
  </r>
  <r>
    <m/>
    <m/>
    <m/>
    <m/>
    <m/>
    <m/>
    <m/>
    <m/>
    <m/>
    <m/>
    <m/>
    <m/>
    <m/>
    <m/>
    <m/>
    <m/>
    <m/>
    <m/>
    <m/>
    <m/>
    <m/>
    <m/>
    <m/>
    <m/>
    <m/>
    <m/>
    <n v="1"/>
    <n v="0"/>
    <n v="5100"/>
    <n v="0"/>
    <n v="5100"/>
    <n v="0"/>
    <n v="0"/>
    <n v="0"/>
    <n v="4.8216007999999998E-2"/>
    <n v="0"/>
    <n v="245.9016393"/>
    <n v="0"/>
    <n v="245.90163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0"/>
    <n v="5100"/>
    <n v="0"/>
    <n v="5100"/>
    <n v="0"/>
    <n v="0"/>
    <n v="0"/>
    <n v="4.8216007999999998E-2"/>
    <n v="0"/>
    <n v="245.9016393"/>
    <n v="0"/>
    <n v="245.9016393"/>
    <m/>
    <m/>
    <m/>
    <m/>
    <m/>
    <m/>
    <m/>
    <m/>
    <m/>
    <m/>
    <m/>
    <m/>
    <m/>
    <n v="0"/>
    <m/>
    <m/>
    <n v="0"/>
    <m/>
    <m/>
    <m/>
    <m/>
    <m/>
    <m/>
    <x v="134"/>
    <x v="12"/>
    <m/>
  </r>
  <r>
    <m/>
    <m/>
    <m/>
    <m/>
    <m/>
    <m/>
    <m/>
    <m/>
    <m/>
    <m/>
    <m/>
    <m/>
    <m/>
    <m/>
    <m/>
    <m/>
    <m/>
    <m/>
    <m/>
    <m/>
    <m/>
    <m/>
    <m/>
    <m/>
    <m/>
    <m/>
    <n v="1"/>
    <n v="0"/>
    <n v="4911"/>
    <n v="0"/>
    <n v="4911"/>
    <n v="0"/>
    <n v="0"/>
    <n v="0"/>
    <n v="4.8169557000000002E-2"/>
    <n v="0"/>
    <n v="236.56069360000001"/>
    <n v="0"/>
    <n v="236.56069360000001"/>
    <m/>
    <m/>
    <m/>
    <m/>
    <m/>
    <m/>
    <m/>
    <m/>
    <m/>
    <m/>
    <m/>
    <m/>
    <m/>
    <n v="1"/>
    <n v="0"/>
    <n v="4911"/>
    <n v="0"/>
    <n v="4911"/>
    <n v="0"/>
    <n v="0"/>
    <n v="0"/>
    <n v="4.8169557000000002E-2"/>
    <n v="0"/>
    <n v="236.56069360000001"/>
    <n v="0"/>
    <n v="236.5606936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m/>
    <m/>
    <m/>
    <x v="134"/>
    <x v="13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n v="8800"/>
    <n v="0"/>
    <n v="8800"/>
    <n v="0"/>
    <n v="0"/>
    <n v="0"/>
    <n v="0"/>
    <n v="0"/>
    <n v="423.48411929999997"/>
    <n v="0"/>
    <n v="423.4841192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8800"/>
    <n v="0"/>
    <n v="8800"/>
    <n v="0"/>
    <n v="0"/>
    <n v="0"/>
    <n v="0"/>
    <n v="0"/>
    <n v="423.48411929999997"/>
    <n v="0"/>
    <n v="423.48411929999997"/>
    <m/>
    <m/>
    <m/>
    <m/>
    <m/>
    <m/>
    <m/>
    <m/>
    <m/>
    <m/>
    <m/>
    <m/>
    <m/>
    <n v="0"/>
    <m/>
    <m/>
    <n v="0"/>
    <m/>
    <m/>
    <m/>
    <m/>
    <m/>
    <m/>
    <x v="134"/>
    <x v="14"/>
    <m/>
  </r>
  <r>
    <m/>
    <m/>
    <m/>
    <m/>
    <m/>
    <m/>
    <m/>
    <m/>
    <m/>
    <m/>
    <m/>
    <m/>
    <m/>
    <m/>
    <m/>
    <m/>
    <m/>
    <m/>
    <m/>
    <m/>
    <m/>
    <m/>
    <m/>
    <m/>
    <m/>
    <m/>
    <n v="7"/>
    <n v="30"/>
    <n v="105000"/>
    <n v="0"/>
    <n v="105030"/>
    <n v="0"/>
    <n v="0"/>
    <n v="87000"/>
    <n v="0.33670033700000002"/>
    <n v="1.443001443"/>
    <n v="5050.5050510000001"/>
    <n v="0"/>
    <n v="5051.9480519999997"/>
    <m/>
    <m/>
    <m/>
    <m/>
    <m/>
    <m/>
    <m/>
    <m/>
    <m/>
    <m/>
    <m/>
    <m/>
    <m/>
    <n v="7"/>
    <n v="30"/>
    <n v="105000"/>
    <n v="0"/>
    <n v="105030"/>
    <n v="0"/>
    <n v="0"/>
    <n v="87000"/>
    <n v="0.33670033700000002"/>
    <n v="1.443001443"/>
    <n v="5050.5050510000001"/>
    <n v="0"/>
    <n v="5051.948051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86384568299999998"/>
    <m/>
    <m/>
    <m/>
    <n v="0.86384568299999998"/>
    <m/>
    <m/>
    <m/>
    <m/>
    <m/>
    <x v="134"/>
    <x v="15"/>
    <m/>
  </r>
  <r>
    <m/>
    <m/>
    <m/>
    <m/>
    <m/>
    <m/>
    <m/>
    <m/>
    <m/>
    <m/>
    <m/>
    <m/>
    <m/>
    <n v="0"/>
    <n v="100"/>
    <n v="0"/>
    <n v="0"/>
    <n v="100"/>
    <n v="0"/>
    <n v="0"/>
    <n v="10000"/>
    <n v="0"/>
    <n v="4.8053820280000004"/>
    <n v="0"/>
    <n v="0"/>
    <n v="4.8053820280000004"/>
    <n v="22"/>
    <n v="160"/>
    <n v="33522"/>
    <n v="0"/>
    <n v="33682"/>
    <n v="0"/>
    <n v="0"/>
    <n v="60000"/>
    <n v="1.0571840459999999"/>
    <n v="7.6886112449999997"/>
    <n v="1610.8601630000001"/>
    <n v="0"/>
    <n v="1618.548775"/>
    <m/>
    <m/>
    <m/>
    <m/>
    <m/>
    <m/>
    <m/>
    <m/>
    <m/>
    <m/>
    <m/>
    <m/>
    <m/>
    <n v="22"/>
    <n v="60"/>
    <n v="33522"/>
    <n v="0"/>
    <n v="33582"/>
    <n v="0"/>
    <n v="0"/>
    <n v="50000"/>
    <n v="1.0571840459999999"/>
    <n v="2.8832292169999998"/>
    <n v="1610.8601630000001"/>
    <n v="0"/>
    <n v="1613.7433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56177338399999999"/>
    <m/>
    <n v="9.3628897000000003E-2"/>
    <m/>
    <n v="0.468144487"/>
    <m/>
    <m/>
    <m/>
    <m/>
    <m/>
    <x v="134"/>
    <x v="16"/>
    <m/>
  </r>
  <r>
    <m/>
    <m/>
    <m/>
    <m/>
    <m/>
    <m/>
    <m/>
    <m/>
    <m/>
    <m/>
    <m/>
    <m/>
    <m/>
    <m/>
    <m/>
    <m/>
    <m/>
    <m/>
    <m/>
    <m/>
    <m/>
    <m/>
    <m/>
    <m/>
    <m/>
    <m/>
    <n v="3"/>
    <n v="0"/>
    <n v="2220"/>
    <n v="0"/>
    <n v="2220"/>
    <n v="0"/>
    <n v="0"/>
    <n v="0"/>
    <n v="0.14409221899999999"/>
    <n v="0"/>
    <n v="106.62824209999999"/>
    <n v="0"/>
    <n v="106.6282420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"/>
    <n v="0"/>
    <n v="2220"/>
    <n v="0"/>
    <n v="2220"/>
    <n v="0"/>
    <n v="0"/>
    <n v="0"/>
    <n v="0.14409221899999999"/>
    <n v="0"/>
    <n v="106.62824209999999"/>
    <n v="0"/>
    <n v="106.62824209999999"/>
    <m/>
    <m/>
    <m/>
    <m/>
    <m/>
    <m/>
    <m/>
    <m/>
    <m/>
    <m/>
    <m/>
    <m/>
    <m/>
    <n v="0"/>
    <m/>
    <m/>
    <n v="0"/>
    <m/>
    <m/>
    <m/>
    <m/>
    <m/>
    <m/>
    <x v="134"/>
    <x v="17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300"/>
    <n v="300"/>
    <n v="0"/>
    <n v="0"/>
    <n v="0"/>
    <n v="0"/>
    <n v="0"/>
    <n v="0"/>
    <n v="517.24137929999995"/>
    <n v="517.241379299999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300"/>
    <n v="300"/>
    <n v="0"/>
    <n v="0"/>
    <n v="0"/>
    <n v="0"/>
    <n v="0"/>
    <n v="0"/>
    <n v="517.24137929999995"/>
    <n v="517.241379299999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0"/>
    <m/>
    <m/>
    <x v="135"/>
    <x v="2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n v="0"/>
    <m/>
    <x v="135"/>
    <x v="3"/>
    <m/>
  </r>
  <r>
    <m/>
    <m/>
    <m/>
    <m/>
    <m/>
    <m/>
    <m/>
    <m/>
    <m/>
    <m/>
    <m/>
    <m/>
    <m/>
    <m/>
    <m/>
    <m/>
    <m/>
    <m/>
    <m/>
    <m/>
    <m/>
    <m/>
    <m/>
    <m/>
    <m/>
    <m/>
    <n v="3"/>
    <n v="0"/>
    <n v="200"/>
    <n v="0"/>
    <n v="200"/>
    <n v="0"/>
    <n v="0"/>
    <n v="0"/>
    <n v="5.263157895"/>
    <n v="0"/>
    <n v="350.87719299999998"/>
    <n v="0"/>
    <n v="350.877192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"/>
    <n v="0"/>
    <n v="200"/>
    <n v="0"/>
    <n v="200"/>
    <n v="0"/>
    <n v="0"/>
    <n v="0"/>
    <n v="5.263157895"/>
    <n v="0"/>
    <n v="350.87719299999998"/>
    <n v="0"/>
    <n v="350.877192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0"/>
    <m/>
    <m/>
    <x v="135"/>
    <x v="4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10"/>
    <n v="350"/>
    <n v="0"/>
    <n v="360"/>
    <n v="0"/>
    <n v="0"/>
    <n v="0"/>
    <n v="0"/>
    <n v="17.85714286"/>
    <n v="625"/>
    <n v="0"/>
    <n v="642.8571428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10"/>
    <n v="350"/>
    <n v="0"/>
    <n v="360"/>
    <n v="0"/>
    <n v="0"/>
    <n v="0"/>
    <n v="0"/>
    <n v="17.85714286"/>
    <n v="625"/>
    <n v="0"/>
    <n v="642.8571428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0"/>
    <m/>
    <m/>
    <x v="135"/>
    <x v="15"/>
    <m/>
  </r>
  <r>
    <m/>
    <m/>
    <m/>
    <m/>
    <m/>
    <m/>
    <m/>
    <m/>
    <m/>
    <m/>
    <m/>
    <m/>
    <m/>
    <m/>
    <m/>
    <m/>
    <m/>
    <m/>
    <m/>
    <m/>
    <m/>
    <m/>
    <m/>
    <m/>
    <m/>
    <m/>
    <n v="2"/>
    <n v="0"/>
    <n v="0"/>
    <n v="0"/>
    <n v="0"/>
    <n v="0"/>
    <n v="0"/>
    <n v="0"/>
    <n v="3.50877193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0"/>
    <n v="0"/>
    <n v="0"/>
    <n v="0"/>
    <n v="0"/>
    <n v="0"/>
    <n v="0"/>
    <n v="3.50877193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0"/>
    <m/>
    <m/>
    <x v="135"/>
    <x v="18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n v="600"/>
    <n v="0"/>
    <n v="600"/>
    <n v="0"/>
    <n v="0"/>
    <n v="0"/>
    <n v="0"/>
    <n v="0"/>
    <n v="13.336296949999999"/>
    <n v="0"/>
    <n v="13.336296949999999"/>
    <m/>
    <m/>
    <m/>
    <m/>
    <m/>
    <m/>
    <m/>
    <m/>
    <m/>
    <m/>
    <m/>
    <m/>
    <m/>
    <n v="0"/>
    <n v="0"/>
    <n v="600"/>
    <n v="0"/>
    <n v="600"/>
    <n v="0"/>
    <n v="0"/>
    <n v="0"/>
    <n v="0"/>
    <n v="0"/>
    <n v="13.336296949999999"/>
    <n v="0"/>
    <n v="13.33629694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m/>
    <m/>
    <m/>
    <x v="136"/>
    <x v="0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n v="1500"/>
    <n v="0"/>
    <n v="1500"/>
    <n v="0"/>
    <n v="0"/>
    <n v="0"/>
    <n v="0"/>
    <n v="0"/>
    <n v="33.163829319999998"/>
    <n v="0"/>
    <n v="33.163829319999998"/>
    <m/>
    <m/>
    <m/>
    <m/>
    <m/>
    <m/>
    <m/>
    <m/>
    <m/>
    <m/>
    <m/>
    <m/>
    <m/>
    <n v="0"/>
    <n v="0"/>
    <n v="1500"/>
    <n v="0"/>
    <n v="1500"/>
    <n v="0"/>
    <n v="0"/>
    <n v="0"/>
    <n v="0"/>
    <n v="0"/>
    <n v="33.163829319999998"/>
    <n v="0"/>
    <n v="33.16382931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m/>
    <m/>
    <m/>
    <x v="136"/>
    <x v="1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40000"/>
    <n v="13000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40000"/>
    <n v="13000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.2086997000000001E-2"/>
    <m/>
    <m/>
    <m/>
    <m/>
    <m/>
    <m/>
    <n v="4.2086997000000001E-2"/>
    <m/>
    <m/>
    <x v="136"/>
    <x v="5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100"/>
    <n v="0"/>
    <n v="0"/>
    <n v="100"/>
    <n v="0"/>
    <n v="0"/>
    <n v="0"/>
    <n v="0"/>
    <n v="2.0959966460000001"/>
    <n v="0"/>
    <n v="0"/>
    <n v="2.095996646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100"/>
    <n v="0"/>
    <n v="0"/>
    <n v="100"/>
    <n v="0"/>
    <n v="0"/>
    <n v="0"/>
    <n v="0"/>
    <n v="2.0959966460000001"/>
    <n v="0"/>
    <n v="0"/>
    <n v="2.095996646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0"/>
    <m/>
    <m/>
    <x v="136"/>
    <x v="8"/>
    <m/>
  </r>
  <r>
    <m/>
    <m/>
    <m/>
    <m/>
    <m/>
    <m/>
    <m/>
    <m/>
    <m/>
    <m/>
    <m/>
    <m/>
    <m/>
    <m/>
    <m/>
    <m/>
    <m/>
    <m/>
    <m/>
    <m/>
    <m/>
    <m/>
    <m/>
    <m/>
    <m/>
    <m/>
    <n v="4"/>
    <n v="0"/>
    <n v="500"/>
    <n v="0"/>
    <n v="500"/>
    <n v="0"/>
    <n v="0"/>
    <n v="0"/>
    <n v="8.0840744000000006E-2"/>
    <n v="0"/>
    <n v="10.105092969999999"/>
    <n v="0"/>
    <n v="10.10509296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"/>
    <n v="0"/>
    <n v="500"/>
    <n v="0"/>
    <n v="500"/>
    <n v="0"/>
    <n v="0"/>
    <n v="0"/>
    <n v="8.0840744000000006E-2"/>
    <n v="0"/>
    <n v="10.105092969999999"/>
    <n v="0"/>
    <n v="10.10509296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0"/>
    <m/>
    <m/>
    <x v="136"/>
    <x v="11"/>
    <m/>
  </r>
  <r>
    <m/>
    <m/>
    <m/>
    <m/>
    <m/>
    <m/>
    <m/>
    <m/>
    <m/>
    <m/>
    <m/>
    <m/>
    <m/>
    <m/>
    <m/>
    <m/>
    <m/>
    <m/>
    <m/>
    <m/>
    <m/>
    <m/>
    <m/>
    <m/>
    <m/>
    <m/>
    <n v="1"/>
    <n v="0"/>
    <n v="150"/>
    <n v="0"/>
    <n v="150"/>
    <n v="0"/>
    <n v="0"/>
    <n v="0"/>
    <n v="1.8590816E-2"/>
    <n v="0"/>
    <n v="2.7886224209999999"/>
    <n v="0"/>
    <n v="2.788622420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0"/>
    <n v="150"/>
    <n v="0"/>
    <n v="150"/>
    <n v="0"/>
    <n v="0"/>
    <n v="0"/>
    <n v="1.8590816E-2"/>
    <n v="0"/>
    <n v="2.7886224209999999"/>
    <n v="0"/>
    <n v="2.788622420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n v="0"/>
    <m/>
    <m/>
    <m/>
    <m/>
    <x v="136"/>
    <x v="19"/>
    <m/>
  </r>
  <r>
    <m/>
    <m/>
    <m/>
    <m/>
    <m/>
    <m/>
    <m/>
    <m/>
    <m/>
    <m/>
    <m/>
    <m/>
    <m/>
    <m/>
    <m/>
    <m/>
    <m/>
    <m/>
    <m/>
    <m/>
    <m/>
    <m/>
    <m/>
    <m/>
    <m/>
    <m/>
    <n v="10"/>
    <n v="10"/>
    <n v="1000"/>
    <n v="0"/>
    <n v="1010"/>
    <n v="0"/>
    <n v="0"/>
    <n v="130000"/>
    <n v="0.18445957599999999"/>
    <n v="0.18445957599999999"/>
    <n v="18.445957589999999"/>
    <n v="0"/>
    <n v="18.630417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"/>
    <n v="10"/>
    <n v="1000"/>
    <n v="0"/>
    <n v="1010"/>
    <n v="0"/>
    <n v="0"/>
    <n v="130000"/>
    <n v="0.18445957599999999"/>
    <n v="0.18445957599999999"/>
    <n v="18.445957589999999"/>
    <n v="0"/>
    <n v="18.630417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.5910708999999999E-2"/>
    <m/>
    <m/>
    <m/>
    <m/>
    <n v="3.5910708999999999E-2"/>
    <m/>
    <m/>
    <m/>
    <m/>
    <x v="136"/>
    <x v="20"/>
    <m/>
  </r>
  <r>
    <m/>
    <m/>
    <m/>
    <m/>
    <m/>
    <m/>
    <m/>
    <m/>
    <m/>
    <m/>
    <m/>
    <m/>
    <m/>
    <m/>
    <m/>
    <m/>
    <m/>
    <m/>
    <m/>
    <m/>
    <m/>
    <m/>
    <m/>
    <m/>
    <m/>
    <m/>
    <n v="7"/>
    <n v="33"/>
    <n v="50"/>
    <n v="0"/>
    <n v="83"/>
    <n v="0"/>
    <n v="0"/>
    <n v="50000"/>
    <n v="0.29978586699999998"/>
    <n v="1.413276231"/>
    <n v="2.141327623"/>
    <n v="0"/>
    <n v="3.554603853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"/>
    <n v="33"/>
    <n v="50"/>
    <n v="0"/>
    <n v="83"/>
    <n v="0"/>
    <n v="0"/>
    <n v="50000"/>
    <n v="0.29978586699999998"/>
    <n v="1.413276231"/>
    <n v="2.141327623"/>
    <n v="0"/>
    <n v="3.554603853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24822819500000001"/>
    <m/>
    <m/>
    <m/>
    <m/>
    <m/>
    <m/>
    <n v="0.24822819500000001"/>
    <m/>
    <m/>
    <x v="137"/>
    <x v="2"/>
    <m/>
  </r>
  <r>
    <m/>
    <m/>
    <m/>
    <m/>
    <m/>
    <m/>
    <m/>
    <m/>
    <m/>
    <m/>
    <m/>
    <m/>
    <m/>
    <m/>
    <m/>
    <m/>
    <m/>
    <m/>
    <m/>
    <m/>
    <m/>
    <m/>
    <m/>
    <m/>
    <m/>
    <m/>
    <n v="30"/>
    <n v="0"/>
    <n v="0"/>
    <n v="0"/>
    <n v="0"/>
    <n v="0"/>
    <n v="300"/>
    <n v="1000"/>
    <n v="1.257334451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0"/>
    <n v="0"/>
    <n v="0"/>
    <n v="0"/>
    <n v="0"/>
    <n v="0"/>
    <n v="300"/>
    <n v="1000"/>
    <n v="1.257334451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.6224159999999999E-3"/>
    <m/>
    <m/>
    <m/>
    <m/>
    <m/>
    <m/>
    <n v="4.6224159999999999E-3"/>
    <m/>
    <m/>
    <x v="137"/>
    <x v="3"/>
    <m/>
  </r>
  <r>
    <m/>
    <m/>
    <m/>
    <m/>
    <m/>
    <m/>
    <m/>
    <m/>
    <m/>
    <m/>
    <m/>
    <m/>
    <m/>
    <m/>
    <m/>
    <m/>
    <m/>
    <m/>
    <m/>
    <m/>
    <m/>
    <m/>
    <m/>
    <m/>
    <m/>
    <m/>
    <n v="76"/>
    <n v="0"/>
    <n v="20000"/>
    <n v="0"/>
    <n v="20000"/>
    <n v="0"/>
    <n v="650000"/>
    <n v="3900000"/>
    <n v="2.8603688370000002"/>
    <n v="0"/>
    <n v="752.72864130000005"/>
    <n v="0"/>
    <n v="752.72864130000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"/>
    <n v="0"/>
    <n v="20000"/>
    <n v="0"/>
    <n v="20000"/>
    <n v="0"/>
    <n v="650000"/>
    <n v="3900000"/>
    <n v="2.8603688370000002"/>
    <n v="0"/>
    <n v="752.72864130000005"/>
    <n v="0"/>
    <n v="752.72864130000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.2668761629999992"/>
    <m/>
    <m/>
    <m/>
    <m/>
    <m/>
    <m/>
    <n v="9.2668761629999992"/>
    <m/>
    <m/>
    <x v="137"/>
    <x v="7"/>
    <m/>
  </r>
  <r>
    <m/>
    <m/>
    <m/>
    <m/>
    <m/>
    <m/>
    <m/>
    <m/>
    <m/>
    <m/>
    <m/>
    <m/>
    <m/>
    <m/>
    <m/>
    <m/>
    <m/>
    <m/>
    <m/>
    <m/>
    <m/>
    <m/>
    <m/>
    <m/>
    <m/>
    <m/>
    <n v="16"/>
    <n v="0"/>
    <n v="0"/>
    <n v="0"/>
    <n v="0"/>
    <n v="0"/>
    <n v="0"/>
    <n v="1000000"/>
    <n v="0.52614271599999995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"/>
    <n v="0"/>
    <n v="0"/>
    <n v="0"/>
    <n v="0"/>
    <n v="0"/>
    <n v="0"/>
    <n v="1000000"/>
    <n v="0.52614271599999995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757065774"/>
    <m/>
    <m/>
    <m/>
    <m/>
    <m/>
    <m/>
    <n v="1.757065774"/>
    <m/>
    <m/>
    <x v="137"/>
    <x v="10"/>
    <m/>
  </r>
  <r>
    <m/>
    <m/>
    <m/>
    <m/>
    <m/>
    <m/>
    <m/>
    <m/>
    <m/>
    <m/>
    <m/>
    <m/>
    <m/>
    <m/>
    <m/>
    <m/>
    <m/>
    <m/>
    <m/>
    <m/>
    <m/>
    <m/>
    <m/>
    <m/>
    <m/>
    <m/>
    <n v="14"/>
    <n v="200"/>
    <n v="0"/>
    <n v="0"/>
    <n v="200"/>
    <n v="0"/>
    <n v="0"/>
    <n v="0"/>
    <n v="0.430636727"/>
    <n v="6.1519532449999996"/>
    <n v="0"/>
    <n v="0"/>
    <n v="6.1519532449999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"/>
    <n v="200"/>
    <n v="0"/>
    <n v="0"/>
    <n v="200"/>
    <n v="0"/>
    <n v="0"/>
    <n v="0"/>
    <n v="0.430636727"/>
    <n v="6.1519532449999996"/>
    <n v="0"/>
    <n v="0"/>
    <n v="6.1519532449999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0"/>
    <m/>
    <m/>
    <x v="137"/>
    <x v="11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n v="6000"/>
    <n v="0"/>
    <n v="6000"/>
    <n v="0"/>
    <n v="26000"/>
    <n v="221000"/>
    <n v="0"/>
    <n v="0"/>
    <n v="140.6140145"/>
    <n v="0"/>
    <n v="140.61401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6000"/>
    <n v="0"/>
    <n v="6000"/>
    <n v="0"/>
    <n v="26000"/>
    <n v="221000"/>
    <n v="0"/>
    <n v="0"/>
    <n v="140.6140145"/>
    <n v="0"/>
    <n v="140.61401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323003753"/>
    <m/>
    <m/>
    <m/>
    <m/>
    <m/>
    <m/>
    <n v="0.323003753"/>
    <m/>
    <m/>
    <x v="137"/>
    <x v="15"/>
    <m/>
  </r>
  <r>
    <m/>
    <m/>
    <m/>
    <m/>
    <m/>
    <m/>
    <m/>
    <m/>
    <m/>
    <m/>
    <m/>
    <m/>
    <m/>
    <m/>
    <m/>
    <m/>
    <m/>
    <m/>
    <m/>
    <m/>
    <m/>
    <m/>
    <m/>
    <m/>
    <m/>
    <m/>
    <n v="2"/>
    <n v="0"/>
    <n v="0"/>
    <n v="0"/>
    <n v="0"/>
    <n v="0"/>
    <n v="0"/>
    <n v="0"/>
    <n v="4.4652824000000001E-2"/>
    <n v="0"/>
    <n v="0"/>
    <n v="0"/>
    <n v="0"/>
    <m/>
    <m/>
    <m/>
    <m/>
    <m/>
    <m/>
    <m/>
    <m/>
    <m/>
    <m/>
    <m/>
    <m/>
    <m/>
    <n v="2"/>
    <n v="0"/>
    <n v="0"/>
    <n v="0"/>
    <n v="0"/>
    <n v="0"/>
    <n v="0"/>
    <n v="0"/>
    <n v="4.4652824000000001E-2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m/>
    <m/>
    <m/>
    <x v="137"/>
    <x v="16"/>
    <m/>
  </r>
  <r>
    <m/>
    <m/>
    <m/>
    <m/>
    <m/>
    <m/>
    <m/>
    <m/>
    <m/>
    <m/>
    <m/>
    <m/>
    <m/>
    <m/>
    <m/>
    <m/>
    <m/>
    <m/>
    <m/>
    <m/>
    <m/>
    <m/>
    <m/>
    <m/>
    <m/>
    <m/>
    <n v="3"/>
    <n v="0"/>
    <n v="200"/>
    <n v="0"/>
    <n v="200"/>
    <n v="0"/>
    <n v="0"/>
    <n v="0"/>
    <n v="6.4294899000000003E-2"/>
    <n v="0"/>
    <n v="4.2863266180000004"/>
    <n v="0"/>
    <n v="4.2863266180000004"/>
    <m/>
    <m/>
    <m/>
    <m/>
    <m/>
    <m/>
    <m/>
    <m/>
    <m/>
    <m/>
    <m/>
    <m/>
    <m/>
    <n v="3"/>
    <n v="0"/>
    <n v="200"/>
    <n v="0"/>
    <n v="200"/>
    <n v="0"/>
    <n v="0"/>
    <n v="0"/>
    <n v="6.4294899000000003E-2"/>
    <n v="0"/>
    <n v="4.2863266180000004"/>
    <n v="0"/>
    <n v="4.2863266180000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m/>
    <m/>
    <m/>
    <x v="137"/>
    <x v="17"/>
    <m/>
  </r>
  <r>
    <m/>
    <m/>
    <m/>
    <m/>
    <m/>
    <m/>
    <m/>
    <m/>
    <m/>
    <m/>
    <m/>
    <m/>
    <m/>
    <m/>
    <m/>
    <m/>
    <m/>
    <m/>
    <m/>
    <m/>
    <m/>
    <m/>
    <m/>
    <m/>
    <m/>
    <m/>
    <n v="6"/>
    <n v="0"/>
    <n v="0"/>
    <n v="0"/>
    <n v="0"/>
    <n v="0"/>
    <n v="0"/>
    <n v="0"/>
    <n v="0.12424932700000001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"/>
    <n v="0"/>
    <n v="0"/>
    <n v="0"/>
    <n v="0"/>
    <n v="0"/>
    <n v="0"/>
    <n v="0"/>
    <n v="0.12424932700000001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0"/>
    <m/>
    <m/>
    <x v="137"/>
    <x v="18"/>
    <m/>
  </r>
  <r>
    <m/>
    <m/>
    <m/>
    <m/>
    <m/>
    <m/>
    <m/>
    <m/>
    <m/>
    <m/>
    <m/>
    <m/>
    <m/>
    <m/>
    <m/>
    <m/>
    <m/>
    <m/>
    <m/>
    <m/>
    <m/>
    <m/>
    <m/>
    <m/>
    <m/>
    <m/>
    <n v="6"/>
    <n v="0"/>
    <n v="0"/>
    <n v="0"/>
    <n v="0"/>
    <n v="0"/>
    <n v="0"/>
    <n v="0"/>
    <n v="0.12060301499999999"/>
    <n v="0"/>
    <n v="0"/>
    <n v="0"/>
    <n v="0"/>
    <m/>
    <m/>
    <m/>
    <m/>
    <m/>
    <m/>
    <m/>
    <m/>
    <m/>
    <m/>
    <m/>
    <m/>
    <m/>
    <n v="6"/>
    <n v="0"/>
    <n v="0"/>
    <n v="0"/>
    <n v="0"/>
    <n v="0"/>
    <n v="0"/>
    <n v="0"/>
    <n v="0.12060301499999999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m/>
    <m/>
    <m/>
    <x v="137"/>
    <x v="19"/>
    <m/>
  </r>
  <r>
    <m/>
    <m/>
    <m/>
    <m/>
    <m/>
    <m/>
    <m/>
    <m/>
    <m/>
    <m/>
    <m/>
    <m/>
    <m/>
    <m/>
    <m/>
    <m/>
    <m/>
    <m/>
    <m/>
    <m/>
    <m/>
    <m/>
    <m/>
    <m/>
    <m/>
    <m/>
    <n v="3"/>
    <n v="0"/>
    <n v="100"/>
    <n v="0"/>
    <n v="100"/>
    <n v="0"/>
    <n v="0"/>
    <n v="0"/>
    <n v="5.8747250000000001E-2"/>
    <n v="0"/>
    <n v="1.9582416709999999"/>
    <n v="0"/>
    <n v="1.9582416709999999"/>
    <m/>
    <m/>
    <m/>
    <m/>
    <m/>
    <m/>
    <m/>
    <m/>
    <m/>
    <m/>
    <m/>
    <m/>
    <m/>
    <n v="3"/>
    <n v="0"/>
    <n v="100"/>
    <n v="0"/>
    <n v="100"/>
    <n v="0"/>
    <n v="0"/>
    <n v="0"/>
    <n v="5.8747250000000001E-2"/>
    <n v="0"/>
    <n v="1.9582416709999999"/>
    <n v="0"/>
    <n v="1.958241670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37"/>
    <x v="20"/>
    <m/>
  </r>
  <r>
    <m/>
    <m/>
    <m/>
    <m/>
    <m/>
    <m/>
    <m/>
    <m/>
    <m/>
    <m/>
    <m/>
    <m/>
    <m/>
    <m/>
    <m/>
    <m/>
    <m/>
    <m/>
    <m/>
    <m/>
    <m/>
    <m/>
    <m/>
    <m/>
    <m/>
    <m/>
    <n v="24"/>
    <n v="0"/>
    <n v="0"/>
    <n v="0"/>
    <n v="0"/>
    <n v="0"/>
    <n v="0"/>
    <n v="0"/>
    <n v="1.6860562999999999E-2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"/>
    <n v="0"/>
    <n v="0"/>
    <n v="0"/>
    <n v="0"/>
    <n v="0"/>
    <n v="0"/>
    <n v="0"/>
    <n v="1.6860562999999999E-2"/>
    <n v="0"/>
    <n v="0"/>
    <n v="0"/>
    <n v="0"/>
    <m/>
    <m/>
    <m/>
    <m/>
    <m/>
    <m/>
    <m/>
    <m/>
    <m/>
    <m/>
    <m/>
    <m/>
    <m/>
    <n v="0"/>
    <m/>
    <m/>
    <n v="0"/>
    <m/>
    <m/>
    <m/>
    <m/>
    <m/>
    <m/>
    <x v="138"/>
    <x v="0"/>
    <m/>
  </r>
  <r>
    <m/>
    <m/>
    <m/>
    <m/>
    <m/>
    <m/>
    <m/>
    <m/>
    <m/>
    <m/>
    <m/>
    <m/>
    <m/>
    <n v="12"/>
    <n v="100"/>
    <n v="914192"/>
    <n v="0"/>
    <n v="914292"/>
    <n v="0"/>
    <n v="0"/>
    <n v="500"/>
    <n v="8.2204170000000007E-3"/>
    <n v="6.8503472999999995E-2"/>
    <n v="626.25327100000004"/>
    <n v="0"/>
    <n v="626.32177449999995"/>
    <n v="257"/>
    <n v="291"/>
    <n v="1314192"/>
    <n v="500"/>
    <n v="1314983"/>
    <n v="0"/>
    <n v="0"/>
    <n v="246500"/>
    <n v="0.176053926"/>
    <n v="0.19934510699999999"/>
    <n v="900.26716350000004"/>
    <n v="0.34251736599999999"/>
    <n v="900.80902600000002"/>
    <m/>
    <m/>
    <m/>
    <m/>
    <m/>
    <m/>
    <m/>
    <m/>
    <m/>
    <m/>
    <m/>
    <m/>
    <m/>
    <n v="210"/>
    <n v="179"/>
    <n v="400000"/>
    <n v="0"/>
    <n v="400179"/>
    <n v="0"/>
    <n v="0"/>
    <n v="246000"/>
    <n v="0.143857294"/>
    <n v="0.122621217"/>
    <n v="274.0138925"/>
    <n v="0"/>
    <n v="274.13651370000002"/>
    <m/>
    <m/>
    <m/>
    <m/>
    <m/>
    <m/>
    <m/>
    <m/>
    <m/>
    <m/>
    <m/>
    <m/>
    <m/>
    <n v="4"/>
    <n v="0"/>
    <n v="0"/>
    <n v="500"/>
    <n v="500"/>
    <n v="0"/>
    <n v="0"/>
    <n v="0"/>
    <n v="2.7401389999999999E-3"/>
    <n v="0"/>
    <n v="0"/>
    <n v="0.34251736599999999"/>
    <n v="0.34251736599999999"/>
    <n v="31"/>
    <n v="12"/>
    <n v="0"/>
    <n v="0"/>
    <n v="12"/>
    <n v="0"/>
    <n v="0"/>
    <n v="0"/>
    <n v="2.1236076999999999E-2"/>
    <n v="8.2204170000000007E-3"/>
    <n v="0"/>
    <n v="0"/>
    <n v="8.2204170000000007E-3"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n v="0.31012373199999999"/>
    <m/>
    <n v="6.2905399999999998E-4"/>
    <n v="0"/>
    <n v="0.30949467800000002"/>
    <n v="0"/>
    <m/>
    <n v="0"/>
    <m/>
    <m/>
    <x v="138"/>
    <x v="1"/>
    <m/>
  </r>
  <r>
    <m/>
    <m/>
    <m/>
    <m/>
    <m/>
    <m/>
    <m/>
    <m/>
    <m/>
    <m/>
    <m/>
    <m/>
    <m/>
    <n v="39"/>
    <n v="105"/>
    <n v="151742"/>
    <n v="4000"/>
    <n v="155847"/>
    <n v="0"/>
    <n v="0"/>
    <n v="0"/>
    <n v="2.6078235000000002E-2"/>
    <n v="7.0210631999999995E-2"/>
    <n v="101.46573050000001"/>
    <n v="2.6746907389999999"/>
    <n v="104.2106319"/>
    <n v="203"/>
    <n v="151"/>
    <n v="154742"/>
    <n v="5000"/>
    <n v="159893"/>
    <n v="0"/>
    <n v="0"/>
    <n v="30"/>
    <n v="0.13574055500000001"/>
    <n v="0.10096957500000001"/>
    <n v="103.4717486"/>
    <n v="3.3433634240000001"/>
    <n v="106.9160816"/>
    <m/>
    <m/>
    <m/>
    <m/>
    <m/>
    <m/>
    <m/>
    <m/>
    <m/>
    <m/>
    <m/>
    <m/>
    <m/>
    <n v="37"/>
    <n v="10"/>
    <n v="3000"/>
    <n v="1000"/>
    <n v="4010"/>
    <n v="0"/>
    <n v="0"/>
    <n v="30"/>
    <n v="2.4740888999999999E-2"/>
    <n v="6.6867269999999999E-3"/>
    <n v="2.0060180540000001"/>
    <n v="0.66867268499999999"/>
    <n v="2.6813774659999998"/>
    <m/>
    <m/>
    <m/>
    <m/>
    <m/>
    <m/>
    <m/>
    <m/>
    <m/>
    <m/>
    <m/>
    <m/>
    <m/>
    <n v="14"/>
    <n v="12"/>
    <n v="0"/>
    <n v="0"/>
    <n v="12"/>
    <n v="0"/>
    <n v="0"/>
    <n v="0"/>
    <n v="9.3614179999999998E-3"/>
    <n v="8.0240720000000001E-3"/>
    <n v="0"/>
    <n v="0"/>
    <n v="8.0240720000000001E-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3"/>
    <n v="24"/>
    <n v="0"/>
    <n v="0"/>
    <n v="24"/>
    <n v="0"/>
    <n v="0"/>
    <n v="0"/>
    <n v="7.5560012999999995E-2"/>
    <n v="1.6048144E-2"/>
    <n v="0"/>
    <n v="0"/>
    <n v="1.6048144E-2"/>
    <m/>
    <m/>
    <m/>
    <m/>
    <m/>
    <m/>
    <m/>
    <m/>
    <m/>
    <m/>
    <m/>
    <m/>
    <m/>
    <n v="3.75446E-5"/>
    <m/>
    <n v="0"/>
    <n v="0"/>
    <n v="3.75446E-5"/>
    <m/>
    <m/>
    <n v="0"/>
    <m/>
    <m/>
    <x v="138"/>
    <x v="2"/>
    <m/>
  </r>
  <r>
    <m/>
    <m/>
    <m/>
    <m/>
    <m/>
    <m/>
    <m/>
    <m/>
    <m/>
    <m/>
    <m/>
    <m/>
    <m/>
    <m/>
    <m/>
    <m/>
    <m/>
    <m/>
    <m/>
    <m/>
    <m/>
    <m/>
    <m/>
    <m/>
    <m/>
    <m/>
    <n v="529"/>
    <n v="533"/>
    <n v="1265767"/>
    <n v="2500"/>
    <n v="1268800"/>
    <n v="0"/>
    <n v="0"/>
    <n v="0"/>
    <n v="0.34554161700000002"/>
    <n v="0.34815440800000003"/>
    <n v="826.79617370000005"/>
    <n v="1.6329944089999999"/>
    <n v="828.77732249999997"/>
    <m/>
    <m/>
    <m/>
    <m/>
    <m/>
    <m/>
    <m/>
    <m/>
    <m/>
    <m/>
    <m/>
    <m/>
    <m/>
    <n v="266"/>
    <n v="476"/>
    <n v="1265767"/>
    <n v="0"/>
    <n v="1266243"/>
    <n v="0"/>
    <n v="0"/>
    <n v="0"/>
    <n v="0.173750605"/>
    <n v="0.31092213499999999"/>
    <n v="826.79617370000005"/>
    <n v="0"/>
    <n v="827.10709580000002"/>
    <m/>
    <m/>
    <m/>
    <m/>
    <m/>
    <m/>
    <m/>
    <m/>
    <m/>
    <m/>
    <m/>
    <m/>
    <m/>
    <n v="51"/>
    <n v="57"/>
    <n v="0"/>
    <n v="2500"/>
    <n v="2557"/>
    <n v="0"/>
    <n v="0"/>
    <n v="0"/>
    <n v="3.3313085999999999E-2"/>
    <n v="3.7232273000000003E-2"/>
    <n v="0"/>
    <n v="1.6329944089999999"/>
    <n v="1.670226682"/>
    <n v="12"/>
    <n v="0"/>
    <n v="0"/>
    <n v="0"/>
    <n v="0"/>
    <n v="0"/>
    <n v="0"/>
    <n v="0"/>
    <n v="7.8383729999999992E-3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n v="200"/>
    <n v="0"/>
    <n v="0"/>
    <n v="0"/>
    <n v="0"/>
    <n v="0"/>
    <n v="0"/>
    <n v="0"/>
    <n v="0.13063955299999999"/>
    <n v="0"/>
    <n v="0"/>
    <n v="0"/>
    <n v="0"/>
    <m/>
    <m/>
    <m/>
    <m/>
    <m/>
    <m/>
    <m/>
    <m/>
    <m/>
    <m/>
    <m/>
    <m/>
    <m/>
    <n v="0"/>
    <m/>
    <m/>
    <n v="0"/>
    <n v="0"/>
    <n v="0"/>
    <m/>
    <n v="0"/>
    <m/>
    <m/>
    <x v="138"/>
    <x v="3"/>
    <m/>
  </r>
  <r>
    <m/>
    <m/>
    <m/>
    <m/>
    <m/>
    <m/>
    <m/>
    <m/>
    <m/>
    <m/>
    <m/>
    <m/>
    <m/>
    <n v="24"/>
    <n v="63"/>
    <n v="10765"/>
    <n v="2320"/>
    <n v="13148"/>
    <n v="0"/>
    <n v="0"/>
    <n v="0"/>
    <n v="1.5319312999999999E-2"/>
    <n v="4.0213196E-2"/>
    <n v="6.8713500459999999"/>
    <n v="1.480866893"/>
    <n v="8.3924301349999997"/>
    <n v="29"/>
    <n v="63"/>
    <n v="10765"/>
    <n v="2320"/>
    <n v="13148"/>
    <n v="0"/>
    <n v="0"/>
    <n v="0"/>
    <n v="1.8510835999999999E-2"/>
    <n v="4.0213196E-2"/>
    <n v="6.8713500459999999"/>
    <n v="1.480866893"/>
    <n v="8.3924301349999997"/>
    <m/>
    <m/>
    <m/>
    <m/>
    <m/>
    <m/>
    <m/>
    <m/>
    <m/>
    <m/>
    <m/>
    <m/>
    <m/>
    <n v="5"/>
    <n v="0"/>
    <n v="0"/>
    <n v="0"/>
    <n v="0"/>
    <n v="0"/>
    <n v="0"/>
    <n v="0"/>
    <n v="3.1915229999999999E-3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n v="0"/>
    <m/>
    <n v="0"/>
    <m/>
    <m/>
    <m/>
    <m/>
    <m/>
    <x v="138"/>
    <x v="4"/>
    <m/>
  </r>
  <r>
    <m/>
    <m/>
    <m/>
    <m/>
    <m/>
    <m/>
    <m/>
    <m/>
    <m/>
    <m/>
    <m/>
    <m/>
    <m/>
    <n v="73338"/>
    <n v="128309"/>
    <n v="0"/>
    <n v="5000000"/>
    <n v="5128309"/>
    <n v="5200000"/>
    <n v="0"/>
    <n v="5200000"/>
    <n v="45.749326279999998"/>
    <n v="80.04104701"/>
    <n v="0"/>
    <n v="3119.0737600000002"/>
    <n v="3199.1148069999999"/>
    <n v="74162"/>
    <n v="128979"/>
    <n v="7523073"/>
    <n v="5003500"/>
    <n v="12655552"/>
    <n v="5200000"/>
    <n v="0"/>
    <n v="5230000"/>
    <n v="46.263349640000001"/>
    <n v="80.459002889999994"/>
    <n v="4693.0039180000003"/>
    <n v="3121.2571109999999"/>
    <n v="7894.7200320000002"/>
    <m/>
    <m/>
    <m/>
    <m/>
    <m/>
    <m/>
    <m/>
    <m/>
    <m/>
    <m/>
    <m/>
    <m/>
    <m/>
    <n v="636"/>
    <n v="470"/>
    <n v="7523073"/>
    <n v="3500"/>
    <n v="7527043"/>
    <n v="0"/>
    <n v="0"/>
    <n v="30000"/>
    <n v="0.396746182"/>
    <n v="0.29319293299999999"/>
    <n v="4693.0039180000003"/>
    <n v="2.1833516319999999"/>
    <n v="4695.4804620000004"/>
    <m/>
    <m/>
    <m/>
    <m/>
    <m/>
    <m/>
    <m/>
    <m/>
    <m/>
    <m/>
    <m/>
    <m/>
    <m/>
    <n v="58"/>
    <n v="0"/>
    <n v="0"/>
    <n v="0"/>
    <n v="0"/>
    <n v="0"/>
    <n v="0"/>
    <n v="0"/>
    <n v="3.6181256000000002E-2"/>
    <n v="0"/>
    <n v="0"/>
    <n v="0"/>
    <n v="0"/>
    <n v="24"/>
    <n v="0"/>
    <n v="0"/>
    <n v="0"/>
    <n v="0"/>
    <n v="0"/>
    <n v="0"/>
    <n v="0"/>
    <n v="1.4971554E-2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n v="106"/>
    <n v="200"/>
    <n v="0"/>
    <n v="0"/>
    <n v="200"/>
    <n v="0"/>
    <n v="0"/>
    <n v="0"/>
    <n v="6.6124364000000005E-2"/>
    <n v="0.12476295"/>
    <n v="0"/>
    <n v="0"/>
    <n v="0.12476295"/>
    <m/>
    <m/>
    <m/>
    <m/>
    <m/>
    <m/>
    <m/>
    <m/>
    <m/>
    <m/>
    <m/>
    <m/>
    <m/>
    <n v="4.356336679"/>
    <m/>
    <n v="4.3313481319999996"/>
    <n v="0"/>
    <n v="2.4988547E-2"/>
    <n v="0"/>
    <m/>
    <n v="0"/>
    <m/>
    <m/>
    <x v="138"/>
    <x v="5"/>
    <m/>
  </r>
  <r>
    <m/>
    <m/>
    <m/>
    <m/>
    <m/>
    <m/>
    <m/>
    <m/>
    <m/>
    <m/>
    <m/>
    <m/>
    <m/>
    <m/>
    <m/>
    <m/>
    <m/>
    <m/>
    <m/>
    <m/>
    <m/>
    <m/>
    <m/>
    <m/>
    <m/>
    <m/>
    <n v="513"/>
    <n v="630"/>
    <n v="2000"/>
    <n v="5600"/>
    <n v="8230"/>
    <n v="0"/>
    <n v="0"/>
    <n v="0"/>
    <n v="0.31276100000000001"/>
    <n v="0.38409245600000003"/>
    <n v="1.2193411300000001"/>
    <n v="3.4141551649999999"/>
    <n v="5.017588752"/>
    <m/>
    <m/>
    <m/>
    <m/>
    <m/>
    <m/>
    <m/>
    <m/>
    <m/>
    <m/>
    <m/>
    <m/>
    <m/>
    <n v="400"/>
    <n v="525"/>
    <n v="2000"/>
    <n v="5600"/>
    <n v="8125"/>
    <n v="0"/>
    <n v="0"/>
    <n v="0"/>
    <n v="0.24386822599999999"/>
    <n v="0.320077047"/>
    <n v="1.2193411300000001"/>
    <n v="3.4141551649999999"/>
    <n v="4.9535733430000004"/>
    <m/>
    <m/>
    <m/>
    <m/>
    <m/>
    <m/>
    <m/>
    <m/>
    <m/>
    <m/>
    <m/>
    <m/>
    <m/>
    <m/>
    <m/>
    <m/>
    <m/>
    <m/>
    <m/>
    <m/>
    <m/>
    <m/>
    <m/>
    <m/>
    <m/>
    <m/>
    <n v="29"/>
    <n v="5"/>
    <n v="0"/>
    <n v="0"/>
    <n v="5"/>
    <n v="0"/>
    <n v="0"/>
    <n v="0"/>
    <n v="1.7680445999999999E-2"/>
    <n v="3.0483530000000002E-3"/>
    <n v="0"/>
    <n v="0"/>
    <n v="3.0483530000000002E-3"/>
    <m/>
    <m/>
    <m/>
    <m/>
    <m/>
    <m/>
    <m/>
    <m/>
    <m/>
    <m/>
    <m/>
    <m/>
    <m/>
    <m/>
    <m/>
    <m/>
    <m/>
    <m/>
    <m/>
    <m/>
    <m/>
    <m/>
    <m/>
    <m/>
    <m/>
    <m/>
    <n v="84"/>
    <n v="100"/>
    <n v="0"/>
    <n v="0"/>
    <n v="100"/>
    <n v="0"/>
    <n v="0"/>
    <n v="0"/>
    <n v="5.1212327000000002E-2"/>
    <n v="6.0967056999999998E-2"/>
    <n v="0"/>
    <n v="0"/>
    <n v="6.0967056999999998E-2"/>
    <m/>
    <m/>
    <m/>
    <m/>
    <m/>
    <m/>
    <m/>
    <m/>
    <m/>
    <m/>
    <m/>
    <m/>
    <m/>
    <n v="0"/>
    <m/>
    <m/>
    <n v="0"/>
    <n v="0"/>
    <n v="0"/>
    <m/>
    <m/>
    <m/>
    <m/>
    <x v="138"/>
    <x v="6"/>
    <m/>
  </r>
  <r>
    <m/>
    <m/>
    <m/>
    <m/>
    <m/>
    <m/>
    <m/>
    <m/>
    <m/>
    <m/>
    <m/>
    <m/>
    <m/>
    <m/>
    <m/>
    <m/>
    <m/>
    <m/>
    <m/>
    <m/>
    <m/>
    <m/>
    <m/>
    <m/>
    <m/>
    <m/>
    <n v="911"/>
    <n v="209"/>
    <n v="1652502"/>
    <n v="0"/>
    <n v="1652711"/>
    <n v="0"/>
    <n v="0"/>
    <n v="1947118"/>
    <n v="0.54288234199999996"/>
    <n v="0.12454710099999999"/>
    <n v="984.75758010000004"/>
    <n v="0"/>
    <n v="984.88212720000001"/>
    <m/>
    <m/>
    <m/>
    <m/>
    <m/>
    <m/>
    <m/>
    <m/>
    <m/>
    <m/>
    <m/>
    <m/>
    <m/>
    <n v="526"/>
    <n v="206"/>
    <n v="2500"/>
    <n v="0"/>
    <n v="2706"/>
    <n v="0"/>
    <n v="0"/>
    <n v="327118"/>
    <n v="0.31345347099999998"/>
    <n v="0.12275934400000001"/>
    <n v="1.489797864"/>
    <n v="0"/>
    <n v="1.6125572079999999"/>
    <m/>
    <m/>
    <m/>
    <m/>
    <m/>
    <m/>
    <m/>
    <m/>
    <m/>
    <m/>
    <m/>
    <m/>
    <m/>
    <n v="242"/>
    <n v="0"/>
    <n v="1650000"/>
    <n v="0"/>
    <n v="1650000"/>
    <n v="0"/>
    <n v="0"/>
    <n v="1620000"/>
    <n v="0.144212433"/>
    <n v="0"/>
    <n v="983.26659040000004"/>
    <n v="0"/>
    <n v="983.26659040000004"/>
    <n v="143"/>
    <n v="3"/>
    <n v="2"/>
    <n v="0"/>
    <n v="5"/>
    <n v="0"/>
    <n v="0"/>
    <n v="0"/>
    <n v="8.5216438000000005E-2"/>
    <n v="1.7877570000000001E-3"/>
    <n v="1.191838E-3"/>
    <n v="0"/>
    <n v="2.9795960000000002E-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277753862"/>
    <m/>
    <m/>
    <m/>
    <n v="0.21466407700000001"/>
    <n v="0"/>
    <m/>
    <n v="1.0630897850000001"/>
    <m/>
    <m/>
    <x v="138"/>
    <x v="7"/>
    <m/>
  </r>
  <r>
    <m/>
    <m/>
    <m/>
    <m/>
    <m/>
    <m/>
    <m/>
    <m/>
    <m/>
    <m/>
    <m/>
    <m/>
    <m/>
    <n v="166"/>
    <n v="320"/>
    <n v="75000"/>
    <n v="0"/>
    <n v="75320"/>
    <n v="0"/>
    <n v="0"/>
    <n v="10000"/>
    <n v="9.6708985999999997E-2"/>
    <n v="0.186426961"/>
    <n v="43.693819070000004"/>
    <n v="0"/>
    <n v="43.880246030000002"/>
    <n v="249"/>
    <n v="332"/>
    <n v="365752"/>
    <n v="0"/>
    <n v="366084"/>
    <n v="0"/>
    <n v="0"/>
    <n v="113000"/>
    <n v="0.145063479"/>
    <n v="0.19341797199999999"/>
    <n v="213.08135619999999"/>
    <n v="0"/>
    <n v="213.2747741"/>
    <m/>
    <m/>
    <m/>
    <m/>
    <m/>
    <m/>
    <m/>
    <m/>
    <m/>
    <m/>
    <m/>
    <m/>
    <m/>
    <n v="83"/>
    <n v="12"/>
    <n v="290752"/>
    <n v="0"/>
    <n v="290764"/>
    <n v="0"/>
    <n v="0"/>
    <n v="103000"/>
    <n v="4.8354492999999998E-2"/>
    <n v="6.9910110000000001E-3"/>
    <n v="169.3875371"/>
    <n v="0"/>
    <n v="169.39452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6440104E-2"/>
    <m/>
    <n v="5.8796550000000001E-3"/>
    <m/>
    <n v="6.0560449000000002E-2"/>
    <m/>
    <m/>
    <m/>
    <m/>
    <m/>
    <x v="138"/>
    <x v="8"/>
    <m/>
  </r>
  <r>
    <m/>
    <m/>
    <m/>
    <m/>
    <m/>
    <m/>
    <m/>
    <m/>
    <m/>
    <m/>
    <m/>
    <m/>
    <m/>
    <m/>
    <m/>
    <m/>
    <m/>
    <m/>
    <m/>
    <m/>
    <m/>
    <m/>
    <m/>
    <m/>
    <m/>
    <m/>
    <n v="102"/>
    <n v="80"/>
    <n v="75000"/>
    <n v="0"/>
    <n v="75080"/>
    <n v="0"/>
    <n v="0"/>
    <n v="0"/>
    <n v="5.8111048999999998E-2"/>
    <n v="4.5577292999999998E-2"/>
    <n v="42.728712559999998"/>
    <n v="0"/>
    <n v="42.774289850000002"/>
    <m/>
    <m/>
    <m/>
    <m/>
    <m/>
    <m/>
    <m/>
    <m/>
    <m/>
    <m/>
    <m/>
    <m/>
    <m/>
    <n v="102"/>
    <n v="80"/>
    <n v="75000"/>
    <n v="0"/>
    <n v="75080"/>
    <n v="0"/>
    <n v="0"/>
    <n v="0"/>
    <n v="5.8111048999999998E-2"/>
    <n v="4.5577292999999998E-2"/>
    <n v="42.728712559999998"/>
    <n v="0"/>
    <n v="42.77428985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m/>
    <m/>
    <m/>
    <x v="138"/>
    <x v="9"/>
    <m/>
  </r>
  <r>
    <m/>
    <m/>
    <m/>
    <m/>
    <m/>
    <m/>
    <m/>
    <m/>
    <m/>
    <m/>
    <m/>
    <m/>
    <m/>
    <m/>
    <m/>
    <m/>
    <m/>
    <m/>
    <m/>
    <m/>
    <m/>
    <m/>
    <m/>
    <m/>
    <m/>
    <m/>
    <n v="2186"/>
    <n v="3018"/>
    <n v="20394883"/>
    <n v="0"/>
    <n v="20397901"/>
    <n v="0"/>
    <n v="100000"/>
    <n v="9598000"/>
    <n v="1.218336407"/>
    <n v="1.682039925"/>
    <n v="11366.80168"/>
    <n v="0"/>
    <n v="11368.48372"/>
    <m/>
    <m/>
    <m/>
    <m/>
    <m/>
    <m/>
    <m/>
    <m/>
    <m/>
    <m/>
    <m/>
    <m/>
    <m/>
    <n v="2113"/>
    <n v="2946"/>
    <n v="20360550"/>
    <n v="0"/>
    <n v="20363496"/>
    <n v="0"/>
    <n v="100000"/>
    <n v="9500000"/>
    <n v="1.177650882"/>
    <n v="1.6419117350000001"/>
    <n v="11347.666660000001"/>
    <n v="0"/>
    <n v="11349.308569999999"/>
    <m/>
    <m/>
    <m/>
    <m/>
    <m/>
    <m/>
    <m/>
    <m/>
    <m/>
    <m/>
    <m/>
    <m/>
    <m/>
    <n v="23"/>
    <n v="0"/>
    <n v="4000"/>
    <n v="0"/>
    <n v="4000"/>
    <n v="0"/>
    <n v="0"/>
    <n v="80000"/>
    <n v="1.2818727E-2"/>
    <n v="0"/>
    <n v="2.229343836"/>
    <n v="0"/>
    <n v="2.229343836"/>
    <n v="50"/>
    <n v="72"/>
    <n v="30333"/>
    <n v="0"/>
    <n v="30405"/>
    <n v="0"/>
    <n v="0"/>
    <n v="18000"/>
    <n v="2.7866798000000002E-2"/>
    <n v="4.0128189000000002E-2"/>
    <n v="16.905671649999999"/>
    <n v="0"/>
    <n v="16.94579983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.4175180340000004"/>
    <m/>
    <m/>
    <m/>
    <n v="5.3622026800000002"/>
    <n v="1.0159962999999999E-2"/>
    <m/>
    <n v="4.5155391000000003E-2"/>
    <m/>
    <m/>
    <x v="138"/>
    <x v="10"/>
    <m/>
  </r>
  <r>
    <m/>
    <m/>
    <m/>
    <m/>
    <m/>
    <m/>
    <m/>
    <m/>
    <m/>
    <m/>
    <m/>
    <m/>
    <m/>
    <n v="2"/>
    <n v="0"/>
    <n v="1000"/>
    <n v="0"/>
    <n v="1000"/>
    <n v="0"/>
    <n v="0"/>
    <n v="0"/>
    <n v="1.090869E-3"/>
    <n v="0"/>
    <n v="0.54543471099999996"/>
    <n v="0"/>
    <n v="0.54543471099999996"/>
    <n v="511"/>
    <n v="755"/>
    <n v="5401000"/>
    <n v="0"/>
    <n v="5401755"/>
    <n v="0"/>
    <n v="0"/>
    <n v="2500000"/>
    <n v="0.27871713799999998"/>
    <n v="0.411803207"/>
    <n v="2945.8928770000002"/>
    <n v="0"/>
    <n v="2946.3046800000002"/>
    <m/>
    <m/>
    <m/>
    <m/>
    <m/>
    <m/>
    <m/>
    <m/>
    <m/>
    <m/>
    <m/>
    <m/>
    <m/>
    <n v="509"/>
    <n v="755"/>
    <n v="5400000"/>
    <n v="0"/>
    <n v="5400755"/>
    <n v="0"/>
    <n v="0"/>
    <n v="2500000"/>
    <n v="0.27762626800000001"/>
    <n v="0.411803207"/>
    <n v="2945.3474419999998"/>
    <n v="0"/>
    <n v="2945.759245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1704832220000001"/>
    <m/>
    <n v="0"/>
    <m/>
    <n v="1.1704832220000001"/>
    <m/>
    <m/>
    <m/>
    <m/>
    <m/>
    <x v="138"/>
    <x v="11"/>
    <m/>
  </r>
  <r>
    <m/>
    <m/>
    <m/>
    <m/>
    <m/>
    <m/>
    <m/>
    <m/>
    <m/>
    <m/>
    <m/>
    <m/>
    <m/>
    <m/>
    <m/>
    <m/>
    <m/>
    <m/>
    <m/>
    <m/>
    <m/>
    <m/>
    <m/>
    <m/>
    <m/>
    <m/>
    <n v="671"/>
    <n v="2902"/>
    <n v="5047662"/>
    <n v="0"/>
    <n v="5050564"/>
    <n v="0"/>
    <n v="0"/>
    <n v="2500000"/>
    <n v="0.35828705700000002"/>
    <n v="1.549551474"/>
    <n v="2695.2488250000001"/>
    <n v="0"/>
    <n v="2696.7983770000001"/>
    <m/>
    <m/>
    <m/>
    <m/>
    <m/>
    <m/>
    <m/>
    <m/>
    <m/>
    <m/>
    <m/>
    <m/>
    <m/>
    <n v="518"/>
    <n v="2902"/>
    <n v="5047662"/>
    <n v="0"/>
    <n v="5050564"/>
    <n v="0"/>
    <n v="0"/>
    <n v="2500000"/>
    <n v="0.27659119999999998"/>
    <n v="1.549551474"/>
    <n v="2695.2488250000001"/>
    <n v="0"/>
    <n v="2696.7983770000001"/>
    <m/>
    <m/>
    <m/>
    <m/>
    <m/>
    <m/>
    <m/>
    <m/>
    <m/>
    <m/>
    <m/>
    <m/>
    <m/>
    <m/>
    <m/>
    <m/>
    <m/>
    <m/>
    <m/>
    <m/>
    <m/>
    <m/>
    <m/>
    <m/>
    <m/>
    <m/>
    <n v="153"/>
    <n v="0"/>
    <n v="0"/>
    <n v="0"/>
    <n v="0"/>
    <n v="0"/>
    <n v="0"/>
    <n v="0"/>
    <n v="8.1695855999999997E-2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114161438"/>
    <m/>
    <m/>
    <m/>
    <n v="1.114161438"/>
    <n v="0"/>
    <m/>
    <m/>
    <m/>
    <m/>
    <x v="138"/>
    <x v="12"/>
    <m/>
  </r>
  <r>
    <m/>
    <m/>
    <m/>
    <m/>
    <m/>
    <m/>
    <m/>
    <m/>
    <m/>
    <m/>
    <m/>
    <m/>
    <m/>
    <n v="462"/>
    <n v="824"/>
    <n v="200150"/>
    <n v="0"/>
    <n v="200974"/>
    <n v="0"/>
    <n v="0"/>
    <n v="100000"/>
    <n v="0.24155474399999999"/>
    <n v="0.430824912"/>
    <n v="104.64758019999999"/>
    <n v="0"/>
    <n v="105.0784051"/>
    <n v="730"/>
    <n v="1736"/>
    <n v="1697020"/>
    <n v="0"/>
    <n v="1698756"/>
    <n v="0"/>
    <n v="0"/>
    <n v="1600000"/>
    <n v="0.38167740999999999"/>
    <n v="0.90766025100000003"/>
    <n v="887.27972299999999"/>
    <n v="0"/>
    <n v="888.1873832"/>
    <m/>
    <m/>
    <m/>
    <m/>
    <m/>
    <m/>
    <m/>
    <m/>
    <m/>
    <m/>
    <m/>
    <m/>
    <m/>
    <n v="268"/>
    <n v="912"/>
    <n v="1496870"/>
    <n v="0"/>
    <n v="1497782"/>
    <n v="0"/>
    <n v="0"/>
    <n v="1500000"/>
    <n v="0.14012266500000001"/>
    <n v="0.47683533900000002"/>
    <n v="782.6321428"/>
    <n v="0"/>
    <n v="783.108978099999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69198465499999995"/>
    <m/>
    <n v="4.3249041000000002E-2"/>
    <m/>
    <n v="0.64873561400000002"/>
    <m/>
    <m/>
    <m/>
    <m/>
    <m/>
    <x v="138"/>
    <x v="13"/>
    <m/>
  </r>
  <r>
    <m/>
    <m/>
    <m/>
    <m/>
    <m/>
    <m/>
    <m/>
    <m/>
    <m/>
    <m/>
    <m/>
    <m/>
    <m/>
    <m/>
    <m/>
    <m/>
    <m/>
    <m/>
    <m/>
    <m/>
    <m/>
    <m/>
    <m/>
    <m/>
    <m/>
    <m/>
    <n v="410"/>
    <n v="755"/>
    <n v="2530000"/>
    <n v="0"/>
    <n v="2530755"/>
    <n v="0"/>
    <n v="0"/>
    <n v="2018000"/>
    <n v="0.20992806999999999"/>
    <n v="0.38657486000000002"/>
    <n v="1295.409797"/>
    <n v="0"/>
    <n v="1295.796372"/>
    <m/>
    <m/>
    <m/>
    <m/>
    <m/>
    <m/>
    <m/>
    <m/>
    <m/>
    <m/>
    <m/>
    <m/>
    <m/>
    <n v="255"/>
    <n v="673"/>
    <n v="2530000"/>
    <n v="0"/>
    <n v="2530673"/>
    <n v="0"/>
    <n v="0"/>
    <n v="2000000"/>
    <n v="0.130565019"/>
    <n v="0.34458924600000002"/>
    <n v="1295.409797"/>
    <n v="0"/>
    <n v="1295.7543860000001"/>
    <m/>
    <m/>
    <m/>
    <m/>
    <m/>
    <m/>
    <m/>
    <m/>
    <m/>
    <m/>
    <m/>
    <m/>
    <m/>
    <n v="16"/>
    <n v="82"/>
    <n v="0"/>
    <n v="0"/>
    <n v="82"/>
    <n v="0"/>
    <n v="0"/>
    <n v="0"/>
    <n v="8.1923150000000004E-3"/>
    <n v="4.1985613999999997E-2"/>
    <n v="0"/>
    <n v="0"/>
    <n v="4.1985613999999997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39"/>
    <n v="0"/>
    <n v="0"/>
    <n v="0"/>
    <n v="0"/>
    <n v="0"/>
    <n v="0"/>
    <n v="18000"/>
    <n v="7.1170735999999998E-2"/>
    <n v="0"/>
    <n v="0"/>
    <n v="0"/>
    <n v="0"/>
    <m/>
    <m/>
    <m/>
    <m/>
    <m/>
    <m/>
    <m/>
    <m/>
    <m/>
    <m/>
    <m/>
    <m/>
    <m/>
    <n v="0.82582736199999995"/>
    <m/>
    <m/>
    <n v="7.3661509999999996E-3"/>
    <n v="0.81846121100000002"/>
    <m/>
    <m/>
    <n v="0"/>
    <m/>
    <m/>
    <x v="138"/>
    <x v="14"/>
    <m/>
  </r>
  <r>
    <m/>
    <m/>
    <m/>
    <m/>
    <m/>
    <m/>
    <m/>
    <m/>
    <m/>
    <m/>
    <m/>
    <m/>
    <m/>
    <n v="283"/>
    <n v="1830"/>
    <n v="366945"/>
    <n v="133900"/>
    <n v="502675"/>
    <n v="0"/>
    <n v="0"/>
    <n v="0"/>
    <n v="0.14190655699999999"/>
    <n v="0.91762896999999999"/>
    <n v="183.99965159999999"/>
    <n v="67.142360179999997"/>
    <n v="252.05964080000001"/>
    <n v="1892"/>
    <n v="2329"/>
    <n v="2023936"/>
    <n v="133900"/>
    <n v="2160165"/>
    <n v="0"/>
    <n v="0"/>
    <n v="1000"/>
    <n v="0.94871803899999996"/>
    <n v="1.167845832"/>
    <n v="1014.875578"/>
    <n v="67.142360179999997"/>
    <n v="1083.185784"/>
    <m/>
    <m/>
    <m/>
    <m/>
    <m/>
    <m/>
    <m/>
    <m/>
    <m/>
    <m/>
    <m/>
    <m/>
    <m/>
    <n v="367"/>
    <n v="499"/>
    <n v="1576991"/>
    <n v="0"/>
    <n v="1577490"/>
    <n v="0"/>
    <n v="0"/>
    <n v="1000"/>
    <n v="0.18402723100000001"/>
    <n v="0.25021686100000001"/>
    <n v="790.76099859999999"/>
    <n v="0"/>
    <n v="791.01121550000005"/>
    <n v="13"/>
    <n v="0"/>
    <n v="0"/>
    <n v="0"/>
    <n v="0"/>
    <n v="0"/>
    <n v="0"/>
    <n v="0"/>
    <n v="6.5186760000000002E-3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29"/>
    <n v="0"/>
    <n v="80000"/>
    <n v="0"/>
    <n v="80000"/>
    <n v="0"/>
    <n v="0"/>
    <n v="0"/>
    <n v="0.61626557599999998"/>
    <n v="0"/>
    <n v="40.114927659999999"/>
    <n v="0"/>
    <n v="40.114927659999999"/>
    <m/>
    <m/>
    <m/>
    <m/>
    <m/>
    <m/>
    <m/>
    <m/>
    <m/>
    <m/>
    <m/>
    <m/>
    <m/>
    <n v="3.6960900000000002E-4"/>
    <m/>
    <n v="0"/>
    <n v="0"/>
    <n v="3.6960900000000002E-4"/>
    <m/>
    <n v="0"/>
    <m/>
    <m/>
    <m/>
    <x v="138"/>
    <x v="15"/>
    <m/>
  </r>
  <r>
    <m/>
    <m/>
    <m/>
    <m/>
    <m/>
    <m/>
    <m/>
    <m/>
    <m/>
    <m/>
    <m/>
    <m/>
    <m/>
    <n v="6"/>
    <n v="42"/>
    <n v="100"/>
    <n v="0"/>
    <n v="142"/>
    <n v="0"/>
    <n v="0"/>
    <n v="0"/>
    <n v="2.9465060000000002E-3"/>
    <n v="2.0625542E-2"/>
    <n v="4.9108433999999999E-2"/>
    <n v="0"/>
    <n v="6.9733977000000003E-2"/>
    <n v="409"/>
    <n v="500"/>
    <n v="3235"/>
    <n v="7360"/>
    <n v="11095"/>
    <n v="0"/>
    <n v="0"/>
    <n v="2000"/>
    <n v="0.20085349699999999"/>
    <n v="0.245542172"/>
    <n v="1.588657853"/>
    <n v="3.6143807730000002"/>
    <n v="5.4485807980000001"/>
    <m/>
    <m/>
    <m/>
    <m/>
    <m/>
    <m/>
    <m/>
    <m/>
    <m/>
    <m/>
    <m/>
    <m/>
    <m/>
    <n v="369"/>
    <n v="267"/>
    <n v="3135"/>
    <n v="7360"/>
    <n v="10762"/>
    <n v="0"/>
    <n v="0"/>
    <n v="2000"/>
    <n v="0.181210123"/>
    <n v="0.13111951999999999"/>
    <n v="1.5395494190000001"/>
    <n v="3.6143807730000002"/>
    <n v="5.2850497110000001"/>
    <m/>
    <m/>
    <m/>
    <m/>
    <m/>
    <m/>
    <m/>
    <m/>
    <m/>
    <m/>
    <m/>
    <m/>
    <m/>
    <n v="34"/>
    <n v="191"/>
    <n v="0"/>
    <n v="0"/>
    <n v="191"/>
    <n v="0"/>
    <n v="0"/>
    <n v="0"/>
    <n v="1.6696868E-2"/>
    <n v="9.3797110000000003E-2"/>
    <n v="0"/>
    <n v="0"/>
    <n v="9.3797110000000003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.1773300000000002E-4"/>
    <m/>
    <n v="0"/>
    <m/>
    <n v="7.1773300000000002E-4"/>
    <m/>
    <m/>
    <n v="0"/>
    <m/>
    <m/>
    <x v="138"/>
    <x v="16"/>
    <m/>
  </r>
  <r>
    <m/>
    <m/>
    <m/>
    <m/>
    <m/>
    <m/>
    <m/>
    <m/>
    <m/>
    <m/>
    <m/>
    <m/>
    <m/>
    <m/>
    <m/>
    <m/>
    <m/>
    <m/>
    <m/>
    <m/>
    <m/>
    <m/>
    <m/>
    <m/>
    <m/>
    <m/>
    <n v="215"/>
    <n v="933"/>
    <n v="62310"/>
    <n v="0"/>
    <n v="63243"/>
    <n v="0"/>
    <n v="0"/>
    <n v="110000"/>
    <n v="0.103412119"/>
    <n v="0.44876049800000001"/>
    <n v="29.97027503"/>
    <n v="0"/>
    <n v="30.419035529999999"/>
    <m/>
    <m/>
    <m/>
    <m/>
    <m/>
    <m/>
    <m/>
    <m/>
    <m/>
    <m/>
    <m/>
    <m/>
    <m/>
    <n v="180"/>
    <n v="817"/>
    <n v="62200"/>
    <n v="0"/>
    <n v="63017"/>
    <n v="0"/>
    <n v="0"/>
    <n v="110000"/>
    <n v="8.6577587999999997E-2"/>
    <n v="0.39296605200000001"/>
    <n v="29.9173665"/>
    <n v="0"/>
    <n v="30.310332549999998"/>
    <m/>
    <m/>
    <m/>
    <m/>
    <m/>
    <m/>
    <m/>
    <m/>
    <m/>
    <m/>
    <m/>
    <m/>
    <m/>
    <n v="26"/>
    <n v="113"/>
    <n v="0"/>
    <n v="0"/>
    <n v="113"/>
    <n v="0"/>
    <n v="0"/>
    <n v="0"/>
    <n v="1.2505652000000001E-2"/>
    <n v="5.4351485999999997E-2"/>
    <n v="0"/>
    <n v="0"/>
    <n v="5.4351485999999997E-2"/>
    <n v="9"/>
    <n v="3"/>
    <n v="110"/>
    <n v="0"/>
    <n v="113"/>
    <n v="0"/>
    <n v="0"/>
    <n v="0"/>
    <n v="4.3288789999999999E-3"/>
    <n v="1.4429600000000001E-3"/>
    <n v="5.2908525999999997E-2"/>
    <n v="0"/>
    <n v="5.4351485999999997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.6116848E-2"/>
    <m/>
    <m/>
    <m/>
    <n v="3.6116848E-2"/>
    <n v="0"/>
    <m/>
    <n v="0"/>
    <m/>
    <m/>
    <x v="138"/>
    <x v="17"/>
    <m/>
  </r>
  <r>
    <m/>
    <m/>
    <m/>
    <m/>
    <m/>
    <m/>
    <m/>
    <m/>
    <m/>
    <m/>
    <m/>
    <m/>
    <m/>
    <m/>
    <m/>
    <m/>
    <m/>
    <m/>
    <m/>
    <m/>
    <m/>
    <m/>
    <m/>
    <m/>
    <m/>
    <m/>
    <n v="240"/>
    <n v="0"/>
    <n v="0"/>
    <n v="0"/>
    <n v="0"/>
    <n v="0"/>
    <n v="0"/>
    <n v="0"/>
    <n v="0.113085926"/>
    <n v="0"/>
    <n v="0"/>
    <n v="0"/>
    <n v="0"/>
    <m/>
    <m/>
    <m/>
    <m/>
    <m/>
    <m/>
    <m/>
    <m/>
    <m/>
    <m/>
    <m/>
    <m/>
    <m/>
    <n v="60"/>
    <n v="0"/>
    <n v="0"/>
    <n v="0"/>
    <n v="0"/>
    <n v="0"/>
    <n v="0"/>
    <n v="0"/>
    <n v="2.8271482000000001E-2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0"/>
    <n v="0"/>
    <n v="0"/>
    <n v="0"/>
    <n v="0"/>
    <n v="0"/>
    <n v="0"/>
    <n v="0"/>
    <n v="8.4814445000000002E-2"/>
    <n v="0"/>
    <n v="0"/>
    <n v="0"/>
    <n v="0"/>
    <m/>
    <m/>
    <m/>
    <m/>
    <m/>
    <m/>
    <m/>
    <m/>
    <m/>
    <m/>
    <m/>
    <m/>
    <m/>
    <n v="0"/>
    <m/>
    <m/>
    <n v="0"/>
    <n v="0"/>
    <m/>
    <m/>
    <m/>
    <m/>
    <m/>
    <x v="138"/>
    <x v="18"/>
    <m/>
  </r>
  <r>
    <n v="77"/>
    <n v="0"/>
    <n v="4680912"/>
    <n v="0"/>
    <n v="4680912"/>
    <n v="0"/>
    <n v="0"/>
    <n v="0"/>
    <n v="3.5555146000000003E-2"/>
    <n v="0"/>
    <n v="2161.435215"/>
    <n v="0"/>
    <n v="2161.435215"/>
    <n v="39"/>
    <n v="746"/>
    <n v="129652"/>
    <n v="0"/>
    <n v="130398"/>
    <n v="0"/>
    <n v="0"/>
    <n v="17000"/>
    <n v="1.8008451000000002E-2"/>
    <n v="0.34446934099999998"/>
    <n v="59.867478490000003"/>
    <n v="0"/>
    <n v="60.21194783"/>
    <n v="361"/>
    <n v="978"/>
    <n v="4811364"/>
    <n v="0"/>
    <n v="4812342"/>
    <n v="0"/>
    <n v="0"/>
    <n v="17000"/>
    <n v="0.16669360899999999"/>
    <n v="0.45159653500000002"/>
    <n v="2221.6720970000001"/>
    <n v="0"/>
    <n v="2222.1236939999999"/>
    <m/>
    <m/>
    <m/>
    <m/>
    <m/>
    <m/>
    <m/>
    <m/>
    <m/>
    <m/>
    <m/>
    <m/>
    <m/>
    <n v="206"/>
    <n v="97"/>
    <n v="800"/>
    <n v="0"/>
    <n v="897"/>
    <n v="0"/>
    <n v="0"/>
    <n v="0"/>
    <n v="9.5121560999999993E-2"/>
    <n v="4.4790248999999997E-2"/>
    <n v="0.36940411899999998"/>
    <n v="0"/>
    <n v="0.41419436799999998"/>
    <m/>
    <m/>
    <m/>
    <m/>
    <m/>
    <m/>
    <m/>
    <m/>
    <m/>
    <m/>
    <m/>
    <m/>
    <m/>
    <n v="39"/>
    <n v="135"/>
    <n v="0"/>
    <n v="0"/>
    <n v="135"/>
    <n v="0"/>
    <n v="0"/>
    <n v="0"/>
    <n v="1.8008451000000002E-2"/>
    <n v="6.2336944999999998E-2"/>
    <n v="0"/>
    <n v="0"/>
    <n v="6.2336944999999998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110229E-3"/>
    <n v="0"/>
    <n v="6.110229E-3"/>
    <m/>
    <n v="0"/>
    <m/>
    <m/>
    <n v="0"/>
    <m/>
    <m/>
    <x v="138"/>
    <x v="19"/>
    <m/>
  </r>
  <r>
    <m/>
    <m/>
    <m/>
    <m/>
    <m/>
    <m/>
    <m/>
    <m/>
    <m/>
    <m/>
    <m/>
    <m/>
    <m/>
    <m/>
    <m/>
    <m/>
    <m/>
    <m/>
    <m/>
    <m/>
    <m/>
    <m/>
    <m/>
    <m/>
    <m/>
    <m/>
    <n v="630"/>
    <n v="439"/>
    <n v="2559155"/>
    <n v="695"/>
    <n v="2560289"/>
    <n v="0"/>
    <n v="0"/>
    <n v="1500000"/>
    <n v="0.285206823"/>
    <n v="0.198739358"/>
    <n v="1158.5531229999999"/>
    <n v="0.31463292399999998"/>
    <n v="1159.0664959999999"/>
    <m/>
    <m/>
    <m/>
    <m/>
    <m/>
    <m/>
    <m/>
    <m/>
    <m/>
    <m/>
    <m/>
    <m/>
    <m/>
    <n v="507"/>
    <n v="335"/>
    <n v="1559155"/>
    <n v="695"/>
    <n v="1560185"/>
    <n v="0"/>
    <n v="0"/>
    <n v="1500000"/>
    <n v="0.229523586"/>
    <n v="0.15165759600000001"/>
    <n v="705.84388009999998"/>
    <n v="0.31463292399999998"/>
    <n v="706.31017059999999"/>
    <m/>
    <m/>
    <m/>
    <m/>
    <m/>
    <m/>
    <m/>
    <m/>
    <m/>
    <m/>
    <m/>
    <m/>
    <m/>
    <n v="107"/>
    <n v="104"/>
    <n v="1000000"/>
    <n v="0"/>
    <n v="1000104"/>
    <n v="0"/>
    <n v="0"/>
    <n v="0"/>
    <n v="4.8439889E-2"/>
    <n v="4.7081761E-2"/>
    <n v="452.7092432"/>
    <n v="0"/>
    <n v="452.756325"/>
    <n v="16"/>
    <n v="0"/>
    <n v="0"/>
    <n v="0"/>
    <n v="0"/>
    <n v="0"/>
    <n v="0"/>
    <n v="0"/>
    <n v="7.2433480000000001E-3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56885625799999995"/>
    <m/>
    <m/>
    <m/>
    <n v="0.56885625799999995"/>
    <n v="0"/>
    <m/>
    <n v="0"/>
    <m/>
    <m/>
    <x v="138"/>
    <x v="20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1250"/>
    <n v="1250"/>
    <n v="0"/>
    <n v="0"/>
    <n v="0"/>
    <n v="0"/>
    <n v="0"/>
    <n v="0"/>
    <n v="6944.4444439999997"/>
    <n v="6944.444443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1250"/>
    <n v="1250"/>
    <n v="0"/>
    <n v="0"/>
    <n v="0"/>
    <n v="0"/>
    <n v="0"/>
    <n v="0"/>
    <n v="6944.4444439999997"/>
    <n v="6944.444443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0"/>
    <m/>
    <m/>
    <x v="139"/>
    <x v="12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0"/>
    <m/>
    <m/>
    <x v="139"/>
    <x v="13"/>
    <m/>
  </r>
  <r>
    <n v="0"/>
    <n v="0"/>
    <n v="14200"/>
    <n v="0"/>
    <n v="14200"/>
    <n v="0"/>
    <n v="0"/>
    <n v="0"/>
    <n v="0"/>
    <n v="0"/>
    <n v="78888.888890000002"/>
    <n v="0"/>
    <n v="78888.888890000002"/>
    <m/>
    <m/>
    <m/>
    <m/>
    <m/>
    <m/>
    <m/>
    <m/>
    <m/>
    <m/>
    <m/>
    <m/>
    <m/>
    <n v="0"/>
    <n v="0"/>
    <n v="14200"/>
    <n v="0"/>
    <n v="14200"/>
    <n v="0"/>
    <n v="0"/>
    <n v="0"/>
    <n v="0"/>
    <n v="0"/>
    <n v="78888.888890000002"/>
    <n v="0"/>
    <n v="78888.88889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x v="139"/>
    <x v="15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m/>
    <m/>
    <m/>
    <x v="140"/>
    <x v="8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500"/>
    <n v="500"/>
    <n v="0"/>
    <n v="0"/>
    <n v="0"/>
    <n v="0"/>
    <n v="0"/>
    <n v="0"/>
    <n v="12.327416169999999"/>
    <n v="12.327416169999999"/>
    <m/>
    <m/>
    <m/>
    <m/>
    <m/>
    <m/>
    <m/>
    <m/>
    <m/>
    <m/>
    <m/>
    <m/>
    <m/>
    <n v="0"/>
    <n v="0"/>
    <n v="0"/>
    <n v="500"/>
    <n v="500"/>
    <n v="0"/>
    <n v="0"/>
    <n v="0"/>
    <n v="0"/>
    <n v="0"/>
    <n v="0"/>
    <n v="12.327416169999999"/>
    <n v="12.32741616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m/>
    <m/>
    <m/>
    <x v="140"/>
    <x v="10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n v="1500"/>
    <n v="0"/>
    <n v="1500"/>
    <n v="0"/>
    <n v="0"/>
    <n v="0"/>
    <n v="0"/>
    <n v="0"/>
    <n v="35.360678929999999"/>
    <n v="0"/>
    <n v="35.360678929999999"/>
    <m/>
    <m/>
    <m/>
    <m/>
    <m/>
    <m/>
    <m/>
    <m/>
    <m/>
    <m/>
    <m/>
    <m/>
    <m/>
    <n v="0"/>
    <n v="0"/>
    <n v="1500"/>
    <n v="0"/>
    <n v="1500"/>
    <n v="0"/>
    <n v="0"/>
    <n v="0"/>
    <n v="0"/>
    <n v="0"/>
    <n v="35.360678929999999"/>
    <n v="0"/>
    <n v="35.36067892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m/>
    <m/>
    <m/>
    <x v="140"/>
    <x v="12"/>
    <m/>
  </r>
  <r>
    <m/>
    <m/>
    <m/>
    <m/>
    <m/>
    <m/>
    <m/>
    <m/>
    <m/>
    <m/>
    <m/>
    <m/>
    <m/>
    <m/>
    <m/>
    <m/>
    <m/>
    <m/>
    <m/>
    <m/>
    <m/>
    <m/>
    <m/>
    <m/>
    <m/>
    <m/>
    <n v="6"/>
    <n v="100"/>
    <n v="62471"/>
    <n v="0"/>
    <n v="62571"/>
    <n v="0"/>
    <n v="0"/>
    <n v="0"/>
    <n v="0.13844023999999999"/>
    <n v="2.307337333"/>
    <n v="1441.4167050000001"/>
    <n v="0"/>
    <n v="1443.7240420000001"/>
    <m/>
    <m/>
    <m/>
    <m/>
    <m/>
    <m/>
    <m/>
    <m/>
    <m/>
    <m/>
    <m/>
    <m/>
    <m/>
    <n v="5"/>
    <n v="0"/>
    <n v="12500"/>
    <n v="0"/>
    <n v="12500"/>
    <n v="0"/>
    <n v="0"/>
    <n v="0"/>
    <n v="0.115366867"/>
    <n v="0"/>
    <n v="288.41716659999997"/>
    <n v="0"/>
    <n v="288.41716659999997"/>
    <m/>
    <m/>
    <m/>
    <m/>
    <m/>
    <m/>
    <m/>
    <m/>
    <m/>
    <m/>
    <m/>
    <m/>
    <m/>
    <n v="1"/>
    <n v="100"/>
    <n v="49971"/>
    <n v="0"/>
    <n v="50071"/>
    <n v="0"/>
    <n v="0"/>
    <n v="0"/>
    <n v="2.3073373000000001E-2"/>
    <n v="2.307337333"/>
    <n v="1152.9995389999999"/>
    <n v="0"/>
    <n v="1155.306876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n v="0"/>
    <m/>
    <m/>
    <x v="140"/>
    <x v="13"/>
    <m/>
  </r>
  <r>
    <m/>
    <m/>
    <m/>
    <m/>
    <m/>
    <m/>
    <m/>
    <m/>
    <m/>
    <m/>
    <m/>
    <m/>
    <m/>
    <m/>
    <m/>
    <m/>
    <m/>
    <m/>
    <m/>
    <m/>
    <m/>
    <m/>
    <m/>
    <m/>
    <m/>
    <m/>
    <n v="4"/>
    <n v="0"/>
    <n v="31050"/>
    <n v="0"/>
    <n v="31050"/>
    <n v="0"/>
    <n v="0"/>
    <n v="0"/>
    <n v="8.8319717000000006E-2"/>
    <n v="0"/>
    <n v="685.58180609999999"/>
    <n v="0"/>
    <n v="685.5818060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"/>
    <n v="0"/>
    <n v="31050"/>
    <n v="0"/>
    <n v="31050"/>
    <n v="0"/>
    <n v="0"/>
    <n v="0"/>
    <n v="8.8319717000000006E-2"/>
    <n v="0"/>
    <n v="685.58180609999999"/>
    <n v="0"/>
    <n v="685.5818060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0"/>
    <m/>
    <m/>
    <x v="140"/>
    <x v="15"/>
    <m/>
  </r>
  <r>
    <m/>
    <m/>
    <m/>
    <m/>
    <m/>
    <m/>
    <m/>
    <m/>
    <m/>
    <m/>
    <m/>
    <m/>
    <m/>
    <m/>
    <m/>
    <m/>
    <m/>
    <m/>
    <m/>
    <m/>
    <m/>
    <m/>
    <m/>
    <m/>
    <m/>
    <m/>
    <n v="3"/>
    <n v="0"/>
    <n v="30000"/>
    <n v="0"/>
    <n v="30000"/>
    <n v="0"/>
    <n v="0"/>
    <n v="0"/>
    <n v="5.8807202000000003E-2"/>
    <n v="0"/>
    <n v="588.07201769999995"/>
    <n v="0"/>
    <n v="588.072017699999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"/>
    <n v="0"/>
    <n v="30000"/>
    <n v="0"/>
    <n v="30000"/>
    <n v="0"/>
    <n v="0"/>
    <n v="0"/>
    <n v="5.8807202000000003E-2"/>
    <n v="0"/>
    <n v="588.07201769999995"/>
    <n v="0"/>
    <n v="588.07201769999995"/>
    <m/>
    <m/>
    <m/>
    <m/>
    <m/>
    <m/>
    <m/>
    <m/>
    <m/>
    <m/>
    <m/>
    <m/>
    <m/>
    <n v="0"/>
    <m/>
    <m/>
    <n v="0"/>
    <m/>
    <m/>
    <m/>
    <m/>
    <m/>
    <m/>
    <x v="140"/>
    <x v="20"/>
    <m/>
  </r>
  <r>
    <m/>
    <m/>
    <m/>
    <m/>
    <m/>
    <m/>
    <m/>
    <m/>
    <m/>
    <m/>
    <m/>
    <m/>
    <m/>
    <m/>
    <m/>
    <m/>
    <m/>
    <m/>
    <m/>
    <m/>
    <m/>
    <m/>
    <m/>
    <m/>
    <m/>
    <m/>
    <n v="1"/>
    <n v="0"/>
    <n v="0"/>
    <n v="1000"/>
    <n v="1000"/>
    <n v="0"/>
    <n v="0"/>
    <n v="1300"/>
    <n v="3.3003299999999999E-2"/>
    <n v="0"/>
    <n v="0"/>
    <n v="33.003300330000002"/>
    <n v="33.003300330000002"/>
    <m/>
    <m/>
    <m/>
    <m/>
    <m/>
    <m/>
    <m/>
    <m/>
    <m/>
    <m/>
    <m/>
    <m/>
    <m/>
    <n v="1"/>
    <n v="0"/>
    <n v="0"/>
    <n v="1000"/>
    <n v="1000"/>
    <n v="0"/>
    <n v="0"/>
    <n v="1300"/>
    <n v="3.3003299999999999E-2"/>
    <n v="0"/>
    <n v="0"/>
    <n v="33.003300330000002"/>
    <n v="33.00330033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0565570999999999E-2"/>
    <m/>
    <m/>
    <m/>
    <n v="1.0565570999999999E-2"/>
    <m/>
    <m/>
    <m/>
    <m/>
    <m/>
    <x v="141"/>
    <x v="0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775"/>
    <n v="775"/>
    <n v="0"/>
    <n v="0"/>
    <n v="0"/>
    <n v="0"/>
    <n v="0"/>
    <n v="0"/>
    <n v="25.080906150000001"/>
    <n v="25.080906150000001"/>
    <m/>
    <m/>
    <m/>
    <m/>
    <m/>
    <m/>
    <m/>
    <m/>
    <m/>
    <m/>
    <m/>
    <m/>
    <m/>
    <n v="0"/>
    <n v="0"/>
    <n v="0"/>
    <n v="775"/>
    <n v="775"/>
    <n v="0"/>
    <n v="0"/>
    <n v="0"/>
    <n v="0"/>
    <n v="0"/>
    <n v="0"/>
    <n v="25.080906150000001"/>
    <n v="25.08090615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m/>
    <m/>
    <m/>
    <x v="141"/>
    <x v="1"/>
    <m/>
  </r>
  <r>
    <m/>
    <m/>
    <m/>
    <m/>
    <m/>
    <m/>
    <m/>
    <m/>
    <m/>
    <m/>
    <m/>
    <m/>
    <m/>
    <m/>
    <m/>
    <m/>
    <m/>
    <m/>
    <m/>
    <m/>
    <m/>
    <m/>
    <m/>
    <m/>
    <m/>
    <m/>
    <n v="5"/>
    <n v="0"/>
    <n v="25000"/>
    <n v="1500"/>
    <n v="26500"/>
    <n v="0"/>
    <n v="0"/>
    <n v="500"/>
    <n v="0.15878056500000001"/>
    <n v="0"/>
    <n v="793.90282630000002"/>
    <n v="47.634169579999998"/>
    <n v="841.53699589999997"/>
    <m/>
    <m/>
    <m/>
    <m/>
    <m/>
    <m/>
    <m/>
    <m/>
    <m/>
    <m/>
    <m/>
    <m/>
    <m/>
    <n v="5"/>
    <n v="0"/>
    <n v="25000"/>
    <n v="1500"/>
    <n v="26500"/>
    <n v="0"/>
    <n v="0"/>
    <n v="500"/>
    <n v="0.15878056500000001"/>
    <n v="0"/>
    <n v="793.90282630000002"/>
    <n v="47.634169579999998"/>
    <n v="841.5369958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.8478380000000001E-3"/>
    <m/>
    <m/>
    <m/>
    <n v="3.8478380000000001E-3"/>
    <m/>
    <m/>
    <m/>
    <m/>
    <m/>
    <x v="141"/>
    <x v="2"/>
    <m/>
  </r>
  <r>
    <m/>
    <m/>
    <m/>
    <m/>
    <m/>
    <m/>
    <m/>
    <m/>
    <m/>
    <m/>
    <m/>
    <m/>
    <m/>
    <n v="2"/>
    <n v="75"/>
    <n v="1000"/>
    <n v="340"/>
    <n v="1415"/>
    <n v="0"/>
    <n v="0"/>
    <n v="0"/>
    <n v="6.2324711999999997E-2"/>
    <n v="2.3371766909999998"/>
    <n v="31.162355869999999"/>
    <n v="10.595200999999999"/>
    <n v="44.094733560000002"/>
    <n v="2"/>
    <n v="75"/>
    <n v="2000"/>
    <n v="340"/>
    <n v="2415"/>
    <n v="0"/>
    <n v="0"/>
    <n v="0"/>
    <n v="6.2324711999999997E-2"/>
    <n v="2.3371766909999998"/>
    <n v="62.324711749999999"/>
    <n v="10.595200999999999"/>
    <n v="75.257089440000001"/>
    <m/>
    <m/>
    <m/>
    <m/>
    <m/>
    <m/>
    <m/>
    <m/>
    <m/>
    <m/>
    <m/>
    <m/>
    <m/>
    <n v="0"/>
    <n v="0"/>
    <n v="1000"/>
    <n v="0"/>
    <n v="1000"/>
    <n v="0"/>
    <n v="0"/>
    <n v="0"/>
    <n v="0"/>
    <n v="0"/>
    <n v="31.162355869999999"/>
    <n v="0"/>
    <n v="31.16235586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n v="0"/>
    <m/>
    <n v="0"/>
    <m/>
    <m/>
    <m/>
    <m/>
    <m/>
    <x v="141"/>
    <x v="3"/>
    <m/>
  </r>
  <r>
    <m/>
    <m/>
    <m/>
    <m/>
    <m/>
    <m/>
    <m/>
    <m/>
    <m/>
    <m/>
    <m/>
    <m/>
    <m/>
    <m/>
    <m/>
    <m/>
    <m/>
    <m/>
    <m/>
    <m/>
    <m/>
    <m/>
    <m/>
    <m/>
    <m/>
    <m/>
    <n v="16"/>
    <n v="0"/>
    <n v="22748"/>
    <n v="0"/>
    <n v="22748"/>
    <n v="0"/>
    <n v="0"/>
    <n v="0"/>
    <n v="0.48944631399999999"/>
    <n v="0"/>
    <n v="695.87029670000004"/>
    <n v="0"/>
    <n v="695.87029670000004"/>
    <m/>
    <m/>
    <m/>
    <m/>
    <m/>
    <m/>
    <m/>
    <m/>
    <m/>
    <m/>
    <m/>
    <m/>
    <m/>
    <n v="16"/>
    <n v="0"/>
    <n v="22748"/>
    <n v="0"/>
    <n v="22748"/>
    <n v="0"/>
    <n v="0"/>
    <n v="0"/>
    <n v="0.48944631399999999"/>
    <n v="0"/>
    <n v="695.87029670000004"/>
    <n v="0"/>
    <n v="695.87029670000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m/>
    <m/>
    <m/>
    <x v="141"/>
    <x v="4"/>
    <m/>
  </r>
  <r>
    <m/>
    <m/>
    <m/>
    <m/>
    <m/>
    <m/>
    <m/>
    <m/>
    <m/>
    <m/>
    <m/>
    <m/>
    <m/>
    <m/>
    <m/>
    <m/>
    <m/>
    <m/>
    <m/>
    <m/>
    <m/>
    <m/>
    <m/>
    <m/>
    <m/>
    <m/>
    <n v="3"/>
    <n v="0"/>
    <n v="7000"/>
    <n v="0"/>
    <n v="7000"/>
    <n v="0"/>
    <n v="0"/>
    <n v="7000"/>
    <n v="9.0090089999999998E-2"/>
    <n v="0"/>
    <n v="210.21021020000001"/>
    <n v="0"/>
    <n v="210.21021020000001"/>
    <m/>
    <m/>
    <m/>
    <m/>
    <m/>
    <m/>
    <m/>
    <m/>
    <m/>
    <m/>
    <m/>
    <m/>
    <m/>
    <n v="3"/>
    <n v="0"/>
    <n v="7000"/>
    <n v="0"/>
    <n v="7000"/>
    <n v="0"/>
    <n v="0"/>
    <n v="7000"/>
    <n v="9.0090089999999998E-2"/>
    <n v="0"/>
    <n v="210.21021020000001"/>
    <n v="0"/>
    <n v="210.2102102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.2749674000000001E-2"/>
    <m/>
    <m/>
    <m/>
    <n v="4.2749674000000001E-2"/>
    <m/>
    <m/>
    <m/>
    <m/>
    <m/>
    <x v="141"/>
    <x v="5"/>
    <m/>
  </r>
  <r>
    <m/>
    <m/>
    <m/>
    <m/>
    <m/>
    <m/>
    <m/>
    <m/>
    <m/>
    <m/>
    <m/>
    <m/>
    <m/>
    <m/>
    <m/>
    <m/>
    <m/>
    <m/>
    <m/>
    <m/>
    <m/>
    <m/>
    <m/>
    <m/>
    <m/>
    <m/>
    <n v="11"/>
    <n v="0"/>
    <n v="6576"/>
    <n v="1290"/>
    <n v="7866"/>
    <n v="0"/>
    <n v="0"/>
    <n v="0"/>
    <n v="0.32429245299999998"/>
    <n v="0"/>
    <n v="193.86792449999999"/>
    <n v="38.03066038"/>
    <n v="231.8985849"/>
    <m/>
    <m/>
    <m/>
    <m/>
    <m/>
    <m/>
    <m/>
    <m/>
    <m/>
    <m/>
    <m/>
    <m/>
    <m/>
    <n v="11"/>
    <n v="0"/>
    <n v="5140"/>
    <n v="1290"/>
    <n v="6430"/>
    <n v="0"/>
    <n v="0"/>
    <n v="0"/>
    <n v="0.32429245299999998"/>
    <n v="0"/>
    <n v="151.5330189"/>
    <n v="38.03066038"/>
    <n v="189.56367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1436"/>
    <n v="0"/>
    <n v="1436"/>
    <n v="0"/>
    <n v="0"/>
    <n v="0"/>
    <n v="0"/>
    <n v="0"/>
    <n v="42.334905659999997"/>
    <n v="0"/>
    <n v="42.334905659999997"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m/>
    <m/>
    <n v="0"/>
    <x v="141"/>
    <x v="6"/>
    <m/>
  </r>
  <r>
    <m/>
    <m/>
    <m/>
    <m/>
    <m/>
    <m/>
    <m/>
    <m/>
    <m/>
    <m/>
    <m/>
    <m/>
    <m/>
    <m/>
    <m/>
    <m/>
    <m/>
    <m/>
    <m/>
    <m/>
    <m/>
    <m/>
    <m/>
    <m/>
    <m/>
    <m/>
    <n v="2"/>
    <n v="0"/>
    <n v="129"/>
    <n v="0"/>
    <n v="129"/>
    <n v="0"/>
    <n v="0"/>
    <n v="0"/>
    <n v="5.7903879999999998E-2"/>
    <n v="0"/>
    <n v="3.734800232"/>
    <n v="0"/>
    <n v="3.734800232"/>
    <m/>
    <m/>
    <m/>
    <m/>
    <m/>
    <m/>
    <m/>
    <m/>
    <m/>
    <m/>
    <m/>
    <m/>
    <m/>
    <n v="2"/>
    <n v="0"/>
    <n v="129"/>
    <n v="0"/>
    <n v="129"/>
    <n v="0"/>
    <n v="0"/>
    <n v="0"/>
    <n v="5.7903879999999998E-2"/>
    <n v="0"/>
    <n v="3.734800232"/>
    <n v="0"/>
    <n v="3.7348002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m/>
    <m/>
    <m/>
    <x v="141"/>
    <x v="7"/>
    <m/>
  </r>
  <r>
    <m/>
    <m/>
    <m/>
    <m/>
    <m/>
    <m/>
    <m/>
    <m/>
    <m/>
    <m/>
    <m/>
    <m/>
    <m/>
    <m/>
    <m/>
    <m/>
    <m/>
    <m/>
    <m/>
    <m/>
    <m/>
    <m/>
    <m/>
    <m/>
    <m/>
    <m/>
    <n v="28"/>
    <n v="5"/>
    <n v="23832"/>
    <n v="0"/>
    <n v="23837"/>
    <n v="0"/>
    <n v="0"/>
    <n v="10000"/>
    <n v="0.79635949900000003"/>
    <n v="0.142207053"/>
    <n v="677.81569969999998"/>
    <n v="0"/>
    <n v="677.95790669999997"/>
    <m/>
    <m/>
    <m/>
    <m/>
    <m/>
    <m/>
    <m/>
    <m/>
    <m/>
    <m/>
    <m/>
    <m/>
    <m/>
    <n v="28"/>
    <n v="5"/>
    <n v="23832"/>
    <n v="0"/>
    <n v="23837"/>
    <n v="0"/>
    <n v="0"/>
    <n v="10000"/>
    <n v="0.79635949900000003"/>
    <n v="0.142207053"/>
    <n v="677.81569969999998"/>
    <n v="0"/>
    <n v="677.9579066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.9752124E-2"/>
    <m/>
    <m/>
    <m/>
    <n v="3.9752124E-2"/>
    <m/>
    <m/>
    <m/>
    <m/>
    <m/>
    <x v="141"/>
    <x v="8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n v="4248"/>
    <n v="0"/>
    <n v="4248"/>
    <n v="0"/>
    <n v="0"/>
    <n v="0"/>
    <n v="0"/>
    <n v="0"/>
    <n v="118.69237219999999"/>
    <n v="0"/>
    <n v="118.69237219999999"/>
    <m/>
    <m/>
    <m/>
    <m/>
    <m/>
    <m/>
    <m/>
    <m/>
    <m/>
    <m/>
    <m/>
    <m/>
    <m/>
    <n v="0"/>
    <n v="0"/>
    <n v="4248"/>
    <n v="0"/>
    <n v="4248"/>
    <n v="0"/>
    <n v="0"/>
    <n v="0"/>
    <n v="0"/>
    <n v="0"/>
    <n v="118.69237219999999"/>
    <n v="0"/>
    <n v="118.6923721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m/>
    <m/>
    <m/>
    <x v="141"/>
    <x v="9"/>
    <m/>
  </r>
  <r>
    <m/>
    <m/>
    <m/>
    <m/>
    <m/>
    <m/>
    <m/>
    <m/>
    <m/>
    <m/>
    <m/>
    <m/>
    <m/>
    <m/>
    <m/>
    <m/>
    <m/>
    <m/>
    <m/>
    <m/>
    <m/>
    <m/>
    <m/>
    <m/>
    <m/>
    <m/>
    <n v="15"/>
    <n v="299"/>
    <n v="32642"/>
    <n v="0"/>
    <n v="32941"/>
    <n v="0"/>
    <n v="0"/>
    <n v="0"/>
    <n v="0.41174855900000001"/>
    <n v="8.2075212739999994"/>
    <n v="896.01976390000004"/>
    <n v="0"/>
    <n v="904.22728519999998"/>
    <m/>
    <m/>
    <m/>
    <m/>
    <m/>
    <m/>
    <m/>
    <m/>
    <m/>
    <m/>
    <m/>
    <m/>
    <m/>
    <n v="15"/>
    <n v="299"/>
    <n v="32642"/>
    <n v="0"/>
    <n v="32941"/>
    <n v="0"/>
    <n v="0"/>
    <n v="0"/>
    <n v="0.41174855900000001"/>
    <n v="8.2075212739999994"/>
    <n v="896.01976390000004"/>
    <n v="0"/>
    <n v="904.2272851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m/>
    <m/>
    <m/>
    <x v="141"/>
    <x v="10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n v="4000"/>
    <n v="0"/>
    <n v="4000"/>
    <n v="0"/>
    <n v="0"/>
    <n v="0"/>
    <n v="0"/>
    <n v="0"/>
    <n v="107.9330815"/>
    <n v="0"/>
    <n v="107.9330815"/>
    <m/>
    <m/>
    <m/>
    <m/>
    <m/>
    <m/>
    <m/>
    <m/>
    <m/>
    <m/>
    <m/>
    <m/>
    <m/>
    <n v="0"/>
    <n v="0"/>
    <n v="4000"/>
    <n v="0"/>
    <n v="4000"/>
    <n v="0"/>
    <n v="0"/>
    <n v="0"/>
    <n v="0"/>
    <n v="0"/>
    <n v="107.9330815"/>
    <n v="0"/>
    <n v="107.93308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m/>
    <m/>
    <m/>
    <x v="141"/>
    <x v="11"/>
    <m/>
  </r>
  <r>
    <m/>
    <m/>
    <m/>
    <m/>
    <m/>
    <m/>
    <m/>
    <m/>
    <m/>
    <m/>
    <m/>
    <m/>
    <m/>
    <m/>
    <m/>
    <m/>
    <m/>
    <m/>
    <m/>
    <m/>
    <m/>
    <m/>
    <m/>
    <m/>
    <m/>
    <m/>
    <n v="6"/>
    <n v="32"/>
    <n v="9416"/>
    <n v="0"/>
    <n v="9448"/>
    <n v="0"/>
    <n v="0"/>
    <n v="2000"/>
    <n v="0.15910899000000001"/>
    <n v="0.84858127800000005"/>
    <n v="249.6950411"/>
    <n v="0"/>
    <n v="250.5436224"/>
    <m/>
    <m/>
    <m/>
    <m/>
    <m/>
    <m/>
    <m/>
    <m/>
    <m/>
    <m/>
    <m/>
    <m/>
    <m/>
    <n v="6"/>
    <n v="32"/>
    <n v="9416"/>
    <n v="0"/>
    <n v="9448"/>
    <n v="0"/>
    <n v="0"/>
    <n v="2000"/>
    <n v="0.15910899000000001"/>
    <n v="0.84858127800000005"/>
    <n v="249.6950411"/>
    <n v="0"/>
    <n v="250.54362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.9468580000000002E-3"/>
    <m/>
    <m/>
    <m/>
    <n v="4.9468580000000002E-3"/>
    <m/>
    <m/>
    <m/>
    <m/>
    <m/>
    <x v="141"/>
    <x v="12"/>
    <m/>
  </r>
  <r>
    <n v="0"/>
    <n v="0"/>
    <n v="0"/>
    <n v="0"/>
    <n v="0"/>
    <n v="0"/>
    <n v="0"/>
    <n v="200000"/>
    <n v="0"/>
    <n v="0"/>
    <n v="0"/>
    <n v="0"/>
    <n v="0"/>
    <m/>
    <m/>
    <m/>
    <m/>
    <m/>
    <m/>
    <m/>
    <m/>
    <m/>
    <m/>
    <m/>
    <m/>
    <m/>
    <n v="0"/>
    <n v="0"/>
    <n v="0"/>
    <n v="0"/>
    <n v="0"/>
    <n v="0"/>
    <n v="0"/>
    <n v="20000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43859745300000003"/>
    <n v="0.43859745300000003"/>
    <m/>
    <m/>
    <m/>
    <m/>
    <m/>
    <m/>
    <m/>
    <m/>
    <x v="141"/>
    <x v="13"/>
    <m/>
  </r>
  <r>
    <m/>
    <m/>
    <m/>
    <m/>
    <m/>
    <m/>
    <m/>
    <m/>
    <m/>
    <m/>
    <m/>
    <m/>
    <m/>
    <m/>
    <m/>
    <m/>
    <m/>
    <m/>
    <m/>
    <m/>
    <m/>
    <m/>
    <m/>
    <m/>
    <m/>
    <m/>
    <n v="9"/>
    <n v="0"/>
    <n v="116"/>
    <n v="0"/>
    <n v="116"/>
    <n v="0"/>
    <n v="0"/>
    <n v="0"/>
    <n v="0.23071007399999999"/>
    <n v="0"/>
    <n v="2.973596514"/>
    <n v="0"/>
    <n v="2.973596514"/>
    <m/>
    <m/>
    <m/>
    <m/>
    <m/>
    <m/>
    <m/>
    <m/>
    <m/>
    <m/>
    <m/>
    <m/>
    <m/>
    <n v="9"/>
    <n v="0"/>
    <n v="116"/>
    <n v="0"/>
    <n v="116"/>
    <n v="0"/>
    <n v="0"/>
    <n v="0"/>
    <n v="0.23071007399999999"/>
    <n v="0"/>
    <n v="2.973596514"/>
    <n v="0"/>
    <n v="2.9735965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m/>
    <m/>
    <m/>
    <x v="141"/>
    <x v="14"/>
    <m/>
  </r>
  <r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n v="0"/>
    <n v="0"/>
    <n v="3500"/>
    <n v="0"/>
    <n v="3500"/>
    <n v="0"/>
    <n v="0"/>
    <n v="0"/>
    <n v="0"/>
    <n v="0"/>
    <n v="88.205645160000003"/>
    <n v="0"/>
    <n v="88.205645160000003"/>
    <m/>
    <m/>
    <m/>
    <m/>
    <m/>
    <m/>
    <m/>
    <m/>
    <m/>
    <m/>
    <m/>
    <m/>
    <m/>
    <n v="0"/>
    <n v="0"/>
    <n v="3500"/>
    <n v="0"/>
    <n v="3500"/>
    <n v="0"/>
    <n v="0"/>
    <n v="0"/>
    <n v="0"/>
    <n v="0"/>
    <n v="88.205645160000003"/>
    <n v="0"/>
    <n v="88.20564516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n v="0"/>
    <m/>
    <m/>
    <m/>
    <m/>
    <m/>
    <x v="141"/>
    <x v="15"/>
    <m/>
  </r>
  <r>
    <m/>
    <m/>
    <m/>
    <m/>
    <m/>
    <m/>
    <m/>
    <m/>
    <m/>
    <m/>
    <m/>
    <m/>
    <m/>
    <m/>
    <m/>
    <m/>
    <m/>
    <m/>
    <m/>
    <m/>
    <m/>
    <m/>
    <m/>
    <m/>
    <m/>
    <m/>
    <n v="7"/>
    <n v="0"/>
    <n v="12000"/>
    <n v="0"/>
    <n v="12000"/>
    <n v="0"/>
    <n v="0"/>
    <n v="0"/>
    <n v="0.173396086"/>
    <n v="0"/>
    <n v="297.25043349999999"/>
    <n v="0"/>
    <n v="297.2504334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"/>
    <n v="0"/>
    <n v="12000"/>
    <n v="0"/>
    <n v="12000"/>
    <n v="0"/>
    <n v="0"/>
    <n v="0"/>
    <n v="0.173396086"/>
    <n v="0"/>
    <n v="297.25043349999999"/>
    <n v="0"/>
    <n v="297.2504334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0"/>
    <m/>
    <m/>
    <x v="141"/>
    <x v="16"/>
    <m/>
  </r>
  <r>
    <m/>
    <m/>
    <m/>
    <m/>
    <m/>
    <m/>
    <m/>
    <m/>
    <m/>
    <m/>
    <m/>
    <m/>
    <m/>
    <m/>
    <m/>
    <m/>
    <m/>
    <m/>
    <m/>
    <m/>
    <m/>
    <m/>
    <m/>
    <m/>
    <m/>
    <m/>
    <n v="7"/>
    <n v="0"/>
    <n v="12000"/>
    <n v="0"/>
    <n v="12000"/>
    <n v="0"/>
    <n v="0"/>
    <n v="0"/>
    <n v="0.17044071099999999"/>
    <n v="0"/>
    <n v="292.184076"/>
    <n v="0"/>
    <n v="292.1840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"/>
    <n v="0"/>
    <n v="12000"/>
    <n v="0"/>
    <n v="12000"/>
    <n v="0"/>
    <n v="0"/>
    <n v="0"/>
    <n v="0.17044071099999999"/>
    <n v="0"/>
    <n v="292.184076"/>
    <n v="0"/>
    <n v="292.1840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0"/>
    <m/>
    <m/>
    <x v="141"/>
    <x v="17"/>
    <m/>
  </r>
  <r>
    <n v="0"/>
    <n v="0"/>
    <n v="0"/>
    <n v="0"/>
    <n v="0"/>
    <n v="0"/>
    <n v="0"/>
    <n v="72000"/>
    <n v="0"/>
    <n v="0"/>
    <n v="0"/>
    <n v="0"/>
    <n v="0"/>
    <m/>
    <m/>
    <m/>
    <m/>
    <m/>
    <m/>
    <m/>
    <m/>
    <m/>
    <m/>
    <m/>
    <m/>
    <m/>
    <n v="0"/>
    <n v="0"/>
    <n v="0"/>
    <n v="0"/>
    <n v="0"/>
    <n v="0"/>
    <n v="0"/>
    <n v="7200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110891553"/>
    <n v="0.110891553"/>
    <m/>
    <m/>
    <m/>
    <m/>
    <m/>
    <m/>
    <m/>
    <m/>
    <x v="141"/>
    <x v="18"/>
    <m/>
  </r>
  <r>
    <m/>
    <m/>
    <m/>
    <m/>
    <m/>
    <m/>
    <m/>
    <m/>
    <m/>
    <m/>
    <m/>
    <m/>
    <m/>
    <m/>
    <m/>
    <m/>
    <m/>
    <m/>
    <m/>
    <m/>
    <m/>
    <m/>
    <m/>
    <m/>
    <m/>
    <m/>
    <n v="94"/>
    <n v="0"/>
    <n v="5150"/>
    <n v="0"/>
    <n v="5150"/>
    <n v="0"/>
    <n v="0"/>
    <n v="11000"/>
    <n v="2.1785644089999998"/>
    <n v="0"/>
    <n v="119.3575182"/>
    <n v="0"/>
    <n v="119.3575182"/>
    <m/>
    <m/>
    <m/>
    <m/>
    <m/>
    <m/>
    <m/>
    <m/>
    <m/>
    <m/>
    <m/>
    <m/>
    <m/>
    <n v="11"/>
    <n v="0"/>
    <n v="150"/>
    <n v="0"/>
    <n v="150"/>
    <n v="0"/>
    <n v="0"/>
    <n v="0"/>
    <n v="0.25493838800000002"/>
    <n v="0"/>
    <n v="3.4764325679999999"/>
    <n v="0"/>
    <n v="3.4764325679999999"/>
    <m/>
    <m/>
    <m/>
    <m/>
    <m/>
    <m/>
    <m/>
    <m/>
    <m/>
    <m/>
    <m/>
    <m/>
    <m/>
    <n v="83"/>
    <n v="0"/>
    <n v="5000"/>
    <n v="0"/>
    <n v="5000"/>
    <n v="0"/>
    <n v="0"/>
    <n v="11000"/>
    <n v="1.923626021"/>
    <n v="0"/>
    <n v="115.88108560000001"/>
    <n v="0"/>
    <n v="115.8810856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.0778985E-2"/>
    <m/>
    <m/>
    <m/>
    <n v="0"/>
    <m/>
    <m/>
    <n v="2.0778985E-2"/>
    <m/>
    <m/>
    <x v="141"/>
    <x v="20"/>
    <m/>
  </r>
  <r>
    <m/>
    <m/>
    <m/>
    <m/>
    <m/>
    <m/>
    <m/>
    <m/>
    <m/>
    <m/>
    <m/>
    <m/>
    <m/>
    <n v="2"/>
    <n v="0"/>
    <n v="0"/>
    <n v="5000"/>
    <n v="5000"/>
    <n v="0"/>
    <n v="0"/>
    <n v="0"/>
    <n v="3.4199726E-2"/>
    <n v="0"/>
    <n v="0"/>
    <n v="85.499316010000001"/>
    <n v="85.499316010000001"/>
    <n v="2"/>
    <n v="0"/>
    <n v="0"/>
    <n v="5000"/>
    <n v="5000"/>
    <n v="0"/>
    <n v="0"/>
    <n v="0"/>
    <n v="3.4199726E-2"/>
    <n v="0"/>
    <n v="0"/>
    <n v="85.499316010000001"/>
    <n v="85.49931601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n v="0"/>
    <m/>
    <m/>
    <m/>
    <m/>
    <m/>
    <m/>
    <m/>
    <x v="142"/>
    <x v="0"/>
    <m/>
  </r>
  <r>
    <m/>
    <m/>
    <m/>
    <m/>
    <m/>
    <m/>
    <m/>
    <m/>
    <m/>
    <m/>
    <m/>
    <m/>
    <m/>
    <n v="0"/>
    <n v="1"/>
    <n v="0"/>
    <n v="200"/>
    <n v="201"/>
    <n v="0"/>
    <n v="0"/>
    <n v="0"/>
    <n v="0"/>
    <n v="1.6736402000000001E-2"/>
    <n v="0"/>
    <n v="3.3472803350000002"/>
    <n v="3.364016736"/>
    <n v="0"/>
    <n v="1"/>
    <n v="0"/>
    <n v="200"/>
    <n v="201"/>
    <n v="0"/>
    <n v="0"/>
    <n v="0"/>
    <n v="0"/>
    <n v="1.6736402000000001E-2"/>
    <n v="0"/>
    <n v="3.3472803350000002"/>
    <n v="3.3640167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n v="0"/>
    <m/>
    <m/>
    <m/>
    <m/>
    <m/>
    <m/>
    <m/>
    <x v="142"/>
    <x v="1"/>
    <m/>
  </r>
  <r>
    <m/>
    <m/>
    <m/>
    <m/>
    <m/>
    <m/>
    <m/>
    <m/>
    <m/>
    <m/>
    <m/>
    <m/>
    <m/>
    <n v="5"/>
    <n v="70"/>
    <n v="4400"/>
    <n v="1000"/>
    <n v="5470"/>
    <n v="0"/>
    <n v="0"/>
    <n v="0"/>
    <n v="8.1980653000000001E-2"/>
    <n v="1.1477291359999999"/>
    <n v="72.142974260000003"/>
    <n v="16.396130509999999"/>
    <n v="89.686833910000004"/>
    <n v="41"/>
    <n v="81"/>
    <n v="17563"/>
    <n v="1000"/>
    <n v="18644"/>
    <n v="0"/>
    <n v="0"/>
    <n v="0"/>
    <n v="0.67224135100000004"/>
    <n v="1.3280865719999999"/>
    <n v="287.96524019999998"/>
    <n v="16.396130509999999"/>
    <n v="305.68945730000002"/>
    <n v="0"/>
    <n v="0"/>
    <n v="13000"/>
    <n v="0"/>
    <n v="13000"/>
    <n v="0"/>
    <n v="0"/>
    <n v="0"/>
    <n v="0"/>
    <n v="0"/>
    <n v="213.14969669999999"/>
    <n v="0"/>
    <n v="213.1496966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"/>
    <n v="11"/>
    <n v="163"/>
    <n v="0"/>
    <n v="174"/>
    <n v="0"/>
    <n v="0"/>
    <n v="0"/>
    <n v="0.59026069800000003"/>
    <n v="0.18035743600000001"/>
    <n v="2.6725692740000002"/>
    <n v="0"/>
    <n v="2.852926709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n v="0"/>
    <m/>
    <m/>
    <n v="0"/>
    <m/>
    <m/>
    <n v="0"/>
    <m/>
    <x v="142"/>
    <x v="2"/>
    <m/>
  </r>
  <r>
    <m/>
    <m/>
    <m/>
    <m/>
    <m/>
    <m/>
    <m/>
    <m/>
    <m/>
    <m/>
    <m/>
    <m/>
    <m/>
    <m/>
    <m/>
    <m/>
    <m/>
    <m/>
    <m/>
    <m/>
    <m/>
    <m/>
    <m/>
    <m/>
    <m/>
    <m/>
    <n v="13"/>
    <n v="21"/>
    <n v="600"/>
    <n v="0"/>
    <n v="621"/>
    <n v="0"/>
    <n v="0"/>
    <n v="0"/>
    <n v="0.20890245900000001"/>
    <n v="0.33745781800000002"/>
    <n v="9.6416519360000006"/>
    <n v="0"/>
    <n v="9.9791097539999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3"/>
    <n v="21"/>
    <n v="600"/>
    <n v="0"/>
    <n v="621"/>
    <n v="0"/>
    <n v="0"/>
    <n v="0"/>
    <n v="0.20890245900000001"/>
    <n v="0.33745781800000002"/>
    <n v="9.6416519360000006"/>
    <n v="0"/>
    <n v="9.9791097539999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n v="0"/>
    <m/>
    <m/>
    <m/>
    <m/>
    <x v="142"/>
    <x v="3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n v="19600"/>
    <n v="0"/>
    <n v="19600"/>
    <n v="0"/>
    <n v="0"/>
    <n v="0"/>
    <n v="0"/>
    <n v="0"/>
    <n v="308.46710730000001"/>
    <n v="0"/>
    <n v="308.46710730000001"/>
    <n v="0"/>
    <n v="0"/>
    <n v="9600"/>
    <n v="0"/>
    <n v="9600"/>
    <n v="0"/>
    <n v="0"/>
    <n v="0"/>
    <n v="0"/>
    <n v="0"/>
    <n v="151.08593010000001"/>
    <n v="0"/>
    <n v="151.08593010000001"/>
    <n v="0"/>
    <n v="0"/>
    <n v="10000"/>
    <n v="0"/>
    <n v="10000"/>
    <n v="0"/>
    <n v="0"/>
    <n v="0"/>
    <n v="0"/>
    <n v="0"/>
    <n v="157.3811772"/>
    <n v="0"/>
    <n v="157.3811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m/>
    <n v="0"/>
    <m/>
    <x v="142"/>
    <x v="4"/>
    <m/>
  </r>
  <r>
    <m/>
    <m/>
    <m/>
    <m/>
    <m/>
    <m/>
    <m/>
    <m/>
    <m/>
    <m/>
    <m/>
    <m/>
    <m/>
    <n v="1"/>
    <n v="0"/>
    <n v="0"/>
    <n v="200"/>
    <n v="200"/>
    <n v="0"/>
    <n v="0"/>
    <n v="0"/>
    <n v="1.5396458999999999E-2"/>
    <n v="0"/>
    <n v="0"/>
    <n v="3.0792917630000001"/>
    <n v="3.0792917630000001"/>
    <n v="2"/>
    <n v="0"/>
    <n v="17493"/>
    <n v="200"/>
    <n v="17693"/>
    <n v="0"/>
    <n v="0"/>
    <n v="0"/>
    <n v="3.0792917999999999E-2"/>
    <n v="0"/>
    <n v="269.33025400000002"/>
    <n v="3.0792917630000001"/>
    <n v="272.40954579999999"/>
    <n v="0"/>
    <n v="0"/>
    <n v="15000"/>
    <n v="0"/>
    <n v="15000"/>
    <n v="0"/>
    <n v="0"/>
    <n v="0"/>
    <n v="0"/>
    <n v="0"/>
    <n v="230.9468822"/>
    <n v="0"/>
    <n v="230.9468822"/>
    <n v="1"/>
    <n v="0"/>
    <n v="2493"/>
    <n v="0"/>
    <n v="2493"/>
    <n v="0"/>
    <n v="0"/>
    <n v="0"/>
    <n v="1.5396458999999999E-2"/>
    <n v="0"/>
    <n v="38.383371820000001"/>
    <n v="0"/>
    <n v="38.38337182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n v="0"/>
    <m/>
    <n v="0"/>
    <m/>
    <m/>
    <m/>
    <n v="0"/>
    <m/>
    <x v="142"/>
    <x v="5"/>
    <m/>
  </r>
  <r>
    <m/>
    <m/>
    <m/>
    <m/>
    <m/>
    <m/>
    <m/>
    <m/>
    <m/>
    <m/>
    <m/>
    <m/>
    <m/>
    <m/>
    <m/>
    <m/>
    <m/>
    <m/>
    <m/>
    <m/>
    <m/>
    <m/>
    <m/>
    <m/>
    <m/>
    <m/>
    <n v="16"/>
    <n v="0"/>
    <n v="3999"/>
    <n v="22000"/>
    <n v="25999"/>
    <n v="0"/>
    <n v="0"/>
    <n v="0"/>
    <n v="0.24071009500000001"/>
    <n v="0"/>
    <n v="60.162479310000002"/>
    <n v="330.97638030000002"/>
    <n v="391.13885959999999"/>
    <n v="0"/>
    <n v="0"/>
    <n v="3299"/>
    <n v="0"/>
    <n v="3299"/>
    <n v="0"/>
    <n v="0"/>
    <n v="0"/>
    <n v="0"/>
    <n v="0"/>
    <n v="49.631412670000003"/>
    <n v="0"/>
    <n v="49.631412670000003"/>
    <n v="1"/>
    <n v="0"/>
    <n v="400"/>
    <n v="12000"/>
    <n v="12400"/>
    <n v="0"/>
    <n v="0"/>
    <n v="0"/>
    <n v="1.5044381000000001E-2"/>
    <n v="0"/>
    <n v="6.0177523690000001"/>
    <n v="180.53257110000001"/>
    <n v="186.55032349999999"/>
    <m/>
    <m/>
    <m/>
    <m/>
    <m/>
    <m/>
    <m/>
    <m/>
    <m/>
    <m/>
    <m/>
    <m/>
    <m/>
    <m/>
    <m/>
    <m/>
    <m/>
    <m/>
    <m/>
    <m/>
    <m/>
    <m/>
    <m/>
    <m/>
    <m/>
    <m/>
    <n v="15"/>
    <n v="0"/>
    <n v="300"/>
    <n v="10000"/>
    <n v="10300"/>
    <n v="0"/>
    <n v="0"/>
    <n v="0"/>
    <n v="0.22566571399999999"/>
    <n v="0"/>
    <n v="4.5133142770000001"/>
    <n v="150.4438092"/>
    <n v="154.9571234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n v="0"/>
    <m/>
    <m/>
    <n v="0"/>
    <m/>
    <x v="142"/>
    <x v="6"/>
    <m/>
  </r>
  <r>
    <m/>
    <m/>
    <m/>
    <m/>
    <m/>
    <m/>
    <m/>
    <m/>
    <m/>
    <m/>
    <m/>
    <m/>
    <m/>
    <m/>
    <m/>
    <m/>
    <m/>
    <m/>
    <m/>
    <m/>
    <m/>
    <m/>
    <m/>
    <m/>
    <m/>
    <m/>
    <n v="172"/>
    <n v="0"/>
    <n v="162140"/>
    <n v="0"/>
    <n v="162140"/>
    <n v="183000"/>
    <n v="0"/>
    <n v="0"/>
    <n v="2.5260684389999999"/>
    <n v="0"/>
    <n v="2381.2600969999999"/>
    <n v="0"/>
    <n v="2381.260096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2"/>
    <n v="0"/>
    <n v="162140"/>
    <n v="0"/>
    <n v="162140"/>
    <n v="183000"/>
    <n v="0"/>
    <n v="0"/>
    <n v="2.5260684389999999"/>
    <n v="0"/>
    <n v="2381.2600969999999"/>
    <n v="0"/>
    <n v="2381.260096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0"/>
    <m/>
    <m/>
    <x v="142"/>
    <x v="7"/>
    <m/>
  </r>
  <r>
    <m/>
    <m/>
    <m/>
    <m/>
    <m/>
    <m/>
    <m/>
    <m/>
    <m/>
    <m/>
    <m/>
    <m/>
    <m/>
    <m/>
    <m/>
    <m/>
    <m/>
    <m/>
    <m/>
    <m/>
    <m/>
    <m/>
    <m/>
    <m/>
    <m/>
    <m/>
    <n v="10"/>
    <n v="0"/>
    <n v="75300"/>
    <n v="0"/>
    <n v="75300"/>
    <n v="0"/>
    <n v="0"/>
    <n v="0"/>
    <n v="0.14334862400000001"/>
    <n v="0"/>
    <n v="1079.4151380000001"/>
    <n v="0"/>
    <n v="1079.4151380000001"/>
    <m/>
    <m/>
    <m/>
    <m/>
    <m/>
    <m/>
    <m/>
    <m/>
    <m/>
    <m/>
    <m/>
    <m/>
    <m/>
    <n v="0"/>
    <n v="0"/>
    <n v="75300"/>
    <n v="0"/>
    <n v="75300"/>
    <n v="0"/>
    <n v="0"/>
    <n v="0"/>
    <n v="0"/>
    <n v="0"/>
    <n v="1079.4151380000001"/>
    <n v="0"/>
    <n v="1079.4151380000001"/>
    <n v="10"/>
    <n v="0"/>
    <n v="0"/>
    <n v="0"/>
    <n v="0"/>
    <n v="0"/>
    <n v="0"/>
    <n v="0"/>
    <n v="0.14334862400000001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n v="0"/>
    <m/>
    <m/>
    <m/>
    <x v="142"/>
    <x v="8"/>
    <m/>
  </r>
  <r>
    <m/>
    <m/>
    <m/>
    <m/>
    <m/>
    <m/>
    <m/>
    <m/>
    <m/>
    <m/>
    <m/>
    <m/>
    <m/>
    <m/>
    <m/>
    <m/>
    <m/>
    <m/>
    <m/>
    <m/>
    <m/>
    <m/>
    <m/>
    <m/>
    <m/>
    <m/>
    <n v="19"/>
    <n v="0"/>
    <n v="0"/>
    <n v="0"/>
    <n v="0"/>
    <n v="0"/>
    <n v="0"/>
    <n v="0"/>
    <n v="0.26592022399999998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"/>
    <n v="0"/>
    <n v="0"/>
    <n v="0"/>
    <n v="0"/>
    <n v="0"/>
    <n v="0"/>
    <n v="0"/>
    <n v="0.26592022399999998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n v="0"/>
    <m/>
    <m/>
    <m/>
    <m/>
    <x v="142"/>
    <x v="9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0"/>
    <m/>
    <m/>
    <x v="142"/>
    <x v="11"/>
    <m/>
  </r>
  <r>
    <m/>
    <m/>
    <m/>
    <m/>
    <m/>
    <m/>
    <m/>
    <m/>
    <m/>
    <m/>
    <m/>
    <m/>
    <m/>
    <m/>
    <m/>
    <m/>
    <m/>
    <m/>
    <m/>
    <m/>
    <m/>
    <m/>
    <m/>
    <m/>
    <m/>
    <m/>
    <n v="65"/>
    <n v="0"/>
    <n v="200000"/>
    <n v="0"/>
    <n v="200000"/>
    <n v="0"/>
    <n v="0"/>
    <n v="27000"/>
    <n v="0.85178875600000004"/>
    <n v="0"/>
    <n v="2620.888481"/>
    <n v="0"/>
    <n v="2620.888481"/>
    <m/>
    <m/>
    <m/>
    <m/>
    <m/>
    <m/>
    <m/>
    <m/>
    <m/>
    <m/>
    <m/>
    <m/>
    <m/>
    <n v="5"/>
    <n v="0"/>
    <n v="200000"/>
    <n v="0"/>
    <n v="200000"/>
    <n v="0"/>
    <n v="0"/>
    <n v="27000"/>
    <n v="6.5522211999999996E-2"/>
    <n v="0"/>
    <n v="2620.888481"/>
    <n v="0"/>
    <n v="2620.888481"/>
    <m/>
    <m/>
    <m/>
    <m/>
    <m/>
    <m/>
    <m/>
    <m/>
    <m/>
    <m/>
    <m/>
    <m/>
    <m/>
    <m/>
    <m/>
    <m/>
    <m/>
    <m/>
    <m/>
    <m/>
    <m/>
    <m/>
    <m/>
    <m/>
    <m/>
    <m/>
    <n v="60"/>
    <n v="0"/>
    <n v="0"/>
    <n v="0"/>
    <n v="0"/>
    <n v="0"/>
    <n v="0"/>
    <n v="0"/>
    <n v="0.78626654399999996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12678640099999999"/>
    <m/>
    <m/>
    <m/>
    <n v="0.12678640099999999"/>
    <n v="0"/>
    <m/>
    <m/>
    <m/>
    <m/>
    <x v="142"/>
    <x v="12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n v="35000"/>
    <n v="0"/>
    <n v="35000"/>
    <n v="0"/>
    <n v="0"/>
    <n v="0"/>
    <n v="0"/>
    <n v="0"/>
    <n v="449.40934770000001"/>
    <n v="0"/>
    <n v="449.40934770000001"/>
    <m/>
    <m/>
    <m/>
    <m/>
    <m/>
    <m/>
    <m/>
    <m/>
    <m/>
    <m/>
    <m/>
    <m/>
    <m/>
    <n v="0"/>
    <n v="0"/>
    <n v="35000"/>
    <n v="0"/>
    <n v="35000"/>
    <n v="0"/>
    <n v="0"/>
    <n v="0"/>
    <n v="0"/>
    <n v="0"/>
    <n v="449.40934770000001"/>
    <n v="0"/>
    <n v="449.4093477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m/>
    <m/>
    <m/>
    <x v="142"/>
    <x v="13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n v="40726"/>
    <n v="0"/>
    <n v="40726"/>
    <n v="0"/>
    <n v="0"/>
    <n v="0"/>
    <n v="0"/>
    <n v="0"/>
    <n v="512.47011450000002"/>
    <n v="0"/>
    <n v="512.47011450000002"/>
    <n v="0"/>
    <n v="0"/>
    <n v="1380"/>
    <n v="0"/>
    <n v="1380"/>
    <n v="0"/>
    <n v="0"/>
    <n v="0"/>
    <n v="0"/>
    <n v="0"/>
    <n v="17.365043409999998"/>
    <n v="0"/>
    <n v="17.365043409999998"/>
    <n v="0"/>
    <n v="0"/>
    <n v="27000"/>
    <n v="0"/>
    <n v="27000"/>
    <n v="0"/>
    <n v="0"/>
    <n v="0"/>
    <n v="0"/>
    <n v="0"/>
    <n v="339.75084939999999"/>
    <n v="0"/>
    <n v="339.75084939999999"/>
    <m/>
    <m/>
    <m/>
    <m/>
    <m/>
    <m/>
    <m/>
    <m/>
    <m/>
    <m/>
    <m/>
    <m/>
    <m/>
    <n v="0"/>
    <n v="0"/>
    <n v="12346"/>
    <n v="0"/>
    <n v="12346"/>
    <n v="0"/>
    <n v="0"/>
    <n v="0"/>
    <n v="0"/>
    <n v="0"/>
    <n v="155.35422170000001"/>
    <n v="0"/>
    <n v="155.3542217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n v="0"/>
    <n v="0"/>
    <m/>
    <x v="142"/>
    <x v="14"/>
    <m/>
  </r>
  <r>
    <n v="24"/>
    <n v="0"/>
    <n v="2520000"/>
    <n v="0"/>
    <n v="2520000"/>
    <n v="0"/>
    <n v="0"/>
    <n v="60000"/>
    <n v="0.29600394699999999"/>
    <n v="0"/>
    <n v="31080.414410000001"/>
    <n v="0"/>
    <n v="31080.414410000001"/>
    <m/>
    <m/>
    <m/>
    <m/>
    <m/>
    <m/>
    <m/>
    <m/>
    <m/>
    <m/>
    <m/>
    <m/>
    <m/>
    <n v="24"/>
    <n v="0"/>
    <n v="2549199"/>
    <n v="0"/>
    <n v="2549199"/>
    <n v="0"/>
    <n v="0"/>
    <n v="60000"/>
    <n v="0.29600394699999999"/>
    <n v="0"/>
    <n v="31440.540209999999"/>
    <n v="0"/>
    <n v="31440.540209999999"/>
    <m/>
    <m/>
    <m/>
    <m/>
    <m/>
    <m/>
    <m/>
    <m/>
    <m/>
    <m/>
    <m/>
    <m/>
    <m/>
    <n v="0"/>
    <n v="0"/>
    <n v="20000"/>
    <n v="0"/>
    <n v="20000"/>
    <n v="0"/>
    <n v="0"/>
    <n v="0"/>
    <n v="0"/>
    <n v="0"/>
    <n v="246.66995560000001"/>
    <n v="0"/>
    <n v="246.66995560000001"/>
    <m/>
    <m/>
    <m/>
    <m/>
    <m/>
    <m/>
    <m/>
    <m/>
    <m/>
    <m/>
    <m/>
    <m/>
    <m/>
    <n v="0"/>
    <n v="0"/>
    <n v="9199"/>
    <n v="0"/>
    <n v="9199"/>
    <n v="0"/>
    <n v="0"/>
    <n v="0"/>
    <n v="0"/>
    <n v="0"/>
    <n v="113.4558461"/>
    <n v="0"/>
    <n v="113.45584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27619819000000001"/>
    <n v="0.27619819000000001"/>
    <m/>
    <m/>
    <n v="0"/>
    <m/>
    <m/>
    <n v="0"/>
    <m/>
    <m/>
    <x v="142"/>
    <x v="15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n v="6600"/>
    <n v="0"/>
    <n v="6600"/>
    <n v="0"/>
    <n v="0"/>
    <n v="0"/>
    <n v="0"/>
    <n v="0"/>
    <n v="79.787234040000001"/>
    <n v="0"/>
    <n v="79.787234040000001"/>
    <m/>
    <m/>
    <m/>
    <m/>
    <m/>
    <m/>
    <m/>
    <m/>
    <m/>
    <m/>
    <m/>
    <m/>
    <m/>
    <n v="0"/>
    <n v="0"/>
    <n v="6600"/>
    <n v="0"/>
    <n v="6600"/>
    <n v="0"/>
    <n v="0"/>
    <n v="0"/>
    <n v="0"/>
    <n v="0"/>
    <n v="79.787234040000001"/>
    <n v="0"/>
    <n v="79.78723404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m/>
    <m/>
    <m/>
    <x v="142"/>
    <x v="16"/>
    <m/>
  </r>
  <r>
    <m/>
    <m/>
    <m/>
    <m/>
    <m/>
    <m/>
    <m/>
    <m/>
    <m/>
    <m/>
    <m/>
    <m/>
    <m/>
    <n v="181"/>
    <n v="300"/>
    <n v="544000"/>
    <n v="0"/>
    <n v="544300"/>
    <n v="0"/>
    <n v="0"/>
    <n v="61000"/>
    <n v="2.1031838249999999"/>
    <n v="3.4859400420000002"/>
    <n v="6321.171276"/>
    <n v="0"/>
    <n v="6324.6572159999996"/>
    <n v="181"/>
    <n v="300"/>
    <n v="544736"/>
    <n v="0"/>
    <n v="545036"/>
    <n v="0"/>
    <n v="0"/>
    <n v="61000"/>
    <n v="2.1031838249999999"/>
    <n v="3.4859400420000002"/>
    <n v="6329.7234490000001"/>
    <n v="0"/>
    <n v="6333.2093889999996"/>
    <n v="0"/>
    <n v="0"/>
    <n v="736"/>
    <n v="0"/>
    <n v="736"/>
    <n v="0"/>
    <n v="0"/>
    <n v="0"/>
    <n v="0"/>
    <n v="0"/>
    <n v="8.5521729030000007"/>
    <n v="0"/>
    <n v="8.55217290300000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253012195"/>
    <m/>
    <n v="0.253012195"/>
    <m/>
    <m/>
    <m/>
    <m/>
    <m/>
    <n v="0"/>
    <m/>
    <x v="142"/>
    <x v="18"/>
    <m/>
  </r>
  <r>
    <m/>
    <m/>
    <m/>
    <m/>
    <m/>
    <m/>
    <m/>
    <m/>
    <m/>
    <m/>
    <m/>
    <m/>
    <m/>
    <n v="0"/>
    <n v="1"/>
    <n v="650"/>
    <n v="0"/>
    <n v="651"/>
    <n v="0"/>
    <n v="0"/>
    <n v="0"/>
    <n v="0"/>
    <n v="1.1394713000000001E-2"/>
    <n v="7.4065633550000003"/>
    <n v="0"/>
    <n v="7.4179580669999998"/>
    <n v="12"/>
    <n v="1"/>
    <n v="16450"/>
    <n v="350"/>
    <n v="16801"/>
    <n v="0"/>
    <n v="0"/>
    <n v="0"/>
    <n v="0.13673655400000001"/>
    <n v="1.1394713000000001E-2"/>
    <n v="187.44302640000001"/>
    <n v="3.9881494989999999"/>
    <n v="191.44257060000001"/>
    <n v="0"/>
    <n v="0"/>
    <n v="15800"/>
    <n v="0"/>
    <n v="15800"/>
    <n v="0"/>
    <n v="0"/>
    <n v="0"/>
    <n v="0"/>
    <n v="0"/>
    <n v="180.03646309999999"/>
    <n v="0"/>
    <n v="180.03646309999999"/>
    <n v="2"/>
    <n v="0"/>
    <n v="0"/>
    <n v="350"/>
    <n v="350"/>
    <n v="0"/>
    <n v="0"/>
    <n v="0"/>
    <n v="2.2789426000000002E-2"/>
    <n v="0"/>
    <n v="0"/>
    <n v="3.9881494989999999"/>
    <n v="3.9881494989999999"/>
    <m/>
    <m/>
    <m/>
    <m/>
    <m/>
    <m/>
    <m/>
    <m/>
    <m/>
    <m/>
    <m/>
    <m/>
    <m/>
    <m/>
    <m/>
    <m/>
    <m/>
    <m/>
    <m/>
    <m/>
    <m/>
    <m/>
    <m/>
    <m/>
    <m/>
    <m/>
    <n v="10"/>
    <n v="0"/>
    <n v="0"/>
    <n v="0"/>
    <n v="0"/>
    <n v="0"/>
    <n v="0"/>
    <n v="0"/>
    <n v="0.11394712899999999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n v="0"/>
    <m/>
    <n v="0"/>
    <n v="0"/>
    <m/>
    <m/>
    <n v="0"/>
    <m/>
    <x v="142"/>
    <x v="19"/>
    <m/>
  </r>
  <r>
    <m/>
    <m/>
    <m/>
    <m/>
    <m/>
    <m/>
    <m/>
    <m/>
    <m/>
    <m/>
    <m/>
    <m/>
    <m/>
    <m/>
    <m/>
    <m/>
    <m/>
    <m/>
    <m/>
    <m/>
    <m/>
    <m/>
    <m/>
    <m/>
    <m/>
    <m/>
    <n v="42"/>
    <n v="0"/>
    <n v="61000"/>
    <n v="0"/>
    <n v="61000"/>
    <n v="0"/>
    <n v="0"/>
    <n v="0"/>
    <n v="0.46942967800000002"/>
    <n v="0"/>
    <n v="681.7907222"/>
    <n v="0"/>
    <n v="681.7907222"/>
    <m/>
    <m/>
    <m/>
    <m/>
    <m/>
    <m/>
    <m/>
    <m/>
    <m/>
    <m/>
    <m/>
    <m/>
    <m/>
    <n v="19"/>
    <n v="0"/>
    <n v="60900"/>
    <n v="0"/>
    <n v="60900"/>
    <n v="0"/>
    <n v="0"/>
    <n v="0"/>
    <n v="0.212361045"/>
    <n v="0"/>
    <n v="680.67303249999998"/>
    <n v="0"/>
    <n v="680.67303249999998"/>
    <m/>
    <m/>
    <m/>
    <m/>
    <m/>
    <m/>
    <m/>
    <m/>
    <m/>
    <m/>
    <m/>
    <m/>
    <m/>
    <m/>
    <m/>
    <m/>
    <m/>
    <m/>
    <m/>
    <m/>
    <m/>
    <m/>
    <m/>
    <m/>
    <m/>
    <m/>
    <n v="23"/>
    <n v="0"/>
    <n v="100"/>
    <n v="0"/>
    <n v="100"/>
    <n v="0"/>
    <n v="0"/>
    <n v="0"/>
    <n v="0.25706863299999999"/>
    <n v="0"/>
    <n v="1.117689709"/>
    <n v="0"/>
    <n v="1.1176897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n v="0"/>
    <m/>
    <m/>
    <m/>
    <m/>
    <x v="142"/>
    <x v="20"/>
    <m/>
  </r>
  <r>
    <m/>
    <m/>
    <m/>
    <m/>
    <m/>
    <m/>
    <m/>
    <m/>
    <m/>
    <m/>
    <m/>
    <m/>
    <m/>
    <m/>
    <m/>
    <m/>
    <m/>
    <m/>
    <m/>
    <m/>
    <m/>
    <m/>
    <m/>
    <m/>
    <m/>
    <m/>
    <n v="8"/>
    <n v="0"/>
    <n v="0"/>
    <n v="0"/>
    <n v="0"/>
    <n v="0"/>
    <n v="0"/>
    <n v="0"/>
    <n v="0.15029118899999999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"/>
    <n v="0"/>
    <n v="0"/>
    <n v="0"/>
    <n v="0"/>
    <n v="0"/>
    <n v="0"/>
    <n v="0"/>
    <n v="0.15029118899999999"/>
    <n v="0"/>
    <n v="0"/>
    <n v="0"/>
    <n v="0"/>
    <m/>
    <m/>
    <m/>
    <m/>
    <m/>
    <m/>
    <m/>
    <m/>
    <m/>
    <m/>
    <m/>
    <m/>
    <m/>
    <n v="0"/>
    <m/>
    <m/>
    <n v="0"/>
    <m/>
    <m/>
    <m/>
    <m/>
    <m/>
    <m/>
    <x v="143"/>
    <x v="0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n v="2765"/>
    <n v="12500"/>
    <n v="15265"/>
    <n v="0"/>
    <n v="0"/>
    <n v="0"/>
    <n v="0"/>
    <n v="0"/>
    <n v="49.981923360000003"/>
    <n v="225.9580622"/>
    <n v="275.93998549999998"/>
    <m/>
    <m/>
    <m/>
    <m/>
    <m/>
    <m/>
    <m/>
    <m/>
    <m/>
    <m/>
    <m/>
    <m/>
    <m/>
    <n v="0"/>
    <n v="0"/>
    <n v="2765"/>
    <n v="0"/>
    <n v="2765"/>
    <n v="0"/>
    <n v="0"/>
    <n v="0"/>
    <n v="0"/>
    <n v="0"/>
    <n v="49.981923360000003"/>
    <n v="0"/>
    <n v="49.981923360000003"/>
    <m/>
    <m/>
    <m/>
    <m/>
    <m/>
    <m/>
    <m/>
    <m/>
    <m/>
    <m/>
    <m/>
    <m/>
    <m/>
    <n v="0"/>
    <n v="0"/>
    <n v="0"/>
    <n v="12500"/>
    <n v="12500"/>
    <n v="0"/>
    <n v="0"/>
    <n v="0"/>
    <n v="0"/>
    <n v="0"/>
    <n v="0"/>
    <n v="225.9580622"/>
    <n v="225.95806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n v="0"/>
    <m/>
    <m/>
    <x v="143"/>
    <x v="2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n v="0"/>
    <m/>
    <m/>
    <n v="0"/>
    <m/>
    <m/>
    <m/>
    <m/>
    <m/>
    <m/>
    <x v="143"/>
    <x v="4"/>
    <m/>
  </r>
  <r>
    <n v="0"/>
    <n v="0"/>
    <n v="52990"/>
    <n v="0"/>
    <n v="52990"/>
    <n v="0"/>
    <n v="0"/>
    <n v="0"/>
    <n v="0"/>
    <n v="0"/>
    <n v="909.85576920000005"/>
    <n v="0"/>
    <n v="909.85576920000005"/>
    <m/>
    <m/>
    <m/>
    <m/>
    <m/>
    <m/>
    <m/>
    <m/>
    <m/>
    <m/>
    <m/>
    <m/>
    <m/>
    <n v="0"/>
    <n v="0"/>
    <n v="52990"/>
    <n v="0"/>
    <n v="52990"/>
    <n v="0"/>
    <n v="0"/>
    <n v="0"/>
    <n v="0"/>
    <n v="0"/>
    <n v="909.85576920000005"/>
    <n v="0"/>
    <n v="909.85576920000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x v="143"/>
    <x v="5"/>
    <m/>
  </r>
  <r>
    <m/>
    <m/>
    <m/>
    <m/>
    <m/>
    <m/>
    <m/>
    <m/>
    <m/>
    <m/>
    <m/>
    <m/>
    <m/>
    <m/>
    <m/>
    <m/>
    <m/>
    <m/>
    <m/>
    <m/>
    <m/>
    <m/>
    <m/>
    <m/>
    <m/>
    <m/>
    <n v="8"/>
    <n v="0"/>
    <n v="125000"/>
    <n v="0"/>
    <n v="125000"/>
    <n v="0"/>
    <n v="0"/>
    <n v="30000"/>
    <n v="0.13337779299999999"/>
    <n v="0"/>
    <n v="2084.0280090000001"/>
    <n v="0"/>
    <n v="2084.028009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"/>
    <n v="0"/>
    <n v="125000"/>
    <n v="0"/>
    <n v="125000"/>
    <n v="0"/>
    <n v="0"/>
    <n v="30000"/>
    <n v="0.13337779299999999"/>
    <n v="0"/>
    <n v="2084.0280090000001"/>
    <n v="0"/>
    <n v="2084.0280090000001"/>
    <m/>
    <m/>
    <m/>
    <m/>
    <m/>
    <m/>
    <m/>
    <m/>
    <m/>
    <m/>
    <m/>
    <m/>
    <m/>
    <m/>
    <m/>
    <m/>
    <m/>
    <m/>
    <m/>
    <m/>
    <m/>
    <m/>
    <m/>
    <m/>
    <m/>
    <m/>
    <n v="0.16800820799999999"/>
    <m/>
    <m/>
    <m/>
    <m/>
    <m/>
    <m/>
    <m/>
    <m/>
    <n v="0.16800820799999999"/>
    <x v="143"/>
    <x v="7"/>
    <m/>
  </r>
  <r>
    <n v="4"/>
    <n v="0"/>
    <n v="18000"/>
    <n v="0"/>
    <n v="18000"/>
    <n v="0"/>
    <n v="0"/>
    <n v="0"/>
    <n v="6.5778655000000005E-2"/>
    <n v="0"/>
    <n v="296.00394669999997"/>
    <n v="0"/>
    <n v="296.00394669999997"/>
    <m/>
    <m/>
    <m/>
    <m/>
    <m/>
    <m/>
    <m/>
    <m/>
    <m/>
    <m/>
    <m/>
    <m/>
    <m/>
    <n v="4"/>
    <n v="0"/>
    <n v="65655"/>
    <n v="0"/>
    <n v="65655"/>
    <n v="0"/>
    <n v="0"/>
    <n v="0"/>
    <n v="6.5778655000000005E-2"/>
    <n v="0"/>
    <n v="1079.6743959999999"/>
    <n v="0"/>
    <n v="1079.674395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47655"/>
    <n v="0"/>
    <n v="47655"/>
    <n v="0"/>
    <n v="0"/>
    <n v="0"/>
    <n v="0"/>
    <n v="0"/>
    <n v="783.6704489"/>
    <n v="0"/>
    <n v="783.67044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m/>
    <x v="143"/>
    <x v="8"/>
    <m/>
  </r>
  <r>
    <n v="0"/>
    <n v="0"/>
    <n v="200000"/>
    <n v="0"/>
    <n v="200000"/>
    <n v="0"/>
    <n v="0"/>
    <n v="0"/>
    <n v="0"/>
    <n v="0"/>
    <n v="3244.646334"/>
    <n v="0"/>
    <n v="3244.646334"/>
    <m/>
    <m/>
    <m/>
    <m/>
    <m/>
    <m/>
    <m/>
    <m/>
    <m/>
    <m/>
    <m/>
    <m/>
    <m/>
    <n v="0"/>
    <n v="0"/>
    <n v="212735"/>
    <n v="0"/>
    <n v="212735"/>
    <n v="0"/>
    <n v="0"/>
    <n v="820"/>
    <n v="0"/>
    <n v="0"/>
    <n v="3451.2491890000001"/>
    <n v="0"/>
    <n v="3451.2491890000001"/>
    <m/>
    <m/>
    <m/>
    <m/>
    <m/>
    <m/>
    <m/>
    <m/>
    <m/>
    <m/>
    <m/>
    <m/>
    <m/>
    <n v="0"/>
    <n v="0"/>
    <n v="12035"/>
    <n v="0"/>
    <n v="12035"/>
    <n v="0"/>
    <n v="0"/>
    <n v="820"/>
    <n v="0"/>
    <n v="0"/>
    <n v="195.24659310000001"/>
    <n v="0"/>
    <n v="195.24659310000001"/>
    <m/>
    <m/>
    <m/>
    <m/>
    <m/>
    <m/>
    <m/>
    <m/>
    <m/>
    <m/>
    <m/>
    <m/>
    <m/>
    <n v="0"/>
    <n v="0"/>
    <n v="700"/>
    <n v="0"/>
    <n v="700"/>
    <n v="0"/>
    <n v="0"/>
    <n v="0"/>
    <n v="0"/>
    <n v="0"/>
    <n v="11.356262170000001"/>
    <n v="0"/>
    <n v="11.35626217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.6679849999999999E-3"/>
    <n v="0"/>
    <m/>
    <m/>
    <n v="3.6679849999999999E-3"/>
    <m/>
    <m/>
    <n v="0"/>
    <m/>
    <m/>
    <x v="143"/>
    <x v="9"/>
    <m/>
  </r>
  <r>
    <m/>
    <m/>
    <m/>
    <m/>
    <m/>
    <m/>
    <m/>
    <m/>
    <m/>
    <m/>
    <m/>
    <m/>
    <m/>
    <m/>
    <m/>
    <m/>
    <m/>
    <m/>
    <m/>
    <m/>
    <m/>
    <m/>
    <m/>
    <m/>
    <m/>
    <m/>
    <n v="12"/>
    <n v="0"/>
    <n v="0"/>
    <n v="0"/>
    <n v="0"/>
    <n v="0"/>
    <n v="0"/>
    <n v="0"/>
    <n v="0.19206145999999999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"/>
    <n v="0"/>
    <n v="0"/>
    <n v="0"/>
    <n v="0"/>
    <n v="0"/>
    <n v="0"/>
    <n v="0"/>
    <n v="0.19206145999999999"/>
    <n v="0"/>
    <n v="0"/>
    <n v="0"/>
    <n v="0"/>
    <m/>
    <m/>
    <m/>
    <m/>
    <m/>
    <m/>
    <m/>
    <m/>
    <m/>
    <m/>
    <m/>
    <m/>
    <m/>
    <n v="0"/>
    <m/>
    <m/>
    <n v="0"/>
    <m/>
    <m/>
    <m/>
    <m/>
    <m/>
    <m/>
    <x v="143"/>
    <x v="10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2000"/>
    <n v="2000"/>
    <n v="0"/>
    <n v="0"/>
    <n v="0"/>
    <n v="0"/>
    <n v="0"/>
    <n v="0"/>
    <n v="31.575623619999998"/>
    <n v="31.57562361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2000"/>
    <n v="2000"/>
    <n v="0"/>
    <n v="0"/>
    <n v="0"/>
    <n v="0"/>
    <n v="0"/>
    <n v="0"/>
    <n v="31.575623619999998"/>
    <n v="31.57562361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0"/>
    <m/>
    <m/>
    <x v="143"/>
    <x v="11"/>
    <m/>
  </r>
  <r>
    <n v="0"/>
    <n v="0"/>
    <n v="1391900"/>
    <n v="0"/>
    <n v="1391900"/>
    <n v="0"/>
    <n v="0"/>
    <n v="0"/>
    <n v="0"/>
    <n v="0"/>
    <n v="21673.933349999999"/>
    <n v="0"/>
    <n v="21673.933349999999"/>
    <m/>
    <m/>
    <m/>
    <m/>
    <m/>
    <m/>
    <m/>
    <m/>
    <m/>
    <m/>
    <m/>
    <m/>
    <m/>
    <n v="5"/>
    <n v="100"/>
    <n v="1495845"/>
    <n v="0"/>
    <n v="1495945"/>
    <n v="0"/>
    <n v="0"/>
    <n v="6000"/>
    <n v="7.7857364999999998E-2"/>
    <n v="1.5571473060000001"/>
    <n v="23292.510119999999"/>
    <n v="0"/>
    <n v="23294.06727"/>
    <m/>
    <m/>
    <m/>
    <m/>
    <m/>
    <m/>
    <m/>
    <m/>
    <m/>
    <m/>
    <m/>
    <m/>
    <m/>
    <n v="0"/>
    <n v="0"/>
    <n v="78945"/>
    <n v="0"/>
    <n v="78945"/>
    <n v="0"/>
    <n v="0"/>
    <n v="4000"/>
    <n v="0"/>
    <n v="0"/>
    <n v="1229.289941"/>
    <n v="0"/>
    <n v="1229.289941"/>
    <m/>
    <m/>
    <m/>
    <m/>
    <m/>
    <m/>
    <m/>
    <m/>
    <m/>
    <m/>
    <m/>
    <m/>
    <m/>
    <n v="5"/>
    <n v="100"/>
    <n v="25000"/>
    <n v="0"/>
    <n v="25100"/>
    <n v="0"/>
    <n v="0"/>
    <n v="2000"/>
    <n v="7.7857364999999998E-2"/>
    <n v="1.5571473060000001"/>
    <n v="389.28682650000002"/>
    <n v="0"/>
    <n v="390.8439738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8019944999999999E-2"/>
    <n v="0"/>
    <m/>
    <m/>
    <n v="1.2013296999999999E-2"/>
    <m/>
    <m/>
    <n v="6.0066479999999998E-3"/>
    <m/>
    <m/>
    <x v="143"/>
    <x v="12"/>
    <m/>
  </r>
  <r>
    <n v="0"/>
    <n v="0"/>
    <n v="75000"/>
    <n v="0"/>
    <n v="75000"/>
    <n v="0"/>
    <n v="0"/>
    <n v="0"/>
    <n v="0"/>
    <n v="0"/>
    <n v="1152.0737329999999"/>
    <n v="0"/>
    <n v="1152.0737329999999"/>
    <m/>
    <m/>
    <m/>
    <m/>
    <m/>
    <m/>
    <m/>
    <m/>
    <m/>
    <m/>
    <m/>
    <m/>
    <m/>
    <n v="0"/>
    <n v="0"/>
    <n v="186400"/>
    <n v="0"/>
    <n v="186400"/>
    <n v="0"/>
    <n v="0"/>
    <n v="25000"/>
    <n v="0"/>
    <n v="0"/>
    <n v="2863.2872499999999"/>
    <n v="0"/>
    <n v="2863.2872499999999"/>
    <m/>
    <m/>
    <m/>
    <m/>
    <m/>
    <m/>
    <m/>
    <m/>
    <m/>
    <m/>
    <m/>
    <m/>
    <m/>
    <n v="0"/>
    <n v="0"/>
    <n v="61400"/>
    <n v="0"/>
    <n v="61400"/>
    <n v="0"/>
    <n v="0"/>
    <n v="0"/>
    <n v="0"/>
    <n v="0"/>
    <n v="943.16436250000004"/>
    <n v="0"/>
    <n v="943.16436250000004"/>
    <m/>
    <m/>
    <m/>
    <m/>
    <m/>
    <m/>
    <m/>
    <m/>
    <m/>
    <m/>
    <m/>
    <m/>
    <m/>
    <n v="0"/>
    <n v="0"/>
    <n v="50000"/>
    <n v="0"/>
    <n v="50000"/>
    <n v="0"/>
    <n v="0"/>
    <n v="25000"/>
    <n v="0"/>
    <n v="0"/>
    <n v="768.04915510000001"/>
    <n v="0"/>
    <n v="768.0491551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468082E-2"/>
    <n v="0"/>
    <m/>
    <m/>
    <n v="0"/>
    <m/>
    <m/>
    <n v="6.468082E-2"/>
    <m/>
    <m/>
    <x v="143"/>
    <x v="13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n v="233360"/>
    <n v="0"/>
    <n v="233360"/>
    <n v="0"/>
    <n v="0"/>
    <n v="0"/>
    <n v="0"/>
    <n v="0"/>
    <n v="3535.757576"/>
    <n v="0"/>
    <n v="3535.757576"/>
    <m/>
    <m/>
    <m/>
    <m/>
    <m/>
    <m/>
    <m/>
    <m/>
    <m/>
    <m/>
    <m/>
    <m/>
    <m/>
    <n v="0"/>
    <n v="0"/>
    <n v="233360"/>
    <n v="0"/>
    <n v="233360"/>
    <n v="0"/>
    <n v="0"/>
    <n v="0"/>
    <n v="0"/>
    <n v="0"/>
    <n v="3535.757576"/>
    <n v="0"/>
    <n v="3535.7575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m/>
    <m/>
    <m/>
    <x v="143"/>
    <x v="14"/>
    <m/>
  </r>
  <r>
    <m/>
    <m/>
    <m/>
    <m/>
    <m/>
    <m/>
    <m/>
    <m/>
    <m/>
    <m/>
    <m/>
    <m/>
    <m/>
    <m/>
    <m/>
    <m/>
    <m/>
    <m/>
    <m/>
    <m/>
    <m/>
    <m/>
    <m/>
    <m/>
    <m/>
    <m/>
    <n v="14"/>
    <n v="25"/>
    <n v="150150"/>
    <n v="0"/>
    <n v="150175"/>
    <n v="0"/>
    <n v="0"/>
    <n v="0"/>
    <n v="0.20929884900000001"/>
    <n v="0.373747944"/>
    <n v="2244.7301539999999"/>
    <n v="0"/>
    <n v="2245.1039019999998"/>
    <m/>
    <m/>
    <m/>
    <m/>
    <m/>
    <m/>
    <m/>
    <m/>
    <m/>
    <m/>
    <m/>
    <m/>
    <m/>
    <n v="12"/>
    <n v="0"/>
    <n v="140150"/>
    <n v="0"/>
    <n v="140150"/>
    <n v="0"/>
    <n v="0"/>
    <n v="0"/>
    <n v="0.179399013"/>
    <n v="0"/>
    <n v="2095.2309759999998"/>
    <n v="0"/>
    <n v="2095.2309759999998"/>
    <m/>
    <m/>
    <m/>
    <m/>
    <m/>
    <m/>
    <m/>
    <m/>
    <m/>
    <m/>
    <m/>
    <m/>
    <m/>
    <n v="2"/>
    <n v="25"/>
    <n v="10000"/>
    <n v="0"/>
    <n v="10025"/>
    <n v="0"/>
    <n v="0"/>
    <n v="0"/>
    <n v="2.9899835999999999E-2"/>
    <n v="0.373747944"/>
    <n v="149.49917780000001"/>
    <n v="0"/>
    <n v="149.87292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n v="0"/>
    <m/>
    <m/>
    <x v="143"/>
    <x v="15"/>
    <m/>
  </r>
  <r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x v="143"/>
    <x v="16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n v="46300"/>
    <n v="0"/>
    <n v="46300"/>
    <n v="0"/>
    <n v="0"/>
    <n v="0"/>
    <n v="0"/>
    <n v="0"/>
    <n v="665.61242089999996"/>
    <n v="0"/>
    <n v="665.61242089999996"/>
    <m/>
    <m/>
    <m/>
    <m/>
    <m/>
    <m/>
    <m/>
    <m/>
    <m/>
    <m/>
    <m/>
    <m/>
    <m/>
    <n v="0"/>
    <n v="0"/>
    <n v="46300"/>
    <n v="0"/>
    <n v="46300"/>
    <n v="0"/>
    <n v="0"/>
    <n v="0"/>
    <n v="0"/>
    <n v="0"/>
    <n v="665.61242089999996"/>
    <n v="0"/>
    <n v="665.61242089999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m/>
    <m/>
    <m/>
    <x v="143"/>
    <x v="18"/>
    <m/>
  </r>
  <r>
    <m/>
    <m/>
    <m/>
    <m/>
    <m/>
    <m/>
    <m/>
    <m/>
    <m/>
    <m/>
    <m/>
    <m/>
    <m/>
    <m/>
    <m/>
    <m/>
    <m/>
    <m/>
    <m/>
    <m/>
    <m/>
    <m/>
    <m/>
    <m/>
    <m/>
    <m/>
    <n v="40"/>
    <n v="0"/>
    <n v="525197"/>
    <n v="0"/>
    <n v="525197"/>
    <n v="0"/>
    <n v="0"/>
    <n v="0"/>
    <n v="0.56777856599999998"/>
    <n v="0"/>
    <n v="7454.8899929999998"/>
    <n v="0"/>
    <n v="7454.8899929999998"/>
    <m/>
    <m/>
    <m/>
    <m/>
    <m/>
    <m/>
    <m/>
    <m/>
    <m/>
    <m/>
    <m/>
    <m/>
    <m/>
    <n v="40"/>
    <n v="0"/>
    <n v="521197"/>
    <n v="0"/>
    <n v="521197"/>
    <n v="0"/>
    <n v="0"/>
    <n v="0"/>
    <n v="0.56777856599999998"/>
    <n v="0"/>
    <n v="7398.1121359999997"/>
    <n v="0"/>
    <n v="7398.112135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4000"/>
    <n v="0"/>
    <n v="4000"/>
    <n v="0"/>
    <n v="0"/>
    <n v="0"/>
    <n v="0"/>
    <n v="0"/>
    <n v="56.777856640000003"/>
    <n v="0"/>
    <n v="56.777856640000003"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m/>
    <m/>
    <n v="0"/>
    <x v="143"/>
    <x v="19"/>
    <m/>
  </r>
  <r>
    <m/>
    <m/>
    <m/>
    <m/>
    <m/>
    <m/>
    <m/>
    <m/>
    <m/>
    <m/>
    <m/>
    <m/>
    <m/>
    <m/>
    <m/>
    <m/>
    <m/>
    <m/>
    <m/>
    <m/>
    <m/>
    <m/>
    <m/>
    <m/>
    <m/>
    <m/>
    <n v="33"/>
    <n v="0"/>
    <n v="0"/>
    <n v="50"/>
    <n v="50"/>
    <n v="0"/>
    <n v="0"/>
    <n v="0"/>
    <n v="0.12471655299999999"/>
    <n v="0"/>
    <n v="0"/>
    <n v="0.18896447499999999"/>
    <n v="0.18896447499999999"/>
    <m/>
    <m/>
    <m/>
    <m/>
    <m/>
    <m/>
    <m/>
    <m/>
    <m/>
    <m/>
    <m/>
    <m/>
    <m/>
    <n v="22"/>
    <n v="0"/>
    <n v="0"/>
    <n v="50"/>
    <n v="50"/>
    <n v="0"/>
    <n v="0"/>
    <n v="0"/>
    <n v="8.3144368999999996E-2"/>
    <n v="0"/>
    <n v="0"/>
    <n v="0.18896447499999999"/>
    <n v="0.18896447499999999"/>
    <m/>
    <m/>
    <m/>
    <m/>
    <m/>
    <m/>
    <m/>
    <m/>
    <m/>
    <m/>
    <m/>
    <m/>
    <m/>
    <m/>
    <m/>
    <m/>
    <m/>
    <m/>
    <m/>
    <m/>
    <m/>
    <m/>
    <m/>
    <m/>
    <m/>
    <m/>
    <n v="11"/>
    <n v="0"/>
    <n v="0"/>
    <n v="0"/>
    <n v="0"/>
    <n v="0"/>
    <n v="0"/>
    <n v="0"/>
    <n v="4.1572183999999998E-2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n v="0"/>
    <m/>
    <m/>
    <m/>
    <m/>
    <x v="144"/>
    <x v="0"/>
    <m/>
  </r>
  <r>
    <m/>
    <m/>
    <m/>
    <m/>
    <m/>
    <m/>
    <m/>
    <m/>
    <m/>
    <m/>
    <m/>
    <m/>
    <m/>
    <n v="151"/>
    <n v="2733"/>
    <n v="226500"/>
    <n v="124865"/>
    <n v="354098"/>
    <n v="0"/>
    <n v="50000"/>
    <n v="300000"/>
    <n v="0.56345385999999997"/>
    <n v="10.198141720000001"/>
    <n v="845.18079030000001"/>
    <n v="465.9315646"/>
    <n v="1321.3104969999999"/>
    <n v="186"/>
    <n v="2743"/>
    <n v="292800"/>
    <n v="125015"/>
    <n v="420558"/>
    <n v="0"/>
    <n v="50000"/>
    <n v="300000"/>
    <n v="0.69405574800000003"/>
    <n v="10.23545655"/>
    <n v="1092.5780810000001"/>
    <n v="466.491287"/>
    <n v="1569.3048249999999"/>
    <m/>
    <m/>
    <m/>
    <m/>
    <m/>
    <m/>
    <m/>
    <m/>
    <m/>
    <m/>
    <m/>
    <m/>
    <m/>
    <n v="15"/>
    <n v="10"/>
    <n v="66300"/>
    <n v="0"/>
    <n v="66310"/>
    <n v="0"/>
    <n v="0"/>
    <n v="0"/>
    <n v="5.5972238000000001E-2"/>
    <n v="3.7314825000000003E-2"/>
    <n v="247.3972909"/>
    <n v="0"/>
    <n v="247.43460580000001"/>
    <m/>
    <m/>
    <m/>
    <m/>
    <m/>
    <m/>
    <m/>
    <m/>
    <m/>
    <m/>
    <m/>
    <m/>
    <m/>
    <m/>
    <m/>
    <m/>
    <m/>
    <m/>
    <m/>
    <m/>
    <m/>
    <m/>
    <m/>
    <m/>
    <m/>
    <m/>
    <n v="20"/>
    <n v="0"/>
    <n v="0"/>
    <n v="150"/>
    <n v="150"/>
    <n v="0"/>
    <n v="0"/>
    <n v="0"/>
    <n v="7.4629650000000006E-2"/>
    <n v="0"/>
    <n v="0"/>
    <n v="0.55972237800000002"/>
    <n v="0.559722378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57658866900000005"/>
    <m/>
    <n v="0.57658866900000005"/>
    <m/>
    <n v="0"/>
    <n v="0"/>
    <m/>
    <m/>
    <m/>
    <m/>
    <x v="144"/>
    <x v="1"/>
    <m/>
  </r>
  <r>
    <n v="0"/>
    <n v="0"/>
    <n v="21500"/>
    <n v="0"/>
    <n v="21500"/>
    <n v="0"/>
    <n v="0"/>
    <n v="0"/>
    <n v="0"/>
    <n v="0"/>
    <n v="79.332865949999999"/>
    <n v="0"/>
    <n v="79.332865949999999"/>
    <m/>
    <m/>
    <m/>
    <m/>
    <m/>
    <m/>
    <m/>
    <m/>
    <m/>
    <m/>
    <m/>
    <m/>
    <m/>
    <n v="82"/>
    <n v="14"/>
    <n v="119036"/>
    <n v="0"/>
    <n v="119050"/>
    <n v="0"/>
    <n v="0"/>
    <n v="0"/>
    <n v="0.302571861"/>
    <n v="5.1658610000000001E-2"/>
    <n v="439.23102469999998"/>
    <n v="0"/>
    <n v="439.28268329999997"/>
    <m/>
    <m/>
    <m/>
    <m/>
    <m/>
    <m/>
    <m/>
    <m/>
    <m/>
    <m/>
    <m/>
    <m/>
    <m/>
    <n v="23"/>
    <n v="14"/>
    <n v="10854"/>
    <n v="0"/>
    <n v="10868"/>
    <n v="0"/>
    <n v="0"/>
    <n v="0"/>
    <n v="8.4867716999999995E-2"/>
    <n v="5.1658610000000001E-2"/>
    <n v="40.050182650000004"/>
    <n v="0"/>
    <n v="40.10184126"/>
    <m/>
    <m/>
    <m/>
    <m/>
    <m/>
    <m/>
    <m/>
    <m/>
    <m/>
    <m/>
    <m/>
    <m/>
    <m/>
    <n v="59"/>
    <n v="0"/>
    <n v="86682"/>
    <n v="0"/>
    <n v="86682"/>
    <n v="0"/>
    <n v="0"/>
    <n v="0"/>
    <n v="0.21770414399999999"/>
    <n v="0"/>
    <n v="319.84797609999998"/>
    <n v="0"/>
    <n v="319.8479760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n v="0"/>
    <m/>
    <m/>
    <n v="0"/>
    <m/>
    <m/>
    <x v="144"/>
    <x v="2"/>
    <m/>
  </r>
  <r>
    <m/>
    <m/>
    <m/>
    <m/>
    <m/>
    <m/>
    <m/>
    <m/>
    <m/>
    <m/>
    <m/>
    <m/>
    <m/>
    <m/>
    <m/>
    <m/>
    <m/>
    <m/>
    <m/>
    <m/>
    <m/>
    <m/>
    <m/>
    <m/>
    <m/>
    <m/>
    <n v="361"/>
    <n v="12"/>
    <n v="1901388"/>
    <n v="3950"/>
    <n v="1905350"/>
    <n v="0"/>
    <n v="0"/>
    <n v="0"/>
    <n v="1.318865994"/>
    <n v="4.3840420999999997E-2"/>
    <n v="6946.4708460000002"/>
    <n v="14.4308052"/>
    <n v="6960.9454919999998"/>
    <m/>
    <m/>
    <m/>
    <m/>
    <m/>
    <m/>
    <m/>
    <m/>
    <m/>
    <m/>
    <m/>
    <m/>
    <m/>
    <n v="22"/>
    <n v="12"/>
    <n v="61500"/>
    <n v="3950"/>
    <n v="65462"/>
    <n v="0"/>
    <n v="0"/>
    <n v="0"/>
    <n v="8.0374105000000001E-2"/>
    <n v="4.3840420999999997E-2"/>
    <n v="224.6821569"/>
    <n v="14.4308052"/>
    <n v="239.1568025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9"/>
    <n v="0"/>
    <n v="1839888"/>
    <n v="0"/>
    <n v="1839888"/>
    <n v="0"/>
    <n v="0"/>
    <n v="0"/>
    <n v="1.2384918899999999"/>
    <n v="0"/>
    <n v="6721.788689"/>
    <n v="0"/>
    <n v="6721.788689"/>
    <m/>
    <m/>
    <m/>
    <m/>
    <m/>
    <m/>
    <m/>
    <m/>
    <m/>
    <m/>
    <m/>
    <m/>
    <m/>
    <n v="0"/>
    <m/>
    <m/>
    <n v="0"/>
    <n v="0"/>
    <m/>
    <m/>
    <m/>
    <m/>
    <m/>
    <x v="144"/>
    <x v="3"/>
    <m/>
  </r>
  <r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n v="101"/>
    <n v="1800006"/>
    <n v="344967"/>
    <n v="70"/>
    <n v="2145043"/>
    <n v="0"/>
    <n v="0"/>
    <n v="0"/>
    <n v="0.36562409499999998"/>
    <n v="6516.0946999999996"/>
    <n v="1248.7945259999999"/>
    <n v="0.25340283800000002"/>
    <n v="7765.1426300000003"/>
    <m/>
    <m/>
    <m/>
    <m/>
    <m/>
    <m/>
    <m/>
    <m/>
    <m/>
    <m/>
    <m/>
    <m/>
    <m/>
    <n v="0"/>
    <n v="0"/>
    <n v="7500"/>
    <n v="0"/>
    <n v="7500"/>
    <n v="0"/>
    <n v="0"/>
    <n v="0"/>
    <n v="0"/>
    <n v="0"/>
    <n v="27.150304080000002"/>
    <n v="0"/>
    <n v="27.150304080000002"/>
    <m/>
    <m/>
    <m/>
    <m/>
    <m/>
    <m/>
    <m/>
    <m/>
    <m/>
    <m/>
    <m/>
    <m/>
    <m/>
    <m/>
    <m/>
    <m/>
    <m/>
    <m/>
    <m/>
    <m/>
    <m/>
    <m/>
    <m/>
    <m/>
    <m/>
    <m/>
    <n v="11"/>
    <n v="6"/>
    <n v="0"/>
    <n v="70"/>
    <n v="76"/>
    <n v="0"/>
    <n v="0"/>
    <n v="0"/>
    <n v="3.9820446000000002E-2"/>
    <n v="2.1720243E-2"/>
    <n v="0"/>
    <n v="0.25340283800000002"/>
    <n v="0.27512308099999999"/>
    <m/>
    <m/>
    <m/>
    <m/>
    <m/>
    <m/>
    <m/>
    <m/>
    <m/>
    <m/>
    <m/>
    <m/>
    <m/>
    <m/>
    <m/>
    <m/>
    <m/>
    <m/>
    <m/>
    <m/>
    <m/>
    <m/>
    <m/>
    <m/>
    <m/>
    <m/>
    <n v="90"/>
    <n v="1800000"/>
    <n v="337467"/>
    <n v="0"/>
    <n v="2137467"/>
    <n v="0"/>
    <n v="0"/>
    <n v="0"/>
    <n v="0.32580364899999997"/>
    <n v="6516.0729799999999"/>
    <n v="1221.6442219999999"/>
    <n v="0"/>
    <n v="7737.7172019999998"/>
    <m/>
    <m/>
    <m/>
    <m/>
    <m/>
    <m/>
    <m/>
    <m/>
    <m/>
    <m/>
    <m/>
    <m/>
    <m/>
    <n v="0"/>
    <n v="0"/>
    <m/>
    <n v="0"/>
    <n v="0"/>
    <n v="0"/>
    <m/>
    <m/>
    <m/>
    <m/>
    <x v="144"/>
    <x v="4"/>
    <m/>
  </r>
  <r>
    <m/>
    <m/>
    <m/>
    <m/>
    <m/>
    <m/>
    <m/>
    <m/>
    <m/>
    <m/>
    <m/>
    <m/>
    <m/>
    <n v="5"/>
    <n v="59"/>
    <n v="2446"/>
    <n v="0"/>
    <n v="2505"/>
    <n v="0"/>
    <n v="0"/>
    <n v="50"/>
    <n v="1.7943013000000001E-2"/>
    <n v="0.21172755300000001"/>
    <n v="8.7777219550000005"/>
    <n v="0"/>
    <n v="8.9894495079999999"/>
    <n v="5"/>
    <n v="59"/>
    <n v="2446"/>
    <n v="0"/>
    <n v="2505"/>
    <n v="0"/>
    <n v="0"/>
    <n v="50"/>
    <n v="1.7943013000000001E-2"/>
    <n v="0.21172755300000001"/>
    <n v="8.7777219550000005"/>
    <n v="0"/>
    <n v="8.989449507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5737100000000005E-5"/>
    <m/>
    <n v="6.5737100000000005E-5"/>
    <m/>
    <m/>
    <m/>
    <m/>
    <m/>
    <m/>
    <m/>
    <x v="144"/>
    <x v="5"/>
    <m/>
  </r>
  <r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n v="0"/>
    <n v="0"/>
    <n v="18000"/>
    <n v="325"/>
    <n v="18325"/>
    <n v="0"/>
    <n v="0"/>
    <n v="0"/>
    <n v="0"/>
    <n v="0"/>
    <n v="64.05238061"/>
    <n v="1.156501317"/>
    <n v="65.208881930000004"/>
    <n v="0"/>
    <n v="0"/>
    <n v="3000"/>
    <n v="0"/>
    <n v="3000"/>
    <n v="0"/>
    <n v="0"/>
    <n v="0"/>
    <n v="0"/>
    <n v="0"/>
    <n v="10.675396770000001"/>
    <n v="0"/>
    <n v="10.675396770000001"/>
    <n v="0"/>
    <n v="0"/>
    <n v="15000"/>
    <n v="325"/>
    <n v="15325"/>
    <n v="0"/>
    <n v="0"/>
    <n v="0"/>
    <n v="0"/>
    <n v="0"/>
    <n v="53.376983840000001"/>
    <n v="1.156501317"/>
    <n v="54.53348515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n v="0"/>
    <m/>
    <m/>
    <m/>
    <n v="0"/>
    <m/>
    <x v="144"/>
    <x v="6"/>
    <m/>
  </r>
  <r>
    <m/>
    <m/>
    <m/>
    <m/>
    <m/>
    <m/>
    <m/>
    <m/>
    <m/>
    <m/>
    <m/>
    <m/>
    <m/>
    <n v="593"/>
    <n v="1366"/>
    <n v="656965"/>
    <n v="0"/>
    <n v="658331"/>
    <n v="0"/>
    <n v="200000"/>
    <n v="600000"/>
    <n v="2.0929658"/>
    <n v="4.8212331910000001"/>
    <n v="2318.7272790000002"/>
    <n v="0"/>
    <n v="2323.5485119999998"/>
    <n v="677"/>
    <n v="1377"/>
    <n v="1589240"/>
    <n v="0"/>
    <n v="1590617"/>
    <n v="0"/>
    <n v="200000"/>
    <n v="600000"/>
    <n v="2.389439876"/>
    <n v="4.8600571769999998"/>
    <n v="5609.1483429999998"/>
    <n v="0"/>
    <n v="5614.0083999999997"/>
    <m/>
    <m/>
    <m/>
    <m/>
    <m/>
    <m/>
    <m/>
    <m/>
    <m/>
    <m/>
    <m/>
    <m/>
    <m/>
    <n v="17"/>
    <n v="11"/>
    <n v="47703"/>
    <n v="0"/>
    <n v="47714"/>
    <n v="0"/>
    <n v="0"/>
    <n v="0"/>
    <n v="6.0000706000000001E-2"/>
    <n v="3.8823985999999998E-2"/>
    <n v="168.36551019999999"/>
    <n v="0"/>
    <n v="168.4043341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7"/>
    <n v="0"/>
    <n v="884572"/>
    <n v="0"/>
    <n v="884572"/>
    <n v="0"/>
    <n v="0"/>
    <n v="0"/>
    <n v="0.23647336999999999"/>
    <n v="0"/>
    <n v="3122.055554"/>
    <n v="0"/>
    <n v="3122.055554"/>
    <m/>
    <m/>
    <m/>
    <m/>
    <m/>
    <m/>
    <m/>
    <m/>
    <m/>
    <m/>
    <m/>
    <m/>
    <m/>
    <n v="0.58725078500000005"/>
    <m/>
    <n v="0.58725078500000005"/>
    <n v="0"/>
    <n v="0"/>
    <m/>
    <m/>
    <m/>
    <m/>
    <m/>
    <x v="144"/>
    <x v="7"/>
    <m/>
  </r>
  <r>
    <m/>
    <m/>
    <m/>
    <m/>
    <m/>
    <m/>
    <m/>
    <m/>
    <m/>
    <m/>
    <m/>
    <m/>
    <m/>
    <m/>
    <m/>
    <m/>
    <m/>
    <m/>
    <m/>
    <m/>
    <m/>
    <m/>
    <m/>
    <m/>
    <m/>
    <m/>
    <n v="40"/>
    <n v="12"/>
    <n v="450000"/>
    <n v="0"/>
    <n v="450012"/>
    <n v="0"/>
    <n v="0"/>
    <n v="0"/>
    <n v="0.140046215"/>
    <n v="4.2013864999999997E-2"/>
    <n v="1575.519922"/>
    <n v="0"/>
    <n v="1575.5619349999999"/>
    <m/>
    <m/>
    <m/>
    <m/>
    <m/>
    <m/>
    <m/>
    <m/>
    <m/>
    <m/>
    <m/>
    <m/>
    <m/>
    <n v="40"/>
    <n v="12"/>
    <n v="450000"/>
    <n v="0"/>
    <n v="450012"/>
    <n v="0"/>
    <n v="0"/>
    <n v="0"/>
    <n v="0.140046215"/>
    <n v="4.2013864999999997E-2"/>
    <n v="1575.519922"/>
    <n v="0"/>
    <n v="1575.561934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m/>
    <m/>
    <m/>
    <x v="144"/>
    <x v="8"/>
    <m/>
  </r>
  <r>
    <m/>
    <m/>
    <m/>
    <m/>
    <m/>
    <m/>
    <m/>
    <m/>
    <m/>
    <m/>
    <m/>
    <m/>
    <m/>
    <m/>
    <m/>
    <m/>
    <m/>
    <m/>
    <m/>
    <m/>
    <m/>
    <m/>
    <m/>
    <m/>
    <m/>
    <m/>
    <n v="577"/>
    <n v="24709"/>
    <n v="237026"/>
    <n v="150"/>
    <n v="261885"/>
    <n v="0"/>
    <n v="0"/>
    <n v="0"/>
    <n v="2.0039592960000001"/>
    <n v="85.815996940000005"/>
    <n v="823.20702949999998"/>
    <n v="0.520959956"/>
    <n v="909.54398639999999"/>
    <m/>
    <m/>
    <m/>
    <m/>
    <m/>
    <m/>
    <m/>
    <m/>
    <m/>
    <m/>
    <m/>
    <m/>
    <m/>
    <n v="158"/>
    <n v="422"/>
    <n v="235886"/>
    <n v="0"/>
    <n v="236308"/>
    <n v="0"/>
    <n v="0"/>
    <n v="0"/>
    <n v="0.548744487"/>
    <n v="1.4656340080000001"/>
    <n v="819.24773379999999"/>
    <n v="0"/>
    <n v="820.71336780000001"/>
    <m/>
    <m/>
    <m/>
    <m/>
    <m/>
    <m/>
    <m/>
    <m/>
    <m/>
    <m/>
    <m/>
    <m/>
    <m/>
    <m/>
    <m/>
    <m/>
    <m/>
    <m/>
    <m/>
    <m/>
    <m/>
    <m/>
    <m/>
    <m/>
    <m/>
    <m/>
    <n v="145"/>
    <n v="25"/>
    <n v="1140"/>
    <n v="150"/>
    <n v="1315"/>
    <n v="0"/>
    <n v="0"/>
    <n v="0"/>
    <n v="0.50359462399999999"/>
    <n v="8.6826659E-2"/>
    <n v="3.9592956620000002"/>
    <n v="0.520959956"/>
    <n v="4.5670822769999999"/>
    <m/>
    <m/>
    <m/>
    <m/>
    <m/>
    <m/>
    <m/>
    <m/>
    <m/>
    <m/>
    <m/>
    <m/>
    <m/>
    <m/>
    <m/>
    <m/>
    <m/>
    <m/>
    <m/>
    <m/>
    <m/>
    <m/>
    <m/>
    <m/>
    <m/>
    <m/>
    <n v="274"/>
    <n v="24262"/>
    <n v="0"/>
    <n v="0"/>
    <n v="24262"/>
    <n v="0"/>
    <n v="0"/>
    <n v="0"/>
    <n v="0.95162018500000001"/>
    <n v="84.263536279999997"/>
    <n v="0"/>
    <n v="0"/>
    <n v="84.263536279999997"/>
    <m/>
    <m/>
    <m/>
    <m/>
    <m/>
    <m/>
    <m/>
    <m/>
    <m/>
    <m/>
    <m/>
    <m/>
    <m/>
    <n v="0"/>
    <m/>
    <m/>
    <n v="0"/>
    <n v="0"/>
    <n v="0"/>
    <m/>
    <m/>
    <m/>
    <m/>
    <x v="144"/>
    <x v="9"/>
    <m/>
  </r>
  <r>
    <m/>
    <m/>
    <m/>
    <m/>
    <m/>
    <m/>
    <m/>
    <m/>
    <m/>
    <m/>
    <m/>
    <m/>
    <m/>
    <m/>
    <m/>
    <m/>
    <m/>
    <m/>
    <m/>
    <m/>
    <m/>
    <m/>
    <m/>
    <m/>
    <m/>
    <m/>
    <n v="497"/>
    <n v="54"/>
    <n v="137600"/>
    <n v="1000"/>
    <n v="138654"/>
    <n v="0"/>
    <n v="0"/>
    <n v="0"/>
    <n v="1.712140003"/>
    <n v="0.18602728399999999"/>
    <n v="474.02507919999999"/>
    <n v="3.4449497039999999"/>
    <n v="477.65605620000002"/>
    <m/>
    <m/>
    <m/>
    <m/>
    <m/>
    <m/>
    <m/>
    <m/>
    <m/>
    <m/>
    <m/>
    <m/>
    <m/>
    <n v="20"/>
    <n v="0"/>
    <n v="80000"/>
    <n v="0"/>
    <n v="80000"/>
    <n v="0"/>
    <n v="0"/>
    <n v="0"/>
    <n v="6.8898994000000005E-2"/>
    <n v="0"/>
    <n v="275.59597630000002"/>
    <n v="0"/>
    <n v="275.59597630000002"/>
    <m/>
    <m/>
    <m/>
    <m/>
    <m/>
    <m/>
    <m/>
    <m/>
    <m/>
    <m/>
    <m/>
    <m/>
    <m/>
    <m/>
    <m/>
    <m/>
    <m/>
    <m/>
    <m/>
    <m/>
    <m/>
    <m/>
    <m/>
    <m/>
    <m/>
    <m/>
    <n v="68"/>
    <n v="54"/>
    <n v="0"/>
    <n v="1000"/>
    <n v="1054"/>
    <n v="0"/>
    <n v="0"/>
    <n v="0"/>
    <n v="0.23425657999999999"/>
    <n v="0.18602728399999999"/>
    <n v="0"/>
    <n v="3.4449497039999999"/>
    <n v="3.630976988"/>
    <m/>
    <m/>
    <m/>
    <m/>
    <m/>
    <m/>
    <m/>
    <m/>
    <m/>
    <m/>
    <m/>
    <m/>
    <m/>
    <m/>
    <m/>
    <m/>
    <m/>
    <m/>
    <m/>
    <m/>
    <m/>
    <m/>
    <m/>
    <m/>
    <m/>
    <m/>
    <n v="409"/>
    <n v="0"/>
    <n v="57600"/>
    <n v="0"/>
    <n v="57600"/>
    <n v="0"/>
    <n v="0"/>
    <n v="0"/>
    <n v="1.408984429"/>
    <n v="0"/>
    <n v="198.4291029"/>
    <n v="0"/>
    <n v="198.4291029"/>
    <m/>
    <m/>
    <m/>
    <m/>
    <m/>
    <m/>
    <m/>
    <m/>
    <m/>
    <m/>
    <m/>
    <m/>
    <m/>
    <n v="0"/>
    <m/>
    <m/>
    <n v="0"/>
    <n v="0"/>
    <n v="0"/>
    <m/>
    <m/>
    <m/>
    <m/>
    <x v="144"/>
    <x v="10"/>
    <m/>
  </r>
  <r>
    <m/>
    <m/>
    <m/>
    <m/>
    <m/>
    <m/>
    <m/>
    <m/>
    <m/>
    <m/>
    <m/>
    <m/>
    <m/>
    <n v="1"/>
    <n v="106"/>
    <n v="870"/>
    <n v="1705"/>
    <n v="2681"/>
    <n v="0"/>
    <n v="0"/>
    <n v="0"/>
    <n v="3.4171679999999999E-3"/>
    <n v="0.36221979199999998"/>
    <n v="2.9729360310000001"/>
    <n v="5.8262711859999996"/>
    <n v="9.1614270090000005"/>
    <n v="109"/>
    <n v="213"/>
    <n v="837148"/>
    <n v="1705"/>
    <n v="839066"/>
    <n v="0"/>
    <n v="0"/>
    <n v="0"/>
    <n v="0.37247129600000001"/>
    <n v="0.727856752"/>
    <n v="2860.6752320000001"/>
    <n v="5.8262711859999996"/>
    <n v="2867.2293599999998"/>
    <m/>
    <m/>
    <m/>
    <m/>
    <m/>
    <m/>
    <m/>
    <m/>
    <m/>
    <m/>
    <m/>
    <m/>
    <m/>
    <n v="72"/>
    <n v="107"/>
    <n v="822838"/>
    <n v="0"/>
    <n v="822945"/>
    <n v="0"/>
    <n v="0"/>
    <n v="0"/>
    <n v="0.24603608499999999"/>
    <n v="0.36563696000000001"/>
    <n v="2811.77556"/>
    <n v="0"/>
    <n v="2812.1411969999999"/>
    <m/>
    <m/>
    <m/>
    <m/>
    <m/>
    <m/>
    <m/>
    <m/>
    <m/>
    <m/>
    <m/>
    <m/>
    <m/>
    <n v="16"/>
    <n v="0"/>
    <n v="0"/>
    <n v="0"/>
    <n v="0"/>
    <n v="0"/>
    <n v="0"/>
    <n v="0"/>
    <n v="5.4674686E-2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"/>
    <n v="0"/>
    <n v="13440"/>
    <n v="0"/>
    <n v="13440"/>
    <n v="0"/>
    <n v="0"/>
    <n v="0"/>
    <n v="6.8343356999999993E-2"/>
    <n v="0"/>
    <n v="45.926735919999999"/>
    <n v="0"/>
    <n v="45.926735919999999"/>
    <m/>
    <m/>
    <m/>
    <m/>
    <m/>
    <m/>
    <m/>
    <m/>
    <m/>
    <m/>
    <m/>
    <m/>
    <m/>
    <n v="0"/>
    <m/>
    <n v="0"/>
    <n v="0"/>
    <n v="0"/>
    <m/>
    <m/>
    <n v="0"/>
    <m/>
    <m/>
    <x v="144"/>
    <x v="11"/>
    <m/>
  </r>
  <r>
    <m/>
    <m/>
    <m/>
    <m/>
    <m/>
    <m/>
    <m/>
    <m/>
    <m/>
    <m/>
    <m/>
    <m/>
    <m/>
    <n v="0"/>
    <n v="145"/>
    <n v="2905"/>
    <n v="1385"/>
    <n v="4435"/>
    <n v="0"/>
    <n v="0"/>
    <n v="0"/>
    <n v="0"/>
    <n v="0.49140881800000002"/>
    <n v="9.8451214969999992"/>
    <n v="4.6938014709999996"/>
    <n v="15.03033179"/>
    <n v="288"/>
    <n v="174"/>
    <n v="33018"/>
    <n v="51385"/>
    <n v="84577"/>
    <n v="0"/>
    <n v="0"/>
    <n v="0"/>
    <n v="0.97603958400000002"/>
    <n v="0.58969058200000002"/>
    <n v="111.8988715"/>
    <n v="174.14511809999999"/>
    <n v="286.63368009999999"/>
    <m/>
    <m/>
    <m/>
    <m/>
    <m/>
    <m/>
    <m/>
    <m/>
    <m/>
    <m/>
    <m/>
    <m/>
    <m/>
    <n v="14"/>
    <n v="29"/>
    <n v="0"/>
    <n v="50000"/>
    <n v="50029"/>
    <n v="0"/>
    <n v="0"/>
    <n v="0"/>
    <n v="4.7446369000000002E-2"/>
    <n v="9.8281763999999994E-2"/>
    <n v="0"/>
    <n v="169.45131660000001"/>
    <n v="169.54959840000001"/>
    <m/>
    <m/>
    <m/>
    <m/>
    <m/>
    <m/>
    <m/>
    <m/>
    <m/>
    <m/>
    <m/>
    <m/>
    <m/>
    <m/>
    <m/>
    <m/>
    <m/>
    <m/>
    <m/>
    <m/>
    <m/>
    <m/>
    <m/>
    <m/>
    <m/>
    <m/>
    <n v="22"/>
    <n v="0"/>
    <n v="0"/>
    <n v="0"/>
    <n v="0"/>
    <n v="0"/>
    <n v="0"/>
    <n v="0"/>
    <n v="7.4558579E-2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n v="252"/>
    <n v="0"/>
    <n v="30113"/>
    <n v="0"/>
    <n v="30113"/>
    <n v="0"/>
    <n v="0"/>
    <n v="0"/>
    <n v="0.85403463599999996"/>
    <n v="0"/>
    <n v="102.05374999999999"/>
    <n v="0"/>
    <n v="102.05374999999999"/>
    <m/>
    <m/>
    <m/>
    <m/>
    <m/>
    <m/>
    <m/>
    <m/>
    <m/>
    <m/>
    <m/>
    <m/>
    <m/>
    <n v="0"/>
    <m/>
    <n v="0"/>
    <n v="0"/>
    <n v="0"/>
    <n v="0"/>
    <m/>
    <m/>
    <m/>
    <m/>
    <x v="144"/>
    <x v="12"/>
    <m/>
  </r>
  <r>
    <m/>
    <m/>
    <m/>
    <m/>
    <m/>
    <m/>
    <m/>
    <m/>
    <m/>
    <m/>
    <m/>
    <m/>
    <m/>
    <n v="0"/>
    <n v="29"/>
    <n v="7055"/>
    <n v="0"/>
    <n v="7084"/>
    <n v="0"/>
    <n v="0"/>
    <n v="0"/>
    <n v="0"/>
    <n v="9.7400416000000004E-2"/>
    <n v="23.695170279999999"/>
    <n v="0"/>
    <n v="23.792570699999999"/>
    <n v="69"/>
    <n v="416"/>
    <n v="276283"/>
    <n v="5247"/>
    <n v="281946"/>
    <n v="0"/>
    <n v="0"/>
    <n v="0"/>
    <n v="0.23174581799999999"/>
    <n v="1.3971921810000001"/>
    <n v="927.93376769999998"/>
    <n v="17.622758109999999"/>
    <n v="946.95371799999998"/>
    <n v="0"/>
    <n v="0"/>
    <n v="1040"/>
    <n v="0"/>
    <n v="1040"/>
    <n v="0"/>
    <n v="0"/>
    <n v="0"/>
    <n v="0"/>
    <n v="0"/>
    <n v="3.4929804529999999"/>
    <n v="0"/>
    <n v="3.4929804529999999"/>
    <n v="68"/>
    <n v="387"/>
    <n v="180734"/>
    <n v="0"/>
    <n v="181121"/>
    <n v="0"/>
    <n v="0"/>
    <n v="0"/>
    <n v="0.22838718299999999"/>
    <n v="1.2997917649999999"/>
    <n v="607.0195473"/>
    <n v="0"/>
    <n v="608.319339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0"/>
    <n v="87454"/>
    <n v="5247"/>
    <n v="92701"/>
    <n v="0"/>
    <n v="0"/>
    <n v="0"/>
    <n v="3.358635E-3"/>
    <n v="0"/>
    <n v="293.72606969999998"/>
    <n v="17.622758109999999"/>
    <n v="311.34882779999998"/>
    <m/>
    <m/>
    <m/>
    <m/>
    <m/>
    <m/>
    <m/>
    <m/>
    <m/>
    <m/>
    <m/>
    <m/>
    <m/>
    <n v="0"/>
    <m/>
    <n v="0"/>
    <n v="0"/>
    <n v="0"/>
    <m/>
    <m/>
    <m/>
    <n v="0"/>
    <m/>
    <x v="144"/>
    <x v="13"/>
    <m/>
  </r>
  <r>
    <m/>
    <m/>
    <m/>
    <m/>
    <m/>
    <m/>
    <m/>
    <m/>
    <m/>
    <m/>
    <m/>
    <m/>
    <m/>
    <n v="8"/>
    <n v="4"/>
    <n v="600"/>
    <n v="0"/>
    <n v="604"/>
    <n v="0"/>
    <n v="0"/>
    <n v="0"/>
    <n v="2.6586906E-2"/>
    <n v="1.3293453E-2"/>
    <n v="1.994017946"/>
    <n v="0"/>
    <n v="2.0073113990000002"/>
    <n v="554"/>
    <n v="4"/>
    <n v="200035"/>
    <n v="2700"/>
    <n v="202739"/>
    <n v="0"/>
    <n v="0"/>
    <n v="0"/>
    <n v="1.841143237"/>
    <n v="1.3293453E-2"/>
    <n v="664.78896640000005"/>
    <n v="8.973080758"/>
    <n v="673.77534060000005"/>
    <m/>
    <m/>
    <m/>
    <m/>
    <m/>
    <m/>
    <m/>
    <m/>
    <m/>
    <m/>
    <m/>
    <m/>
    <m/>
    <n v="41"/>
    <n v="0"/>
    <n v="90178"/>
    <n v="2700"/>
    <n v="92878"/>
    <n v="0"/>
    <n v="0"/>
    <n v="0"/>
    <n v="0.13625789299999999"/>
    <n v="0"/>
    <n v="299.69425059999998"/>
    <n v="8.973080758"/>
    <n v="308.66733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5"/>
    <n v="0"/>
    <n v="109257"/>
    <n v="0"/>
    <n v="109257"/>
    <n v="0"/>
    <n v="0"/>
    <n v="0"/>
    <n v="1.6782984379999999"/>
    <n v="0"/>
    <n v="363.1006979"/>
    <n v="0"/>
    <n v="363.1006979"/>
    <m/>
    <m/>
    <m/>
    <m/>
    <m/>
    <m/>
    <m/>
    <m/>
    <m/>
    <m/>
    <m/>
    <m/>
    <m/>
    <n v="0"/>
    <m/>
    <n v="0"/>
    <n v="0"/>
    <n v="0"/>
    <m/>
    <m/>
    <m/>
    <m/>
    <m/>
    <x v="144"/>
    <x v="14"/>
    <m/>
  </r>
  <r>
    <m/>
    <m/>
    <m/>
    <m/>
    <m/>
    <m/>
    <m/>
    <m/>
    <m/>
    <m/>
    <m/>
    <m/>
    <m/>
    <m/>
    <m/>
    <m/>
    <m/>
    <m/>
    <m/>
    <m/>
    <m/>
    <m/>
    <m/>
    <m/>
    <m/>
    <m/>
    <n v="30"/>
    <n v="55"/>
    <n v="351205"/>
    <n v="0"/>
    <n v="351260"/>
    <n v="0"/>
    <n v="0"/>
    <n v="94000"/>
    <n v="9.8454267999999998E-2"/>
    <n v="0.18049949100000001"/>
    <n v="1152.587706"/>
    <n v="0"/>
    <n v="1152.768206"/>
    <m/>
    <m/>
    <m/>
    <m/>
    <m/>
    <m/>
    <m/>
    <m/>
    <m/>
    <m/>
    <m/>
    <m/>
    <m/>
    <n v="9"/>
    <n v="55"/>
    <n v="150585"/>
    <n v="0"/>
    <n v="150640"/>
    <n v="0"/>
    <n v="0"/>
    <n v="0"/>
    <n v="2.9536280000000002E-2"/>
    <n v="0.18049949100000001"/>
    <n v="494.19119819999997"/>
    <n v="0"/>
    <n v="494.3716977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"/>
    <n v="0"/>
    <n v="200620"/>
    <n v="0"/>
    <n v="200620"/>
    <n v="0"/>
    <n v="0"/>
    <n v="94000"/>
    <n v="6.8917987999999999E-2"/>
    <n v="0"/>
    <n v="658.39650819999997"/>
    <n v="0"/>
    <n v="658.39650819999997"/>
    <m/>
    <m/>
    <m/>
    <m/>
    <m/>
    <m/>
    <m/>
    <m/>
    <m/>
    <m/>
    <m/>
    <m/>
    <m/>
    <n v="4.9524512E-2"/>
    <m/>
    <m/>
    <n v="4.9524512E-2"/>
    <n v="0"/>
    <m/>
    <m/>
    <m/>
    <m/>
    <m/>
    <x v="144"/>
    <x v="15"/>
    <m/>
  </r>
  <r>
    <m/>
    <m/>
    <m/>
    <m/>
    <m/>
    <m/>
    <m/>
    <m/>
    <m/>
    <m/>
    <m/>
    <m/>
    <m/>
    <n v="5"/>
    <n v="84"/>
    <n v="11315"/>
    <n v="40"/>
    <n v="11439"/>
    <n v="0"/>
    <n v="0"/>
    <n v="0"/>
    <n v="1.6167626000000001E-2"/>
    <n v="0.27161611600000002"/>
    <n v="36.587337519999998"/>
    <n v="0.12934100800000001"/>
    <n v="36.988294639999999"/>
    <n v="7"/>
    <n v="84"/>
    <n v="21315"/>
    <n v="40"/>
    <n v="21439"/>
    <n v="0"/>
    <n v="0"/>
    <n v="2000"/>
    <n v="2.2634675999999999E-2"/>
    <n v="0.27161611600000002"/>
    <n v="68.92258941"/>
    <n v="0.12934100800000001"/>
    <n v="69.323546530000002"/>
    <m/>
    <m/>
    <m/>
    <m/>
    <m/>
    <m/>
    <m/>
    <m/>
    <m/>
    <m/>
    <m/>
    <m/>
    <m/>
    <n v="2"/>
    <n v="0"/>
    <n v="10000"/>
    <n v="0"/>
    <n v="10000"/>
    <n v="0"/>
    <n v="0"/>
    <n v="2000"/>
    <n v="6.4670500000000002E-3"/>
    <n v="0"/>
    <n v="32.335251890000002"/>
    <n v="0"/>
    <n v="32.33525189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042231E-3"/>
    <m/>
    <n v="0"/>
    <m/>
    <n v="1.042231E-3"/>
    <m/>
    <m/>
    <m/>
    <m/>
    <m/>
    <x v="144"/>
    <x v="16"/>
    <m/>
  </r>
  <r>
    <m/>
    <m/>
    <m/>
    <m/>
    <m/>
    <m/>
    <m/>
    <m/>
    <m/>
    <m/>
    <m/>
    <m/>
    <m/>
    <m/>
    <m/>
    <m/>
    <m/>
    <m/>
    <m/>
    <m/>
    <m/>
    <m/>
    <m/>
    <m/>
    <m/>
    <m/>
    <n v="200"/>
    <n v="505"/>
    <n v="2188000"/>
    <n v="0"/>
    <n v="2188505"/>
    <n v="0"/>
    <n v="380000"/>
    <n v="3200000"/>
    <n v="0.63605139300000002"/>
    <n v="1.6060297670000001"/>
    <n v="6958.402239"/>
    <n v="0"/>
    <n v="6960.0082689999999"/>
    <m/>
    <m/>
    <m/>
    <m/>
    <m/>
    <m/>
    <m/>
    <m/>
    <m/>
    <m/>
    <m/>
    <m/>
    <m/>
    <n v="200"/>
    <n v="505"/>
    <n v="2188000"/>
    <n v="0"/>
    <n v="2188505"/>
    <n v="0"/>
    <n v="380000"/>
    <n v="3200000"/>
    <n v="0.63605139300000002"/>
    <n v="1.6060297670000001"/>
    <n v="6958.402239"/>
    <n v="0"/>
    <n v="6960.008268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5165373660000001"/>
    <m/>
    <m/>
    <m/>
    <n v="1.5165373660000001"/>
    <m/>
    <m/>
    <m/>
    <m/>
    <m/>
    <x v="144"/>
    <x v="17"/>
    <m/>
  </r>
  <r>
    <m/>
    <m/>
    <m/>
    <m/>
    <m/>
    <m/>
    <m/>
    <m/>
    <m/>
    <m/>
    <m/>
    <m/>
    <m/>
    <n v="2"/>
    <n v="139"/>
    <n v="7885"/>
    <n v="1295"/>
    <n v="9319"/>
    <n v="0"/>
    <n v="0"/>
    <n v="0"/>
    <n v="6.2521490000000002E-3"/>
    <n v="0.43452436799999999"/>
    <n v="24.649098129999999"/>
    <n v="4.0482665920000001"/>
    <n v="29.131889090000001"/>
    <n v="2"/>
    <n v="139"/>
    <n v="7885"/>
    <n v="1295"/>
    <n v="9319"/>
    <n v="0"/>
    <n v="0"/>
    <n v="0"/>
    <n v="6.2521490000000002E-3"/>
    <n v="0.43452436799999999"/>
    <n v="24.649098129999999"/>
    <n v="4.0482665920000001"/>
    <n v="29.13188909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n v="0"/>
    <m/>
    <m/>
    <m/>
    <m/>
    <m/>
    <m/>
    <m/>
    <x v="144"/>
    <x v="18"/>
    <m/>
  </r>
  <r>
    <m/>
    <m/>
    <m/>
    <m/>
    <m/>
    <m/>
    <m/>
    <m/>
    <m/>
    <m/>
    <m/>
    <m/>
    <m/>
    <n v="2"/>
    <n v="15"/>
    <n v="4257"/>
    <n v="0"/>
    <n v="4272"/>
    <n v="0"/>
    <n v="0"/>
    <n v="0"/>
    <n v="6.1519529999999999E-3"/>
    <n v="4.6139648999999998E-2"/>
    <n v="13.09443248"/>
    <n v="0"/>
    <n v="13.140572130000001"/>
    <n v="78"/>
    <n v="122"/>
    <n v="43457"/>
    <n v="0"/>
    <n v="43579"/>
    <n v="0"/>
    <n v="0"/>
    <n v="0"/>
    <n v="0.23992617699999999"/>
    <n v="0.375269148"/>
    <n v="133.6727161"/>
    <n v="0"/>
    <n v="134.0479852"/>
    <n v="0"/>
    <n v="0"/>
    <n v="30000"/>
    <n v="0"/>
    <n v="30000"/>
    <n v="0"/>
    <n v="0"/>
    <n v="0"/>
    <n v="0"/>
    <n v="0"/>
    <n v="92.279298679999997"/>
    <n v="0"/>
    <n v="92.279298679999997"/>
    <n v="61"/>
    <n v="79"/>
    <n v="9200"/>
    <n v="0"/>
    <n v="9279"/>
    <n v="0"/>
    <n v="0"/>
    <n v="0"/>
    <n v="0.187634574"/>
    <n v="0.243002153"/>
    <n v="28.29898493"/>
    <n v="0"/>
    <n v="28.541987079999998"/>
    <m/>
    <m/>
    <m/>
    <m/>
    <m/>
    <m/>
    <m/>
    <m/>
    <m/>
    <m/>
    <m/>
    <m/>
    <m/>
    <m/>
    <m/>
    <m/>
    <m/>
    <m/>
    <m/>
    <m/>
    <m/>
    <m/>
    <m/>
    <m/>
    <m/>
    <m/>
    <n v="15"/>
    <n v="28"/>
    <n v="0"/>
    <n v="0"/>
    <n v="28"/>
    <n v="0"/>
    <n v="0"/>
    <n v="0"/>
    <n v="4.6139648999999998E-2"/>
    <n v="8.6127344999999994E-2"/>
    <n v="0"/>
    <n v="0"/>
    <n v="8.6127344999999994E-2"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n v="0"/>
    <m/>
    <n v="0"/>
    <m/>
    <n v="0"/>
    <n v="0"/>
    <m/>
    <m/>
    <n v="0"/>
    <n v="0"/>
    <x v="144"/>
    <x v="19"/>
    <m/>
  </r>
  <r>
    <m/>
    <m/>
    <m/>
    <m/>
    <m/>
    <m/>
    <m/>
    <m/>
    <m/>
    <m/>
    <m/>
    <m/>
    <m/>
    <m/>
    <m/>
    <m/>
    <m/>
    <m/>
    <m/>
    <m/>
    <m/>
    <m/>
    <m/>
    <m/>
    <m/>
    <m/>
    <n v="30"/>
    <n v="36"/>
    <n v="7228"/>
    <n v="0"/>
    <n v="7264"/>
    <n v="0"/>
    <n v="0"/>
    <n v="10000"/>
    <n v="9.0986715999999995E-2"/>
    <n v="0.10918406"/>
    <n v="21.921732859999999"/>
    <n v="0"/>
    <n v="22.030916919999999"/>
    <m/>
    <m/>
    <m/>
    <m/>
    <m/>
    <m/>
    <m/>
    <m/>
    <m/>
    <m/>
    <m/>
    <m/>
    <m/>
    <n v="15"/>
    <n v="23"/>
    <n v="7228"/>
    <n v="0"/>
    <n v="7251"/>
    <n v="0"/>
    <n v="0"/>
    <n v="10000"/>
    <n v="4.5493357999999998E-2"/>
    <n v="6.9756482999999994E-2"/>
    <n v="21.921732859999999"/>
    <n v="0"/>
    <n v="21.991489349999998"/>
    <m/>
    <m/>
    <m/>
    <m/>
    <m/>
    <m/>
    <m/>
    <m/>
    <m/>
    <m/>
    <m/>
    <m/>
    <m/>
    <m/>
    <m/>
    <m/>
    <m/>
    <m/>
    <m/>
    <m/>
    <m/>
    <m/>
    <m/>
    <m/>
    <m/>
    <m/>
    <n v="15"/>
    <n v="13"/>
    <n v="0"/>
    <n v="0"/>
    <n v="13"/>
    <n v="0"/>
    <n v="0"/>
    <n v="0"/>
    <n v="4.5493357999999998E-2"/>
    <n v="3.9427576999999998E-2"/>
    <n v="0"/>
    <n v="0"/>
    <n v="3.9427576999999998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.9501520000000002E-3"/>
    <m/>
    <m/>
    <m/>
    <n v="4.9501520000000002E-3"/>
    <n v="0"/>
    <m/>
    <m/>
    <m/>
    <m/>
    <x v="144"/>
    <x v="20"/>
    <m/>
  </r>
  <r>
    <m/>
    <m/>
    <m/>
    <m/>
    <m/>
    <m/>
    <m/>
    <m/>
    <m/>
    <m/>
    <m/>
    <m/>
    <m/>
    <m/>
    <m/>
    <m/>
    <m/>
    <m/>
    <m/>
    <m/>
    <m/>
    <m/>
    <m/>
    <m/>
    <m/>
    <m/>
    <n v="747"/>
    <n v="393"/>
    <n v="6298695"/>
    <n v="125250"/>
    <n v="6424338"/>
    <n v="0"/>
    <n v="1500"/>
    <n v="89758"/>
    <n v="0.95779054299999999"/>
    <n v="0.50389783600000004"/>
    <n v="8076.0783160000001"/>
    <n v="160.59339420000001"/>
    <n v="8237.1756079999996"/>
    <n v="0"/>
    <n v="0"/>
    <n v="68426"/>
    <n v="0"/>
    <n v="68426"/>
    <n v="0"/>
    <n v="0"/>
    <n v="2214"/>
    <n v="0"/>
    <n v="0"/>
    <n v="87.734639450000003"/>
    <n v="0"/>
    <n v="87.734639450000003"/>
    <n v="55"/>
    <n v="0"/>
    <n v="160393"/>
    <n v="5250"/>
    <n v="165643"/>
    <n v="0"/>
    <n v="0"/>
    <n v="4080"/>
    <n v="7.0520052999999999E-2"/>
    <n v="0"/>
    <n v="205.6531439"/>
    <n v="6.7314596370000004"/>
    <n v="212.3846035"/>
    <n v="11"/>
    <n v="0"/>
    <n v="0"/>
    <n v="0"/>
    <n v="0"/>
    <n v="0"/>
    <n v="0"/>
    <n v="0"/>
    <n v="1.4104011E-2"/>
    <n v="0"/>
    <n v="0"/>
    <n v="0"/>
    <n v="0"/>
    <n v="394"/>
    <n v="355"/>
    <n v="6067076"/>
    <n v="120000"/>
    <n v="6187431"/>
    <n v="0"/>
    <n v="1500"/>
    <n v="83464"/>
    <n v="0.50518001800000001"/>
    <n v="0.45517489"/>
    <n v="7779.1004210000001"/>
    <n v="153.86193460000001"/>
    <n v="7933.4175299999997"/>
    <n v="287"/>
    <n v="38"/>
    <n v="2800"/>
    <n v="0"/>
    <n v="2838"/>
    <n v="0"/>
    <n v="0"/>
    <n v="0"/>
    <n v="0.36798646000000002"/>
    <n v="4.8722946000000003E-2"/>
    <n v="3.5901118059999999"/>
    <n v="0"/>
    <n v="3.638834752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107275869"/>
    <m/>
    <m/>
    <m/>
    <n v="4.8762839999999998E-3"/>
    <n v="0"/>
    <n v="0"/>
    <n v="9.9753483000000004E-2"/>
    <n v="2.6461010000000001E-3"/>
    <m/>
    <x v="145"/>
    <x v="0"/>
    <m/>
  </r>
  <r>
    <m/>
    <m/>
    <m/>
    <m/>
    <m/>
    <m/>
    <m/>
    <m/>
    <m/>
    <m/>
    <m/>
    <m/>
    <m/>
    <m/>
    <m/>
    <m/>
    <m/>
    <m/>
    <m/>
    <m/>
    <m/>
    <m/>
    <m/>
    <m/>
    <m/>
    <m/>
    <n v="630"/>
    <n v="480"/>
    <n v="3524478"/>
    <n v="100000"/>
    <n v="3624958"/>
    <n v="0"/>
    <n v="0"/>
    <n v="109641"/>
    <n v="0.79073211799999998"/>
    <n v="0.60246256600000003"/>
    <n v="4423.6792889999997"/>
    <n v="125.5130345"/>
    <n v="4549.7947860000004"/>
    <n v="0"/>
    <n v="0"/>
    <n v="83221"/>
    <n v="0"/>
    <n v="83221"/>
    <n v="0"/>
    <n v="0"/>
    <n v="2580"/>
    <n v="0"/>
    <n v="0"/>
    <n v="104.4532025"/>
    <n v="0"/>
    <n v="104.4532025"/>
    <n v="43"/>
    <n v="0"/>
    <n v="91300"/>
    <n v="0"/>
    <n v="91300"/>
    <n v="0"/>
    <n v="0"/>
    <n v="8000"/>
    <n v="5.3970604999999998E-2"/>
    <n v="0"/>
    <n v="114.5934005"/>
    <n v="0"/>
    <n v="114.5934005"/>
    <m/>
    <m/>
    <m/>
    <m/>
    <m/>
    <m/>
    <m/>
    <m/>
    <m/>
    <m/>
    <m/>
    <m/>
    <m/>
    <n v="587"/>
    <n v="480"/>
    <n v="3349957"/>
    <n v="100000"/>
    <n v="3450437"/>
    <n v="0"/>
    <n v="0"/>
    <n v="99061"/>
    <n v="0.73676151300000003"/>
    <n v="0.60246256600000003"/>
    <n v="4204.6326859999999"/>
    <n v="125.5130345"/>
    <n v="4330.748182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13892486100000001"/>
    <m/>
    <m/>
    <m/>
    <n v="1.0136709000000001E-2"/>
    <m/>
    <m/>
    <n v="0.12551906299999999"/>
    <n v="3.2690890000000002E-3"/>
    <m/>
    <x v="145"/>
    <x v="1"/>
    <m/>
  </r>
  <r>
    <n v="0"/>
    <n v="0"/>
    <n v="0"/>
    <n v="0"/>
    <n v="0"/>
    <n v="0"/>
    <n v="0"/>
    <n v="453"/>
    <n v="0"/>
    <n v="0"/>
    <n v="0"/>
    <n v="0"/>
    <n v="0"/>
    <n v="15"/>
    <n v="100"/>
    <n v="73351"/>
    <n v="0"/>
    <n v="73451"/>
    <n v="0"/>
    <n v="0"/>
    <n v="1714"/>
    <n v="1.8435445000000002E-2"/>
    <n v="0.122902968"/>
    <n v="90.150556140000006"/>
    <n v="0"/>
    <n v="90.273459099999997"/>
    <n v="320"/>
    <n v="233"/>
    <n v="1207979"/>
    <n v="3000"/>
    <n v="1211212"/>
    <n v="0"/>
    <n v="0"/>
    <n v="17543"/>
    <n v="0.39328949800000002"/>
    <n v="0.286363916"/>
    <n v="1484.6420450000001"/>
    <n v="3.6870890429999998"/>
    <n v="1488.6154979999999"/>
    <m/>
    <m/>
    <m/>
    <m/>
    <m/>
    <m/>
    <m/>
    <m/>
    <m/>
    <m/>
    <m/>
    <m/>
    <m/>
    <n v="90"/>
    <n v="67"/>
    <n v="155500"/>
    <n v="0"/>
    <n v="155567"/>
    <n v="0"/>
    <n v="0"/>
    <n v="1842"/>
    <n v="0.110612671"/>
    <n v="8.2344988999999993E-2"/>
    <n v="191.1141154"/>
    <n v="0"/>
    <n v="191.19646040000001"/>
    <m/>
    <m/>
    <m/>
    <m/>
    <m/>
    <m/>
    <m/>
    <m/>
    <m/>
    <m/>
    <m/>
    <m/>
    <m/>
    <n v="215"/>
    <n v="66"/>
    <n v="979128"/>
    <n v="3000"/>
    <n v="982194"/>
    <n v="0"/>
    <n v="0"/>
    <n v="13534"/>
    <n v="0.264241381"/>
    <n v="8.1115959000000001E-2"/>
    <n v="1203.3773739999999"/>
    <n v="3.6870890429999998"/>
    <n v="1207.1455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.0808402E-2"/>
    <n v="5.3731999999999999E-4"/>
    <n v="2.0330389999999999E-3"/>
    <m/>
    <n v="2.1848639999999999E-3"/>
    <m/>
    <m/>
    <n v="1.6053178000000001E-2"/>
    <m/>
    <m/>
    <x v="145"/>
    <x v="2"/>
    <m/>
  </r>
  <r>
    <m/>
    <m/>
    <m/>
    <m/>
    <m/>
    <m/>
    <m/>
    <m/>
    <m/>
    <m/>
    <m/>
    <m/>
    <m/>
    <m/>
    <m/>
    <m/>
    <m/>
    <m/>
    <m/>
    <m/>
    <m/>
    <m/>
    <m/>
    <m/>
    <m/>
    <m/>
    <n v="350"/>
    <n v="75"/>
    <n v="604471"/>
    <n v="83203"/>
    <n v="687749"/>
    <n v="0"/>
    <n v="0"/>
    <n v="42302"/>
    <n v="0.421422723"/>
    <n v="9.0304868999999996E-2"/>
    <n v="727.82232820000002"/>
    <n v="100.1818138"/>
    <n v="828.09444689999998"/>
    <m/>
    <m/>
    <m/>
    <m/>
    <m/>
    <m/>
    <m/>
    <m/>
    <m/>
    <m/>
    <m/>
    <m/>
    <m/>
    <n v="0"/>
    <n v="0"/>
    <n v="3500"/>
    <n v="0"/>
    <n v="3500"/>
    <n v="0"/>
    <n v="0"/>
    <n v="0"/>
    <n v="0"/>
    <n v="0"/>
    <n v="4.2142272309999997"/>
    <n v="0"/>
    <n v="4.2142272309999997"/>
    <m/>
    <m/>
    <m/>
    <m/>
    <m/>
    <m/>
    <m/>
    <m/>
    <m/>
    <m/>
    <m/>
    <m/>
    <m/>
    <n v="95"/>
    <n v="21"/>
    <n v="383037"/>
    <n v="83203"/>
    <n v="466261"/>
    <n v="0"/>
    <n v="0"/>
    <n v="35302"/>
    <n v="0.114386168"/>
    <n v="2.5285363000000002E-2"/>
    <n v="461.20141599999999"/>
    <n v="100.1818138"/>
    <n v="561.40851510000005"/>
    <n v="255"/>
    <n v="54"/>
    <n v="217934"/>
    <n v="0"/>
    <n v="217988"/>
    <n v="0"/>
    <n v="0"/>
    <n v="7000"/>
    <n v="0.30703655499999999"/>
    <n v="6.5019506000000005E-2"/>
    <n v="262.40668499999998"/>
    <n v="0"/>
    <n v="262.4717044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.8601119999999998E-2"/>
    <m/>
    <m/>
    <m/>
    <n v="0"/>
    <n v="8.0423579999999995E-3"/>
    <m/>
    <n v="4.0558761999999998E-2"/>
    <m/>
    <m/>
    <x v="145"/>
    <x v="3"/>
    <m/>
  </r>
  <r>
    <m/>
    <m/>
    <m/>
    <m/>
    <m/>
    <m/>
    <m/>
    <m/>
    <m/>
    <m/>
    <m/>
    <m/>
    <m/>
    <m/>
    <m/>
    <m/>
    <m/>
    <m/>
    <m/>
    <m/>
    <m/>
    <m/>
    <m/>
    <m/>
    <m/>
    <m/>
    <n v="1918"/>
    <n v="1321"/>
    <n v="3252957"/>
    <n v="8700"/>
    <n v="3262978"/>
    <n v="0"/>
    <n v="0"/>
    <n v="138867"/>
    <n v="2.2641687620000002"/>
    <n v="1.5594196739999999"/>
    <n v="3840.0644539999998"/>
    <n v="10.270212839999999"/>
    <n v="3851.8940870000001"/>
    <m/>
    <m/>
    <m/>
    <m/>
    <m/>
    <m/>
    <m/>
    <m/>
    <m/>
    <m/>
    <m/>
    <m/>
    <m/>
    <n v="49"/>
    <n v="0"/>
    <n v="20194"/>
    <n v="1500"/>
    <n v="21694"/>
    <n v="0"/>
    <n v="0"/>
    <n v="0"/>
    <n v="5.7843726999999998E-2"/>
    <n v="0"/>
    <n v="23.83869863"/>
    <n v="1.7707263520000001"/>
    <n v="25.609424990000001"/>
    <m/>
    <m/>
    <m/>
    <m/>
    <m/>
    <m/>
    <m/>
    <m/>
    <m/>
    <m/>
    <m/>
    <m/>
    <m/>
    <n v="1861"/>
    <n v="1315"/>
    <n v="3232763"/>
    <n v="7200"/>
    <n v="3241278"/>
    <n v="0"/>
    <n v="0"/>
    <n v="138867"/>
    <n v="2.1968811609999999"/>
    <n v="1.5523367690000001"/>
    <n v="3816.2257559999998"/>
    <n v="8.4994864890000006"/>
    <n v="3826.2775790000001"/>
    <n v="8"/>
    <n v="6"/>
    <n v="0"/>
    <n v="0"/>
    <n v="6"/>
    <n v="0"/>
    <n v="0"/>
    <n v="0"/>
    <n v="9.4438739999999997E-3"/>
    <n v="7.0829049999999996E-3"/>
    <n v="0"/>
    <n v="0"/>
    <n v="7.0829049999999996E-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14617266800000001"/>
    <m/>
    <m/>
    <m/>
    <n v="0"/>
    <n v="0"/>
    <m/>
    <n v="0.14617266800000001"/>
    <m/>
    <m/>
    <x v="145"/>
    <x v="4"/>
    <m/>
  </r>
  <r>
    <m/>
    <m/>
    <m/>
    <m/>
    <m/>
    <m/>
    <m/>
    <m/>
    <m/>
    <m/>
    <m/>
    <m/>
    <m/>
    <m/>
    <m/>
    <m/>
    <m/>
    <m/>
    <m/>
    <m/>
    <m/>
    <m/>
    <m/>
    <m/>
    <m/>
    <m/>
    <n v="39"/>
    <n v="0"/>
    <n v="213057"/>
    <n v="0"/>
    <n v="213057"/>
    <n v="0"/>
    <n v="0"/>
    <n v="2515"/>
    <n v="4.5177583E-2"/>
    <n v="0"/>
    <n v="246.80513400000001"/>
    <n v="0"/>
    <n v="246.80513400000001"/>
    <m/>
    <m/>
    <m/>
    <m/>
    <m/>
    <m/>
    <m/>
    <m/>
    <m/>
    <m/>
    <m/>
    <m/>
    <m/>
    <n v="5"/>
    <n v="0"/>
    <n v="193046"/>
    <n v="0"/>
    <n v="193046"/>
    <n v="0"/>
    <n v="0"/>
    <n v="515"/>
    <n v="5.7919979999999996E-3"/>
    <n v="0"/>
    <n v="223.62440050000001"/>
    <n v="0"/>
    <n v="223.62440050000001"/>
    <m/>
    <m/>
    <m/>
    <m/>
    <m/>
    <m/>
    <m/>
    <m/>
    <m/>
    <m/>
    <m/>
    <m/>
    <m/>
    <n v="34"/>
    <n v="0"/>
    <n v="20011"/>
    <n v="0"/>
    <n v="20011"/>
    <n v="0"/>
    <n v="0"/>
    <n v="2000"/>
    <n v="3.9385585000000001E-2"/>
    <n v="0"/>
    <n v="23.180733499999999"/>
    <n v="0"/>
    <n v="23.1807334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.3412770000000001E-3"/>
    <m/>
    <m/>
    <m/>
    <n v="4.7942699999999999E-4"/>
    <m/>
    <m/>
    <n v="1.8618510000000001E-3"/>
    <m/>
    <m/>
    <x v="145"/>
    <x v="5"/>
    <m/>
  </r>
  <r>
    <m/>
    <m/>
    <m/>
    <m/>
    <m/>
    <m/>
    <m/>
    <m/>
    <m/>
    <m/>
    <m/>
    <m/>
    <m/>
    <m/>
    <m/>
    <m/>
    <m/>
    <m/>
    <m/>
    <m/>
    <m/>
    <m/>
    <m/>
    <m/>
    <m/>
    <m/>
    <n v="2984"/>
    <n v="2703"/>
    <n v="8610114"/>
    <n v="0"/>
    <n v="8612817"/>
    <n v="0"/>
    <n v="0"/>
    <n v="347281"/>
    <n v="3.3951916620000002"/>
    <n v="3.0754701949999999"/>
    <n v="9796.5775009999998"/>
    <n v="0"/>
    <n v="9799.6529709999995"/>
    <n v="0"/>
    <n v="0"/>
    <n v="43849"/>
    <n v="0"/>
    <n v="43849"/>
    <n v="0"/>
    <n v="0"/>
    <n v="0"/>
    <n v="0"/>
    <n v="0"/>
    <n v="49.891340210000003"/>
    <n v="0"/>
    <n v="49.891340210000003"/>
    <n v="36"/>
    <n v="0"/>
    <n v="732509"/>
    <n v="0"/>
    <n v="732509"/>
    <n v="0"/>
    <n v="0"/>
    <n v="14157"/>
    <n v="4.0960757E-2"/>
    <n v="0"/>
    <n v="833.44787169999995"/>
    <n v="0"/>
    <n v="833.44787169999995"/>
    <m/>
    <m/>
    <m/>
    <m/>
    <m/>
    <m/>
    <m/>
    <m/>
    <m/>
    <m/>
    <m/>
    <m/>
    <m/>
    <n v="1805"/>
    <n v="2659"/>
    <n v="7819149"/>
    <n v="0"/>
    <n v="7821808"/>
    <n v="0"/>
    <n v="0"/>
    <n v="330921"/>
    <n v="2.0537268599999998"/>
    <n v="3.0254070479999999"/>
    <n v="8896.6184620000004"/>
    <n v="0"/>
    <n v="8899.6438689999995"/>
    <n v="1143"/>
    <n v="44"/>
    <n v="14607"/>
    <n v="0"/>
    <n v="14651"/>
    <n v="0"/>
    <n v="0"/>
    <n v="2203"/>
    <n v="1.3005040450000001"/>
    <n v="5.0063148000000002E-2"/>
    <n v="16.619827279999999"/>
    <n v="0"/>
    <n v="16.66989042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27205079399999998"/>
    <m/>
    <m/>
    <m/>
    <n v="1.1090221000000001E-2"/>
    <n v="1.725772E-3"/>
    <m/>
    <n v="0.25923480100000001"/>
    <n v="0"/>
    <m/>
    <x v="145"/>
    <x v="6"/>
    <m/>
  </r>
  <r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n v="129"/>
    <n v="24"/>
    <n v="2023068"/>
    <n v="0"/>
    <n v="2023092"/>
    <n v="0"/>
    <n v="0"/>
    <n v="16815"/>
    <n v="0.14428723199999999"/>
    <n v="2.6844136000000001E-2"/>
    <n v="2262.8130420000002"/>
    <n v="0"/>
    <n v="2262.8398860000002"/>
    <n v="0"/>
    <n v="0"/>
    <n v="14036"/>
    <n v="0"/>
    <n v="14036"/>
    <n v="0"/>
    <n v="0"/>
    <n v="0"/>
    <n v="0"/>
    <n v="0"/>
    <n v="15.69934567"/>
    <n v="0"/>
    <n v="15.69934567"/>
    <n v="40"/>
    <n v="0"/>
    <n v="86747"/>
    <n v="0"/>
    <n v="86747"/>
    <n v="0"/>
    <n v="0"/>
    <n v="6600"/>
    <n v="4.4740227E-2"/>
    <n v="0"/>
    <n v="97.027011909999999"/>
    <n v="0"/>
    <n v="97.027011909999999"/>
    <m/>
    <m/>
    <m/>
    <m/>
    <m/>
    <m/>
    <m/>
    <m/>
    <m/>
    <m/>
    <m/>
    <m/>
    <m/>
    <n v="89"/>
    <n v="24"/>
    <n v="1922285"/>
    <n v="0"/>
    <n v="1922309"/>
    <n v="0"/>
    <n v="0"/>
    <n v="10215"/>
    <n v="9.9547004999999994E-2"/>
    <n v="2.6844136000000001E-2"/>
    <n v="2150.0866839999999"/>
    <n v="0"/>
    <n v="2150.113527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0780227999999999E-2"/>
    <n v="0"/>
    <m/>
    <m/>
    <n v="4.2313120000000001E-3"/>
    <m/>
    <m/>
    <n v="6.5489169999999996E-3"/>
    <n v="0"/>
    <m/>
    <x v="145"/>
    <x v="7"/>
    <m/>
  </r>
  <r>
    <m/>
    <m/>
    <m/>
    <m/>
    <m/>
    <m/>
    <m/>
    <m/>
    <m/>
    <m/>
    <m/>
    <m/>
    <m/>
    <m/>
    <m/>
    <m/>
    <m/>
    <m/>
    <m/>
    <m/>
    <m/>
    <m/>
    <m/>
    <m/>
    <m/>
    <m/>
    <n v="959"/>
    <n v="1015"/>
    <n v="8404236"/>
    <n v="54645"/>
    <n v="8459896"/>
    <n v="0"/>
    <n v="45000"/>
    <n v="481202"/>
    <n v="1.054982289"/>
    <n v="1.116587094"/>
    <n v="9245.3807400000005"/>
    <n v="60.114188910000003"/>
    <n v="9306.6115160000008"/>
    <m/>
    <m/>
    <m/>
    <m/>
    <m/>
    <m/>
    <m/>
    <m/>
    <m/>
    <m/>
    <m/>
    <m/>
    <m/>
    <n v="116"/>
    <n v="41"/>
    <n v="1552848"/>
    <n v="50000"/>
    <n v="1602889"/>
    <n v="0"/>
    <n v="0"/>
    <n v="39577"/>
    <n v="0.127609954"/>
    <n v="4.5103518000000002E-2"/>
    <n v="1708.2660450000001"/>
    <n v="55.004290330000003"/>
    <n v="1763.315439"/>
    <m/>
    <m/>
    <m/>
    <m/>
    <m/>
    <m/>
    <m/>
    <m/>
    <m/>
    <m/>
    <m/>
    <m/>
    <m/>
    <n v="819"/>
    <n v="946"/>
    <n v="6846388"/>
    <n v="4645"/>
    <n v="6851979"/>
    <n v="0"/>
    <n v="45000"/>
    <n v="441625"/>
    <n v="0.90097027600000001"/>
    <n v="1.0406811730000001"/>
    <n v="7531.6142659999996"/>
    <n v="5.1098985719999996"/>
    <n v="7537.764846"/>
    <n v="24"/>
    <n v="28"/>
    <n v="5000"/>
    <n v="0"/>
    <n v="5028"/>
    <n v="0"/>
    <n v="0"/>
    <n v="0"/>
    <n v="2.6402058999999999E-2"/>
    <n v="3.0802402999999999E-2"/>
    <n v="5.5004290329999996"/>
    <n v="0"/>
    <n v="5.531231435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26584717699999999"/>
    <m/>
    <m/>
    <m/>
    <n v="2.18649E-2"/>
    <n v="0"/>
    <m/>
    <n v="0.243982277"/>
    <m/>
    <m/>
    <x v="145"/>
    <x v="8"/>
    <m/>
  </r>
  <r>
    <m/>
    <m/>
    <m/>
    <m/>
    <m/>
    <m/>
    <m/>
    <m/>
    <m/>
    <m/>
    <m/>
    <m/>
    <m/>
    <n v="0"/>
    <n v="2"/>
    <n v="380"/>
    <n v="10"/>
    <n v="392"/>
    <n v="0"/>
    <n v="0"/>
    <n v="90"/>
    <n v="0"/>
    <n v="2.164174E-3"/>
    <n v="0.411193109"/>
    <n v="1.0820870999999999E-2"/>
    <n v="0.424178155"/>
    <n v="1307"/>
    <n v="900"/>
    <n v="13351474"/>
    <n v="110"/>
    <n v="13352484"/>
    <n v="0"/>
    <n v="0"/>
    <n v="962107"/>
    <n v="1.4142878780000001"/>
    <n v="0.973878417"/>
    <n v="14447.45818"/>
    <n v="0.11902958399999999"/>
    <n v="14448.551090000001"/>
    <n v="0"/>
    <n v="0"/>
    <n v="47137"/>
    <n v="0"/>
    <n v="47137"/>
    <n v="0"/>
    <n v="0"/>
    <n v="0"/>
    <n v="0"/>
    <n v="0"/>
    <n v="51.006341030000002"/>
    <n v="0"/>
    <n v="51.006341030000002"/>
    <n v="55"/>
    <n v="15"/>
    <n v="1083261"/>
    <n v="0"/>
    <n v="1083276"/>
    <n v="0"/>
    <n v="0"/>
    <n v="29314"/>
    <n v="5.9514791999999997E-2"/>
    <n v="1.6231307E-2"/>
    <n v="1172.1827860000001"/>
    <n v="0"/>
    <n v="1172.1990169999999"/>
    <m/>
    <m/>
    <m/>
    <m/>
    <m/>
    <m/>
    <m/>
    <m/>
    <m/>
    <m/>
    <m/>
    <m/>
    <m/>
    <n v="1242"/>
    <n v="867"/>
    <n v="12220696"/>
    <n v="100"/>
    <n v="12221663"/>
    <n v="0"/>
    <n v="0"/>
    <n v="932703"/>
    <n v="1.3439522150000001"/>
    <n v="0.93816954100000005"/>
    <n v="13223.85786"/>
    <n v="0.108208713"/>
    <n v="13224.90424"/>
    <n v="10"/>
    <n v="16"/>
    <n v="0"/>
    <n v="0"/>
    <n v="16"/>
    <n v="0"/>
    <n v="0"/>
    <n v="0"/>
    <n v="1.0820870999999999E-2"/>
    <n v="1.7313393999999999E-2"/>
    <n v="0"/>
    <n v="0"/>
    <n v="1.7313393999999999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54624202300000002"/>
    <m/>
    <n v="5.1097999999999998E-5"/>
    <m/>
    <n v="1.6643199000000001E-2"/>
    <n v="0"/>
    <m/>
    <n v="0.529547726"/>
    <n v="0"/>
    <m/>
    <x v="145"/>
    <x v="9"/>
    <m/>
  </r>
  <r>
    <m/>
    <m/>
    <m/>
    <m/>
    <m/>
    <m/>
    <m/>
    <m/>
    <m/>
    <m/>
    <m/>
    <m/>
    <m/>
    <m/>
    <m/>
    <m/>
    <m/>
    <m/>
    <m/>
    <m/>
    <m/>
    <m/>
    <m/>
    <m/>
    <m/>
    <m/>
    <n v="376"/>
    <n v="157"/>
    <n v="5457411"/>
    <n v="0"/>
    <n v="5457568"/>
    <n v="0"/>
    <n v="0"/>
    <n v="335087"/>
    <n v="0.400140475"/>
    <n v="0.16707993199999999"/>
    <n v="5807.79529"/>
    <n v="0"/>
    <n v="5807.9623700000002"/>
    <n v="0"/>
    <n v="0"/>
    <n v="14161"/>
    <n v="0"/>
    <n v="14161"/>
    <n v="0"/>
    <n v="0"/>
    <n v="0"/>
    <n v="0"/>
    <n v="0"/>
    <n v="15.070184210000001"/>
    <n v="0"/>
    <n v="15.070184210000001"/>
    <n v="162"/>
    <n v="22"/>
    <n v="2846913"/>
    <n v="0"/>
    <n v="2846935"/>
    <n v="0"/>
    <n v="0"/>
    <n v="50589"/>
    <n v="0.172400949"/>
    <n v="2.3412474999999999E-2"/>
    <n v="3029.6944669999998"/>
    <n v="0"/>
    <n v="3029.7178800000002"/>
    <m/>
    <m/>
    <m/>
    <m/>
    <m/>
    <m/>
    <m/>
    <m/>
    <m/>
    <m/>
    <m/>
    <m/>
    <m/>
    <n v="212"/>
    <n v="133"/>
    <n v="2595412"/>
    <n v="0"/>
    <n v="2595545"/>
    <n v="0"/>
    <n v="0"/>
    <n v="284420"/>
    <n v="0.225611119"/>
    <n v="0.141539051"/>
    <n v="2762.0462499999999"/>
    <n v="0"/>
    <n v="2762.1877890000001"/>
    <n v="2"/>
    <n v="2"/>
    <n v="925"/>
    <n v="0"/>
    <n v="927"/>
    <n v="0"/>
    <n v="0"/>
    <n v="78"/>
    <n v="2.1284070000000001E-3"/>
    <n v="2.1284070000000001E-3"/>
    <n v="0.98438813599999997"/>
    <n v="0"/>
    <n v="0.986516543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160814229"/>
    <m/>
    <m/>
    <m/>
    <n v="2.4278563999999999E-2"/>
    <n v="3.74336E-5"/>
    <m/>
    <n v="0.136498232"/>
    <n v="0"/>
    <m/>
    <x v="145"/>
    <x v="10"/>
    <m/>
  </r>
  <r>
    <m/>
    <m/>
    <m/>
    <m/>
    <m/>
    <m/>
    <m/>
    <m/>
    <m/>
    <m/>
    <m/>
    <m/>
    <m/>
    <n v="0"/>
    <n v="3"/>
    <n v="25"/>
    <n v="0"/>
    <n v="28"/>
    <n v="0"/>
    <n v="0"/>
    <n v="0"/>
    <n v="0"/>
    <n v="3.1390599999999999E-3"/>
    <n v="2.6158836000000001E-2"/>
    <n v="0"/>
    <n v="2.9297897E-2"/>
    <n v="1933"/>
    <n v="6503"/>
    <n v="11715849"/>
    <n v="0"/>
    <n v="11722352"/>
    <n v="0"/>
    <n v="0"/>
    <n v="730025"/>
    <n v="2.0226012350000002"/>
    <n v="6.8044365390000001"/>
    <n v="12258.91912"/>
    <n v="0"/>
    <n v="12265.723550000001"/>
    <n v="0"/>
    <n v="0"/>
    <n v="33931"/>
    <n v="0"/>
    <n v="33931"/>
    <n v="0"/>
    <n v="0"/>
    <n v="0"/>
    <n v="0"/>
    <n v="0"/>
    <n v="35.503819190000002"/>
    <n v="0"/>
    <n v="35.503819190000002"/>
    <n v="122"/>
    <n v="190"/>
    <n v="2218638"/>
    <n v="0"/>
    <n v="2218828"/>
    <n v="0"/>
    <n v="0"/>
    <n v="202787"/>
    <n v="0.12765512200000001"/>
    <n v="0.19880715700000001"/>
    <n v="2321.4795439999998"/>
    <n v="0"/>
    <n v="2321.678351"/>
    <m/>
    <m/>
    <m/>
    <m/>
    <m/>
    <m/>
    <m/>
    <m/>
    <m/>
    <m/>
    <m/>
    <m/>
    <m/>
    <n v="1782"/>
    <n v="6291"/>
    <n v="9462385"/>
    <n v="0"/>
    <n v="9468676"/>
    <n v="0"/>
    <n v="0"/>
    <n v="527238"/>
    <n v="1.8646018630000001"/>
    <n v="6.5826096060000001"/>
    <n v="9900.9992679999996"/>
    <n v="0"/>
    <n v="9907.5818770000005"/>
    <n v="29"/>
    <n v="19"/>
    <n v="870"/>
    <n v="0"/>
    <n v="889"/>
    <n v="0"/>
    <n v="0"/>
    <n v="0"/>
    <n v="3.034425E-2"/>
    <n v="1.9880716E-2"/>
    <n v="0.91032750900000003"/>
    <n v="0"/>
    <n v="0.930208224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31168745199999998"/>
    <m/>
    <n v="0"/>
    <m/>
    <n v="8.6580820000000003E-2"/>
    <n v="0"/>
    <m/>
    <n v="0.225106632"/>
    <n v="0"/>
    <m/>
    <x v="145"/>
    <x v="11"/>
    <m/>
  </r>
  <r>
    <m/>
    <m/>
    <m/>
    <m/>
    <m/>
    <m/>
    <m/>
    <m/>
    <m/>
    <m/>
    <m/>
    <m/>
    <m/>
    <n v="114"/>
    <n v="123"/>
    <n v="353034"/>
    <n v="0"/>
    <n v="353157"/>
    <n v="0"/>
    <n v="0"/>
    <n v="12144"/>
    <n v="0.117268267"/>
    <n v="0.12652628799999999"/>
    <n v="363.1551336"/>
    <n v="0"/>
    <n v="363.28165990000002"/>
    <n v="2385"/>
    <n v="2879"/>
    <n v="12489647"/>
    <n v="35762"/>
    <n v="12528288"/>
    <n v="0"/>
    <n v="3000"/>
    <n v="1005611"/>
    <n v="2.4533755770000001"/>
    <n v="2.9615380660000001"/>
    <n v="12847.712750000001"/>
    <n v="36.787260959999998"/>
    <n v="12887.46155"/>
    <m/>
    <m/>
    <m/>
    <m/>
    <m/>
    <m/>
    <m/>
    <m/>
    <m/>
    <m/>
    <m/>
    <m/>
    <m/>
    <n v="157"/>
    <n v="16"/>
    <n v="4578850"/>
    <n v="35762"/>
    <n v="4614628"/>
    <n v="0"/>
    <n v="3000"/>
    <n v="75330"/>
    <n v="0.16150103399999999"/>
    <n v="1.6458704000000001E-2"/>
    <n v="4710.1210739999997"/>
    <n v="36.787260959999998"/>
    <n v="4746.9247939999996"/>
    <m/>
    <m/>
    <m/>
    <m/>
    <m/>
    <m/>
    <m/>
    <m/>
    <m/>
    <m/>
    <m/>
    <m/>
    <m/>
    <n v="2039"/>
    <n v="2724"/>
    <n v="7557756"/>
    <n v="0"/>
    <n v="7560480"/>
    <n v="0"/>
    <n v="0"/>
    <n v="918137"/>
    <n v="2.0974561020000002"/>
    <n v="2.8020943699999998"/>
    <n v="7774.4293459999999"/>
    <n v="0"/>
    <n v="7777.2314399999996"/>
    <n v="75"/>
    <n v="16"/>
    <n v="7"/>
    <n v="0"/>
    <n v="23"/>
    <n v="0"/>
    <n v="0"/>
    <n v="0"/>
    <n v="7.7150175000000001E-2"/>
    <n v="1.6458704000000001E-2"/>
    <n v="7.2006830000000003E-3"/>
    <n v="0"/>
    <n v="2.3659387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38393675999999999"/>
    <m/>
    <n v="4.6365130000000001E-3"/>
    <m/>
    <n v="2.8760580000000001E-2"/>
    <n v="0"/>
    <m/>
    <n v="0.350539667"/>
    <m/>
    <m/>
    <x v="145"/>
    <x v="12"/>
    <m/>
  </r>
  <r>
    <m/>
    <m/>
    <m/>
    <m/>
    <m/>
    <m/>
    <m/>
    <m/>
    <m/>
    <m/>
    <m/>
    <m/>
    <m/>
    <n v="230"/>
    <n v="976"/>
    <n v="3221248"/>
    <n v="0"/>
    <n v="3222224"/>
    <n v="0"/>
    <n v="20000"/>
    <n v="51459"/>
    <n v="0.232623999"/>
    <n v="0.98713488100000002"/>
    <n v="3257.9982199999999"/>
    <n v="0"/>
    <n v="3258.9853549999998"/>
    <n v="7750"/>
    <n v="29893"/>
    <n v="25637240"/>
    <n v="0"/>
    <n v="25667133"/>
    <n v="0"/>
    <n v="820000"/>
    <n v="12422810"/>
    <n v="7.8384173480000001"/>
    <n v="30.234039970000001"/>
    <n v="25929.727320000002"/>
    <n v="0"/>
    <n v="25959.961360000001"/>
    <m/>
    <m/>
    <m/>
    <m/>
    <m/>
    <m/>
    <m/>
    <m/>
    <m/>
    <m/>
    <m/>
    <m/>
    <m/>
    <n v="105"/>
    <n v="59"/>
    <n v="4500279"/>
    <n v="0"/>
    <n v="4500338"/>
    <n v="0"/>
    <n v="100000"/>
    <n v="2234788"/>
    <n v="0.10619791200000001"/>
    <n v="5.9673113E-2"/>
    <n v="4551.6212880000003"/>
    <n v="0"/>
    <n v="4551.680961"/>
    <m/>
    <m/>
    <m/>
    <m/>
    <m/>
    <m/>
    <m/>
    <m/>
    <m/>
    <m/>
    <m/>
    <m/>
    <m/>
    <n v="7415"/>
    <n v="28858"/>
    <n v="17915713"/>
    <n v="0"/>
    <n v="17944571"/>
    <n v="0"/>
    <n v="700000"/>
    <n v="10136563"/>
    <n v="7.499595437"/>
    <n v="29.18723198"/>
    <n v="18120.107820000001"/>
    <n v="0"/>
    <n v="18149.29505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.3757233979999999"/>
    <m/>
    <n v="1.8125557E-2"/>
    <m/>
    <n v="0.78716603900000004"/>
    <m/>
    <m/>
    <n v="3.5704318019999999"/>
    <m/>
    <m/>
    <x v="145"/>
    <x v="13"/>
    <m/>
  </r>
  <r>
    <m/>
    <m/>
    <m/>
    <m/>
    <m/>
    <m/>
    <m/>
    <m/>
    <m/>
    <m/>
    <m/>
    <m/>
    <m/>
    <m/>
    <m/>
    <m/>
    <m/>
    <m/>
    <m/>
    <m/>
    <m/>
    <m/>
    <m/>
    <m/>
    <m/>
    <m/>
    <n v="331"/>
    <n v="2269"/>
    <n v="13272389"/>
    <n v="0"/>
    <n v="13274658"/>
    <n v="0"/>
    <n v="0"/>
    <n v="1062899"/>
    <n v="0.32931063599999999"/>
    <n v="2.2574194379999999"/>
    <n v="13204.649149999999"/>
    <n v="0"/>
    <n v="13206.906569999999"/>
    <n v="0"/>
    <n v="0"/>
    <n v="60545"/>
    <n v="0"/>
    <n v="60545"/>
    <n v="0"/>
    <n v="0"/>
    <n v="0"/>
    <n v="0"/>
    <n v="0"/>
    <n v="60.235989369999999"/>
    <n v="0"/>
    <n v="60.235989369999999"/>
    <n v="5"/>
    <n v="0"/>
    <n v="145130"/>
    <n v="0"/>
    <n v="145130"/>
    <n v="0"/>
    <n v="0"/>
    <n v="0"/>
    <n v="4.9744810000000002E-3"/>
    <n v="0"/>
    <n v="144.38928300000001"/>
    <n v="0"/>
    <n v="144.38928300000001"/>
    <m/>
    <m/>
    <m/>
    <m/>
    <m/>
    <m/>
    <m/>
    <m/>
    <m/>
    <m/>
    <m/>
    <m/>
    <m/>
    <n v="326"/>
    <n v="2269"/>
    <n v="13066714"/>
    <n v="0"/>
    <n v="13068983"/>
    <n v="0"/>
    <n v="0"/>
    <n v="1062899"/>
    <n v="0.32433615599999999"/>
    <n v="2.2574194379999999"/>
    <n v="13000.023880000001"/>
    <n v="0"/>
    <n v="13002.2813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35729739199999999"/>
    <m/>
    <m/>
    <m/>
    <n v="0"/>
    <m/>
    <m/>
    <n v="0.35729739199999999"/>
    <n v="0"/>
    <m/>
    <x v="145"/>
    <x v="14"/>
    <m/>
  </r>
  <r>
    <n v="0"/>
    <n v="0"/>
    <n v="181687"/>
    <n v="0"/>
    <n v="181687"/>
    <n v="0"/>
    <n v="0"/>
    <n v="84399"/>
    <n v="0"/>
    <n v="0"/>
    <n v="177.92739420000001"/>
    <n v="0"/>
    <n v="177.92739420000001"/>
    <m/>
    <m/>
    <m/>
    <m/>
    <m/>
    <m/>
    <m/>
    <m/>
    <m/>
    <m/>
    <m/>
    <m/>
    <m/>
    <n v="201"/>
    <n v="131"/>
    <n v="4015770"/>
    <n v="3300"/>
    <n v="4019201"/>
    <n v="0"/>
    <n v="0"/>
    <n v="1965966"/>
    <n v="0.19684075500000001"/>
    <n v="0.12828924799999999"/>
    <n v="3932.6726269999999"/>
    <n v="3.2317138860000001"/>
    <n v="3936.032631"/>
    <m/>
    <m/>
    <m/>
    <m/>
    <m/>
    <m/>
    <m/>
    <m/>
    <m/>
    <m/>
    <m/>
    <m/>
    <m/>
    <n v="53"/>
    <n v="0"/>
    <n v="231309"/>
    <n v="0"/>
    <n v="231309"/>
    <n v="0"/>
    <n v="0"/>
    <n v="200"/>
    <n v="5.1903284000000001E-2"/>
    <n v="0"/>
    <n v="226.52257789999999"/>
    <n v="0"/>
    <n v="226.52257789999999"/>
    <m/>
    <m/>
    <m/>
    <m/>
    <m/>
    <m/>
    <m/>
    <m/>
    <m/>
    <m/>
    <m/>
    <m/>
    <m/>
    <n v="148"/>
    <n v="131"/>
    <n v="3602774"/>
    <n v="3300"/>
    <n v="3606205"/>
    <n v="0"/>
    <n v="0"/>
    <n v="1881367"/>
    <n v="0.14493747100000001"/>
    <n v="0.12828924799999999"/>
    <n v="3528.222655"/>
    <n v="3.2317138860000001"/>
    <n v="3531.582657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64153749800000004"/>
    <n v="2.7541230999999999E-2"/>
    <m/>
    <m/>
    <n v="6.5264400000000005E-5"/>
    <m/>
    <m/>
    <n v="0.61393100300000003"/>
    <m/>
    <m/>
    <x v="145"/>
    <x v="15"/>
    <m/>
  </r>
  <r>
    <m/>
    <m/>
    <m/>
    <m/>
    <m/>
    <m/>
    <m/>
    <m/>
    <m/>
    <m/>
    <m/>
    <m/>
    <m/>
    <n v="8"/>
    <n v="202"/>
    <n v="0"/>
    <n v="0"/>
    <n v="202"/>
    <n v="0"/>
    <n v="0"/>
    <n v="0"/>
    <n v="7.7172400000000002E-3"/>
    <n v="0.194860318"/>
    <n v="0"/>
    <n v="0"/>
    <n v="0.194860318"/>
    <n v="87"/>
    <n v="204"/>
    <n v="5534608"/>
    <n v="0"/>
    <n v="5534812"/>
    <n v="0"/>
    <n v="0"/>
    <n v="180074"/>
    <n v="8.3924988000000006E-2"/>
    <n v="0.19678962799999999"/>
    <n v="5338.9874980000004"/>
    <n v="0"/>
    <n v="5339.1842880000004"/>
    <m/>
    <m/>
    <m/>
    <m/>
    <m/>
    <m/>
    <m/>
    <m/>
    <m/>
    <m/>
    <m/>
    <m/>
    <m/>
    <n v="45"/>
    <n v="0"/>
    <n v="2563098"/>
    <n v="0"/>
    <n v="2563098"/>
    <n v="0"/>
    <n v="0"/>
    <n v="9320"/>
    <n v="4.3409477000000002E-2"/>
    <n v="0"/>
    <n v="2472.5054019999998"/>
    <n v="0"/>
    <n v="2472.5054019999998"/>
    <m/>
    <m/>
    <m/>
    <m/>
    <m/>
    <m/>
    <m/>
    <m/>
    <m/>
    <m/>
    <m/>
    <m/>
    <m/>
    <n v="34"/>
    <n v="2"/>
    <n v="2971510"/>
    <n v="0"/>
    <n v="2971512"/>
    <n v="0"/>
    <n v="0"/>
    <n v="170754"/>
    <n v="3.2798270999999997E-2"/>
    <n v="1.9293100000000001E-3"/>
    <n v="2866.4820960000002"/>
    <n v="0"/>
    <n v="2866.484025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.6515612E-2"/>
    <m/>
    <n v="0"/>
    <m/>
    <n v="2.9250499999999998E-3"/>
    <m/>
    <m/>
    <n v="5.3590562000000001E-2"/>
    <m/>
    <m/>
    <x v="145"/>
    <x v="16"/>
    <m/>
  </r>
  <r>
    <m/>
    <m/>
    <m/>
    <m/>
    <m/>
    <m/>
    <m/>
    <m/>
    <m/>
    <m/>
    <m/>
    <m/>
    <m/>
    <n v="11"/>
    <n v="650"/>
    <n v="57707"/>
    <n v="0"/>
    <n v="58357"/>
    <n v="5300"/>
    <n v="0"/>
    <n v="20338"/>
    <n v="1.0458958000000001E-2"/>
    <n v="0.61802934200000004"/>
    <n v="54.86864499"/>
    <n v="0"/>
    <n v="55.48667434"/>
    <n v="233"/>
    <n v="738"/>
    <n v="4812022"/>
    <n v="53645"/>
    <n v="4866405"/>
    <n v="5300"/>
    <n v="0"/>
    <n v="161214"/>
    <n v="0.22153974900000001"/>
    <n v="0.70170100700000004"/>
    <n v="4575.3396780000003"/>
    <n v="51.006437009999999"/>
    <n v="4627.0478160000002"/>
    <m/>
    <m/>
    <m/>
    <m/>
    <m/>
    <m/>
    <m/>
    <m/>
    <m/>
    <m/>
    <m/>
    <m/>
    <m/>
    <n v="22"/>
    <n v="0"/>
    <n v="1842000"/>
    <n v="0"/>
    <n v="1842000"/>
    <n v="0"/>
    <n v="0"/>
    <n v="8100"/>
    <n v="2.0917916000000002E-2"/>
    <n v="0"/>
    <n v="1751.4000739999999"/>
    <n v="0"/>
    <n v="1751.4000739999999"/>
    <m/>
    <m/>
    <m/>
    <m/>
    <m/>
    <m/>
    <m/>
    <m/>
    <m/>
    <m/>
    <m/>
    <m/>
    <m/>
    <n v="200"/>
    <n v="88"/>
    <n v="2912315"/>
    <n v="53645"/>
    <n v="2966048"/>
    <n v="0"/>
    <n v="0"/>
    <n v="132776"/>
    <n v="0.19016287500000001"/>
    <n v="8.3671665000000006E-2"/>
    <n v="2769.0709590000001"/>
    <n v="51.006437009999999"/>
    <n v="2820.161067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.9078638000000001E-2"/>
    <m/>
    <n v="6.1915299999999998E-3"/>
    <m/>
    <n v="2.465896E-3"/>
    <m/>
    <m/>
    <n v="4.0421211999999998E-2"/>
    <m/>
    <m/>
    <x v="145"/>
    <x v="17"/>
    <m/>
  </r>
  <r>
    <m/>
    <m/>
    <m/>
    <m/>
    <m/>
    <m/>
    <m/>
    <m/>
    <m/>
    <m/>
    <m/>
    <m/>
    <m/>
    <m/>
    <m/>
    <m/>
    <m/>
    <m/>
    <m/>
    <m/>
    <m/>
    <m/>
    <m/>
    <m/>
    <m/>
    <m/>
    <n v="313"/>
    <n v="254"/>
    <n v="11292684"/>
    <n v="0"/>
    <n v="11292938"/>
    <n v="0"/>
    <n v="0"/>
    <n v="595656"/>
    <n v="0.29348060500000001"/>
    <n v="0.23815997999999999"/>
    <n v="10588.44643"/>
    <n v="0"/>
    <n v="10588.684590000001"/>
    <n v="0"/>
    <n v="0"/>
    <n v="86056"/>
    <n v="0"/>
    <n v="86056"/>
    <n v="0"/>
    <n v="0"/>
    <n v="3564"/>
    <n v="0"/>
    <n v="0"/>
    <n v="80.689351250000001"/>
    <n v="0"/>
    <n v="80.689351250000001"/>
    <n v="11"/>
    <n v="0"/>
    <n v="180000"/>
    <n v="0"/>
    <n v="180000"/>
    <n v="0"/>
    <n v="0"/>
    <n v="0"/>
    <n v="1.0314014999999999E-2"/>
    <n v="0"/>
    <n v="168.77478880000001"/>
    <n v="0"/>
    <n v="168.77478880000001"/>
    <m/>
    <m/>
    <m/>
    <m/>
    <m/>
    <m/>
    <m/>
    <m/>
    <m/>
    <m/>
    <m/>
    <m/>
    <m/>
    <n v="302"/>
    <n v="254"/>
    <n v="11026628"/>
    <n v="0"/>
    <n v="11026882"/>
    <n v="0"/>
    <n v="0"/>
    <n v="592092"/>
    <n v="0.28316659"/>
    <n v="0.23815997999999999"/>
    <n v="10338.98229"/>
    <n v="0"/>
    <n v="10339.22045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17173698700000001"/>
    <m/>
    <m/>
    <m/>
    <n v="0"/>
    <m/>
    <m/>
    <n v="0.17070943"/>
    <n v="1.0275569999999999E-3"/>
    <m/>
    <x v="145"/>
    <x v="18"/>
    <m/>
  </r>
  <r>
    <n v="0"/>
    <n v="0"/>
    <n v="16000"/>
    <n v="0"/>
    <n v="16000"/>
    <n v="0"/>
    <n v="0"/>
    <n v="0"/>
    <n v="0"/>
    <n v="0"/>
    <n v="14.7987828"/>
    <n v="0"/>
    <n v="14.7987828"/>
    <n v="88"/>
    <n v="1635"/>
    <n v="711100"/>
    <n v="0"/>
    <n v="712735"/>
    <n v="0"/>
    <n v="0"/>
    <n v="55258"/>
    <n v="8.1393304999999999E-2"/>
    <n v="1.5122506170000001"/>
    <n v="657.71340310000005"/>
    <n v="0"/>
    <n v="659.22565369999995"/>
    <n v="180"/>
    <n v="2327"/>
    <n v="6454382"/>
    <n v="342165"/>
    <n v="6798874"/>
    <n v="0"/>
    <n v="0"/>
    <n v="593571"/>
    <n v="0.166486307"/>
    <n v="2.152297973"/>
    <n v="5969.8123329999999"/>
    <n v="316.47659479999999"/>
    <n v="6288.4412259999999"/>
    <m/>
    <m/>
    <m/>
    <m/>
    <m/>
    <m/>
    <m/>
    <m/>
    <m/>
    <m/>
    <m/>
    <m/>
    <m/>
    <n v="0"/>
    <n v="0"/>
    <n v="45000"/>
    <n v="0"/>
    <n v="45000"/>
    <n v="0"/>
    <n v="0"/>
    <n v="0"/>
    <n v="0"/>
    <n v="0"/>
    <n v="41.62157663"/>
    <n v="0"/>
    <n v="41.62157663"/>
    <m/>
    <m/>
    <m/>
    <m/>
    <m/>
    <m/>
    <m/>
    <m/>
    <m/>
    <m/>
    <m/>
    <m/>
    <m/>
    <n v="92"/>
    <n v="692"/>
    <n v="5682282"/>
    <n v="342165"/>
    <n v="6025139"/>
    <n v="0"/>
    <n v="0"/>
    <n v="538313"/>
    <n v="8.5093001000000001E-2"/>
    <n v="0.64004735599999996"/>
    <n v="5255.67857"/>
    <n v="316.47659479999999"/>
    <n v="5572.795213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15751984399999999"/>
    <n v="0"/>
    <n v="1.4664178999999999E-2"/>
    <m/>
    <n v="0"/>
    <m/>
    <m/>
    <n v="0.14285566399999999"/>
    <m/>
    <m/>
    <x v="145"/>
    <x v="19"/>
    <m/>
  </r>
  <r>
    <m/>
    <m/>
    <m/>
    <m/>
    <m/>
    <m/>
    <m/>
    <m/>
    <m/>
    <m/>
    <m/>
    <m/>
    <m/>
    <n v="1"/>
    <n v="20"/>
    <n v="4255"/>
    <n v="705"/>
    <n v="4980"/>
    <n v="0"/>
    <n v="0"/>
    <n v="2500"/>
    <n v="9.1256599999999996E-4"/>
    <n v="1.8251324999999999E-2"/>
    <n v="3.882969401"/>
    <n v="0.64335920700000004"/>
    <n v="4.5445799339999997"/>
    <n v="202"/>
    <n v="726"/>
    <n v="10545654"/>
    <n v="705"/>
    <n v="10547085"/>
    <n v="0"/>
    <n v="0"/>
    <n v="1113474"/>
    <n v="0.18433838299999999"/>
    <n v="0.66252309899999995"/>
    <n v="9623.6079430000009"/>
    <n v="0.64335920700000004"/>
    <n v="9624.9138249999996"/>
    <n v="1"/>
    <n v="0"/>
    <n v="736802"/>
    <n v="0"/>
    <n v="736802"/>
    <n v="0"/>
    <n v="0"/>
    <n v="66000"/>
    <n v="9.1256599999999996E-4"/>
    <n v="0"/>
    <n v="672.38063939999995"/>
    <n v="0"/>
    <n v="672.38063939999995"/>
    <m/>
    <m/>
    <m/>
    <m/>
    <m/>
    <m/>
    <m/>
    <m/>
    <m/>
    <m/>
    <m/>
    <m/>
    <m/>
    <m/>
    <m/>
    <m/>
    <m/>
    <m/>
    <m/>
    <m/>
    <m/>
    <m/>
    <m/>
    <m/>
    <m/>
    <m/>
    <n v="190"/>
    <n v="695"/>
    <n v="9804597"/>
    <n v="0"/>
    <n v="9805292"/>
    <n v="0"/>
    <n v="0"/>
    <n v="1044974"/>
    <n v="0.17338758800000001"/>
    <n v="0.63423354499999995"/>
    <n v="8947.3443339999994"/>
    <n v="0"/>
    <n v="8947.9785680000005"/>
    <n v="10"/>
    <n v="11"/>
    <n v="0"/>
    <n v="0"/>
    <n v="11"/>
    <n v="0"/>
    <n v="0"/>
    <n v="0"/>
    <n v="9.1256629999999991E-3"/>
    <n v="1.0038228999999999E-2"/>
    <n v="0"/>
    <n v="0"/>
    <n v="1.0038228999999999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308024311"/>
    <m/>
    <n v="6.9158399999999997E-4"/>
    <m/>
    <m/>
    <n v="0"/>
    <m/>
    <n v="0.28907491000000002"/>
    <n v="1.8257816999999999E-2"/>
    <m/>
    <x v="145"/>
    <x v="20"/>
    <m/>
  </r>
  <r>
    <m/>
    <m/>
    <m/>
    <m/>
    <m/>
    <m/>
    <m/>
    <m/>
    <m/>
    <m/>
    <m/>
    <m/>
    <m/>
    <m/>
    <m/>
    <m/>
    <m/>
    <m/>
    <m/>
    <m/>
    <m/>
    <m/>
    <m/>
    <m/>
    <m/>
    <m/>
    <n v="84"/>
    <n v="0"/>
    <n v="0"/>
    <n v="0"/>
    <n v="0"/>
    <n v="0"/>
    <n v="0"/>
    <n v="0"/>
    <n v="0.21785927299999999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4"/>
    <n v="0"/>
    <n v="0"/>
    <n v="0"/>
    <n v="0"/>
    <n v="0"/>
    <n v="0"/>
    <n v="0"/>
    <n v="0.21785927299999999"/>
    <n v="0"/>
    <n v="0"/>
    <n v="0"/>
    <n v="0"/>
    <m/>
    <m/>
    <m/>
    <m/>
    <m/>
    <m/>
    <m/>
    <m/>
    <m/>
    <m/>
    <m/>
    <m/>
    <m/>
    <n v="0"/>
    <m/>
    <m/>
    <n v="0"/>
    <m/>
    <m/>
    <m/>
    <m/>
    <m/>
    <m/>
    <x v="146"/>
    <x v="0"/>
    <m/>
  </r>
  <r>
    <m/>
    <m/>
    <m/>
    <m/>
    <m/>
    <m/>
    <m/>
    <m/>
    <m/>
    <m/>
    <m/>
    <m/>
    <m/>
    <m/>
    <m/>
    <m/>
    <m/>
    <m/>
    <m/>
    <m/>
    <m/>
    <m/>
    <m/>
    <m/>
    <m/>
    <m/>
    <n v="297"/>
    <n v="0"/>
    <n v="15000"/>
    <n v="0"/>
    <n v="15000"/>
    <n v="0"/>
    <n v="30000"/>
    <n v="700000"/>
    <n v="0.77082792600000005"/>
    <n v="0"/>
    <n v="38.930703350000002"/>
    <n v="0"/>
    <n v="38.930703350000002"/>
    <m/>
    <m/>
    <m/>
    <m/>
    <m/>
    <m/>
    <m/>
    <m/>
    <m/>
    <m/>
    <m/>
    <m/>
    <m/>
    <n v="27"/>
    <n v="0"/>
    <n v="15000"/>
    <n v="0"/>
    <n v="15000"/>
    <n v="0"/>
    <n v="30000"/>
    <n v="700000"/>
    <n v="7.0075265999999997E-2"/>
    <n v="0"/>
    <n v="38.930703350000002"/>
    <n v="0"/>
    <n v="38.93070335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0"/>
    <n v="0"/>
    <n v="0"/>
    <n v="0"/>
    <n v="0"/>
    <n v="0"/>
    <n v="0"/>
    <n v="0"/>
    <n v="0.70075266000000003"/>
    <n v="0"/>
    <n v="0"/>
    <n v="0"/>
    <n v="0"/>
    <m/>
    <m/>
    <m/>
    <m/>
    <m/>
    <m/>
    <m/>
    <m/>
    <m/>
    <m/>
    <m/>
    <m/>
    <m/>
    <n v="0.366674524"/>
    <m/>
    <m/>
    <n v="0"/>
    <n v="0.366674524"/>
    <m/>
    <m/>
    <m/>
    <m/>
    <m/>
    <x v="146"/>
    <x v="1"/>
    <m/>
  </r>
  <r>
    <m/>
    <m/>
    <m/>
    <m/>
    <m/>
    <m/>
    <m/>
    <m/>
    <m/>
    <m/>
    <m/>
    <m/>
    <m/>
    <m/>
    <m/>
    <m/>
    <m/>
    <m/>
    <m/>
    <m/>
    <m/>
    <m/>
    <m/>
    <m/>
    <m/>
    <m/>
    <n v="192"/>
    <n v="0"/>
    <n v="0"/>
    <n v="0"/>
    <n v="0"/>
    <n v="0"/>
    <n v="0"/>
    <n v="150"/>
    <n v="0.49884382599999999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"/>
    <n v="0"/>
    <n v="0"/>
    <n v="0"/>
    <n v="0"/>
    <n v="0"/>
    <n v="0"/>
    <n v="150"/>
    <n v="2.3383304000000001E-2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3"/>
    <n v="0"/>
    <n v="0"/>
    <n v="0"/>
    <n v="0"/>
    <n v="0"/>
    <n v="0"/>
    <n v="0"/>
    <n v="0.47546052100000002"/>
    <n v="0"/>
    <n v="0"/>
    <n v="0"/>
    <n v="0"/>
    <m/>
    <m/>
    <m/>
    <m/>
    <m/>
    <m/>
    <m/>
    <m/>
    <m/>
    <m/>
    <m/>
    <m/>
    <m/>
    <n v="7.5349600000000001E-5"/>
    <m/>
    <m/>
    <n v="0"/>
    <m/>
    <m/>
    <m/>
    <n v="7.5349600000000001E-5"/>
    <m/>
    <m/>
    <x v="146"/>
    <x v="2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n v="600"/>
    <n v="0"/>
    <n v="600"/>
    <n v="0"/>
    <n v="0"/>
    <n v="0"/>
    <n v="0"/>
    <n v="0"/>
    <n v="1.5625"/>
    <n v="0"/>
    <n v="1.5625"/>
    <m/>
    <m/>
    <m/>
    <m/>
    <m/>
    <m/>
    <m/>
    <m/>
    <m/>
    <m/>
    <m/>
    <m/>
    <m/>
    <n v="0"/>
    <n v="0"/>
    <n v="600"/>
    <n v="0"/>
    <n v="600"/>
    <n v="0"/>
    <n v="0"/>
    <n v="0"/>
    <n v="0"/>
    <n v="0"/>
    <n v="1.5625"/>
    <n v="0"/>
    <n v="1.5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m/>
    <m/>
    <m/>
    <x v="146"/>
    <x v="4"/>
    <m/>
  </r>
  <r>
    <m/>
    <m/>
    <m/>
    <m/>
    <m/>
    <m/>
    <m/>
    <m/>
    <m/>
    <m/>
    <m/>
    <m/>
    <m/>
    <m/>
    <m/>
    <m/>
    <m/>
    <m/>
    <m/>
    <m/>
    <m/>
    <m/>
    <m/>
    <m/>
    <m/>
    <m/>
    <n v="193"/>
    <n v="0"/>
    <n v="3600"/>
    <n v="0"/>
    <n v="3600"/>
    <n v="0"/>
    <n v="0"/>
    <n v="0"/>
    <n v="0.50301024299999997"/>
    <n v="0"/>
    <n v="9.3825744740000001"/>
    <n v="0"/>
    <n v="9.3825744740000001"/>
    <m/>
    <m/>
    <m/>
    <m/>
    <m/>
    <m/>
    <m/>
    <m/>
    <m/>
    <m/>
    <m/>
    <m/>
    <m/>
    <n v="2"/>
    <n v="0"/>
    <n v="3600"/>
    <n v="0"/>
    <n v="3600"/>
    <n v="0"/>
    <n v="0"/>
    <n v="0"/>
    <n v="5.2125410000000002E-3"/>
    <n v="0"/>
    <n v="9.3825744740000001"/>
    <n v="0"/>
    <n v="9.3825744740000001"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1"/>
    <n v="0"/>
    <n v="0"/>
    <n v="0"/>
    <n v="0"/>
    <n v="0"/>
    <n v="0"/>
    <n v="0"/>
    <n v="0.49779770099999998"/>
    <n v="0"/>
    <n v="0"/>
    <n v="0"/>
    <n v="0"/>
    <m/>
    <m/>
    <m/>
    <m/>
    <m/>
    <m/>
    <m/>
    <m/>
    <m/>
    <m/>
    <m/>
    <m/>
    <m/>
    <n v="0"/>
    <m/>
    <m/>
    <n v="0"/>
    <n v="0"/>
    <m/>
    <m/>
    <n v="0"/>
    <m/>
    <m/>
    <x v="146"/>
    <x v="5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n v="500"/>
    <n v="0"/>
    <n v="500"/>
    <n v="0"/>
    <n v="0"/>
    <n v="0"/>
    <n v="0"/>
    <n v="0"/>
    <n v="1.3036449910000001"/>
    <n v="0"/>
    <n v="1.3036449910000001"/>
    <m/>
    <m/>
    <m/>
    <m/>
    <m/>
    <m/>
    <m/>
    <m/>
    <m/>
    <m/>
    <m/>
    <m/>
    <m/>
    <n v="0"/>
    <n v="0"/>
    <n v="500"/>
    <n v="0"/>
    <n v="500"/>
    <n v="0"/>
    <n v="0"/>
    <n v="0"/>
    <n v="0"/>
    <n v="0"/>
    <n v="1.3036449910000001"/>
    <n v="0"/>
    <n v="1.303644991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m/>
    <m/>
    <m/>
    <x v="146"/>
    <x v="6"/>
    <m/>
  </r>
  <r>
    <m/>
    <m/>
    <m/>
    <m/>
    <m/>
    <m/>
    <m/>
    <m/>
    <m/>
    <m/>
    <m/>
    <m/>
    <m/>
    <m/>
    <m/>
    <m/>
    <m/>
    <m/>
    <m/>
    <m/>
    <m/>
    <m/>
    <m/>
    <m/>
    <m/>
    <m/>
    <n v="19"/>
    <n v="0"/>
    <n v="0"/>
    <n v="0"/>
    <n v="0"/>
    <n v="0"/>
    <n v="0"/>
    <n v="100000"/>
    <n v="4.9539801000000001E-2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"/>
    <n v="0"/>
    <n v="0"/>
    <n v="0"/>
    <n v="0"/>
    <n v="0"/>
    <n v="0"/>
    <n v="100000"/>
    <n v="4.9539801000000001E-2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.3308447999999999E-2"/>
    <m/>
    <m/>
    <m/>
    <m/>
    <m/>
    <m/>
    <n v="2.3308447999999999E-2"/>
    <m/>
    <m/>
    <x v="146"/>
    <x v="7"/>
    <m/>
  </r>
  <r>
    <m/>
    <m/>
    <m/>
    <m/>
    <m/>
    <m/>
    <m/>
    <m/>
    <m/>
    <m/>
    <m/>
    <m/>
    <m/>
    <m/>
    <m/>
    <m/>
    <m/>
    <m/>
    <m/>
    <m/>
    <m/>
    <m/>
    <m/>
    <m/>
    <m/>
    <m/>
    <n v="84"/>
    <n v="10"/>
    <n v="1050"/>
    <n v="0"/>
    <n v="1060"/>
    <n v="0"/>
    <n v="0"/>
    <n v="50000"/>
    <n v="0.21899522900000001"/>
    <n v="2.6070861000000001E-2"/>
    <n v="2.7374403630000002"/>
    <n v="0"/>
    <n v="2.763511224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0"/>
    <n v="1050"/>
    <n v="0"/>
    <n v="1060"/>
    <n v="0"/>
    <n v="0"/>
    <n v="50000"/>
    <n v="5.2141720000000004E-3"/>
    <n v="2.6070861000000001E-2"/>
    <n v="2.7374403630000002"/>
    <n v="0"/>
    <n v="2.763511224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2"/>
    <n v="0"/>
    <n v="0"/>
    <n v="0"/>
    <n v="0"/>
    <n v="0"/>
    <n v="0"/>
    <n v="0"/>
    <n v="0.213781057"/>
    <n v="0"/>
    <n v="0"/>
    <n v="0"/>
    <n v="0"/>
    <m/>
    <m/>
    <m/>
    <m/>
    <m/>
    <m/>
    <m/>
    <m/>
    <m/>
    <m/>
    <m/>
    <m/>
    <m/>
    <n v="9.3701570000000005E-3"/>
    <m/>
    <m/>
    <n v="0"/>
    <m/>
    <m/>
    <m/>
    <n v="9.3701570000000005E-3"/>
    <m/>
    <m/>
    <x v="146"/>
    <x v="8"/>
    <m/>
  </r>
  <r>
    <m/>
    <m/>
    <m/>
    <m/>
    <m/>
    <m/>
    <m/>
    <m/>
    <m/>
    <m/>
    <m/>
    <m/>
    <m/>
    <m/>
    <m/>
    <m/>
    <m/>
    <m/>
    <m/>
    <m/>
    <m/>
    <m/>
    <m/>
    <m/>
    <m/>
    <m/>
    <n v="307"/>
    <n v="82"/>
    <n v="150"/>
    <n v="0"/>
    <n v="232"/>
    <n v="0"/>
    <n v="0"/>
    <n v="100000"/>
    <n v="0.80047976600000004"/>
    <n v="0.21380892800000001"/>
    <n v="0.39111389200000002"/>
    <n v="0"/>
    <n v="0.60492281999999997"/>
    <m/>
    <m/>
    <m/>
    <m/>
    <m/>
    <m/>
    <m/>
    <m/>
    <m/>
    <m/>
    <m/>
    <m/>
    <m/>
    <n v="1"/>
    <n v="0"/>
    <n v="150"/>
    <n v="0"/>
    <n v="150"/>
    <n v="0"/>
    <n v="0"/>
    <n v="100000"/>
    <n v="2.6074259999999999E-3"/>
    <n v="0"/>
    <n v="0.39111389200000002"/>
    <n v="0"/>
    <n v="0.39111389200000002"/>
    <m/>
    <m/>
    <m/>
    <m/>
    <m/>
    <m/>
    <m/>
    <m/>
    <m/>
    <m/>
    <m/>
    <m/>
    <m/>
    <n v="8"/>
    <n v="82"/>
    <n v="0"/>
    <n v="0"/>
    <n v="82"/>
    <n v="0"/>
    <n v="0"/>
    <n v="0"/>
    <n v="2.0859407999999999E-2"/>
    <n v="0.21380892800000001"/>
    <n v="0"/>
    <n v="0"/>
    <n v="0.213808928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"/>
    <n v="0"/>
    <n v="0"/>
    <n v="0"/>
    <n v="0"/>
    <n v="0"/>
    <n v="0"/>
    <n v="0"/>
    <n v="0.77701293299999996"/>
    <n v="0"/>
    <n v="0"/>
    <n v="0"/>
    <n v="0"/>
    <m/>
    <m/>
    <m/>
    <m/>
    <m/>
    <m/>
    <m/>
    <m/>
    <m/>
    <m/>
    <m/>
    <m/>
    <m/>
    <n v="2.2740814000000002E-2"/>
    <m/>
    <m/>
    <n v="0"/>
    <n v="2.2740814000000002E-2"/>
    <m/>
    <m/>
    <n v="0"/>
    <m/>
    <m/>
    <x v="146"/>
    <x v="9"/>
    <m/>
  </r>
  <r>
    <m/>
    <m/>
    <m/>
    <m/>
    <m/>
    <m/>
    <m/>
    <m/>
    <m/>
    <m/>
    <m/>
    <m/>
    <m/>
    <m/>
    <m/>
    <m/>
    <m/>
    <m/>
    <m/>
    <m/>
    <m/>
    <m/>
    <m/>
    <m/>
    <m/>
    <m/>
    <n v="219"/>
    <n v="0"/>
    <n v="100700"/>
    <n v="0"/>
    <n v="100700"/>
    <n v="0"/>
    <n v="0"/>
    <n v="3080000"/>
    <n v="0.57135403100000004"/>
    <n v="0"/>
    <n v="262.71849730000002"/>
    <n v="0"/>
    <n v="262.71849730000002"/>
    <m/>
    <m/>
    <m/>
    <m/>
    <m/>
    <m/>
    <m/>
    <m/>
    <m/>
    <m/>
    <m/>
    <m/>
    <m/>
    <n v="19"/>
    <n v="0"/>
    <n v="100700"/>
    <n v="0"/>
    <n v="100700"/>
    <n v="0"/>
    <n v="0"/>
    <n v="3080000"/>
    <n v="4.9569528000000002E-2"/>
    <n v="0"/>
    <n v="262.71849730000002"/>
    <n v="0"/>
    <n v="262.7184973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0"/>
    <n v="0"/>
    <n v="0"/>
    <n v="0"/>
    <n v="0"/>
    <n v="0"/>
    <n v="0"/>
    <n v="0"/>
    <n v="0.52178450300000001"/>
    <n v="0"/>
    <n v="0"/>
    <n v="0"/>
    <n v="0"/>
    <m/>
    <m/>
    <m/>
    <m/>
    <m/>
    <m/>
    <m/>
    <m/>
    <m/>
    <m/>
    <m/>
    <m/>
    <m/>
    <n v="0.64188865299999998"/>
    <m/>
    <m/>
    <n v="0"/>
    <n v="0.64188865299999998"/>
    <m/>
    <m/>
    <m/>
    <m/>
    <m/>
    <x v="146"/>
    <x v="10"/>
    <m/>
  </r>
  <r>
    <m/>
    <m/>
    <m/>
    <m/>
    <m/>
    <m/>
    <m/>
    <m/>
    <m/>
    <m/>
    <m/>
    <m/>
    <m/>
    <m/>
    <m/>
    <m/>
    <m/>
    <m/>
    <m/>
    <m/>
    <m/>
    <m/>
    <m/>
    <m/>
    <m/>
    <m/>
    <n v="26"/>
    <n v="0"/>
    <n v="0"/>
    <n v="0"/>
    <n v="0"/>
    <n v="0"/>
    <n v="0"/>
    <n v="0"/>
    <n v="6.7908167000000005E-2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"/>
    <n v="0"/>
    <n v="0"/>
    <n v="0"/>
    <n v="0"/>
    <n v="0"/>
    <n v="0"/>
    <n v="0"/>
    <n v="6.7908167000000005E-2"/>
    <n v="0"/>
    <n v="0"/>
    <n v="0"/>
    <n v="0"/>
    <m/>
    <m/>
    <m/>
    <m/>
    <m/>
    <m/>
    <m/>
    <m/>
    <m/>
    <m/>
    <m/>
    <m/>
    <m/>
    <n v="0"/>
    <m/>
    <m/>
    <n v="0"/>
    <m/>
    <m/>
    <m/>
    <m/>
    <m/>
    <m/>
    <x v="146"/>
    <x v="11"/>
    <m/>
  </r>
  <r>
    <m/>
    <m/>
    <m/>
    <m/>
    <m/>
    <m/>
    <m/>
    <m/>
    <m/>
    <m/>
    <m/>
    <m/>
    <m/>
    <m/>
    <m/>
    <m/>
    <m/>
    <m/>
    <m/>
    <m/>
    <m/>
    <m/>
    <m/>
    <m/>
    <m/>
    <m/>
    <n v="274"/>
    <n v="10"/>
    <n v="300"/>
    <n v="0"/>
    <n v="310"/>
    <n v="0"/>
    <n v="0"/>
    <n v="5900"/>
    <n v="0.71677086899999998"/>
    <n v="2.6159521000000002E-2"/>
    <n v="0.78478562299999999"/>
    <n v="0"/>
    <n v="0.810945142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0"/>
    <n v="300"/>
    <n v="0"/>
    <n v="310"/>
    <n v="0"/>
    <n v="0"/>
    <n v="5900"/>
    <n v="2.6159519999999999E-3"/>
    <n v="2.6159521000000002E-2"/>
    <n v="0.78478562299999999"/>
    <n v="0"/>
    <n v="0.810945142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3"/>
    <n v="0"/>
    <n v="0"/>
    <n v="0"/>
    <n v="0"/>
    <n v="0"/>
    <n v="0"/>
    <n v="0"/>
    <n v="0.714154917"/>
    <n v="0"/>
    <n v="0"/>
    <n v="0"/>
    <n v="0"/>
    <m/>
    <m/>
    <m/>
    <m/>
    <m/>
    <m/>
    <m/>
    <m/>
    <m/>
    <m/>
    <m/>
    <m/>
    <m/>
    <n v="1.183494E-3"/>
    <m/>
    <m/>
    <n v="0"/>
    <m/>
    <m/>
    <m/>
    <n v="1.183494E-3"/>
    <m/>
    <m/>
    <x v="146"/>
    <x v="12"/>
    <m/>
  </r>
  <r>
    <m/>
    <m/>
    <m/>
    <m/>
    <m/>
    <m/>
    <m/>
    <m/>
    <m/>
    <m/>
    <m/>
    <m/>
    <m/>
    <m/>
    <m/>
    <m/>
    <m/>
    <m/>
    <m/>
    <m/>
    <m/>
    <m/>
    <m/>
    <m/>
    <m/>
    <m/>
    <n v="29"/>
    <n v="53"/>
    <n v="0"/>
    <n v="0"/>
    <n v="53"/>
    <n v="0"/>
    <n v="0"/>
    <n v="0"/>
    <n v="7.5999789999999998E-2"/>
    <n v="0.13889616900000001"/>
    <n v="0"/>
    <n v="0"/>
    <n v="0.138896169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"/>
    <n v="53"/>
    <n v="0"/>
    <n v="0"/>
    <n v="53"/>
    <n v="0"/>
    <n v="0"/>
    <n v="0"/>
    <n v="1.0482730000000001E-2"/>
    <n v="0.13889616900000001"/>
    <n v="0"/>
    <n v="0"/>
    <n v="0.138896169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"/>
    <n v="0"/>
    <n v="0"/>
    <n v="0"/>
    <n v="0"/>
    <n v="0"/>
    <n v="0"/>
    <n v="0"/>
    <n v="6.5517061000000001E-2"/>
    <n v="0"/>
    <n v="0"/>
    <n v="0"/>
    <n v="0"/>
    <m/>
    <m/>
    <m/>
    <m/>
    <m/>
    <m/>
    <m/>
    <m/>
    <m/>
    <m/>
    <m/>
    <m/>
    <m/>
    <n v="0"/>
    <m/>
    <m/>
    <n v="0"/>
    <m/>
    <m/>
    <m/>
    <n v="0"/>
    <m/>
    <m/>
    <x v="146"/>
    <x v="13"/>
    <m/>
  </r>
  <r>
    <m/>
    <m/>
    <m/>
    <m/>
    <m/>
    <m/>
    <m/>
    <m/>
    <m/>
    <m/>
    <m/>
    <m/>
    <m/>
    <m/>
    <m/>
    <m/>
    <m/>
    <m/>
    <m/>
    <m/>
    <m/>
    <m/>
    <m/>
    <m/>
    <m/>
    <m/>
    <n v="78"/>
    <n v="0"/>
    <n v="0"/>
    <n v="0"/>
    <n v="0"/>
    <n v="0"/>
    <n v="0"/>
    <n v="0"/>
    <n v="0.20477278099999999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8"/>
    <n v="0"/>
    <n v="0"/>
    <n v="0"/>
    <n v="0"/>
    <n v="0"/>
    <n v="0"/>
    <n v="0"/>
    <n v="0.20477278099999999"/>
    <n v="0"/>
    <n v="0"/>
    <n v="0"/>
    <n v="0"/>
    <m/>
    <m/>
    <m/>
    <m/>
    <m/>
    <m/>
    <m/>
    <m/>
    <m/>
    <m/>
    <m/>
    <m/>
    <m/>
    <n v="0"/>
    <m/>
    <m/>
    <n v="0"/>
    <m/>
    <m/>
    <m/>
    <m/>
    <m/>
    <m/>
    <x v="146"/>
    <x v="14"/>
    <m/>
  </r>
  <r>
    <m/>
    <m/>
    <m/>
    <m/>
    <m/>
    <m/>
    <m/>
    <m/>
    <m/>
    <m/>
    <m/>
    <m/>
    <m/>
    <m/>
    <m/>
    <m/>
    <m/>
    <m/>
    <m/>
    <m/>
    <m/>
    <m/>
    <m/>
    <m/>
    <m/>
    <m/>
    <n v="78"/>
    <n v="17"/>
    <n v="1200"/>
    <n v="0"/>
    <n v="1217"/>
    <n v="0"/>
    <n v="0"/>
    <n v="0"/>
    <n v="0.20507966599999999"/>
    <n v="4.4696850000000003E-2"/>
    <n v="3.1550717779999999"/>
    <n v="0"/>
    <n v="3.199768628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7"/>
    <n v="1200"/>
    <n v="0"/>
    <n v="1217"/>
    <n v="0"/>
    <n v="0"/>
    <n v="0"/>
    <n v="2.6292260000000001E-3"/>
    <n v="4.4696850000000003E-2"/>
    <n v="3.1550717779999999"/>
    <n v="0"/>
    <n v="3.199768628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7"/>
    <n v="0"/>
    <n v="0"/>
    <n v="0"/>
    <n v="0"/>
    <n v="0"/>
    <n v="0"/>
    <n v="0"/>
    <n v="0.20245043900000001"/>
    <n v="0"/>
    <n v="0"/>
    <n v="0"/>
    <n v="0"/>
    <m/>
    <m/>
    <m/>
    <m/>
    <m/>
    <m/>
    <m/>
    <m/>
    <m/>
    <m/>
    <m/>
    <m/>
    <m/>
    <n v="0"/>
    <m/>
    <m/>
    <n v="0"/>
    <m/>
    <m/>
    <m/>
    <n v="0"/>
    <m/>
    <m/>
    <x v="146"/>
    <x v="15"/>
    <m/>
  </r>
  <r>
    <m/>
    <m/>
    <m/>
    <m/>
    <m/>
    <m/>
    <m/>
    <m/>
    <m/>
    <m/>
    <m/>
    <m/>
    <m/>
    <m/>
    <m/>
    <m/>
    <m/>
    <m/>
    <m/>
    <m/>
    <m/>
    <m/>
    <m/>
    <m/>
    <m/>
    <m/>
    <n v="23"/>
    <n v="3"/>
    <n v="0"/>
    <n v="0"/>
    <n v="3"/>
    <n v="0"/>
    <n v="0"/>
    <n v="0"/>
    <n v="6.0543842E-2"/>
    <n v="7.8970229999999995E-3"/>
    <n v="0"/>
    <n v="0"/>
    <n v="7.8970229999999995E-3"/>
    <m/>
    <m/>
    <m/>
    <m/>
    <m/>
    <m/>
    <m/>
    <m/>
    <m/>
    <m/>
    <m/>
    <m/>
    <m/>
    <n v="2"/>
    <n v="3"/>
    <n v="0"/>
    <n v="0"/>
    <n v="3"/>
    <n v="0"/>
    <n v="0"/>
    <n v="0"/>
    <n v="5.2646819999999997E-3"/>
    <n v="7.8970229999999995E-3"/>
    <n v="0"/>
    <n v="0"/>
    <n v="7.8970229999999995E-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"/>
    <n v="0"/>
    <n v="0"/>
    <n v="0"/>
    <n v="0"/>
    <n v="0"/>
    <n v="0"/>
    <n v="0"/>
    <n v="5.5279160000000001E-2"/>
    <n v="0"/>
    <n v="0"/>
    <n v="0"/>
    <n v="0"/>
    <m/>
    <m/>
    <m/>
    <m/>
    <m/>
    <m/>
    <m/>
    <m/>
    <m/>
    <m/>
    <m/>
    <m/>
    <m/>
    <n v="0"/>
    <m/>
    <m/>
    <n v="0"/>
    <n v="0"/>
    <m/>
    <m/>
    <m/>
    <m/>
    <m/>
    <x v="146"/>
    <x v="16"/>
    <m/>
  </r>
  <r>
    <m/>
    <m/>
    <m/>
    <m/>
    <m/>
    <m/>
    <m/>
    <m/>
    <m/>
    <m/>
    <m/>
    <m/>
    <m/>
    <m/>
    <m/>
    <m/>
    <m/>
    <m/>
    <m/>
    <m/>
    <m/>
    <m/>
    <m/>
    <m/>
    <m/>
    <m/>
    <n v="6"/>
    <n v="45"/>
    <n v="5799"/>
    <n v="0"/>
    <n v="5844"/>
    <n v="0"/>
    <n v="0"/>
    <n v="275000"/>
    <n v="1.5809027E-2"/>
    <n v="0.118567702"/>
    <n v="15.27942455"/>
    <n v="0"/>
    <n v="15.397992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"/>
    <n v="45"/>
    <n v="5799"/>
    <n v="0"/>
    <n v="5844"/>
    <n v="0"/>
    <n v="0"/>
    <n v="275000"/>
    <n v="1.5809027E-2"/>
    <n v="0.118567702"/>
    <n v="15.27942455"/>
    <n v="0"/>
    <n v="15.397992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.2230826000000001E-2"/>
    <m/>
    <m/>
    <m/>
    <m/>
    <m/>
    <m/>
    <n v="5.2230826000000001E-2"/>
    <m/>
    <m/>
    <x v="146"/>
    <x v="17"/>
    <m/>
  </r>
  <r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n v="9"/>
    <n v="0"/>
    <n v="0"/>
    <n v="0"/>
    <n v="0"/>
    <n v="0"/>
    <n v="0"/>
    <n v="0"/>
    <n v="2.3732924999999998E-2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"/>
    <n v="0"/>
    <n v="0"/>
    <n v="0"/>
    <n v="0"/>
    <n v="0"/>
    <n v="0"/>
    <n v="0"/>
    <n v="2.3732924999999998E-2"/>
    <n v="0"/>
    <n v="0"/>
    <n v="0"/>
    <n v="0"/>
    <m/>
    <m/>
    <m/>
    <m/>
    <m/>
    <m/>
    <m/>
    <m/>
    <m/>
    <m/>
    <m/>
    <m/>
    <m/>
    <n v="0"/>
    <n v="0"/>
    <m/>
    <n v="0"/>
    <m/>
    <m/>
    <m/>
    <m/>
    <m/>
    <m/>
    <x v="146"/>
    <x v="18"/>
    <m/>
  </r>
  <r>
    <m/>
    <m/>
    <m/>
    <m/>
    <m/>
    <m/>
    <m/>
    <m/>
    <m/>
    <m/>
    <m/>
    <m/>
    <m/>
    <m/>
    <m/>
    <m/>
    <m/>
    <m/>
    <m/>
    <m/>
    <m/>
    <m/>
    <m/>
    <m/>
    <m/>
    <m/>
    <n v="4"/>
    <n v="157"/>
    <n v="0"/>
    <n v="0"/>
    <n v="157"/>
    <n v="0"/>
    <n v="0"/>
    <n v="0"/>
    <n v="1.0557432E-2"/>
    <n v="0.41437922300000002"/>
    <n v="0"/>
    <n v="0"/>
    <n v="0.414379223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"/>
    <n v="157"/>
    <n v="0"/>
    <n v="0"/>
    <n v="157"/>
    <n v="0"/>
    <n v="0"/>
    <n v="0"/>
    <n v="1.0557432E-2"/>
    <n v="0.41437922300000002"/>
    <n v="0"/>
    <n v="0"/>
    <n v="0.414379223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0"/>
    <m/>
    <m/>
    <x v="146"/>
    <x v="19"/>
    <m/>
  </r>
  <r>
    <m/>
    <m/>
    <m/>
    <m/>
    <m/>
    <m/>
    <m/>
    <m/>
    <m/>
    <m/>
    <m/>
    <m/>
    <m/>
    <m/>
    <m/>
    <m/>
    <m/>
    <m/>
    <m/>
    <m/>
    <m/>
    <m/>
    <m/>
    <m/>
    <m/>
    <m/>
    <n v="3"/>
    <n v="6"/>
    <n v="390"/>
    <n v="0"/>
    <n v="396"/>
    <n v="0"/>
    <n v="0"/>
    <n v="0"/>
    <n v="7.9267350000000007E-3"/>
    <n v="1.5853470000000001E-2"/>
    <n v="1.0304755210000001"/>
    <n v="0"/>
    <n v="1.0463289899999999"/>
    <m/>
    <m/>
    <m/>
    <m/>
    <m/>
    <m/>
    <m/>
    <m/>
    <m/>
    <m/>
    <m/>
    <m/>
    <m/>
    <n v="0"/>
    <n v="0"/>
    <n v="390"/>
    <n v="0"/>
    <n v="390"/>
    <n v="0"/>
    <n v="0"/>
    <n v="0"/>
    <n v="0"/>
    <n v="0"/>
    <n v="1.0304755210000001"/>
    <n v="0"/>
    <n v="1.0304755210000001"/>
    <m/>
    <m/>
    <m/>
    <m/>
    <m/>
    <m/>
    <m/>
    <m/>
    <m/>
    <m/>
    <m/>
    <m/>
    <m/>
    <n v="3"/>
    <n v="6"/>
    <n v="0"/>
    <n v="0"/>
    <n v="6"/>
    <n v="0"/>
    <n v="0"/>
    <n v="0"/>
    <n v="7.9267350000000007E-3"/>
    <n v="1.5853470000000001E-2"/>
    <n v="0"/>
    <n v="0"/>
    <n v="1.5853470000000001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n v="0"/>
    <m/>
    <m/>
    <x v="146"/>
    <x v="20"/>
    <m/>
  </r>
  <r>
    <m/>
    <m/>
    <m/>
    <m/>
    <m/>
    <m/>
    <m/>
    <m/>
    <m/>
    <m/>
    <m/>
    <m/>
    <m/>
    <m/>
    <m/>
    <m/>
    <m/>
    <m/>
    <m/>
    <m/>
    <m/>
    <m/>
    <m/>
    <m/>
    <m/>
    <m/>
    <n v="4"/>
    <n v="10"/>
    <n v="0"/>
    <n v="60"/>
    <n v="70"/>
    <n v="0"/>
    <n v="0"/>
    <n v="0"/>
    <n v="3.8846265999999997E-2"/>
    <n v="9.7115665000000004E-2"/>
    <n v="0"/>
    <n v="0.58269398900000002"/>
    <n v="0.67980965299999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"/>
    <n v="10"/>
    <n v="0"/>
    <n v="60"/>
    <n v="70"/>
    <n v="0"/>
    <n v="0"/>
    <n v="0"/>
    <n v="3.8846265999999997E-2"/>
    <n v="9.7115665000000004E-2"/>
    <n v="0"/>
    <n v="0.58269398900000002"/>
    <n v="0.67980965299999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0"/>
    <m/>
    <m/>
    <x v="147"/>
    <x v="0"/>
    <m/>
  </r>
  <r>
    <m/>
    <m/>
    <m/>
    <m/>
    <m/>
    <m/>
    <m/>
    <m/>
    <m/>
    <m/>
    <m/>
    <m/>
    <m/>
    <m/>
    <m/>
    <m/>
    <m/>
    <m/>
    <m/>
    <m/>
    <m/>
    <m/>
    <m/>
    <m/>
    <m/>
    <m/>
    <n v="6"/>
    <n v="0"/>
    <n v="0"/>
    <n v="200"/>
    <n v="200"/>
    <n v="0"/>
    <n v="0"/>
    <n v="0"/>
    <n v="5.8021468E-2"/>
    <n v="0"/>
    <n v="0"/>
    <n v="1.934048931"/>
    <n v="1.934048931"/>
    <m/>
    <m/>
    <m/>
    <m/>
    <m/>
    <m/>
    <m/>
    <m/>
    <m/>
    <m/>
    <m/>
    <m/>
    <m/>
    <n v="6"/>
    <n v="0"/>
    <n v="0"/>
    <n v="200"/>
    <n v="200"/>
    <n v="0"/>
    <n v="0"/>
    <n v="0"/>
    <n v="5.8021468E-2"/>
    <n v="0"/>
    <n v="0"/>
    <n v="1.934048931"/>
    <n v="1.9340489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m/>
    <m/>
    <n v="0"/>
    <x v="147"/>
    <x v="1"/>
    <m/>
  </r>
  <r>
    <m/>
    <m/>
    <m/>
    <m/>
    <m/>
    <m/>
    <m/>
    <m/>
    <m/>
    <m/>
    <m/>
    <m/>
    <m/>
    <m/>
    <m/>
    <m/>
    <m/>
    <m/>
    <m/>
    <m/>
    <m/>
    <m/>
    <m/>
    <m/>
    <m/>
    <m/>
    <n v="1"/>
    <n v="0"/>
    <n v="0"/>
    <n v="60"/>
    <n v="60"/>
    <n v="0"/>
    <n v="0"/>
    <n v="0"/>
    <n v="9.6283459999999994E-3"/>
    <n v="0"/>
    <n v="0"/>
    <n v="0.57770075099999996"/>
    <n v="0.57770075099999996"/>
    <m/>
    <m/>
    <m/>
    <m/>
    <m/>
    <m/>
    <m/>
    <m/>
    <m/>
    <m/>
    <m/>
    <m/>
    <m/>
    <n v="1"/>
    <n v="0"/>
    <n v="0"/>
    <n v="60"/>
    <n v="60"/>
    <n v="0"/>
    <n v="0"/>
    <n v="0"/>
    <n v="9.6283459999999994E-3"/>
    <n v="0"/>
    <n v="0"/>
    <n v="0.57770075099999996"/>
    <n v="0.57770075099999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m/>
    <m/>
    <m/>
    <x v="147"/>
    <x v="2"/>
    <m/>
  </r>
  <r>
    <m/>
    <m/>
    <m/>
    <m/>
    <m/>
    <m/>
    <m/>
    <m/>
    <m/>
    <m/>
    <m/>
    <m/>
    <m/>
    <m/>
    <m/>
    <m/>
    <m/>
    <m/>
    <m/>
    <m/>
    <m/>
    <m/>
    <m/>
    <m/>
    <m/>
    <m/>
    <n v="2710"/>
    <n v="0"/>
    <n v="150036"/>
    <n v="0"/>
    <n v="150036"/>
    <n v="0"/>
    <n v="6000"/>
    <n v="1730000"/>
    <n v="25.982742089999999"/>
    <n v="0"/>
    <n v="1438.504314"/>
    <n v="0"/>
    <n v="1438.504314"/>
    <m/>
    <m/>
    <m/>
    <m/>
    <m/>
    <m/>
    <m/>
    <m/>
    <m/>
    <m/>
    <m/>
    <m/>
    <m/>
    <n v="0"/>
    <n v="0"/>
    <n v="36"/>
    <n v="0"/>
    <n v="36"/>
    <n v="0"/>
    <n v="0"/>
    <n v="0"/>
    <n v="0"/>
    <n v="0"/>
    <n v="0.34515819800000003"/>
    <n v="0"/>
    <n v="0.345158198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"/>
    <n v="0"/>
    <n v="150000"/>
    <n v="0"/>
    <n v="150000"/>
    <n v="0"/>
    <n v="6000"/>
    <n v="1730000"/>
    <n v="0.134228188"/>
    <n v="0"/>
    <n v="1438.1591559999999"/>
    <n v="0"/>
    <n v="1438.1591559999999"/>
    <n v="2696"/>
    <n v="0"/>
    <n v="0"/>
    <n v="0"/>
    <n v="0"/>
    <n v="0"/>
    <n v="0"/>
    <n v="0"/>
    <n v="25.8485139"/>
    <n v="0"/>
    <n v="0"/>
    <n v="0"/>
    <n v="0"/>
    <m/>
    <m/>
    <m/>
    <m/>
    <m/>
    <m/>
    <m/>
    <m/>
    <m/>
    <m/>
    <m/>
    <m/>
    <m/>
    <n v="1.0493624969999999"/>
    <m/>
    <m/>
    <n v="0"/>
    <n v="0"/>
    <m/>
    <m/>
    <m/>
    <m/>
    <n v="1.0493624969999999"/>
    <x v="147"/>
    <x v="3"/>
    <m/>
  </r>
  <r>
    <n v="0"/>
    <n v="0"/>
    <n v="0"/>
    <n v="0"/>
    <n v="0"/>
    <n v="0"/>
    <n v="0"/>
    <n v="1338136"/>
    <n v="0"/>
    <n v="0"/>
    <n v="0"/>
    <n v="0"/>
    <n v="0"/>
    <m/>
    <m/>
    <m/>
    <m/>
    <m/>
    <m/>
    <m/>
    <m/>
    <m/>
    <m/>
    <m/>
    <m/>
    <m/>
    <n v="2"/>
    <n v="0"/>
    <n v="0"/>
    <n v="0"/>
    <n v="0"/>
    <n v="0"/>
    <n v="0"/>
    <n v="1338136"/>
    <n v="1.9100372000000001E-2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0"/>
    <n v="0"/>
    <n v="0"/>
    <n v="0"/>
    <n v="0"/>
    <n v="0"/>
    <n v="0"/>
    <n v="1.9100372000000001E-2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n v="0.70787737699999997"/>
    <n v="0.70787737699999997"/>
    <m/>
    <m/>
    <m/>
    <m/>
    <m/>
    <m/>
    <m/>
    <n v="0"/>
    <x v="147"/>
    <x v="4"/>
    <m/>
  </r>
  <r>
    <m/>
    <m/>
    <m/>
    <m/>
    <m/>
    <m/>
    <m/>
    <m/>
    <m/>
    <m/>
    <m/>
    <m/>
    <m/>
    <m/>
    <m/>
    <m/>
    <m/>
    <m/>
    <m/>
    <m/>
    <m/>
    <m/>
    <m/>
    <m/>
    <m/>
    <m/>
    <n v="477"/>
    <n v="136"/>
    <n v="0"/>
    <n v="0"/>
    <n v="136"/>
    <n v="0"/>
    <n v="0"/>
    <n v="1650000"/>
    <n v="4.5393985529999998"/>
    <n v="1.294251998"/>
    <n v="0"/>
    <n v="0"/>
    <n v="1.294251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"/>
    <n v="136"/>
    <n v="0"/>
    <n v="0"/>
    <n v="136"/>
    <n v="0"/>
    <n v="0"/>
    <n v="1650000"/>
    <n v="0.14274838200000001"/>
    <n v="1.294251998"/>
    <n v="0"/>
    <n v="0"/>
    <n v="1.294251998"/>
    <n v="462"/>
    <n v="0"/>
    <n v="0"/>
    <n v="0"/>
    <n v="0"/>
    <n v="0"/>
    <n v="0"/>
    <n v="0"/>
    <n v="4.3966501710000001"/>
    <n v="0"/>
    <n v="0"/>
    <n v="0"/>
    <n v="0"/>
    <m/>
    <m/>
    <m/>
    <m/>
    <m/>
    <m/>
    <m/>
    <m/>
    <m/>
    <m/>
    <m/>
    <m/>
    <m/>
    <n v="0.83679886400000003"/>
    <m/>
    <m/>
    <n v="0"/>
    <m/>
    <m/>
    <m/>
    <m/>
    <m/>
    <n v="0.83679886400000003"/>
    <x v="147"/>
    <x v="5"/>
    <m/>
  </r>
  <r>
    <m/>
    <m/>
    <m/>
    <m/>
    <m/>
    <m/>
    <m/>
    <m/>
    <m/>
    <m/>
    <m/>
    <m/>
    <m/>
    <m/>
    <m/>
    <m/>
    <m/>
    <m/>
    <m/>
    <m/>
    <m/>
    <m/>
    <m/>
    <m/>
    <m/>
    <m/>
    <n v="41"/>
    <n v="0"/>
    <n v="240"/>
    <n v="0"/>
    <n v="240"/>
    <n v="0"/>
    <n v="0"/>
    <n v="0"/>
    <n v="0.38888361900000001"/>
    <n v="0"/>
    <n v="2.2763919189999999"/>
    <n v="0"/>
    <n v="2.2763919189999999"/>
    <m/>
    <m/>
    <m/>
    <m/>
    <m/>
    <m/>
    <m/>
    <m/>
    <m/>
    <m/>
    <m/>
    <m/>
    <m/>
    <n v="0"/>
    <n v="0"/>
    <n v="240"/>
    <n v="0"/>
    <n v="240"/>
    <n v="0"/>
    <n v="0"/>
    <n v="0"/>
    <n v="0"/>
    <n v="0"/>
    <n v="2.2763919189999999"/>
    <n v="0"/>
    <n v="2.276391918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"/>
    <n v="0"/>
    <n v="0"/>
    <n v="0"/>
    <n v="0"/>
    <n v="0"/>
    <n v="0"/>
    <n v="0"/>
    <n v="0.38888361900000001"/>
    <n v="0"/>
    <n v="0"/>
    <n v="0"/>
    <n v="0"/>
    <m/>
    <m/>
    <m/>
    <m/>
    <m/>
    <m/>
    <m/>
    <m/>
    <m/>
    <m/>
    <m/>
    <m/>
    <m/>
    <n v="0"/>
    <m/>
    <m/>
    <n v="0"/>
    <n v="0"/>
    <m/>
    <m/>
    <m/>
    <m/>
    <m/>
    <x v="147"/>
    <x v="6"/>
    <m/>
  </r>
  <r>
    <m/>
    <m/>
    <m/>
    <m/>
    <m/>
    <m/>
    <m/>
    <m/>
    <m/>
    <m/>
    <m/>
    <m/>
    <m/>
    <m/>
    <m/>
    <m/>
    <m/>
    <m/>
    <m/>
    <m/>
    <m/>
    <m/>
    <m/>
    <m/>
    <m/>
    <m/>
    <n v="2"/>
    <n v="0"/>
    <n v="72"/>
    <n v="38"/>
    <n v="110"/>
    <n v="0"/>
    <n v="0"/>
    <n v="0"/>
    <n v="1.8876829000000001E-2"/>
    <n v="0"/>
    <n v="0.67956583299999995"/>
    <n v="0.35865974499999997"/>
    <n v="1.038225578"/>
    <m/>
    <m/>
    <m/>
    <m/>
    <m/>
    <m/>
    <m/>
    <m/>
    <m/>
    <m/>
    <m/>
    <m/>
    <m/>
    <n v="2"/>
    <n v="0"/>
    <n v="72"/>
    <n v="38"/>
    <n v="110"/>
    <n v="0"/>
    <n v="0"/>
    <n v="0"/>
    <n v="1.8876829000000001E-2"/>
    <n v="0"/>
    <n v="0.67956583299999995"/>
    <n v="0.35865974499999997"/>
    <n v="1.0382255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n v="0"/>
    <m/>
    <m/>
    <n v="0"/>
    <n v="0"/>
    <m/>
    <m/>
    <m/>
    <m/>
    <m/>
    <x v="147"/>
    <x v="8"/>
    <m/>
  </r>
  <r>
    <m/>
    <m/>
    <m/>
    <m/>
    <m/>
    <m/>
    <m/>
    <m/>
    <m/>
    <m/>
    <m/>
    <m/>
    <m/>
    <m/>
    <m/>
    <m/>
    <m/>
    <m/>
    <m/>
    <m/>
    <m/>
    <m/>
    <m/>
    <m/>
    <m/>
    <m/>
    <n v="46"/>
    <n v="18"/>
    <n v="600"/>
    <n v="0"/>
    <n v="618"/>
    <n v="1440751"/>
    <n v="140000"/>
    <n v="1620000"/>
    <n v="0.43412608499999999"/>
    <n v="0.169875425"/>
    <n v="5.6625141560000003"/>
    <n v="0"/>
    <n v="5.8323895810000002"/>
    <m/>
    <m/>
    <m/>
    <m/>
    <m/>
    <m/>
    <m/>
    <m/>
    <m/>
    <m/>
    <m/>
    <m/>
    <m/>
    <n v="43"/>
    <n v="18"/>
    <n v="600"/>
    <n v="0"/>
    <n v="618"/>
    <n v="1440751"/>
    <n v="70000"/>
    <n v="1350000"/>
    <n v="0.40581351500000001"/>
    <n v="0.169875425"/>
    <n v="5.6625141560000003"/>
    <n v="0"/>
    <n v="5.8323895810000002"/>
    <m/>
    <m/>
    <m/>
    <m/>
    <m/>
    <m/>
    <m/>
    <m/>
    <m/>
    <m/>
    <m/>
    <m/>
    <m/>
    <n v="3"/>
    <n v="0"/>
    <n v="0"/>
    <n v="0"/>
    <n v="0"/>
    <n v="0"/>
    <n v="70000"/>
    <n v="270000"/>
    <n v="2.8312571000000002E-2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n v="0.68101277500000001"/>
    <m/>
    <m/>
    <n v="0"/>
    <n v="0.56751064600000001"/>
    <m/>
    <m/>
    <n v="0.11350212899999999"/>
    <m/>
    <m/>
    <x v="147"/>
    <x v="10"/>
    <m/>
  </r>
  <r>
    <m/>
    <m/>
    <m/>
    <m/>
    <m/>
    <m/>
    <m/>
    <m/>
    <m/>
    <m/>
    <m/>
    <m/>
    <m/>
    <m/>
    <m/>
    <m/>
    <m/>
    <m/>
    <m/>
    <m/>
    <m/>
    <m/>
    <m/>
    <m/>
    <m/>
    <m/>
    <n v="10"/>
    <n v="21"/>
    <n v="3900"/>
    <n v="46"/>
    <n v="3967"/>
    <n v="0"/>
    <n v="137800"/>
    <n v="0"/>
    <n v="9.5483625000000003E-2"/>
    <n v="0.20051561200000001"/>
    <n v="37.238613579999999"/>
    <n v="0.43922467300000001"/>
    <n v="37.87835385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21"/>
    <n v="3900"/>
    <n v="46"/>
    <n v="3967"/>
    <n v="0"/>
    <n v="137800"/>
    <n v="0"/>
    <n v="9.5483619999999995E-3"/>
    <n v="0.20051561200000001"/>
    <n v="37.238613579999999"/>
    <n v="0.43922467300000001"/>
    <n v="37.878353859999997"/>
    <m/>
    <m/>
    <m/>
    <m/>
    <m/>
    <m/>
    <m/>
    <m/>
    <m/>
    <m/>
    <m/>
    <m/>
    <m/>
    <m/>
    <m/>
    <m/>
    <m/>
    <m/>
    <m/>
    <m/>
    <m/>
    <m/>
    <m/>
    <m/>
    <m/>
    <m/>
    <n v="9"/>
    <n v="0"/>
    <n v="0"/>
    <n v="0"/>
    <n v="0"/>
    <n v="0"/>
    <n v="0"/>
    <n v="0"/>
    <n v="8.5935261999999998E-2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0"/>
    <m/>
    <n v="0"/>
    <x v="147"/>
    <x v="13"/>
    <m/>
  </r>
  <r>
    <m/>
    <m/>
    <m/>
    <m/>
    <m/>
    <m/>
    <m/>
    <m/>
    <m/>
    <m/>
    <m/>
    <m/>
    <m/>
    <m/>
    <m/>
    <m/>
    <m/>
    <m/>
    <m/>
    <m/>
    <m/>
    <m/>
    <m/>
    <m/>
    <m/>
    <m/>
    <n v="1"/>
    <n v="4"/>
    <n v="50"/>
    <n v="0"/>
    <n v="54"/>
    <n v="0"/>
    <n v="0"/>
    <n v="0"/>
    <n v="9.5987710000000007E-3"/>
    <n v="3.8395085000000002E-2"/>
    <n v="0.47993856800000001"/>
    <n v="0"/>
    <n v="0.518333653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4"/>
    <n v="50"/>
    <n v="0"/>
    <n v="54"/>
    <n v="0"/>
    <n v="0"/>
    <n v="0"/>
    <n v="9.5987710000000007E-3"/>
    <n v="3.8395085000000002E-2"/>
    <n v="0.47993856800000001"/>
    <n v="0"/>
    <n v="0.518333653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0"/>
    <m/>
    <m/>
    <x v="147"/>
    <x v="14"/>
    <m/>
  </r>
  <r>
    <m/>
    <m/>
    <m/>
    <m/>
    <m/>
    <m/>
    <m/>
    <m/>
    <m/>
    <m/>
    <m/>
    <m/>
    <m/>
    <m/>
    <m/>
    <m/>
    <m/>
    <m/>
    <m/>
    <m/>
    <m/>
    <m/>
    <m/>
    <m/>
    <m/>
    <m/>
    <n v="1"/>
    <n v="0"/>
    <n v="0"/>
    <n v="0"/>
    <n v="0"/>
    <n v="0"/>
    <n v="0"/>
    <n v="0"/>
    <n v="9.6450619999999994E-3"/>
    <n v="0"/>
    <n v="0"/>
    <n v="0"/>
    <n v="0"/>
    <m/>
    <m/>
    <m/>
    <m/>
    <m/>
    <m/>
    <m/>
    <m/>
    <m/>
    <m/>
    <m/>
    <m/>
    <m/>
    <n v="1"/>
    <n v="0"/>
    <n v="0"/>
    <n v="0"/>
    <n v="0"/>
    <n v="0"/>
    <n v="0"/>
    <n v="0"/>
    <n v="9.6450619999999994E-3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m/>
    <m/>
    <m/>
    <x v="147"/>
    <x v="15"/>
    <m/>
  </r>
  <r>
    <m/>
    <m/>
    <m/>
    <m/>
    <m/>
    <m/>
    <m/>
    <m/>
    <m/>
    <m/>
    <m/>
    <m/>
    <m/>
    <m/>
    <m/>
    <m/>
    <m/>
    <m/>
    <m/>
    <m/>
    <m/>
    <m/>
    <m/>
    <m/>
    <m/>
    <m/>
    <n v="4"/>
    <n v="200"/>
    <n v="699"/>
    <n v="462"/>
    <n v="1361"/>
    <n v="0"/>
    <n v="0"/>
    <n v="157000"/>
    <n v="3.8737168000000002E-2"/>
    <n v="1.936858416"/>
    <n v="6.7693201629999997"/>
    <n v="4.4741429400000001"/>
    <n v="13.180321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"/>
    <n v="200"/>
    <n v="699"/>
    <n v="462"/>
    <n v="1361"/>
    <n v="0"/>
    <n v="0"/>
    <n v="157000"/>
    <n v="3.8737168000000002E-2"/>
    <n v="1.936858416"/>
    <n v="6.7693201629999997"/>
    <n v="4.4741429400000001"/>
    <n v="13.18032152"/>
    <m/>
    <m/>
    <m/>
    <m/>
    <m/>
    <m/>
    <m/>
    <m/>
    <m/>
    <m/>
    <m/>
    <m/>
    <m/>
    <m/>
    <m/>
    <m/>
    <m/>
    <m/>
    <m/>
    <m/>
    <m/>
    <m/>
    <m/>
    <m/>
    <m/>
    <m/>
    <n v="7.6107928000000005E-2"/>
    <m/>
    <m/>
    <m/>
    <m/>
    <m/>
    <m/>
    <m/>
    <m/>
    <n v="7.6107928000000005E-2"/>
    <x v="147"/>
    <x v="16"/>
    <m/>
  </r>
  <r>
    <m/>
    <m/>
    <m/>
    <m/>
    <m/>
    <m/>
    <m/>
    <m/>
    <m/>
    <m/>
    <m/>
    <m/>
    <m/>
    <m/>
    <m/>
    <m/>
    <m/>
    <m/>
    <m/>
    <m/>
    <m/>
    <m/>
    <m/>
    <m/>
    <m/>
    <m/>
    <n v="109"/>
    <n v="275"/>
    <n v="500"/>
    <n v="2700"/>
    <n v="3475"/>
    <n v="565000"/>
    <n v="289000"/>
    <n v="732000"/>
    <n v="1.059383808"/>
    <n v="2.6727573140000001"/>
    <n v="4.8595587519999999"/>
    <n v="26.241617260000002"/>
    <n v="33.77393332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9"/>
    <n v="275"/>
    <n v="500"/>
    <n v="2700"/>
    <n v="3475"/>
    <n v="565000"/>
    <n v="289000"/>
    <n v="732000"/>
    <n v="1.059383808"/>
    <n v="2.6727573140000001"/>
    <n v="4.8595587519999999"/>
    <n v="26.241617260000002"/>
    <n v="33.773933329999998"/>
    <m/>
    <m/>
    <m/>
    <m/>
    <m/>
    <m/>
    <m/>
    <m/>
    <m/>
    <m/>
    <m/>
    <m/>
    <m/>
    <m/>
    <m/>
    <m/>
    <m/>
    <m/>
    <m/>
    <m/>
    <m/>
    <m/>
    <m/>
    <m/>
    <m/>
    <m/>
    <n v="0.33150522399999999"/>
    <m/>
    <m/>
    <m/>
    <m/>
    <m/>
    <m/>
    <m/>
    <m/>
    <n v="0.33150522399999999"/>
    <x v="147"/>
    <x v="17"/>
    <m/>
  </r>
  <r>
    <m/>
    <m/>
    <m/>
    <m/>
    <m/>
    <m/>
    <m/>
    <m/>
    <m/>
    <m/>
    <m/>
    <m/>
    <m/>
    <m/>
    <m/>
    <m/>
    <m/>
    <m/>
    <m/>
    <m/>
    <m/>
    <m/>
    <m/>
    <m/>
    <m/>
    <m/>
    <n v="2"/>
    <n v="107"/>
    <n v="310"/>
    <n v="0"/>
    <n v="417"/>
    <n v="0"/>
    <n v="60000"/>
    <n v="115500"/>
    <n v="1.9500779999999999E-2"/>
    <n v="1.0432917319999999"/>
    <n v="3.0226209050000001"/>
    <n v="0"/>
    <n v="4.065912637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28"/>
    <n v="60"/>
    <n v="0"/>
    <n v="88"/>
    <n v="0"/>
    <n v="60000"/>
    <n v="115500"/>
    <n v="1.9500779999999999E-2"/>
    <n v="0.27301091999999999"/>
    <n v="0.58502340100000005"/>
    <n v="0"/>
    <n v="0.85803432099999999"/>
    <m/>
    <m/>
    <m/>
    <m/>
    <m/>
    <m/>
    <m/>
    <m/>
    <m/>
    <m/>
    <m/>
    <m/>
    <m/>
    <m/>
    <m/>
    <m/>
    <m/>
    <m/>
    <m/>
    <m/>
    <m/>
    <m/>
    <m/>
    <m/>
    <m/>
    <m/>
    <n v="0"/>
    <n v="79"/>
    <n v="250"/>
    <n v="0"/>
    <n v="329"/>
    <n v="0"/>
    <n v="0"/>
    <n v="0"/>
    <n v="0"/>
    <n v="0.77028081100000001"/>
    <n v="2.4375975040000002"/>
    <n v="0"/>
    <n v="3.2078783149999999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n v="4.7688846E-2"/>
    <m/>
    <m/>
    <n v="0"/>
    <m/>
    <m/>
    <m/>
    <n v="4.7688846E-2"/>
    <m/>
    <n v="0"/>
    <x v="147"/>
    <x v="18"/>
    <m/>
  </r>
  <r>
    <m/>
    <m/>
    <m/>
    <m/>
    <m/>
    <m/>
    <m/>
    <m/>
    <m/>
    <m/>
    <m/>
    <m/>
    <m/>
    <m/>
    <m/>
    <m/>
    <m/>
    <m/>
    <m/>
    <m/>
    <m/>
    <m/>
    <m/>
    <m/>
    <m/>
    <m/>
    <n v="2"/>
    <n v="0"/>
    <n v="0"/>
    <n v="0"/>
    <n v="0"/>
    <n v="0"/>
    <n v="0"/>
    <n v="0"/>
    <n v="1.9557989000000001E-2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0"/>
    <n v="0"/>
    <n v="0"/>
    <n v="0"/>
    <n v="0"/>
    <n v="0"/>
    <n v="0"/>
    <n v="1.9557989000000001E-2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0"/>
    <m/>
    <m/>
    <x v="147"/>
    <x v="19"/>
    <m/>
  </r>
  <r>
    <m/>
    <m/>
    <m/>
    <m/>
    <m/>
    <m/>
    <m/>
    <m/>
    <m/>
    <m/>
    <m/>
    <m/>
    <m/>
    <m/>
    <m/>
    <m/>
    <m/>
    <m/>
    <m/>
    <m/>
    <m/>
    <m/>
    <m/>
    <m/>
    <m/>
    <m/>
    <n v="2"/>
    <n v="0"/>
    <n v="9300"/>
    <n v="180"/>
    <n v="9480"/>
    <n v="0"/>
    <n v="0"/>
    <n v="146000"/>
    <n v="5.4495913E-2"/>
    <n v="0"/>
    <n v="253.40599460000001"/>
    <n v="4.9046321529999997"/>
    <n v="258.3106267"/>
    <m/>
    <m/>
    <m/>
    <m/>
    <m/>
    <m/>
    <m/>
    <m/>
    <m/>
    <m/>
    <m/>
    <m/>
    <m/>
    <n v="2"/>
    <n v="0"/>
    <n v="9300"/>
    <n v="180"/>
    <n v="9480"/>
    <n v="0"/>
    <n v="0"/>
    <n v="146000"/>
    <n v="5.4495913E-2"/>
    <n v="0"/>
    <n v="253.40599460000001"/>
    <n v="4.9046321529999997"/>
    <n v="258.31062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21095705100000001"/>
    <m/>
    <m/>
    <m/>
    <n v="0.21095705100000001"/>
    <m/>
    <m/>
    <m/>
    <m/>
    <m/>
    <x v="148"/>
    <x v="1"/>
    <m/>
  </r>
  <r>
    <m/>
    <m/>
    <m/>
    <m/>
    <m/>
    <m/>
    <m/>
    <m/>
    <m/>
    <m/>
    <m/>
    <m/>
    <m/>
    <m/>
    <m/>
    <m/>
    <m/>
    <m/>
    <m/>
    <m/>
    <m/>
    <m/>
    <m/>
    <m/>
    <m/>
    <m/>
    <n v="2"/>
    <n v="0"/>
    <n v="2405"/>
    <n v="100"/>
    <n v="2505"/>
    <n v="0"/>
    <n v="0"/>
    <n v="0"/>
    <n v="5.4734537E-2"/>
    <n v="0"/>
    <n v="65.818281339999999"/>
    <n v="2.736726875"/>
    <n v="68.555008209999997"/>
    <m/>
    <m/>
    <m/>
    <m/>
    <m/>
    <m/>
    <m/>
    <m/>
    <m/>
    <m/>
    <m/>
    <m/>
    <m/>
    <n v="2"/>
    <n v="0"/>
    <n v="2405"/>
    <n v="0"/>
    <n v="2405"/>
    <n v="0"/>
    <n v="0"/>
    <n v="0"/>
    <n v="5.4734537E-2"/>
    <n v="0"/>
    <n v="65.818281339999999"/>
    <n v="0"/>
    <n v="65.818281339999999"/>
    <m/>
    <m/>
    <m/>
    <m/>
    <m/>
    <m/>
    <m/>
    <m/>
    <m/>
    <m/>
    <m/>
    <m/>
    <m/>
    <n v="0"/>
    <n v="0"/>
    <n v="0"/>
    <n v="100"/>
    <n v="100"/>
    <n v="0"/>
    <n v="0"/>
    <n v="0"/>
    <n v="0"/>
    <n v="0"/>
    <n v="0"/>
    <n v="2.736726875"/>
    <n v="2.7367268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n v="0"/>
    <m/>
    <m/>
    <x v="148"/>
    <x v="3"/>
    <m/>
  </r>
  <r>
    <m/>
    <m/>
    <m/>
    <m/>
    <m/>
    <m/>
    <m/>
    <m/>
    <m/>
    <m/>
    <m/>
    <m/>
    <m/>
    <m/>
    <m/>
    <m/>
    <m/>
    <m/>
    <m/>
    <m/>
    <m/>
    <m/>
    <m/>
    <m/>
    <m/>
    <m/>
    <n v="2"/>
    <n v="0"/>
    <n v="3500"/>
    <n v="0"/>
    <n v="3500"/>
    <n v="0"/>
    <n v="30000"/>
    <n v="100000"/>
    <n v="5.4914881999999998E-2"/>
    <n v="0"/>
    <n v="96.101043379999993"/>
    <n v="0"/>
    <n v="96.101043379999993"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n v="2"/>
    <n v="0"/>
    <n v="3500"/>
    <n v="0"/>
    <n v="3500"/>
    <n v="0"/>
    <n v="30000"/>
    <n v="100000"/>
    <n v="5.4914881999999998E-2"/>
    <n v="0"/>
    <n v="96.101043379999993"/>
    <n v="0"/>
    <n v="96.1010433799999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12449840700000001"/>
    <m/>
    <m/>
    <m/>
    <n v="0"/>
    <m/>
    <m/>
    <n v="0.12449840700000001"/>
    <m/>
    <m/>
    <x v="148"/>
    <x v="4"/>
    <m/>
  </r>
  <r>
    <m/>
    <m/>
    <m/>
    <m/>
    <m/>
    <m/>
    <m/>
    <m/>
    <m/>
    <m/>
    <m/>
    <m/>
    <m/>
    <m/>
    <m/>
    <m/>
    <m/>
    <m/>
    <m/>
    <m/>
    <m/>
    <m/>
    <m/>
    <m/>
    <m/>
    <m/>
    <n v="1"/>
    <n v="0"/>
    <n v="0"/>
    <n v="0"/>
    <n v="0"/>
    <n v="0"/>
    <n v="0"/>
    <n v="0"/>
    <n v="2.7654867E-2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0"/>
    <n v="0"/>
    <n v="0"/>
    <n v="0"/>
    <n v="0"/>
    <n v="0"/>
    <n v="0"/>
    <n v="2.7654867E-2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0"/>
    <m/>
    <m/>
    <x v="148"/>
    <x v="7"/>
    <m/>
  </r>
  <r>
    <m/>
    <m/>
    <m/>
    <m/>
    <m/>
    <m/>
    <m/>
    <m/>
    <m/>
    <m/>
    <m/>
    <m/>
    <m/>
    <m/>
    <m/>
    <m/>
    <m/>
    <m/>
    <m/>
    <m/>
    <m/>
    <m/>
    <m/>
    <m/>
    <m/>
    <m/>
    <n v="1"/>
    <n v="0"/>
    <n v="1500"/>
    <n v="771"/>
    <n v="2271"/>
    <n v="0"/>
    <n v="450000"/>
    <n v="500000"/>
    <n v="2.8089888E-2"/>
    <n v="0"/>
    <n v="42.134831460000001"/>
    <n v="21.657303370000001"/>
    <n v="63.79213483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0"/>
    <n v="1500"/>
    <n v="771"/>
    <n v="2271"/>
    <n v="0"/>
    <n v="450000"/>
    <n v="500000"/>
    <n v="2.8089888E-2"/>
    <n v="0"/>
    <n v="42.134831460000001"/>
    <n v="21.657303370000001"/>
    <n v="63.79213483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49824617300000001"/>
    <m/>
    <m/>
    <m/>
    <m/>
    <m/>
    <m/>
    <n v="0.49824617300000001"/>
    <m/>
    <m/>
    <x v="148"/>
    <x v="11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0"/>
    <m/>
    <m/>
    <x v="148"/>
    <x v="12"/>
    <m/>
  </r>
  <r>
    <m/>
    <m/>
    <m/>
    <m/>
    <m/>
    <m/>
    <m/>
    <m/>
    <m/>
    <m/>
    <m/>
    <m/>
    <m/>
    <m/>
    <m/>
    <m/>
    <m/>
    <m/>
    <m/>
    <m/>
    <m/>
    <m/>
    <m/>
    <m/>
    <m/>
    <m/>
    <n v="1"/>
    <n v="0"/>
    <n v="0"/>
    <n v="0"/>
    <n v="0"/>
    <n v="0"/>
    <n v="0"/>
    <n v="0"/>
    <n v="2.8951939999999999E-2"/>
    <n v="0"/>
    <n v="0"/>
    <n v="0"/>
    <n v="0"/>
    <m/>
    <m/>
    <m/>
    <m/>
    <m/>
    <m/>
    <m/>
    <m/>
    <m/>
    <m/>
    <m/>
    <m/>
    <m/>
    <n v="1"/>
    <n v="0"/>
    <n v="0"/>
    <n v="0"/>
    <n v="0"/>
    <n v="0"/>
    <n v="0"/>
    <n v="0"/>
    <n v="2.8951939999999999E-2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m/>
    <m/>
    <m/>
    <x v="148"/>
    <x v="14"/>
    <m/>
  </r>
  <r>
    <m/>
    <m/>
    <m/>
    <m/>
    <m/>
    <m/>
    <m/>
    <m/>
    <m/>
    <m/>
    <m/>
    <m/>
    <m/>
    <m/>
    <m/>
    <m/>
    <m/>
    <m/>
    <m/>
    <m/>
    <m/>
    <m/>
    <m/>
    <m/>
    <m/>
    <m/>
    <n v="66"/>
    <n v="0"/>
    <n v="540000"/>
    <n v="210000"/>
    <n v="750000"/>
    <n v="0"/>
    <n v="30000000"/>
    <n v="68000000"/>
    <n v="2.0859671299999998"/>
    <n v="0"/>
    <n v="17067.003789999999"/>
    <n v="6637.1681420000004"/>
    <n v="23704.171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6"/>
    <n v="0"/>
    <n v="540000"/>
    <n v="210000"/>
    <n v="750000"/>
    <n v="0"/>
    <n v="30000000"/>
    <n v="68000000"/>
    <n v="2.0859671299999998"/>
    <n v="0"/>
    <n v="17067.003789999999"/>
    <n v="6637.1681420000004"/>
    <n v="23704.171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.734779500000002"/>
    <m/>
    <m/>
    <m/>
    <m/>
    <m/>
    <m/>
    <n v="65.734779500000002"/>
    <m/>
    <m/>
    <x v="148"/>
    <x v="17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n v="400"/>
    <n v="0"/>
    <n v="400"/>
    <n v="0"/>
    <n v="0"/>
    <n v="0"/>
    <n v="0"/>
    <n v="0"/>
    <n v="13.15789474"/>
    <n v="0"/>
    <n v="13.15789474"/>
    <m/>
    <m/>
    <m/>
    <m/>
    <m/>
    <m/>
    <m/>
    <m/>
    <m/>
    <m/>
    <m/>
    <m/>
    <m/>
    <n v="0"/>
    <n v="0"/>
    <n v="400"/>
    <n v="0"/>
    <n v="400"/>
    <n v="0"/>
    <n v="0"/>
    <n v="0"/>
    <n v="0"/>
    <n v="0"/>
    <n v="13.15789474"/>
    <n v="0"/>
    <n v="13.15789474"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n v="0"/>
    <m/>
    <m/>
    <x v="148"/>
    <x v="18"/>
    <m/>
  </r>
  <r>
    <m/>
    <m/>
    <m/>
    <m/>
    <m/>
    <m/>
    <m/>
    <m/>
    <m/>
    <m/>
    <m/>
    <m/>
    <m/>
    <n v="4"/>
    <n v="8"/>
    <n v="4320"/>
    <n v="900"/>
    <n v="5228"/>
    <n v="0"/>
    <n v="400000"/>
    <n v="950000"/>
    <n v="0.13981907399999999"/>
    <n v="0.27963814799999998"/>
    <n v="151.00460000000001"/>
    <n v="31.45929168"/>
    <n v="182.7435299"/>
    <n v="5"/>
    <n v="8"/>
    <n v="4320"/>
    <n v="900"/>
    <n v="5228"/>
    <n v="0"/>
    <n v="400000"/>
    <n v="1009800"/>
    <n v="0.17477384300000001"/>
    <n v="0.27963814799999998"/>
    <n v="151.00460000000001"/>
    <n v="31.45929168"/>
    <n v="182.74352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0"/>
    <n v="0"/>
    <n v="0"/>
    <n v="0"/>
    <n v="0"/>
    <n v="0"/>
    <n v="59800"/>
    <n v="3.4954768999999997E-2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97907657699999995"/>
    <m/>
    <n v="0.92109600700000005"/>
    <m/>
    <m/>
    <m/>
    <m/>
    <n v="5.7980570000000002E-2"/>
    <m/>
    <m/>
    <x v="148"/>
    <x v="20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n v="1500"/>
    <n v="0"/>
    <n v="1500"/>
    <n v="0"/>
    <n v="0"/>
    <n v="10000"/>
    <n v="0"/>
    <n v="0"/>
    <n v="53.918044569999999"/>
    <n v="0"/>
    <n v="53.918044569999999"/>
    <m/>
    <m/>
    <m/>
    <m/>
    <m/>
    <m/>
    <m/>
    <m/>
    <m/>
    <m/>
    <m/>
    <m/>
    <m/>
    <n v="0"/>
    <n v="0"/>
    <n v="1500"/>
    <n v="0"/>
    <n v="1500"/>
    <n v="0"/>
    <n v="0"/>
    <n v="10000"/>
    <n v="0"/>
    <n v="0"/>
    <n v="53.918044569999999"/>
    <n v="0"/>
    <n v="53.91804456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.4544959999999997E-3"/>
    <m/>
    <m/>
    <m/>
    <n v="5.4544959999999997E-3"/>
    <m/>
    <m/>
    <m/>
    <m/>
    <m/>
    <x v="149"/>
    <x v="18"/>
    <m/>
  </r>
  <r>
    <m/>
    <m/>
    <m/>
    <m/>
    <m/>
    <m/>
    <m/>
    <m/>
    <m/>
    <m/>
    <m/>
    <m/>
    <m/>
    <m/>
    <m/>
    <m/>
    <m/>
    <m/>
    <m/>
    <m/>
    <m/>
    <m/>
    <m/>
    <m/>
    <m/>
    <m/>
    <n v="2"/>
    <n v="0"/>
    <n v="0"/>
    <n v="600"/>
    <n v="600"/>
    <n v="0"/>
    <n v="0"/>
    <n v="0"/>
    <n v="0.27137042099999997"/>
    <n v="0"/>
    <n v="0"/>
    <n v="81.411126190000004"/>
    <n v="81.411126190000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0"/>
    <n v="0"/>
    <n v="600"/>
    <n v="600"/>
    <n v="0"/>
    <n v="0"/>
    <n v="0"/>
    <n v="0.27137042099999997"/>
    <n v="0"/>
    <n v="0"/>
    <n v="81.411126190000004"/>
    <n v="81.411126190000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0"/>
    <x v="0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300"/>
    <n v="0"/>
    <n v="2800"/>
    <n v="3100"/>
    <n v="0"/>
    <n v="0"/>
    <n v="50000"/>
    <n v="0"/>
    <n v="39.473684210000002"/>
    <n v="0"/>
    <n v="368.4210526"/>
    <n v="407.8947367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300"/>
    <n v="0"/>
    <n v="2800"/>
    <n v="3100"/>
    <n v="0"/>
    <n v="0"/>
    <n v="50000"/>
    <n v="0"/>
    <n v="39.473684210000002"/>
    <n v="0"/>
    <n v="368.4210526"/>
    <n v="407.8947367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0"/>
    <x v="2"/>
    <m/>
  </r>
  <r>
    <m/>
    <m/>
    <m/>
    <m/>
    <m/>
    <m/>
    <m/>
    <m/>
    <m/>
    <m/>
    <m/>
    <m/>
    <m/>
    <m/>
    <m/>
    <m/>
    <m/>
    <m/>
    <m/>
    <m/>
    <m/>
    <m/>
    <m/>
    <m/>
    <m/>
    <m/>
    <n v="2"/>
    <n v="90"/>
    <n v="0"/>
    <n v="0"/>
    <n v="90"/>
    <n v="0"/>
    <n v="0"/>
    <n v="0"/>
    <n v="0.24721878899999999"/>
    <n v="11.12484549"/>
    <n v="0"/>
    <n v="0"/>
    <n v="11.124845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90"/>
    <n v="0"/>
    <n v="0"/>
    <n v="90"/>
    <n v="0"/>
    <n v="0"/>
    <n v="0"/>
    <n v="0.24721878899999999"/>
    <n v="11.12484549"/>
    <n v="0"/>
    <n v="0"/>
    <n v="11.124845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0"/>
    <x v="7"/>
    <m/>
  </r>
  <r>
    <m/>
    <m/>
    <m/>
    <m/>
    <m/>
    <m/>
    <m/>
    <m/>
    <m/>
    <m/>
    <m/>
    <m/>
    <m/>
    <m/>
    <m/>
    <m/>
    <m/>
    <m/>
    <m/>
    <m/>
    <m/>
    <m/>
    <m/>
    <m/>
    <m/>
    <m/>
    <n v="1"/>
    <n v="15"/>
    <n v="250"/>
    <n v="0"/>
    <n v="265"/>
    <n v="0"/>
    <n v="49000"/>
    <n v="85000"/>
    <n v="0.11668611399999999"/>
    <n v="1.7502917149999999"/>
    <n v="29.171528590000001"/>
    <n v="0"/>
    <n v="30.92182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5"/>
    <n v="250"/>
    <n v="0"/>
    <n v="265"/>
    <n v="0"/>
    <n v="49000"/>
    <n v="85000"/>
    <n v="0.11668611399999999"/>
    <n v="1.7502917149999999"/>
    <n v="29.171528590000001"/>
    <n v="0"/>
    <n v="30.92182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0"/>
    <x v="14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n v="200"/>
    <n v="0"/>
    <n v="200"/>
    <n v="0"/>
    <n v="0"/>
    <n v="0"/>
    <n v="0"/>
    <n v="0"/>
    <n v="22.650056630000002"/>
    <n v="0"/>
    <n v="22.65005663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200"/>
    <n v="0"/>
    <n v="200"/>
    <n v="0"/>
    <n v="0"/>
    <n v="0"/>
    <n v="0"/>
    <n v="0"/>
    <n v="22.650056630000002"/>
    <n v="0"/>
    <n v="22.65005663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0"/>
    <x v="18"/>
    <m/>
  </r>
  <r>
    <n v="0"/>
    <n v="0"/>
    <n v="0"/>
    <n v="0"/>
    <n v="0"/>
    <n v="0"/>
    <n v="0"/>
    <n v="500000"/>
    <n v="0"/>
    <n v="0"/>
    <n v="0"/>
    <n v="0"/>
    <n v="0"/>
    <m/>
    <m/>
    <m/>
    <m/>
    <m/>
    <m/>
    <m/>
    <m/>
    <m/>
    <m/>
    <m/>
    <m/>
    <m/>
    <n v="29"/>
    <n v="100"/>
    <n v="63000"/>
    <n v="731"/>
    <n v="63831"/>
    <n v="0"/>
    <n v="0"/>
    <n v="600500"/>
    <n v="0.13100239399999999"/>
    <n v="0.45173239399999998"/>
    <n v="284.591408"/>
    <n v="3.302163798"/>
    <n v="288.34530419999999"/>
    <m/>
    <m/>
    <m/>
    <m/>
    <m/>
    <m/>
    <m/>
    <m/>
    <m/>
    <m/>
    <m/>
    <m/>
    <m/>
    <n v="9"/>
    <n v="0"/>
    <n v="63000"/>
    <n v="431"/>
    <n v="63431"/>
    <n v="0"/>
    <n v="0"/>
    <n v="100500"/>
    <n v="4.0655915000000001E-2"/>
    <n v="0"/>
    <n v="284.591408"/>
    <n v="1.946966617"/>
    <n v="286.53837470000002"/>
    <m/>
    <m/>
    <m/>
    <m/>
    <m/>
    <m/>
    <m/>
    <m/>
    <m/>
    <m/>
    <m/>
    <m/>
    <m/>
    <n v="14"/>
    <n v="0"/>
    <n v="0"/>
    <n v="300"/>
    <n v="300"/>
    <n v="0"/>
    <n v="0"/>
    <n v="0"/>
    <n v="6.3242535000000002E-2"/>
    <n v="0"/>
    <n v="0"/>
    <n v="1.3551971810000001"/>
    <n v="1.355197181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"/>
    <n v="100"/>
    <n v="0"/>
    <n v="0"/>
    <n v="100"/>
    <n v="0"/>
    <n v="0"/>
    <n v="0"/>
    <n v="2.7103944000000001E-2"/>
    <n v="0.45173239399999998"/>
    <n v="0"/>
    <n v="0"/>
    <n v="0.45173239399999998"/>
    <m/>
    <m/>
    <m/>
    <m/>
    <m/>
    <m/>
    <m/>
    <m/>
    <m/>
    <m/>
    <m/>
    <m/>
    <m/>
    <n v="1.6119395080000001"/>
    <n v="1.3421644530000001"/>
    <m/>
    <n v="0"/>
    <n v="0.26977505499999999"/>
    <m/>
    <m/>
    <n v="0"/>
    <m/>
    <m/>
    <x v="151"/>
    <x v="0"/>
    <m/>
  </r>
  <r>
    <m/>
    <m/>
    <m/>
    <m/>
    <m/>
    <m/>
    <m/>
    <m/>
    <m/>
    <m/>
    <m/>
    <m/>
    <m/>
    <m/>
    <m/>
    <m/>
    <m/>
    <m/>
    <m/>
    <m/>
    <m/>
    <m/>
    <m/>
    <m/>
    <m/>
    <m/>
    <n v="17"/>
    <n v="3"/>
    <n v="14800"/>
    <n v="0"/>
    <n v="14803"/>
    <n v="0"/>
    <n v="0"/>
    <n v="135000"/>
    <n v="7.7311382999999997E-2"/>
    <n v="1.3643185E-2"/>
    <n v="67.30638046"/>
    <n v="0"/>
    <n v="67.320023649999996"/>
    <m/>
    <m/>
    <m/>
    <m/>
    <m/>
    <m/>
    <m/>
    <m/>
    <m/>
    <m/>
    <m/>
    <m/>
    <m/>
    <n v="7"/>
    <n v="3"/>
    <n v="14800"/>
    <n v="0"/>
    <n v="14803"/>
    <n v="0"/>
    <n v="0"/>
    <n v="135000"/>
    <n v="3.1834098999999998E-2"/>
    <n v="1.3643185E-2"/>
    <n v="67.30638046"/>
    <n v="0"/>
    <n v="67.320023649999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"/>
    <n v="0"/>
    <n v="0"/>
    <n v="0"/>
    <n v="0"/>
    <n v="0"/>
    <n v="0"/>
    <n v="0"/>
    <n v="4.5477284E-2"/>
    <n v="0"/>
    <n v="0"/>
    <n v="0"/>
    <n v="0"/>
    <m/>
    <m/>
    <m/>
    <m/>
    <m/>
    <m/>
    <m/>
    <m/>
    <m/>
    <m/>
    <m/>
    <m/>
    <m/>
    <n v="0.33420122800000002"/>
    <m/>
    <m/>
    <n v="0"/>
    <n v="0.33420122800000002"/>
    <m/>
    <m/>
    <m/>
    <m/>
    <m/>
    <x v="151"/>
    <x v="1"/>
    <m/>
  </r>
  <r>
    <m/>
    <m/>
    <m/>
    <m/>
    <m/>
    <m/>
    <m/>
    <m/>
    <m/>
    <m/>
    <m/>
    <m/>
    <m/>
    <m/>
    <m/>
    <m/>
    <m/>
    <m/>
    <m/>
    <m/>
    <m/>
    <m/>
    <m/>
    <m/>
    <m/>
    <m/>
    <n v="19"/>
    <n v="1"/>
    <n v="4800"/>
    <n v="3900"/>
    <n v="8701"/>
    <n v="0"/>
    <n v="0"/>
    <n v="290"/>
    <n v="8.6944584000000005E-2"/>
    <n v="4.5760310000000004E-3"/>
    <n v="21.964947599999999"/>
    <n v="17.846519929999999"/>
    <n v="39.816043559999997"/>
    <m/>
    <m/>
    <m/>
    <m/>
    <m/>
    <m/>
    <m/>
    <m/>
    <m/>
    <m/>
    <m/>
    <m/>
    <m/>
    <n v="9"/>
    <n v="1"/>
    <n v="4800"/>
    <n v="3900"/>
    <n v="8701"/>
    <n v="0"/>
    <n v="0"/>
    <n v="290"/>
    <n v="4.1184276999999998E-2"/>
    <n v="4.5760310000000004E-3"/>
    <n v="21.964947599999999"/>
    <n v="17.846519929999999"/>
    <n v="39.81604355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"/>
    <n v="0"/>
    <n v="0"/>
    <n v="0"/>
    <n v="0"/>
    <n v="0"/>
    <n v="0"/>
    <n v="0"/>
    <n v="4.5760308E-2"/>
    <n v="0"/>
    <n v="0"/>
    <n v="0"/>
    <n v="0"/>
    <m/>
    <m/>
    <m/>
    <m/>
    <m/>
    <m/>
    <m/>
    <m/>
    <m/>
    <m/>
    <m/>
    <m/>
    <m/>
    <n v="6.2953E-4"/>
    <m/>
    <m/>
    <n v="0"/>
    <n v="6.2953E-4"/>
    <m/>
    <m/>
    <m/>
    <m/>
    <m/>
    <x v="151"/>
    <x v="2"/>
    <m/>
  </r>
  <r>
    <m/>
    <m/>
    <m/>
    <m/>
    <m/>
    <m/>
    <m/>
    <m/>
    <m/>
    <m/>
    <m/>
    <m/>
    <m/>
    <m/>
    <m/>
    <m/>
    <m/>
    <m/>
    <m/>
    <m/>
    <m/>
    <m/>
    <m/>
    <m/>
    <m/>
    <m/>
    <n v="3"/>
    <n v="0"/>
    <n v="0"/>
    <n v="600"/>
    <n v="600"/>
    <n v="0"/>
    <n v="0"/>
    <n v="0"/>
    <n v="1.3812155E-2"/>
    <n v="0"/>
    <n v="0"/>
    <n v="2.7624309390000001"/>
    <n v="2.7624309390000001"/>
    <m/>
    <m/>
    <m/>
    <m/>
    <m/>
    <m/>
    <m/>
    <m/>
    <m/>
    <m/>
    <m/>
    <m/>
    <m/>
    <n v="3"/>
    <n v="0"/>
    <n v="0"/>
    <n v="600"/>
    <n v="600"/>
    <n v="0"/>
    <n v="0"/>
    <n v="0"/>
    <n v="1.3812155E-2"/>
    <n v="0"/>
    <n v="0"/>
    <n v="2.7624309390000001"/>
    <n v="2.762430939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m/>
    <m/>
    <m/>
    <x v="151"/>
    <x v="3"/>
    <m/>
  </r>
  <r>
    <m/>
    <m/>
    <m/>
    <m/>
    <m/>
    <m/>
    <m/>
    <m/>
    <m/>
    <m/>
    <m/>
    <m/>
    <m/>
    <m/>
    <m/>
    <m/>
    <m/>
    <m/>
    <m/>
    <m/>
    <m/>
    <m/>
    <m/>
    <m/>
    <m/>
    <m/>
    <n v="49"/>
    <n v="0"/>
    <n v="30528"/>
    <n v="0"/>
    <n v="30528"/>
    <n v="0"/>
    <n v="0"/>
    <n v="0"/>
    <n v="0.22708313999999999"/>
    <n v="0"/>
    <n v="141.47743070000001"/>
    <n v="0"/>
    <n v="141.47743070000001"/>
    <m/>
    <m/>
    <m/>
    <m/>
    <m/>
    <m/>
    <m/>
    <m/>
    <m/>
    <m/>
    <m/>
    <m/>
    <m/>
    <n v="10"/>
    <n v="0"/>
    <n v="28128"/>
    <n v="0"/>
    <n v="28128"/>
    <n v="0"/>
    <n v="0"/>
    <n v="0"/>
    <n v="4.6343497999999997E-2"/>
    <n v="0"/>
    <n v="130.3549912"/>
    <n v="0"/>
    <n v="130.3549912"/>
    <m/>
    <m/>
    <m/>
    <m/>
    <m/>
    <m/>
    <m/>
    <m/>
    <m/>
    <m/>
    <m/>
    <m/>
    <m/>
    <n v="12"/>
    <n v="0"/>
    <n v="2400"/>
    <n v="0"/>
    <n v="2400"/>
    <n v="0"/>
    <n v="0"/>
    <n v="0"/>
    <n v="5.5612198000000002E-2"/>
    <n v="0"/>
    <n v="11.12243952"/>
    <n v="0"/>
    <n v="11.122439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"/>
    <n v="0"/>
    <n v="0"/>
    <n v="0"/>
    <n v="0"/>
    <n v="0"/>
    <n v="0"/>
    <n v="0"/>
    <n v="0.125127445"/>
    <n v="0"/>
    <n v="0"/>
    <n v="0"/>
    <n v="0"/>
    <m/>
    <m/>
    <m/>
    <m/>
    <m/>
    <m/>
    <m/>
    <m/>
    <m/>
    <m/>
    <m/>
    <m/>
    <m/>
    <n v="0"/>
    <m/>
    <m/>
    <n v="0"/>
    <n v="0"/>
    <m/>
    <m/>
    <n v="0"/>
    <m/>
    <m/>
    <x v="151"/>
    <x v="4"/>
    <m/>
  </r>
  <r>
    <m/>
    <m/>
    <m/>
    <m/>
    <m/>
    <m/>
    <m/>
    <m/>
    <m/>
    <m/>
    <m/>
    <m/>
    <m/>
    <m/>
    <m/>
    <m/>
    <m/>
    <m/>
    <m/>
    <m/>
    <m/>
    <m/>
    <m/>
    <m/>
    <m/>
    <m/>
    <n v="163"/>
    <n v="502"/>
    <n v="55769"/>
    <n v="800"/>
    <n v="57071"/>
    <n v="0"/>
    <n v="0"/>
    <n v="1313000"/>
    <n v="0.76107764899999997"/>
    <n v="2.34393239"/>
    <n v="260.3959471"/>
    <n v="3.7353504229999999"/>
    <n v="266.47523000000001"/>
    <m/>
    <m/>
    <m/>
    <m/>
    <m/>
    <m/>
    <m/>
    <m/>
    <m/>
    <m/>
    <m/>
    <m/>
    <m/>
    <n v="79"/>
    <n v="2"/>
    <n v="55769"/>
    <n v="800"/>
    <n v="56571"/>
    <n v="0"/>
    <n v="0"/>
    <n v="1313000"/>
    <n v="0.36886585399999999"/>
    <n v="9.3383760000000007E-3"/>
    <n v="260.3959471"/>
    <n v="3.7353504229999999"/>
    <n v="264.14063590000001"/>
    <m/>
    <m/>
    <m/>
    <m/>
    <m/>
    <m/>
    <m/>
    <m/>
    <m/>
    <m/>
    <m/>
    <m/>
    <m/>
    <n v="3"/>
    <n v="0"/>
    <n v="0"/>
    <n v="0"/>
    <n v="0"/>
    <n v="0"/>
    <n v="0"/>
    <n v="0"/>
    <n v="1.4007564E-2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"/>
    <n v="500"/>
    <n v="0"/>
    <n v="0"/>
    <n v="500"/>
    <n v="0"/>
    <n v="0"/>
    <n v="0"/>
    <n v="0.37820422999999997"/>
    <n v="2.3345940139999999"/>
    <n v="0"/>
    <n v="0"/>
    <n v="2.3345940139999999"/>
    <m/>
    <m/>
    <m/>
    <m/>
    <m/>
    <m/>
    <m/>
    <m/>
    <m/>
    <m/>
    <m/>
    <m/>
    <m/>
    <n v="1.333634094"/>
    <m/>
    <m/>
    <n v="0"/>
    <n v="1.333634094"/>
    <m/>
    <m/>
    <n v="0"/>
    <m/>
    <m/>
    <x v="151"/>
    <x v="5"/>
    <m/>
  </r>
  <r>
    <m/>
    <m/>
    <m/>
    <m/>
    <m/>
    <m/>
    <m/>
    <m/>
    <m/>
    <m/>
    <m/>
    <m/>
    <m/>
    <m/>
    <m/>
    <m/>
    <m/>
    <m/>
    <m/>
    <m/>
    <m/>
    <m/>
    <m/>
    <m/>
    <m/>
    <m/>
    <n v="77"/>
    <n v="202"/>
    <n v="19581"/>
    <n v="5000"/>
    <n v="24783"/>
    <n v="0"/>
    <n v="0"/>
    <n v="0"/>
    <n v="0.36262597699999999"/>
    <n v="0.95130451199999999"/>
    <n v="92.215315059999995"/>
    <n v="23.547141379999999"/>
    <n v="116.7137609"/>
    <m/>
    <m/>
    <m/>
    <m/>
    <m/>
    <m/>
    <m/>
    <m/>
    <m/>
    <m/>
    <m/>
    <m/>
    <m/>
    <n v="51"/>
    <n v="2"/>
    <n v="19581"/>
    <n v="5000"/>
    <n v="24583"/>
    <n v="0"/>
    <n v="0"/>
    <n v="0"/>
    <n v="0.24018084200000001"/>
    <n v="9.4188569999999992E-3"/>
    <n v="92.215315059999995"/>
    <n v="23.547141379999999"/>
    <n v="115.77187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"/>
    <n v="200"/>
    <n v="0"/>
    <n v="0"/>
    <n v="200"/>
    <n v="0"/>
    <n v="0"/>
    <n v="0"/>
    <n v="0.122445135"/>
    <n v="0.94188565499999999"/>
    <n v="0"/>
    <n v="0"/>
    <n v="0.94188565499999999"/>
    <m/>
    <m/>
    <m/>
    <m/>
    <m/>
    <m/>
    <m/>
    <m/>
    <m/>
    <m/>
    <m/>
    <m/>
    <m/>
    <n v="0"/>
    <m/>
    <m/>
    <n v="0"/>
    <n v="0"/>
    <m/>
    <m/>
    <m/>
    <m/>
    <m/>
    <x v="151"/>
    <x v="6"/>
    <m/>
  </r>
  <r>
    <m/>
    <m/>
    <m/>
    <m/>
    <m/>
    <m/>
    <m/>
    <m/>
    <m/>
    <m/>
    <m/>
    <m/>
    <m/>
    <m/>
    <m/>
    <m/>
    <m/>
    <m/>
    <m/>
    <m/>
    <m/>
    <m/>
    <m/>
    <m/>
    <m/>
    <m/>
    <n v="80"/>
    <n v="0"/>
    <n v="4260"/>
    <n v="0"/>
    <n v="4260"/>
    <n v="0"/>
    <n v="0"/>
    <n v="0"/>
    <n v="0.38033659800000003"/>
    <n v="0"/>
    <n v="20.252923840000001"/>
    <n v="0"/>
    <n v="20.252923840000001"/>
    <m/>
    <m/>
    <m/>
    <m/>
    <m/>
    <m/>
    <m/>
    <m/>
    <m/>
    <m/>
    <m/>
    <m/>
    <m/>
    <n v="12"/>
    <n v="0"/>
    <n v="4260"/>
    <n v="0"/>
    <n v="4260"/>
    <n v="0"/>
    <n v="0"/>
    <n v="0"/>
    <n v="5.7050490000000002E-2"/>
    <n v="0"/>
    <n v="20.252923840000001"/>
    <n v="0"/>
    <n v="20.25292384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"/>
    <n v="0"/>
    <n v="0"/>
    <n v="0"/>
    <n v="0"/>
    <n v="0"/>
    <n v="0"/>
    <n v="0"/>
    <n v="0.32328610800000002"/>
    <n v="0"/>
    <n v="0"/>
    <n v="0"/>
    <n v="0"/>
    <m/>
    <m/>
    <m/>
    <m/>
    <m/>
    <m/>
    <m/>
    <m/>
    <m/>
    <m/>
    <m/>
    <m/>
    <m/>
    <n v="0"/>
    <m/>
    <m/>
    <n v="0"/>
    <n v="0"/>
    <m/>
    <m/>
    <m/>
    <m/>
    <m/>
    <x v="151"/>
    <x v="7"/>
    <m/>
  </r>
  <r>
    <m/>
    <m/>
    <m/>
    <m/>
    <m/>
    <m/>
    <m/>
    <m/>
    <m/>
    <m/>
    <m/>
    <m/>
    <m/>
    <m/>
    <m/>
    <m/>
    <m/>
    <m/>
    <m/>
    <m/>
    <m/>
    <m/>
    <m/>
    <m/>
    <m/>
    <m/>
    <n v="48"/>
    <n v="20"/>
    <n v="11090"/>
    <n v="0"/>
    <n v="11110"/>
    <n v="0"/>
    <n v="0"/>
    <n v="0"/>
    <n v="0.23043686999999999"/>
    <n v="9.6015362000000007E-2"/>
    <n v="53.240518479999999"/>
    <n v="0"/>
    <n v="53.336533850000002"/>
    <m/>
    <m/>
    <m/>
    <m/>
    <m/>
    <m/>
    <m/>
    <m/>
    <m/>
    <m/>
    <m/>
    <m/>
    <m/>
    <n v="5"/>
    <n v="0"/>
    <n v="11000"/>
    <n v="0"/>
    <n v="11000"/>
    <n v="0"/>
    <n v="0"/>
    <n v="0"/>
    <n v="2.4003841000000001E-2"/>
    <n v="0"/>
    <n v="52.808449349999997"/>
    <n v="0"/>
    <n v="52.808449349999997"/>
    <m/>
    <m/>
    <m/>
    <m/>
    <m/>
    <m/>
    <m/>
    <m/>
    <m/>
    <m/>
    <m/>
    <m/>
    <m/>
    <n v="0"/>
    <n v="0"/>
    <n v="90"/>
    <n v="0"/>
    <n v="90"/>
    <n v="0"/>
    <n v="0"/>
    <n v="0"/>
    <n v="0"/>
    <n v="0"/>
    <n v="0.432069131"/>
    <n v="0"/>
    <n v="0.432069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"/>
    <n v="20"/>
    <n v="0"/>
    <n v="0"/>
    <n v="20"/>
    <n v="0"/>
    <n v="0"/>
    <n v="0"/>
    <n v="0.20643302899999999"/>
    <n v="9.6015362000000007E-2"/>
    <n v="0"/>
    <n v="0"/>
    <n v="9.6015362000000007E-2"/>
    <m/>
    <m/>
    <m/>
    <m/>
    <m/>
    <m/>
    <m/>
    <m/>
    <m/>
    <m/>
    <m/>
    <m/>
    <m/>
    <n v="0"/>
    <m/>
    <m/>
    <n v="0"/>
    <n v="0"/>
    <m/>
    <m/>
    <n v="0"/>
    <m/>
    <m/>
    <x v="151"/>
    <x v="8"/>
    <m/>
  </r>
  <r>
    <m/>
    <m/>
    <m/>
    <m/>
    <m/>
    <m/>
    <m/>
    <m/>
    <m/>
    <m/>
    <m/>
    <m/>
    <m/>
    <m/>
    <m/>
    <m/>
    <m/>
    <m/>
    <m/>
    <m/>
    <m/>
    <m/>
    <m/>
    <m/>
    <m/>
    <m/>
    <n v="22"/>
    <n v="4"/>
    <n v="0"/>
    <n v="0"/>
    <n v="4"/>
    <n v="0"/>
    <n v="0"/>
    <n v="0"/>
    <n v="0.106599477"/>
    <n v="1.9381723E-2"/>
    <n v="0"/>
    <n v="0"/>
    <n v="1.9381723E-2"/>
    <m/>
    <m/>
    <m/>
    <m/>
    <m/>
    <m/>
    <m/>
    <m/>
    <m/>
    <m/>
    <m/>
    <m/>
    <m/>
    <n v="11"/>
    <n v="4"/>
    <n v="0"/>
    <n v="0"/>
    <n v="4"/>
    <n v="0"/>
    <n v="0"/>
    <n v="0"/>
    <n v="5.3299737999999999E-2"/>
    <n v="1.9381723E-2"/>
    <n v="0"/>
    <n v="0"/>
    <n v="1.9381723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"/>
    <n v="0"/>
    <n v="0"/>
    <n v="0"/>
    <n v="0"/>
    <n v="0"/>
    <n v="0"/>
    <n v="0"/>
    <n v="5.3299737999999999E-2"/>
    <n v="0"/>
    <n v="0"/>
    <n v="0"/>
    <n v="0"/>
    <m/>
    <m/>
    <m/>
    <m/>
    <m/>
    <m/>
    <m/>
    <m/>
    <m/>
    <m/>
    <m/>
    <m/>
    <m/>
    <n v="0"/>
    <m/>
    <m/>
    <n v="0"/>
    <n v="0"/>
    <m/>
    <m/>
    <m/>
    <m/>
    <m/>
    <x v="151"/>
    <x v="9"/>
    <m/>
  </r>
  <r>
    <m/>
    <m/>
    <m/>
    <m/>
    <m/>
    <m/>
    <m/>
    <m/>
    <m/>
    <m/>
    <m/>
    <m/>
    <m/>
    <m/>
    <m/>
    <m/>
    <m/>
    <m/>
    <m/>
    <m/>
    <m/>
    <m/>
    <m/>
    <m/>
    <m/>
    <m/>
    <n v="78"/>
    <n v="0"/>
    <n v="12237"/>
    <n v="0"/>
    <n v="12237"/>
    <n v="0"/>
    <n v="0"/>
    <n v="1111428"/>
    <n v="0.38100820600000002"/>
    <n v="0"/>
    <n v="59.774325910000002"/>
    <n v="0"/>
    <n v="59.774325910000002"/>
    <m/>
    <m/>
    <m/>
    <m/>
    <m/>
    <m/>
    <m/>
    <m/>
    <m/>
    <m/>
    <m/>
    <m/>
    <m/>
    <n v="26"/>
    <n v="0"/>
    <n v="12237"/>
    <n v="0"/>
    <n v="12237"/>
    <n v="0"/>
    <n v="0"/>
    <n v="1111428"/>
    <n v="0.12700273500000001"/>
    <n v="0"/>
    <n v="59.774325910000002"/>
    <n v="0"/>
    <n v="59.77432591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"/>
    <n v="0"/>
    <n v="0"/>
    <n v="0"/>
    <n v="0"/>
    <n v="0"/>
    <n v="0"/>
    <n v="0"/>
    <n v="0.25400547099999998"/>
    <n v="0"/>
    <n v="0"/>
    <n v="0"/>
    <n v="0"/>
    <m/>
    <m/>
    <m/>
    <m/>
    <m/>
    <m/>
    <m/>
    <m/>
    <m/>
    <m/>
    <m/>
    <m/>
    <m/>
    <n v="0.66829095199999999"/>
    <m/>
    <m/>
    <n v="0"/>
    <n v="0.66829095199999999"/>
    <m/>
    <m/>
    <m/>
    <m/>
    <m/>
    <x v="151"/>
    <x v="10"/>
    <m/>
  </r>
  <r>
    <m/>
    <m/>
    <m/>
    <m/>
    <m/>
    <m/>
    <m/>
    <m/>
    <m/>
    <m/>
    <m/>
    <m/>
    <m/>
    <m/>
    <m/>
    <m/>
    <m/>
    <m/>
    <m/>
    <m/>
    <m/>
    <m/>
    <m/>
    <m/>
    <m/>
    <m/>
    <n v="86"/>
    <n v="239"/>
    <n v="7300"/>
    <n v="0"/>
    <n v="7539"/>
    <n v="0"/>
    <n v="0"/>
    <n v="0"/>
    <n v="0.42517427200000002"/>
    <n v="1.181588965"/>
    <n v="36.090374250000004"/>
    <n v="0"/>
    <n v="37.271963220000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"/>
    <n v="239"/>
    <n v="7300"/>
    <n v="0"/>
    <n v="7539"/>
    <n v="0"/>
    <n v="0"/>
    <n v="0"/>
    <n v="0.42517427200000002"/>
    <n v="1.181588965"/>
    <n v="36.090374250000004"/>
    <n v="0"/>
    <n v="37.271963220000004"/>
    <m/>
    <m/>
    <m/>
    <m/>
    <m/>
    <m/>
    <m/>
    <m/>
    <m/>
    <m/>
    <m/>
    <m/>
    <m/>
    <n v="0"/>
    <m/>
    <m/>
    <n v="0"/>
    <m/>
    <m/>
    <m/>
    <m/>
    <m/>
    <m/>
    <x v="151"/>
    <x v="12"/>
    <m/>
  </r>
  <r>
    <m/>
    <m/>
    <m/>
    <m/>
    <m/>
    <m/>
    <m/>
    <m/>
    <m/>
    <m/>
    <m/>
    <m/>
    <m/>
    <m/>
    <m/>
    <m/>
    <m/>
    <m/>
    <m/>
    <m/>
    <m/>
    <m/>
    <m/>
    <m/>
    <m/>
    <m/>
    <n v="9"/>
    <n v="0"/>
    <n v="5400"/>
    <n v="0"/>
    <n v="5400"/>
    <n v="0"/>
    <n v="0"/>
    <n v="11000"/>
    <n v="4.4702726999999998E-2"/>
    <n v="0"/>
    <n v="26.821636120000001"/>
    <n v="0"/>
    <n v="26.821636120000001"/>
    <m/>
    <m/>
    <m/>
    <m/>
    <m/>
    <m/>
    <m/>
    <m/>
    <m/>
    <m/>
    <m/>
    <m/>
    <m/>
    <n v="9"/>
    <n v="0"/>
    <n v="5400"/>
    <n v="0"/>
    <n v="5400"/>
    <n v="0"/>
    <n v="0"/>
    <n v="11000"/>
    <n v="4.4702726999999998E-2"/>
    <n v="0"/>
    <n v="26.821636120000001"/>
    <n v="0"/>
    <n v="26.82163612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.7651689999999997E-3"/>
    <m/>
    <m/>
    <m/>
    <n v="5.7651689999999997E-3"/>
    <m/>
    <m/>
    <m/>
    <m/>
    <m/>
    <x v="151"/>
    <x v="13"/>
    <m/>
  </r>
  <r>
    <m/>
    <m/>
    <m/>
    <m/>
    <m/>
    <m/>
    <m/>
    <m/>
    <m/>
    <m/>
    <m/>
    <m/>
    <m/>
    <m/>
    <m/>
    <m/>
    <m/>
    <m/>
    <m/>
    <m/>
    <m/>
    <m/>
    <m/>
    <m/>
    <m/>
    <m/>
    <n v="17"/>
    <n v="0"/>
    <n v="525"/>
    <n v="0"/>
    <n v="525"/>
    <n v="0"/>
    <n v="0"/>
    <n v="0"/>
    <n v="8.4847275E-2"/>
    <n v="0"/>
    <n v="2.6202834899999998"/>
    <n v="0"/>
    <n v="2.6202834899999998"/>
    <m/>
    <m/>
    <m/>
    <m/>
    <m/>
    <m/>
    <m/>
    <m/>
    <m/>
    <m/>
    <m/>
    <m/>
    <m/>
    <n v="4"/>
    <n v="0"/>
    <n v="525"/>
    <n v="0"/>
    <n v="525"/>
    <n v="0"/>
    <n v="0"/>
    <n v="0"/>
    <n v="1.9964065E-2"/>
    <n v="0"/>
    <n v="2.6202834899999998"/>
    <n v="0"/>
    <n v="2.62028348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3"/>
    <n v="0"/>
    <n v="0"/>
    <n v="0"/>
    <n v="0"/>
    <n v="0"/>
    <n v="0"/>
    <n v="0"/>
    <n v="6.4883209999999997E-2"/>
    <n v="0"/>
    <n v="0"/>
    <n v="0"/>
    <n v="0"/>
    <m/>
    <m/>
    <m/>
    <m/>
    <m/>
    <m/>
    <m/>
    <m/>
    <m/>
    <m/>
    <m/>
    <m/>
    <m/>
    <n v="0"/>
    <m/>
    <m/>
    <n v="0"/>
    <n v="0"/>
    <m/>
    <m/>
    <m/>
    <m/>
    <m/>
    <x v="151"/>
    <x v="14"/>
    <m/>
  </r>
  <r>
    <m/>
    <m/>
    <m/>
    <m/>
    <m/>
    <m/>
    <m/>
    <m/>
    <m/>
    <m/>
    <m/>
    <m/>
    <m/>
    <m/>
    <m/>
    <m/>
    <m/>
    <m/>
    <m/>
    <m/>
    <m/>
    <m/>
    <m/>
    <m/>
    <m/>
    <m/>
    <n v="1"/>
    <n v="0"/>
    <n v="1500"/>
    <n v="0"/>
    <n v="1500"/>
    <n v="0"/>
    <n v="0"/>
    <n v="0"/>
    <n v="5.0188209999999997E-3"/>
    <n v="0"/>
    <n v="7.5282308660000004"/>
    <n v="0"/>
    <n v="7.5282308660000004"/>
    <m/>
    <m/>
    <m/>
    <m/>
    <m/>
    <m/>
    <m/>
    <m/>
    <m/>
    <m/>
    <m/>
    <m/>
    <m/>
    <n v="1"/>
    <n v="0"/>
    <n v="1500"/>
    <n v="0"/>
    <n v="1500"/>
    <n v="0"/>
    <n v="0"/>
    <n v="0"/>
    <n v="5.0188209999999997E-3"/>
    <n v="0"/>
    <n v="7.5282308660000004"/>
    <n v="0"/>
    <n v="7.5282308660000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m/>
    <m/>
    <m/>
    <x v="151"/>
    <x v="15"/>
    <m/>
  </r>
  <r>
    <m/>
    <m/>
    <m/>
    <m/>
    <m/>
    <m/>
    <m/>
    <m/>
    <m/>
    <m/>
    <m/>
    <m/>
    <m/>
    <m/>
    <m/>
    <m/>
    <m/>
    <m/>
    <m/>
    <m/>
    <m/>
    <m/>
    <m/>
    <m/>
    <m/>
    <m/>
    <n v="3"/>
    <n v="0"/>
    <n v="300"/>
    <n v="0"/>
    <n v="300"/>
    <n v="0"/>
    <n v="0"/>
    <n v="0"/>
    <n v="1.5154577000000001E-2"/>
    <n v="0"/>
    <n v="1.515457668"/>
    <n v="0"/>
    <n v="1.515457668"/>
    <m/>
    <m/>
    <m/>
    <m/>
    <m/>
    <m/>
    <m/>
    <m/>
    <m/>
    <m/>
    <m/>
    <m/>
    <m/>
    <n v="3"/>
    <n v="0"/>
    <n v="300"/>
    <n v="0"/>
    <n v="300"/>
    <n v="0"/>
    <n v="0"/>
    <n v="0"/>
    <n v="1.5154577000000001E-2"/>
    <n v="0"/>
    <n v="1.515457668"/>
    <n v="0"/>
    <n v="1.5154576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m/>
    <m/>
    <m/>
    <x v="151"/>
    <x v="16"/>
    <m/>
  </r>
  <r>
    <m/>
    <m/>
    <m/>
    <m/>
    <m/>
    <m/>
    <m/>
    <m/>
    <m/>
    <m/>
    <m/>
    <m/>
    <m/>
    <m/>
    <m/>
    <m/>
    <m/>
    <m/>
    <m/>
    <m/>
    <m/>
    <m/>
    <m/>
    <m/>
    <m/>
    <m/>
    <n v="9"/>
    <n v="137"/>
    <n v="0"/>
    <n v="0"/>
    <n v="137"/>
    <n v="0"/>
    <n v="0"/>
    <n v="7300"/>
    <n v="4.5792205000000002E-2"/>
    <n v="0.69705912299999995"/>
    <n v="0"/>
    <n v="0"/>
    <n v="0.697059122999999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"/>
    <n v="137"/>
    <n v="0"/>
    <n v="0"/>
    <n v="137"/>
    <n v="0"/>
    <n v="0"/>
    <n v="7300"/>
    <n v="4.5792205000000002E-2"/>
    <n v="0.69705912299999995"/>
    <n v="0"/>
    <n v="0"/>
    <n v="0.697059122999999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.448357E-3"/>
    <m/>
    <m/>
    <m/>
    <m/>
    <m/>
    <m/>
    <n v="3.448357E-3"/>
    <m/>
    <m/>
    <x v="151"/>
    <x v="17"/>
    <m/>
  </r>
  <r>
    <m/>
    <m/>
    <m/>
    <m/>
    <m/>
    <m/>
    <m/>
    <m/>
    <m/>
    <m/>
    <m/>
    <m/>
    <m/>
    <m/>
    <m/>
    <m/>
    <m/>
    <m/>
    <m/>
    <m/>
    <m/>
    <m/>
    <m/>
    <m/>
    <m/>
    <m/>
    <n v="2"/>
    <n v="0"/>
    <n v="2700"/>
    <n v="0"/>
    <n v="2700"/>
    <n v="0"/>
    <n v="0"/>
    <n v="0"/>
    <n v="1.0253254999999999E-2"/>
    <n v="0"/>
    <n v="13.8418948"/>
    <n v="0"/>
    <n v="13.8418948"/>
    <m/>
    <m/>
    <m/>
    <m/>
    <m/>
    <m/>
    <m/>
    <m/>
    <m/>
    <m/>
    <m/>
    <m/>
    <m/>
    <n v="0"/>
    <n v="0"/>
    <n v="2700"/>
    <n v="0"/>
    <n v="2700"/>
    <n v="0"/>
    <n v="0"/>
    <n v="0"/>
    <n v="0"/>
    <n v="0"/>
    <n v="13.8418948"/>
    <n v="0"/>
    <n v="13.84189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0"/>
    <n v="0"/>
    <n v="0"/>
    <n v="0"/>
    <n v="0"/>
    <n v="0"/>
    <n v="0"/>
    <n v="1.0253254999999999E-2"/>
    <n v="0"/>
    <n v="0"/>
    <n v="0"/>
    <n v="0"/>
    <m/>
    <m/>
    <m/>
    <m/>
    <m/>
    <m/>
    <m/>
    <m/>
    <m/>
    <m/>
    <m/>
    <m/>
    <m/>
    <n v="0"/>
    <m/>
    <m/>
    <n v="0"/>
    <n v="0"/>
    <m/>
    <m/>
    <m/>
    <m/>
    <m/>
    <x v="151"/>
    <x v="18"/>
    <m/>
  </r>
  <r>
    <m/>
    <m/>
    <m/>
    <m/>
    <m/>
    <m/>
    <m/>
    <m/>
    <m/>
    <m/>
    <m/>
    <m/>
    <m/>
    <m/>
    <m/>
    <m/>
    <m/>
    <m/>
    <m/>
    <m/>
    <m/>
    <m/>
    <m/>
    <m/>
    <m/>
    <m/>
    <n v="4"/>
    <n v="0"/>
    <n v="362"/>
    <n v="0"/>
    <n v="362"/>
    <n v="0"/>
    <n v="0"/>
    <n v="0"/>
    <n v="2.0655822000000001E-2"/>
    <n v="0"/>
    <n v="1.8693519240000001"/>
    <n v="0"/>
    <n v="1.8693519240000001"/>
    <m/>
    <m/>
    <m/>
    <m/>
    <m/>
    <m/>
    <m/>
    <m/>
    <m/>
    <m/>
    <m/>
    <m/>
    <m/>
    <n v="4"/>
    <n v="0"/>
    <n v="362"/>
    <n v="0"/>
    <n v="362"/>
    <n v="0"/>
    <n v="0"/>
    <n v="0"/>
    <n v="2.0655822000000001E-2"/>
    <n v="0"/>
    <n v="1.8693519240000001"/>
    <n v="0"/>
    <n v="1.869351924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m/>
    <m/>
    <m/>
    <x v="151"/>
    <x v="19"/>
    <m/>
  </r>
  <r>
    <m/>
    <m/>
    <m/>
    <m/>
    <m/>
    <m/>
    <m/>
    <m/>
    <m/>
    <m/>
    <m/>
    <m/>
    <m/>
    <m/>
    <m/>
    <m/>
    <m/>
    <m/>
    <m/>
    <m/>
    <m/>
    <m/>
    <m/>
    <m/>
    <m/>
    <m/>
    <n v="3"/>
    <n v="0"/>
    <n v="1161"/>
    <n v="0"/>
    <n v="1161"/>
    <n v="0"/>
    <n v="0"/>
    <n v="85000"/>
    <n v="1.5594393999999999E-2"/>
    <n v="0"/>
    <n v="6.035030624"/>
    <n v="0"/>
    <n v="6.035030624"/>
    <m/>
    <m/>
    <m/>
    <m/>
    <m/>
    <m/>
    <m/>
    <m/>
    <m/>
    <m/>
    <m/>
    <m/>
    <m/>
    <n v="3"/>
    <n v="0"/>
    <n v="1161"/>
    <n v="0"/>
    <n v="1161"/>
    <n v="0"/>
    <n v="0"/>
    <n v="85000"/>
    <n v="1.5594393999999999E-2"/>
    <n v="0"/>
    <n v="6.035030624"/>
    <n v="0"/>
    <n v="6.0350306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.4175524999999998E-2"/>
    <m/>
    <m/>
    <m/>
    <n v="3.4175524999999998E-2"/>
    <m/>
    <m/>
    <m/>
    <m/>
    <m/>
    <x v="151"/>
    <x v="20"/>
    <m/>
  </r>
  <r>
    <m/>
    <m/>
    <m/>
    <m/>
    <m/>
    <m/>
    <m/>
    <m/>
    <m/>
    <m/>
    <m/>
    <m/>
    <m/>
    <n v="0"/>
    <n v="8"/>
    <n v="0"/>
    <n v="19100"/>
    <n v="19108"/>
    <n v="0"/>
    <n v="0"/>
    <n v="920"/>
    <n v="0"/>
    <n v="5.4642950000000001E-3"/>
    <n v="0"/>
    <n v="13.046003239999999"/>
    <n v="13.05146753"/>
    <n v="284"/>
    <n v="362"/>
    <n v="77001"/>
    <n v="19100"/>
    <n v="96463"/>
    <n v="0"/>
    <n v="0"/>
    <n v="44865"/>
    <n v="0.193982457"/>
    <n v="0.247259328"/>
    <n v="52.594518090000001"/>
    <n v="13.046003239999999"/>
    <n v="65.887780660000004"/>
    <m/>
    <m/>
    <m/>
    <m/>
    <m/>
    <m/>
    <m/>
    <m/>
    <m/>
    <m/>
    <m/>
    <m/>
    <m/>
    <n v="3"/>
    <n v="0"/>
    <n v="76501"/>
    <n v="0"/>
    <n v="76501"/>
    <n v="0"/>
    <n v="0"/>
    <n v="43895"/>
    <n v="2.0491099999999998E-3"/>
    <n v="0"/>
    <n v="52.252999680000002"/>
    <n v="0"/>
    <n v="52.252999680000002"/>
    <m/>
    <m/>
    <m/>
    <m/>
    <m/>
    <m/>
    <m/>
    <m/>
    <m/>
    <m/>
    <m/>
    <m/>
    <m/>
    <n v="9"/>
    <n v="0"/>
    <n v="0"/>
    <n v="0"/>
    <n v="0"/>
    <n v="0"/>
    <n v="0"/>
    <n v="50"/>
    <n v="6.1473309999999998E-3"/>
    <n v="0"/>
    <n v="0"/>
    <n v="0"/>
    <n v="0"/>
    <n v="27"/>
    <n v="8"/>
    <n v="500"/>
    <n v="0"/>
    <n v="508"/>
    <n v="0"/>
    <n v="0"/>
    <n v="0"/>
    <n v="1.8441994E-2"/>
    <n v="5.4642950000000001E-3"/>
    <n v="0.34151840900000002"/>
    <n v="0"/>
    <n v="0.34698270399999998"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245"/>
    <n v="346"/>
    <n v="0"/>
    <n v="0"/>
    <n v="346"/>
    <n v="0"/>
    <n v="0"/>
    <n v="0"/>
    <n v="0.16734402100000001"/>
    <n v="0.23633073900000001"/>
    <n v="0"/>
    <n v="0"/>
    <n v="0.23633073900000001"/>
    <m/>
    <m/>
    <m/>
    <m/>
    <m/>
    <m/>
    <m/>
    <m/>
    <m/>
    <m/>
    <m/>
    <m/>
    <m/>
    <n v="1.7275038E-2"/>
    <m/>
    <n v="3.5424099999999999E-4"/>
    <n v="0"/>
    <n v="1.6901544000000001E-2"/>
    <n v="0"/>
    <m/>
    <n v="1.9252199999999998E-5"/>
    <m/>
    <n v="0"/>
    <x v="152"/>
    <x v="0"/>
    <m/>
  </r>
  <r>
    <m/>
    <m/>
    <m/>
    <m/>
    <m/>
    <m/>
    <m/>
    <m/>
    <m/>
    <m/>
    <m/>
    <m/>
    <m/>
    <m/>
    <m/>
    <m/>
    <m/>
    <m/>
    <m/>
    <m/>
    <m/>
    <m/>
    <m/>
    <m/>
    <m/>
    <m/>
    <n v="798"/>
    <n v="322"/>
    <n v="393305"/>
    <n v="400"/>
    <n v="394027"/>
    <n v="0"/>
    <n v="0"/>
    <n v="308300"/>
    <n v="0.54720872499999995"/>
    <n v="0.220803521"/>
    <n v="269.69915750000001"/>
    <n v="0.27429008799999999"/>
    <n v="270.19425109999997"/>
    <m/>
    <m/>
    <m/>
    <m/>
    <m/>
    <m/>
    <m/>
    <m/>
    <m/>
    <m/>
    <m/>
    <m/>
    <m/>
    <n v="37"/>
    <n v="0"/>
    <n v="375305"/>
    <n v="0"/>
    <n v="375305"/>
    <n v="0"/>
    <n v="0"/>
    <n v="291000"/>
    <n v="2.5371833E-2"/>
    <n v="0"/>
    <n v="257.35610359999998"/>
    <n v="0"/>
    <n v="257.35610359999998"/>
    <m/>
    <m/>
    <m/>
    <m/>
    <m/>
    <m/>
    <m/>
    <m/>
    <m/>
    <m/>
    <m/>
    <m/>
    <m/>
    <n v="8"/>
    <n v="28"/>
    <n v="12000"/>
    <n v="400"/>
    <n v="12428"/>
    <n v="0"/>
    <n v="0"/>
    <n v="17200"/>
    <n v="5.4858019999999997E-3"/>
    <n v="1.9200306E-2"/>
    <n v="8.2287026359999995"/>
    <n v="0.27429008799999999"/>
    <n v="8.5221930300000004"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753"/>
    <n v="294"/>
    <n v="6000"/>
    <n v="0"/>
    <n v="6294"/>
    <n v="0"/>
    <n v="0"/>
    <n v="100"/>
    <n v="0.51635109000000001"/>
    <n v="0.201603215"/>
    <n v="4.1143513179999998"/>
    <n v="0"/>
    <n v="4.3159545330000002"/>
    <m/>
    <m/>
    <m/>
    <m/>
    <m/>
    <m/>
    <m/>
    <m/>
    <m/>
    <m/>
    <m/>
    <m/>
    <m/>
    <n v="0.10055381200000001"/>
    <m/>
    <m/>
    <n v="3.26156E-5"/>
    <n v="9.4911317999999995E-2"/>
    <m/>
    <m/>
    <n v="5.6098789999999999E-3"/>
    <m/>
    <n v="0"/>
    <x v="152"/>
    <x v="1"/>
    <m/>
  </r>
  <r>
    <m/>
    <m/>
    <m/>
    <m/>
    <m/>
    <m/>
    <m/>
    <m/>
    <m/>
    <m/>
    <m/>
    <m/>
    <m/>
    <m/>
    <m/>
    <m/>
    <m/>
    <m/>
    <m/>
    <m/>
    <m/>
    <m/>
    <m/>
    <m/>
    <m/>
    <m/>
    <n v="572"/>
    <n v="1262"/>
    <n v="406913"/>
    <n v="1620"/>
    <n v="409795"/>
    <n v="0"/>
    <n v="0"/>
    <n v="549970"/>
    <n v="0.393895989"/>
    <n v="0.86905024200000003"/>
    <n v="280.21223559999999"/>
    <n v="1.1155795500000001"/>
    <n v="282.19686539999998"/>
    <m/>
    <m/>
    <m/>
    <m/>
    <m/>
    <m/>
    <m/>
    <m/>
    <m/>
    <m/>
    <m/>
    <m/>
    <m/>
    <n v="200"/>
    <n v="1200"/>
    <n v="381913"/>
    <n v="1500"/>
    <n v="384613"/>
    <n v="0"/>
    <n v="0"/>
    <n v="546970"/>
    <n v="0.13772587"/>
    <n v="0.82635522299999997"/>
    <n v="262.99650179999998"/>
    <n v="1.032944028"/>
    <n v="264.85580099999999"/>
    <m/>
    <m/>
    <m/>
    <m/>
    <m/>
    <m/>
    <m/>
    <m/>
    <m/>
    <m/>
    <m/>
    <m/>
    <m/>
    <n v="8"/>
    <n v="0"/>
    <n v="0"/>
    <n v="0"/>
    <n v="0"/>
    <n v="0"/>
    <n v="0"/>
    <n v="3000"/>
    <n v="5.5090349999999998E-3"/>
    <n v="0"/>
    <n v="0"/>
    <n v="0"/>
    <n v="0"/>
    <n v="122"/>
    <n v="0"/>
    <n v="0"/>
    <n v="0"/>
    <n v="0"/>
    <n v="0"/>
    <n v="0"/>
    <n v="0"/>
    <n v="8.4012780999999995E-2"/>
    <n v="0"/>
    <n v="0"/>
    <n v="0"/>
    <n v="0"/>
    <m/>
    <m/>
    <m/>
    <m/>
    <m/>
    <m/>
    <m/>
    <m/>
    <m/>
    <m/>
    <m/>
    <m/>
    <m/>
    <n v="0"/>
    <n v="0"/>
    <n v="0"/>
    <n v="120"/>
    <n v="120"/>
    <n v="0"/>
    <n v="0"/>
    <n v="0"/>
    <n v="0"/>
    <n v="0"/>
    <n v="0"/>
    <n v="8.2635522000000003E-2"/>
    <n v="8.2635522000000003E-2"/>
    <n v="242"/>
    <n v="62"/>
    <n v="25000"/>
    <n v="0"/>
    <n v="25062"/>
    <n v="0"/>
    <n v="0"/>
    <n v="0"/>
    <n v="0.166648303"/>
    <n v="4.269502E-2"/>
    <n v="17.215733799999999"/>
    <n v="0"/>
    <n v="17.258428819999999"/>
    <m/>
    <m/>
    <m/>
    <m/>
    <m/>
    <m/>
    <m/>
    <m/>
    <m/>
    <m/>
    <m/>
    <m/>
    <m/>
    <n v="0.15919472000000001"/>
    <m/>
    <m/>
    <n v="0"/>
    <n v="0.15832633800000001"/>
    <n v="0"/>
    <m/>
    <n v="8.6838200000000001E-4"/>
    <m/>
    <n v="0"/>
    <x v="152"/>
    <x v="2"/>
    <m/>
  </r>
  <r>
    <n v="0"/>
    <n v="0"/>
    <n v="1000000"/>
    <n v="0"/>
    <n v="1000000"/>
    <n v="0"/>
    <n v="0"/>
    <n v="0"/>
    <n v="0"/>
    <n v="0"/>
    <n v="691.5102895"/>
    <n v="0"/>
    <n v="691.5102895"/>
    <n v="3"/>
    <n v="5"/>
    <n v="0"/>
    <n v="1800"/>
    <n v="1805"/>
    <n v="0"/>
    <n v="0"/>
    <n v="10600"/>
    <n v="2.0745310000000001E-3"/>
    <n v="3.4575510000000001E-3"/>
    <n v="0"/>
    <n v="1.244718521"/>
    <n v="1.2481760719999999"/>
    <n v="3"/>
    <n v="5"/>
    <n v="1000600"/>
    <n v="1800"/>
    <n v="1002405"/>
    <n v="0"/>
    <n v="0"/>
    <n v="10600"/>
    <n v="2.0745310000000001E-3"/>
    <n v="3.4575510000000001E-3"/>
    <n v="691.92519560000005"/>
    <n v="1.244718521"/>
    <n v="693.17337169999996"/>
    <m/>
    <m/>
    <m/>
    <m/>
    <m/>
    <m/>
    <m/>
    <m/>
    <m/>
    <m/>
    <m/>
    <m/>
    <m/>
    <n v="0"/>
    <n v="0"/>
    <n v="600"/>
    <n v="0"/>
    <n v="600"/>
    <n v="0"/>
    <n v="0"/>
    <n v="0"/>
    <n v="0"/>
    <n v="0"/>
    <n v="0.41490617400000002"/>
    <n v="0"/>
    <n v="0.41490617400000002"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n v="2.4631229999999998E-3"/>
    <n v="0"/>
    <n v="2.4631229999999998E-3"/>
    <m/>
    <n v="0"/>
    <m/>
    <m/>
    <n v="0"/>
    <m/>
    <n v="0"/>
    <x v="152"/>
    <x v="3"/>
    <m/>
  </r>
  <r>
    <m/>
    <m/>
    <m/>
    <m/>
    <m/>
    <m/>
    <m/>
    <m/>
    <m/>
    <m/>
    <m/>
    <m/>
    <m/>
    <n v="0"/>
    <n v="0"/>
    <n v="138"/>
    <n v="0"/>
    <n v="138"/>
    <n v="0"/>
    <n v="0"/>
    <n v="0"/>
    <n v="0"/>
    <n v="0"/>
    <n v="9.5779462999999995E-2"/>
    <n v="0"/>
    <n v="9.5779462999999995E-2"/>
    <n v="36"/>
    <n v="62"/>
    <n v="12658"/>
    <n v="1000"/>
    <n v="13720"/>
    <n v="0"/>
    <n v="16000"/>
    <n v="62759"/>
    <n v="2.4985947000000001E-2"/>
    <n v="4.3031353000000001E-2"/>
    <n v="8.7853365140000008"/>
    <n v="0.69405407799999996"/>
    <n v="9.5224219439999995"/>
    <m/>
    <m/>
    <m/>
    <m/>
    <m/>
    <m/>
    <m/>
    <m/>
    <m/>
    <m/>
    <m/>
    <m/>
    <m/>
    <n v="18"/>
    <n v="0"/>
    <n v="6520"/>
    <n v="0"/>
    <n v="6520"/>
    <n v="0"/>
    <n v="16000"/>
    <n v="56759"/>
    <n v="1.2492972999999999E-2"/>
    <n v="0"/>
    <n v="4.5252325859999996"/>
    <n v="0"/>
    <n v="4.5252325859999996"/>
    <m/>
    <m/>
    <m/>
    <m/>
    <m/>
    <m/>
    <m/>
    <m/>
    <m/>
    <m/>
    <m/>
    <m/>
    <m/>
    <n v="9"/>
    <n v="62"/>
    <n v="6000"/>
    <n v="0"/>
    <n v="6062"/>
    <n v="0"/>
    <n v="0"/>
    <n v="6000"/>
    <n v="6.2464870000000002E-3"/>
    <n v="4.3031353000000001E-2"/>
    <n v="4.1643244660000001"/>
    <n v="0"/>
    <n v="4.2073558179999999"/>
    <m/>
    <m/>
    <m/>
    <m/>
    <m/>
    <m/>
    <m/>
    <m/>
    <m/>
    <m/>
    <m/>
    <m/>
    <m/>
    <m/>
    <m/>
    <m/>
    <m/>
    <m/>
    <m/>
    <m/>
    <m/>
    <m/>
    <m/>
    <m/>
    <m/>
    <m/>
    <n v="9"/>
    <n v="0"/>
    <n v="0"/>
    <n v="1000"/>
    <n v="1000"/>
    <n v="0"/>
    <n v="0"/>
    <n v="0"/>
    <n v="6.2464870000000002E-3"/>
    <n v="0"/>
    <n v="0"/>
    <n v="0.69405407799999996"/>
    <n v="0.69405407799999996"/>
    <m/>
    <m/>
    <m/>
    <m/>
    <m/>
    <m/>
    <m/>
    <m/>
    <m/>
    <m/>
    <m/>
    <m/>
    <m/>
    <m/>
    <m/>
    <m/>
    <m/>
    <m/>
    <m/>
    <m/>
    <m/>
    <m/>
    <m/>
    <m/>
    <m/>
    <m/>
    <n v="1.0618815E-2"/>
    <m/>
    <n v="0"/>
    <m/>
    <n v="9.6036149999999994E-3"/>
    <m/>
    <m/>
    <n v="1.015199E-3"/>
    <m/>
    <n v="0"/>
    <x v="152"/>
    <x v="4"/>
    <m/>
  </r>
  <r>
    <m/>
    <m/>
    <m/>
    <m/>
    <m/>
    <m/>
    <m/>
    <m/>
    <m/>
    <m/>
    <m/>
    <m/>
    <m/>
    <m/>
    <m/>
    <m/>
    <m/>
    <m/>
    <m/>
    <m/>
    <m/>
    <m/>
    <m/>
    <m/>
    <m/>
    <m/>
    <n v="147"/>
    <n v="16"/>
    <n v="9045"/>
    <n v="0"/>
    <n v="9061"/>
    <n v="0"/>
    <n v="0"/>
    <n v="1023668"/>
    <n v="0.10231638699999999"/>
    <n v="1.1136478E-2"/>
    <n v="6.2955899549999996"/>
    <n v="0"/>
    <n v="6.3067264319999996"/>
    <m/>
    <m/>
    <m/>
    <m/>
    <m/>
    <m/>
    <m/>
    <m/>
    <m/>
    <m/>
    <m/>
    <m/>
    <m/>
    <n v="22"/>
    <n v="0"/>
    <n v="9045"/>
    <n v="0"/>
    <n v="9045"/>
    <n v="0"/>
    <n v="0"/>
    <n v="23668"/>
    <n v="1.5312657E-2"/>
    <n v="0"/>
    <n v="6.2955899549999996"/>
    <n v="0"/>
    <n v="6.2955899549999996"/>
    <m/>
    <m/>
    <m/>
    <m/>
    <m/>
    <m/>
    <m/>
    <m/>
    <m/>
    <m/>
    <m/>
    <m/>
    <m/>
    <n v="0"/>
    <n v="2"/>
    <n v="0"/>
    <n v="0"/>
    <n v="2"/>
    <n v="0"/>
    <n v="0"/>
    <n v="0"/>
    <n v="0"/>
    <n v="1.3920600000000001E-3"/>
    <n v="0"/>
    <n v="0"/>
    <n v="1.3920600000000001E-3"/>
    <n v="9"/>
    <n v="0"/>
    <n v="0"/>
    <n v="0"/>
    <n v="0"/>
    <n v="0"/>
    <n v="0"/>
    <n v="0"/>
    <n v="6.2642690000000003E-3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n v="116"/>
    <n v="14"/>
    <n v="0"/>
    <n v="0"/>
    <n v="14"/>
    <n v="0"/>
    <n v="0"/>
    <n v="1000000"/>
    <n v="8.0739461999999998E-2"/>
    <n v="9.7444179999999995E-3"/>
    <n v="0"/>
    <n v="0"/>
    <n v="9.7444179999999995E-3"/>
    <m/>
    <m/>
    <m/>
    <m/>
    <m/>
    <m/>
    <m/>
    <m/>
    <m/>
    <m/>
    <m/>
    <m/>
    <m/>
    <n v="0.13398497700000001"/>
    <m/>
    <m/>
    <n v="0.13088714000000001"/>
    <n v="3.097837E-3"/>
    <n v="0"/>
    <m/>
    <n v="0"/>
    <m/>
    <m/>
    <x v="152"/>
    <x v="5"/>
    <m/>
  </r>
  <r>
    <m/>
    <m/>
    <m/>
    <m/>
    <m/>
    <m/>
    <m/>
    <m/>
    <m/>
    <m/>
    <m/>
    <m/>
    <m/>
    <n v="0"/>
    <n v="40"/>
    <n v="12000"/>
    <n v="0"/>
    <n v="12040"/>
    <n v="0"/>
    <n v="0"/>
    <n v="55000"/>
    <n v="0"/>
    <n v="2.7893418E-2"/>
    <n v="8.3680253069999999"/>
    <n v="0"/>
    <n v="8.3959187239999995"/>
    <n v="0"/>
    <n v="40"/>
    <n v="19720"/>
    <n v="0"/>
    <n v="19760"/>
    <n v="0"/>
    <n v="0"/>
    <n v="187411"/>
    <n v="0"/>
    <n v="2.7893418E-2"/>
    <n v="13.75145492"/>
    <n v="0"/>
    <n v="13.77934834"/>
    <m/>
    <m/>
    <m/>
    <m/>
    <m/>
    <m/>
    <m/>
    <m/>
    <m/>
    <m/>
    <m/>
    <m/>
    <m/>
    <n v="0"/>
    <n v="0"/>
    <n v="7720"/>
    <n v="0"/>
    <n v="7720"/>
    <n v="0"/>
    <n v="0"/>
    <n v="132411"/>
    <n v="0"/>
    <n v="0"/>
    <n v="5.3834296139999998"/>
    <n v="0"/>
    <n v="5.383429613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8931724E-2"/>
    <m/>
    <n v="5.5559429999999998E-3"/>
    <m/>
    <n v="1.3375781E-2"/>
    <m/>
    <m/>
    <m/>
    <m/>
    <m/>
    <x v="152"/>
    <x v="6"/>
    <m/>
  </r>
  <r>
    <m/>
    <m/>
    <m/>
    <m/>
    <m/>
    <m/>
    <m/>
    <m/>
    <m/>
    <m/>
    <m/>
    <m/>
    <m/>
    <n v="2"/>
    <n v="12"/>
    <n v="0"/>
    <n v="7500"/>
    <n v="7512"/>
    <n v="0"/>
    <n v="0"/>
    <n v="420000"/>
    <n v="1.3960050000000001E-3"/>
    <n v="8.3760280000000006E-3"/>
    <n v="0"/>
    <n v="5.2350173800000004"/>
    <n v="5.2433934080000002"/>
    <n v="2"/>
    <n v="12"/>
    <n v="14000"/>
    <n v="7500"/>
    <n v="21512"/>
    <n v="0"/>
    <n v="0"/>
    <n v="445752"/>
    <n v="1.3960050000000001E-3"/>
    <n v="8.3760280000000006E-3"/>
    <n v="9.7720324430000005"/>
    <n v="5.2350173800000004"/>
    <n v="15.01542585"/>
    <m/>
    <m/>
    <m/>
    <m/>
    <m/>
    <m/>
    <m/>
    <m/>
    <m/>
    <m/>
    <m/>
    <m/>
    <m/>
    <n v="0"/>
    <n v="0"/>
    <n v="14000"/>
    <n v="0"/>
    <n v="14000"/>
    <n v="0"/>
    <n v="0"/>
    <n v="25752"/>
    <n v="0"/>
    <n v="0"/>
    <n v="9.7720324430000005"/>
    <n v="0"/>
    <n v="9.7720324430000005"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.4296265999999999E-2"/>
    <m/>
    <n v="3.2314901E-2"/>
    <m/>
    <n v="1.9813650000000001E-3"/>
    <m/>
    <m/>
    <n v="0"/>
    <m/>
    <m/>
    <x v="152"/>
    <x v="7"/>
    <m/>
  </r>
  <r>
    <m/>
    <m/>
    <m/>
    <m/>
    <m/>
    <m/>
    <m/>
    <m/>
    <m/>
    <m/>
    <m/>
    <m/>
    <m/>
    <n v="13"/>
    <n v="100"/>
    <n v="5135"/>
    <n v="0"/>
    <n v="5235"/>
    <n v="0"/>
    <n v="0"/>
    <n v="0"/>
    <n v="9.0751070000000007E-3"/>
    <n v="6.9808518999999999E-2"/>
    <n v="3.5846674580000002"/>
    <n v="0"/>
    <n v="3.6544759770000002"/>
    <n v="13"/>
    <n v="100"/>
    <n v="5135"/>
    <n v="0"/>
    <n v="5235"/>
    <n v="0"/>
    <n v="0"/>
    <n v="0"/>
    <n v="9.0751070000000007E-3"/>
    <n v="6.9808518999999999E-2"/>
    <n v="3.5846674580000002"/>
    <n v="0"/>
    <n v="3.654475977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n v="0"/>
    <m/>
    <m/>
    <m/>
    <m/>
    <m/>
    <m/>
    <m/>
    <x v="152"/>
    <x v="8"/>
    <m/>
  </r>
  <r>
    <n v="0"/>
    <n v="0"/>
    <n v="0"/>
    <n v="0"/>
    <n v="0"/>
    <n v="0"/>
    <n v="0"/>
    <n v="1400000"/>
    <n v="0"/>
    <n v="0"/>
    <n v="0"/>
    <n v="0"/>
    <n v="0"/>
    <m/>
    <m/>
    <m/>
    <m/>
    <m/>
    <m/>
    <m/>
    <m/>
    <m/>
    <m/>
    <m/>
    <m/>
    <m/>
    <n v="55844"/>
    <n v="1007"/>
    <n v="53464"/>
    <n v="1200"/>
    <n v="55671"/>
    <n v="0"/>
    <n v="20000"/>
    <n v="3666000"/>
    <n v="38.921373080000002"/>
    <n v="0.70184482999999998"/>
    <n v="37.262593840000001"/>
    <n v="0.83635928100000001"/>
    <n v="38.800797950000003"/>
    <m/>
    <m/>
    <m/>
    <m/>
    <m/>
    <m/>
    <m/>
    <m/>
    <m/>
    <m/>
    <m/>
    <m/>
    <m/>
    <n v="23"/>
    <n v="0"/>
    <n v="48464"/>
    <n v="0"/>
    <n v="48464"/>
    <n v="0"/>
    <n v="0"/>
    <n v="66000"/>
    <n v="1.6030220000000001E-2"/>
    <n v="0"/>
    <n v="33.777763499999999"/>
    <n v="0"/>
    <n v="33.7777634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"/>
    <n v="996"/>
    <n v="5000"/>
    <n v="1200"/>
    <n v="7196"/>
    <n v="0"/>
    <n v="20000"/>
    <n v="1800000"/>
    <n v="4.2514929999999999E-2"/>
    <n v="0.69417820299999999"/>
    <n v="3.4848303380000001"/>
    <n v="0.83635928100000001"/>
    <n v="5.0153678230000001"/>
    <n v="55760"/>
    <n v="11"/>
    <n v="0"/>
    <n v="0"/>
    <n v="11"/>
    <n v="0"/>
    <n v="0"/>
    <n v="400000"/>
    <n v="38.862827930000002"/>
    <n v="7.6666269999999996E-3"/>
    <n v="0"/>
    <n v="0"/>
    <n v="7.6666269999999996E-3"/>
    <m/>
    <m/>
    <m/>
    <m/>
    <m/>
    <m/>
    <m/>
    <m/>
    <m/>
    <m/>
    <m/>
    <m/>
    <m/>
    <n v="0.24040605400000001"/>
    <n v="9.1808095000000006E-2"/>
    <m/>
    <n v="2.6230883999999999E-2"/>
    <n v="4.328096E-3"/>
    <m/>
    <m/>
    <m/>
    <m/>
    <n v="0.118038979"/>
    <x v="152"/>
    <x v="10"/>
    <m/>
  </r>
  <r>
    <m/>
    <m/>
    <m/>
    <m/>
    <m/>
    <m/>
    <m/>
    <m/>
    <m/>
    <m/>
    <m/>
    <m/>
    <m/>
    <m/>
    <m/>
    <m/>
    <m/>
    <m/>
    <m/>
    <m/>
    <m/>
    <m/>
    <m/>
    <m/>
    <m/>
    <m/>
    <n v="1"/>
    <n v="14"/>
    <n v="14169"/>
    <n v="0"/>
    <n v="14183"/>
    <n v="0"/>
    <n v="0"/>
    <n v="24015"/>
    <n v="6.9587999999999996E-4"/>
    <n v="9.7423149999999997E-3"/>
    <n v="9.8599188679999994"/>
    <n v="0"/>
    <n v="9.8696611829999998"/>
    <m/>
    <m/>
    <m/>
    <m/>
    <m/>
    <m/>
    <m/>
    <m/>
    <m/>
    <m/>
    <m/>
    <m/>
    <m/>
    <n v="0"/>
    <n v="0"/>
    <n v="14169"/>
    <n v="0"/>
    <n v="14169"/>
    <n v="0"/>
    <n v="0"/>
    <n v="21015"/>
    <n v="0"/>
    <n v="0"/>
    <n v="9.8599188679999994"/>
    <n v="0"/>
    <n v="9.8599188679999994"/>
    <m/>
    <m/>
    <m/>
    <m/>
    <m/>
    <m/>
    <m/>
    <m/>
    <m/>
    <m/>
    <m/>
    <m/>
    <m/>
    <n v="1"/>
    <n v="14"/>
    <n v="0"/>
    <n v="0"/>
    <n v="14"/>
    <n v="0"/>
    <n v="0"/>
    <n v="3000"/>
    <n v="6.9587999999999996E-4"/>
    <n v="9.7423149999999997E-3"/>
    <n v="0"/>
    <n v="0"/>
    <n v="9.7423149999999997E-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1737939999999999E-3"/>
    <m/>
    <m/>
    <m/>
    <n v="1.027161E-3"/>
    <m/>
    <m/>
    <n v="1.4663299999999999E-4"/>
    <m/>
    <m/>
    <x v="152"/>
    <x v="11"/>
    <m/>
  </r>
  <r>
    <n v="0"/>
    <n v="0"/>
    <n v="0"/>
    <n v="0"/>
    <n v="0"/>
    <n v="0"/>
    <n v="0"/>
    <n v="1140000"/>
    <n v="0"/>
    <n v="0"/>
    <n v="0"/>
    <n v="0"/>
    <n v="0"/>
    <m/>
    <m/>
    <m/>
    <m/>
    <m/>
    <m/>
    <m/>
    <m/>
    <m/>
    <m/>
    <m/>
    <m/>
    <m/>
    <n v="415"/>
    <n v="5850"/>
    <n v="37397"/>
    <n v="5752"/>
    <n v="48999"/>
    <n v="0"/>
    <n v="30000"/>
    <n v="1757000"/>
    <n v="0.28820645299999997"/>
    <n v="4.0626692780000004"/>
    <n v="25.971221020000002"/>
    <n v="3.9946108869999999"/>
    <n v="34.02850119"/>
    <m/>
    <m/>
    <m/>
    <m/>
    <m/>
    <m/>
    <m/>
    <m/>
    <m/>
    <m/>
    <m/>
    <m/>
    <m/>
    <n v="179"/>
    <n v="3910"/>
    <n v="37397"/>
    <n v="5500"/>
    <n v="46807"/>
    <n v="0"/>
    <n v="30000"/>
    <n v="617000"/>
    <n v="0.12431073500000001"/>
    <n v="2.7153909189999998"/>
    <n v="25.971221020000002"/>
    <n v="3.8196035949999998"/>
    <n v="32.50621553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346"/>
    <n v="0"/>
    <n v="252"/>
    <n v="598"/>
    <n v="0"/>
    <n v="0"/>
    <n v="0"/>
    <n v="1.388947E-3"/>
    <n v="0.24028779"/>
    <n v="0"/>
    <n v="0.17500729200000001"/>
    <n v="0.41529508199999998"/>
    <n v="234"/>
    <n v="1594"/>
    <n v="0"/>
    <n v="0"/>
    <n v="1594"/>
    <n v="0"/>
    <n v="0"/>
    <n v="0"/>
    <n v="0.16250677099999999"/>
    <n v="1.1069905689999999"/>
    <n v="0"/>
    <n v="0"/>
    <n v="1.1069905689999999"/>
    <m/>
    <m/>
    <m/>
    <m/>
    <m/>
    <m/>
    <m/>
    <m/>
    <m/>
    <m/>
    <m/>
    <m/>
    <m/>
    <n v="7.9563465E-2"/>
    <n v="5.1623421000000003E-2"/>
    <m/>
    <n v="0"/>
    <n v="2.7940044000000001E-2"/>
    <m/>
    <m/>
    <m/>
    <m/>
    <n v="0"/>
    <x v="152"/>
    <x v="12"/>
    <m/>
  </r>
  <r>
    <m/>
    <m/>
    <m/>
    <m/>
    <m/>
    <m/>
    <m/>
    <m/>
    <m/>
    <m/>
    <m/>
    <m/>
    <m/>
    <m/>
    <m/>
    <m/>
    <m/>
    <m/>
    <m/>
    <m/>
    <m/>
    <m/>
    <m/>
    <m/>
    <m/>
    <m/>
    <n v="4"/>
    <n v="0"/>
    <n v="35635"/>
    <n v="0"/>
    <n v="35635"/>
    <n v="0"/>
    <n v="0"/>
    <n v="1000000"/>
    <n v="2.7715230000000001E-3"/>
    <n v="0"/>
    <n v="24.690803379999998"/>
    <n v="0"/>
    <n v="24.690803379999998"/>
    <m/>
    <m/>
    <m/>
    <m/>
    <m/>
    <m/>
    <m/>
    <m/>
    <m/>
    <m/>
    <m/>
    <m/>
    <m/>
    <n v="4"/>
    <n v="0"/>
    <n v="35635"/>
    <n v="0"/>
    <n v="35635"/>
    <n v="0"/>
    <n v="0"/>
    <n v="1000000"/>
    <n v="2.7715230000000001E-3"/>
    <n v="0"/>
    <n v="24.690803379999998"/>
    <n v="0"/>
    <n v="24.69080337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.3621071999999997E-2"/>
    <m/>
    <m/>
    <m/>
    <n v="4.3621071999999997E-2"/>
    <m/>
    <m/>
    <m/>
    <m/>
    <m/>
    <x v="152"/>
    <x v="13"/>
    <m/>
  </r>
  <r>
    <m/>
    <m/>
    <m/>
    <m/>
    <m/>
    <m/>
    <m/>
    <m/>
    <m/>
    <m/>
    <m/>
    <m/>
    <m/>
    <m/>
    <m/>
    <m/>
    <m/>
    <m/>
    <m/>
    <m/>
    <m/>
    <m/>
    <m/>
    <m/>
    <m/>
    <m/>
    <n v="6"/>
    <n v="2000"/>
    <n v="22545"/>
    <n v="0"/>
    <n v="24545"/>
    <n v="0"/>
    <n v="0"/>
    <n v="8000"/>
    <n v="4.1475130000000002E-3"/>
    <n v="1.382504483"/>
    <n v="15.58428179"/>
    <n v="0"/>
    <n v="16.96678627"/>
    <m/>
    <m/>
    <m/>
    <m/>
    <m/>
    <m/>
    <m/>
    <m/>
    <m/>
    <m/>
    <m/>
    <m/>
    <m/>
    <n v="6"/>
    <n v="2000"/>
    <n v="22545"/>
    <n v="0"/>
    <n v="24545"/>
    <n v="0"/>
    <n v="0"/>
    <n v="8000"/>
    <n v="4.1475130000000002E-3"/>
    <n v="1.382504483"/>
    <n v="15.58428179"/>
    <n v="0"/>
    <n v="16.966786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.8849300000000001E-4"/>
    <m/>
    <m/>
    <m/>
    <n v="3.8849300000000001E-4"/>
    <m/>
    <m/>
    <m/>
    <m/>
    <m/>
    <x v="152"/>
    <x v="14"/>
    <m/>
  </r>
  <r>
    <m/>
    <m/>
    <m/>
    <m/>
    <m/>
    <m/>
    <m/>
    <m/>
    <m/>
    <m/>
    <m/>
    <m/>
    <m/>
    <m/>
    <m/>
    <m/>
    <m/>
    <m/>
    <m/>
    <m/>
    <m/>
    <m/>
    <m/>
    <m/>
    <m/>
    <m/>
    <n v="31"/>
    <n v="977"/>
    <n v="6500"/>
    <n v="0"/>
    <n v="7477"/>
    <n v="0"/>
    <n v="0"/>
    <n v="136820"/>
    <n v="2.1381523E-2"/>
    <n v="0.67386285099999998"/>
    <n v="4.4832226500000001"/>
    <n v="0"/>
    <n v="5.1570855"/>
    <m/>
    <m/>
    <m/>
    <m/>
    <m/>
    <m/>
    <m/>
    <m/>
    <m/>
    <m/>
    <m/>
    <m/>
    <m/>
    <n v="1"/>
    <n v="0"/>
    <n v="1500"/>
    <n v="0"/>
    <n v="1500"/>
    <n v="0"/>
    <n v="0"/>
    <n v="0"/>
    <n v="6.8972700000000001E-4"/>
    <n v="0"/>
    <n v="1.0345898419999999"/>
    <n v="0"/>
    <n v="1.034589841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0"/>
    <n v="977"/>
    <n v="5000"/>
    <n v="0"/>
    <n v="5977"/>
    <n v="0"/>
    <n v="0"/>
    <n v="136820"/>
    <n v="2.0691797000000001E-2"/>
    <n v="0.67386285099999998"/>
    <n v="3.4486328070000001"/>
    <n v="0"/>
    <n v="4.1224956580000001"/>
    <m/>
    <m/>
    <m/>
    <m/>
    <m/>
    <m/>
    <m/>
    <m/>
    <m/>
    <m/>
    <m/>
    <m/>
    <m/>
    <m/>
    <m/>
    <m/>
    <m/>
    <m/>
    <m/>
    <m/>
    <m/>
    <m/>
    <m/>
    <m/>
    <m/>
    <m/>
    <n v="1.0034616999999999E-2"/>
    <m/>
    <m/>
    <m/>
    <n v="0"/>
    <m/>
    <m/>
    <m/>
    <m/>
    <n v="1.0034616999999999E-2"/>
    <x v="152"/>
    <x v="15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n v="11696"/>
    <n v="0"/>
    <n v="11696"/>
    <n v="0"/>
    <n v="0"/>
    <n v="12000"/>
    <n v="0"/>
    <n v="0"/>
    <n v="8.0509374329999996"/>
    <n v="0"/>
    <n v="8.0509374329999996"/>
    <m/>
    <m/>
    <m/>
    <m/>
    <m/>
    <m/>
    <m/>
    <m/>
    <m/>
    <m/>
    <m/>
    <m/>
    <m/>
    <n v="0"/>
    <n v="0"/>
    <n v="11696"/>
    <n v="0"/>
    <n v="11696"/>
    <n v="0"/>
    <n v="0"/>
    <n v="12000"/>
    <n v="0"/>
    <n v="0"/>
    <n v="8.0509374329999996"/>
    <n v="0"/>
    <n v="8.0509374329999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.39857E-4"/>
    <m/>
    <m/>
    <m/>
    <n v="9.39857E-4"/>
    <m/>
    <m/>
    <m/>
    <m/>
    <m/>
    <x v="152"/>
    <x v="16"/>
    <m/>
  </r>
  <r>
    <m/>
    <m/>
    <m/>
    <m/>
    <m/>
    <m/>
    <m/>
    <m/>
    <m/>
    <m/>
    <m/>
    <m/>
    <m/>
    <m/>
    <m/>
    <m/>
    <m/>
    <m/>
    <m/>
    <m/>
    <m/>
    <m/>
    <m/>
    <m/>
    <m/>
    <m/>
    <n v="16"/>
    <n v="201"/>
    <n v="15721"/>
    <n v="0"/>
    <n v="15922"/>
    <n v="0"/>
    <n v="0"/>
    <n v="2000"/>
    <n v="1.0994297E-2"/>
    <n v="0.13811585200000001"/>
    <n v="10.80258366"/>
    <n v="0"/>
    <n v="10.94069951"/>
    <m/>
    <m/>
    <m/>
    <m/>
    <m/>
    <m/>
    <m/>
    <m/>
    <m/>
    <m/>
    <m/>
    <m/>
    <m/>
    <n v="0"/>
    <n v="0"/>
    <n v="15721"/>
    <n v="0"/>
    <n v="15721"/>
    <n v="0"/>
    <n v="0"/>
    <n v="0"/>
    <n v="0"/>
    <n v="0"/>
    <n v="10.80258366"/>
    <n v="0"/>
    <n v="10.80258366"/>
    <m/>
    <m/>
    <m/>
    <m/>
    <m/>
    <m/>
    <m/>
    <m/>
    <m/>
    <m/>
    <m/>
    <m/>
    <m/>
    <n v="16"/>
    <n v="201"/>
    <n v="0"/>
    <n v="0"/>
    <n v="201"/>
    <n v="0"/>
    <n v="0"/>
    <n v="2000"/>
    <n v="1.0994297E-2"/>
    <n v="0.13811585200000001"/>
    <n v="0"/>
    <n v="0"/>
    <n v="0.138115852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2704900000000001E-4"/>
    <m/>
    <m/>
    <m/>
    <n v="0"/>
    <m/>
    <m/>
    <n v="1.2704900000000001E-4"/>
    <m/>
    <m/>
    <x v="152"/>
    <x v="17"/>
    <m/>
  </r>
  <r>
    <m/>
    <m/>
    <m/>
    <m/>
    <m/>
    <m/>
    <m/>
    <m/>
    <m/>
    <m/>
    <m/>
    <m/>
    <m/>
    <m/>
    <m/>
    <m/>
    <m/>
    <m/>
    <m/>
    <m/>
    <m/>
    <m/>
    <m/>
    <m/>
    <m/>
    <m/>
    <n v="10"/>
    <n v="3"/>
    <n v="14972"/>
    <n v="0"/>
    <n v="14975"/>
    <n v="0"/>
    <n v="0"/>
    <n v="10000"/>
    <n v="6.8618170000000001E-3"/>
    <n v="2.0585450000000002E-3"/>
    <n v="10.27351202"/>
    <n v="0"/>
    <n v="10.27557056"/>
    <m/>
    <m/>
    <m/>
    <m/>
    <m/>
    <m/>
    <m/>
    <m/>
    <m/>
    <m/>
    <m/>
    <m/>
    <m/>
    <n v="10"/>
    <n v="3"/>
    <n v="14972"/>
    <n v="0"/>
    <n v="14975"/>
    <n v="0"/>
    <n v="0"/>
    <n v="10000"/>
    <n v="6.8618170000000001E-3"/>
    <n v="2.0585450000000002E-3"/>
    <n v="10.27351202"/>
    <n v="0"/>
    <n v="10.275570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0338000000000004E-4"/>
    <m/>
    <m/>
    <m/>
    <n v="6.0338000000000004E-4"/>
    <m/>
    <m/>
    <m/>
    <m/>
    <m/>
    <x v="152"/>
    <x v="18"/>
    <m/>
  </r>
  <r>
    <m/>
    <m/>
    <m/>
    <m/>
    <m/>
    <m/>
    <m/>
    <m/>
    <m/>
    <m/>
    <m/>
    <m/>
    <m/>
    <m/>
    <m/>
    <m/>
    <m/>
    <m/>
    <m/>
    <m/>
    <m/>
    <m/>
    <m/>
    <m/>
    <m/>
    <m/>
    <n v="59"/>
    <n v="204"/>
    <n v="50000"/>
    <n v="0"/>
    <n v="50204"/>
    <n v="0"/>
    <n v="0"/>
    <n v="592000"/>
    <n v="4.0446418999999997E-2"/>
    <n v="0.139848634"/>
    <n v="34.27662608"/>
    <n v="0"/>
    <n v="34.416474719999997"/>
    <m/>
    <m/>
    <m/>
    <m/>
    <m/>
    <m/>
    <m/>
    <m/>
    <m/>
    <m/>
    <m/>
    <m/>
    <m/>
    <n v="59"/>
    <n v="204"/>
    <n v="50000"/>
    <n v="0"/>
    <n v="50204"/>
    <n v="0"/>
    <n v="0"/>
    <n v="486000"/>
    <n v="4.0446418999999997E-2"/>
    <n v="0.139848634"/>
    <n v="34.27662608"/>
    <n v="0"/>
    <n v="34.41647471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10600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n v="3.5082520999999998E-2"/>
    <m/>
    <m/>
    <m/>
    <n v="2.8800853000000001E-2"/>
    <m/>
    <m/>
    <m/>
    <m/>
    <n v="6.2816679999999998E-3"/>
    <x v="152"/>
    <x v="19"/>
    <m/>
  </r>
  <r>
    <m/>
    <m/>
    <m/>
    <m/>
    <m/>
    <m/>
    <m/>
    <m/>
    <m/>
    <m/>
    <m/>
    <m/>
    <m/>
    <m/>
    <m/>
    <m/>
    <m/>
    <m/>
    <m/>
    <m/>
    <m/>
    <m/>
    <m/>
    <m/>
    <m/>
    <m/>
    <n v="12"/>
    <n v="0"/>
    <n v="3000"/>
    <n v="0"/>
    <n v="3000"/>
    <n v="0"/>
    <n v="0"/>
    <n v="0"/>
    <n v="0.14579030500000001"/>
    <n v="0"/>
    <n v="36.447576239999997"/>
    <n v="0"/>
    <n v="36.447576239999997"/>
    <m/>
    <m/>
    <m/>
    <m/>
    <m/>
    <m/>
    <m/>
    <m/>
    <m/>
    <m/>
    <m/>
    <m/>
    <m/>
    <n v="12"/>
    <n v="0"/>
    <n v="3000"/>
    <n v="0"/>
    <n v="3000"/>
    <n v="0"/>
    <n v="0"/>
    <n v="0"/>
    <n v="0.14579030500000001"/>
    <n v="0"/>
    <n v="36.447576239999997"/>
    <n v="0"/>
    <n v="36.44757623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m/>
    <m/>
    <m/>
    <x v="153"/>
    <x v="1"/>
    <m/>
  </r>
  <r>
    <m/>
    <m/>
    <m/>
    <m/>
    <m/>
    <m/>
    <m/>
    <m/>
    <m/>
    <m/>
    <m/>
    <m/>
    <m/>
    <n v="45"/>
    <n v="108"/>
    <n v="1535"/>
    <n v="0"/>
    <n v="1643"/>
    <n v="0"/>
    <n v="0"/>
    <n v="0"/>
    <n v="0.53399786400000004"/>
    <n v="1.2815948740000001"/>
    <n v="18.21526047"/>
    <n v="0"/>
    <n v="19.496855350000001"/>
    <n v="114"/>
    <n v="108"/>
    <n v="21535"/>
    <n v="0"/>
    <n v="21643"/>
    <n v="0"/>
    <n v="0"/>
    <n v="0"/>
    <n v="1.3527945889999999"/>
    <n v="1.2815948740000001"/>
    <n v="255.54764449999999"/>
    <n v="0"/>
    <n v="256.82923929999998"/>
    <m/>
    <m/>
    <m/>
    <m/>
    <m/>
    <m/>
    <m/>
    <m/>
    <m/>
    <m/>
    <m/>
    <m/>
    <m/>
    <n v="69"/>
    <n v="0"/>
    <n v="20000"/>
    <n v="0"/>
    <n v="20000"/>
    <n v="0"/>
    <n v="0"/>
    <n v="0"/>
    <n v="0.818796725"/>
    <n v="0"/>
    <n v="237.33238399999999"/>
    <n v="0"/>
    <n v="237.332383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n v="0"/>
    <m/>
    <n v="0"/>
    <m/>
    <m/>
    <m/>
    <m/>
    <m/>
    <x v="153"/>
    <x v="2"/>
    <m/>
  </r>
  <r>
    <n v="0"/>
    <n v="0"/>
    <n v="1000000"/>
    <n v="0"/>
    <n v="1000000"/>
    <n v="0"/>
    <n v="0"/>
    <n v="0"/>
    <n v="0"/>
    <n v="0"/>
    <n v="11686.338669999999"/>
    <n v="0"/>
    <n v="11686.338669999999"/>
    <m/>
    <m/>
    <m/>
    <m/>
    <m/>
    <m/>
    <m/>
    <m/>
    <m/>
    <m/>
    <m/>
    <m/>
    <m/>
    <n v="0"/>
    <n v="16"/>
    <n v="1000000"/>
    <n v="7000"/>
    <n v="1007016"/>
    <n v="0"/>
    <n v="0"/>
    <n v="0"/>
    <n v="0"/>
    <n v="0.18698141900000001"/>
    <n v="11686.338669999999"/>
    <n v="81.804370689999999"/>
    <n v="11768.330019999999"/>
    <m/>
    <m/>
    <m/>
    <m/>
    <m/>
    <m/>
    <m/>
    <m/>
    <m/>
    <m/>
    <m/>
    <m/>
    <m/>
    <n v="0"/>
    <n v="16"/>
    <n v="0"/>
    <n v="7000"/>
    <n v="7016"/>
    <n v="0"/>
    <n v="0"/>
    <n v="0"/>
    <n v="0"/>
    <n v="0.18698141900000001"/>
    <n v="0"/>
    <n v="81.804370689999999"/>
    <n v="81.9913521099999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n v="0"/>
    <m/>
    <m/>
    <m/>
    <m/>
    <m/>
    <x v="153"/>
    <x v="3"/>
    <m/>
  </r>
  <r>
    <m/>
    <m/>
    <m/>
    <m/>
    <m/>
    <m/>
    <m/>
    <m/>
    <m/>
    <m/>
    <m/>
    <m/>
    <m/>
    <m/>
    <m/>
    <m/>
    <m/>
    <m/>
    <m/>
    <m/>
    <m/>
    <m/>
    <m/>
    <m/>
    <m/>
    <m/>
    <n v="24"/>
    <n v="0"/>
    <n v="2000"/>
    <n v="0"/>
    <n v="2000"/>
    <n v="0"/>
    <n v="0"/>
    <n v="0"/>
    <n v="0.26539865099999999"/>
    <n v="0"/>
    <n v="22.116554239999999"/>
    <n v="0"/>
    <n v="22.11655423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"/>
    <n v="0"/>
    <n v="2000"/>
    <n v="0"/>
    <n v="2000"/>
    <n v="0"/>
    <n v="0"/>
    <n v="0"/>
    <n v="0.26539865099999999"/>
    <n v="0"/>
    <n v="22.116554239999999"/>
    <n v="0"/>
    <n v="22.11655423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n v="0"/>
    <m/>
    <m/>
    <m/>
    <m/>
    <x v="153"/>
    <x v="6"/>
    <m/>
  </r>
  <r>
    <m/>
    <m/>
    <m/>
    <m/>
    <m/>
    <m/>
    <m/>
    <m/>
    <m/>
    <m/>
    <m/>
    <m/>
    <m/>
    <m/>
    <m/>
    <m/>
    <m/>
    <m/>
    <m/>
    <m/>
    <m/>
    <m/>
    <m/>
    <m/>
    <m/>
    <m/>
    <n v="30"/>
    <n v="0"/>
    <n v="4500"/>
    <n v="0"/>
    <n v="4500"/>
    <n v="0"/>
    <n v="0"/>
    <n v="9"/>
    <n v="0.32348501200000002"/>
    <n v="0"/>
    <n v="48.52275178"/>
    <n v="0"/>
    <n v="48.52275178"/>
    <m/>
    <m/>
    <m/>
    <m/>
    <m/>
    <m/>
    <m/>
    <m/>
    <m/>
    <m/>
    <m/>
    <m/>
    <m/>
    <n v="30"/>
    <n v="0"/>
    <n v="4500"/>
    <n v="0"/>
    <n v="4500"/>
    <n v="0"/>
    <n v="0"/>
    <n v="9"/>
    <n v="0.32348501200000002"/>
    <n v="0"/>
    <n v="48.52275178"/>
    <n v="0"/>
    <n v="48.522751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.2123499999999999E-4"/>
    <m/>
    <m/>
    <m/>
    <n v="2.2123499999999999E-4"/>
    <m/>
    <m/>
    <m/>
    <m/>
    <m/>
    <x v="153"/>
    <x v="7"/>
    <m/>
  </r>
  <r>
    <m/>
    <m/>
    <m/>
    <m/>
    <m/>
    <m/>
    <m/>
    <m/>
    <m/>
    <m/>
    <m/>
    <m/>
    <m/>
    <n v="36"/>
    <n v="643"/>
    <n v="0"/>
    <n v="0"/>
    <n v="643"/>
    <n v="0"/>
    <n v="0"/>
    <n v="0"/>
    <n v="0.377952756"/>
    <n v="6.7506561679999999"/>
    <n v="0"/>
    <n v="0"/>
    <n v="6.7506561679999999"/>
    <n v="36"/>
    <n v="694"/>
    <n v="11295"/>
    <n v="0"/>
    <n v="11989"/>
    <n v="0"/>
    <n v="0"/>
    <n v="0"/>
    <n v="0.377952756"/>
    <n v="7.2860892389999998"/>
    <n v="118.58267720000001"/>
    <n v="0"/>
    <n v="125.8687664"/>
    <m/>
    <m/>
    <m/>
    <m/>
    <m/>
    <m/>
    <m/>
    <m/>
    <m/>
    <m/>
    <m/>
    <m/>
    <m/>
    <n v="0"/>
    <n v="51"/>
    <n v="11295"/>
    <n v="0"/>
    <n v="11346"/>
    <n v="0"/>
    <n v="0"/>
    <n v="0"/>
    <n v="0"/>
    <n v="0.53543307100000004"/>
    <n v="118.58267720000001"/>
    <n v="0"/>
    <n v="119.11811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n v="0"/>
    <m/>
    <n v="0"/>
    <m/>
    <m/>
    <m/>
    <m/>
    <m/>
    <x v="153"/>
    <x v="8"/>
    <m/>
  </r>
  <r>
    <m/>
    <m/>
    <m/>
    <m/>
    <m/>
    <m/>
    <m/>
    <m/>
    <m/>
    <m/>
    <m/>
    <m/>
    <m/>
    <m/>
    <m/>
    <m/>
    <m/>
    <m/>
    <m/>
    <m/>
    <m/>
    <m/>
    <m/>
    <m/>
    <m/>
    <m/>
    <n v="21"/>
    <n v="17"/>
    <n v="0"/>
    <n v="5920"/>
    <n v="5937"/>
    <n v="0"/>
    <n v="0"/>
    <n v="0"/>
    <n v="0.209184182"/>
    <n v="0.16933957599999999"/>
    <n v="0"/>
    <n v="58.97001693"/>
    <n v="59.13935650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"/>
    <n v="17"/>
    <n v="0"/>
    <n v="5920"/>
    <n v="5937"/>
    <n v="0"/>
    <n v="0"/>
    <n v="0"/>
    <n v="0.209184182"/>
    <n v="0.16933957599999999"/>
    <n v="0"/>
    <n v="58.97001693"/>
    <n v="59.13935650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n v="0"/>
    <m/>
    <m/>
    <m/>
    <m/>
    <x v="153"/>
    <x v="10"/>
    <m/>
  </r>
  <r>
    <m/>
    <m/>
    <m/>
    <m/>
    <m/>
    <m/>
    <m/>
    <m/>
    <m/>
    <m/>
    <m/>
    <m/>
    <m/>
    <m/>
    <m/>
    <m/>
    <m/>
    <m/>
    <m/>
    <m/>
    <m/>
    <m/>
    <m/>
    <m/>
    <m/>
    <m/>
    <n v="14"/>
    <n v="20"/>
    <n v="3588"/>
    <n v="0"/>
    <n v="3608"/>
    <n v="0"/>
    <n v="0"/>
    <n v="0"/>
    <n v="0.13601476700000001"/>
    <n v="0.19430681"/>
    <n v="34.858641800000001"/>
    <n v="0"/>
    <n v="35.052948610000001"/>
    <m/>
    <m/>
    <m/>
    <m/>
    <m/>
    <m/>
    <m/>
    <m/>
    <m/>
    <m/>
    <m/>
    <m/>
    <m/>
    <n v="14"/>
    <n v="20"/>
    <n v="3588"/>
    <n v="0"/>
    <n v="3608"/>
    <n v="0"/>
    <n v="0"/>
    <n v="0"/>
    <n v="0.13601476700000001"/>
    <n v="0.19430681"/>
    <n v="34.858641800000001"/>
    <n v="0"/>
    <n v="35.05294861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m/>
    <m/>
    <m/>
    <x v="153"/>
    <x v="11"/>
    <m/>
  </r>
  <r>
    <m/>
    <m/>
    <m/>
    <m/>
    <m/>
    <m/>
    <m/>
    <m/>
    <m/>
    <m/>
    <m/>
    <m/>
    <m/>
    <m/>
    <m/>
    <m/>
    <m/>
    <m/>
    <m/>
    <m/>
    <m/>
    <m/>
    <m/>
    <m/>
    <m/>
    <m/>
    <n v="5"/>
    <n v="0"/>
    <n v="11160"/>
    <n v="0"/>
    <n v="11160"/>
    <n v="0"/>
    <n v="0"/>
    <n v="0"/>
    <n v="4.7393365E-2"/>
    <n v="0"/>
    <n v="105.78199050000001"/>
    <n v="0"/>
    <n v="105.78199050000001"/>
    <m/>
    <m/>
    <m/>
    <m/>
    <m/>
    <m/>
    <m/>
    <m/>
    <m/>
    <m/>
    <m/>
    <m/>
    <m/>
    <n v="5"/>
    <n v="0"/>
    <n v="11160"/>
    <n v="0"/>
    <n v="11160"/>
    <n v="0"/>
    <n v="0"/>
    <n v="0"/>
    <n v="4.7393365E-2"/>
    <n v="0"/>
    <n v="105.78199050000001"/>
    <n v="0"/>
    <n v="105.7819905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m/>
    <m/>
    <m/>
    <x v="153"/>
    <x v="12"/>
    <m/>
  </r>
  <r>
    <m/>
    <m/>
    <m/>
    <m/>
    <m/>
    <m/>
    <m/>
    <m/>
    <m/>
    <m/>
    <m/>
    <m/>
    <m/>
    <m/>
    <m/>
    <m/>
    <m/>
    <m/>
    <m/>
    <m/>
    <m/>
    <m/>
    <m/>
    <m/>
    <m/>
    <m/>
    <n v="2"/>
    <n v="6"/>
    <n v="3425"/>
    <n v="0"/>
    <n v="3431"/>
    <n v="0"/>
    <n v="0"/>
    <n v="0"/>
    <n v="1.7591697E-2"/>
    <n v="5.2775089999999997E-2"/>
    <n v="30.125780630000001"/>
    <n v="0"/>
    <n v="30.178555719999999"/>
    <m/>
    <m/>
    <m/>
    <m/>
    <m/>
    <m/>
    <m/>
    <m/>
    <m/>
    <m/>
    <m/>
    <m/>
    <m/>
    <n v="2"/>
    <n v="6"/>
    <n v="3425"/>
    <n v="0"/>
    <n v="3431"/>
    <n v="0"/>
    <n v="0"/>
    <n v="0"/>
    <n v="1.7591697E-2"/>
    <n v="5.2775089999999997E-2"/>
    <n v="30.125780630000001"/>
    <n v="0"/>
    <n v="30.17855571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m/>
    <m/>
    <m/>
    <x v="153"/>
    <x v="15"/>
    <m/>
  </r>
  <r>
    <m/>
    <m/>
    <m/>
    <m/>
    <m/>
    <m/>
    <m/>
    <m/>
    <m/>
    <m/>
    <m/>
    <m/>
    <m/>
    <m/>
    <m/>
    <m/>
    <m/>
    <m/>
    <m/>
    <m/>
    <m/>
    <m/>
    <m/>
    <m/>
    <m/>
    <m/>
    <n v="117"/>
    <n v="30"/>
    <n v="30000"/>
    <n v="0"/>
    <n v="30030"/>
    <n v="0"/>
    <n v="0"/>
    <n v="0"/>
    <n v="1.002656612"/>
    <n v="0.25709143899999998"/>
    <n v="257.09143890000001"/>
    <n v="0"/>
    <n v="257.34853029999999"/>
    <m/>
    <m/>
    <m/>
    <m/>
    <m/>
    <m/>
    <m/>
    <m/>
    <m/>
    <m/>
    <m/>
    <m/>
    <m/>
    <n v="67"/>
    <n v="0"/>
    <n v="0"/>
    <n v="0"/>
    <n v="0"/>
    <n v="0"/>
    <n v="0"/>
    <n v="0"/>
    <n v="0.57417088000000005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n v="50"/>
    <n v="30"/>
    <n v="30000"/>
    <n v="0"/>
    <n v="30030"/>
    <n v="0"/>
    <n v="0"/>
    <n v="0"/>
    <n v="0.42848573099999998"/>
    <n v="0.25709143899999998"/>
    <n v="257.09143890000001"/>
    <n v="0"/>
    <n v="257.3485302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n v="0"/>
    <m/>
    <m/>
    <m/>
    <m/>
    <x v="153"/>
    <x v="16"/>
    <m/>
  </r>
  <r>
    <m/>
    <m/>
    <m/>
    <m/>
    <m/>
    <m/>
    <m/>
    <m/>
    <m/>
    <m/>
    <m/>
    <m/>
    <m/>
    <m/>
    <m/>
    <m/>
    <m/>
    <m/>
    <m/>
    <m/>
    <m/>
    <m/>
    <m/>
    <m/>
    <m/>
    <m/>
    <n v="3"/>
    <n v="28"/>
    <n v="6525"/>
    <n v="0"/>
    <n v="6553"/>
    <n v="0"/>
    <n v="0"/>
    <n v="0"/>
    <n v="2.5039645999999999E-2"/>
    <n v="0.233703364"/>
    <n v="54.461230280000002"/>
    <n v="0"/>
    <n v="54.69493364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"/>
    <n v="28"/>
    <n v="6525"/>
    <n v="0"/>
    <n v="6553"/>
    <n v="0"/>
    <n v="0"/>
    <n v="0"/>
    <n v="2.5039645999999999E-2"/>
    <n v="0.233703364"/>
    <n v="54.461230280000002"/>
    <n v="0"/>
    <n v="54.69493364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0"/>
    <m/>
    <m/>
    <x v="153"/>
    <x v="17"/>
    <m/>
  </r>
  <r>
    <m/>
    <m/>
    <m/>
    <m/>
    <m/>
    <m/>
    <m/>
    <m/>
    <m/>
    <m/>
    <m/>
    <m/>
    <m/>
    <m/>
    <m/>
    <m/>
    <m/>
    <m/>
    <m/>
    <m/>
    <m/>
    <m/>
    <m/>
    <m/>
    <m/>
    <m/>
    <n v="76"/>
    <n v="63"/>
    <n v="26360"/>
    <n v="0"/>
    <n v="26423"/>
    <n v="0"/>
    <n v="0"/>
    <n v="72000"/>
    <n v="0.61778572600000004"/>
    <n v="0.51211185199999998"/>
    <n v="214.27410180000001"/>
    <n v="0"/>
    <n v="214.7862136"/>
    <m/>
    <m/>
    <m/>
    <m/>
    <m/>
    <m/>
    <m/>
    <m/>
    <m/>
    <m/>
    <m/>
    <m/>
    <m/>
    <n v="58"/>
    <n v="51"/>
    <n v="26360"/>
    <n v="0"/>
    <n v="26411"/>
    <n v="0"/>
    <n v="0"/>
    <n v="44000"/>
    <n v="0.47146805400000003"/>
    <n v="0.41456673700000002"/>
    <n v="214.27410180000001"/>
    <n v="0"/>
    <n v="214.68866850000001"/>
    <m/>
    <m/>
    <m/>
    <m/>
    <m/>
    <m/>
    <m/>
    <m/>
    <m/>
    <m/>
    <m/>
    <m/>
    <m/>
    <m/>
    <m/>
    <m/>
    <m/>
    <m/>
    <m/>
    <m/>
    <m/>
    <m/>
    <m/>
    <m/>
    <m/>
    <m/>
    <n v="18"/>
    <n v="12"/>
    <n v="0"/>
    <n v="0"/>
    <n v="12"/>
    <n v="0"/>
    <n v="0"/>
    <n v="28000"/>
    <n v="0.14631767200000001"/>
    <n v="9.7545115000000002E-2"/>
    <n v="0"/>
    <n v="0"/>
    <n v="9.7545115000000002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74686626700000003"/>
    <m/>
    <m/>
    <m/>
    <n v="0.45641827400000001"/>
    <n v="0.29044799300000002"/>
    <m/>
    <m/>
    <m/>
    <m/>
    <x v="153"/>
    <x v="18"/>
    <m/>
  </r>
  <r>
    <m/>
    <m/>
    <m/>
    <m/>
    <m/>
    <m/>
    <m/>
    <m/>
    <m/>
    <m/>
    <m/>
    <m/>
    <m/>
    <m/>
    <m/>
    <m/>
    <m/>
    <m/>
    <m/>
    <m/>
    <m/>
    <m/>
    <m/>
    <m/>
    <m/>
    <m/>
    <n v="28"/>
    <n v="33"/>
    <n v="5360"/>
    <n v="565"/>
    <n v="5958"/>
    <n v="0"/>
    <n v="0"/>
    <n v="0"/>
    <n v="0.22174705"/>
    <n v="0.26134473699999999"/>
    <n v="42.448720989999998"/>
    <n v="4.4745386869999999"/>
    <n v="47.184604419999999"/>
    <m/>
    <m/>
    <m/>
    <m/>
    <m/>
    <m/>
    <m/>
    <m/>
    <m/>
    <m/>
    <m/>
    <m/>
    <m/>
    <n v="28"/>
    <n v="33"/>
    <n v="5360"/>
    <n v="565"/>
    <n v="5958"/>
    <n v="0"/>
    <n v="0"/>
    <n v="0"/>
    <n v="0.22174705"/>
    <n v="0.26134473699999999"/>
    <n v="42.448720989999998"/>
    <n v="4.4745386869999999"/>
    <n v="47.18460441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m/>
    <m/>
    <m/>
    <x v="153"/>
    <x v="19"/>
    <m/>
  </r>
  <r>
    <m/>
    <m/>
    <m/>
    <m/>
    <m/>
    <m/>
    <m/>
    <m/>
    <m/>
    <m/>
    <m/>
    <m/>
    <m/>
    <m/>
    <m/>
    <m/>
    <m/>
    <m/>
    <m/>
    <m/>
    <m/>
    <m/>
    <m/>
    <m/>
    <m/>
    <m/>
    <n v="111"/>
    <n v="35"/>
    <n v="21930"/>
    <n v="490"/>
    <n v="22455"/>
    <n v="0"/>
    <n v="0"/>
    <n v="0"/>
    <n v="0.85699667099999999"/>
    <n v="0.27022417599999998"/>
    <n v="169.31474779999999"/>
    <n v="3.7831384589999999"/>
    <n v="173.36811040000001"/>
    <m/>
    <m/>
    <m/>
    <m/>
    <m/>
    <m/>
    <m/>
    <m/>
    <m/>
    <m/>
    <m/>
    <m/>
    <m/>
    <n v="111"/>
    <n v="35"/>
    <n v="21930"/>
    <n v="490"/>
    <n v="22455"/>
    <n v="0"/>
    <n v="0"/>
    <n v="0"/>
    <n v="0.85699667099999999"/>
    <n v="0.27022417599999998"/>
    <n v="169.31474779999999"/>
    <n v="3.7831384589999999"/>
    <n v="173.3681104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m/>
    <m/>
    <m/>
    <x v="153"/>
    <x v="20"/>
    <m/>
  </r>
  <r>
    <m/>
    <m/>
    <m/>
    <m/>
    <m/>
    <m/>
    <m/>
    <m/>
    <m/>
    <m/>
    <m/>
    <m/>
    <m/>
    <m/>
    <m/>
    <m/>
    <m/>
    <m/>
    <m/>
    <m/>
    <m/>
    <m/>
    <m/>
    <m/>
    <m/>
    <m/>
    <n v="4"/>
    <n v="0"/>
    <n v="0"/>
    <n v="0"/>
    <n v="0"/>
    <n v="0"/>
    <n v="104880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"/>
    <n v="0"/>
    <n v="0"/>
    <n v="0"/>
    <n v="0"/>
    <n v="0"/>
    <n v="104880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4"/>
    <x v="17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n v="300"/>
    <n v="0"/>
    <n v="30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300"/>
    <n v="0"/>
    <n v="30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5"/>
    <x v="1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n v="500"/>
    <n v="0"/>
    <n v="500"/>
    <n v="0"/>
    <n v="2300"/>
    <n v="20000"/>
    <n v="0"/>
    <n v="0"/>
    <n v="961.53846150000004"/>
    <n v="0"/>
    <n v="961.53846150000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500"/>
    <n v="0"/>
    <n v="500"/>
    <n v="0"/>
    <n v="2300"/>
    <n v="20000"/>
    <n v="0"/>
    <n v="0"/>
    <n v="961.53846150000004"/>
    <n v="0"/>
    <n v="961.53846150000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.0061298409999999"/>
    <m/>
    <m/>
    <m/>
    <m/>
    <m/>
    <m/>
    <n v="2.0061298409999999"/>
    <m/>
    <m/>
    <x v="156"/>
    <x v="17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50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50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.6875E-2"/>
    <m/>
    <m/>
    <m/>
    <m/>
    <m/>
    <m/>
    <n v="4.6875E-2"/>
    <m/>
    <m/>
    <x v="157"/>
    <x v="4"/>
    <m/>
  </r>
  <r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20000"/>
    <n v="40000"/>
    <n v="0.59523809500000002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0"/>
    <n v="0"/>
    <n v="0"/>
    <n v="0"/>
    <n v="0"/>
    <n v="20000"/>
    <n v="40000"/>
    <n v="0.59523809500000002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.9938129519999999"/>
    <m/>
    <n v="0"/>
    <m/>
    <m/>
    <m/>
    <m/>
    <n v="2.9938129519999999"/>
    <m/>
    <m/>
    <x v="157"/>
    <x v="7"/>
    <m/>
  </r>
  <r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n v="14"/>
    <n v="0"/>
    <n v="183000"/>
    <n v="0"/>
    <n v="183000"/>
    <n v="0"/>
    <n v="0"/>
    <n v="500"/>
    <n v="8.0459770109999997"/>
    <n v="0"/>
    <n v="105172.41379999999"/>
    <n v="0"/>
    <n v="105172.41379999999"/>
    <m/>
    <m/>
    <m/>
    <m/>
    <m/>
    <m/>
    <m/>
    <m/>
    <m/>
    <m/>
    <m/>
    <m/>
    <m/>
    <n v="0"/>
    <n v="0"/>
    <n v="2000"/>
    <n v="0"/>
    <n v="2000"/>
    <n v="0"/>
    <n v="0"/>
    <n v="0"/>
    <n v="0"/>
    <n v="0"/>
    <n v="1149.425287"/>
    <n v="0"/>
    <n v="1149.425287"/>
    <m/>
    <m/>
    <m/>
    <m/>
    <m/>
    <m/>
    <m/>
    <m/>
    <m/>
    <m/>
    <m/>
    <m/>
    <m/>
    <n v="14"/>
    <n v="0"/>
    <n v="181000"/>
    <n v="0"/>
    <n v="181000"/>
    <n v="0"/>
    <n v="0"/>
    <n v="500"/>
    <n v="8.0459770109999997"/>
    <n v="0"/>
    <n v="104022.98850000001"/>
    <n v="0"/>
    <n v="104022.9885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.3630220000000002E-2"/>
    <n v="0"/>
    <m/>
    <m/>
    <n v="0"/>
    <m/>
    <m/>
    <n v="3.3630220000000002E-2"/>
    <m/>
    <m/>
    <x v="157"/>
    <x v="10"/>
    <m/>
  </r>
  <r>
    <m/>
    <m/>
    <m/>
    <m/>
    <m/>
    <m/>
    <m/>
    <m/>
    <m/>
    <m/>
    <m/>
    <m/>
    <m/>
    <m/>
    <m/>
    <m/>
    <m/>
    <m/>
    <m/>
    <m/>
    <m/>
    <m/>
    <m/>
    <m/>
    <m/>
    <m/>
    <n v="6"/>
    <n v="0"/>
    <n v="19984"/>
    <n v="0"/>
    <n v="19984"/>
    <n v="0"/>
    <n v="0"/>
    <n v="0"/>
    <n v="3.370786517"/>
    <n v="0"/>
    <n v="11226.96629"/>
    <n v="0"/>
    <n v="11226.96629"/>
    <m/>
    <m/>
    <m/>
    <m/>
    <m/>
    <m/>
    <m/>
    <m/>
    <m/>
    <m/>
    <m/>
    <m/>
    <m/>
    <n v="6"/>
    <n v="0"/>
    <n v="19984"/>
    <n v="0"/>
    <n v="19984"/>
    <n v="0"/>
    <n v="0"/>
    <n v="0"/>
    <n v="3.370786517"/>
    <n v="0"/>
    <n v="11226.96629"/>
    <n v="0"/>
    <n v="11226.96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m/>
    <m/>
    <m/>
    <x v="157"/>
    <x v="13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n v="25000"/>
    <n v="0"/>
    <n v="25000"/>
    <n v="0"/>
    <n v="0"/>
    <n v="0"/>
    <n v="0"/>
    <n v="0"/>
    <n v="13888.88889"/>
    <n v="0"/>
    <n v="13888.888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25000"/>
    <n v="0"/>
    <n v="25000"/>
    <n v="0"/>
    <n v="0"/>
    <n v="0"/>
    <n v="0"/>
    <n v="0"/>
    <n v="13888.88889"/>
    <n v="0"/>
    <n v="13888.888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0"/>
    <m/>
    <m/>
    <x v="157"/>
    <x v="16"/>
    <m/>
  </r>
  <r>
    <m/>
    <m/>
    <m/>
    <m/>
    <m/>
    <m/>
    <m/>
    <m/>
    <m/>
    <m/>
    <m/>
    <m/>
    <m/>
    <m/>
    <m/>
    <m/>
    <m/>
    <m/>
    <m/>
    <m/>
    <m/>
    <m/>
    <m/>
    <m/>
    <m/>
    <m/>
    <n v="12"/>
    <n v="110"/>
    <n v="0"/>
    <n v="0"/>
    <n v="110"/>
    <n v="0"/>
    <n v="1231200"/>
    <n v="4100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"/>
    <n v="110"/>
    <n v="0"/>
    <n v="0"/>
    <n v="110"/>
    <n v="0"/>
    <n v="1231200"/>
    <n v="4100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8"/>
    <x v="17"/>
    <m/>
  </r>
  <r>
    <m/>
    <m/>
    <m/>
    <m/>
    <m/>
    <m/>
    <m/>
    <m/>
    <m/>
    <m/>
    <m/>
    <m/>
    <m/>
    <m/>
    <m/>
    <m/>
    <m/>
    <m/>
    <m/>
    <m/>
    <m/>
    <m/>
    <m/>
    <m/>
    <m/>
    <m/>
    <n v="4"/>
    <n v="0"/>
    <n v="0"/>
    <n v="0"/>
    <n v="0"/>
    <n v="0"/>
    <n v="0"/>
    <n v="11000"/>
    <n v="3.703703704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"/>
    <n v="0"/>
    <n v="0"/>
    <n v="0"/>
    <n v="0"/>
    <n v="0"/>
    <n v="0"/>
    <n v="11000"/>
    <n v="3.703703704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.3815442349999998"/>
    <m/>
    <m/>
    <m/>
    <m/>
    <m/>
    <m/>
    <n v="2.3815442349999998"/>
    <m/>
    <m/>
    <x v="159"/>
    <x v="2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4"/>
    <n v="1000"/>
    <n v="0"/>
    <n v="1004"/>
    <n v="0"/>
    <n v="0"/>
    <n v="5000"/>
    <n v="0"/>
    <n v="3.6697247709999998"/>
    <n v="917.4311927"/>
    <n v="0"/>
    <n v="921.10091739999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4"/>
    <n v="1000"/>
    <n v="0"/>
    <n v="1004"/>
    <n v="0"/>
    <n v="0"/>
    <n v="5000"/>
    <n v="0"/>
    <n v="3.6697247709999998"/>
    <n v="917.4311927"/>
    <n v="0"/>
    <n v="921.10091739999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95790198199999999"/>
    <m/>
    <m/>
    <m/>
    <m/>
    <m/>
    <m/>
    <n v="0.95790198199999999"/>
    <m/>
    <m/>
    <x v="159"/>
    <x v="4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n v="530"/>
    <n v="0"/>
    <n v="530"/>
    <n v="0"/>
    <n v="0"/>
    <n v="0"/>
    <n v="0"/>
    <n v="0"/>
    <n v="486.23853209999999"/>
    <n v="0"/>
    <n v="486.2385320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530"/>
    <n v="0"/>
    <n v="530"/>
    <n v="0"/>
    <n v="0"/>
    <n v="0"/>
    <n v="0"/>
    <n v="0"/>
    <n v="486.23853209999999"/>
    <n v="0"/>
    <n v="486.2385320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0"/>
    <m/>
    <m/>
    <x v="159"/>
    <x v="5"/>
    <m/>
  </r>
  <r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n v="0"/>
    <n v="0"/>
    <n v="6000"/>
    <n v="100"/>
    <n v="6100"/>
    <n v="0"/>
    <n v="0"/>
    <n v="25000"/>
    <n v="0"/>
    <n v="0"/>
    <n v="5555.5555560000003"/>
    <n v="92.592592589999995"/>
    <n v="5648.148148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6000"/>
    <n v="100"/>
    <n v="6100"/>
    <n v="0"/>
    <n v="0"/>
    <n v="25000"/>
    <n v="0"/>
    <n v="0"/>
    <n v="5555.5555560000003"/>
    <n v="92.592592589999995"/>
    <n v="5648.148148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.6698544559999999"/>
    <n v="0"/>
    <m/>
    <m/>
    <m/>
    <m/>
    <m/>
    <n v="3.6698544559999999"/>
    <m/>
    <m/>
    <x v="159"/>
    <x v="10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n v="275"/>
    <n v="0"/>
    <n v="275"/>
    <n v="0"/>
    <n v="0"/>
    <n v="0"/>
    <n v="0"/>
    <n v="0"/>
    <n v="254.62962959999999"/>
    <n v="0"/>
    <n v="254.62962959999999"/>
    <m/>
    <m/>
    <m/>
    <m/>
    <m/>
    <m/>
    <m/>
    <m/>
    <m/>
    <m/>
    <m/>
    <m/>
    <m/>
    <n v="0"/>
    <n v="0"/>
    <n v="275"/>
    <n v="0"/>
    <n v="275"/>
    <n v="0"/>
    <n v="0"/>
    <n v="0"/>
    <n v="0"/>
    <n v="0"/>
    <n v="254.62962959999999"/>
    <n v="0"/>
    <n v="254.6296295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m/>
    <m/>
    <m/>
    <x v="159"/>
    <x v="11"/>
    <m/>
  </r>
  <r>
    <m/>
    <m/>
    <m/>
    <m/>
    <m/>
    <m/>
    <m/>
    <m/>
    <m/>
    <m/>
    <m/>
    <m/>
    <m/>
    <m/>
    <m/>
    <m/>
    <m/>
    <m/>
    <m/>
    <m/>
    <m/>
    <m/>
    <m/>
    <m/>
    <m/>
    <m/>
    <n v="12"/>
    <n v="37"/>
    <n v="16885"/>
    <n v="500"/>
    <n v="17422"/>
    <n v="0"/>
    <n v="0"/>
    <n v="108000"/>
    <n v="11.009174310000001"/>
    <n v="33.944954129999999"/>
    <n v="15490.82569"/>
    <n v="458.71559630000002"/>
    <n v="15983.48624"/>
    <m/>
    <m/>
    <m/>
    <m/>
    <m/>
    <m/>
    <m/>
    <m/>
    <m/>
    <m/>
    <m/>
    <m/>
    <m/>
    <n v="12"/>
    <n v="37"/>
    <n v="16885"/>
    <n v="500"/>
    <n v="17422"/>
    <n v="0"/>
    <n v="0"/>
    <n v="108000"/>
    <n v="11.009174310000001"/>
    <n v="33.944954129999999"/>
    <n v="15490.82569"/>
    <n v="458.71559630000002"/>
    <n v="15983.486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.97488779"/>
    <m/>
    <m/>
    <m/>
    <n v="14.97488779"/>
    <m/>
    <m/>
    <m/>
    <m/>
    <m/>
    <x v="159"/>
    <x v="13"/>
    <m/>
  </r>
  <r>
    <m/>
    <m/>
    <m/>
    <m/>
    <m/>
    <m/>
    <m/>
    <m/>
    <m/>
    <m/>
    <m/>
    <m/>
    <m/>
    <m/>
    <m/>
    <m/>
    <m/>
    <m/>
    <m/>
    <m/>
    <m/>
    <m/>
    <m/>
    <m/>
    <m/>
    <m/>
    <n v="1"/>
    <n v="0"/>
    <n v="25000"/>
    <n v="0"/>
    <n v="25000"/>
    <n v="0"/>
    <n v="0"/>
    <n v="6500"/>
    <n v="0.91743119299999998"/>
    <n v="0"/>
    <n v="22935.77982"/>
    <n v="0"/>
    <n v="22935.77982"/>
    <m/>
    <m/>
    <m/>
    <m/>
    <m/>
    <m/>
    <m/>
    <m/>
    <m/>
    <m/>
    <m/>
    <m/>
    <m/>
    <n v="0"/>
    <n v="0"/>
    <n v="25000"/>
    <n v="0"/>
    <n v="25000"/>
    <n v="0"/>
    <n v="0"/>
    <n v="6500"/>
    <n v="0"/>
    <n v="0"/>
    <n v="22935.77982"/>
    <n v="0"/>
    <n v="22935.77982"/>
    <m/>
    <m/>
    <m/>
    <m/>
    <m/>
    <m/>
    <m/>
    <m/>
    <m/>
    <m/>
    <m/>
    <m/>
    <m/>
    <n v="1"/>
    <n v="0"/>
    <n v="0"/>
    <n v="0"/>
    <n v="0"/>
    <n v="0"/>
    <n v="0"/>
    <n v="0"/>
    <n v="0.91743119299999998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83932739000000001"/>
    <m/>
    <m/>
    <m/>
    <n v="0.83932739000000001"/>
    <m/>
    <m/>
    <n v="0"/>
    <m/>
    <m/>
    <x v="159"/>
    <x v="16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1500"/>
    <n v="0"/>
    <n v="0"/>
    <n v="0"/>
    <n v="0"/>
    <n v="0"/>
    <m/>
    <m/>
    <m/>
    <m/>
    <m/>
    <m/>
    <m/>
    <m/>
    <m/>
    <m/>
    <m/>
    <m/>
    <m/>
    <n v="0"/>
    <n v="0"/>
    <n v="0"/>
    <n v="0"/>
    <n v="0"/>
    <n v="0"/>
    <n v="0"/>
    <n v="150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54927277600000002"/>
    <m/>
    <m/>
    <m/>
    <n v="0.54927277600000002"/>
    <m/>
    <m/>
    <m/>
    <m/>
    <m/>
    <x v="160"/>
    <x v="1"/>
    <m/>
  </r>
  <r>
    <m/>
    <m/>
    <m/>
    <m/>
    <m/>
    <m/>
    <m/>
    <m/>
    <m/>
    <m/>
    <m/>
    <m/>
    <m/>
    <m/>
    <m/>
    <m/>
    <m/>
    <m/>
    <m/>
    <m/>
    <m/>
    <m/>
    <m/>
    <m/>
    <m/>
    <m/>
    <n v="1"/>
    <n v="0"/>
    <n v="0"/>
    <n v="0"/>
    <n v="0"/>
    <n v="0"/>
    <n v="0"/>
    <n v="0"/>
    <n v="0.55865921799999996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0"/>
    <n v="0"/>
    <n v="0"/>
    <n v="0"/>
    <n v="0"/>
    <n v="0"/>
    <n v="0"/>
    <n v="0.55865921799999996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0"/>
    <m/>
    <m/>
    <x v="160"/>
    <x v="4"/>
    <m/>
  </r>
  <r>
    <m/>
    <m/>
    <m/>
    <m/>
    <m/>
    <m/>
    <m/>
    <m/>
    <m/>
    <m/>
    <m/>
    <m/>
    <m/>
    <m/>
    <m/>
    <m/>
    <m/>
    <m/>
    <m/>
    <m/>
    <m/>
    <m/>
    <m/>
    <m/>
    <m/>
    <m/>
    <n v="9"/>
    <n v="0"/>
    <n v="0"/>
    <n v="0"/>
    <n v="0"/>
    <n v="0"/>
    <n v="0"/>
    <n v="0"/>
    <n v="5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"/>
    <n v="0"/>
    <n v="0"/>
    <n v="0"/>
    <n v="0"/>
    <n v="0"/>
    <n v="0"/>
    <n v="0"/>
    <n v="5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0"/>
    <m/>
    <m/>
    <x v="160"/>
    <x v="5"/>
    <m/>
  </r>
  <r>
    <m/>
    <m/>
    <m/>
    <m/>
    <m/>
    <m/>
    <m/>
    <m/>
    <m/>
    <m/>
    <m/>
    <m/>
    <m/>
    <n v="148"/>
    <n v="310"/>
    <n v="5274"/>
    <n v="0"/>
    <n v="5584"/>
    <n v="0"/>
    <n v="0"/>
    <n v="124040"/>
    <n v="80"/>
    <n v="167.56756759999999"/>
    <n v="2850.8108109999998"/>
    <n v="0"/>
    <n v="3018.3783779999999"/>
    <n v="148"/>
    <n v="310"/>
    <n v="5274"/>
    <n v="0"/>
    <n v="5584"/>
    <n v="0"/>
    <n v="0"/>
    <n v="124040"/>
    <n v="80"/>
    <n v="167.56756759999999"/>
    <n v="2850.8108109999998"/>
    <n v="0"/>
    <n v="3018.378377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.214079510000001"/>
    <m/>
    <n v="21.214079510000001"/>
    <m/>
    <m/>
    <m/>
    <m/>
    <m/>
    <m/>
    <m/>
    <x v="160"/>
    <x v="9"/>
    <m/>
  </r>
  <r>
    <m/>
    <m/>
    <m/>
    <m/>
    <m/>
    <m/>
    <m/>
    <m/>
    <m/>
    <m/>
    <m/>
    <m/>
    <m/>
    <m/>
    <m/>
    <m/>
    <m/>
    <m/>
    <m/>
    <m/>
    <m/>
    <m/>
    <m/>
    <m/>
    <m/>
    <m/>
    <n v="12"/>
    <n v="0"/>
    <n v="12703"/>
    <n v="0"/>
    <n v="12703"/>
    <n v="0"/>
    <n v="0"/>
    <n v="133000"/>
    <n v="6.3492063490000001"/>
    <n v="0"/>
    <n v="6721.1640209999996"/>
    <n v="0"/>
    <n v="6721.1640209999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"/>
    <n v="0"/>
    <n v="12703"/>
    <n v="0"/>
    <n v="12703"/>
    <n v="0"/>
    <n v="0"/>
    <n v="133000"/>
    <n v="6.3492063490000001"/>
    <n v="0"/>
    <n v="6721.1640209999996"/>
    <n v="0"/>
    <n v="6721.1640209999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.487354180000001"/>
    <m/>
    <m/>
    <m/>
    <m/>
    <m/>
    <m/>
    <n v="17.487354180000001"/>
    <m/>
    <m/>
    <x v="160"/>
    <x v="12"/>
    <m/>
  </r>
  <r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x v="160"/>
    <x v="15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0"/>
    <m/>
    <m/>
    <x v="160"/>
    <x v="18"/>
    <m/>
  </r>
  <r>
    <m/>
    <m/>
    <m/>
    <m/>
    <m/>
    <m/>
    <m/>
    <m/>
    <m/>
    <m/>
    <m/>
    <m/>
    <m/>
    <m/>
    <m/>
    <m/>
    <m/>
    <m/>
    <m/>
    <m/>
    <m/>
    <m/>
    <m/>
    <m/>
    <m/>
    <m/>
    <n v="19"/>
    <n v="0"/>
    <n v="0"/>
    <n v="0"/>
    <n v="0"/>
    <n v="0"/>
    <n v="0"/>
    <n v="0"/>
    <n v="8.7135978000000003E-2"/>
    <n v="0"/>
    <n v="0"/>
    <n v="0"/>
    <n v="0"/>
    <m/>
    <m/>
    <m/>
    <m/>
    <m/>
    <m/>
    <m/>
    <m/>
    <m/>
    <m/>
    <m/>
    <m/>
    <m/>
    <n v="19"/>
    <n v="0"/>
    <n v="0"/>
    <n v="0"/>
    <n v="0"/>
    <n v="0"/>
    <n v="0"/>
    <n v="0"/>
    <n v="8.7135978000000003E-2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m/>
    <m/>
    <m/>
    <x v="161"/>
    <x v="2"/>
    <m/>
  </r>
  <r>
    <m/>
    <m/>
    <m/>
    <m/>
    <m/>
    <m/>
    <m/>
    <m/>
    <m/>
    <m/>
    <m/>
    <m/>
    <m/>
    <m/>
    <m/>
    <m/>
    <m/>
    <m/>
    <m/>
    <m/>
    <m/>
    <m/>
    <m/>
    <m/>
    <m/>
    <m/>
    <n v="12"/>
    <n v="50"/>
    <n v="13000"/>
    <n v="0"/>
    <n v="13050"/>
    <n v="0"/>
    <n v="0"/>
    <n v="0"/>
    <n v="5.3435454E-2"/>
    <n v="0.22264772699999999"/>
    <n v="57.88840896"/>
    <n v="0"/>
    <n v="58.111056689999998"/>
    <m/>
    <m/>
    <m/>
    <m/>
    <m/>
    <m/>
    <m/>
    <m/>
    <m/>
    <m/>
    <m/>
    <m/>
    <m/>
    <n v="12"/>
    <n v="50"/>
    <n v="13000"/>
    <n v="0"/>
    <n v="13050"/>
    <n v="0"/>
    <n v="0"/>
    <n v="0"/>
    <n v="5.3435454E-2"/>
    <n v="0.22264772699999999"/>
    <n v="57.88840896"/>
    <n v="0"/>
    <n v="58.11105668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m/>
    <m/>
    <m/>
    <x v="161"/>
    <x v="3"/>
    <m/>
  </r>
  <r>
    <m/>
    <m/>
    <m/>
    <m/>
    <m/>
    <m/>
    <m/>
    <m/>
    <m/>
    <m/>
    <m/>
    <m/>
    <m/>
    <m/>
    <m/>
    <m/>
    <m/>
    <m/>
    <m/>
    <m/>
    <m/>
    <m/>
    <m/>
    <m/>
    <m/>
    <m/>
    <n v="5"/>
    <n v="30"/>
    <n v="400"/>
    <n v="0"/>
    <n v="430"/>
    <n v="0"/>
    <n v="0"/>
    <n v="0"/>
    <n v="2.1614143999999998E-2"/>
    <n v="0.12968486600000001"/>
    <n v="1.7291315439999999"/>
    <n v="0"/>
    <n v="1.8588164089999999"/>
    <m/>
    <m/>
    <m/>
    <m/>
    <m/>
    <m/>
    <m/>
    <m/>
    <m/>
    <m/>
    <m/>
    <m/>
    <m/>
    <n v="5"/>
    <n v="30"/>
    <n v="400"/>
    <n v="0"/>
    <n v="430"/>
    <n v="0"/>
    <n v="0"/>
    <n v="0"/>
    <n v="2.1614143999999998E-2"/>
    <n v="0.12968486600000001"/>
    <n v="1.7291315439999999"/>
    <n v="0"/>
    <n v="1.858816408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m/>
    <m/>
    <m/>
    <x v="161"/>
    <x v="4"/>
    <m/>
  </r>
  <r>
    <m/>
    <m/>
    <m/>
    <m/>
    <m/>
    <m/>
    <m/>
    <m/>
    <m/>
    <m/>
    <m/>
    <m/>
    <m/>
    <m/>
    <m/>
    <m/>
    <m/>
    <m/>
    <m/>
    <m/>
    <m/>
    <m/>
    <m/>
    <m/>
    <m/>
    <m/>
    <n v="63"/>
    <n v="17"/>
    <n v="50"/>
    <n v="0"/>
    <n v="67"/>
    <n v="0"/>
    <n v="0"/>
    <n v="0"/>
    <n v="0.26452804800000002"/>
    <n v="7.1380583999999997E-2"/>
    <n v="0.20994289599999999"/>
    <n v="0"/>
    <n v="0.28132348000000001"/>
    <m/>
    <m/>
    <m/>
    <m/>
    <m/>
    <m/>
    <m/>
    <m/>
    <m/>
    <m/>
    <m/>
    <m/>
    <m/>
    <n v="63"/>
    <n v="17"/>
    <n v="50"/>
    <n v="0"/>
    <n v="67"/>
    <n v="0"/>
    <n v="0"/>
    <n v="0"/>
    <n v="0.26452804800000002"/>
    <n v="7.1380583999999997E-2"/>
    <n v="0.20994289599999999"/>
    <n v="0"/>
    <n v="0.28132348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m/>
    <m/>
    <m/>
    <x v="161"/>
    <x v="5"/>
    <m/>
  </r>
  <r>
    <m/>
    <m/>
    <m/>
    <m/>
    <m/>
    <m/>
    <m/>
    <m/>
    <m/>
    <m/>
    <m/>
    <m/>
    <m/>
    <m/>
    <m/>
    <m/>
    <m/>
    <m/>
    <m/>
    <m/>
    <m/>
    <m/>
    <m/>
    <m/>
    <m/>
    <m/>
    <n v="161"/>
    <n v="0"/>
    <n v="0"/>
    <n v="10000"/>
    <n v="10000"/>
    <n v="0"/>
    <n v="0"/>
    <n v="900000"/>
    <n v="0.60458129900000002"/>
    <n v="0"/>
    <n v="0"/>
    <n v="37.551633500000001"/>
    <n v="37.551633500000001"/>
    <m/>
    <m/>
    <m/>
    <m/>
    <m/>
    <m/>
    <m/>
    <m/>
    <m/>
    <m/>
    <m/>
    <m/>
    <m/>
    <n v="161"/>
    <n v="0"/>
    <n v="0"/>
    <n v="10000"/>
    <n v="10000"/>
    <n v="0"/>
    <n v="0"/>
    <n v="900000"/>
    <n v="0.60458129900000002"/>
    <n v="0"/>
    <n v="0"/>
    <n v="37.551633500000001"/>
    <n v="37.5516335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20974229699999999"/>
    <m/>
    <m/>
    <m/>
    <n v="0.20974229699999999"/>
    <m/>
    <m/>
    <m/>
    <m/>
    <m/>
    <x v="161"/>
    <x v="9"/>
    <m/>
  </r>
  <r>
    <m/>
    <m/>
    <m/>
    <m/>
    <m/>
    <m/>
    <m/>
    <m/>
    <m/>
    <m/>
    <m/>
    <m/>
    <m/>
    <m/>
    <m/>
    <m/>
    <m/>
    <m/>
    <m/>
    <m/>
    <m/>
    <m/>
    <m/>
    <m/>
    <m/>
    <m/>
    <n v="24"/>
    <n v="0"/>
    <n v="85"/>
    <n v="0"/>
    <n v="85"/>
    <n v="0"/>
    <n v="0"/>
    <n v="0"/>
    <n v="8.7524160000000004E-2"/>
    <n v="0"/>
    <n v="0.30998140099999999"/>
    <n v="0"/>
    <n v="0.30998140099999999"/>
    <m/>
    <m/>
    <m/>
    <m/>
    <m/>
    <m/>
    <m/>
    <m/>
    <m/>
    <m/>
    <m/>
    <m/>
    <m/>
    <n v="24"/>
    <n v="0"/>
    <n v="85"/>
    <n v="0"/>
    <n v="85"/>
    <n v="0"/>
    <n v="0"/>
    <n v="0"/>
    <n v="8.7524160000000004E-2"/>
    <n v="0"/>
    <n v="0.30998140099999999"/>
    <n v="0"/>
    <n v="0.309981400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m/>
    <m/>
    <m/>
    <x v="161"/>
    <x v="10"/>
    <m/>
  </r>
  <r>
    <m/>
    <m/>
    <m/>
    <m/>
    <m/>
    <m/>
    <m/>
    <m/>
    <m/>
    <m/>
    <m/>
    <m/>
    <m/>
    <m/>
    <m/>
    <m/>
    <m/>
    <m/>
    <m/>
    <m/>
    <m/>
    <m/>
    <m/>
    <m/>
    <m/>
    <m/>
    <n v="11"/>
    <n v="0"/>
    <n v="0"/>
    <n v="0"/>
    <n v="0"/>
    <n v="0"/>
    <n v="80000"/>
    <n v="300000"/>
    <n v="3.8913258999999999E-2"/>
    <n v="0"/>
    <n v="0"/>
    <n v="0"/>
    <n v="0"/>
    <m/>
    <m/>
    <m/>
    <m/>
    <m/>
    <m/>
    <m/>
    <m/>
    <m/>
    <m/>
    <m/>
    <m/>
    <m/>
    <n v="11"/>
    <n v="0"/>
    <n v="0"/>
    <n v="0"/>
    <n v="0"/>
    <n v="0"/>
    <n v="80000"/>
    <n v="300000"/>
    <n v="3.8913258999999999E-2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.4693469999999999E-2"/>
    <m/>
    <m/>
    <m/>
    <n v="4.4693469999999999E-2"/>
    <m/>
    <m/>
    <m/>
    <m/>
    <m/>
    <x v="161"/>
    <x v="11"/>
    <m/>
  </r>
  <r>
    <m/>
    <m/>
    <m/>
    <m/>
    <m/>
    <m/>
    <m/>
    <m/>
    <m/>
    <m/>
    <m/>
    <m/>
    <m/>
    <m/>
    <m/>
    <m/>
    <m/>
    <m/>
    <m/>
    <m/>
    <m/>
    <m/>
    <m/>
    <m/>
    <m/>
    <m/>
    <n v="19"/>
    <n v="0"/>
    <n v="0"/>
    <n v="0"/>
    <n v="0"/>
    <n v="0"/>
    <n v="0"/>
    <n v="0"/>
    <n v="6.5168925000000003E-2"/>
    <n v="0"/>
    <n v="0"/>
    <n v="0"/>
    <n v="0"/>
    <m/>
    <m/>
    <m/>
    <m/>
    <m/>
    <m/>
    <m/>
    <m/>
    <m/>
    <m/>
    <m/>
    <m/>
    <m/>
    <n v="19"/>
    <n v="0"/>
    <n v="0"/>
    <n v="0"/>
    <n v="0"/>
    <n v="0"/>
    <n v="0"/>
    <n v="0"/>
    <n v="6.5168925000000003E-2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m/>
    <m/>
    <m/>
    <x v="161"/>
    <x v="12"/>
    <m/>
  </r>
  <r>
    <m/>
    <m/>
    <m/>
    <m/>
    <m/>
    <m/>
    <m/>
    <m/>
    <m/>
    <m/>
    <m/>
    <m/>
    <m/>
    <m/>
    <m/>
    <m/>
    <m/>
    <m/>
    <m/>
    <m/>
    <m/>
    <m/>
    <m/>
    <m/>
    <m/>
    <m/>
    <n v="39"/>
    <n v="0"/>
    <n v="1021"/>
    <n v="0"/>
    <n v="1021"/>
    <n v="0"/>
    <n v="0"/>
    <n v="0"/>
    <n v="0.129775057"/>
    <n v="0"/>
    <n v="3.3974444300000002"/>
    <n v="0"/>
    <n v="3.3974444300000002"/>
    <m/>
    <m/>
    <m/>
    <m/>
    <m/>
    <m/>
    <m/>
    <m/>
    <m/>
    <m/>
    <m/>
    <m/>
    <m/>
    <n v="39"/>
    <n v="0"/>
    <n v="1021"/>
    <n v="0"/>
    <n v="1021"/>
    <n v="0"/>
    <n v="0"/>
    <n v="0"/>
    <n v="0.129775057"/>
    <n v="0"/>
    <n v="3.3974444300000002"/>
    <n v="0"/>
    <n v="3.39744443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m/>
    <m/>
    <m/>
    <x v="161"/>
    <x v="13"/>
    <m/>
  </r>
  <r>
    <m/>
    <m/>
    <m/>
    <m/>
    <m/>
    <m/>
    <m/>
    <m/>
    <m/>
    <m/>
    <m/>
    <m/>
    <m/>
    <m/>
    <m/>
    <m/>
    <m/>
    <m/>
    <m/>
    <m/>
    <m/>
    <m/>
    <m/>
    <m/>
    <m/>
    <m/>
    <n v="23"/>
    <n v="0"/>
    <n v="0"/>
    <n v="0"/>
    <n v="0"/>
    <n v="0"/>
    <n v="0"/>
    <n v="2000"/>
    <n v="7.2514029999999993E-2"/>
    <n v="0"/>
    <n v="0"/>
    <n v="0"/>
    <n v="0"/>
    <m/>
    <m/>
    <m/>
    <m/>
    <m/>
    <m/>
    <m/>
    <m/>
    <m/>
    <m/>
    <m/>
    <m/>
    <m/>
    <n v="23"/>
    <n v="0"/>
    <n v="0"/>
    <n v="0"/>
    <n v="0"/>
    <n v="0"/>
    <n v="0"/>
    <n v="2000"/>
    <n v="7.2514029999999993E-2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.0568400000000002E-4"/>
    <m/>
    <m/>
    <m/>
    <n v="3.0568400000000002E-4"/>
    <m/>
    <m/>
    <m/>
    <m/>
    <m/>
    <x v="161"/>
    <x v="15"/>
    <m/>
  </r>
  <r>
    <m/>
    <m/>
    <m/>
    <m/>
    <m/>
    <m/>
    <m/>
    <m/>
    <m/>
    <m/>
    <m/>
    <m/>
    <m/>
    <m/>
    <m/>
    <m/>
    <m/>
    <m/>
    <m/>
    <m/>
    <m/>
    <m/>
    <m/>
    <m/>
    <m/>
    <m/>
    <n v="24"/>
    <n v="2"/>
    <n v="1035"/>
    <n v="0"/>
    <n v="1037"/>
    <n v="0"/>
    <n v="0"/>
    <n v="50000"/>
    <n v="7.3975895999999999E-2"/>
    <n v="6.1646579999999999E-3"/>
    <n v="3.1902105230000002"/>
    <n v="0"/>
    <n v="3.1963751810000001"/>
    <m/>
    <m/>
    <m/>
    <m/>
    <m/>
    <m/>
    <m/>
    <m/>
    <m/>
    <m/>
    <m/>
    <m/>
    <m/>
    <n v="21"/>
    <n v="0"/>
    <n v="915"/>
    <n v="0"/>
    <n v="915"/>
    <n v="0"/>
    <n v="0"/>
    <n v="0"/>
    <n v="6.4728909000000001E-2"/>
    <n v="0"/>
    <n v="2.8203310419999998"/>
    <n v="0"/>
    <n v="2.8203310419999998"/>
    <m/>
    <m/>
    <m/>
    <m/>
    <m/>
    <m/>
    <m/>
    <m/>
    <m/>
    <m/>
    <m/>
    <m/>
    <m/>
    <n v="3"/>
    <n v="2"/>
    <n v="120"/>
    <n v="0"/>
    <n v="122"/>
    <n v="0"/>
    <n v="0"/>
    <n v="50000"/>
    <n v="9.2469869999999999E-3"/>
    <n v="6.1646579999999999E-3"/>
    <n v="0.36987948100000001"/>
    <n v="0"/>
    <n v="0.3760441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.7527070000000002E-3"/>
    <m/>
    <m/>
    <m/>
    <n v="0"/>
    <m/>
    <m/>
    <n v="7.7527070000000002E-3"/>
    <m/>
    <m/>
    <x v="161"/>
    <x v="16"/>
    <m/>
  </r>
  <r>
    <m/>
    <m/>
    <m/>
    <m/>
    <m/>
    <m/>
    <m/>
    <m/>
    <m/>
    <m/>
    <m/>
    <m/>
    <m/>
    <m/>
    <m/>
    <m/>
    <m/>
    <m/>
    <m/>
    <m/>
    <m/>
    <m/>
    <m/>
    <m/>
    <m/>
    <m/>
    <n v="4"/>
    <n v="0"/>
    <n v="481"/>
    <n v="0"/>
    <n v="481"/>
    <n v="0"/>
    <n v="0"/>
    <n v="0"/>
    <n v="1.2084226999999999E-2"/>
    <n v="0"/>
    <n v="1.453128304"/>
    <n v="0"/>
    <n v="1.453128304"/>
    <m/>
    <m/>
    <m/>
    <m/>
    <m/>
    <m/>
    <m/>
    <m/>
    <m/>
    <m/>
    <m/>
    <m/>
    <m/>
    <n v="4"/>
    <n v="0"/>
    <n v="481"/>
    <n v="0"/>
    <n v="481"/>
    <n v="0"/>
    <n v="0"/>
    <n v="0"/>
    <n v="1.2084226999999999E-2"/>
    <n v="0"/>
    <n v="1.453128304"/>
    <n v="0"/>
    <n v="1.4531283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m/>
    <m/>
    <m/>
    <x v="161"/>
    <x v="17"/>
    <m/>
  </r>
  <r>
    <m/>
    <m/>
    <m/>
    <m/>
    <m/>
    <m/>
    <m/>
    <m/>
    <m/>
    <m/>
    <m/>
    <m/>
    <m/>
    <m/>
    <m/>
    <m/>
    <m/>
    <m/>
    <m/>
    <m/>
    <m/>
    <m/>
    <m/>
    <m/>
    <m/>
    <m/>
    <n v="20"/>
    <n v="11"/>
    <n v="1407"/>
    <n v="0"/>
    <n v="1418"/>
    <n v="0"/>
    <n v="0"/>
    <n v="0"/>
    <n v="5.8361784999999999E-2"/>
    <n v="3.2098981999999998E-2"/>
    <n v="4.1057515540000002"/>
    <n v="0"/>
    <n v="4.1378505350000001"/>
    <m/>
    <m/>
    <m/>
    <m/>
    <m/>
    <m/>
    <m/>
    <m/>
    <m/>
    <m/>
    <m/>
    <m/>
    <m/>
    <n v="20"/>
    <n v="11"/>
    <n v="1407"/>
    <n v="0"/>
    <n v="1418"/>
    <n v="0"/>
    <n v="0"/>
    <n v="0"/>
    <n v="5.8361784999999999E-2"/>
    <n v="3.2098981999999998E-2"/>
    <n v="4.1057515540000002"/>
    <n v="0"/>
    <n v="4.137850535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m/>
    <m/>
    <m/>
    <x v="161"/>
    <x v="19"/>
    <m/>
  </r>
  <r>
    <m/>
    <m/>
    <m/>
    <m/>
    <m/>
    <m/>
    <m/>
    <m/>
    <m/>
    <m/>
    <m/>
    <m/>
    <m/>
    <m/>
    <m/>
    <m/>
    <m/>
    <m/>
    <m/>
    <m/>
    <m/>
    <m/>
    <m/>
    <m/>
    <m/>
    <m/>
    <n v="3"/>
    <n v="0"/>
    <n v="600"/>
    <n v="0"/>
    <n v="600"/>
    <n v="0"/>
    <n v="0"/>
    <n v="0"/>
    <n v="8.6172560000000002E-3"/>
    <n v="0"/>
    <n v="1.7234511749999999"/>
    <n v="0"/>
    <n v="1.7234511749999999"/>
    <m/>
    <m/>
    <m/>
    <m/>
    <m/>
    <m/>
    <m/>
    <m/>
    <m/>
    <m/>
    <m/>
    <m/>
    <m/>
    <n v="3"/>
    <n v="0"/>
    <n v="600"/>
    <n v="0"/>
    <n v="600"/>
    <n v="0"/>
    <n v="0"/>
    <n v="0"/>
    <n v="8.6172560000000002E-3"/>
    <n v="0"/>
    <n v="1.7234511749999999"/>
    <n v="0"/>
    <n v="1.723451174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m/>
    <m/>
    <m/>
    <x v="161"/>
    <x v="20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m/>
    <m/>
    <m/>
    <x v="162"/>
    <x v="0"/>
    <m/>
  </r>
  <r>
    <n v="0"/>
    <n v="0"/>
    <n v="284000"/>
    <n v="0"/>
    <n v="284000"/>
    <n v="0"/>
    <n v="0"/>
    <n v="0"/>
    <n v="0"/>
    <n v="0"/>
    <n v="2761.5713730000002"/>
    <n v="0"/>
    <n v="2761.5713730000002"/>
    <m/>
    <m/>
    <m/>
    <m/>
    <m/>
    <m/>
    <m/>
    <m/>
    <m/>
    <m/>
    <m/>
    <m/>
    <m/>
    <n v="28"/>
    <n v="0"/>
    <n v="463000"/>
    <n v="0"/>
    <n v="463000"/>
    <n v="0"/>
    <n v="0"/>
    <n v="40979"/>
    <n v="0.2722676"/>
    <n v="0"/>
    <n v="4502.1392450000003"/>
    <n v="0"/>
    <n v="4502.1392450000003"/>
    <m/>
    <m/>
    <m/>
    <m/>
    <m/>
    <m/>
    <m/>
    <m/>
    <m/>
    <m/>
    <m/>
    <m/>
    <m/>
    <n v="28"/>
    <n v="0"/>
    <n v="179000"/>
    <n v="0"/>
    <n v="179000"/>
    <n v="0"/>
    <n v="0"/>
    <n v="40979"/>
    <n v="0.2722676"/>
    <n v="0"/>
    <n v="1740.5678720000001"/>
    <n v="0"/>
    <n v="1740.567872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58230572700000005"/>
    <n v="0"/>
    <m/>
    <m/>
    <n v="0.58230572700000005"/>
    <m/>
    <m/>
    <m/>
    <m/>
    <m/>
    <x v="162"/>
    <x v="2"/>
    <m/>
  </r>
  <r>
    <m/>
    <m/>
    <m/>
    <m/>
    <m/>
    <m/>
    <m/>
    <m/>
    <m/>
    <m/>
    <m/>
    <m/>
    <m/>
    <m/>
    <m/>
    <m/>
    <m/>
    <m/>
    <m/>
    <m/>
    <m/>
    <m/>
    <m/>
    <m/>
    <m/>
    <m/>
    <n v="8"/>
    <n v="0"/>
    <n v="1277"/>
    <n v="6492"/>
    <n v="7769"/>
    <n v="0"/>
    <n v="0"/>
    <n v="0"/>
    <n v="7.5894128000000005E-2"/>
    <n v="0"/>
    <n v="12.114600129999999"/>
    <n v="61.588084619999997"/>
    <n v="73.702684750000003"/>
    <m/>
    <m/>
    <m/>
    <m/>
    <m/>
    <m/>
    <m/>
    <m/>
    <m/>
    <m/>
    <m/>
    <m/>
    <m/>
    <n v="8"/>
    <n v="0"/>
    <n v="1277"/>
    <n v="6492"/>
    <n v="7769"/>
    <n v="0"/>
    <n v="0"/>
    <n v="0"/>
    <n v="7.5894128000000005E-2"/>
    <n v="0"/>
    <n v="12.114600129999999"/>
    <n v="61.588084619999997"/>
    <n v="73.70268475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m/>
    <m/>
    <m/>
    <x v="162"/>
    <x v="3"/>
    <m/>
  </r>
  <r>
    <m/>
    <m/>
    <m/>
    <m/>
    <m/>
    <m/>
    <m/>
    <m/>
    <m/>
    <m/>
    <m/>
    <m/>
    <m/>
    <m/>
    <m/>
    <m/>
    <m/>
    <m/>
    <m/>
    <m/>
    <m/>
    <m/>
    <m/>
    <m/>
    <m/>
    <m/>
    <n v="2"/>
    <n v="0"/>
    <n v="0"/>
    <n v="1000"/>
    <n v="1000"/>
    <n v="0"/>
    <n v="0"/>
    <n v="0"/>
    <n v="1.8501388000000001E-2"/>
    <n v="0"/>
    <n v="0"/>
    <n v="9.2506938020000007"/>
    <n v="9.25069380200000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0"/>
    <n v="0"/>
    <n v="1000"/>
    <n v="1000"/>
    <n v="0"/>
    <n v="0"/>
    <n v="0"/>
    <n v="1.8501388000000001E-2"/>
    <n v="0"/>
    <n v="0"/>
    <n v="9.2506938020000007"/>
    <n v="9.25069380200000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0"/>
    <m/>
    <m/>
    <x v="162"/>
    <x v="4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n v="50000"/>
    <n v="0"/>
    <n v="50000"/>
    <n v="84"/>
    <n v="0"/>
    <n v="0"/>
    <n v="0"/>
    <n v="0"/>
    <n v="450.85662760000002"/>
    <n v="0"/>
    <n v="450.85662760000002"/>
    <m/>
    <m/>
    <m/>
    <m/>
    <m/>
    <m/>
    <m/>
    <m/>
    <m/>
    <m/>
    <m/>
    <m/>
    <m/>
    <n v="0"/>
    <n v="0"/>
    <n v="50000"/>
    <n v="0"/>
    <n v="50000"/>
    <n v="84"/>
    <n v="0"/>
    <n v="0"/>
    <n v="0"/>
    <n v="0"/>
    <n v="450.85662760000002"/>
    <n v="0"/>
    <n v="450.8566276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m/>
    <m/>
    <m/>
    <x v="162"/>
    <x v="5"/>
    <m/>
  </r>
  <r>
    <m/>
    <m/>
    <m/>
    <m/>
    <m/>
    <m/>
    <m/>
    <m/>
    <m/>
    <m/>
    <m/>
    <m/>
    <m/>
    <m/>
    <m/>
    <m/>
    <m/>
    <m/>
    <m/>
    <m/>
    <m/>
    <m/>
    <m/>
    <m/>
    <m/>
    <m/>
    <n v="8"/>
    <n v="0"/>
    <n v="5300"/>
    <n v="0"/>
    <n v="5300"/>
    <n v="0"/>
    <n v="0"/>
    <n v="0"/>
    <n v="6.8452126000000002E-2"/>
    <n v="0"/>
    <n v="45.34953367"/>
    <n v="0"/>
    <n v="45.34953367"/>
    <m/>
    <m/>
    <m/>
    <m/>
    <m/>
    <m/>
    <m/>
    <m/>
    <m/>
    <m/>
    <m/>
    <m/>
    <m/>
    <n v="8"/>
    <n v="0"/>
    <n v="5300"/>
    <n v="0"/>
    <n v="5300"/>
    <n v="0"/>
    <n v="0"/>
    <n v="0"/>
    <n v="6.8452126000000002E-2"/>
    <n v="0"/>
    <n v="45.34953367"/>
    <n v="0"/>
    <n v="45.349533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m/>
    <m/>
    <m/>
    <x v="162"/>
    <x v="7"/>
    <m/>
  </r>
  <r>
    <m/>
    <m/>
    <m/>
    <m/>
    <m/>
    <m/>
    <m/>
    <m/>
    <m/>
    <m/>
    <m/>
    <m/>
    <m/>
    <m/>
    <m/>
    <m/>
    <m/>
    <m/>
    <m/>
    <m/>
    <m/>
    <m/>
    <m/>
    <m/>
    <m/>
    <m/>
    <n v="1"/>
    <n v="0"/>
    <n v="23600"/>
    <n v="0"/>
    <n v="23600"/>
    <n v="0"/>
    <n v="0"/>
    <n v="0"/>
    <n v="8.3298629999999999E-3"/>
    <n v="0"/>
    <n v="196.5847564"/>
    <n v="0"/>
    <n v="196.5847564"/>
    <m/>
    <m/>
    <m/>
    <m/>
    <m/>
    <m/>
    <m/>
    <m/>
    <m/>
    <m/>
    <m/>
    <m/>
    <m/>
    <n v="1"/>
    <n v="0"/>
    <n v="23600"/>
    <n v="0"/>
    <n v="23600"/>
    <n v="0"/>
    <n v="0"/>
    <n v="0"/>
    <n v="8.3298629999999999E-3"/>
    <n v="0"/>
    <n v="196.5847564"/>
    <n v="0"/>
    <n v="196.58475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m/>
    <m/>
    <m/>
    <x v="162"/>
    <x v="8"/>
    <m/>
  </r>
  <r>
    <m/>
    <m/>
    <m/>
    <m/>
    <m/>
    <m/>
    <m/>
    <m/>
    <m/>
    <m/>
    <m/>
    <m/>
    <m/>
    <m/>
    <m/>
    <m/>
    <m/>
    <m/>
    <m/>
    <m/>
    <m/>
    <m/>
    <m/>
    <m/>
    <m/>
    <m/>
    <n v="6"/>
    <n v="0"/>
    <n v="264000"/>
    <n v="0"/>
    <n v="264000"/>
    <n v="0"/>
    <n v="0"/>
    <n v="0"/>
    <n v="4.8642075E-2"/>
    <n v="0"/>
    <n v="2140.2513170000002"/>
    <n v="0"/>
    <n v="2140.2513170000002"/>
    <m/>
    <m/>
    <m/>
    <m/>
    <m/>
    <m/>
    <m/>
    <m/>
    <m/>
    <m/>
    <m/>
    <m/>
    <m/>
    <n v="6"/>
    <n v="0"/>
    <n v="264000"/>
    <n v="0"/>
    <n v="264000"/>
    <n v="0"/>
    <n v="0"/>
    <n v="0"/>
    <n v="4.8642075E-2"/>
    <n v="0"/>
    <n v="2140.2513170000002"/>
    <n v="0"/>
    <n v="2140.251317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m/>
    <m/>
    <m/>
    <x v="162"/>
    <x v="9"/>
    <m/>
  </r>
  <r>
    <m/>
    <m/>
    <m/>
    <m/>
    <m/>
    <m/>
    <m/>
    <m/>
    <m/>
    <m/>
    <m/>
    <m/>
    <m/>
    <m/>
    <m/>
    <m/>
    <m/>
    <m/>
    <m/>
    <m/>
    <m/>
    <m/>
    <m/>
    <m/>
    <m/>
    <m/>
    <n v="2"/>
    <n v="63"/>
    <n v="102453"/>
    <n v="0"/>
    <n v="102516"/>
    <n v="0"/>
    <n v="0"/>
    <n v="0"/>
    <n v="1.5775358999999999E-2"/>
    <n v="0.496923805"/>
    <n v="808.11642210000002"/>
    <n v="0"/>
    <n v="808.61334599999998"/>
    <m/>
    <m/>
    <m/>
    <m/>
    <m/>
    <m/>
    <m/>
    <m/>
    <m/>
    <m/>
    <m/>
    <m/>
    <m/>
    <n v="2"/>
    <n v="63"/>
    <n v="102453"/>
    <n v="0"/>
    <n v="102516"/>
    <n v="0"/>
    <n v="0"/>
    <n v="0"/>
    <n v="1.5775358999999999E-2"/>
    <n v="0.496923805"/>
    <n v="808.11642210000002"/>
    <n v="0"/>
    <n v="808.613345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m/>
    <m/>
    <m/>
    <x v="162"/>
    <x v="10"/>
    <m/>
  </r>
  <r>
    <n v="0"/>
    <n v="0"/>
    <n v="850000"/>
    <n v="0"/>
    <n v="850000"/>
    <n v="0"/>
    <n v="0"/>
    <n v="0"/>
    <n v="0"/>
    <n v="0"/>
    <n v="6521.4055550000003"/>
    <n v="0"/>
    <n v="6521.4055550000003"/>
    <m/>
    <m/>
    <m/>
    <m/>
    <m/>
    <m/>
    <m/>
    <m/>
    <m/>
    <m/>
    <m/>
    <m/>
    <m/>
    <n v="0"/>
    <n v="6"/>
    <n v="855214"/>
    <n v="0"/>
    <n v="855220"/>
    <n v="0"/>
    <n v="0"/>
    <n v="0"/>
    <n v="0"/>
    <n v="4.6033451000000003E-2"/>
    <n v="6561.4086239999997"/>
    <n v="0"/>
    <n v="6561.4546570000002"/>
    <m/>
    <m/>
    <m/>
    <m/>
    <m/>
    <m/>
    <m/>
    <m/>
    <m/>
    <m/>
    <m/>
    <m/>
    <m/>
    <n v="0"/>
    <n v="6"/>
    <n v="5214"/>
    <n v="0"/>
    <n v="5220"/>
    <n v="0"/>
    <n v="0"/>
    <n v="0"/>
    <n v="0"/>
    <n v="4.6033451000000003E-2"/>
    <n v="40.003068900000002"/>
    <n v="0"/>
    <n v="40.04910234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n v="0"/>
    <m/>
    <m/>
    <m/>
    <m/>
    <m/>
    <x v="162"/>
    <x v="11"/>
    <m/>
  </r>
  <r>
    <m/>
    <m/>
    <m/>
    <m/>
    <m/>
    <m/>
    <m/>
    <m/>
    <m/>
    <m/>
    <m/>
    <m/>
    <m/>
    <m/>
    <m/>
    <m/>
    <m/>
    <m/>
    <m/>
    <m/>
    <m/>
    <m/>
    <m/>
    <m/>
    <m/>
    <m/>
    <n v="19"/>
    <n v="0"/>
    <n v="57000"/>
    <n v="0"/>
    <n v="57000"/>
    <n v="0"/>
    <n v="0"/>
    <n v="10000"/>
    <n v="0.14176988500000001"/>
    <n v="0"/>
    <n v="425.30965529999997"/>
    <n v="0"/>
    <n v="425.30965529999997"/>
    <m/>
    <m/>
    <m/>
    <m/>
    <m/>
    <m/>
    <m/>
    <m/>
    <m/>
    <m/>
    <m/>
    <m/>
    <m/>
    <n v="19"/>
    <n v="0"/>
    <n v="57000"/>
    <n v="0"/>
    <n v="57000"/>
    <n v="0"/>
    <n v="0"/>
    <n v="10000"/>
    <n v="0.14176988500000001"/>
    <n v="0"/>
    <n v="425.30965529999997"/>
    <n v="0"/>
    <n v="425.3096552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.6622347000000003E-2"/>
    <m/>
    <m/>
    <m/>
    <n v="5.6622347000000003E-2"/>
    <m/>
    <m/>
    <m/>
    <m/>
    <m/>
    <x v="162"/>
    <x v="12"/>
    <m/>
  </r>
  <r>
    <m/>
    <m/>
    <m/>
    <m/>
    <m/>
    <m/>
    <m/>
    <m/>
    <m/>
    <m/>
    <m/>
    <m/>
    <m/>
    <m/>
    <m/>
    <m/>
    <m/>
    <m/>
    <m/>
    <m/>
    <m/>
    <m/>
    <m/>
    <m/>
    <m/>
    <m/>
    <n v="8"/>
    <n v="94"/>
    <n v="163212"/>
    <n v="0"/>
    <n v="163306"/>
    <n v="0"/>
    <n v="0"/>
    <n v="0"/>
    <n v="5.8046727999999999E-2"/>
    <n v="0.68204904899999996"/>
    <n v="1184.240313"/>
    <n v="0"/>
    <n v="1184.9223629999999"/>
    <m/>
    <m/>
    <m/>
    <m/>
    <m/>
    <m/>
    <m/>
    <m/>
    <m/>
    <m/>
    <m/>
    <m/>
    <m/>
    <n v="8"/>
    <n v="94"/>
    <n v="163212"/>
    <n v="0"/>
    <n v="163306"/>
    <n v="0"/>
    <n v="0"/>
    <n v="0"/>
    <n v="5.8046727999999999E-2"/>
    <n v="0.68204904899999996"/>
    <n v="1184.240313"/>
    <n v="0"/>
    <n v="1184.922362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m/>
    <m/>
    <m/>
    <x v="162"/>
    <x v="13"/>
    <m/>
  </r>
  <r>
    <n v="0"/>
    <n v="0"/>
    <n v="639702"/>
    <n v="0"/>
    <n v="639702"/>
    <n v="0"/>
    <n v="0"/>
    <n v="0"/>
    <n v="0"/>
    <n v="0"/>
    <n v="4512.8888889999998"/>
    <n v="0"/>
    <n v="4512.8888889999998"/>
    <m/>
    <m/>
    <m/>
    <m/>
    <m/>
    <m/>
    <m/>
    <m/>
    <m/>
    <m/>
    <m/>
    <m/>
    <m/>
    <n v="0"/>
    <n v="0"/>
    <n v="639702"/>
    <n v="0"/>
    <n v="639702"/>
    <n v="0"/>
    <n v="0"/>
    <n v="0"/>
    <n v="0"/>
    <n v="0"/>
    <n v="4512.8888889999998"/>
    <n v="0"/>
    <n v="4512.888888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x v="162"/>
    <x v="14"/>
    <m/>
  </r>
  <r>
    <m/>
    <m/>
    <m/>
    <m/>
    <m/>
    <m/>
    <m/>
    <m/>
    <m/>
    <m/>
    <m/>
    <m/>
    <m/>
    <m/>
    <m/>
    <m/>
    <m/>
    <m/>
    <m/>
    <m/>
    <m/>
    <m/>
    <m/>
    <m/>
    <m/>
    <m/>
    <n v="5"/>
    <n v="106"/>
    <n v="10540"/>
    <n v="0"/>
    <n v="10646"/>
    <n v="0"/>
    <n v="0"/>
    <n v="0"/>
    <n v="3.3346672000000001E-2"/>
    <n v="0.70694944599999998"/>
    <n v="70.294784579999998"/>
    <n v="0"/>
    <n v="71.001734029999994"/>
    <m/>
    <m/>
    <m/>
    <m/>
    <m/>
    <m/>
    <m/>
    <m/>
    <m/>
    <m/>
    <m/>
    <m/>
    <m/>
    <n v="5"/>
    <n v="106"/>
    <n v="10540"/>
    <n v="0"/>
    <n v="10646"/>
    <n v="0"/>
    <n v="0"/>
    <n v="0"/>
    <n v="3.3346672000000001E-2"/>
    <n v="0.70694944599999998"/>
    <n v="70.294784579999998"/>
    <n v="0"/>
    <n v="71.0017340299999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m/>
    <m/>
    <m/>
    <x v="162"/>
    <x v="16"/>
    <m/>
  </r>
  <r>
    <n v="0"/>
    <n v="0"/>
    <n v="320000"/>
    <n v="0"/>
    <n v="320000"/>
    <n v="0"/>
    <n v="0"/>
    <n v="0"/>
    <n v="0"/>
    <n v="0"/>
    <n v="2018.4180650000001"/>
    <n v="0"/>
    <n v="2018.4180650000001"/>
    <m/>
    <m/>
    <m/>
    <m/>
    <m/>
    <m/>
    <m/>
    <m/>
    <m/>
    <m/>
    <m/>
    <m/>
    <m/>
    <n v="0"/>
    <n v="0"/>
    <n v="320000"/>
    <n v="0"/>
    <n v="320000"/>
    <n v="0"/>
    <n v="0"/>
    <n v="0"/>
    <n v="0"/>
    <n v="0"/>
    <n v="2018.4180650000001"/>
    <n v="0"/>
    <n v="2018.418065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x v="162"/>
    <x v="18"/>
    <m/>
  </r>
  <r>
    <m/>
    <m/>
    <m/>
    <m/>
    <m/>
    <m/>
    <m/>
    <m/>
    <m/>
    <m/>
    <m/>
    <m/>
    <m/>
    <m/>
    <m/>
    <m/>
    <m/>
    <m/>
    <m/>
    <m/>
    <m/>
    <m/>
    <m/>
    <m/>
    <m/>
    <m/>
    <n v="6"/>
    <n v="49"/>
    <n v="8919"/>
    <n v="0"/>
    <n v="8968"/>
    <n v="0"/>
    <n v="0"/>
    <n v="0"/>
    <n v="3.6818851E-2"/>
    <n v="0.30068728500000003"/>
    <n v="54.731222389999999"/>
    <n v="0"/>
    <n v="55.031909669999997"/>
    <m/>
    <m/>
    <m/>
    <m/>
    <m/>
    <m/>
    <m/>
    <m/>
    <m/>
    <m/>
    <m/>
    <m/>
    <m/>
    <n v="6"/>
    <n v="49"/>
    <n v="8919"/>
    <n v="0"/>
    <n v="8968"/>
    <n v="0"/>
    <n v="0"/>
    <n v="0"/>
    <n v="3.6818851E-2"/>
    <n v="0.30068728500000003"/>
    <n v="54.731222389999999"/>
    <n v="0"/>
    <n v="55.03190966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m/>
    <m/>
    <m/>
    <x v="162"/>
    <x v="19"/>
    <m/>
  </r>
  <r>
    <m/>
    <m/>
    <m/>
    <m/>
    <m/>
    <m/>
    <m/>
    <m/>
    <m/>
    <m/>
    <m/>
    <m/>
    <m/>
    <m/>
    <m/>
    <m/>
    <m/>
    <m/>
    <m/>
    <m/>
    <m/>
    <m/>
    <m/>
    <m/>
    <m/>
    <m/>
    <n v="7"/>
    <n v="0"/>
    <n v="16798"/>
    <n v="0"/>
    <n v="16798"/>
    <n v="0"/>
    <n v="0"/>
    <n v="18000"/>
    <n v="4.1806194999999997E-2"/>
    <n v="0"/>
    <n v="100.322923"/>
    <n v="0"/>
    <n v="100.322923"/>
    <m/>
    <m/>
    <m/>
    <m/>
    <m/>
    <m/>
    <m/>
    <m/>
    <m/>
    <m/>
    <m/>
    <m/>
    <m/>
    <n v="7"/>
    <n v="0"/>
    <n v="16798"/>
    <n v="0"/>
    <n v="16798"/>
    <n v="0"/>
    <n v="0"/>
    <n v="18000"/>
    <n v="4.1806194999999997E-2"/>
    <n v="0"/>
    <n v="100.322923"/>
    <n v="0"/>
    <n v="100.3229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.2257513999999995E-2"/>
    <m/>
    <m/>
    <m/>
    <n v="7.2257513999999995E-2"/>
    <m/>
    <m/>
    <m/>
    <m/>
    <m/>
    <x v="162"/>
    <x v="20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n v="12370"/>
    <n v="0"/>
    <n v="12370"/>
    <n v="0"/>
    <n v="0"/>
    <n v="0"/>
    <n v="0"/>
    <n v="0"/>
    <n v="135.91912980000001"/>
    <n v="0"/>
    <n v="135.91912980000001"/>
    <m/>
    <m/>
    <m/>
    <m/>
    <m/>
    <m/>
    <m/>
    <m/>
    <m/>
    <m/>
    <m/>
    <m/>
    <m/>
    <n v="0"/>
    <n v="0"/>
    <n v="12370"/>
    <n v="0"/>
    <n v="12370"/>
    <n v="0"/>
    <n v="0"/>
    <n v="0"/>
    <n v="0"/>
    <n v="0"/>
    <n v="135.91912980000001"/>
    <n v="0"/>
    <n v="135.9191298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n v="0"/>
    <m/>
    <m/>
    <n v="0"/>
    <n v="0"/>
    <m/>
    <m/>
    <m/>
    <m/>
    <m/>
    <x v="163"/>
    <x v="7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500"/>
    <n v="3210"/>
    <n v="0"/>
    <n v="3710"/>
    <n v="0"/>
    <n v="0"/>
    <n v="0"/>
    <n v="0"/>
    <n v="5.5413942150000004"/>
    <n v="35.575750859999999"/>
    <n v="0"/>
    <n v="41.117145069999999"/>
    <m/>
    <m/>
    <m/>
    <m/>
    <m/>
    <m/>
    <m/>
    <m/>
    <m/>
    <m/>
    <m/>
    <m/>
    <m/>
    <n v="0"/>
    <n v="0"/>
    <n v="3210"/>
    <n v="0"/>
    <n v="3210"/>
    <n v="0"/>
    <n v="0"/>
    <n v="0"/>
    <n v="0"/>
    <n v="0"/>
    <n v="35.575750859999999"/>
    <n v="0"/>
    <n v="35.57575085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500"/>
    <n v="0"/>
    <n v="0"/>
    <n v="500"/>
    <n v="0"/>
    <n v="0"/>
    <n v="0"/>
    <n v="0"/>
    <n v="5.5413942150000004"/>
    <n v="0"/>
    <n v="0"/>
    <n v="5.5413942150000004"/>
    <m/>
    <m/>
    <m/>
    <m/>
    <m/>
    <m/>
    <m/>
    <m/>
    <m/>
    <m/>
    <m/>
    <m/>
    <m/>
    <n v="0"/>
    <m/>
    <m/>
    <n v="0"/>
    <n v="0"/>
    <m/>
    <m/>
    <m/>
    <m/>
    <m/>
    <x v="163"/>
    <x v="9"/>
    <m/>
  </r>
  <r>
    <m/>
    <m/>
    <m/>
    <m/>
    <m/>
    <m/>
    <m/>
    <m/>
    <m/>
    <m/>
    <m/>
    <m/>
    <m/>
    <n v="2"/>
    <n v="120"/>
    <n v="25440"/>
    <n v="1470"/>
    <n v="27030"/>
    <n v="0"/>
    <n v="0"/>
    <n v="132260"/>
    <n v="2.2244467E-2"/>
    <n v="1.334668001"/>
    <n v="282.9496163"/>
    <n v="16.349683020000001"/>
    <n v="300.63396729999999"/>
    <n v="9"/>
    <n v="120"/>
    <n v="30340"/>
    <n v="1470"/>
    <n v="31930"/>
    <n v="0"/>
    <n v="0"/>
    <n v="132260"/>
    <n v="0.1001001"/>
    <n v="1.334668001"/>
    <n v="337.44855969999998"/>
    <n v="16.349683020000001"/>
    <n v="355.13291070000002"/>
    <m/>
    <m/>
    <m/>
    <m/>
    <m/>
    <m/>
    <m/>
    <m/>
    <m/>
    <m/>
    <m/>
    <m/>
    <m/>
    <n v="2"/>
    <n v="0"/>
    <n v="4900"/>
    <n v="0"/>
    <n v="4900"/>
    <n v="0"/>
    <n v="0"/>
    <n v="0"/>
    <n v="2.2244467E-2"/>
    <n v="0"/>
    <n v="54.498943390000001"/>
    <n v="0"/>
    <n v="54.49894339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"/>
    <n v="0"/>
    <n v="0"/>
    <n v="0"/>
    <n v="0"/>
    <n v="0"/>
    <n v="0"/>
    <n v="0"/>
    <n v="5.5611167000000003E-2"/>
    <n v="0"/>
    <n v="0"/>
    <n v="0"/>
    <n v="0"/>
    <m/>
    <m/>
    <m/>
    <m/>
    <m/>
    <m/>
    <m/>
    <m/>
    <m/>
    <m/>
    <m/>
    <m/>
    <m/>
    <n v="0.31626418099999998"/>
    <m/>
    <n v="0.31626418099999998"/>
    <n v="0"/>
    <n v="0"/>
    <m/>
    <m/>
    <m/>
    <m/>
    <m/>
    <x v="163"/>
    <x v="10"/>
    <m/>
  </r>
  <r>
    <m/>
    <m/>
    <m/>
    <m/>
    <m/>
    <m/>
    <m/>
    <m/>
    <m/>
    <m/>
    <m/>
    <m/>
    <m/>
    <m/>
    <m/>
    <m/>
    <m/>
    <m/>
    <m/>
    <m/>
    <m/>
    <m/>
    <m/>
    <m/>
    <m/>
    <m/>
    <n v="25"/>
    <n v="0"/>
    <n v="88234"/>
    <n v="0"/>
    <n v="88234"/>
    <n v="0"/>
    <n v="0"/>
    <n v="0"/>
    <n v="0.27964205800000003"/>
    <n v="0"/>
    <n v="986.95749439999997"/>
    <n v="0"/>
    <n v="986.9574943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"/>
    <n v="0"/>
    <n v="88234"/>
    <n v="0"/>
    <n v="88234"/>
    <n v="0"/>
    <n v="0"/>
    <n v="0"/>
    <n v="0.27964205800000003"/>
    <n v="0"/>
    <n v="986.95749439999997"/>
    <n v="0"/>
    <n v="986.95749439999997"/>
    <m/>
    <m/>
    <m/>
    <m/>
    <m/>
    <m/>
    <m/>
    <m/>
    <m/>
    <m/>
    <m/>
    <m/>
    <m/>
    <n v="0"/>
    <m/>
    <m/>
    <n v="0"/>
    <m/>
    <m/>
    <m/>
    <m/>
    <m/>
    <m/>
    <x v="163"/>
    <x v="12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n v="3000"/>
    <n v="0"/>
    <n v="3000"/>
    <n v="0"/>
    <n v="0"/>
    <n v="0"/>
    <n v="0"/>
    <n v="0"/>
    <n v="33.63605785"/>
    <n v="0"/>
    <n v="33.63605785"/>
    <m/>
    <m/>
    <m/>
    <m/>
    <m/>
    <m/>
    <m/>
    <m/>
    <m/>
    <m/>
    <m/>
    <m/>
    <m/>
    <n v="0"/>
    <n v="0"/>
    <n v="3000"/>
    <n v="0"/>
    <n v="3000"/>
    <n v="0"/>
    <n v="0"/>
    <n v="0"/>
    <n v="0"/>
    <n v="0"/>
    <n v="33.63605785"/>
    <n v="0"/>
    <n v="33.636057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m/>
    <m/>
    <m/>
    <x v="163"/>
    <x v="13"/>
    <m/>
  </r>
  <r>
    <m/>
    <m/>
    <m/>
    <m/>
    <m/>
    <m/>
    <m/>
    <m/>
    <m/>
    <m/>
    <m/>
    <m/>
    <m/>
    <m/>
    <m/>
    <m/>
    <m/>
    <m/>
    <m/>
    <m/>
    <m/>
    <m/>
    <m/>
    <m/>
    <m/>
    <m/>
    <n v="56"/>
    <n v="0"/>
    <n v="62600"/>
    <n v="0"/>
    <n v="62600"/>
    <n v="0"/>
    <n v="0"/>
    <n v="2048262"/>
    <n v="0.62935491099999996"/>
    <n v="0"/>
    <n v="703.52888289999999"/>
    <n v="0"/>
    <n v="703.52888289999999"/>
    <m/>
    <m/>
    <m/>
    <m/>
    <m/>
    <m/>
    <m/>
    <m/>
    <m/>
    <m/>
    <m/>
    <m/>
    <m/>
    <n v="56"/>
    <n v="0"/>
    <n v="59600"/>
    <n v="0"/>
    <n v="59600"/>
    <n v="0"/>
    <n v="0"/>
    <n v="2048262"/>
    <n v="0.62935491099999996"/>
    <n v="0"/>
    <n v="669.81344120000006"/>
    <n v="0"/>
    <n v="669.813441200000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3000"/>
    <n v="0"/>
    <n v="3000"/>
    <n v="0"/>
    <n v="0"/>
    <n v="0"/>
    <n v="0"/>
    <n v="0"/>
    <n v="33.715441669999997"/>
    <n v="0"/>
    <n v="33.715441669999997"/>
    <m/>
    <m/>
    <m/>
    <m/>
    <m/>
    <m/>
    <m/>
    <m/>
    <m/>
    <m/>
    <m/>
    <m/>
    <m/>
    <n v="4.3522438589999997"/>
    <m/>
    <m/>
    <n v="0"/>
    <n v="4.3522438589999997"/>
    <m/>
    <m/>
    <m/>
    <m/>
    <m/>
    <x v="163"/>
    <x v="14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n v="8655"/>
    <n v="0"/>
    <n v="8655"/>
    <n v="0"/>
    <n v="0"/>
    <n v="100000"/>
    <n v="0"/>
    <n v="0"/>
    <n v="97.752428280000004"/>
    <n v="0"/>
    <n v="97.752428280000004"/>
    <m/>
    <m/>
    <m/>
    <m/>
    <m/>
    <m/>
    <m/>
    <m/>
    <m/>
    <m/>
    <m/>
    <m/>
    <m/>
    <n v="0"/>
    <n v="0"/>
    <n v="8655"/>
    <n v="0"/>
    <n v="8655"/>
    <n v="0"/>
    <n v="0"/>
    <n v="100000"/>
    <n v="0"/>
    <n v="0"/>
    <n v="97.752428280000004"/>
    <n v="0"/>
    <n v="97.752428280000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245744665"/>
    <m/>
    <m/>
    <m/>
    <n v="0.245744665"/>
    <m/>
    <m/>
    <m/>
    <m/>
    <m/>
    <x v="163"/>
    <x v="16"/>
    <m/>
  </r>
  <r>
    <m/>
    <m/>
    <m/>
    <m/>
    <m/>
    <m/>
    <m/>
    <m/>
    <m/>
    <m/>
    <m/>
    <m/>
    <m/>
    <m/>
    <m/>
    <m/>
    <m/>
    <m/>
    <m/>
    <m/>
    <m/>
    <m/>
    <m/>
    <m/>
    <m/>
    <m/>
    <n v="6"/>
    <n v="0"/>
    <n v="0"/>
    <n v="0"/>
    <n v="0"/>
    <n v="0"/>
    <n v="0"/>
    <n v="0"/>
    <n v="6.7950170000000004E-2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"/>
    <n v="0"/>
    <n v="0"/>
    <n v="0"/>
    <n v="0"/>
    <n v="0"/>
    <n v="0"/>
    <n v="0"/>
    <n v="6.7950170000000004E-2"/>
    <n v="0"/>
    <n v="0"/>
    <n v="0"/>
    <n v="0"/>
    <m/>
    <m/>
    <m/>
    <m/>
    <m/>
    <m/>
    <m/>
    <m/>
    <m/>
    <m/>
    <m/>
    <m/>
    <m/>
    <n v="0"/>
    <m/>
    <m/>
    <n v="0"/>
    <m/>
    <m/>
    <m/>
    <m/>
    <m/>
    <m/>
    <x v="163"/>
    <x v="17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n v="231"/>
    <n v="0"/>
    <n v="231"/>
    <n v="0"/>
    <n v="0"/>
    <n v="0"/>
    <n v="0"/>
    <n v="0"/>
    <n v="2.6241054190000002"/>
    <n v="0"/>
    <n v="2.6241054190000002"/>
    <m/>
    <m/>
    <m/>
    <m/>
    <m/>
    <m/>
    <m/>
    <m/>
    <m/>
    <m/>
    <m/>
    <m/>
    <m/>
    <n v="0"/>
    <n v="0"/>
    <n v="231"/>
    <n v="0"/>
    <n v="231"/>
    <n v="0"/>
    <n v="0"/>
    <n v="0"/>
    <n v="0"/>
    <n v="0"/>
    <n v="2.6241054190000002"/>
    <n v="0"/>
    <n v="2.624105419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m/>
    <m/>
    <m/>
    <x v="163"/>
    <x v="18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n v="11650"/>
    <n v="0"/>
    <n v="11650"/>
    <n v="0"/>
    <n v="0"/>
    <n v="0"/>
    <n v="0"/>
    <n v="0"/>
    <n v="132.80893750000001"/>
    <n v="0"/>
    <n v="132.80893750000001"/>
    <m/>
    <m/>
    <m/>
    <m/>
    <m/>
    <m/>
    <m/>
    <m/>
    <m/>
    <m/>
    <m/>
    <m/>
    <m/>
    <n v="0"/>
    <n v="0"/>
    <n v="11650"/>
    <n v="0"/>
    <n v="11650"/>
    <n v="0"/>
    <n v="0"/>
    <n v="0"/>
    <n v="0"/>
    <n v="0"/>
    <n v="132.80893750000001"/>
    <n v="0"/>
    <n v="132.8089375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m/>
    <m/>
    <m/>
    <x v="163"/>
    <x v="19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n v="2100"/>
    <n v="0"/>
    <n v="2100"/>
    <n v="0"/>
    <n v="0"/>
    <n v="28000"/>
    <n v="0"/>
    <n v="0"/>
    <n v="30.861494199999999"/>
    <n v="0"/>
    <n v="30.861494199999999"/>
    <m/>
    <m/>
    <m/>
    <m/>
    <m/>
    <m/>
    <m/>
    <m/>
    <m/>
    <m/>
    <m/>
    <m/>
    <m/>
    <n v="0"/>
    <n v="0"/>
    <n v="2100"/>
    <n v="0"/>
    <n v="2100"/>
    <n v="0"/>
    <n v="0"/>
    <n v="28000"/>
    <n v="0"/>
    <n v="0"/>
    <n v="30.861494199999999"/>
    <n v="0"/>
    <n v="30.8614941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.2869957000000002E-2"/>
    <m/>
    <m/>
    <m/>
    <n v="5.2869957000000002E-2"/>
    <m/>
    <m/>
    <m/>
    <m/>
    <m/>
    <x v="163"/>
    <x v="20"/>
    <m/>
  </r>
  <r>
    <m/>
    <m/>
    <m/>
    <m/>
    <m/>
    <m/>
    <m/>
    <m/>
    <m/>
    <m/>
    <m/>
    <m/>
    <m/>
    <m/>
    <m/>
    <m/>
    <m/>
    <m/>
    <m/>
    <m/>
    <m/>
    <m/>
    <m/>
    <m/>
    <m/>
    <m/>
    <n v="3"/>
    <n v="70"/>
    <n v="6000"/>
    <n v="12"/>
    <n v="6082"/>
    <n v="0"/>
    <n v="0"/>
    <n v="0"/>
    <m/>
    <m/>
    <m/>
    <m/>
    <m/>
    <m/>
    <m/>
    <m/>
    <m/>
    <m/>
    <m/>
    <m/>
    <m/>
    <m/>
    <m/>
    <m/>
    <m/>
    <m/>
    <n v="0"/>
    <n v="0"/>
    <n v="6000"/>
    <n v="0"/>
    <n v="600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12"/>
    <n v="12"/>
    <n v="0"/>
    <n v="0"/>
    <n v="0"/>
    <m/>
    <m/>
    <m/>
    <m/>
    <m/>
    <n v="3"/>
    <n v="70"/>
    <n v="0"/>
    <n v="0"/>
    <n v="7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x v="164"/>
    <x v="0"/>
    <m/>
  </r>
  <r>
    <m/>
    <m/>
    <m/>
    <m/>
    <m/>
    <m/>
    <m/>
    <m/>
    <m/>
    <m/>
    <m/>
    <m/>
    <m/>
    <n v="1"/>
    <n v="100"/>
    <n v="0"/>
    <n v="0"/>
    <n v="100"/>
    <n v="0"/>
    <n v="0"/>
    <n v="0"/>
    <m/>
    <m/>
    <m/>
    <m/>
    <m/>
    <n v="1"/>
    <n v="100"/>
    <n v="2400"/>
    <n v="0"/>
    <n v="2500"/>
    <n v="0"/>
    <n v="0"/>
    <n v="0"/>
    <m/>
    <m/>
    <m/>
    <m/>
    <m/>
    <m/>
    <m/>
    <m/>
    <m/>
    <m/>
    <m/>
    <m/>
    <m/>
    <m/>
    <m/>
    <m/>
    <m/>
    <m/>
    <n v="0"/>
    <n v="0"/>
    <n v="2400"/>
    <n v="0"/>
    <n v="240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64"/>
    <x v="2"/>
    <m/>
  </r>
  <r>
    <m/>
    <m/>
    <m/>
    <m/>
    <m/>
    <m/>
    <m/>
    <m/>
    <m/>
    <m/>
    <m/>
    <m/>
    <m/>
    <m/>
    <m/>
    <m/>
    <m/>
    <m/>
    <m/>
    <m/>
    <m/>
    <m/>
    <m/>
    <m/>
    <m/>
    <m/>
    <n v="5"/>
    <n v="0"/>
    <n v="10695"/>
    <n v="1845"/>
    <n v="12540"/>
    <n v="0"/>
    <n v="0"/>
    <n v="0"/>
    <m/>
    <m/>
    <m/>
    <m/>
    <m/>
    <m/>
    <m/>
    <m/>
    <m/>
    <m/>
    <m/>
    <m/>
    <m/>
    <m/>
    <m/>
    <m/>
    <m/>
    <m/>
    <n v="2"/>
    <n v="0"/>
    <n v="1945"/>
    <n v="1845"/>
    <n v="3790"/>
    <n v="0"/>
    <n v="0"/>
    <n v="0"/>
    <m/>
    <m/>
    <m/>
    <m/>
    <m/>
    <m/>
    <m/>
    <m/>
    <m/>
    <m/>
    <m/>
    <m/>
    <m/>
    <m/>
    <m/>
    <m/>
    <m/>
    <m/>
    <n v="0"/>
    <n v="0"/>
    <n v="8750"/>
    <n v="0"/>
    <n v="875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x v="164"/>
    <x v="5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n v="36200"/>
    <n v="0"/>
    <n v="36200"/>
    <n v="0"/>
    <n v="0"/>
    <n v="0"/>
    <m/>
    <m/>
    <m/>
    <m/>
    <m/>
    <m/>
    <m/>
    <m/>
    <m/>
    <m/>
    <m/>
    <m/>
    <m/>
    <m/>
    <m/>
    <m/>
    <m/>
    <m/>
    <n v="0"/>
    <n v="0"/>
    <n v="36200"/>
    <n v="0"/>
    <n v="3620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64"/>
    <x v="6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n v="6800"/>
    <n v="0"/>
    <n v="6800"/>
    <n v="0"/>
    <n v="0"/>
    <n v="0"/>
    <n v="0"/>
    <n v="0"/>
    <n v="8095.2380949999997"/>
    <n v="0"/>
    <n v="8095.238094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6800"/>
    <n v="0"/>
    <n v="6800"/>
    <n v="0"/>
    <n v="0"/>
    <n v="0"/>
    <n v="0"/>
    <n v="0"/>
    <n v="8095.2380949999997"/>
    <n v="0"/>
    <n v="8095.238094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0"/>
    <m/>
    <m/>
    <x v="165"/>
    <x v="2"/>
    <m/>
  </r>
  <r>
    <m/>
    <m/>
    <m/>
    <m/>
    <m/>
    <m/>
    <m/>
    <m/>
    <m/>
    <m/>
    <m/>
    <m/>
    <m/>
    <n v="3"/>
    <n v="0"/>
    <n v="4760"/>
    <n v="70"/>
    <n v="4830"/>
    <n v="0"/>
    <n v="0"/>
    <n v="30000"/>
    <n v="3.448275862"/>
    <n v="0"/>
    <n v="5471.2643680000001"/>
    <n v="80.459770109999994"/>
    <n v="5551.7241379999996"/>
    <n v="3"/>
    <n v="0"/>
    <n v="4760"/>
    <n v="70"/>
    <n v="4830"/>
    <n v="0"/>
    <n v="0"/>
    <n v="30000"/>
    <n v="3.448275862"/>
    <n v="0"/>
    <n v="5471.2643680000001"/>
    <n v="80.459770109999994"/>
    <n v="5551.7241379999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.5743223799999999"/>
    <m/>
    <n v="3.5743223799999999"/>
    <m/>
    <m/>
    <m/>
    <m/>
    <m/>
    <m/>
    <m/>
    <x v="165"/>
    <x v="4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n v="3000"/>
    <n v="0"/>
    <n v="3000"/>
    <n v="0"/>
    <n v="0"/>
    <n v="9300"/>
    <n v="0"/>
    <n v="0"/>
    <n v="3225.8064519999998"/>
    <n v="0"/>
    <n v="3225.806451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3000"/>
    <n v="0"/>
    <n v="3000"/>
    <n v="0"/>
    <n v="0"/>
    <n v="9300"/>
    <n v="0"/>
    <n v="0"/>
    <n v="3225.8064519999998"/>
    <n v="0"/>
    <n v="3225.806451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70021810200000001"/>
    <m/>
    <m/>
    <m/>
    <m/>
    <m/>
    <m/>
    <n v="0.70021810200000001"/>
    <m/>
    <m/>
    <x v="165"/>
    <x v="13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n v="4435"/>
    <n v="0"/>
    <n v="4435"/>
    <n v="0"/>
    <n v="0"/>
    <n v="0"/>
    <n v="0"/>
    <n v="0"/>
    <n v="4718.0851060000005"/>
    <n v="0"/>
    <n v="4718.0851060000005"/>
    <m/>
    <m/>
    <m/>
    <m/>
    <m/>
    <m/>
    <m/>
    <m/>
    <m/>
    <m/>
    <m/>
    <m/>
    <m/>
    <n v="0"/>
    <n v="0"/>
    <n v="4435"/>
    <n v="0"/>
    <n v="4435"/>
    <n v="0"/>
    <n v="0"/>
    <n v="0"/>
    <n v="0"/>
    <n v="0"/>
    <n v="4718.0851060000005"/>
    <n v="0"/>
    <n v="4718.0851060000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m/>
    <m/>
    <m/>
    <x v="165"/>
    <x v="14"/>
    <m/>
  </r>
  <r>
    <m/>
    <m/>
    <m/>
    <m/>
    <m/>
    <m/>
    <m/>
    <m/>
    <m/>
    <m/>
    <m/>
    <m/>
    <m/>
    <m/>
    <m/>
    <m/>
    <m/>
    <m/>
    <m/>
    <m/>
    <m/>
    <m/>
    <m/>
    <m/>
    <m/>
    <m/>
    <n v="10"/>
    <n v="0"/>
    <n v="0"/>
    <n v="0"/>
    <n v="0"/>
    <n v="0"/>
    <n v="0"/>
    <n v="0"/>
    <n v="0.18402650000000001"/>
    <n v="0"/>
    <n v="0"/>
    <n v="0"/>
    <n v="0"/>
    <m/>
    <m/>
    <m/>
    <m/>
    <m/>
    <m/>
    <m/>
    <m/>
    <m/>
    <m/>
    <m/>
    <m/>
    <m/>
    <n v="10"/>
    <n v="0"/>
    <n v="0"/>
    <n v="0"/>
    <n v="0"/>
    <n v="0"/>
    <n v="0"/>
    <n v="0"/>
    <n v="0.18402650000000001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m/>
    <m/>
    <m/>
    <x v="166"/>
    <x v="4"/>
    <m/>
  </r>
  <r>
    <m/>
    <m/>
    <m/>
    <m/>
    <m/>
    <m/>
    <m/>
    <m/>
    <m/>
    <m/>
    <m/>
    <m/>
    <m/>
    <m/>
    <m/>
    <m/>
    <m/>
    <m/>
    <m/>
    <m/>
    <m/>
    <m/>
    <m/>
    <m/>
    <m/>
    <m/>
    <n v="20"/>
    <n v="0"/>
    <n v="15000"/>
    <n v="0"/>
    <n v="15000"/>
    <n v="0"/>
    <n v="0"/>
    <n v="0"/>
    <n v="0.354233085"/>
    <n v="0"/>
    <n v="265.67481400000003"/>
    <n v="0"/>
    <n v="265.67481400000003"/>
    <m/>
    <m/>
    <m/>
    <m/>
    <m/>
    <m/>
    <m/>
    <m/>
    <m/>
    <m/>
    <m/>
    <m/>
    <m/>
    <n v="20"/>
    <n v="0"/>
    <n v="15000"/>
    <n v="0"/>
    <n v="15000"/>
    <n v="0"/>
    <n v="0"/>
    <n v="0"/>
    <n v="0.354233085"/>
    <n v="0"/>
    <n v="265.67481400000003"/>
    <n v="0"/>
    <n v="265.674814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m/>
    <m/>
    <m/>
    <x v="166"/>
    <x v="5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n v="4500"/>
    <n v="0"/>
    <n v="4500"/>
    <n v="0"/>
    <n v="0"/>
    <n v="0"/>
    <n v="0"/>
    <n v="0"/>
    <n v="75.12520868"/>
    <n v="0"/>
    <n v="75.12520868"/>
    <m/>
    <m/>
    <m/>
    <m/>
    <m/>
    <m/>
    <m/>
    <m/>
    <m/>
    <m/>
    <m/>
    <m/>
    <m/>
    <n v="0"/>
    <n v="0"/>
    <n v="4500"/>
    <n v="0"/>
    <n v="4500"/>
    <n v="0"/>
    <n v="0"/>
    <n v="0"/>
    <n v="0"/>
    <n v="0"/>
    <n v="75.12520868"/>
    <n v="0"/>
    <n v="75.125208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m/>
    <m/>
    <m/>
    <x v="166"/>
    <x v="7"/>
    <m/>
  </r>
  <r>
    <m/>
    <m/>
    <m/>
    <m/>
    <m/>
    <m/>
    <m/>
    <m/>
    <m/>
    <m/>
    <m/>
    <m/>
    <m/>
    <m/>
    <m/>
    <m/>
    <m/>
    <m/>
    <m/>
    <m/>
    <m/>
    <m/>
    <m/>
    <m/>
    <m/>
    <m/>
    <n v="103"/>
    <n v="15"/>
    <n v="1455"/>
    <n v="0"/>
    <n v="1470"/>
    <n v="0"/>
    <n v="0"/>
    <n v="0"/>
    <n v="1.6419575959999999"/>
    <n v="0.23912003800000001"/>
    <n v="23.194643710000001"/>
    <n v="0"/>
    <n v="23.433763750000001"/>
    <m/>
    <m/>
    <m/>
    <m/>
    <m/>
    <m/>
    <m/>
    <m/>
    <m/>
    <m/>
    <m/>
    <m/>
    <m/>
    <n v="103"/>
    <n v="15"/>
    <n v="1455"/>
    <n v="0"/>
    <n v="1470"/>
    <n v="0"/>
    <n v="0"/>
    <n v="0"/>
    <n v="1.6419575959999999"/>
    <n v="0.23912003800000001"/>
    <n v="23.194643710000001"/>
    <n v="0"/>
    <n v="23.43376375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m/>
    <m/>
    <m/>
    <x v="166"/>
    <x v="9"/>
    <m/>
  </r>
  <r>
    <m/>
    <m/>
    <m/>
    <m/>
    <m/>
    <m/>
    <m/>
    <m/>
    <m/>
    <m/>
    <m/>
    <m/>
    <m/>
    <m/>
    <m/>
    <m/>
    <m/>
    <m/>
    <m/>
    <m/>
    <m/>
    <m/>
    <m/>
    <m/>
    <m/>
    <m/>
    <n v="16"/>
    <n v="5"/>
    <n v="234"/>
    <n v="0"/>
    <n v="239"/>
    <n v="0"/>
    <n v="0"/>
    <n v="0"/>
    <n v="0.249376559"/>
    <n v="7.7930175000000004E-2"/>
    <n v="3.6471321699999999"/>
    <n v="0"/>
    <n v="3.7250623439999999"/>
    <m/>
    <m/>
    <m/>
    <m/>
    <m/>
    <m/>
    <m/>
    <m/>
    <m/>
    <m/>
    <m/>
    <m/>
    <m/>
    <n v="0"/>
    <n v="0"/>
    <n v="234"/>
    <n v="0"/>
    <n v="234"/>
    <n v="0"/>
    <n v="0"/>
    <n v="0"/>
    <n v="0"/>
    <n v="0"/>
    <n v="3.6471321699999999"/>
    <n v="0"/>
    <n v="3.6471321699999999"/>
    <m/>
    <m/>
    <m/>
    <m/>
    <m/>
    <m/>
    <m/>
    <m/>
    <m/>
    <m/>
    <m/>
    <m/>
    <m/>
    <m/>
    <m/>
    <m/>
    <m/>
    <m/>
    <m/>
    <m/>
    <m/>
    <m/>
    <m/>
    <m/>
    <m/>
    <m/>
    <n v="16"/>
    <n v="5"/>
    <n v="0"/>
    <n v="0"/>
    <n v="5"/>
    <n v="0"/>
    <n v="0"/>
    <n v="0"/>
    <n v="0.249376559"/>
    <n v="7.7930175000000004E-2"/>
    <n v="0"/>
    <n v="0"/>
    <n v="7.7930175000000004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n v="0"/>
    <m/>
    <m/>
    <m/>
    <m/>
    <x v="166"/>
    <x v="10"/>
    <m/>
  </r>
  <r>
    <m/>
    <m/>
    <m/>
    <m/>
    <m/>
    <m/>
    <m/>
    <m/>
    <m/>
    <m/>
    <m/>
    <m/>
    <m/>
    <m/>
    <m/>
    <m/>
    <m/>
    <m/>
    <m/>
    <m/>
    <m/>
    <m/>
    <m/>
    <m/>
    <m/>
    <m/>
    <n v="21"/>
    <n v="0"/>
    <n v="0"/>
    <n v="0"/>
    <n v="0"/>
    <n v="0"/>
    <n v="0"/>
    <n v="0"/>
    <n v="0.31997562099999999"/>
    <n v="0"/>
    <n v="0"/>
    <n v="0"/>
    <n v="0"/>
    <m/>
    <m/>
    <m/>
    <m/>
    <m/>
    <m/>
    <m/>
    <m/>
    <m/>
    <m/>
    <m/>
    <m/>
    <m/>
    <n v="21"/>
    <n v="0"/>
    <n v="0"/>
    <n v="0"/>
    <n v="0"/>
    <n v="0"/>
    <n v="0"/>
    <n v="0"/>
    <n v="0.31997562099999999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m/>
    <m/>
    <m/>
    <x v="166"/>
    <x v="11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2257"/>
    <n v="2257"/>
    <n v="0"/>
    <n v="0"/>
    <n v="0"/>
    <n v="0"/>
    <n v="0"/>
    <n v="0"/>
    <n v="32.881701630000002"/>
    <n v="32.88170163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2257"/>
    <n v="2257"/>
    <n v="0"/>
    <n v="0"/>
    <n v="0"/>
    <n v="0"/>
    <n v="0"/>
    <n v="0"/>
    <n v="32.881701630000002"/>
    <n v="32.881701630000002"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x v="166"/>
    <x v="13"/>
    <m/>
  </r>
  <r>
    <m/>
    <m/>
    <m/>
    <m/>
    <m/>
    <m/>
    <m/>
    <m/>
    <m/>
    <m/>
    <m/>
    <m/>
    <m/>
    <m/>
    <m/>
    <m/>
    <m/>
    <m/>
    <m/>
    <m/>
    <m/>
    <m/>
    <m/>
    <m/>
    <m/>
    <m/>
    <n v="10"/>
    <n v="0"/>
    <n v="24303"/>
    <n v="0"/>
    <n v="24303"/>
    <n v="0"/>
    <n v="0"/>
    <n v="0"/>
    <n v="0.13943112099999999"/>
    <n v="0"/>
    <n v="338.85945340000001"/>
    <n v="0"/>
    <n v="338.85945340000001"/>
    <m/>
    <m/>
    <m/>
    <m/>
    <m/>
    <m/>
    <m/>
    <m/>
    <m/>
    <m/>
    <m/>
    <m/>
    <m/>
    <n v="10"/>
    <n v="0"/>
    <n v="24303"/>
    <n v="0"/>
    <n v="24303"/>
    <n v="0"/>
    <n v="0"/>
    <n v="0"/>
    <n v="0.13943112099999999"/>
    <n v="0"/>
    <n v="338.85945340000001"/>
    <n v="0"/>
    <n v="338.8594534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m/>
    <m/>
    <m/>
    <x v="166"/>
    <x v="15"/>
    <m/>
  </r>
  <r>
    <m/>
    <m/>
    <m/>
    <m/>
    <m/>
    <m/>
    <m/>
    <m/>
    <m/>
    <m/>
    <m/>
    <m/>
    <m/>
    <m/>
    <m/>
    <m/>
    <m/>
    <m/>
    <m/>
    <m/>
    <m/>
    <m/>
    <m/>
    <m/>
    <m/>
    <m/>
    <n v="1102"/>
    <n v="100"/>
    <n v="11816"/>
    <n v="0"/>
    <n v="11916"/>
    <n v="0"/>
    <n v="0"/>
    <n v="30000"/>
    <n v="14.716880339999999"/>
    <n v="1.3354700850000001"/>
    <n v="157.79914529999999"/>
    <n v="0"/>
    <n v="159.13461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02"/>
    <n v="100"/>
    <n v="11816"/>
    <n v="0"/>
    <n v="11916"/>
    <n v="0"/>
    <n v="0"/>
    <n v="30000"/>
    <n v="14.716880339999999"/>
    <n v="1.3354700850000001"/>
    <n v="157.79914529999999"/>
    <n v="0"/>
    <n v="159.13461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80222956199999995"/>
    <m/>
    <m/>
    <m/>
    <m/>
    <n v="0.80222956199999995"/>
    <m/>
    <m/>
    <m/>
    <m/>
    <x v="166"/>
    <x v="17"/>
    <m/>
  </r>
  <r>
    <m/>
    <m/>
    <m/>
    <m/>
    <m/>
    <m/>
    <m/>
    <m/>
    <m/>
    <m/>
    <m/>
    <m/>
    <m/>
    <m/>
    <m/>
    <m/>
    <m/>
    <m/>
    <m/>
    <m/>
    <m/>
    <m/>
    <m/>
    <m/>
    <m/>
    <m/>
    <n v="7"/>
    <n v="0"/>
    <n v="10381"/>
    <n v="0"/>
    <n v="10381"/>
    <n v="0"/>
    <n v="0"/>
    <n v="0"/>
    <n v="8.9594266000000006E-2"/>
    <n v="0"/>
    <n v="132.86829639999999"/>
    <n v="0"/>
    <n v="132.86829639999999"/>
    <m/>
    <m/>
    <m/>
    <m/>
    <m/>
    <m/>
    <m/>
    <m/>
    <m/>
    <m/>
    <m/>
    <m/>
    <m/>
    <n v="7"/>
    <n v="0"/>
    <n v="10381"/>
    <n v="0"/>
    <n v="10381"/>
    <n v="0"/>
    <n v="0"/>
    <n v="0"/>
    <n v="8.9594266000000006E-2"/>
    <n v="0"/>
    <n v="132.86829639999999"/>
    <n v="0"/>
    <n v="132.8682963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m/>
    <m/>
    <m/>
    <x v="166"/>
    <x v="19"/>
    <m/>
  </r>
  <r>
    <m/>
    <m/>
    <m/>
    <m/>
    <m/>
    <m/>
    <m/>
    <m/>
    <m/>
    <m/>
    <m/>
    <m/>
    <m/>
    <m/>
    <m/>
    <m/>
    <m/>
    <m/>
    <m/>
    <m/>
    <m/>
    <m/>
    <m/>
    <m/>
    <m/>
    <m/>
    <n v="4"/>
    <n v="40"/>
    <n v="5000"/>
    <n v="0"/>
    <n v="5040"/>
    <n v="0"/>
    <n v="500000"/>
    <n v="2500000"/>
    <n v="9.7560975610000007"/>
    <n v="97.56097561"/>
    <n v="12195.121950000001"/>
    <n v="0"/>
    <n v="12292.68293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"/>
    <n v="40"/>
    <n v="5000"/>
    <n v="0"/>
    <n v="5040"/>
    <n v="0"/>
    <n v="500000"/>
    <n v="2500000"/>
    <n v="9.7560975610000007"/>
    <n v="97.56097561"/>
    <n v="12195.121950000001"/>
    <n v="0"/>
    <n v="12292.68293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9.798406"/>
    <m/>
    <m/>
    <m/>
    <m/>
    <m/>
    <m/>
    <n v="209.798406"/>
    <m/>
    <m/>
    <x v="167"/>
    <x v="17"/>
    <m/>
  </r>
  <r>
    <m/>
    <m/>
    <m/>
    <m/>
    <m/>
    <m/>
    <m/>
    <m/>
    <m/>
    <m/>
    <m/>
    <m/>
    <m/>
    <m/>
    <m/>
    <m/>
    <m/>
    <m/>
    <m/>
    <m/>
    <m/>
    <m/>
    <m/>
    <m/>
    <m/>
    <m/>
    <n v="6"/>
    <n v="0"/>
    <n v="0"/>
    <n v="0"/>
    <n v="0"/>
    <n v="0"/>
    <n v="0"/>
    <n v="0"/>
    <n v="0.111131691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"/>
    <n v="0"/>
    <n v="0"/>
    <n v="0"/>
    <n v="0"/>
    <n v="0"/>
    <n v="0"/>
    <n v="0"/>
    <n v="0.111131691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x v="168"/>
    <x v="0"/>
    <m/>
  </r>
  <r>
    <m/>
    <m/>
    <m/>
    <m/>
    <m/>
    <m/>
    <m/>
    <m/>
    <m/>
    <m/>
    <m/>
    <m/>
    <m/>
    <m/>
    <m/>
    <m/>
    <m/>
    <m/>
    <m/>
    <m/>
    <m/>
    <m/>
    <m/>
    <m/>
    <m/>
    <m/>
    <n v="1"/>
    <n v="0"/>
    <n v="0"/>
    <n v="0"/>
    <n v="0"/>
    <n v="0"/>
    <n v="5500"/>
    <n v="6000"/>
    <n v="1.8518519000000001E-2"/>
    <n v="0"/>
    <n v="0"/>
    <n v="0"/>
    <n v="0"/>
    <m/>
    <m/>
    <m/>
    <m/>
    <m/>
    <m/>
    <m/>
    <m/>
    <m/>
    <m/>
    <m/>
    <m/>
    <m/>
    <n v="1"/>
    <n v="0"/>
    <n v="0"/>
    <n v="0"/>
    <n v="0"/>
    <n v="0"/>
    <n v="5500"/>
    <n v="6000"/>
    <n v="1.8518519000000001E-2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9510830999999999E-2"/>
    <m/>
    <m/>
    <m/>
    <n v="1.9510830999999999E-2"/>
    <m/>
    <m/>
    <m/>
    <m/>
    <m/>
    <x v="168"/>
    <x v="1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3000"/>
    <n v="0"/>
    <n v="0"/>
    <n v="0"/>
    <n v="0"/>
    <n v="0"/>
    <m/>
    <m/>
    <m/>
    <m/>
    <m/>
    <m/>
    <m/>
    <m/>
    <m/>
    <m/>
    <m/>
    <m/>
    <m/>
    <n v="0"/>
    <n v="0"/>
    <n v="0"/>
    <n v="0"/>
    <n v="0"/>
    <n v="0"/>
    <n v="0"/>
    <n v="300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.5396269999999993E-3"/>
    <m/>
    <m/>
    <m/>
    <n v="8.5396269999999993E-3"/>
    <m/>
    <m/>
    <m/>
    <m/>
    <m/>
    <x v="168"/>
    <x v="2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15000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150000"/>
    <n v="0"/>
    <n v="0"/>
    <n v="0"/>
    <n v="0"/>
    <n v="0"/>
    <m/>
    <m/>
    <m/>
    <m/>
    <m/>
    <m/>
    <m/>
    <m/>
    <m/>
    <m/>
    <m/>
    <m/>
    <m/>
    <n v="0.320399249"/>
    <m/>
    <m/>
    <n v="0.320399249"/>
    <m/>
    <m/>
    <m/>
    <m/>
    <m/>
    <m/>
    <x v="168"/>
    <x v="3"/>
    <m/>
  </r>
  <r>
    <m/>
    <m/>
    <m/>
    <m/>
    <m/>
    <m/>
    <m/>
    <m/>
    <m/>
    <m/>
    <m/>
    <m/>
    <m/>
    <m/>
    <m/>
    <m/>
    <m/>
    <m/>
    <m/>
    <m/>
    <m/>
    <m/>
    <m/>
    <m/>
    <m/>
    <m/>
    <n v="3"/>
    <n v="24"/>
    <n v="10530"/>
    <n v="0"/>
    <n v="10554"/>
    <n v="0"/>
    <n v="0"/>
    <n v="383300"/>
    <n v="5.5565846000000002E-2"/>
    <n v="0.44452676400000002"/>
    <n v="195.0361178"/>
    <n v="0"/>
    <n v="195.48064460000001"/>
    <m/>
    <m/>
    <m/>
    <m/>
    <m/>
    <m/>
    <m/>
    <m/>
    <m/>
    <m/>
    <m/>
    <m/>
    <m/>
    <n v="1"/>
    <n v="0"/>
    <n v="230"/>
    <n v="0"/>
    <n v="230"/>
    <n v="0"/>
    <n v="0"/>
    <n v="0"/>
    <n v="1.8521948999999999E-2"/>
    <n v="0"/>
    <n v="4.2600481569999999"/>
    <n v="0"/>
    <n v="4.2600481569999999"/>
    <m/>
    <m/>
    <m/>
    <m/>
    <m/>
    <m/>
    <m/>
    <m/>
    <m/>
    <m/>
    <m/>
    <m/>
    <m/>
    <n v="2"/>
    <n v="24"/>
    <n v="10300"/>
    <n v="0"/>
    <n v="10324"/>
    <n v="0"/>
    <n v="0"/>
    <n v="383300"/>
    <n v="3.7043896999999999E-2"/>
    <n v="0.44452676400000002"/>
    <n v="190.7760696"/>
    <n v="0"/>
    <n v="191.2205964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66856188299999997"/>
    <m/>
    <m/>
    <m/>
    <n v="0"/>
    <m/>
    <m/>
    <n v="0.66856188299999997"/>
    <m/>
    <m/>
    <x v="168"/>
    <x v="4"/>
    <m/>
  </r>
  <r>
    <m/>
    <m/>
    <m/>
    <m/>
    <m/>
    <m/>
    <m/>
    <m/>
    <m/>
    <m/>
    <m/>
    <m/>
    <m/>
    <m/>
    <m/>
    <m/>
    <m/>
    <m/>
    <m/>
    <m/>
    <m/>
    <m/>
    <m/>
    <m/>
    <m/>
    <m/>
    <n v="1"/>
    <n v="0"/>
    <n v="0"/>
    <n v="0"/>
    <n v="0"/>
    <n v="0"/>
    <n v="0"/>
    <n v="0"/>
    <n v="1.8521948999999999E-2"/>
    <n v="0"/>
    <n v="0"/>
    <n v="0"/>
    <n v="0"/>
    <m/>
    <m/>
    <m/>
    <m/>
    <m/>
    <m/>
    <m/>
    <m/>
    <m/>
    <m/>
    <m/>
    <m/>
    <m/>
    <n v="1"/>
    <n v="0"/>
    <n v="0"/>
    <n v="0"/>
    <n v="0"/>
    <n v="0"/>
    <n v="0"/>
    <n v="0"/>
    <n v="1.8521948999999999E-2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n v="0"/>
    <m/>
    <m/>
    <n v="0"/>
    <n v="0"/>
    <m/>
    <m/>
    <m/>
    <m/>
    <m/>
    <x v="168"/>
    <x v="5"/>
    <m/>
  </r>
  <r>
    <m/>
    <m/>
    <m/>
    <m/>
    <m/>
    <m/>
    <m/>
    <m/>
    <m/>
    <m/>
    <m/>
    <m/>
    <m/>
    <m/>
    <m/>
    <m/>
    <m/>
    <m/>
    <m/>
    <m/>
    <m/>
    <m/>
    <m/>
    <m/>
    <m/>
    <m/>
    <n v="1"/>
    <n v="0"/>
    <n v="100"/>
    <n v="0"/>
    <n v="100"/>
    <n v="0"/>
    <n v="0"/>
    <n v="0"/>
    <n v="1.8521948999999999E-2"/>
    <n v="0"/>
    <n v="1.8521948509999999"/>
    <n v="0"/>
    <n v="1.8521948509999999"/>
    <m/>
    <m/>
    <m/>
    <m/>
    <m/>
    <m/>
    <m/>
    <m/>
    <m/>
    <m/>
    <m/>
    <m/>
    <m/>
    <n v="1"/>
    <n v="0"/>
    <n v="100"/>
    <n v="0"/>
    <n v="100"/>
    <n v="0"/>
    <n v="0"/>
    <n v="0"/>
    <n v="1.8521948999999999E-2"/>
    <n v="0"/>
    <n v="1.8521948509999999"/>
    <n v="0"/>
    <n v="1.852194850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m/>
    <m/>
    <m/>
    <x v="168"/>
    <x v="6"/>
    <m/>
  </r>
  <r>
    <m/>
    <m/>
    <m/>
    <m/>
    <m/>
    <m/>
    <m/>
    <m/>
    <m/>
    <m/>
    <m/>
    <m/>
    <m/>
    <m/>
    <m/>
    <m/>
    <m/>
    <m/>
    <m/>
    <m/>
    <m/>
    <m/>
    <m/>
    <m/>
    <m/>
    <m/>
    <n v="1"/>
    <n v="89"/>
    <n v="0"/>
    <n v="0"/>
    <n v="89"/>
    <n v="0"/>
    <n v="0"/>
    <n v="0"/>
    <n v="1.8521948999999999E-2"/>
    <n v="1.648453417"/>
    <n v="0"/>
    <n v="0"/>
    <n v="1.6484534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89"/>
    <n v="0"/>
    <n v="0"/>
    <n v="89"/>
    <n v="0"/>
    <n v="0"/>
    <n v="0"/>
    <n v="1.8521948999999999E-2"/>
    <n v="1.648453417"/>
    <n v="0"/>
    <n v="0"/>
    <n v="1.648453417"/>
    <m/>
    <m/>
    <m/>
    <m/>
    <m/>
    <m/>
    <m/>
    <m/>
    <m/>
    <m/>
    <m/>
    <m/>
    <m/>
    <n v="0"/>
    <m/>
    <m/>
    <n v="0"/>
    <m/>
    <m/>
    <m/>
    <m/>
    <m/>
    <m/>
    <x v="168"/>
    <x v="7"/>
    <m/>
  </r>
  <r>
    <m/>
    <m/>
    <m/>
    <m/>
    <m/>
    <m/>
    <m/>
    <m/>
    <m/>
    <m/>
    <m/>
    <m/>
    <m/>
    <m/>
    <m/>
    <m/>
    <m/>
    <m/>
    <m/>
    <m/>
    <m/>
    <m/>
    <m/>
    <m/>
    <m/>
    <m/>
    <n v="126"/>
    <n v="0"/>
    <n v="850"/>
    <n v="0"/>
    <n v="850"/>
    <n v="0"/>
    <n v="0"/>
    <n v="25000"/>
    <n v="2.3316062180000001"/>
    <n v="0"/>
    <n v="15.72908956"/>
    <n v="0"/>
    <n v="15.72908956"/>
    <m/>
    <m/>
    <m/>
    <m/>
    <m/>
    <m/>
    <m/>
    <m/>
    <m/>
    <m/>
    <m/>
    <m/>
    <m/>
    <n v="4"/>
    <n v="0"/>
    <n v="850"/>
    <n v="0"/>
    <n v="850"/>
    <n v="0"/>
    <n v="0"/>
    <n v="25000"/>
    <n v="7.4019244999999997E-2"/>
    <n v="0"/>
    <n v="15.72908956"/>
    <n v="0"/>
    <n v="15.72908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2"/>
    <n v="0"/>
    <n v="0"/>
    <n v="0"/>
    <n v="0"/>
    <n v="0"/>
    <n v="0"/>
    <n v="0"/>
    <n v="2.257586973"/>
    <n v="0"/>
    <n v="0"/>
    <n v="0"/>
    <n v="0"/>
    <m/>
    <m/>
    <m/>
    <m/>
    <m/>
    <m/>
    <m/>
    <m/>
    <m/>
    <m/>
    <m/>
    <m/>
    <m/>
    <n v="2.7682207E-2"/>
    <m/>
    <m/>
    <n v="0"/>
    <n v="2.7682207E-2"/>
    <m/>
    <m/>
    <m/>
    <m/>
    <m/>
    <x v="168"/>
    <x v="10"/>
    <m/>
  </r>
  <r>
    <m/>
    <m/>
    <m/>
    <m/>
    <m/>
    <m/>
    <m/>
    <m/>
    <m/>
    <m/>
    <m/>
    <m/>
    <m/>
    <m/>
    <m/>
    <m/>
    <m/>
    <m/>
    <m/>
    <m/>
    <m/>
    <m/>
    <m/>
    <m/>
    <m/>
    <m/>
    <n v="5"/>
    <n v="0"/>
    <n v="0"/>
    <n v="0"/>
    <n v="0"/>
    <n v="0"/>
    <n v="0"/>
    <n v="0"/>
    <n v="9.2336103000000003E-2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"/>
    <n v="0"/>
    <n v="0"/>
    <n v="0"/>
    <n v="0"/>
    <n v="0"/>
    <n v="0"/>
    <n v="0"/>
    <n v="9.2336103000000003E-2"/>
    <n v="0"/>
    <n v="0"/>
    <n v="0"/>
    <n v="0"/>
    <m/>
    <m/>
    <m/>
    <m/>
    <m/>
    <m/>
    <m/>
    <m/>
    <m/>
    <m/>
    <m/>
    <m/>
    <m/>
    <n v="0"/>
    <m/>
    <m/>
    <n v="0"/>
    <m/>
    <m/>
    <m/>
    <m/>
    <m/>
    <m/>
    <x v="168"/>
    <x v="12"/>
    <m/>
  </r>
  <r>
    <m/>
    <m/>
    <m/>
    <m/>
    <m/>
    <m/>
    <m/>
    <m/>
    <m/>
    <m/>
    <m/>
    <m/>
    <m/>
    <m/>
    <m/>
    <m/>
    <m/>
    <m/>
    <m/>
    <m/>
    <m/>
    <m/>
    <m/>
    <m/>
    <m/>
    <m/>
    <n v="1"/>
    <n v="0"/>
    <n v="0"/>
    <n v="0"/>
    <n v="0"/>
    <n v="0"/>
    <n v="0"/>
    <n v="0"/>
    <n v="1.8443378999999999E-2"/>
    <n v="0"/>
    <n v="0"/>
    <n v="0"/>
    <n v="0"/>
    <m/>
    <m/>
    <m/>
    <m/>
    <m/>
    <m/>
    <m/>
    <m/>
    <m/>
    <m/>
    <m/>
    <m/>
    <m/>
    <n v="1"/>
    <n v="0"/>
    <n v="0"/>
    <n v="0"/>
    <n v="0"/>
    <n v="0"/>
    <n v="0"/>
    <n v="0"/>
    <n v="1.8443378999999999E-2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m/>
    <m/>
    <m/>
    <x v="168"/>
    <x v="13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0"/>
    <m/>
    <m/>
    <x v="168"/>
    <x v="17"/>
    <m/>
  </r>
  <r>
    <m/>
    <m/>
    <m/>
    <m/>
    <m/>
    <m/>
    <m/>
    <m/>
    <m/>
    <m/>
    <m/>
    <m/>
    <m/>
    <m/>
    <m/>
    <m/>
    <m/>
    <m/>
    <m/>
    <m/>
    <m/>
    <m/>
    <m/>
    <m/>
    <m/>
    <m/>
    <n v="1"/>
    <n v="0"/>
    <n v="0"/>
    <n v="0"/>
    <n v="0"/>
    <n v="0"/>
    <n v="0"/>
    <n v="0"/>
    <n v="1.8325087E-2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0"/>
    <n v="0"/>
    <n v="0"/>
    <n v="0"/>
    <n v="0"/>
    <n v="0"/>
    <n v="0"/>
    <n v="1.8325087E-2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0"/>
    <m/>
    <m/>
    <x v="168"/>
    <x v="19"/>
    <m/>
  </r>
  <r>
    <m/>
    <m/>
    <m/>
    <m/>
    <m/>
    <m/>
    <m/>
    <m/>
    <m/>
    <m/>
    <m/>
    <m/>
    <m/>
    <m/>
    <m/>
    <m/>
    <m/>
    <m/>
    <m/>
    <m/>
    <m/>
    <m/>
    <m/>
    <m/>
    <m/>
    <m/>
    <n v="1"/>
    <n v="0"/>
    <n v="250"/>
    <n v="0"/>
    <n v="250"/>
    <n v="0"/>
    <n v="0"/>
    <n v="0"/>
    <n v="1.8316216E-2"/>
    <n v="0"/>
    <n v="4.5790539780000001"/>
    <n v="0"/>
    <n v="4.5790539780000001"/>
    <m/>
    <m/>
    <m/>
    <m/>
    <m/>
    <m/>
    <m/>
    <m/>
    <m/>
    <m/>
    <m/>
    <m/>
    <m/>
    <n v="1"/>
    <n v="0"/>
    <n v="250"/>
    <n v="0"/>
    <n v="250"/>
    <n v="0"/>
    <n v="0"/>
    <n v="0"/>
    <n v="1.8316216E-2"/>
    <n v="0"/>
    <n v="4.5790539780000001"/>
    <n v="0"/>
    <n v="4.579053978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m/>
    <m/>
    <m/>
    <x v="168"/>
    <x v="20"/>
    <m/>
  </r>
  <r>
    <m/>
    <m/>
    <m/>
    <m/>
    <m/>
    <m/>
    <m/>
    <m/>
    <m/>
    <m/>
    <m/>
    <m/>
    <m/>
    <m/>
    <m/>
    <m/>
    <m/>
    <m/>
    <m/>
    <m/>
    <m/>
    <m/>
    <m/>
    <m/>
    <m/>
    <m/>
    <n v="289"/>
    <n v="0"/>
    <n v="0"/>
    <n v="0"/>
    <n v="0"/>
    <n v="0"/>
    <n v="0"/>
    <n v="80000"/>
    <n v="14.537223340000001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9"/>
    <n v="0"/>
    <n v="0"/>
    <n v="0"/>
    <n v="0"/>
    <n v="0"/>
    <n v="0"/>
    <n v="80000"/>
    <n v="14.537223340000001"/>
    <n v="0"/>
    <n v="0"/>
    <n v="0"/>
    <n v="0"/>
    <m/>
    <m/>
    <m/>
    <m/>
    <m/>
    <m/>
    <m/>
    <m/>
    <m/>
    <m/>
    <m/>
    <m/>
    <m/>
    <n v="0.26995367999999997"/>
    <m/>
    <m/>
    <n v="0.26995367999999997"/>
    <m/>
    <m/>
    <m/>
    <m/>
    <m/>
    <m/>
    <x v="169"/>
    <x v="3"/>
    <m/>
  </r>
  <r>
    <m/>
    <m/>
    <m/>
    <m/>
    <m/>
    <m/>
    <m/>
    <m/>
    <m/>
    <m/>
    <m/>
    <m/>
    <m/>
    <n v="1"/>
    <n v="5"/>
    <n v="600"/>
    <n v="0"/>
    <n v="605"/>
    <n v="0"/>
    <n v="1000"/>
    <n v="10000"/>
    <n v="5.0251256000000001E-2"/>
    <n v="0.25125628100000003"/>
    <n v="30.150753770000001"/>
    <n v="0"/>
    <n v="30.402010050000001"/>
    <n v="1"/>
    <n v="5"/>
    <n v="600"/>
    <n v="0"/>
    <n v="605"/>
    <n v="0"/>
    <n v="1000"/>
    <n v="10000"/>
    <n v="5.0251256000000001E-2"/>
    <n v="0.25125628100000003"/>
    <n v="30.150753770000001"/>
    <n v="0"/>
    <n v="30.40201005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.9057278999999998E-2"/>
    <m/>
    <n v="2.9057278999999998E-2"/>
    <m/>
    <m/>
    <m/>
    <m/>
    <m/>
    <m/>
    <m/>
    <x v="169"/>
    <x v="4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5000"/>
    <n v="0"/>
    <n v="0"/>
    <n v="0"/>
    <n v="0"/>
    <n v="0"/>
    <m/>
    <m/>
    <m/>
    <m/>
    <m/>
    <m/>
    <m/>
    <m/>
    <m/>
    <m/>
    <m/>
    <m/>
    <m/>
    <n v="0"/>
    <n v="0"/>
    <n v="0"/>
    <n v="0"/>
    <n v="0"/>
    <n v="0"/>
    <n v="0"/>
    <n v="500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3809715E-2"/>
    <m/>
    <m/>
    <m/>
    <n v="1.3809715E-2"/>
    <m/>
    <m/>
    <m/>
    <m/>
    <m/>
    <x v="169"/>
    <x v="5"/>
    <m/>
  </r>
  <r>
    <m/>
    <m/>
    <m/>
    <m/>
    <m/>
    <m/>
    <m/>
    <m/>
    <m/>
    <m/>
    <m/>
    <m/>
    <m/>
    <m/>
    <m/>
    <m/>
    <m/>
    <m/>
    <m/>
    <m/>
    <m/>
    <m/>
    <m/>
    <m/>
    <m/>
    <m/>
    <n v="6"/>
    <n v="0"/>
    <n v="0"/>
    <n v="1050"/>
    <n v="1050"/>
    <n v="0"/>
    <n v="0"/>
    <n v="392000"/>
    <n v="0.29821073599999998"/>
    <n v="0"/>
    <n v="0"/>
    <n v="52.186878729999997"/>
    <n v="52.18687872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"/>
    <n v="0"/>
    <n v="0"/>
    <n v="1050"/>
    <n v="1050"/>
    <n v="0"/>
    <n v="0"/>
    <n v="392000"/>
    <n v="0.29821073599999998"/>
    <n v="0"/>
    <n v="0"/>
    <n v="52.186878729999997"/>
    <n v="52.18687872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81655825400000004"/>
    <m/>
    <m/>
    <m/>
    <m/>
    <m/>
    <m/>
    <n v="0.81655825400000004"/>
    <m/>
    <m/>
    <x v="169"/>
    <x v="7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n v="12000"/>
    <n v="0"/>
    <n v="12000"/>
    <n v="0"/>
    <n v="0"/>
    <n v="265000"/>
    <n v="0"/>
    <n v="0"/>
    <n v="583.09037899999998"/>
    <n v="0"/>
    <n v="583.09037899999998"/>
    <m/>
    <m/>
    <m/>
    <m/>
    <m/>
    <m/>
    <m/>
    <m/>
    <m/>
    <m/>
    <m/>
    <m/>
    <m/>
    <n v="0"/>
    <n v="0"/>
    <n v="12000"/>
    <n v="0"/>
    <n v="12000"/>
    <n v="0"/>
    <n v="0"/>
    <n v="265000"/>
    <n v="0"/>
    <n v="0"/>
    <n v="583.09037899999998"/>
    <n v="0"/>
    <n v="583.090378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56890810999999997"/>
    <m/>
    <m/>
    <m/>
    <n v="0.56890810999999997"/>
    <m/>
    <m/>
    <m/>
    <m/>
    <m/>
    <x v="169"/>
    <x v="12"/>
    <m/>
  </r>
  <r>
    <m/>
    <m/>
    <m/>
    <m/>
    <m/>
    <m/>
    <m/>
    <m/>
    <m/>
    <m/>
    <m/>
    <m/>
    <m/>
    <m/>
    <m/>
    <m/>
    <m/>
    <m/>
    <m/>
    <m/>
    <m/>
    <m/>
    <m/>
    <m/>
    <m/>
    <m/>
    <n v="4"/>
    <n v="0"/>
    <n v="52550"/>
    <n v="0"/>
    <n v="52550"/>
    <n v="0"/>
    <n v="0"/>
    <n v="0"/>
    <n v="0.19351717500000001"/>
    <n v="0"/>
    <n v="2542.331882"/>
    <n v="0"/>
    <n v="2542.331882"/>
    <m/>
    <m/>
    <m/>
    <m/>
    <m/>
    <m/>
    <m/>
    <m/>
    <m/>
    <m/>
    <m/>
    <m/>
    <m/>
    <n v="3"/>
    <n v="0"/>
    <n v="2550"/>
    <n v="0"/>
    <n v="2550"/>
    <n v="0"/>
    <n v="0"/>
    <n v="0"/>
    <n v="0.145137881"/>
    <n v="0"/>
    <n v="123.3671988"/>
    <n v="0"/>
    <n v="123.36719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0"/>
    <n v="50000"/>
    <n v="0"/>
    <n v="50000"/>
    <n v="0"/>
    <n v="0"/>
    <n v="0"/>
    <n v="4.8379294000000003E-2"/>
    <n v="0"/>
    <n v="2418.9646830000002"/>
    <n v="0"/>
    <n v="2418.9646830000002"/>
    <m/>
    <m/>
    <m/>
    <m/>
    <m/>
    <m/>
    <m/>
    <m/>
    <m/>
    <m/>
    <m/>
    <m/>
    <m/>
    <n v="0"/>
    <m/>
    <m/>
    <n v="0"/>
    <n v="0"/>
    <m/>
    <m/>
    <m/>
    <m/>
    <m/>
    <x v="169"/>
    <x v="14"/>
    <m/>
  </r>
  <r>
    <m/>
    <m/>
    <m/>
    <m/>
    <m/>
    <m/>
    <m/>
    <m/>
    <m/>
    <m/>
    <m/>
    <m/>
    <m/>
    <m/>
    <m/>
    <m/>
    <m/>
    <m/>
    <m/>
    <m/>
    <m/>
    <m/>
    <m/>
    <m/>
    <m/>
    <m/>
    <n v="1"/>
    <n v="0"/>
    <n v="0"/>
    <n v="0"/>
    <n v="0"/>
    <n v="0"/>
    <n v="0"/>
    <n v="0"/>
    <n v="4.8101620999999997E-2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0"/>
    <n v="0"/>
    <n v="0"/>
    <n v="0"/>
    <n v="0"/>
    <n v="0"/>
    <n v="0"/>
    <n v="4.8101620999999997E-2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0"/>
    <m/>
    <m/>
    <x v="169"/>
    <x v="20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10"/>
    <n v="0"/>
    <n v="1100"/>
    <n v="1110"/>
    <n v="0"/>
    <n v="0"/>
    <n v="0"/>
    <n v="0"/>
    <n v="2.2988505749999999"/>
    <n v="0"/>
    <n v="252.87356320000001"/>
    <n v="255.1724137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10"/>
    <n v="0"/>
    <n v="1100"/>
    <n v="1110"/>
    <n v="0"/>
    <n v="0"/>
    <n v="0"/>
    <n v="0"/>
    <n v="2.2988505749999999"/>
    <n v="0"/>
    <n v="252.87356320000001"/>
    <n v="255.1724137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0"/>
    <m/>
    <m/>
    <x v="170"/>
    <x v="2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n v="275"/>
    <n v="150"/>
    <n v="425"/>
    <n v="0"/>
    <n v="0"/>
    <n v="0"/>
    <n v="0"/>
    <n v="0"/>
    <n v="61.521252799999999"/>
    <n v="33.557046980000003"/>
    <n v="95.0782997799999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275"/>
    <n v="150"/>
    <n v="425"/>
    <n v="0"/>
    <n v="0"/>
    <n v="0"/>
    <n v="0"/>
    <n v="0"/>
    <n v="61.521252799999999"/>
    <n v="33.557046980000003"/>
    <n v="95.0782997799999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0"/>
    <m/>
    <m/>
    <x v="170"/>
    <x v="3"/>
    <m/>
  </r>
  <r>
    <m/>
    <m/>
    <m/>
    <m/>
    <m/>
    <m/>
    <m/>
    <m/>
    <m/>
    <m/>
    <m/>
    <m/>
    <m/>
    <n v="52"/>
    <n v="9"/>
    <n v="2375"/>
    <n v="0"/>
    <n v="2384"/>
    <n v="0"/>
    <n v="0"/>
    <n v="0"/>
    <n v="10.569105690000001"/>
    <n v="1.8292682929999999"/>
    <n v="482.72357720000002"/>
    <n v="0"/>
    <n v="484.55284549999999"/>
    <n v="52"/>
    <n v="9"/>
    <n v="2375"/>
    <n v="0"/>
    <n v="2384"/>
    <n v="0"/>
    <n v="0"/>
    <n v="0"/>
    <n v="10.569105690000001"/>
    <n v="1.8292682929999999"/>
    <n v="482.72357720000002"/>
    <n v="0"/>
    <n v="484.5528454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n v="0"/>
    <m/>
    <m/>
    <m/>
    <m/>
    <m/>
    <m/>
    <m/>
    <x v="170"/>
    <x v="7"/>
    <m/>
  </r>
  <r>
    <m/>
    <m/>
    <m/>
    <m/>
    <m/>
    <m/>
    <m/>
    <m/>
    <m/>
    <m/>
    <m/>
    <m/>
    <m/>
    <m/>
    <m/>
    <m/>
    <m/>
    <m/>
    <m/>
    <m/>
    <m/>
    <m/>
    <m/>
    <m/>
    <m/>
    <m/>
    <n v="21"/>
    <n v="0"/>
    <n v="7000"/>
    <n v="0"/>
    <n v="7000"/>
    <n v="0"/>
    <n v="0"/>
    <n v="0"/>
    <n v="4.0776699030000003"/>
    <n v="0"/>
    <n v="1359.223301"/>
    <n v="0"/>
    <n v="1359.223301"/>
    <m/>
    <m/>
    <m/>
    <m/>
    <m/>
    <m/>
    <m/>
    <m/>
    <m/>
    <m/>
    <m/>
    <m/>
    <m/>
    <n v="21"/>
    <n v="0"/>
    <n v="7000"/>
    <n v="0"/>
    <n v="7000"/>
    <n v="0"/>
    <n v="0"/>
    <n v="0"/>
    <n v="4.0776699030000003"/>
    <n v="0"/>
    <n v="1359.223301"/>
    <n v="0"/>
    <n v="1359.223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m/>
    <m/>
    <m/>
    <x v="170"/>
    <x v="9"/>
    <m/>
  </r>
  <r>
    <m/>
    <m/>
    <m/>
    <m/>
    <m/>
    <m/>
    <m/>
    <m/>
    <m/>
    <m/>
    <m/>
    <m/>
    <m/>
    <n v="0"/>
    <n v="1"/>
    <n v="1125"/>
    <n v="0"/>
    <n v="1126"/>
    <n v="0"/>
    <n v="0"/>
    <n v="0"/>
    <n v="0"/>
    <n v="0.18939393900000001"/>
    <n v="213.06818179999999"/>
    <n v="0"/>
    <n v="213.25757580000001"/>
    <n v="2"/>
    <n v="2"/>
    <n v="17141"/>
    <n v="590"/>
    <n v="17733"/>
    <n v="0"/>
    <n v="0"/>
    <n v="0"/>
    <n v="0.37878787899999999"/>
    <n v="0.37878787899999999"/>
    <n v="3246.401515"/>
    <n v="111.7424242"/>
    <n v="3358.522727"/>
    <m/>
    <m/>
    <m/>
    <m/>
    <m/>
    <m/>
    <m/>
    <m/>
    <m/>
    <m/>
    <m/>
    <m/>
    <m/>
    <n v="2"/>
    <n v="1"/>
    <n v="16016"/>
    <n v="0"/>
    <n v="16017"/>
    <n v="0"/>
    <n v="0"/>
    <n v="0"/>
    <n v="0.37878787899999999"/>
    <n v="0.18939393900000001"/>
    <n v="3033.333333"/>
    <n v="0"/>
    <n v="3033.522727"/>
    <m/>
    <m/>
    <m/>
    <m/>
    <m/>
    <m/>
    <m/>
    <m/>
    <m/>
    <m/>
    <m/>
    <m/>
    <m/>
    <n v="0"/>
    <n v="0"/>
    <n v="0"/>
    <n v="590"/>
    <n v="590"/>
    <n v="0"/>
    <n v="0"/>
    <n v="0"/>
    <n v="0"/>
    <n v="0"/>
    <n v="0"/>
    <n v="111.7424242"/>
    <n v="111.74242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n v="0"/>
    <m/>
    <n v="0"/>
    <m/>
    <m/>
    <n v="0"/>
    <m/>
    <m/>
    <x v="170"/>
    <x v="10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0"/>
    <m/>
    <m/>
    <x v="170"/>
    <x v="11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n v="4836"/>
    <n v="0"/>
    <n v="4836"/>
    <n v="0"/>
    <n v="0"/>
    <n v="0"/>
    <n v="0"/>
    <n v="0"/>
    <n v="869.7841727"/>
    <n v="0"/>
    <n v="869.7841727"/>
    <m/>
    <m/>
    <m/>
    <m/>
    <m/>
    <m/>
    <m/>
    <m/>
    <m/>
    <m/>
    <m/>
    <m/>
    <m/>
    <n v="0"/>
    <n v="0"/>
    <n v="4836"/>
    <n v="0"/>
    <n v="4836"/>
    <n v="0"/>
    <n v="0"/>
    <n v="0"/>
    <n v="0"/>
    <n v="0"/>
    <n v="869.7841727"/>
    <n v="0"/>
    <n v="869.7841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m/>
    <m/>
    <m/>
    <x v="170"/>
    <x v="12"/>
    <m/>
  </r>
  <r>
    <m/>
    <m/>
    <m/>
    <m/>
    <m/>
    <m/>
    <m/>
    <m/>
    <m/>
    <m/>
    <m/>
    <m/>
    <m/>
    <n v="10"/>
    <n v="0"/>
    <n v="3329"/>
    <n v="0"/>
    <n v="3329"/>
    <n v="0"/>
    <n v="0"/>
    <n v="2000"/>
    <n v="1.7513134850000001"/>
    <n v="0"/>
    <n v="583.01225920000002"/>
    <n v="0"/>
    <n v="583.01225920000002"/>
    <n v="10"/>
    <n v="0"/>
    <n v="13556"/>
    <n v="0"/>
    <n v="13556"/>
    <n v="0"/>
    <n v="0"/>
    <n v="4000"/>
    <n v="1.7513134850000001"/>
    <n v="0"/>
    <n v="2374.0805599999999"/>
    <n v="0"/>
    <n v="2374.0805599999999"/>
    <m/>
    <m/>
    <m/>
    <m/>
    <m/>
    <m/>
    <m/>
    <m/>
    <m/>
    <m/>
    <m/>
    <m/>
    <m/>
    <n v="0"/>
    <n v="0"/>
    <n v="10227"/>
    <n v="0"/>
    <n v="10227"/>
    <n v="0"/>
    <n v="0"/>
    <n v="2000"/>
    <n v="0"/>
    <n v="0"/>
    <n v="1791.068301"/>
    <n v="0"/>
    <n v="1791.068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311356998"/>
    <m/>
    <n v="0.155678499"/>
    <m/>
    <n v="0.155678499"/>
    <m/>
    <m/>
    <m/>
    <m/>
    <m/>
    <x v="170"/>
    <x v="13"/>
    <m/>
  </r>
  <r>
    <m/>
    <m/>
    <m/>
    <m/>
    <m/>
    <m/>
    <m/>
    <m/>
    <m/>
    <m/>
    <m/>
    <m/>
    <m/>
    <m/>
    <m/>
    <m/>
    <m/>
    <m/>
    <m/>
    <m/>
    <m/>
    <m/>
    <m/>
    <m/>
    <m/>
    <m/>
    <n v="47"/>
    <n v="0"/>
    <n v="52000"/>
    <n v="0"/>
    <n v="52000"/>
    <n v="0"/>
    <n v="0"/>
    <n v="24000"/>
    <n v="8.0068143099999993"/>
    <n v="0"/>
    <n v="8858.6030659999997"/>
    <n v="0"/>
    <n v="8858.6030659999997"/>
    <m/>
    <m/>
    <m/>
    <m/>
    <m/>
    <m/>
    <m/>
    <m/>
    <m/>
    <m/>
    <m/>
    <m/>
    <m/>
    <n v="47"/>
    <n v="0"/>
    <n v="52000"/>
    <n v="0"/>
    <n v="52000"/>
    <n v="0"/>
    <n v="0"/>
    <n v="24000"/>
    <n v="8.0068143099999993"/>
    <n v="0"/>
    <n v="8858.6030659999997"/>
    <n v="0"/>
    <n v="8858.603065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797027412"/>
    <m/>
    <m/>
    <m/>
    <n v="1.797027412"/>
    <m/>
    <m/>
    <m/>
    <m/>
    <m/>
    <x v="170"/>
    <x v="14"/>
    <m/>
  </r>
  <r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n v="9"/>
    <n v="0"/>
    <n v="44096"/>
    <n v="400"/>
    <n v="44496"/>
    <n v="0"/>
    <n v="0"/>
    <n v="2000"/>
    <n v="1.4925373129999999"/>
    <n v="0"/>
    <n v="7312.7694860000001"/>
    <n v="66.334991709999997"/>
    <n v="7379.104478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"/>
    <n v="0"/>
    <n v="44096"/>
    <n v="400"/>
    <n v="44496"/>
    <n v="0"/>
    <n v="0"/>
    <n v="2000"/>
    <n v="1.4925373129999999"/>
    <n v="0"/>
    <n v="7312.7694860000001"/>
    <n v="66.334991709999997"/>
    <n v="7379.104478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15301498299999999"/>
    <n v="0"/>
    <m/>
    <m/>
    <m/>
    <m/>
    <m/>
    <n v="0.15301498299999999"/>
    <m/>
    <m/>
    <x v="170"/>
    <x v="15"/>
    <m/>
  </r>
  <r>
    <m/>
    <m/>
    <m/>
    <m/>
    <m/>
    <m/>
    <m/>
    <m/>
    <m/>
    <m/>
    <m/>
    <m/>
    <m/>
    <n v="0"/>
    <n v="1"/>
    <n v="9769"/>
    <n v="0"/>
    <n v="9770"/>
    <n v="0"/>
    <n v="0"/>
    <n v="0"/>
    <n v="0"/>
    <n v="0.161550889"/>
    <n v="1578.1906300000001"/>
    <n v="0"/>
    <n v="1578.352181"/>
    <n v="0"/>
    <n v="1"/>
    <n v="9769"/>
    <n v="0"/>
    <n v="9770"/>
    <n v="0"/>
    <n v="0"/>
    <n v="0"/>
    <n v="0"/>
    <n v="0.161550889"/>
    <n v="1578.1906300000001"/>
    <n v="0"/>
    <n v="1578.352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n v="0"/>
    <m/>
    <m/>
    <m/>
    <m/>
    <m/>
    <m/>
    <m/>
    <x v="170"/>
    <x v="16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n v="1000"/>
    <n v="0"/>
    <n v="1000"/>
    <n v="0"/>
    <n v="0"/>
    <n v="0"/>
    <n v="0"/>
    <n v="0"/>
    <n v="153.1393568"/>
    <n v="0"/>
    <n v="153.13935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1000"/>
    <n v="0"/>
    <n v="1000"/>
    <n v="0"/>
    <n v="0"/>
    <n v="0"/>
    <n v="0"/>
    <n v="0"/>
    <n v="153.1393568"/>
    <n v="0"/>
    <n v="153.13935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0"/>
    <m/>
    <m/>
    <x v="170"/>
    <x v="18"/>
    <m/>
  </r>
  <r>
    <m/>
    <m/>
    <m/>
    <m/>
    <m/>
    <m/>
    <m/>
    <m/>
    <m/>
    <m/>
    <m/>
    <m/>
    <m/>
    <m/>
    <m/>
    <m/>
    <m/>
    <m/>
    <m/>
    <m/>
    <m/>
    <m/>
    <m/>
    <m/>
    <m/>
    <m/>
    <n v="28"/>
    <n v="0"/>
    <n v="0"/>
    <n v="0"/>
    <n v="0"/>
    <n v="0"/>
    <n v="0"/>
    <n v="0"/>
    <n v="4.0764153170000004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"/>
    <n v="0"/>
    <n v="0"/>
    <n v="0"/>
    <n v="0"/>
    <n v="0"/>
    <n v="0"/>
    <n v="0"/>
    <n v="4.0764153170000004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0"/>
    <m/>
    <m/>
    <x v="170"/>
    <x v="20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n v="153500"/>
    <n v="220000"/>
    <n v="373500"/>
    <n v="0"/>
    <n v="0"/>
    <n v="0"/>
    <n v="0"/>
    <n v="0"/>
    <n v="1730.1623079999999"/>
    <n v="2479.711452"/>
    <n v="4209.8737600000004"/>
    <m/>
    <m/>
    <m/>
    <m/>
    <m/>
    <m/>
    <m/>
    <m/>
    <m/>
    <m/>
    <m/>
    <m/>
    <m/>
    <n v="0"/>
    <n v="0"/>
    <n v="153500"/>
    <n v="220000"/>
    <n v="373500"/>
    <n v="0"/>
    <n v="0"/>
    <n v="0"/>
    <n v="0"/>
    <n v="0"/>
    <n v="1730.1623079999999"/>
    <n v="2479.711452"/>
    <n v="4209.8737600000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71"/>
    <x v="0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n v="6500"/>
    <n v="0"/>
    <n v="6500"/>
    <n v="0"/>
    <n v="0"/>
    <n v="0"/>
    <n v="0"/>
    <n v="0"/>
    <n v="70.752149779999996"/>
    <n v="0"/>
    <n v="70.752149779999996"/>
    <m/>
    <m/>
    <m/>
    <m/>
    <m/>
    <m/>
    <m/>
    <m/>
    <m/>
    <m/>
    <m/>
    <m/>
    <m/>
    <n v="0"/>
    <n v="0"/>
    <n v="6500"/>
    <n v="0"/>
    <n v="6500"/>
    <n v="0"/>
    <n v="0"/>
    <n v="0"/>
    <n v="0"/>
    <n v="0"/>
    <n v="70.752149779999996"/>
    <n v="0"/>
    <n v="70.752149779999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71"/>
    <x v="1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71"/>
    <x v="2"/>
    <m/>
  </r>
  <r>
    <m/>
    <m/>
    <m/>
    <m/>
    <m/>
    <m/>
    <m/>
    <m/>
    <m/>
    <m/>
    <m/>
    <m/>
    <m/>
    <m/>
    <m/>
    <m/>
    <m/>
    <m/>
    <m/>
    <m/>
    <m/>
    <m/>
    <m/>
    <m/>
    <m/>
    <m/>
    <n v="1"/>
    <n v="0"/>
    <n v="300"/>
    <n v="0"/>
    <n v="300"/>
    <n v="0"/>
    <n v="0"/>
    <n v="0"/>
    <n v="1.0188487E-2"/>
    <n v="0"/>
    <n v="3.0565461030000001"/>
    <n v="0"/>
    <n v="3.0565461030000001"/>
    <m/>
    <m/>
    <m/>
    <m/>
    <m/>
    <m/>
    <m/>
    <m/>
    <m/>
    <m/>
    <m/>
    <m/>
    <m/>
    <n v="1"/>
    <n v="0"/>
    <n v="300"/>
    <n v="0"/>
    <n v="300"/>
    <n v="0"/>
    <n v="0"/>
    <n v="0"/>
    <n v="1.0188487E-2"/>
    <n v="0"/>
    <n v="3.0565461030000001"/>
    <n v="0"/>
    <n v="3.056546103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71"/>
    <x v="3"/>
    <m/>
  </r>
  <r>
    <n v="0"/>
    <n v="0"/>
    <n v="200000"/>
    <n v="0"/>
    <n v="200000"/>
    <n v="0"/>
    <n v="0"/>
    <n v="0"/>
    <n v="0"/>
    <n v="0"/>
    <n v="1974.333662"/>
    <n v="0"/>
    <n v="1974.333662"/>
    <n v="298"/>
    <n v="283"/>
    <n v="104800"/>
    <n v="0"/>
    <n v="105083"/>
    <n v="0"/>
    <n v="0"/>
    <n v="100000"/>
    <n v="2.9417571570000001"/>
    <n v="2.7936821319999998"/>
    <n v="1034.550839"/>
    <n v="0"/>
    <n v="1037.344521"/>
    <n v="298"/>
    <n v="283"/>
    <n v="304800"/>
    <n v="1500"/>
    <n v="306583"/>
    <n v="0"/>
    <n v="0"/>
    <n v="100000"/>
    <n v="2.9417571570000001"/>
    <n v="2.7936821319999998"/>
    <n v="3008.884501"/>
    <n v="14.807502469999999"/>
    <n v="3026.485686"/>
    <m/>
    <m/>
    <m/>
    <m/>
    <m/>
    <m/>
    <m/>
    <m/>
    <m/>
    <m/>
    <m/>
    <m/>
    <m/>
    <n v="0"/>
    <n v="0"/>
    <n v="0"/>
    <n v="1500"/>
    <n v="1500"/>
    <n v="0"/>
    <n v="0"/>
    <n v="0"/>
    <n v="0"/>
    <n v="0"/>
    <n v="0"/>
    <n v="14.807502469999999"/>
    <n v="14.80750246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71"/>
    <x v="4"/>
    <m/>
  </r>
  <r>
    <n v="2"/>
    <n v="0"/>
    <n v="0"/>
    <n v="0"/>
    <n v="0"/>
    <n v="0"/>
    <n v="0"/>
    <n v="0"/>
    <n v="1.9144252E-2"/>
    <n v="0"/>
    <n v="0"/>
    <n v="0"/>
    <n v="0"/>
    <m/>
    <m/>
    <m/>
    <m/>
    <m/>
    <m/>
    <m/>
    <m/>
    <m/>
    <m/>
    <m/>
    <m/>
    <m/>
    <n v="14"/>
    <n v="20"/>
    <n v="5000"/>
    <n v="2500"/>
    <n v="7520"/>
    <n v="0"/>
    <n v="0"/>
    <n v="20"/>
    <n v="0.134009764"/>
    <n v="0.19144251900000001"/>
    <n v="47.860629850000002"/>
    <n v="23.930314920000001"/>
    <n v="71.982387290000005"/>
    <m/>
    <m/>
    <m/>
    <m/>
    <m/>
    <m/>
    <m/>
    <m/>
    <m/>
    <m/>
    <m/>
    <m/>
    <m/>
    <n v="12"/>
    <n v="20"/>
    <n v="5000"/>
    <n v="2500"/>
    <n v="7520"/>
    <n v="0"/>
    <n v="0"/>
    <n v="20"/>
    <n v="0.114865512"/>
    <n v="0.19144251900000001"/>
    <n v="47.860629850000002"/>
    <n v="23.930314920000001"/>
    <n v="71.982387290000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71"/>
    <x v="5"/>
    <m/>
  </r>
  <r>
    <m/>
    <m/>
    <m/>
    <m/>
    <m/>
    <m/>
    <m/>
    <m/>
    <m/>
    <m/>
    <m/>
    <m/>
    <m/>
    <m/>
    <m/>
    <m/>
    <m/>
    <m/>
    <m/>
    <m/>
    <m/>
    <m/>
    <m/>
    <m/>
    <m/>
    <m/>
    <n v="102"/>
    <n v="0"/>
    <n v="486500"/>
    <n v="0"/>
    <n v="486500"/>
    <n v="0"/>
    <n v="0"/>
    <n v="0"/>
    <n v="0.94760312199999996"/>
    <n v="0"/>
    <n v="4519.6952810000003"/>
    <n v="0"/>
    <n v="4519.6952810000003"/>
    <m/>
    <m/>
    <m/>
    <m/>
    <m/>
    <m/>
    <m/>
    <m/>
    <m/>
    <m/>
    <m/>
    <m/>
    <m/>
    <n v="102"/>
    <n v="0"/>
    <n v="486500"/>
    <n v="0"/>
    <n v="486500"/>
    <n v="0"/>
    <n v="0"/>
    <n v="0"/>
    <n v="0.94760312199999996"/>
    <n v="0"/>
    <n v="4519.6952810000003"/>
    <n v="0"/>
    <n v="4519.695281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71"/>
    <x v="6"/>
    <m/>
  </r>
  <r>
    <m/>
    <m/>
    <m/>
    <m/>
    <m/>
    <m/>
    <m/>
    <m/>
    <m/>
    <m/>
    <m/>
    <m/>
    <m/>
    <m/>
    <m/>
    <m/>
    <m/>
    <m/>
    <m/>
    <m/>
    <m/>
    <m/>
    <m/>
    <m/>
    <m/>
    <m/>
    <n v="25"/>
    <n v="12"/>
    <n v="8000"/>
    <n v="2000"/>
    <n v="10012"/>
    <n v="0"/>
    <n v="0"/>
    <n v="0"/>
    <n v="0.22563176900000001"/>
    <n v="0.108303249"/>
    <n v="72.202166059999996"/>
    <n v="18.050541519999999"/>
    <n v="90.361010829999998"/>
    <m/>
    <m/>
    <m/>
    <m/>
    <m/>
    <m/>
    <m/>
    <m/>
    <m/>
    <m/>
    <m/>
    <m/>
    <m/>
    <n v="25"/>
    <n v="12"/>
    <n v="8000"/>
    <n v="2000"/>
    <n v="10012"/>
    <n v="0"/>
    <n v="0"/>
    <n v="0"/>
    <n v="0.22563176900000001"/>
    <n v="0.108303249"/>
    <n v="72.202166059999996"/>
    <n v="18.050541519999999"/>
    <n v="90.36101082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71"/>
    <x v="7"/>
    <m/>
  </r>
  <r>
    <n v="0"/>
    <n v="0"/>
    <n v="3300000"/>
    <n v="0"/>
    <n v="3300000"/>
    <n v="0"/>
    <n v="0"/>
    <n v="0"/>
    <n v="0"/>
    <n v="0"/>
    <n v="28954.988150000001"/>
    <n v="0"/>
    <n v="28954.988150000001"/>
    <m/>
    <m/>
    <m/>
    <m/>
    <m/>
    <m/>
    <m/>
    <m/>
    <m/>
    <m/>
    <m/>
    <m/>
    <m/>
    <n v="0"/>
    <n v="0"/>
    <n v="3352000"/>
    <n v="0"/>
    <n v="3352000"/>
    <n v="0"/>
    <n v="0"/>
    <n v="0"/>
    <n v="0"/>
    <n v="0"/>
    <n v="29411.24857"/>
    <n v="0"/>
    <n v="29411.24857"/>
    <m/>
    <m/>
    <m/>
    <m/>
    <m/>
    <m/>
    <m/>
    <m/>
    <m/>
    <m/>
    <m/>
    <m/>
    <m/>
    <n v="0"/>
    <n v="0"/>
    <n v="52000"/>
    <n v="0"/>
    <n v="52000"/>
    <n v="0"/>
    <n v="0"/>
    <n v="0"/>
    <n v="0"/>
    <n v="0"/>
    <n v="456.26041939999999"/>
    <n v="0"/>
    <n v="456.2604193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71"/>
    <x v="8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n v="1750"/>
    <n v="0"/>
    <n v="1750"/>
    <n v="0"/>
    <n v="0"/>
    <n v="0"/>
    <n v="0"/>
    <n v="0"/>
    <n v="14.93428913"/>
    <n v="0"/>
    <n v="14.93428913"/>
    <m/>
    <m/>
    <m/>
    <m/>
    <m/>
    <m/>
    <m/>
    <m/>
    <m/>
    <m/>
    <m/>
    <m/>
    <m/>
    <n v="0"/>
    <n v="0"/>
    <n v="1750"/>
    <n v="0"/>
    <n v="1750"/>
    <n v="0"/>
    <n v="0"/>
    <n v="0"/>
    <n v="0"/>
    <n v="0"/>
    <n v="14.93428913"/>
    <n v="0"/>
    <n v="14.934289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71"/>
    <x v="9"/>
    <m/>
  </r>
  <r>
    <n v="20000"/>
    <n v="0"/>
    <n v="4000000"/>
    <n v="0"/>
    <n v="4000000"/>
    <n v="0"/>
    <n v="0"/>
    <n v="0"/>
    <n v="166.05778810000001"/>
    <n v="0"/>
    <n v="33211.55762"/>
    <n v="0"/>
    <n v="33211.55762"/>
    <m/>
    <m/>
    <m/>
    <m/>
    <m/>
    <m/>
    <m/>
    <m/>
    <m/>
    <m/>
    <m/>
    <m/>
    <m/>
    <n v="20011"/>
    <n v="0"/>
    <n v="4016000"/>
    <n v="200"/>
    <n v="4016200"/>
    <n v="0"/>
    <n v="0"/>
    <n v="0"/>
    <n v="166.14911989999999"/>
    <n v="0"/>
    <n v="33344.403850000002"/>
    <n v="1.660577881"/>
    <n v="33346.064429999999"/>
    <m/>
    <m/>
    <m/>
    <m/>
    <m/>
    <m/>
    <m/>
    <m/>
    <m/>
    <m/>
    <m/>
    <m/>
    <m/>
    <n v="11"/>
    <n v="0"/>
    <n v="16000"/>
    <n v="200"/>
    <n v="16200"/>
    <n v="0"/>
    <n v="0"/>
    <n v="0"/>
    <n v="9.1331783E-2"/>
    <n v="0"/>
    <n v="132.84623049999999"/>
    <n v="1.660577881"/>
    <n v="134.5068084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71"/>
    <x v="10"/>
    <m/>
  </r>
  <r>
    <n v="0"/>
    <n v="0"/>
    <n v="3000000"/>
    <n v="0"/>
    <n v="3000000"/>
    <n v="0"/>
    <n v="0"/>
    <n v="0"/>
    <n v="0"/>
    <n v="0"/>
    <n v="24240.46542"/>
    <n v="0"/>
    <n v="24240.46542"/>
    <m/>
    <m/>
    <m/>
    <m/>
    <m/>
    <m/>
    <m/>
    <m/>
    <m/>
    <m/>
    <m/>
    <m/>
    <m/>
    <n v="0"/>
    <n v="0"/>
    <n v="3002800"/>
    <n v="0"/>
    <n v="3002800"/>
    <n v="0"/>
    <n v="0"/>
    <n v="0"/>
    <n v="0"/>
    <n v="0"/>
    <n v="24263.08985"/>
    <n v="0"/>
    <n v="24263.08985"/>
    <m/>
    <m/>
    <m/>
    <m/>
    <m/>
    <m/>
    <m/>
    <m/>
    <m/>
    <m/>
    <m/>
    <m/>
    <m/>
    <n v="0"/>
    <n v="0"/>
    <n v="2800"/>
    <n v="0"/>
    <n v="2800"/>
    <n v="0"/>
    <n v="0"/>
    <n v="0"/>
    <n v="0"/>
    <n v="0"/>
    <n v="22.624434390000001"/>
    <n v="0"/>
    <n v="22.62443439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71"/>
    <x v="11"/>
    <m/>
  </r>
  <r>
    <m/>
    <m/>
    <m/>
    <m/>
    <m/>
    <m/>
    <m/>
    <m/>
    <m/>
    <m/>
    <m/>
    <m/>
    <m/>
    <m/>
    <m/>
    <m/>
    <m/>
    <m/>
    <m/>
    <m/>
    <m/>
    <m/>
    <m/>
    <m/>
    <m/>
    <m/>
    <n v="31"/>
    <n v="0"/>
    <n v="12200"/>
    <n v="20000"/>
    <n v="32200"/>
    <n v="0"/>
    <n v="0"/>
    <n v="0"/>
    <n v="0.24380652799999999"/>
    <n v="0"/>
    <n v="95.949665749999994"/>
    <n v="157.294534"/>
    <n v="253.24419979999999"/>
    <m/>
    <m/>
    <m/>
    <m/>
    <m/>
    <m/>
    <m/>
    <m/>
    <m/>
    <m/>
    <m/>
    <m/>
    <m/>
    <n v="31"/>
    <n v="0"/>
    <n v="12200"/>
    <n v="20000"/>
    <n v="32200"/>
    <n v="0"/>
    <n v="0"/>
    <n v="0"/>
    <n v="0.24380652799999999"/>
    <n v="0"/>
    <n v="95.949665749999994"/>
    <n v="157.294534"/>
    <n v="253.2441997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71"/>
    <x v="12"/>
    <m/>
  </r>
  <r>
    <m/>
    <m/>
    <m/>
    <m/>
    <m/>
    <m/>
    <m/>
    <m/>
    <m/>
    <m/>
    <m/>
    <m/>
    <m/>
    <m/>
    <m/>
    <m/>
    <m/>
    <m/>
    <m/>
    <m/>
    <m/>
    <m/>
    <m/>
    <m/>
    <m/>
    <m/>
    <n v="169"/>
    <n v="0"/>
    <n v="247380"/>
    <n v="0"/>
    <n v="247380"/>
    <n v="0"/>
    <n v="0"/>
    <n v="2000"/>
    <n v="1.2936313530000001"/>
    <n v="0"/>
    <n v="1893.600735"/>
    <n v="0"/>
    <n v="1893.600735"/>
    <m/>
    <m/>
    <m/>
    <m/>
    <m/>
    <m/>
    <m/>
    <m/>
    <m/>
    <m/>
    <m/>
    <m/>
    <m/>
    <n v="7"/>
    <n v="0"/>
    <n v="105000"/>
    <n v="0"/>
    <n v="105000"/>
    <n v="0"/>
    <n v="0"/>
    <n v="0"/>
    <n v="5.3582364E-2"/>
    <n v="0"/>
    <n v="803.73545620000004"/>
    <n v="0"/>
    <n v="803.73545620000004"/>
    <m/>
    <m/>
    <m/>
    <m/>
    <m/>
    <m/>
    <m/>
    <m/>
    <m/>
    <m/>
    <m/>
    <m/>
    <m/>
    <n v="162"/>
    <n v="0"/>
    <n v="142380"/>
    <n v="0"/>
    <n v="142380"/>
    <n v="0"/>
    <n v="0"/>
    <n v="2000"/>
    <n v="1.24004899"/>
    <n v="0"/>
    <n v="1089.8652790000001"/>
    <n v="0"/>
    <n v="1089.865279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.1382144999999997E-2"/>
    <m/>
    <m/>
    <m/>
    <n v="0"/>
    <m/>
    <m/>
    <n v="5.1382144999999997E-2"/>
    <m/>
    <m/>
    <x v="171"/>
    <x v="13"/>
    <m/>
  </r>
  <r>
    <n v="0"/>
    <n v="0"/>
    <n v="535624"/>
    <n v="0"/>
    <n v="535624"/>
    <n v="0"/>
    <n v="0"/>
    <n v="0"/>
    <n v="0"/>
    <n v="0"/>
    <n v="3990.0476760000001"/>
    <n v="0"/>
    <n v="3990.0476760000001"/>
    <m/>
    <m/>
    <m/>
    <m/>
    <m/>
    <m/>
    <m/>
    <m/>
    <m/>
    <m/>
    <m/>
    <m/>
    <m/>
    <n v="0"/>
    <n v="0"/>
    <n v="625624"/>
    <n v="0"/>
    <n v="625624"/>
    <n v="0"/>
    <n v="0"/>
    <n v="0"/>
    <n v="0"/>
    <n v="0"/>
    <n v="4660.4886770000003"/>
    <n v="0"/>
    <n v="4660.4886770000003"/>
    <m/>
    <m/>
    <m/>
    <m/>
    <m/>
    <m/>
    <m/>
    <m/>
    <m/>
    <m/>
    <m/>
    <m/>
    <m/>
    <n v="0"/>
    <n v="0"/>
    <n v="90000"/>
    <n v="0"/>
    <n v="90000"/>
    <n v="0"/>
    <n v="0"/>
    <n v="0"/>
    <n v="0"/>
    <n v="0"/>
    <n v="670.44100119999996"/>
    <n v="0"/>
    <n v="670.44100119999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n v="0"/>
    <m/>
    <m/>
    <m/>
    <m/>
    <m/>
    <x v="171"/>
    <x v="14"/>
    <m/>
  </r>
  <r>
    <n v="0"/>
    <n v="0"/>
    <n v="6700000"/>
    <n v="0"/>
    <n v="6700000"/>
    <n v="0"/>
    <n v="0"/>
    <n v="0"/>
    <n v="0"/>
    <n v="0"/>
    <n v="48561.281439999999"/>
    <n v="0"/>
    <n v="48561.281439999999"/>
    <m/>
    <m/>
    <m/>
    <m/>
    <m/>
    <m/>
    <m/>
    <m/>
    <m/>
    <m/>
    <m/>
    <m/>
    <m/>
    <n v="0"/>
    <n v="0"/>
    <n v="7620296"/>
    <n v="0"/>
    <n v="7620296"/>
    <n v="0"/>
    <n v="0"/>
    <n v="0"/>
    <n v="0"/>
    <n v="0"/>
    <n v="55231.543089999999"/>
    <n v="0"/>
    <n v="55231.543089999999"/>
    <m/>
    <m/>
    <m/>
    <m/>
    <m/>
    <m/>
    <m/>
    <m/>
    <m/>
    <m/>
    <m/>
    <m/>
    <m/>
    <n v="0"/>
    <n v="0"/>
    <n v="916296"/>
    <n v="0"/>
    <n v="916296"/>
    <n v="0"/>
    <n v="0"/>
    <n v="0"/>
    <n v="0"/>
    <n v="0"/>
    <n v="6641.2698410000003"/>
    <n v="0"/>
    <n v="6641.2698410000003"/>
    <m/>
    <m/>
    <m/>
    <m/>
    <m/>
    <m/>
    <m/>
    <m/>
    <m/>
    <m/>
    <m/>
    <m/>
    <m/>
    <n v="0"/>
    <n v="0"/>
    <n v="4000"/>
    <n v="0"/>
    <n v="4000"/>
    <n v="0"/>
    <n v="0"/>
    <n v="0"/>
    <n v="0"/>
    <n v="0"/>
    <n v="28.991809809999999"/>
    <n v="0"/>
    <n v="28.99180980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n v="0"/>
    <m/>
    <m/>
    <n v="0"/>
    <m/>
    <m/>
    <x v="171"/>
    <x v="15"/>
    <m/>
  </r>
  <r>
    <m/>
    <m/>
    <m/>
    <m/>
    <m/>
    <m/>
    <m/>
    <m/>
    <m/>
    <m/>
    <m/>
    <m/>
    <m/>
    <m/>
    <m/>
    <m/>
    <m/>
    <m/>
    <m/>
    <m/>
    <m/>
    <m/>
    <m/>
    <m/>
    <m/>
    <m/>
    <n v="9"/>
    <n v="0"/>
    <n v="0"/>
    <n v="0"/>
    <n v="0"/>
    <n v="0"/>
    <n v="0"/>
    <n v="0"/>
    <n v="6.3442831000000005E-2"/>
    <n v="0"/>
    <n v="0"/>
    <n v="0"/>
    <n v="0"/>
    <m/>
    <m/>
    <m/>
    <m/>
    <m/>
    <m/>
    <m/>
    <m/>
    <m/>
    <m/>
    <m/>
    <m/>
    <m/>
    <n v="9"/>
    <n v="0"/>
    <n v="0"/>
    <n v="0"/>
    <n v="0"/>
    <n v="0"/>
    <n v="0"/>
    <n v="0"/>
    <n v="6.3442831000000005E-2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m/>
    <m/>
    <m/>
    <x v="171"/>
    <x v="16"/>
    <m/>
  </r>
  <r>
    <m/>
    <m/>
    <m/>
    <m/>
    <m/>
    <m/>
    <m/>
    <m/>
    <m/>
    <m/>
    <m/>
    <m/>
    <m/>
    <m/>
    <m/>
    <m/>
    <m/>
    <m/>
    <m/>
    <m/>
    <m/>
    <m/>
    <m/>
    <m/>
    <m/>
    <m/>
    <n v="58"/>
    <n v="0"/>
    <n v="928000"/>
    <n v="0"/>
    <n v="928000"/>
    <n v="0"/>
    <n v="0"/>
    <n v="80000"/>
    <n v="0.38646055400000001"/>
    <n v="0"/>
    <n v="6183.3688700000002"/>
    <n v="0"/>
    <n v="6183.3688700000002"/>
    <m/>
    <m/>
    <m/>
    <m/>
    <m/>
    <m/>
    <m/>
    <m/>
    <m/>
    <m/>
    <m/>
    <m/>
    <m/>
    <n v="5"/>
    <n v="0"/>
    <n v="700000"/>
    <n v="0"/>
    <n v="700000"/>
    <n v="0"/>
    <n v="0"/>
    <n v="80000"/>
    <n v="3.3315564999999998E-2"/>
    <n v="0"/>
    <n v="4664.1791039999998"/>
    <n v="0"/>
    <n v="4664.1791039999998"/>
    <m/>
    <m/>
    <m/>
    <m/>
    <m/>
    <m/>
    <m/>
    <m/>
    <m/>
    <m/>
    <m/>
    <m/>
    <m/>
    <n v="53"/>
    <n v="0"/>
    <n v="228000"/>
    <n v="0"/>
    <n v="228000"/>
    <n v="0"/>
    <n v="0"/>
    <n v="0"/>
    <n v="0.35314498900000002"/>
    <n v="0"/>
    <n v="1519.1897650000001"/>
    <n v="0"/>
    <n v="1519.189765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694654133"/>
    <m/>
    <m/>
    <m/>
    <n v="1.694654133"/>
    <m/>
    <m/>
    <n v="0"/>
    <m/>
    <m/>
    <x v="171"/>
    <x v="18"/>
    <m/>
  </r>
  <r>
    <n v="0"/>
    <n v="0"/>
    <n v="1500000"/>
    <n v="0"/>
    <n v="1500000"/>
    <n v="0"/>
    <n v="0"/>
    <n v="0"/>
    <n v="0"/>
    <n v="0"/>
    <n v="9713.1386390000007"/>
    <n v="0"/>
    <n v="9713.1386390000007"/>
    <m/>
    <m/>
    <m/>
    <m/>
    <m/>
    <m/>
    <m/>
    <m/>
    <m/>
    <m/>
    <m/>
    <m/>
    <m/>
    <n v="23"/>
    <n v="0"/>
    <n v="2030000"/>
    <n v="0"/>
    <n v="2030000"/>
    <n v="0"/>
    <n v="0"/>
    <n v="0"/>
    <n v="0.14893479200000001"/>
    <n v="0"/>
    <n v="13145.11429"/>
    <n v="0"/>
    <n v="13145.11429"/>
    <m/>
    <m/>
    <m/>
    <m/>
    <m/>
    <m/>
    <m/>
    <m/>
    <m/>
    <m/>
    <m/>
    <m/>
    <m/>
    <n v="17"/>
    <n v="0"/>
    <n v="500000"/>
    <n v="0"/>
    <n v="500000"/>
    <n v="0"/>
    <n v="0"/>
    <n v="0"/>
    <n v="0.110082238"/>
    <n v="0"/>
    <n v="3237.71288"/>
    <n v="0"/>
    <n v="3237.71288"/>
    <m/>
    <m/>
    <m/>
    <m/>
    <m/>
    <m/>
    <m/>
    <m/>
    <m/>
    <m/>
    <m/>
    <m/>
    <m/>
    <n v="6"/>
    <n v="0"/>
    <n v="30000"/>
    <n v="0"/>
    <n v="30000"/>
    <n v="0"/>
    <n v="0"/>
    <n v="0"/>
    <n v="3.8852554999999997E-2"/>
    <n v="0"/>
    <n v="194.26277279999999"/>
    <n v="0"/>
    <n v="194.2627727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n v="0"/>
    <m/>
    <m/>
    <n v="0"/>
    <m/>
    <m/>
    <x v="171"/>
    <x v="19"/>
    <m/>
  </r>
  <r>
    <m/>
    <m/>
    <m/>
    <m/>
    <m/>
    <m/>
    <m/>
    <m/>
    <m/>
    <m/>
    <m/>
    <m/>
    <m/>
    <m/>
    <m/>
    <m/>
    <m/>
    <m/>
    <m/>
    <m/>
    <m/>
    <m/>
    <m/>
    <m/>
    <m/>
    <m/>
    <n v="41"/>
    <n v="20"/>
    <n v="1311000"/>
    <n v="0"/>
    <n v="1311020"/>
    <n v="0"/>
    <n v="0"/>
    <n v="0"/>
    <n v="0.25797165399999999"/>
    <n v="0.12583983100000001"/>
    <n v="8248.8009509999993"/>
    <n v="0"/>
    <n v="8248.9267909999999"/>
    <m/>
    <m/>
    <m/>
    <m/>
    <m/>
    <m/>
    <m/>
    <m/>
    <m/>
    <m/>
    <m/>
    <m/>
    <m/>
    <n v="32"/>
    <n v="20"/>
    <n v="1191000"/>
    <n v="0"/>
    <n v="1191020"/>
    <n v="0"/>
    <n v="0"/>
    <n v="0"/>
    <n v="0.20134373"/>
    <n v="0.12583983100000001"/>
    <n v="7493.7619619999996"/>
    <n v="0"/>
    <n v="7493.8878020000002"/>
    <m/>
    <m/>
    <m/>
    <m/>
    <m/>
    <m/>
    <m/>
    <m/>
    <m/>
    <m/>
    <m/>
    <m/>
    <m/>
    <n v="9"/>
    <n v="0"/>
    <n v="120000"/>
    <n v="0"/>
    <n v="120000"/>
    <n v="0"/>
    <n v="0"/>
    <n v="0"/>
    <n v="5.6627924000000003E-2"/>
    <n v="0"/>
    <n v="755.03898860000004"/>
    <n v="0"/>
    <n v="755.03898860000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n v="0"/>
    <m/>
    <m/>
    <x v="171"/>
    <x v="20"/>
    <m/>
  </r>
  <r>
    <m/>
    <m/>
    <m/>
    <m/>
    <m/>
    <m/>
    <m/>
    <m/>
    <m/>
    <m/>
    <m/>
    <m/>
    <m/>
    <m/>
    <m/>
    <m/>
    <m/>
    <m/>
    <m/>
    <m/>
    <m/>
    <m/>
    <m/>
    <m/>
    <m/>
    <m/>
    <n v="94"/>
    <n v="100"/>
    <n v="4000"/>
    <n v="650"/>
    <n v="4750"/>
    <n v="0"/>
    <n v="58000"/>
    <n v="170000"/>
    <n v="0.20903753799999999"/>
    <n v="0.222380359"/>
    <n v="8.8952143750000001"/>
    <n v="1.4454723359999999"/>
    <n v="10.563067070000001"/>
    <m/>
    <m/>
    <m/>
    <m/>
    <m/>
    <m/>
    <m/>
    <m/>
    <m/>
    <m/>
    <m/>
    <m/>
    <m/>
    <n v="93"/>
    <n v="0"/>
    <n v="3000"/>
    <n v="200"/>
    <n v="3200"/>
    <n v="0"/>
    <n v="50000"/>
    <n v="160000"/>
    <n v="0.206813734"/>
    <n v="0"/>
    <n v="6.6714107809999996"/>
    <n v="0.44476071900000003"/>
    <n v="7.1161715000000001"/>
    <m/>
    <m/>
    <m/>
    <m/>
    <m/>
    <m/>
    <m/>
    <m/>
    <m/>
    <m/>
    <m/>
    <m/>
    <m/>
    <n v="1"/>
    <n v="100"/>
    <n v="0"/>
    <n v="200"/>
    <n v="300"/>
    <n v="0"/>
    <n v="0"/>
    <n v="0"/>
    <n v="2.2238039999999998E-3"/>
    <n v="0.222380359"/>
    <n v="0"/>
    <n v="0.44476071900000003"/>
    <n v="0.667141078"/>
    <m/>
    <m/>
    <m/>
    <m/>
    <m/>
    <m/>
    <m/>
    <m/>
    <m/>
    <m/>
    <m/>
    <m/>
    <m/>
    <m/>
    <m/>
    <m/>
    <m/>
    <m/>
    <m/>
    <m/>
    <m/>
    <m/>
    <m/>
    <m/>
    <m/>
    <m/>
    <n v="0"/>
    <n v="0"/>
    <n v="1000"/>
    <n v="250"/>
    <n v="1250"/>
    <n v="0"/>
    <n v="8000"/>
    <n v="10000"/>
    <n v="0"/>
    <n v="0"/>
    <n v="2.2238035940000001"/>
    <n v="0.55595089799999997"/>
    <n v="2.7797544919999999"/>
    <m/>
    <m/>
    <m/>
    <m/>
    <m/>
    <m/>
    <m/>
    <m/>
    <m/>
    <m/>
    <m/>
    <m/>
    <m/>
    <m/>
    <m/>
    <m/>
    <m/>
    <m/>
    <m/>
    <m/>
    <m/>
    <m/>
    <m/>
    <m/>
    <m/>
    <m/>
    <n v="0.124668163"/>
    <m/>
    <m/>
    <m/>
    <n v="0.11733474100000001"/>
    <m/>
    <m/>
    <n v="0"/>
    <m/>
    <n v="7.3334209999999997E-3"/>
    <x v="172"/>
    <x v="0"/>
    <m/>
  </r>
  <r>
    <m/>
    <m/>
    <m/>
    <m/>
    <m/>
    <m/>
    <m/>
    <m/>
    <m/>
    <m/>
    <m/>
    <m/>
    <m/>
    <m/>
    <m/>
    <m/>
    <m/>
    <m/>
    <m/>
    <m/>
    <m/>
    <m/>
    <m/>
    <m/>
    <m/>
    <m/>
    <n v="50"/>
    <n v="52"/>
    <n v="42656"/>
    <n v="600"/>
    <n v="43308"/>
    <n v="0"/>
    <n v="0"/>
    <n v="0"/>
    <n v="0.10971889999999999"/>
    <n v="0.114107656"/>
    <n v="93.603388120000005"/>
    <n v="1.316626802"/>
    <n v="95.034122580000002"/>
    <m/>
    <m/>
    <m/>
    <m/>
    <m/>
    <m/>
    <m/>
    <m/>
    <m/>
    <m/>
    <m/>
    <m/>
    <m/>
    <n v="5"/>
    <n v="12"/>
    <n v="42656"/>
    <n v="0"/>
    <n v="42668"/>
    <n v="0"/>
    <n v="0"/>
    <n v="0"/>
    <n v="1.097189E-2"/>
    <n v="2.6332536E-2"/>
    <n v="93.603388120000005"/>
    <n v="0"/>
    <n v="93.629720660000004"/>
    <m/>
    <m/>
    <m/>
    <m/>
    <m/>
    <m/>
    <m/>
    <m/>
    <m/>
    <m/>
    <m/>
    <m/>
    <m/>
    <n v="14"/>
    <n v="40"/>
    <n v="0"/>
    <n v="600"/>
    <n v="640"/>
    <n v="0"/>
    <n v="0"/>
    <n v="0"/>
    <n v="3.0721292000000001E-2"/>
    <n v="8.7775119999999998E-2"/>
    <n v="0"/>
    <n v="1.316626802"/>
    <n v="1.4044019219999999"/>
    <m/>
    <m/>
    <m/>
    <m/>
    <m/>
    <m/>
    <m/>
    <m/>
    <m/>
    <m/>
    <m/>
    <m/>
    <m/>
    <m/>
    <m/>
    <m/>
    <m/>
    <m/>
    <m/>
    <m/>
    <m/>
    <m/>
    <m/>
    <m/>
    <m/>
    <m/>
    <n v="31"/>
    <n v="0"/>
    <n v="0"/>
    <n v="0"/>
    <n v="0"/>
    <n v="0"/>
    <n v="0"/>
    <n v="0"/>
    <n v="6.8025717999999999E-2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n v="0"/>
    <m/>
    <n v="0"/>
    <x v="172"/>
    <x v="1"/>
    <m/>
  </r>
  <r>
    <m/>
    <m/>
    <m/>
    <m/>
    <m/>
    <m/>
    <m/>
    <m/>
    <m/>
    <m/>
    <m/>
    <m/>
    <m/>
    <m/>
    <m/>
    <m/>
    <m/>
    <m/>
    <m/>
    <m/>
    <m/>
    <m/>
    <m/>
    <m/>
    <m/>
    <m/>
    <n v="42"/>
    <n v="566"/>
    <n v="103650"/>
    <n v="1000"/>
    <n v="105216"/>
    <n v="0"/>
    <n v="0"/>
    <n v="14041"/>
    <n v="9.1005612E-2"/>
    <n v="1.226408962"/>
    <n v="224.5888496"/>
    <n v="2.166800286"/>
    <n v="227.9820589"/>
    <m/>
    <m/>
    <m/>
    <m/>
    <m/>
    <m/>
    <m/>
    <m/>
    <m/>
    <m/>
    <m/>
    <m/>
    <m/>
    <n v="16"/>
    <n v="0"/>
    <n v="2500"/>
    <n v="0"/>
    <n v="2500"/>
    <n v="0"/>
    <n v="0"/>
    <n v="0"/>
    <n v="3.4668804999999997E-2"/>
    <n v="0"/>
    <n v="5.4170007150000004"/>
    <n v="0"/>
    <n v="5.4170007150000004"/>
    <m/>
    <m/>
    <m/>
    <m/>
    <m/>
    <m/>
    <m/>
    <m/>
    <m/>
    <m/>
    <m/>
    <m/>
    <m/>
    <n v="23"/>
    <n v="66"/>
    <n v="101150"/>
    <n v="0"/>
    <n v="101216"/>
    <n v="0"/>
    <n v="0"/>
    <n v="14041"/>
    <n v="4.9836406999999999E-2"/>
    <n v="0.14300881900000001"/>
    <n v="219.17184889999999"/>
    <n v="0"/>
    <n v="219.3148577"/>
    <m/>
    <m/>
    <m/>
    <m/>
    <m/>
    <m/>
    <m/>
    <m/>
    <m/>
    <m/>
    <m/>
    <m/>
    <m/>
    <m/>
    <m/>
    <m/>
    <m/>
    <m/>
    <m/>
    <m/>
    <m/>
    <m/>
    <m/>
    <m/>
    <m/>
    <m/>
    <n v="3"/>
    <n v="500"/>
    <n v="0"/>
    <n v="1000"/>
    <n v="1500"/>
    <n v="0"/>
    <n v="0"/>
    <n v="0"/>
    <n v="6.5004010000000003E-3"/>
    <n v="1.083400143"/>
    <n v="0"/>
    <n v="2.166800286"/>
    <n v="3.2502004289999999"/>
    <m/>
    <m/>
    <m/>
    <m/>
    <m/>
    <m/>
    <m/>
    <m/>
    <m/>
    <m/>
    <m/>
    <m/>
    <m/>
    <m/>
    <m/>
    <m/>
    <m/>
    <m/>
    <m/>
    <m/>
    <m/>
    <m/>
    <m/>
    <m/>
    <m/>
    <m/>
    <n v="1.2158604999999999E-2"/>
    <m/>
    <m/>
    <m/>
    <n v="0"/>
    <m/>
    <m/>
    <n v="1.2158604999999999E-2"/>
    <m/>
    <n v="0"/>
    <x v="172"/>
    <x v="2"/>
    <m/>
  </r>
  <r>
    <m/>
    <m/>
    <m/>
    <m/>
    <m/>
    <m/>
    <m/>
    <m/>
    <m/>
    <m/>
    <m/>
    <m/>
    <m/>
    <m/>
    <m/>
    <m/>
    <m/>
    <m/>
    <m/>
    <m/>
    <m/>
    <m/>
    <m/>
    <m/>
    <m/>
    <m/>
    <n v="1"/>
    <n v="0"/>
    <n v="500"/>
    <n v="600"/>
    <n v="1100"/>
    <n v="0"/>
    <n v="0"/>
    <n v="0"/>
    <n v="2.1404570000000001E-3"/>
    <n v="0"/>
    <n v="1.070228387"/>
    <n v="1.2842740640000001"/>
    <n v="2.3545024510000001"/>
    <m/>
    <m/>
    <m/>
    <m/>
    <m/>
    <m/>
    <m/>
    <m/>
    <m/>
    <m/>
    <m/>
    <m/>
    <m/>
    <n v="1"/>
    <n v="0"/>
    <n v="500"/>
    <n v="0"/>
    <n v="500"/>
    <n v="0"/>
    <n v="0"/>
    <n v="0"/>
    <n v="2.1404570000000001E-3"/>
    <n v="0"/>
    <n v="1.070228387"/>
    <n v="0"/>
    <n v="1.070228387"/>
    <m/>
    <m/>
    <m/>
    <m/>
    <m/>
    <m/>
    <m/>
    <m/>
    <m/>
    <m/>
    <m/>
    <m/>
    <m/>
    <n v="0"/>
    <n v="0"/>
    <n v="0"/>
    <n v="600"/>
    <n v="600"/>
    <n v="0"/>
    <n v="0"/>
    <n v="0"/>
    <n v="0"/>
    <n v="0"/>
    <n v="0"/>
    <n v="1.2842740640000001"/>
    <n v="1.284274064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n v="0"/>
    <m/>
    <m/>
    <x v="172"/>
    <x v="3"/>
    <m/>
  </r>
  <r>
    <n v="0"/>
    <n v="0"/>
    <n v="15000000"/>
    <n v="0"/>
    <n v="15000000"/>
    <n v="0"/>
    <n v="0"/>
    <n v="0"/>
    <n v="0"/>
    <n v="0"/>
    <n v="31717.838110000001"/>
    <n v="0"/>
    <n v="31717.838110000001"/>
    <m/>
    <m/>
    <m/>
    <m/>
    <m/>
    <m/>
    <m/>
    <m/>
    <m/>
    <m/>
    <m/>
    <m/>
    <m/>
    <n v="0"/>
    <n v="0"/>
    <n v="15000000"/>
    <n v="15000"/>
    <n v="15015000"/>
    <n v="0"/>
    <n v="0"/>
    <n v="0"/>
    <n v="0"/>
    <n v="0"/>
    <n v="31717.838110000001"/>
    <n v="31.717838109999999"/>
    <n v="31749.555950000002"/>
    <m/>
    <m/>
    <m/>
    <m/>
    <m/>
    <m/>
    <m/>
    <m/>
    <m/>
    <m/>
    <m/>
    <m/>
    <m/>
    <n v="0"/>
    <n v="0"/>
    <n v="0"/>
    <n v="15000"/>
    <n v="15000"/>
    <n v="0"/>
    <n v="0"/>
    <n v="0"/>
    <n v="0"/>
    <n v="0"/>
    <n v="0"/>
    <n v="31.717838109999999"/>
    <n v="31.71783810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n v="0"/>
    <m/>
    <m/>
    <m/>
    <m/>
    <m/>
    <x v="172"/>
    <x v="4"/>
    <m/>
  </r>
  <r>
    <m/>
    <m/>
    <m/>
    <m/>
    <m/>
    <m/>
    <m/>
    <m/>
    <m/>
    <m/>
    <m/>
    <m/>
    <m/>
    <n v="2"/>
    <n v="58"/>
    <n v="0"/>
    <n v="0"/>
    <n v="58"/>
    <n v="0"/>
    <n v="10000"/>
    <n v="20000"/>
    <n v="4.1770219999999999E-3"/>
    <n v="0.121133644"/>
    <n v="0"/>
    <n v="0"/>
    <n v="0.121133644"/>
    <n v="2"/>
    <n v="58"/>
    <n v="0"/>
    <n v="0"/>
    <n v="58"/>
    <n v="0"/>
    <n v="10000"/>
    <n v="20000"/>
    <n v="4.1770219999999999E-3"/>
    <n v="0.121133644"/>
    <n v="0"/>
    <n v="0"/>
    <n v="0.1211336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.7587639999999996E-3"/>
    <m/>
    <n v="7.7587639999999996E-3"/>
    <m/>
    <m/>
    <m/>
    <m/>
    <m/>
    <m/>
    <m/>
    <x v="172"/>
    <x v="5"/>
    <m/>
  </r>
  <r>
    <m/>
    <m/>
    <m/>
    <m/>
    <m/>
    <m/>
    <m/>
    <m/>
    <m/>
    <m/>
    <m/>
    <m/>
    <m/>
    <m/>
    <m/>
    <m/>
    <m/>
    <m/>
    <m/>
    <m/>
    <m/>
    <m/>
    <m/>
    <m/>
    <m/>
    <m/>
    <n v="12"/>
    <n v="0"/>
    <n v="7160"/>
    <n v="0"/>
    <n v="7160"/>
    <n v="127548"/>
    <n v="0"/>
    <n v="216000"/>
    <n v="2.4747880999999999E-2"/>
    <n v="0"/>
    <n v="14.76623564"/>
    <n v="0"/>
    <n v="14.76623564"/>
    <m/>
    <m/>
    <m/>
    <m/>
    <m/>
    <m/>
    <m/>
    <m/>
    <m/>
    <m/>
    <m/>
    <m/>
    <m/>
    <n v="12"/>
    <n v="0"/>
    <n v="7160"/>
    <n v="0"/>
    <n v="7160"/>
    <n v="127548"/>
    <n v="0"/>
    <n v="216000"/>
    <n v="2.4747880999999999E-2"/>
    <n v="0"/>
    <n v="14.76623564"/>
    <n v="0"/>
    <n v="14.766235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.9517592999999998E-2"/>
    <m/>
    <m/>
    <m/>
    <n v="7.9517592999999998E-2"/>
    <m/>
    <m/>
    <m/>
    <m/>
    <m/>
    <x v="172"/>
    <x v="6"/>
    <m/>
  </r>
  <r>
    <m/>
    <m/>
    <m/>
    <m/>
    <m/>
    <m/>
    <m/>
    <m/>
    <m/>
    <m/>
    <m/>
    <m/>
    <m/>
    <m/>
    <m/>
    <m/>
    <m/>
    <m/>
    <m/>
    <m/>
    <m/>
    <m/>
    <m/>
    <m/>
    <m/>
    <m/>
    <n v="48"/>
    <n v="0"/>
    <n v="38000"/>
    <n v="1600"/>
    <n v="39600"/>
    <n v="0"/>
    <n v="0"/>
    <n v="0"/>
    <n v="9.771987E-2"/>
    <n v="0"/>
    <n v="77.361563520000004"/>
    <n v="3.25732899"/>
    <n v="80.618892509999995"/>
    <m/>
    <m/>
    <m/>
    <m/>
    <m/>
    <m/>
    <m/>
    <m/>
    <m/>
    <m/>
    <m/>
    <m/>
    <m/>
    <n v="0"/>
    <n v="0"/>
    <n v="38000"/>
    <n v="0"/>
    <n v="38000"/>
    <n v="0"/>
    <n v="0"/>
    <n v="0"/>
    <n v="0"/>
    <n v="0"/>
    <n v="77.361563520000004"/>
    <n v="0"/>
    <n v="77.361563520000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"/>
    <n v="0"/>
    <n v="0"/>
    <n v="1600"/>
    <n v="1600"/>
    <n v="0"/>
    <n v="0"/>
    <n v="0"/>
    <n v="5.2931595999999997E-2"/>
    <n v="0"/>
    <n v="0"/>
    <n v="3.25732899"/>
    <n v="3.25732899"/>
    <n v="22"/>
    <n v="0"/>
    <n v="0"/>
    <n v="0"/>
    <n v="0"/>
    <n v="0"/>
    <n v="0"/>
    <n v="0"/>
    <n v="4.4788274000000003E-2"/>
    <n v="0"/>
    <n v="0"/>
    <n v="0"/>
    <n v="0"/>
    <m/>
    <m/>
    <m/>
    <m/>
    <m/>
    <m/>
    <m/>
    <m/>
    <m/>
    <m/>
    <m/>
    <m/>
    <m/>
    <n v="0"/>
    <m/>
    <m/>
    <n v="0"/>
    <n v="0"/>
    <m/>
    <m/>
    <m/>
    <m/>
    <n v="0"/>
    <x v="172"/>
    <x v="7"/>
    <m/>
  </r>
  <r>
    <m/>
    <m/>
    <m/>
    <m/>
    <m/>
    <m/>
    <m/>
    <m/>
    <m/>
    <m/>
    <m/>
    <m/>
    <m/>
    <m/>
    <m/>
    <m/>
    <m/>
    <m/>
    <m/>
    <m/>
    <m/>
    <m/>
    <m/>
    <m/>
    <m/>
    <m/>
    <n v="50"/>
    <n v="101"/>
    <n v="4000"/>
    <n v="3500"/>
    <n v="7601"/>
    <n v="0"/>
    <n v="0"/>
    <n v="431264"/>
    <n v="0.100443962"/>
    <n v="0.20289680399999999"/>
    <n v="8.0355169849999992"/>
    <n v="7.0310773620000004"/>
    <n v="15.26949115"/>
    <m/>
    <m/>
    <m/>
    <m/>
    <m/>
    <m/>
    <m/>
    <m/>
    <m/>
    <m/>
    <m/>
    <m/>
    <m/>
    <n v="11"/>
    <n v="0"/>
    <n v="4000"/>
    <n v="0"/>
    <n v="4000"/>
    <n v="0"/>
    <n v="0"/>
    <n v="1264"/>
    <n v="2.2097671999999999E-2"/>
    <n v="0"/>
    <n v="8.0355169849999992"/>
    <n v="0"/>
    <n v="8.0355169849999992"/>
    <m/>
    <m/>
    <m/>
    <m/>
    <m/>
    <m/>
    <m/>
    <m/>
    <m/>
    <m/>
    <m/>
    <m/>
    <m/>
    <n v="5"/>
    <n v="76"/>
    <n v="0"/>
    <n v="3500"/>
    <n v="3576"/>
    <n v="0"/>
    <n v="0"/>
    <n v="0"/>
    <n v="1.0044396000000001E-2"/>
    <n v="0.15267482299999999"/>
    <n v="0"/>
    <n v="7.0310773620000004"/>
    <n v="7.1837521850000003"/>
    <m/>
    <m/>
    <m/>
    <m/>
    <m/>
    <m/>
    <m/>
    <m/>
    <m/>
    <m/>
    <m/>
    <m/>
    <m/>
    <m/>
    <m/>
    <m/>
    <m/>
    <m/>
    <m/>
    <m/>
    <m/>
    <m/>
    <m/>
    <m/>
    <m/>
    <m/>
    <n v="34"/>
    <n v="25"/>
    <n v="0"/>
    <n v="0"/>
    <n v="25"/>
    <n v="0"/>
    <n v="0"/>
    <n v="430000"/>
    <n v="6.8301894000000002E-2"/>
    <n v="5.0221980999999999E-2"/>
    <n v="0"/>
    <n v="0"/>
    <n v="5.0221980999999999E-2"/>
    <m/>
    <m/>
    <m/>
    <m/>
    <m/>
    <m/>
    <m/>
    <m/>
    <m/>
    <m/>
    <m/>
    <m/>
    <m/>
    <m/>
    <m/>
    <m/>
    <m/>
    <m/>
    <m/>
    <m/>
    <m/>
    <m/>
    <m/>
    <m/>
    <m/>
    <m/>
    <n v="0.150386721"/>
    <m/>
    <m/>
    <m/>
    <n v="4.4077100000000001E-4"/>
    <m/>
    <m/>
    <n v="0"/>
    <m/>
    <n v="0.14994594999999999"/>
    <x v="172"/>
    <x v="8"/>
    <m/>
  </r>
  <r>
    <m/>
    <m/>
    <m/>
    <m/>
    <m/>
    <m/>
    <m/>
    <m/>
    <m/>
    <m/>
    <m/>
    <m/>
    <m/>
    <m/>
    <m/>
    <m/>
    <m/>
    <m/>
    <m/>
    <m/>
    <m/>
    <m/>
    <m/>
    <m/>
    <m/>
    <m/>
    <n v="33"/>
    <n v="0"/>
    <n v="20300"/>
    <n v="0"/>
    <n v="20300"/>
    <n v="0"/>
    <n v="0"/>
    <n v="15000"/>
    <n v="6.5376310000000007E-2"/>
    <n v="0"/>
    <n v="40.216336149999997"/>
    <n v="0"/>
    <n v="40.216336149999997"/>
    <m/>
    <m/>
    <m/>
    <m/>
    <m/>
    <m/>
    <m/>
    <m/>
    <m/>
    <m/>
    <m/>
    <m/>
    <m/>
    <n v="14"/>
    <n v="0"/>
    <n v="20300"/>
    <n v="0"/>
    <n v="20300"/>
    <n v="0"/>
    <n v="0"/>
    <n v="0"/>
    <n v="2.7735404000000002E-2"/>
    <n v="0"/>
    <n v="40.216336149999997"/>
    <n v="0"/>
    <n v="40.216336149999997"/>
    <m/>
    <m/>
    <m/>
    <m/>
    <m/>
    <m/>
    <m/>
    <m/>
    <m/>
    <m/>
    <m/>
    <m/>
    <m/>
    <n v="19"/>
    <n v="0"/>
    <n v="0"/>
    <n v="0"/>
    <n v="0"/>
    <n v="0"/>
    <n v="0"/>
    <n v="15000"/>
    <n v="3.7640906000000002E-2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.0686630000000002E-3"/>
    <m/>
    <m/>
    <m/>
    <n v="0"/>
    <m/>
    <m/>
    <n v="5.0686630000000002E-3"/>
    <m/>
    <m/>
    <x v="172"/>
    <x v="9"/>
    <m/>
  </r>
  <r>
    <m/>
    <m/>
    <m/>
    <m/>
    <m/>
    <m/>
    <m/>
    <m/>
    <m/>
    <m/>
    <m/>
    <m/>
    <m/>
    <m/>
    <m/>
    <m/>
    <m/>
    <m/>
    <m/>
    <m/>
    <m/>
    <m/>
    <m/>
    <m/>
    <m/>
    <m/>
    <n v="40"/>
    <n v="0"/>
    <n v="6000"/>
    <n v="0"/>
    <n v="6000"/>
    <n v="0"/>
    <n v="0"/>
    <n v="0"/>
    <n v="7.8099068999999993E-2"/>
    <n v="0"/>
    <n v="11.7148603"/>
    <n v="0"/>
    <n v="11.71486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"/>
    <n v="0"/>
    <n v="6000"/>
    <n v="0"/>
    <n v="6000"/>
    <n v="0"/>
    <n v="0"/>
    <n v="0"/>
    <n v="7.8099068999999993E-2"/>
    <n v="0"/>
    <n v="11.7148603"/>
    <n v="0"/>
    <n v="11.71486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0"/>
    <m/>
    <m/>
    <x v="172"/>
    <x v="10"/>
    <m/>
  </r>
  <r>
    <m/>
    <m/>
    <m/>
    <m/>
    <m/>
    <m/>
    <m/>
    <m/>
    <m/>
    <m/>
    <m/>
    <m/>
    <m/>
    <m/>
    <m/>
    <m/>
    <m/>
    <m/>
    <m/>
    <m/>
    <m/>
    <m/>
    <m/>
    <m/>
    <m/>
    <m/>
    <n v="46"/>
    <n v="538"/>
    <n v="202606"/>
    <n v="3500"/>
    <n v="206644"/>
    <n v="0"/>
    <n v="0"/>
    <n v="221000"/>
    <n v="8.8454733999999993E-2"/>
    <n v="1.034535805"/>
    <n v="389.5969541"/>
    <n v="6.7302515190000003"/>
    <n v="397.36174140000003"/>
    <m/>
    <m/>
    <m/>
    <m/>
    <m/>
    <m/>
    <m/>
    <m/>
    <m/>
    <m/>
    <m/>
    <m/>
    <m/>
    <n v="40"/>
    <n v="321"/>
    <n v="200000"/>
    <n v="0"/>
    <n v="200321"/>
    <n v="0"/>
    <n v="0"/>
    <n v="211000"/>
    <n v="7.6917159999999998E-2"/>
    <n v="0.61726021099999995"/>
    <n v="384.58580110000003"/>
    <n v="0"/>
    <n v="385.2030613"/>
    <m/>
    <m/>
    <m/>
    <m/>
    <m/>
    <m/>
    <m/>
    <m/>
    <m/>
    <m/>
    <m/>
    <m/>
    <m/>
    <n v="6"/>
    <n v="217"/>
    <n v="2606"/>
    <n v="3500"/>
    <n v="6323"/>
    <n v="0"/>
    <n v="0"/>
    <n v="10000"/>
    <n v="1.1537574E-2"/>
    <n v="0.41727559400000003"/>
    <n v="5.0111529880000001"/>
    <n v="6.7302515190000003"/>
    <n v="12.15868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.3071545999999997E-2"/>
    <m/>
    <m/>
    <m/>
    <n v="5.0670118E-2"/>
    <m/>
    <m/>
    <n v="2.4014269999999998E-3"/>
    <m/>
    <m/>
    <x v="172"/>
    <x v="11"/>
    <m/>
  </r>
  <r>
    <m/>
    <m/>
    <m/>
    <m/>
    <m/>
    <m/>
    <m/>
    <m/>
    <m/>
    <m/>
    <m/>
    <m/>
    <m/>
    <m/>
    <m/>
    <m/>
    <m/>
    <m/>
    <m/>
    <m/>
    <m/>
    <m/>
    <m/>
    <m/>
    <m/>
    <m/>
    <n v="13"/>
    <n v="0"/>
    <n v="126350"/>
    <n v="0"/>
    <n v="126350"/>
    <n v="0"/>
    <n v="0"/>
    <n v="200000"/>
    <n v="2.4605833000000001E-2"/>
    <n v="0"/>
    <n v="239.14977379999999"/>
    <n v="0"/>
    <n v="239.14977379999999"/>
    <m/>
    <m/>
    <m/>
    <m/>
    <m/>
    <m/>
    <m/>
    <m/>
    <m/>
    <m/>
    <m/>
    <m/>
    <m/>
    <n v="13"/>
    <n v="0"/>
    <n v="125000"/>
    <n v="0"/>
    <n v="125000"/>
    <n v="0"/>
    <n v="0"/>
    <n v="200000"/>
    <n v="2.4605833000000001E-2"/>
    <n v="0"/>
    <n v="236.59455259999999"/>
    <n v="0"/>
    <n v="236.59455259999999"/>
    <m/>
    <m/>
    <m/>
    <m/>
    <m/>
    <m/>
    <m/>
    <m/>
    <m/>
    <m/>
    <m/>
    <m/>
    <m/>
    <n v="0"/>
    <n v="0"/>
    <n v="1350"/>
    <n v="0"/>
    <n v="1350"/>
    <n v="0"/>
    <n v="0"/>
    <n v="0"/>
    <n v="0"/>
    <n v="0"/>
    <n v="2.5552211690000002"/>
    <n v="0"/>
    <n v="2.555221169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.0462616000000002E-2"/>
    <m/>
    <m/>
    <m/>
    <n v="5.0462616000000002E-2"/>
    <m/>
    <m/>
    <n v="0"/>
    <m/>
    <m/>
    <x v="172"/>
    <x v="12"/>
    <m/>
  </r>
  <r>
    <m/>
    <m/>
    <m/>
    <m/>
    <m/>
    <m/>
    <m/>
    <m/>
    <m/>
    <m/>
    <m/>
    <m/>
    <m/>
    <m/>
    <m/>
    <m/>
    <m/>
    <m/>
    <m/>
    <m/>
    <m/>
    <m/>
    <m/>
    <m/>
    <m/>
    <m/>
    <n v="3"/>
    <n v="0"/>
    <n v="2870"/>
    <n v="0"/>
    <n v="2870"/>
    <n v="0"/>
    <n v="0"/>
    <n v="0"/>
    <n v="5.5879450000000004E-3"/>
    <n v="0"/>
    <n v="5.345800659"/>
    <n v="0"/>
    <n v="5.345800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"/>
    <n v="0"/>
    <n v="2870"/>
    <n v="0"/>
    <n v="2870"/>
    <n v="0"/>
    <n v="0"/>
    <n v="0"/>
    <n v="5.5879450000000004E-3"/>
    <n v="0"/>
    <n v="5.345800659"/>
    <n v="0"/>
    <n v="5.345800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0"/>
    <m/>
    <m/>
    <x v="172"/>
    <x v="13"/>
    <m/>
  </r>
  <r>
    <m/>
    <m/>
    <m/>
    <m/>
    <m/>
    <m/>
    <m/>
    <m/>
    <m/>
    <m/>
    <m/>
    <m/>
    <m/>
    <n v="1"/>
    <n v="2"/>
    <n v="2000"/>
    <n v="0"/>
    <n v="2002"/>
    <n v="0"/>
    <n v="0"/>
    <n v="0"/>
    <n v="1.8333819999999999E-3"/>
    <n v="3.6667639999999999E-3"/>
    <n v="3.6667644469999998"/>
    <n v="0"/>
    <n v="3.6704312109999999"/>
    <n v="33"/>
    <n v="2"/>
    <n v="9185"/>
    <n v="0"/>
    <n v="9187"/>
    <n v="0"/>
    <n v="0"/>
    <n v="85000"/>
    <n v="6.0501613000000003E-2"/>
    <n v="3.6667639999999999E-3"/>
    <n v="16.839615720000001"/>
    <n v="0"/>
    <n v="16.84328249"/>
    <m/>
    <m/>
    <m/>
    <m/>
    <m/>
    <m/>
    <m/>
    <m/>
    <m/>
    <m/>
    <m/>
    <m/>
    <m/>
    <n v="32"/>
    <n v="0"/>
    <n v="7185"/>
    <n v="0"/>
    <n v="7185"/>
    <n v="0"/>
    <n v="0"/>
    <n v="85000"/>
    <n v="5.8668231000000001E-2"/>
    <n v="0"/>
    <n v="13.17285128"/>
    <n v="0"/>
    <n v="13.172851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.4223080000000001E-2"/>
    <m/>
    <n v="0"/>
    <m/>
    <n v="2.4223080000000001E-2"/>
    <m/>
    <m/>
    <m/>
    <m/>
    <m/>
    <x v="172"/>
    <x v="14"/>
    <m/>
  </r>
  <r>
    <n v="0"/>
    <n v="0"/>
    <n v="2700000"/>
    <n v="0"/>
    <n v="2700000"/>
    <n v="0"/>
    <n v="0"/>
    <n v="250000"/>
    <n v="0"/>
    <n v="0"/>
    <n v="4874.8781280000003"/>
    <n v="0"/>
    <n v="4874.8781280000003"/>
    <m/>
    <m/>
    <m/>
    <m/>
    <m/>
    <m/>
    <m/>
    <m/>
    <m/>
    <m/>
    <m/>
    <m/>
    <m/>
    <n v="0"/>
    <n v="0"/>
    <n v="2700000"/>
    <n v="0"/>
    <n v="2700000"/>
    <n v="0"/>
    <n v="0"/>
    <n v="250000"/>
    <n v="0"/>
    <n v="0"/>
    <n v="4874.8781280000003"/>
    <n v="0"/>
    <n v="4874.878128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.8710161000000001E-2"/>
    <n v="7.8710161000000001E-2"/>
    <m/>
    <m/>
    <m/>
    <m/>
    <m/>
    <m/>
    <m/>
    <m/>
    <x v="172"/>
    <x v="15"/>
    <m/>
  </r>
  <r>
    <m/>
    <m/>
    <m/>
    <m/>
    <m/>
    <m/>
    <m/>
    <m/>
    <m/>
    <m/>
    <m/>
    <m/>
    <m/>
    <m/>
    <m/>
    <m/>
    <m/>
    <m/>
    <m/>
    <m/>
    <m/>
    <m/>
    <m/>
    <m/>
    <m/>
    <m/>
    <n v="24"/>
    <n v="20"/>
    <n v="7500"/>
    <n v="0"/>
    <n v="7520"/>
    <n v="0"/>
    <n v="146000"/>
    <n v="280000"/>
    <n v="4.2698548000000003E-2"/>
    <n v="3.5582124E-2"/>
    <n v="13.343296329999999"/>
    <n v="0"/>
    <n v="13.37887845"/>
    <m/>
    <m/>
    <m/>
    <m/>
    <m/>
    <m/>
    <m/>
    <m/>
    <m/>
    <m/>
    <m/>
    <m/>
    <m/>
    <n v="13"/>
    <n v="0"/>
    <n v="7500"/>
    <n v="0"/>
    <n v="7500"/>
    <n v="0"/>
    <n v="146000"/>
    <n v="280000"/>
    <n v="2.312838E-2"/>
    <n v="0"/>
    <n v="13.343296329999999"/>
    <n v="0"/>
    <n v="13.34329632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"/>
    <n v="20"/>
    <n v="0"/>
    <n v="0"/>
    <n v="20"/>
    <n v="0"/>
    <n v="0"/>
    <n v="0"/>
    <n v="1.9570167999999999E-2"/>
    <n v="3.5582124E-2"/>
    <n v="0"/>
    <n v="0"/>
    <n v="3.5582124E-2"/>
    <m/>
    <m/>
    <m/>
    <m/>
    <m/>
    <m/>
    <m/>
    <m/>
    <m/>
    <m/>
    <m/>
    <m/>
    <m/>
    <n v="9.4480643000000003E-2"/>
    <m/>
    <m/>
    <n v="0"/>
    <n v="9.4480643000000003E-2"/>
    <m/>
    <m/>
    <m/>
    <m/>
    <m/>
    <x v="172"/>
    <x v="16"/>
    <m/>
  </r>
  <r>
    <n v="0"/>
    <n v="0"/>
    <n v="0"/>
    <n v="0"/>
    <n v="0"/>
    <n v="0"/>
    <n v="0"/>
    <n v="1200000"/>
    <n v="0"/>
    <n v="0"/>
    <n v="0"/>
    <n v="0"/>
    <n v="0"/>
    <m/>
    <m/>
    <m/>
    <m/>
    <m/>
    <m/>
    <m/>
    <m/>
    <m/>
    <m/>
    <m/>
    <m/>
    <m/>
    <n v="32"/>
    <n v="18"/>
    <n v="7118"/>
    <n v="6000"/>
    <n v="13136"/>
    <n v="0"/>
    <n v="485000"/>
    <n v="2223000"/>
    <n v="5.6130502999999998E-2"/>
    <n v="3.1573407999999997E-2"/>
    <n v="12.48552885"/>
    <n v="10.52446939"/>
    <n v="23.041571650000002"/>
    <m/>
    <m/>
    <m/>
    <m/>
    <m/>
    <m/>
    <m/>
    <m/>
    <m/>
    <m/>
    <m/>
    <m/>
    <m/>
    <n v="3"/>
    <n v="0"/>
    <n v="200"/>
    <n v="0"/>
    <n v="200"/>
    <n v="0"/>
    <n v="0"/>
    <n v="0"/>
    <n v="5.2622349999999997E-3"/>
    <n v="0"/>
    <n v="0.35081564599999998"/>
    <n v="0"/>
    <n v="0.35081564599999998"/>
    <m/>
    <m/>
    <m/>
    <m/>
    <m/>
    <m/>
    <m/>
    <m/>
    <m/>
    <m/>
    <m/>
    <m/>
    <m/>
    <n v="20"/>
    <n v="18"/>
    <n v="6918"/>
    <n v="500"/>
    <n v="7436"/>
    <n v="0"/>
    <n v="285000"/>
    <n v="603000"/>
    <n v="3.5081565000000002E-2"/>
    <n v="3.1573407999999997E-2"/>
    <n v="12.134713209999999"/>
    <n v="0.87703911599999995"/>
    <n v="13.043325729999999"/>
    <m/>
    <m/>
    <m/>
    <m/>
    <m/>
    <m/>
    <m/>
    <m/>
    <m/>
    <m/>
    <m/>
    <m/>
    <m/>
    <m/>
    <m/>
    <m/>
    <m/>
    <m/>
    <m/>
    <m/>
    <m/>
    <m/>
    <m/>
    <m/>
    <m/>
    <m/>
    <n v="9"/>
    <n v="0"/>
    <n v="0"/>
    <n v="5500"/>
    <n v="5500"/>
    <n v="0"/>
    <n v="200000"/>
    <n v="420000"/>
    <n v="1.5786703999999999E-2"/>
    <n v="0"/>
    <n v="0"/>
    <n v="9.6474302749999996"/>
    <n v="9.6474302749999996"/>
    <m/>
    <m/>
    <m/>
    <m/>
    <m/>
    <m/>
    <m/>
    <m/>
    <m/>
    <m/>
    <m/>
    <m/>
    <m/>
    <m/>
    <m/>
    <m/>
    <m/>
    <m/>
    <m/>
    <m/>
    <m/>
    <m/>
    <m/>
    <m/>
    <m/>
    <m/>
    <n v="0.635953243"/>
    <n v="0.34329459800000001"/>
    <m/>
    <m/>
    <n v="0"/>
    <m/>
    <m/>
    <n v="0.17250553599999999"/>
    <m/>
    <n v="0.12015310899999999"/>
    <x v="172"/>
    <x v="17"/>
    <m/>
  </r>
  <r>
    <n v="0"/>
    <n v="0"/>
    <n v="750000"/>
    <n v="0"/>
    <n v="750000"/>
    <n v="0"/>
    <n v="0"/>
    <n v="135000"/>
    <n v="0"/>
    <n v="0"/>
    <n v="1280.7814470000001"/>
    <n v="0"/>
    <n v="1280.7814470000001"/>
    <m/>
    <m/>
    <m/>
    <m/>
    <m/>
    <m/>
    <m/>
    <m/>
    <m/>
    <m/>
    <m/>
    <m/>
    <m/>
    <n v="102"/>
    <n v="20"/>
    <n v="754500"/>
    <n v="0"/>
    <n v="754520"/>
    <n v="0"/>
    <n v="0"/>
    <n v="185000"/>
    <n v="0.174186277"/>
    <n v="3.4154171999999997E-2"/>
    <n v="1288.466136"/>
    <n v="0"/>
    <n v="1288.5002899999999"/>
    <m/>
    <m/>
    <m/>
    <m/>
    <m/>
    <m/>
    <m/>
    <m/>
    <m/>
    <m/>
    <m/>
    <m/>
    <m/>
    <n v="98"/>
    <n v="0"/>
    <n v="4500"/>
    <n v="0"/>
    <n v="4500"/>
    <n v="0"/>
    <n v="0"/>
    <n v="50000"/>
    <n v="0.16735544199999999"/>
    <n v="0"/>
    <n v="7.6846886850000002"/>
    <n v="0"/>
    <n v="7.6846886850000002"/>
    <m/>
    <m/>
    <m/>
    <m/>
    <m/>
    <m/>
    <m/>
    <m/>
    <m/>
    <m/>
    <m/>
    <m/>
    <m/>
    <n v="4"/>
    <n v="20"/>
    <n v="0"/>
    <n v="0"/>
    <n v="20"/>
    <n v="0"/>
    <n v="0"/>
    <n v="0"/>
    <n v="6.830834E-3"/>
    <n v="3.4154171999999997E-2"/>
    <n v="0"/>
    <n v="0"/>
    <n v="3.4154171999999997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.2641763000000001E-2"/>
    <n v="3.8414258999999999E-2"/>
    <m/>
    <m/>
    <n v="1.4227503000000001E-2"/>
    <m/>
    <m/>
    <n v="0"/>
    <m/>
    <m/>
    <x v="172"/>
    <x v="19"/>
    <m/>
  </r>
  <r>
    <m/>
    <m/>
    <m/>
    <m/>
    <m/>
    <m/>
    <m/>
    <m/>
    <m/>
    <m/>
    <m/>
    <m/>
    <m/>
    <m/>
    <m/>
    <m/>
    <m/>
    <m/>
    <m/>
    <m/>
    <m/>
    <m/>
    <m/>
    <m/>
    <m/>
    <m/>
    <n v="13"/>
    <n v="0"/>
    <n v="410"/>
    <n v="0"/>
    <n v="410"/>
    <n v="0"/>
    <n v="0"/>
    <n v="0"/>
    <n v="2.1919215999999998E-2"/>
    <n v="0"/>
    <n v="0.69129835799999995"/>
    <n v="0"/>
    <n v="0.69129835799999995"/>
    <m/>
    <m/>
    <m/>
    <m/>
    <m/>
    <m/>
    <m/>
    <m/>
    <m/>
    <m/>
    <m/>
    <m/>
    <m/>
    <n v="3"/>
    <n v="0"/>
    <n v="200"/>
    <n v="0"/>
    <n v="200"/>
    <n v="0"/>
    <n v="0"/>
    <n v="0"/>
    <n v="5.0582810000000004E-3"/>
    <n v="0"/>
    <n v="0.337218711"/>
    <n v="0"/>
    <n v="0.337218711"/>
    <m/>
    <m/>
    <m/>
    <m/>
    <m/>
    <m/>
    <m/>
    <m/>
    <m/>
    <m/>
    <m/>
    <m/>
    <m/>
    <n v="10"/>
    <n v="0"/>
    <n v="210"/>
    <n v="0"/>
    <n v="210"/>
    <n v="0"/>
    <n v="0"/>
    <n v="0"/>
    <n v="1.6860936E-2"/>
    <n v="0"/>
    <n v="0.354079647"/>
    <n v="0"/>
    <n v="0.3540796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n v="0"/>
    <m/>
    <m/>
    <x v="172"/>
    <x v="20"/>
    <m/>
  </r>
  <r>
    <m/>
    <m/>
    <m/>
    <m/>
    <m/>
    <m/>
    <m/>
    <m/>
    <m/>
    <m/>
    <m/>
    <m/>
    <m/>
    <m/>
    <m/>
    <m/>
    <m/>
    <m/>
    <m/>
    <m/>
    <m/>
    <m/>
    <m/>
    <m/>
    <m/>
    <m/>
    <n v="55"/>
    <n v="18"/>
    <n v="500"/>
    <n v="4137"/>
    <n v="4655"/>
    <n v="0"/>
    <n v="0"/>
    <n v="132300"/>
    <n v="0.11608518499999999"/>
    <n v="3.7991514999999997E-2"/>
    <n v="1.0553198669999999"/>
    <n v="8.7317165830000008"/>
    <n v="9.8250279660000004"/>
    <m/>
    <m/>
    <m/>
    <m/>
    <m/>
    <m/>
    <m/>
    <m/>
    <m/>
    <m/>
    <m/>
    <m/>
    <m/>
    <n v="20"/>
    <n v="3"/>
    <n v="500"/>
    <n v="2586"/>
    <n v="3089"/>
    <n v="0"/>
    <n v="0"/>
    <n v="50000"/>
    <n v="4.2212794999999997E-2"/>
    <n v="6.3319190000000001E-3"/>
    <n v="1.0553198669999999"/>
    <n v="5.4581143540000001"/>
    <n v="6.5197661409999998"/>
    <m/>
    <m/>
    <m/>
    <m/>
    <m/>
    <m/>
    <m/>
    <m/>
    <m/>
    <m/>
    <m/>
    <m/>
    <m/>
    <n v="33"/>
    <n v="0"/>
    <n v="0"/>
    <n v="711"/>
    <n v="711"/>
    <n v="0"/>
    <n v="0"/>
    <n v="82300"/>
    <n v="6.9651111000000002E-2"/>
    <n v="0"/>
    <n v="0"/>
    <n v="1.5006648520000001"/>
    <n v="1.5006648520000001"/>
    <m/>
    <m/>
    <m/>
    <m/>
    <m/>
    <m/>
    <m/>
    <m/>
    <m/>
    <m/>
    <m/>
    <m/>
    <m/>
    <m/>
    <m/>
    <m/>
    <m/>
    <m/>
    <m/>
    <m/>
    <m/>
    <m/>
    <m/>
    <m/>
    <m/>
    <m/>
    <n v="2"/>
    <n v="15"/>
    <n v="0"/>
    <n v="840"/>
    <n v="855"/>
    <n v="0"/>
    <n v="0"/>
    <n v="0"/>
    <n v="4.2212789999999997E-3"/>
    <n v="3.1659595999999998E-2"/>
    <n v="0"/>
    <n v="1.7729373770000001"/>
    <n v="1.804596973"/>
    <m/>
    <m/>
    <m/>
    <m/>
    <m/>
    <m/>
    <m/>
    <m/>
    <m/>
    <m/>
    <m/>
    <m/>
    <m/>
    <m/>
    <m/>
    <m/>
    <m/>
    <m/>
    <m/>
    <m/>
    <m/>
    <m/>
    <m/>
    <m/>
    <m/>
    <m/>
    <n v="2.2961654000000001E-2"/>
    <m/>
    <m/>
    <m/>
    <n v="8.6778740000000004E-3"/>
    <m/>
    <m/>
    <n v="1.4283779999999999E-2"/>
    <m/>
    <n v="0"/>
    <x v="173"/>
    <x v="0"/>
    <m/>
  </r>
  <r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n v="81"/>
    <n v="300"/>
    <n v="310000"/>
    <n v="0"/>
    <n v="310300"/>
    <n v="0"/>
    <n v="0"/>
    <n v="366000"/>
    <n v="0.16978996399999999"/>
    <n v="0.62885171699999998"/>
    <n v="649.8134407"/>
    <n v="0"/>
    <n v="650.44229240000004"/>
    <m/>
    <m/>
    <m/>
    <m/>
    <m/>
    <m/>
    <m/>
    <m/>
    <m/>
    <m/>
    <m/>
    <m/>
    <m/>
    <n v="70"/>
    <n v="0"/>
    <n v="310000"/>
    <n v="0"/>
    <n v="310000"/>
    <n v="0"/>
    <n v="0"/>
    <n v="76000"/>
    <n v="0.14673206699999999"/>
    <n v="0"/>
    <n v="649.8134407"/>
    <n v="0"/>
    <n v="649.8134407"/>
    <m/>
    <m/>
    <m/>
    <m/>
    <m/>
    <m/>
    <m/>
    <m/>
    <m/>
    <m/>
    <m/>
    <m/>
    <m/>
    <n v="11"/>
    <n v="300"/>
    <n v="0"/>
    <n v="0"/>
    <n v="300"/>
    <n v="0"/>
    <n v="0"/>
    <n v="290000"/>
    <n v="2.3057896000000001E-2"/>
    <n v="0.62885171699999998"/>
    <n v="0"/>
    <n v="0"/>
    <n v="0.628851716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6830028999999999E-2"/>
    <n v="0"/>
    <m/>
    <m/>
    <n v="1.3877274E-2"/>
    <m/>
    <m/>
    <n v="5.2952754999999997E-2"/>
    <m/>
    <m/>
    <x v="173"/>
    <x v="1"/>
    <m/>
  </r>
  <r>
    <m/>
    <m/>
    <m/>
    <m/>
    <m/>
    <m/>
    <m/>
    <m/>
    <m/>
    <m/>
    <m/>
    <m/>
    <m/>
    <m/>
    <m/>
    <m/>
    <m/>
    <m/>
    <m/>
    <m/>
    <m/>
    <m/>
    <m/>
    <m/>
    <m/>
    <m/>
    <n v="225"/>
    <n v="7"/>
    <n v="92625"/>
    <n v="0"/>
    <n v="92632"/>
    <n v="0"/>
    <n v="170000"/>
    <n v="4555000"/>
    <n v="0.46875"/>
    <n v="1.4583333E-2"/>
    <n v="192.96875"/>
    <n v="0"/>
    <n v="192.9833333"/>
    <m/>
    <m/>
    <m/>
    <m/>
    <m/>
    <m/>
    <m/>
    <m/>
    <m/>
    <m/>
    <m/>
    <m/>
    <m/>
    <n v="21"/>
    <n v="7"/>
    <n v="4000"/>
    <n v="0"/>
    <n v="4007"/>
    <n v="0"/>
    <n v="0"/>
    <n v="345000"/>
    <n v="4.3749999999999997E-2"/>
    <n v="1.4583333E-2"/>
    <n v="8.3333333330000006"/>
    <n v="0"/>
    <n v="8.3479166669999998"/>
    <m/>
    <m/>
    <m/>
    <m/>
    <m/>
    <m/>
    <m/>
    <m/>
    <m/>
    <m/>
    <m/>
    <m/>
    <m/>
    <n v="204"/>
    <n v="0"/>
    <n v="88625"/>
    <n v="0"/>
    <n v="88625"/>
    <n v="0"/>
    <n v="170000"/>
    <n v="4210000"/>
    <n v="0.42499999999999999"/>
    <n v="0"/>
    <n v="184.63541670000001"/>
    <n v="0"/>
    <n v="184.6354167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72619036199999998"/>
    <m/>
    <m/>
    <m/>
    <n v="5.5002344000000002E-2"/>
    <m/>
    <m/>
    <n v="0.67118801900000002"/>
    <m/>
    <m/>
    <x v="173"/>
    <x v="2"/>
    <m/>
  </r>
  <r>
    <m/>
    <m/>
    <m/>
    <m/>
    <m/>
    <m/>
    <m/>
    <m/>
    <m/>
    <m/>
    <m/>
    <m/>
    <m/>
    <m/>
    <m/>
    <m/>
    <m/>
    <m/>
    <m/>
    <m/>
    <m/>
    <m/>
    <m/>
    <m/>
    <m/>
    <m/>
    <n v="130"/>
    <n v="0"/>
    <n v="65000"/>
    <n v="15000"/>
    <n v="80000"/>
    <n v="0"/>
    <n v="504000"/>
    <n v="4500000"/>
    <n v="0.26936864100000002"/>
    <n v="0"/>
    <n v="134.6843207"/>
    <n v="31.080997079999999"/>
    <n v="165.7653177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30"/>
    <n v="0"/>
    <n v="65000"/>
    <n v="15000"/>
    <n v="80000"/>
    <n v="0"/>
    <n v="504000"/>
    <n v="4500000"/>
    <n v="0.26936864100000002"/>
    <n v="0"/>
    <n v="134.6843207"/>
    <n v="31.080997079999999"/>
    <n v="165.7653177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64037158599999999"/>
    <m/>
    <m/>
    <m/>
    <m/>
    <m/>
    <m/>
    <n v="0.64037158599999999"/>
    <m/>
    <m/>
    <x v="173"/>
    <x v="3"/>
    <m/>
  </r>
  <r>
    <m/>
    <m/>
    <m/>
    <m/>
    <m/>
    <m/>
    <m/>
    <m/>
    <m/>
    <m/>
    <m/>
    <m/>
    <m/>
    <m/>
    <m/>
    <m/>
    <m/>
    <m/>
    <m/>
    <m/>
    <m/>
    <m/>
    <m/>
    <m/>
    <m/>
    <m/>
    <n v="24"/>
    <n v="0"/>
    <n v="6691"/>
    <n v="3077"/>
    <n v="9768"/>
    <n v="0"/>
    <n v="0"/>
    <n v="827595"/>
    <n v="4.9491678999999997E-2"/>
    <n v="0"/>
    <n v="13.79786773"/>
    <n v="6.345245706"/>
    <n v="20.14311344"/>
    <m/>
    <m/>
    <m/>
    <m/>
    <m/>
    <m/>
    <m/>
    <m/>
    <m/>
    <m/>
    <m/>
    <m/>
    <m/>
    <n v="10"/>
    <n v="0"/>
    <n v="4691"/>
    <n v="0"/>
    <n v="4691"/>
    <n v="0"/>
    <n v="0"/>
    <n v="6595"/>
    <n v="2.0621533000000001E-2"/>
    <n v="0"/>
    <n v="9.6735611329999998"/>
    <n v="0"/>
    <n v="9.6735611329999998"/>
    <m/>
    <m/>
    <m/>
    <m/>
    <m/>
    <m/>
    <m/>
    <m/>
    <m/>
    <m/>
    <m/>
    <m/>
    <m/>
    <n v="14"/>
    <n v="0"/>
    <n v="0"/>
    <n v="2922"/>
    <n v="2922"/>
    <n v="0"/>
    <n v="0"/>
    <n v="821000"/>
    <n v="2.8870145999999999E-2"/>
    <n v="0"/>
    <n v="0"/>
    <n v="6.0256119440000004"/>
    <n v="6.0256119440000004"/>
    <m/>
    <m/>
    <m/>
    <m/>
    <m/>
    <m/>
    <m/>
    <m/>
    <m/>
    <m/>
    <m/>
    <m/>
    <m/>
    <m/>
    <m/>
    <m/>
    <m/>
    <m/>
    <m/>
    <m/>
    <m/>
    <m/>
    <m/>
    <m/>
    <m/>
    <m/>
    <n v="0"/>
    <n v="0"/>
    <n v="2000"/>
    <n v="155"/>
    <n v="2155"/>
    <n v="0"/>
    <n v="0"/>
    <n v="0"/>
    <n v="0"/>
    <n v="0"/>
    <n v="4.1243066009999998"/>
    <n v="0.31963376199999999"/>
    <n v="4.4439403630000003"/>
    <m/>
    <m/>
    <m/>
    <m/>
    <m/>
    <m/>
    <m/>
    <m/>
    <m/>
    <m/>
    <m/>
    <m/>
    <m/>
    <m/>
    <m/>
    <m/>
    <m/>
    <m/>
    <m/>
    <m/>
    <m/>
    <m/>
    <m/>
    <m/>
    <m/>
    <m/>
    <n v="0.104339522"/>
    <m/>
    <m/>
    <m/>
    <n v="8.3146800000000003E-4"/>
    <m/>
    <m/>
    <n v="0.103508053"/>
    <m/>
    <n v="0"/>
    <x v="173"/>
    <x v="4"/>
    <m/>
  </r>
  <r>
    <m/>
    <m/>
    <m/>
    <m/>
    <m/>
    <m/>
    <m/>
    <m/>
    <m/>
    <m/>
    <m/>
    <m/>
    <m/>
    <m/>
    <m/>
    <m/>
    <m/>
    <m/>
    <m/>
    <m/>
    <m/>
    <m/>
    <m/>
    <m/>
    <m/>
    <m/>
    <n v="29"/>
    <n v="0"/>
    <n v="15910"/>
    <n v="1840"/>
    <n v="17750"/>
    <n v="0"/>
    <n v="0"/>
    <n v="165500"/>
    <n v="5.9547032E-2"/>
    <n v="0"/>
    <n v="32.668733699999997"/>
    <n v="3.7781565060000002"/>
    <n v="36.446890209999999"/>
    <m/>
    <m/>
    <m/>
    <m/>
    <m/>
    <m/>
    <m/>
    <m/>
    <m/>
    <m/>
    <m/>
    <m/>
    <m/>
    <n v="18"/>
    <n v="0"/>
    <n v="13010"/>
    <n v="1500"/>
    <n v="14510"/>
    <n v="0"/>
    <n v="0"/>
    <n v="0"/>
    <n v="3.6960226999999998E-2"/>
    <n v="0"/>
    <n v="26.714030510000001"/>
    <n v="3.0800188909999999"/>
    <n v="29.794049399999999"/>
    <m/>
    <m/>
    <m/>
    <m/>
    <m/>
    <m/>
    <m/>
    <m/>
    <m/>
    <m/>
    <m/>
    <m/>
    <m/>
    <n v="11"/>
    <n v="0"/>
    <n v="1100"/>
    <n v="0"/>
    <n v="1100"/>
    <n v="0"/>
    <n v="0"/>
    <n v="165500"/>
    <n v="2.2586805000000001E-2"/>
    <n v="0"/>
    <n v="2.25868052"/>
    <n v="0"/>
    <n v="2.25868052"/>
    <m/>
    <m/>
    <m/>
    <m/>
    <m/>
    <m/>
    <m/>
    <m/>
    <m/>
    <m/>
    <m/>
    <m/>
    <m/>
    <m/>
    <m/>
    <m/>
    <m/>
    <m/>
    <m/>
    <m/>
    <m/>
    <m/>
    <m/>
    <m/>
    <m/>
    <m/>
    <n v="0"/>
    <n v="0"/>
    <n v="1800"/>
    <n v="340"/>
    <n v="2140"/>
    <n v="0"/>
    <n v="0"/>
    <n v="0"/>
    <n v="0"/>
    <n v="0"/>
    <n v="3.696022669"/>
    <n v="0.69813761500000004"/>
    <n v="4.3941602839999998"/>
    <m/>
    <m/>
    <m/>
    <m/>
    <m/>
    <m/>
    <m/>
    <m/>
    <m/>
    <m/>
    <m/>
    <m/>
    <m/>
    <m/>
    <m/>
    <m/>
    <m/>
    <m/>
    <m/>
    <m/>
    <m/>
    <m/>
    <m/>
    <m/>
    <m/>
    <m/>
    <n v="1.7702408999999999E-2"/>
    <m/>
    <m/>
    <m/>
    <n v="0"/>
    <m/>
    <m/>
    <n v="1.7702408999999999E-2"/>
    <m/>
    <n v="0"/>
    <x v="173"/>
    <x v="5"/>
    <m/>
  </r>
  <r>
    <m/>
    <m/>
    <m/>
    <m/>
    <m/>
    <m/>
    <m/>
    <m/>
    <m/>
    <m/>
    <m/>
    <m/>
    <m/>
    <m/>
    <m/>
    <m/>
    <m/>
    <m/>
    <m/>
    <m/>
    <m/>
    <m/>
    <m/>
    <m/>
    <m/>
    <m/>
    <n v="46"/>
    <n v="0"/>
    <n v="4630"/>
    <n v="0"/>
    <n v="4630"/>
    <n v="0"/>
    <n v="0"/>
    <n v="0"/>
    <n v="9.4108020000000001E-2"/>
    <n v="0"/>
    <n v="9.4721767589999999"/>
    <n v="0"/>
    <n v="9.4721767589999999"/>
    <m/>
    <m/>
    <m/>
    <m/>
    <m/>
    <m/>
    <m/>
    <m/>
    <m/>
    <m/>
    <m/>
    <m/>
    <m/>
    <n v="46"/>
    <n v="0"/>
    <n v="4630"/>
    <n v="0"/>
    <n v="4630"/>
    <n v="0"/>
    <n v="0"/>
    <n v="0"/>
    <n v="9.4108020000000001E-2"/>
    <n v="0"/>
    <n v="9.4721767589999999"/>
    <n v="0"/>
    <n v="9.472176758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m/>
    <m/>
    <m/>
    <x v="173"/>
    <x v="6"/>
    <m/>
  </r>
  <r>
    <m/>
    <m/>
    <m/>
    <m/>
    <m/>
    <m/>
    <m/>
    <m/>
    <m/>
    <m/>
    <m/>
    <m/>
    <m/>
    <m/>
    <m/>
    <m/>
    <m/>
    <m/>
    <m/>
    <m/>
    <m/>
    <m/>
    <m/>
    <m/>
    <m/>
    <m/>
    <n v="23"/>
    <n v="2"/>
    <n v="1000"/>
    <n v="600"/>
    <n v="1602"/>
    <n v="0"/>
    <n v="0"/>
    <n v="70000"/>
    <n v="4.6905271999999998E-2"/>
    <n v="4.0787189999999997E-3"/>
    <n v="2.0393596409999999"/>
    <n v="1.223615785"/>
    <n v="3.2670541449999999"/>
    <m/>
    <m/>
    <m/>
    <m/>
    <m/>
    <m/>
    <m/>
    <m/>
    <m/>
    <m/>
    <m/>
    <m/>
    <m/>
    <n v="3"/>
    <n v="0"/>
    <n v="1000"/>
    <n v="0"/>
    <n v="1000"/>
    <n v="0"/>
    <n v="0"/>
    <n v="0"/>
    <n v="6.1180790000000002E-3"/>
    <n v="0"/>
    <n v="2.0393596409999999"/>
    <n v="0"/>
    <n v="2.0393596409999999"/>
    <m/>
    <m/>
    <m/>
    <m/>
    <m/>
    <m/>
    <m/>
    <m/>
    <m/>
    <m/>
    <m/>
    <m/>
    <m/>
    <n v="20"/>
    <n v="2"/>
    <n v="0"/>
    <n v="600"/>
    <n v="602"/>
    <n v="0"/>
    <n v="0"/>
    <n v="70000"/>
    <n v="4.0787192999999999E-2"/>
    <n v="4.0787189999999997E-3"/>
    <n v="0"/>
    <n v="1.223615785"/>
    <n v="1.2276945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.969589E-3"/>
    <m/>
    <m/>
    <m/>
    <n v="0"/>
    <m/>
    <m/>
    <n v="5.969589E-3"/>
    <m/>
    <m/>
    <x v="173"/>
    <x v="7"/>
    <m/>
  </r>
  <r>
    <m/>
    <m/>
    <m/>
    <m/>
    <m/>
    <m/>
    <m/>
    <m/>
    <m/>
    <m/>
    <m/>
    <m/>
    <m/>
    <m/>
    <m/>
    <m/>
    <m/>
    <m/>
    <m/>
    <m/>
    <m/>
    <m/>
    <m/>
    <m/>
    <m/>
    <m/>
    <n v="10"/>
    <n v="13"/>
    <n v="0"/>
    <n v="0"/>
    <n v="13"/>
    <n v="0"/>
    <n v="0"/>
    <n v="0"/>
    <n v="2.0332642000000001E-2"/>
    <n v="2.6432435000000001E-2"/>
    <n v="0"/>
    <n v="0"/>
    <n v="2.6432435000000001E-2"/>
    <m/>
    <m/>
    <m/>
    <m/>
    <m/>
    <m/>
    <m/>
    <m/>
    <m/>
    <m/>
    <m/>
    <m/>
    <m/>
    <n v="10"/>
    <n v="13"/>
    <n v="0"/>
    <n v="0"/>
    <n v="13"/>
    <n v="0"/>
    <n v="0"/>
    <n v="0"/>
    <n v="2.0332642000000001E-2"/>
    <n v="2.6432435000000001E-2"/>
    <n v="0"/>
    <n v="0"/>
    <n v="2.6432435000000001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m/>
    <m/>
    <m/>
    <x v="173"/>
    <x v="8"/>
    <m/>
  </r>
  <r>
    <m/>
    <m/>
    <m/>
    <m/>
    <m/>
    <m/>
    <m/>
    <m/>
    <m/>
    <m/>
    <m/>
    <m/>
    <m/>
    <m/>
    <m/>
    <m/>
    <m/>
    <m/>
    <m/>
    <m/>
    <m/>
    <m/>
    <m/>
    <m/>
    <m/>
    <m/>
    <n v="12"/>
    <n v="0"/>
    <n v="41500"/>
    <n v="0"/>
    <n v="41500"/>
    <n v="0"/>
    <n v="0"/>
    <n v="0"/>
    <n v="2.4219917000000001E-2"/>
    <n v="0"/>
    <n v="83.760545759999999"/>
    <n v="0"/>
    <n v="83.76054575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"/>
    <n v="0"/>
    <n v="41500"/>
    <n v="0"/>
    <n v="41500"/>
    <n v="0"/>
    <n v="0"/>
    <n v="0"/>
    <n v="2.4219917000000001E-2"/>
    <n v="0"/>
    <n v="83.760545759999999"/>
    <n v="0"/>
    <n v="83.76054575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0"/>
    <m/>
    <m/>
    <x v="173"/>
    <x v="10"/>
    <m/>
  </r>
  <r>
    <m/>
    <m/>
    <m/>
    <m/>
    <m/>
    <m/>
    <m/>
    <m/>
    <m/>
    <m/>
    <m/>
    <m/>
    <m/>
    <m/>
    <m/>
    <m/>
    <m/>
    <m/>
    <m/>
    <m/>
    <m/>
    <m/>
    <m/>
    <m/>
    <m/>
    <m/>
    <n v="121"/>
    <n v="26"/>
    <n v="29000"/>
    <n v="2000"/>
    <n v="31026"/>
    <n v="0"/>
    <n v="0"/>
    <n v="52000"/>
    <n v="0.24304021200000001"/>
    <n v="5.2223516999999997E-2"/>
    <n v="58.249307029999997"/>
    <n v="4.0171935889999997"/>
    <n v="62.31872414"/>
    <m/>
    <m/>
    <m/>
    <m/>
    <m/>
    <m/>
    <m/>
    <m/>
    <m/>
    <m/>
    <m/>
    <m/>
    <m/>
    <n v="62"/>
    <n v="0"/>
    <n v="29000"/>
    <n v="0"/>
    <n v="29000"/>
    <n v="0"/>
    <n v="0"/>
    <n v="52000"/>
    <n v="0.124533001"/>
    <n v="0"/>
    <n v="58.249307029999997"/>
    <n v="0"/>
    <n v="58.249307029999997"/>
    <m/>
    <m/>
    <m/>
    <m/>
    <m/>
    <m/>
    <m/>
    <m/>
    <m/>
    <m/>
    <m/>
    <m/>
    <m/>
    <m/>
    <m/>
    <m/>
    <m/>
    <m/>
    <m/>
    <m/>
    <m/>
    <m/>
    <m/>
    <m/>
    <m/>
    <m/>
    <n v="59"/>
    <n v="26"/>
    <n v="0"/>
    <n v="2000"/>
    <n v="2026"/>
    <n v="0"/>
    <n v="0"/>
    <n v="0"/>
    <n v="0.118507211"/>
    <n v="5.2223516999999997E-2"/>
    <n v="0"/>
    <n v="4.0171935889999997"/>
    <n v="4.069417105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.1493110000000001E-3"/>
    <m/>
    <m/>
    <m/>
    <n v="4.1493110000000001E-3"/>
    <n v="0"/>
    <m/>
    <m/>
    <m/>
    <m/>
    <x v="173"/>
    <x v="11"/>
    <m/>
  </r>
  <r>
    <m/>
    <m/>
    <m/>
    <m/>
    <m/>
    <m/>
    <m/>
    <m/>
    <m/>
    <m/>
    <m/>
    <m/>
    <m/>
    <m/>
    <m/>
    <m/>
    <m/>
    <m/>
    <m/>
    <m/>
    <m/>
    <m/>
    <m/>
    <m/>
    <m/>
    <m/>
    <n v="22"/>
    <n v="0"/>
    <n v="3120"/>
    <n v="0"/>
    <n v="3120"/>
    <n v="0"/>
    <n v="0"/>
    <n v="799000"/>
    <n v="4.3946384999999998E-2"/>
    <n v="0"/>
    <n v="6.2323964759999999"/>
    <n v="0"/>
    <n v="6.232396475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"/>
    <n v="0"/>
    <n v="3120"/>
    <n v="0"/>
    <n v="3120"/>
    <n v="0"/>
    <n v="0"/>
    <n v="799000"/>
    <n v="4.3946384999999998E-2"/>
    <n v="0"/>
    <n v="6.2323964759999999"/>
    <n v="0"/>
    <n v="6.232396475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2498533000000002E-2"/>
    <m/>
    <m/>
    <m/>
    <m/>
    <m/>
    <m/>
    <n v="6.2498533000000002E-2"/>
    <m/>
    <m/>
    <x v="173"/>
    <x v="12"/>
    <m/>
  </r>
  <r>
    <m/>
    <m/>
    <m/>
    <m/>
    <m/>
    <m/>
    <m/>
    <m/>
    <m/>
    <m/>
    <m/>
    <m/>
    <m/>
    <m/>
    <m/>
    <m/>
    <m/>
    <m/>
    <m/>
    <m/>
    <m/>
    <m/>
    <m/>
    <m/>
    <m/>
    <m/>
    <n v="41"/>
    <n v="101"/>
    <n v="0"/>
    <n v="0"/>
    <n v="101"/>
    <n v="0"/>
    <n v="0"/>
    <n v="13000"/>
    <n v="8.1014858999999995E-2"/>
    <n v="0.19957319000000001"/>
    <n v="0"/>
    <n v="0"/>
    <n v="0.19957319000000001"/>
    <m/>
    <m/>
    <m/>
    <m/>
    <m/>
    <m/>
    <m/>
    <m/>
    <m/>
    <m/>
    <m/>
    <m/>
    <m/>
    <n v="17"/>
    <n v="0"/>
    <n v="0"/>
    <n v="0"/>
    <n v="0"/>
    <n v="0"/>
    <n v="0"/>
    <n v="2000"/>
    <n v="3.3591527000000003E-2"/>
    <n v="0"/>
    <n v="0"/>
    <n v="0"/>
    <n v="0"/>
    <m/>
    <m/>
    <m/>
    <m/>
    <m/>
    <m/>
    <m/>
    <m/>
    <m/>
    <m/>
    <m/>
    <m/>
    <m/>
    <n v="24"/>
    <n v="101"/>
    <n v="0"/>
    <n v="0"/>
    <n v="101"/>
    <n v="0"/>
    <n v="0"/>
    <n v="11000"/>
    <n v="4.7423331999999999E-2"/>
    <n v="0.19957319000000001"/>
    <n v="0"/>
    <n v="0"/>
    <n v="0.19957319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.7582199999999995E-4"/>
    <m/>
    <m/>
    <m/>
    <n v="1.3474200000000001E-4"/>
    <m/>
    <m/>
    <n v="7.4107999999999997E-4"/>
    <m/>
    <m/>
    <x v="173"/>
    <x v="14"/>
    <m/>
  </r>
  <r>
    <m/>
    <m/>
    <m/>
    <m/>
    <m/>
    <m/>
    <m/>
    <m/>
    <m/>
    <m/>
    <m/>
    <m/>
    <m/>
    <n v="0"/>
    <n v="32"/>
    <n v="29800"/>
    <n v="0"/>
    <n v="29832"/>
    <n v="0"/>
    <n v="0"/>
    <n v="21000"/>
    <n v="0"/>
    <n v="6.2766020000000006E-2"/>
    <n v="58.450856170000002"/>
    <n v="0"/>
    <n v="58.51362219"/>
    <n v="15"/>
    <n v="32"/>
    <n v="31300"/>
    <n v="0"/>
    <n v="31332"/>
    <n v="0"/>
    <n v="0"/>
    <n v="274000"/>
    <n v="2.9421572E-2"/>
    <n v="6.2766020000000006E-2"/>
    <n v="61.393013359999998"/>
    <n v="0"/>
    <n v="61.45577938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"/>
    <n v="0"/>
    <n v="1500"/>
    <n v="0"/>
    <n v="1500"/>
    <n v="0"/>
    <n v="0"/>
    <n v="126000"/>
    <n v="1.7652943000000001E-2"/>
    <n v="0"/>
    <n v="2.9421571900000001"/>
    <n v="0"/>
    <n v="2.94215719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"/>
    <n v="0"/>
    <n v="0"/>
    <n v="0"/>
    <n v="0"/>
    <n v="0"/>
    <n v="0"/>
    <n v="127000"/>
    <n v="1.1768628999999999E-2"/>
    <n v="0"/>
    <n v="0"/>
    <n v="0"/>
    <n v="0"/>
    <m/>
    <m/>
    <m/>
    <m/>
    <m/>
    <m/>
    <m/>
    <m/>
    <m/>
    <m/>
    <m/>
    <m/>
    <m/>
    <n v="1.8265327000000001E-2"/>
    <m/>
    <n v="1.399897E-3"/>
    <n v="8.4660459999999996E-3"/>
    <m/>
    <m/>
    <m/>
    <n v="8.3993839999999993E-3"/>
    <m/>
    <m/>
    <x v="173"/>
    <x v="16"/>
    <m/>
  </r>
  <r>
    <m/>
    <m/>
    <m/>
    <m/>
    <m/>
    <m/>
    <m/>
    <m/>
    <m/>
    <m/>
    <m/>
    <m/>
    <m/>
    <n v="0"/>
    <n v="57"/>
    <n v="5000"/>
    <n v="0"/>
    <n v="5057"/>
    <n v="0"/>
    <n v="0"/>
    <n v="0"/>
    <n v="0"/>
    <n v="0.111554721"/>
    <n v="9.7855018010000006"/>
    <n v="0"/>
    <n v="9.8970565209999997"/>
    <n v="0"/>
    <n v="57"/>
    <n v="5000"/>
    <n v="0"/>
    <n v="5057"/>
    <n v="0"/>
    <n v="0"/>
    <n v="0"/>
    <n v="0"/>
    <n v="0.111554721"/>
    <n v="9.7855018010000006"/>
    <n v="0"/>
    <n v="9.897056520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n v="0"/>
    <m/>
    <m/>
    <m/>
    <m/>
    <m/>
    <m/>
    <m/>
    <x v="173"/>
    <x v="17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n v="0"/>
    <m/>
    <m/>
    <n v="0"/>
    <m/>
    <m/>
    <m/>
    <m/>
    <m/>
    <m/>
    <x v="173"/>
    <x v="18"/>
    <m/>
  </r>
  <r>
    <m/>
    <m/>
    <m/>
    <m/>
    <m/>
    <m/>
    <m/>
    <m/>
    <m/>
    <m/>
    <m/>
    <m/>
    <m/>
    <m/>
    <m/>
    <m/>
    <m/>
    <m/>
    <m/>
    <m/>
    <m/>
    <m/>
    <m/>
    <m/>
    <m/>
    <m/>
    <n v="21"/>
    <n v="79"/>
    <n v="87808"/>
    <n v="0"/>
    <n v="87887"/>
    <n v="0"/>
    <n v="0"/>
    <n v="553000"/>
    <n v="4.0995608000000003E-2"/>
    <n v="0.154221571"/>
    <n v="171.4163006"/>
    <n v="0"/>
    <n v="171.57052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"/>
    <n v="44"/>
    <n v="84808"/>
    <n v="0"/>
    <n v="84852"/>
    <n v="0"/>
    <n v="0"/>
    <n v="553000"/>
    <n v="3.9043436000000001E-2"/>
    <n v="8.5895558999999996E-2"/>
    <n v="165.55978529999999"/>
    <n v="0"/>
    <n v="165.64568080000001"/>
    <m/>
    <m/>
    <m/>
    <m/>
    <m/>
    <m/>
    <m/>
    <m/>
    <m/>
    <m/>
    <m/>
    <m/>
    <m/>
    <m/>
    <m/>
    <m/>
    <m/>
    <m/>
    <m/>
    <m/>
    <m/>
    <m/>
    <m/>
    <m/>
    <m/>
    <m/>
    <n v="1"/>
    <n v="35"/>
    <n v="3000"/>
    <n v="0"/>
    <n v="3035"/>
    <n v="0"/>
    <n v="0"/>
    <n v="0"/>
    <n v="1.9521720000000001E-3"/>
    <n v="6.8326013000000005E-2"/>
    <n v="5.8565153729999997"/>
    <n v="0"/>
    <n v="5.9248413859999998"/>
    <m/>
    <m/>
    <m/>
    <m/>
    <m/>
    <m/>
    <m/>
    <m/>
    <m/>
    <m/>
    <m/>
    <m/>
    <m/>
    <m/>
    <m/>
    <m/>
    <m/>
    <m/>
    <m/>
    <m/>
    <m/>
    <m/>
    <m/>
    <m/>
    <m/>
    <m/>
    <n v="3.35815E-2"/>
    <m/>
    <m/>
    <m/>
    <m/>
    <m/>
    <m/>
    <n v="3.35815E-2"/>
    <m/>
    <n v="0"/>
    <x v="173"/>
    <x v="19"/>
    <m/>
  </r>
  <r>
    <m/>
    <m/>
    <m/>
    <m/>
    <m/>
    <m/>
    <m/>
    <m/>
    <m/>
    <m/>
    <m/>
    <m/>
    <m/>
    <m/>
    <m/>
    <m/>
    <m/>
    <m/>
    <m/>
    <m/>
    <m/>
    <m/>
    <m/>
    <m/>
    <m/>
    <m/>
    <n v="81"/>
    <n v="7"/>
    <n v="18400"/>
    <n v="0"/>
    <n v="18407"/>
    <n v="0"/>
    <n v="800000"/>
    <n v="1620000"/>
    <n v="0.15798964500000001"/>
    <n v="1.3653426E-2"/>
    <n v="35.889005679999997"/>
    <n v="0"/>
    <n v="35.902659110000002"/>
    <m/>
    <m/>
    <m/>
    <m/>
    <m/>
    <m/>
    <m/>
    <m/>
    <m/>
    <m/>
    <m/>
    <m/>
    <m/>
    <n v="52"/>
    <n v="0"/>
    <n v="15000"/>
    <n v="0"/>
    <n v="15000"/>
    <n v="0"/>
    <n v="0"/>
    <n v="420000"/>
    <n v="0.101425451"/>
    <n v="0"/>
    <n v="29.257341589999999"/>
    <n v="0"/>
    <n v="29.257341589999999"/>
    <m/>
    <m/>
    <m/>
    <m/>
    <m/>
    <m/>
    <m/>
    <m/>
    <m/>
    <m/>
    <m/>
    <m/>
    <m/>
    <n v="29"/>
    <n v="7"/>
    <n v="3400"/>
    <n v="0"/>
    <n v="3407"/>
    <n v="0"/>
    <n v="800000"/>
    <n v="1200000"/>
    <n v="5.6564193999999998E-2"/>
    <n v="1.3653426E-2"/>
    <n v="6.6316640930000004"/>
    <n v="0"/>
    <n v="6.645317518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.9354198000000005E-2"/>
    <m/>
    <m/>
    <m/>
    <n v="2.5758495999999999E-2"/>
    <m/>
    <m/>
    <n v="7.3595701999999999E-2"/>
    <m/>
    <m/>
    <x v="173"/>
    <x v="20"/>
    <m/>
  </r>
  <r>
    <m/>
    <m/>
    <m/>
    <m/>
    <m/>
    <m/>
    <m/>
    <m/>
    <m/>
    <m/>
    <m/>
    <m/>
    <m/>
    <m/>
    <m/>
    <m/>
    <m/>
    <m/>
    <m/>
    <m/>
    <m/>
    <m/>
    <m/>
    <m/>
    <m/>
    <m/>
    <n v="17"/>
    <n v="0"/>
    <n v="92791"/>
    <n v="0"/>
    <n v="92791"/>
    <n v="0"/>
    <n v="0"/>
    <n v="0"/>
    <n v="0.19457479699999999"/>
    <n v="0"/>
    <n v="1062.0464689999999"/>
    <n v="0"/>
    <n v="1062.0464689999999"/>
    <m/>
    <m/>
    <m/>
    <m/>
    <m/>
    <m/>
    <m/>
    <m/>
    <m/>
    <m/>
    <m/>
    <m/>
    <m/>
    <n v="17"/>
    <n v="0"/>
    <n v="92791"/>
    <n v="0"/>
    <n v="92791"/>
    <n v="0"/>
    <n v="0"/>
    <n v="0"/>
    <n v="0.19457479699999999"/>
    <n v="0"/>
    <n v="1062.0464689999999"/>
    <n v="0"/>
    <n v="1062.046468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m/>
    <m/>
    <m/>
    <x v="174"/>
    <x v="8"/>
    <m/>
  </r>
  <r>
    <n v="0"/>
    <n v="0"/>
    <n v="4300000"/>
    <n v="0"/>
    <n v="4300000"/>
    <n v="0"/>
    <n v="0"/>
    <n v="0"/>
    <n v="0"/>
    <n v="0"/>
    <n v="47035.659590000003"/>
    <n v="0"/>
    <n v="47035.659590000003"/>
    <m/>
    <m/>
    <m/>
    <m/>
    <m/>
    <m/>
    <m/>
    <m/>
    <m/>
    <m/>
    <m/>
    <m/>
    <m/>
    <n v="0"/>
    <n v="0"/>
    <n v="4300000"/>
    <n v="0"/>
    <n v="4300000"/>
    <n v="0"/>
    <n v="0"/>
    <n v="0"/>
    <n v="0"/>
    <n v="0"/>
    <n v="47035.659590000003"/>
    <n v="0"/>
    <n v="47035.65959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x v="174"/>
    <x v="9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n v="290000"/>
    <n v="0"/>
    <n v="290000"/>
    <n v="0"/>
    <n v="0"/>
    <n v="0"/>
    <n v="0"/>
    <n v="0"/>
    <n v="3050.0631050000002"/>
    <n v="0"/>
    <n v="3050.0631050000002"/>
    <m/>
    <m/>
    <m/>
    <m/>
    <m/>
    <m/>
    <m/>
    <m/>
    <m/>
    <m/>
    <m/>
    <m/>
    <m/>
    <n v="0"/>
    <n v="0"/>
    <n v="290000"/>
    <n v="0"/>
    <n v="290000"/>
    <n v="0"/>
    <n v="0"/>
    <n v="0"/>
    <n v="0"/>
    <n v="0"/>
    <n v="3050.0631050000002"/>
    <n v="0"/>
    <n v="3050.063105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m/>
    <m/>
    <m/>
    <x v="174"/>
    <x v="10"/>
    <m/>
  </r>
  <r>
    <m/>
    <m/>
    <m/>
    <m/>
    <m/>
    <m/>
    <m/>
    <m/>
    <m/>
    <m/>
    <m/>
    <m/>
    <m/>
    <m/>
    <m/>
    <m/>
    <m/>
    <m/>
    <m/>
    <m/>
    <m/>
    <m/>
    <m/>
    <m/>
    <m/>
    <m/>
    <n v="47"/>
    <n v="0"/>
    <n v="157000"/>
    <n v="0"/>
    <n v="157000"/>
    <n v="0"/>
    <n v="0"/>
    <n v="0"/>
    <n v="0.46470239299999999"/>
    <n v="0"/>
    <n v="1552.303737"/>
    <n v="0"/>
    <n v="1552.303737"/>
    <m/>
    <m/>
    <m/>
    <m/>
    <m/>
    <m/>
    <m/>
    <m/>
    <m/>
    <m/>
    <m/>
    <m/>
    <m/>
    <n v="47"/>
    <n v="0"/>
    <n v="157000"/>
    <n v="0"/>
    <n v="157000"/>
    <n v="0"/>
    <n v="0"/>
    <n v="0"/>
    <n v="0.46470239299999999"/>
    <n v="0"/>
    <n v="1552.303737"/>
    <n v="0"/>
    <n v="1552.3037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m/>
    <m/>
    <m/>
    <x v="174"/>
    <x v="12"/>
    <m/>
  </r>
  <r>
    <m/>
    <m/>
    <m/>
    <m/>
    <m/>
    <m/>
    <m/>
    <m/>
    <m/>
    <m/>
    <m/>
    <m/>
    <m/>
    <m/>
    <m/>
    <m/>
    <m/>
    <m/>
    <m/>
    <m/>
    <m/>
    <m/>
    <m/>
    <m/>
    <m/>
    <m/>
    <n v="99"/>
    <n v="0"/>
    <n v="581000"/>
    <n v="0"/>
    <n v="581000"/>
    <n v="0"/>
    <n v="0"/>
    <n v="0"/>
    <n v="0.95605987400000003"/>
    <n v="0"/>
    <n v="5610.8160310000003"/>
    <n v="0"/>
    <n v="5610.8160310000003"/>
    <m/>
    <m/>
    <m/>
    <m/>
    <m/>
    <m/>
    <m/>
    <m/>
    <m/>
    <m/>
    <m/>
    <m/>
    <m/>
    <n v="99"/>
    <n v="0"/>
    <n v="581000"/>
    <n v="0"/>
    <n v="581000"/>
    <n v="0"/>
    <n v="0"/>
    <n v="0"/>
    <n v="0.95605987400000003"/>
    <n v="0"/>
    <n v="5610.8160310000003"/>
    <n v="0"/>
    <n v="5610.816031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m/>
    <m/>
    <m/>
    <x v="174"/>
    <x v="13"/>
    <m/>
  </r>
  <r>
    <n v="0"/>
    <n v="0"/>
    <n v="3600000"/>
    <n v="0"/>
    <n v="3600000"/>
    <n v="0"/>
    <n v="0"/>
    <n v="0"/>
    <n v="0"/>
    <n v="0"/>
    <n v="33231.791749999997"/>
    <n v="0"/>
    <n v="33231.791749999997"/>
    <m/>
    <m/>
    <m/>
    <m/>
    <m/>
    <m/>
    <m/>
    <m/>
    <m/>
    <m/>
    <m/>
    <m/>
    <m/>
    <n v="0"/>
    <n v="0"/>
    <n v="3622000"/>
    <n v="0"/>
    <n v="3622000"/>
    <n v="0"/>
    <n v="0"/>
    <n v="0"/>
    <n v="0"/>
    <n v="0"/>
    <n v="33434.874920000002"/>
    <n v="0"/>
    <n v="33434.874920000002"/>
    <m/>
    <m/>
    <m/>
    <m/>
    <m/>
    <m/>
    <m/>
    <m/>
    <m/>
    <m/>
    <m/>
    <m/>
    <m/>
    <n v="0"/>
    <n v="0"/>
    <n v="22000"/>
    <n v="0"/>
    <n v="22000"/>
    <n v="0"/>
    <n v="0"/>
    <n v="0"/>
    <n v="0"/>
    <n v="0"/>
    <n v="203.0831718"/>
    <n v="0"/>
    <n v="203.08317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74"/>
    <x v="16"/>
    <m/>
  </r>
  <r>
    <m/>
    <m/>
    <m/>
    <m/>
    <m/>
    <m/>
    <m/>
    <m/>
    <m/>
    <m/>
    <m/>
    <m/>
    <m/>
    <m/>
    <m/>
    <m/>
    <m/>
    <m/>
    <m/>
    <m/>
    <m/>
    <m/>
    <m/>
    <m/>
    <m/>
    <m/>
    <n v="53"/>
    <n v="12"/>
    <n v="934800"/>
    <n v="0"/>
    <n v="934812"/>
    <n v="0"/>
    <n v="0"/>
    <n v="0"/>
    <n v="0.47911769999999998"/>
    <n v="0.108479479"/>
    <n v="8450.5514370000001"/>
    <n v="0"/>
    <n v="8450.6599170000009"/>
    <m/>
    <m/>
    <m/>
    <m/>
    <m/>
    <m/>
    <m/>
    <m/>
    <m/>
    <m/>
    <m/>
    <m/>
    <m/>
    <n v="3"/>
    <n v="0"/>
    <n v="934800"/>
    <n v="0"/>
    <n v="934800"/>
    <n v="0"/>
    <n v="0"/>
    <n v="0"/>
    <n v="2.7119870000000001E-2"/>
    <n v="0"/>
    <n v="8450.5514370000001"/>
    <n v="0"/>
    <n v="8450.551437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"/>
    <n v="12"/>
    <n v="0"/>
    <n v="0"/>
    <n v="12"/>
    <n v="0"/>
    <n v="0"/>
    <n v="0"/>
    <n v="0.45199782999999999"/>
    <n v="0.108479479"/>
    <n v="0"/>
    <n v="0"/>
    <n v="0.1084794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74"/>
    <x v="19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n v="1042000"/>
    <n v="0"/>
    <n v="1042000"/>
    <n v="0"/>
    <n v="0"/>
    <n v="0"/>
    <n v="0"/>
    <n v="0"/>
    <n v="9308.7835159999995"/>
    <n v="0"/>
    <n v="9308.7835159999995"/>
    <m/>
    <m/>
    <m/>
    <m/>
    <m/>
    <m/>
    <m/>
    <m/>
    <m/>
    <m/>
    <m/>
    <m/>
    <m/>
    <n v="0"/>
    <n v="0"/>
    <n v="1042000"/>
    <n v="0"/>
    <n v="1042000"/>
    <n v="0"/>
    <n v="0"/>
    <n v="0"/>
    <n v="0"/>
    <n v="0"/>
    <n v="9308.7835159999995"/>
    <n v="0"/>
    <n v="9308.78351599999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74"/>
    <x v="20"/>
    <m/>
  </r>
  <r>
    <m/>
    <m/>
    <m/>
    <m/>
    <m/>
    <m/>
    <m/>
    <m/>
    <m/>
    <m/>
    <m/>
    <m/>
    <m/>
    <m/>
    <m/>
    <m/>
    <m/>
    <m/>
    <m/>
    <m/>
    <m/>
    <m/>
    <m/>
    <m/>
    <m/>
    <m/>
    <n v="38"/>
    <n v="2"/>
    <n v="1000"/>
    <n v="0"/>
    <n v="1002"/>
    <n v="0"/>
    <n v="0"/>
    <n v="75000"/>
    <n v="9.3080220000000005E-2"/>
    <n v="4.8989589999999996E-3"/>
    <n v="2.449479486"/>
    <n v="0"/>
    <n v="2.4543784450000001"/>
    <m/>
    <m/>
    <m/>
    <m/>
    <m/>
    <m/>
    <m/>
    <m/>
    <m/>
    <m/>
    <m/>
    <m/>
    <m/>
    <n v="24"/>
    <n v="0"/>
    <n v="1000"/>
    <n v="0"/>
    <n v="1000"/>
    <n v="0"/>
    <n v="0"/>
    <n v="75000"/>
    <n v="5.8787508000000002E-2"/>
    <n v="0"/>
    <n v="2.449479486"/>
    <n v="0"/>
    <n v="2.449479486"/>
    <m/>
    <m/>
    <m/>
    <m/>
    <m/>
    <m/>
    <m/>
    <m/>
    <m/>
    <m/>
    <m/>
    <m/>
    <m/>
    <n v="14"/>
    <n v="2"/>
    <n v="0"/>
    <n v="0"/>
    <n v="2"/>
    <n v="0"/>
    <n v="0"/>
    <n v="0"/>
    <n v="3.4292713000000002E-2"/>
    <n v="4.8989589999999996E-3"/>
    <n v="0"/>
    <n v="0"/>
    <n v="4.8989589999999996E-3"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n v="1.2565382E-2"/>
    <m/>
    <m/>
    <m/>
    <n v="1.2565382E-2"/>
    <m/>
    <m/>
    <n v="0"/>
    <m/>
    <n v="0"/>
    <x v="175"/>
    <x v="0"/>
    <m/>
  </r>
  <r>
    <m/>
    <m/>
    <m/>
    <m/>
    <m/>
    <m/>
    <m/>
    <m/>
    <m/>
    <m/>
    <m/>
    <m/>
    <m/>
    <m/>
    <m/>
    <m/>
    <m/>
    <m/>
    <m/>
    <m/>
    <m/>
    <m/>
    <m/>
    <m/>
    <m/>
    <m/>
    <n v="17"/>
    <n v="0"/>
    <n v="300"/>
    <n v="0"/>
    <n v="300"/>
    <n v="0"/>
    <n v="0"/>
    <n v="72000"/>
    <n v="4.1143300000000001E-2"/>
    <n v="0"/>
    <n v="0.72605823000000003"/>
    <n v="0"/>
    <n v="0.72605823000000003"/>
    <m/>
    <m/>
    <m/>
    <m/>
    <m/>
    <m/>
    <m/>
    <m/>
    <m/>
    <m/>
    <m/>
    <m/>
    <m/>
    <n v="7"/>
    <n v="0"/>
    <n v="300"/>
    <n v="0"/>
    <n v="300"/>
    <n v="0"/>
    <n v="0"/>
    <n v="0"/>
    <n v="1.6941359E-2"/>
    <n v="0"/>
    <n v="0.72605823000000003"/>
    <n v="0"/>
    <n v="0.72605823000000003"/>
    <m/>
    <m/>
    <m/>
    <m/>
    <m/>
    <m/>
    <m/>
    <m/>
    <m/>
    <m/>
    <m/>
    <m/>
    <m/>
    <n v="10"/>
    <n v="0"/>
    <n v="0"/>
    <n v="0"/>
    <n v="0"/>
    <n v="0"/>
    <n v="0"/>
    <n v="72000"/>
    <n v="2.4201941000000001E-2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1478E-2"/>
    <m/>
    <m/>
    <m/>
    <n v="0"/>
    <m/>
    <m/>
    <n v="1.1478E-2"/>
    <m/>
    <m/>
    <x v="175"/>
    <x v="1"/>
    <m/>
  </r>
  <r>
    <m/>
    <m/>
    <m/>
    <m/>
    <m/>
    <m/>
    <m/>
    <m/>
    <m/>
    <m/>
    <m/>
    <m/>
    <m/>
    <m/>
    <m/>
    <m/>
    <m/>
    <m/>
    <m/>
    <m/>
    <m/>
    <m/>
    <m/>
    <m/>
    <m/>
    <m/>
    <n v="22"/>
    <n v="80"/>
    <n v="400"/>
    <n v="0"/>
    <n v="480"/>
    <n v="0"/>
    <n v="0"/>
    <n v="166923"/>
    <n v="5.2480916000000002E-2"/>
    <n v="0.190839695"/>
    <n v="0.95419847300000005"/>
    <n v="0"/>
    <n v="1.1450381679999999"/>
    <m/>
    <m/>
    <m/>
    <m/>
    <m/>
    <m/>
    <m/>
    <m/>
    <m/>
    <m/>
    <m/>
    <m/>
    <m/>
    <n v="22"/>
    <n v="80"/>
    <n v="400"/>
    <n v="0"/>
    <n v="480"/>
    <n v="0"/>
    <n v="0"/>
    <n v="166923"/>
    <n v="5.2480916000000002E-2"/>
    <n v="0.190839695"/>
    <n v="0.95419847300000005"/>
    <n v="0"/>
    <n v="1.145038167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.3663796000000001E-2"/>
    <m/>
    <m/>
    <m/>
    <n v="2.3663796000000001E-2"/>
    <m/>
    <m/>
    <m/>
    <m/>
    <m/>
    <x v="175"/>
    <x v="2"/>
    <m/>
  </r>
  <r>
    <m/>
    <m/>
    <m/>
    <m/>
    <m/>
    <m/>
    <m/>
    <m/>
    <m/>
    <m/>
    <m/>
    <m/>
    <m/>
    <m/>
    <m/>
    <m/>
    <m/>
    <m/>
    <m/>
    <m/>
    <m/>
    <m/>
    <m/>
    <m/>
    <m/>
    <m/>
    <n v="15095"/>
    <n v="0"/>
    <n v="200"/>
    <n v="0"/>
    <n v="200"/>
    <n v="0"/>
    <n v="0"/>
    <n v="880000"/>
    <n v="35.437599769999999"/>
    <n v="0"/>
    <n v="0.46952765499999999"/>
    <n v="0"/>
    <n v="0.469527654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"/>
    <n v="0"/>
    <n v="200"/>
    <n v="0"/>
    <n v="200"/>
    <n v="0"/>
    <n v="0"/>
    <n v="0"/>
    <n v="1.1738191E-2"/>
    <n v="0"/>
    <n v="0.46952765499999999"/>
    <n v="0"/>
    <n v="0.46952765499999999"/>
    <n v="15090"/>
    <n v="0"/>
    <n v="0"/>
    <n v="0"/>
    <n v="0"/>
    <n v="0"/>
    <n v="0"/>
    <n v="880000"/>
    <n v="35.425861580000003"/>
    <n v="0"/>
    <n v="0"/>
    <n v="0"/>
    <n v="0"/>
    <m/>
    <m/>
    <m/>
    <m/>
    <m/>
    <m/>
    <m/>
    <m/>
    <m/>
    <m/>
    <m/>
    <m/>
    <m/>
    <n v="9.7184734999999994E-2"/>
    <m/>
    <m/>
    <n v="9.7184734999999994E-2"/>
    <m/>
    <m/>
    <m/>
    <m/>
    <m/>
    <n v="0"/>
    <x v="175"/>
    <x v="3"/>
    <m/>
  </r>
  <r>
    <m/>
    <m/>
    <m/>
    <m/>
    <m/>
    <m/>
    <m/>
    <m/>
    <m/>
    <m/>
    <m/>
    <m/>
    <m/>
    <m/>
    <m/>
    <m/>
    <m/>
    <m/>
    <m/>
    <m/>
    <m/>
    <m/>
    <m/>
    <m/>
    <m/>
    <m/>
    <n v="42"/>
    <n v="213"/>
    <n v="1600"/>
    <n v="0"/>
    <n v="1813"/>
    <n v="0"/>
    <n v="2000"/>
    <n v="17285"/>
    <n v="9.6979773000000005E-2"/>
    <n v="0.49182599100000002"/>
    <n v="3.6944675349999998"/>
    <n v="0"/>
    <n v="4.186293525"/>
    <m/>
    <m/>
    <m/>
    <m/>
    <m/>
    <m/>
    <m/>
    <m/>
    <m/>
    <m/>
    <m/>
    <m/>
    <m/>
    <n v="0"/>
    <n v="0"/>
    <n v="600"/>
    <n v="0"/>
    <n v="600"/>
    <n v="0"/>
    <n v="0"/>
    <n v="14285"/>
    <n v="0"/>
    <n v="0"/>
    <n v="1.385425326"/>
    <n v="0"/>
    <n v="1.3854253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"/>
    <n v="100"/>
    <n v="1000"/>
    <n v="0"/>
    <n v="1100"/>
    <n v="0"/>
    <n v="2000"/>
    <n v="3000"/>
    <n v="6.9271269999999999E-3"/>
    <n v="0.23090422099999999"/>
    <n v="2.3090422089999998"/>
    <n v="0"/>
    <n v="2.5399464300000001"/>
    <n v="39"/>
    <n v="113"/>
    <n v="0"/>
    <n v="0"/>
    <n v="113"/>
    <n v="0"/>
    <n v="0"/>
    <n v="0"/>
    <n v="9.0052646E-2"/>
    <n v="0.26092177"/>
    <n v="0"/>
    <n v="0"/>
    <n v="0.26092177"/>
    <m/>
    <m/>
    <m/>
    <m/>
    <m/>
    <m/>
    <m/>
    <m/>
    <m/>
    <m/>
    <m/>
    <m/>
    <m/>
    <n v="1.619826E-3"/>
    <m/>
    <m/>
    <n v="0"/>
    <n v="1.3386870000000001E-3"/>
    <m/>
    <m/>
    <m/>
    <m/>
    <n v="2.81138E-4"/>
    <x v="175"/>
    <x v="4"/>
    <m/>
  </r>
  <r>
    <m/>
    <m/>
    <m/>
    <m/>
    <m/>
    <m/>
    <m/>
    <m/>
    <m/>
    <m/>
    <m/>
    <m/>
    <m/>
    <m/>
    <m/>
    <m/>
    <m/>
    <m/>
    <m/>
    <m/>
    <m/>
    <m/>
    <m/>
    <m/>
    <m/>
    <m/>
    <n v="39"/>
    <n v="1"/>
    <n v="0"/>
    <n v="0"/>
    <n v="1"/>
    <n v="0"/>
    <n v="0"/>
    <n v="2425000"/>
    <n v="8.8598104999999996E-2"/>
    <n v="2.2717459999999998E-3"/>
    <n v="0"/>
    <n v="0"/>
    <n v="2.2717459999999998E-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"/>
    <n v="0"/>
    <n v="0"/>
    <n v="0"/>
    <n v="0"/>
    <n v="0"/>
    <n v="0"/>
    <n v="375000"/>
    <n v="4.3163180000000002E-2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n v="11"/>
    <n v="1"/>
    <n v="0"/>
    <n v="0"/>
    <n v="1"/>
    <n v="0"/>
    <n v="0"/>
    <n v="2050000"/>
    <n v="2.4989208999999998E-2"/>
    <n v="2.2717459999999998E-3"/>
    <n v="0"/>
    <n v="0"/>
    <n v="2.2717459999999998E-3"/>
    <n v="9"/>
    <n v="0"/>
    <n v="0"/>
    <n v="0"/>
    <n v="0"/>
    <n v="0"/>
    <n v="0"/>
    <n v="0"/>
    <n v="2.0445716999999999E-2"/>
    <n v="0"/>
    <n v="0"/>
    <n v="0"/>
    <n v="0"/>
    <m/>
    <m/>
    <m/>
    <m/>
    <m/>
    <m/>
    <m/>
    <m/>
    <m/>
    <m/>
    <m/>
    <m/>
    <m/>
    <n v="0.210268016"/>
    <m/>
    <m/>
    <n v="0"/>
    <m/>
    <m/>
    <m/>
    <n v="3.2515673000000002E-2"/>
    <m/>
    <n v="0.17775234300000001"/>
    <x v="175"/>
    <x v="5"/>
    <m/>
  </r>
  <r>
    <m/>
    <m/>
    <m/>
    <m/>
    <m/>
    <m/>
    <m/>
    <m/>
    <m/>
    <m/>
    <m/>
    <m/>
    <m/>
    <m/>
    <m/>
    <m/>
    <m/>
    <m/>
    <m/>
    <m/>
    <m/>
    <m/>
    <m/>
    <m/>
    <m/>
    <m/>
    <n v="25"/>
    <n v="0"/>
    <n v="0"/>
    <n v="0"/>
    <n v="0"/>
    <n v="0"/>
    <n v="120000"/>
    <n v="659000"/>
    <n v="5.5892151000000001E-2"/>
    <n v="0"/>
    <n v="0"/>
    <n v="0"/>
    <n v="0"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"/>
    <n v="0"/>
    <n v="0"/>
    <n v="0"/>
    <n v="0"/>
    <n v="0"/>
    <n v="120000"/>
    <n v="659000"/>
    <n v="8.9427440000000007E-3"/>
    <n v="0"/>
    <n v="0"/>
    <n v="0"/>
    <n v="0"/>
    <n v="21"/>
    <n v="0"/>
    <n v="0"/>
    <n v="0"/>
    <n v="0"/>
    <n v="0"/>
    <n v="0"/>
    <n v="0"/>
    <n v="4.6949405999999999E-2"/>
    <n v="0"/>
    <n v="0"/>
    <n v="0"/>
    <n v="0"/>
    <m/>
    <m/>
    <m/>
    <m/>
    <m/>
    <m/>
    <m/>
    <m/>
    <m/>
    <m/>
    <m/>
    <m/>
    <m/>
    <n v="5.2328998000000002E-2"/>
    <m/>
    <m/>
    <n v="0"/>
    <n v="0"/>
    <m/>
    <m/>
    <m/>
    <m/>
    <n v="5.2328998000000002E-2"/>
    <x v="175"/>
    <x v="6"/>
    <m/>
  </r>
  <r>
    <m/>
    <m/>
    <m/>
    <m/>
    <m/>
    <m/>
    <m/>
    <m/>
    <m/>
    <m/>
    <m/>
    <m/>
    <m/>
    <m/>
    <m/>
    <m/>
    <m/>
    <m/>
    <m/>
    <m/>
    <m/>
    <m/>
    <m/>
    <m/>
    <m/>
    <m/>
    <n v="6"/>
    <n v="0"/>
    <n v="4730"/>
    <n v="105"/>
    <n v="4835"/>
    <n v="0"/>
    <n v="50000"/>
    <n v="400000"/>
    <n v="1.3207422999999999E-2"/>
    <n v="0"/>
    <n v="10.411851459999999"/>
    <n v="0.231129895"/>
    <n v="10.64298136"/>
    <m/>
    <m/>
    <m/>
    <m/>
    <m/>
    <m/>
    <m/>
    <m/>
    <m/>
    <m/>
    <m/>
    <m/>
    <m/>
    <n v="5"/>
    <n v="0"/>
    <n v="4430"/>
    <n v="0"/>
    <n v="4430"/>
    <n v="0"/>
    <n v="50000"/>
    <n v="400000"/>
    <n v="1.1006185E-2"/>
    <n v="0"/>
    <n v="9.7514803319999999"/>
    <n v="0"/>
    <n v="9.7514803319999999"/>
    <m/>
    <m/>
    <m/>
    <m/>
    <m/>
    <m/>
    <m/>
    <m/>
    <m/>
    <m/>
    <m/>
    <m/>
    <m/>
    <n v="1"/>
    <n v="0"/>
    <n v="0"/>
    <n v="0"/>
    <n v="0"/>
    <n v="0"/>
    <n v="0"/>
    <n v="0"/>
    <n v="2.201237E-3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n v="0"/>
    <n v="0"/>
    <n v="300"/>
    <n v="105"/>
    <n v="405"/>
    <n v="0"/>
    <n v="0"/>
    <n v="0"/>
    <n v="0"/>
    <n v="0"/>
    <n v="0.66037112899999995"/>
    <n v="0.231129895"/>
    <n v="0.89150102399999998"/>
    <m/>
    <m/>
    <m/>
    <m/>
    <m/>
    <m/>
    <m/>
    <m/>
    <m/>
    <m/>
    <m/>
    <m/>
    <m/>
    <m/>
    <m/>
    <m/>
    <m/>
    <m/>
    <m/>
    <m/>
    <m/>
    <m/>
    <m/>
    <m/>
    <m/>
    <m/>
    <n v="2.7171513000000001E-2"/>
    <m/>
    <m/>
    <m/>
    <n v="2.7171513000000001E-2"/>
    <m/>
    <m/>
    <n v="0"/>
    <m/>
    <n v="0"/>
    <x v="175"/>
    <x v="7"/>
    <m/>
  </r>
  <r>
    <m/>
    <m/>
    <m/>
    <m/>
    <m/>
    <m/>
    <m/>
    <m/>
    <m/>
    <m/>
    <m/>
    <m/>
    <m/>
    <m/>
    <m/>
    <m/>
    <m/>
    <m/>
    <m/>
    <m/>
    <m/>
    <m/>
    <m/>
    <m/>
    <m/>
    <m/>
    <n v="20"/>
    <n v="0"/>
    <n v="0"/>
    <n v="0"/>
    <n v="0"/>
    <n v="0"/>
    <n v="900000"/>
    <n v="1900000"/>
    <n v="4.2933196E-2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"/>
    <n v="0"/>
    <n v="0"/>
    <n v="0"/>
    <n v="0"/>
    <n v="0"/>
    <n v="900000"/>
    <n v="1900000"/>
    <n v="3.0053237E-2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n v="6"/>
    <n v="0"/>
    <n v="0"/>
    <n v="0"/>
    <n v="0"/>
    <n v="0"/>
    <n v="0"/>
    <n v="0"/>
    <n v="1.2879959E-2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n v="0.127896175"/>
    <m/>
    <m/>
    <m/>
    <m/>
    <m/>
    <m/>
    <n v="0.127896175"/>
    <m/>
    <n v="0"/>
    <x v="175"/>
    <x v="9"/>
    <m/>
  </r>
  <r>
    <m/>
    <m/>
    <m/>
    <m/>
    <m/>
    <m/>
    <m/>
    <m/>
    <m/>
    <m/>
    <m/>
    <m/>
    <m/>
    <m/>
    <m/>
    <m/>
    <m/>
    <m/>
    <m/>
    <m/>
    <m/>
    <m/>
    <m/>
    <m/>
    <m/>
    <m/>
    <n v="5"/>
    <n v="0"/>
    <n v="30"/>
    <n v="0"/>
    <n v="30"/>
    <n v="0"/>
    <n v="137000"/>
    <n v="340000"/>
    <n v="1.0653938999999999E-2"/>
    <n v="0"/>
    <n v="6.3923632999999994E-2"/>
    <n v="0"/>
    <n v="6.3923632999999994E-2"/>
    <m/>
    <m/>
    <m/>
    <m/>
    <m/>
    <m/>
    <m/>
    <m/>
    <m/>
    <m/>
    <m/>
    <m/>
    <m/>
    <n v="2"/>
    <n v="0"/>
    <n v="30"/>
    <n v="0"/>
    <n v="30"/>
    <n v="0"/>
    <n v="0"/>
    <n v="0"/>
    <n v="4.2615760000000004E-3"/>
    <n v="0"/>
    <n v="6.3923632999999994E-2"/>
    <n v="0"/>
    <n v="6.3923632999999994E-2"/>
    <m/>
    <m/>
    <m/>
    <m/>
    <m/>
    <m/>
    <m/>
    <m/>
    <m/>
    <m/>
    <m/>
    <m/>
    <m/>
    <n v="3"/>
    <n v="0"/>
    <n v="0"/>
    <n v="0"/>
    <n v="0"/>
    <n v="0"/>
    <n v="137000"/>
    <n v="340000"/>
    <n v="6.3923629999999999E-3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.3931528000000001E-2"/>
    <m/>
    <m/>
    <m/>
    <n v="0"/>
    <m/>
    <m/>
    <n v="2.3931528000000001E-2"/>
    <m/>
    <m/>
    <x v="175"/>
    <x v="10"/>
    <m/>
  </r>
  <r>
    <m/>
    <m/>
    <m/>
    <m/>
    <m/>
    <m/>
    <m/>
    <m/>
    <m/>
    <m/>
    <m/>
    <m/>
    <m/>
    <n v="10"/>
    <n v="300"/>
    <n v="0"/>
    <n v="15000"/>
    <n v="15300"/>
    <n v="0"/>
    <n v="100000"/>
    <n v="200000"/>
    <n v="2.1238637000000001E-2"/>
    <n v="0.63715911999999997"/>
    <n v="0"/>
    <n v="31.857955990000001"/>
    <n v="32.49511511"/>
    <n v="11"/>
    <n v="300"/>
    <n v="2400"/>
    <n v="15000"/>
    <n v="17700"/>
    <n v="0"/>
    <n v="100000"/>
    <n v="200000"/>
    <n v="2.3362501000000001E-2"/>
    <n v="0.63715911999999997"/>
    <n v="5.0972729589999997"/>
    <n v="31.857955990000001"/>
    <n v="37.592388069999998"/>
    <m/>
    <m/>
    <m/>
    <m/>
    <m/>
    <m/>
    <m/>
    <m/>
    <m/>
    <m/>
    <m/>
    <m/>
    <m/>
    <n v="1"/>
    <n v="0"/>
    <n v="2400"/>
    <n v="0"/>
    <n v="2400"/>
    <n v="0"/>
    <n v="0"/>
    <n v="0"/>
    <n v="2.123864E-3"/>
    <n v="0"/>
    <n v="5.0972729589999997"/>
    <n v="0"/>
    <n v="5.097272958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3524754E-2"/>
    <m/>
    <n v="1.3524754E-2"/>
    <m/>
    <n v="0"/>
    <m/>
    <m/>
    <m/>
    <m/>
    <m/>
    <x v="175"/>
    <x v="11"/>
    <m/>
  </r>
  <r>
    <m/>
    <m/>
    <m/>
    <m/>
    <m/>
    <m/>
    <m/>
    <m/>
    <m/>
    <m/>
    <m/>
    <m/>
    <m/>
    <m/>
    <m/>
    <m/>
    <m/>
    <m/>
    <m/>
    <m/>
    <m/>
    <m/>
    <m/>
    <m/>
    <m/>
    <m/>
    <n v="14"/>
    <n v="41"/>
    <n v="600"/>
    <n v="0"/>
    <n v="641"/>
    <n v="0"/>
    <n v="260000"/>
    <n v="395000"/>
    <n v="2.974736E-2"/>
    <n v="8.7117267999999998E-2"/>
    <n v="1.274886854"/>
    <n v="0"/>
    <n v="1.3620041220000001"/>
    <m/>
    <m/>
    <m/>
    <m/>
    <m/>
    <m/>
    <m/>
    <m/>
    <m/>
    <m/>
    <m/>
    <m/>
    <m/>
    <n v="10"/>
    <n v="35"/>
    <n v="600"/>
    <n v="0"/>
    <n v="635"/>
    <n v="0"/>
    <n v="260000"/>
    <n v="395000"/>
    <n v="2.1248113999999999E-2"/>
    <n v="7.4368400000000001E-2"/>
    <n v="1.274886854"/>
    <n v="0"/>
    <n v="1.3492552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"/>
    <n v="6"/>
    <n v="0"/>
    <n v="0"/>
    <n v="6"/>
    <n v="0"/>
    <n v="0"/>
    <n v="0"/>
    <n v="8.4992460000000002E-3"/>
    <n v="1.2748868999999999E-2"/>
    <n v="0"/>
    <n v="0"/>
    <n v="1.2748868999999999E-2"/>
    <m/>
    <m/>
    <m/>
    <m/>
    <m/>
    <m/>
    <m/>
    <m/>
    <m/>
    <m/>
    <m/>
    <m/>
    <m/>
    <m/>
    <m/>
    <m/>
    <m/>
    <m/>
    <m/>
    <m/>
    <m/>
    <m/>
    <m/>
    <m/>
    <m/>
    <m/>
    <n v="2.9815371E-2"/>
    <m/>
    <m/>
    <m/>
    <n v="2.9815371E-2"/>
    <m/>
    <m/>
    <m/>
    <m/>
    <n v="0"/>
    <x v="175"/>
    <x v="12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n v="600"/>
    <n v="0"/>
    <n v="600"/>
    <n v="0"/>
    <n v="0"/>
    <n v="0"/>
    <n v="0"/>
    <n v="0"/>
    <n v="1.278472651"/>
    <n v="0"/>
    <n v="1.278472651"/>
    <m/>
    <m/>
    <m/>
    <m/>
    <m/>
    <m/>
    <m/>
    <m/>
    <m/>
    <m/>
    <m/>
    <m/>
    <m/>
    <n v="0"/>
    <n v="0"/>
    <n v="600"/>
    <n v="0"/>
    <n v="600"/>
    <n v="0"/>
    <n v="0"/>
    <n v="0"/>
    <n v="0"/>
    <n v="0"/>
    <n v="1.278472651"/>
    <n v="0"/>
    <n v="1.278472651"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n v="0"/>
    <m/>
    <m/>
    <x v="175"/>
    <x v="13"/>
    <m/>
  </r>
  <r>
    <m/>
    <m/>
    <m/>
    <m/>
    <m/>
    <m/>
    <m/>
    <m/>
    <m/>
    <m/>
    <m/>
    <m/>
    <m/>
    <m/>
    <m/>
    <m/>
    <m/>
    <m/>
    <m/>
    <m/>
    <m/>
    <m/>
    <m/>
    <m/>
    <m/>
    <m/>
    <n v="3"/>
    <n v="0"/>
    <n v="0"/>
    <n v="0"/>
    <n v="0"/>
    <n v="0"/>
    <n v="0"/>
    <n v="0"/>
    <n v="6.4132709999999999E-3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"/>
    <n v="0"/>
    <n v="0"/>
    <n v="0"/>
    <n v="0"/>
    <n v="0"/>
    <n v="0"/>
    <n v="0"/>
    <n v="6.4132709999999999E-3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0"/>
    <m/>
    <m/>
    <x v="175"/>
    <x v="14"/>
    <m/>
  </r>
  <r>
    <m/>
    <m/>
    <m/>
    <m/>
    <m/>
    <m/>
    <m/>
    <m/>
    <m/>
    <m/>
    <m/>
    <m/>
    <m/>
    <m/>
    <m/>
    <m/>
    <m/>
    <m/>
    <m/>
    <m/>
    <m/>
    <m/>
    <m/>
    <m/>
    <m/>
    <m/>
    <n v="8"/>
    <n v="0"/>
    <n v="150"/>
    <n v="0"/>
    <n v="150"/>
    <n v="0"/>
    <n v="0"/>
    <n v="2000"/>
    <n v="1.7140898000000002E-2"/>
    <n v="0"/>
    <n v="0.32139184100000001"/>
    <n v="0"/>
    <n v="0.32139184100000001"/>
    <m/>
    <m/>
    <m/>
    <m/>
    <m/>
    <m/>
    <m/>
    <m/>
    <m/>
    <m/>
    <m/>
    <m/>
    <m/>
    <n v="8"/>
    <n v="0"/>
    <n v="150"/>
    <n v="0"/>
    <n v="150"/>
    <n v="0"/>
    <n v="0"/>
    <n v="2000"/>
    <n v="1.7140898000000002E-2"/>
    <n v="0"/>
    <n v="0.32139184100000001"/>
    <n v="0"/>
    <n v="0.321391841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6734700000000001E-4"/>
    <m/>
    <m/>
    <m/>
    <n v="1.6734700000000001E-4"/>
    <m/>
    <m/>
    <m/>
    <m/>
    <m/>
    <x v="175"/>
    <x v="15"/>
    <m/>
  </r>
  <r>
    <m/>
    <m/>
    <m/>
    <m/>
    <m/>
    <m/>
    <m/>
    <m/>
    <m/>
    <m/>
    <m/>
    <m/>
    <m/>
    <m/>
    <m/>
    <m/>
    <m/>
    <m/>
    <m/>
    <m/>
    <m/>
    <m/>
    <m/>
    <m/>
    <m/>
    <m/>
    <n v="5"/>
    <n v="0"/>
    <n v="150"/>
    <n v="0"/>
    <n v="150"/>
    <n v="0"/>
    <n v="0"/>
    <n v="50000"/>
    <n v="1.0721791E-2"/>
    <n v="0"/>
    <n v="0.321653729"/>
    <n v="0"/>
    <n v="0.321653729"/>
    <m/>
    <m/>
    <m/>
    <m/>
    <m/>
    <m/>
    <m/>
    <m/>
    <m/>
    <m/>
    <m/>
    <m/>
    <m/>
    <n v="5"/>
    <n v="0"/>
    <n v="150"/>
    <n v="0"/>
    <n v="150"/>
    <n v="0"/>
    <n v="0"/>
    <n v="50000"/>
    <n v="1.0721791E-2"/>
    <n v="0"/>
    <n v="0.321653729"/>
    <n v="0"/>
    <n v="0.3216537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.058178E-3"/>
    <m/>
    <m/>
    <m/>
    <n v="4.058178E-3"/>
    <m/>
    <m/>
    <m/>
    <m/>
    <m/>
    <x v="175"/>
    <x v="16"/>
    <m/>
  </r>
  <r>
    <m/>
    <m/>
    <m/>
    <m/>
    <m/>
    <m/>
    <m/>
    <m/>
    <m/>
    <m/>
    <m/>
    <m/>
    <m/>
    <m/>
    <m/>
    <m/>
    <m/>
    <m/>
    <m/>
    <m/>
    <m/>
    <m/>
    <m/>
    <m/>
    <m/>
    <m/>
    <n v="4"/>
    <n v="0"/>
    <n v="1500"/>
    <n v="0"/>
    <n v="1500"/>
    <n v="0"/>
    <n v="0"/>
    <n v="0"/>
    <n v="8.5750419999999997E-3"/>
    <n v="0"/>
    <n v="3.2156408769999998"/>
    <n v="0"/>
    <n v="3.215640876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"/>
    <n v="0"/>
    <n v="1500"/>
    <n v="0"/>
    <n v="1500"/>
    <n v="0"/>
    <n v="0"/>
    <n v="0"/>
    <n v="8.5750419999999997E-3"/>
    <n v="0"/>
    <n v="3.2156408769999998"/>
    <n v="0"/>
    <n v="3.2156408769999998"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x v="175"/>
    <x v="17"/>
    <m/>
  </r>
  <r>
    <m/>
    <m/>
    <m/>
    <m/>
    <m/>
    <m/>
    <m/>
    <m/>
    <m/>
    <m/>
    <m/>
    <m/>
    <m/>
    <m/>
    <m/>
    <m/>
    <m/>
    <m/>
    <m/>
    <m/>
    <m/>
    <m/>
    <m/>
    <m/>
    <m/>
    <m/>
    <n v="24"/>
    <n v="0"/>
    <n v="0"/>
    <n v="0"/>
    <n v="0"/>
    <n v="0"/>
    <n v="31000"/>
    <n v="150000"/>
    <n v="5.1399567E-2"/>
    <n v="0"/>
    <n v="0"/>
    <n v="0"/>
    <n v="0"/>
    <m/>
    <m/>
    <m/>
    <m/>
    <m/>
    <m/>
    <m/>
    <m/>
    <m/>
    <m/>
    <m/>
    <m/>
    <m/>
    <n v="13"/>
    <n v="0"/>
    <n v="0"/>
    <n v="0"/>
    <n v="0"/>
    <n v="0"/>
    <n v="31000"/>
    <n v="150000"/>
    <n v="2.7841431999999999E-2"/>
    <n v="0"/>
    <n v="0"/>
    <n v="0"/>
    <n v="0"/>
    <m/>
    <m/>
    <m/>
    <m/>
    <m/>
    <m/>
    <m/>
    <m/>
    <m/>
    <m/>
    <m/>
    <m/>
    <m/>
    <n v="2"/>
    <n v="0"/>
    <n v="0"/>
    <n v="0"/>
    <n v="0"/>
    <n v="0"/>
    <n v="0"/>
    <n v="0"/>
    <n v="4.2832970000000001E-3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9"/>
    <n v="0"/>
    <n v="0"/>
    <n v="0"/>
    <n v="0"/>
    <n v="0"/>
    <n v="0"/>
    <n v="0"/>
    <n v="1.9274837999999999E-2"/>
    <n v="0"/>
    <n v="0"/>
    <n v="0"/>
    <n v="0"/>
    <m/>
    <m/>
    <m/>
    <m/>
    <m/>
    <m/>
    <m/>
    <m/>
    <m/>
    <m/>
    <m/>
    <m/>
    <m/>
    <n v="1.0552529999999999E-2"/>
    <m/>
    <m/>
    <n v="0"/>
    <n v="1.0552529999999999E-2"/>
    <m/>
    <m/>
    <n v="0"/>
    <m/>
    <n v="0"/>
    <x v="175"/>
    <x v="18"/>
    <m/>
  </r>
  <r>
    <m/>
    <m/>
    <m/>
    <m/>
    <m/>
    <m/>
    <m/>
    <m/>
    <m/>
    <m/>
    <m/>
    <m/>
    <m/>
    <m/>
    <m/>
    <m/>
    <m/>
    <m/>
    <m/>
    <m/>
    <m/>
    <m/>
    <m/>
    <m/>
    <m/>
    <m/>
    <n v="27"/>
    <n v="3"/>
    <n v="3820"/>
    <n v="0"/>
    <n v="3823"/>
    <n v="0"/>
    <n v="684000"/>
    <n v="2558000"/>
    <n v="5.7770074999999997E-2"/>
    <n v="6.4188969999999998E-3"/>
    <n v="8.1733958110000007"/>
    <n v="0"/>
    <n v="8.1798147080000003"/>
    <m/>
    <m/>
    <m/>
    <m/>
    <m/>
    <m/>
    <m/>
    <m/>
    <m/>
    <m/>
    <m/>
    <m/>
    <m/>
    <n v="17"/>
    <n v="3"/>
    <n v="3500"/>
    <n v="0"/>
    <n v="3503"/>
    <n v="0"/>
    <n v="684000"/>
    <n v="2558000"/>
    <n v="3.6373751000000003E-2"/>
    <n v="6.4188969999999998E-3"/>
    <n v="7.4887134389999996"/>
    <n v="0"/>
    <n v="7.4951323360000002"/>
    <m/>
    <m/>
    <m/>
    <m/>
    <m/>
    <m/>
    <m/>
    <m/>
    <m/>
    <m/>
    <m/>
    <m/>
    <m/>
    <n v="8"/>
    <n v="0"/>
    <n v="320"/>
    <n v="0"/>
    <n v="320"/>
    <n v="0"/>
    <n v="0"/>
    <n v="0"/>
    <n v="1.7117059E-2"/>
    <n v="0"/>
    <n v="0.68468237200000004"/>
    <n v="0"/>
    <n v="0.68468237200000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0"/>
    <n v="0"/>
    <n v="0"/>
    <n v="0"/>
    <n v="0"/>
    <n v="0"/>
    <n v="0"/>
    <n v="4.279265E-3"/>
    <n v="0"/>
    <n v="0"/>
    <n v="0"/>
    <n v="0"/>
    <m/>
    <m/>
    <m/>
    <m/>
    <m/>
    <m/>
    <m/>
    <m/>
    <m/>
    <m/>
    <m/>
    <m/>
    <m/>
    <n v="0.18356787599999999"/>
    <m/>
    <m/>
    <n v="0"/>
    <n v="0.18356787599999999"/>
    <m/>
    <m/>
    <n v="0"/>
    <m/>
    <m/>
    <x v="175"/>
    <x v="19"/>
    <m/>
  </r>
  <r>
    <m/>
    <m/>
    <m/>
    <m/>
    <m/>
    <m/>
    <m/>
    <m/>
    <m/>
    <m/>
    <m/>
    <m/>
    <m/>
    <m/>
    <m/>
    <m/>
    <m/>
    <m/>
    <m/>
    <m/>
    <m/>
    <m/>
    <m/>
    <m/>
    <m/>
    <m/>
    <n v="17"/>
    <n v="0"/>
    <n v="2000"/>
    <n v="0"/>
    <n v="2000"/>
    <n v="0"/>
    <n v="84000"/>
    <n v="315000"/>
    <n v="3.6359915999999999E-2"/>
    <n v="0"/>
    <n v="4.277637221"/>
    <n v="0"/>
    <n v="4.2776372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"/>
    <n v="0"/>
    <n v="2000"/>
    <n v="0"/>
    <n v="2000"/>
    <n v="0"/>
    <n v="84000"/>
    <n v="315000"/>
    <n v="3.6359915999999999E-2"/>
    <n v="0"/>
    <n v="4.277637221"/>
    <n v="0"/>
    <n v="4.2776372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.4586324999999999E-2"/>
    <m/>
    <m/>
    <m/>
    <m/>
    <m/>
    <m/>
    <n v="2.4586324999999999E-2"/>
    <m/>
    <m/>
    <x v="175"/>
    <x v="20"/>
    <m/>
  </r>
  <r>
    <m/>
    <m/>
    <m/>
    <m/>
    <m/>
    <m/>
    <m/>
    <m/>
    <m/>
    <m/>
    <m/>
    <m/>
    <m/>
    <m/>
    <m/>
    <m/>
    <m/>
    <m/>
    <m/>
    <m/>
    <m/>
    <m/>
    <m/>
    <m/>
    <m/>
    <m/>
    <n v="10"/>
    <n v="0"/>
    <n v="775000"/>
    <n v="0"/>
    <n v="775000"/>
    <n v="0"/>
    <n v="0"/>
    <n v="3000"/>
    <n v="5.3253808E-2"/>
    <n v="0"/>
    <n v="4127.1700929999997"/>
    <n v="0"/>
    <n v="4127.1700929999997"/>
    <m/>
    <m/>
    <m/>
    <m/>
    <m/>
    <m/>
    <m/>
    <m/>
    <m/>
    <m/>
    <m/>
    <m/>
    <m/>
    <n v="5"/>
    <n v="0"/>
    <n v="400000"/>
    <n v="0"/>
    <n v="400000"/>
    <n v="0"/>
    <n v="0"/>
    <n v="3000"/>
    <n v="2.6626904E-2"/>
    <n v="0"/>
    <n v="2130.152306"/>
    <n v="0"/>
    <n v="2130.152306"/>
    <m/>
    <m/>
    <m/>
    <m/>
    <m/>
    <m/>
    <m/>
    <m/>
    <m/>
    <m/>
    <m/>
    <m/>
    <m/>
    <n v="5"/>
    <n v="0"/>
    <n v="375000"/>
    <n v="0"/>
    <n v="375000"/>
    <n v="0"/>
    <n v="0"/>
    <n v="0"/>
    <n v="2.6626904E-2"/>
    <n v="0"/>
    <n v="1997.017787"/>
    <n v="0"/>
    <n v="1997.0177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837018E-2"/>
    <m/>
    <m/>
    <m/>
    <n v="1.837018E-2"/>
    <m/>
    <m/>
    <n v="0"/>
    <m/>
    <m/>
    <x v="176"/>
    <x v="0"/>
    <m/>
  </r>
  <r>
    <n v="0"/>
    <n v="0"/>
    <n v="1000000"/>
    <n v="0"/>
    <n v="1000000"/>
    <n v="0"/>
    <n v="0"/>
    <n v="0"/>
    <n v="0"/>
    <n v="0"/>
    <n v="5287.6480540000002"/>
    <n v="0"/>
    <n v="5287.6480540000002"/>
    <m/>
    <m/>
    <m/>
    <m/>
    <m/>
    <m/>
    <m/>
    <m/>
    <m/>
    <m/>
    <m/>
    <m/>
    <m/>
    <n v="0"/>
    <n v="0"/>
    <n v="1000000"/>
    <n v="160"/>
    <n v="1000160"/>
    <n v="0"/>
    <n v="0"/>
    <n v="0"/>
    <n v="0"/>
    <n v="0"/>
    <n v="5287.6480540000002"/>
    <n v="0.84602368900000002"/>
    <n v="5288.4940779999997"/>
    <m/>
    <m/>
    <m/>
    <m/>
    <m/>
    <m/>
    <m/>
    <m/>
    <m/>
    <m/>
    <m/>
    <m/>
    <m/>
    <n v="0"/>
    <n v="0"/>
    <n v="0"/>
    <n v="160"/>
    <n v="160"/>
    <n v="0"/>
    <n v="0"/>
    <n v="0"/>
    <n v="0"/>
    <n v="0"/>
    <n v="0"/>
    <n v="0.84602368900000002"/>
    <n v="0.846023689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n v="0"/>
    <m/>
    <m/>
    <m/>
    <m/>
    <m/>
    <x v="176"/>
    <x v="1"/>
    <m/>
  </r>
  <r>
    <m/>
    <m/>
    <m/>
    <m/>
    <m/>
    <m/>
    <m/>
    <m/>
    <m/>
    <m/>
    <m/>
    <m/>
    <m/>
    <m/>
    <m/>
    <m/>
    <m/>
    <m/>
    <m/>
    <m/>
    <m/>
    <m/>
    <m/>
    <m/>
    <m/>
    <m/>
    <n v="2"/>
    <n v="0"/>
    <n v="500000"/>
    <n v="0"/>
    <n v="500000"/>
    <n v="0"/>
    <n v="0"/>
    <n v="0"/>
    <n v="1.0492078E-2"/>
    <n v="0"/>
    <n v="2623.01962"/>
    <n v="0"/>
    <n v="2623.01962"/>
    <m/>
    <m/>
    <m/>
    <m/>
    <m/>
    <m/>
    <m/>
    <m/>
    <m/>
    <m/>
    <m/>
    <m/>
    <m/>
    <n v="2"/>
    <n v="0"/>
    <n v="500000"/>
    <n v="0"/>
    <n v="500000"/>
    <n v="0"/>
    <n v="0"/>
    <n v="0"/>
    <n v="1.0492078E-2"/>
    <n v="0"/>
    <n v="2623.01962"/>
    <n v="0"/>
    <n v="2623.019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m/>
    <m/>
    <m/>
    <x v="176"/>
    <x v="2"/>
    <m/>
  </r>
  <r>
    <m/>
    <m/>
    <m/>
    <m/>
    <m/>
    <m/>
    <m/>
    <m/>
    <m/>
    <m/>
    <m/>
    <m/>
    <m/>
    <m/>
    <m/>
    <m/>
    <m/>
    <m/>
    <m/>
    <m/>
    <m/>
    <m/>
    <m/>
    <m/>
    <m/>
    <m/>
    <n v="235"/>
    <n v="0"/>
    <n v="695000"/>
    <n v="0"/>
    <n v="695000"/>
    <n v="0"/>
    <n v="0"/>
    <n v="29000"/>
    <n v="1.2224302949999999"/>
    <n v="0"/>
    <n v="3615.2725759999998"/>
    <n v="0"/>
    <n v="3615.2725759999998"/>
    <m/>
    <m/>
    <m/>
    <m/>
    <m/>
    <m/>
    <m/>
    <m/>
    <m/>
    <m/>
    <m/>
    <m/>
    <m/>
    <n v="235"/>
    <n v="0"/>
    <n v="695000"/>
    <n v="0"/>
    <n v="695000"/>
    <n v="0"/>
    <n v="0"/>
    <n v="29000"/>
    <n v="1.2224302949999999"/>
    <n v="0"/>
    <n v="3615.2725759999998"/>
    <n v="0"/>
    <n v="3615.272575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15358733299999999"/>
    <m/>
    <m/>
    <m/>
    <n v="0.15358733299999999"/>
    <m/>
    <m/>
    <m/>
    <m/>
    <m/>
    <x v="176"/>
    <x v="3"/>
    <m/>
  </r>
  <r>
    <m/>
    <m/>
    <m/>
    <m/>
    <m/>
    <m/>
    <m/>
    <m/>
    <m/>
    <m/>
    <m/>
    <m/>
    <m/>
    <n v="35399"/>
    <n v="23176"/>
    <n v="516130"/>
    <n v="480000"/>
    <n v="1019306"/>
    <n v="0"/>
    <n v="0"/>
    <n v="1316500"/>
    <n v="182.5914272"/>
    <n v="119.5440243"/>
    <n v="2662.2478980000001"/>
    <n v="2475.8859029999999"/>
    <n v="5257.6778249999998"/>
    <n v="35405"/>
    <n v="23176"/>
    <n v="716130"/>
    <n v="480000"/>
    <n v="1219306"/>
    <n v="0"/>
    <n v="0"/>
    <n v="1316500"/>
    <n v="182.62237579999999"/>
    <n v="119.5440243"/>
    <n v="3693.8670240000001"/>
    <n v="2475.8859029999999"/>
    <n v="6289.2969519999997"/>
    <m/>
    <m/>
    <m/>
    <m/>
    <m/>
    <m/>
    <m/>
    <m/>
    <m/>
    <m/>
    <m/>
    <m/>
    <m/>
    <n v="6"/>
    <n v="0"/>
    <n v="200000"/>
    <n v="0"/>
    <n v="200000"/>
    <n v="0"/>
    <n v="0"/>
    <n v="0"/>
    <n v="3.0948574E-2"/>
    <n v="0"/>
    <n v="1031.6191260000001"/>
    <n v="0"/>
    <n v="1031.619126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3714378570000001"/>
    <m/>
    <n v="6.3714378570000001"/>
    <m/>
    <n v="0"/>
    <m/>
    <m/>
    <m/>
    <m/>
    <m/>
    <x v="176"/>
    <x v="4"/>
    <m/>
  </r>
  <r>
    <m/>
    <m/>
    <m/>
    <m/>
    <m/>
    <m/>
    <m/>
    <m/>
    <m/>
    <m/>
    <m/>
    <m/>
    <m/>
    <m/>
    <m/>
    <m/>
    <m/>
    <m/>
    <m/>
    <m/>
    <m/>
    <m/>
    <m/>
    <m/>
    <m/>
    <m/>
    <n v="6"/>
    <n v="0"/>
    <n v="145000"/>
    <n v="0"/>
    <n v="145000"/>
    <n v="0"/>
    <n v="0"/>
    <n v="0"/>
    <n v="3.0698388E-2"/>
    <n v="0"/>
    <n v="741.87771810000004"/>
    <n v="0"/>
    <n v="741.87771810000004"/>
    <m/>
    <m/>
    <m/>
    <m/>
    <m/>
    <m/>
    <m/>
    <m/>
    <m/>
    <m/>
    <m/>
    <m/>
    <m/>
    <n v="6"/>
    <n v="0"/>
    <n v="145000"/>
    <n v="0"/>
    <n v="145000"/>
    <n v="0"/>
    <n v="0"/>
    <n v="0"/>
    <n v="3.0698388E-2"/>
    <n v="0"/>
    <n v="741.87771810000004"/>
    <n v="0"/>
    <n v="741.87771810000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m/>
    <m/>
    <m/>
    <x v="176"/>
    <x v="5"/>
    <m/>
  </r>
  <r>
    <m/>
    <m/>
    <m/>
    <m/>
    <m/>
    <m/>
    <m/>
    <m/>
    <m/>
    <m/>
    <m/>
    <m/>
    <m/>
    <m/>
    <m/>
    <m/>
    <m/>
    <m/>
    <m/>
    <m/>
    <m/>
    <m/>
    <m/>
    <m/>
    <m/>
    <m/>
    <n v="25"/>
    <n v="2"/>
    <n v="333000"/>
    <n v="0"/>
    <n v="333002"/>
    <n v="0"/>
    <n v="0"/>
    <n v="3000"/>
    <n v="0.12692932600000001"/>
    <n v="1.0154346E-2"/>
    <n v="1690.698619"/>
    <n v="0"/>
    <n v="1690.7087730000001"/>
    <m/>
    <m/>
    <m/>
    <m/>
    <m/>
    <m/>
    <m/>
    <m/>
    <m/>
    <m/>
    <m/>
    <m/>
    <m/>
    <n v="25"/>
    <n v="2"/>
    <n v="333000"/>
    <n v="0"/>
    <n v="333002"/>
    <n v="0"/>
    <n v="0"/>
    <n v="3000"/>
    <n v="0.12692932600000001"/>
    <n v="1.0154346E-2"/>
    <n v="1690.698619"/>
    <n v="0"/>
    <n v="1690.708773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0608273E-2"/>
    <m/>
    <m/>
    <m/>
    <n v="1.0608273E-2"/>
    <m/>
    <m/>
    <m/>
    <m/>
    <m/>
    <x v="176"/>
    <x v="6"/>
    <m/>
  </r>
  <r>
    <m/>
    <m/>
    <m/>
    <m/>
    <m/>
    <m/>
    <m/>
    <m/>
    <m/>
    <m/>
    <m/>
    <m/>
    <m/>
    <m/>
    <m/>
    <m/>
    <m/>
    <m/>
    <m/>
    <m/>
    <m/>
    <m/>
    <m/>
    <m/>
    <m/>
    <m/>
    <n v="33"/>
    <n v="0"/>
    <n v="406000"/>
    <n v="0"/>
    <n v="406000"/>
    <n v="0"/>
    <n v="0"/>
    <n v="50"/>
    <n v="0.16631388"/>
    <n v="0"/>
    <n v="2046.1647009999999"/>
    <n v="0"/>
    <n v="2046.1647009999999"/>
    <m/>
    <m/>
    <m/>
    <m/>
    <m/>
    <m/>
    <m/>
    <m/>
    <m/>
    <m/>
    <m/>
    <m/>
    <m/>
    <n v="33"/>
    <n v="0"/>
    <n v="406000"/>
    <n v="0"/>
    <n v="406000"/>
    <n v="0"/>
    <n v="0"/>
    <n v="50"/>
    <n v="0.16631388"/>
    <n v="0"/>
    <n v="2046.1647009999999"/>
    <n v="0"/>
    <n v="2046.164700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5455800000000001E-4"/>
    <m/>
    <m/>
    <m/>
    <n v="1.5455800000000001E-4"/>
    <m/>
    <m/>
    <m/>
    <m/>
    <m/>
    <x v="176"/>
    <x v="7"/>
    <m/>
  </r>
  <r>
    <m/>
    <m/>
    <m/>
    <m/>
    <m/>
    <m/>
    <m/>
    <m/>
    <m/>
    <m/>
    <m/>
    <m/>
    <m/>
    <m/>
    <m/>
    <m/>
    <m/>
    <m/>
    <m/>
    <m/>
    <m/>
    <m/>
    <m/>
    <m/>
    <m/>
    <m/>
    <n v="57"/>
    <n v="0"/>
    <n v="826905"/>
    <n v="0"/>
    <n v="826905"/>
    <n v="0"/>
    <n v="0"/>
    <n v="0"/>
    <n v="0.28522818300000002"/>
    <n v="0"/>
    <n v="4137.8352679999998"/>
    <n v="0"/>
    <n v="4137.8352679999998"/>
    <m/>
    <m/>
    <m/>
    <m/>
    <m/>
    <m/>
    <m/>
    <m/>
    <m/>
    <m/>
    <m/>
    <m/>
    <m/>
    <n v="48"/>
    <n v="0"/>
    <n v="776905"/>
    <n v="0"/>
    <n v="776905"/>
    <n v="0"/>
    <n v="0"/>
    <n v="0"/>
    <n v="0.24019215399999999"/>
    <n v="0"/>
    <n v="3887.6351079999999"/>
    <n v="0"/>
    <n v="3887.6351079999999"/>
    <m/>
    <m/>
    <m/>
    <m/>
    <m/>
    <m/>
    <m/>
    <m/>
    <m/>
    <m/>
    <m/>
    <m/>
    <m/>
    <n v="9"/>
    <n v="0"/>
    <n v="50000"/>
    <n v="0"/>
    <n v="50000"/>
    <n v="0"/>
    <n v="0"/>
    <n v="0"/>
    <n v="4.5036028999999998E-2"/>
    <n v="0"/>
    <n v="250.20016010000001"/>
    <n v="0"/>
    <n v="250.2001601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n v="0"/>
    <m/>
    <m/>
    <x v="176"/>
    <x v="8"/>
    <m/>
  </r>
  <r>
    <m/>
    <m/>
    <m/>
    <m/>
    <m/>
    <m/>
    <m/>
    <m/>
    <m/>
    <m/>
    <m/>
    <m/>
    <m/>
    <m/>
    <m/>
    <m/>
    <m/>
    <m/>
    <m/>
    <m/>
    <m/>
    <m/>
    <m/>
    <m/>
    <m/>
    <m/>
    <n v="3"/>
    <n v="0"/>
    <n v="320000"/>
    <n v="60000"/>
    <n v="380000"/>
    <n v="0"/>
    <n v="0"/>
    <n v="0"/>
    <n v="1.4907573E-2"/>
    <n v="0"/>
    <n v="1590.1411250000001"/>
    <n v="298.15146090000002"/>
    <n v="1888.292586"/>
    <m/>
    <m/>
    <m/>
    <m/>
    <m/>
    <m/>
    <m/>
    <m/>
    <m/>
    <m/>
    <m/>
    <m/>
    <m/>
    <n v="3"/>
    <n v="0"/>
    <n v="320000"/>
    <n v="60000"/>
    <n v="380000"/>
    <n v="0"/>
    <n v="0"/>
    <n v="0"/>
    <n v="1.4907573E-2"/>
    <n v="0"/>
    <n v="1590.1411250000001"/>
    <n v="298.15146090000002"/>
    <n v="1888.2925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m/>
    <m/>
    <m/>
    <x v="176"/>
    <x v="9"/>
    <m/>
  </r>
  <r>
    <m/>
    <m/>
    <m/>
    <m/>
    <m/>
    <m/>
    <m/>
    <m/>
    <m/>
    <m/>
    <m/>
    <m/>
    <m/>
    <m/>
    <m/>
    <m/>
    <m/>
    <m/>
    <m/>
    <m/>
    <m/>
    <m/>
    <m/>
    <m/>
    <m/>
    <m/>
    <n v="35"/>
    <n v="10"/>
    <n v="770255"/>
    <n v="0"/>
    <n v="770265"/>
    <n v="0"/>
    <n v="0"/>
    <n v="105000"/>
    <n v="0.17273714300000001"/>
    <n v="4.9353470000000003E-2"/>
    <n v="3801.4756689999999"/>
    <n v="0"/>
    <n v="3801.5250219999998"/>
    <m/>
    <m/>
    <m/>
    <m/>
    <m/>
    <m/>
    <m/>
    <m/>
    <m/>
    <m/>
    <m/>
    <m/>
    <m/>
    <n v="35"/>
    <n v="10"/>
    <n v="770255"/>
    <n v="0"/>
    <n v="770265"/>
    <n v="0"/>
    <n v="0"/>
    <n v="105000"/>
    <n v="0.17273714300000001"/>
    <n v="4.9353470000000003E-2"/>
    <n v="3801.4756689999999"/>
    <n v="0"/>
    <n v="3801.525021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18510112500000001"/>
    <m/>
    <m/>
    <m/>
    <n v="0.18510112500000001"/>
    <m/>
    <m/>
    <m/>
    <m/>
    <m/>
    <x v="176"/>
    <x v="10"/>
    <m/>
  </r>
  <r>
    <m/>
    <m/>
    <m/>
    <m/>
    <m/>
    <m/>
    <m/>
    <m/>
    <m/>
    <m/>
    <m/>
    <m/>
    <m/>
    <m/>
    <m/>
    <m/>
    <m/>
    <m/>
    <m/>
    <m/>
    <m/>
    <m/>
    <m/>
    <m/>
    <m/>
    <m/>
    <n v="87"/>
    <n v="92"/>
    <n v="268600"/>
    <n v="1060273"/>
    <n v="1328965"/>
    <n v="0"/>
    <n v="0"/>
    <n v="500000"/>
    <n v="0.42651240299999998"/>
    <n v="0.45102460999999999"/>
    <n v="1316.795764"/>
    <n v="5197.9262669999998"/>
    <n v="6515.1730559999996"/>
    <m/>
    <m/>
    <m/>
    <m/>
    <m/>
    <m/>
    <m/>
    <m/>
    <m/>
    <m/>
    <m/>
    <m/>
    <m/>
    <n v="65"/>
    <n v="51"/>
    <n v="233600"/>
    <n v="1060273"/>
    <n v="1293924"/>
    <n v="0"/>
    <n v="0"/>
    <n v="500000"/>
    <n v="0.31865869200000002"/>
    <n v="0.25002451199999998"/>
    <n v="1145.210315"/>
    <n v="5197.9262669999998"/>
    <n v="6343.3866070000004"/>
    <m/>
    <m/>
    <m/>
    <m/>
    <m/>
    <m/>
    <m/>
    <m/>
    <m/>
    <m/>
    <m/>
    <m/>
    <m/>
    <n v="22"/>
    <n v="41"/>
    <n v="35000"/>
    <n v="0"/>
    <n v="35041"/>
    <n v="0"/>
    <n v="0"/>
    <n v="0"/>
    <n v="0.107853711"/>
    <n v="0.20100009799999999"/>
    <n v="171.5854496"/>
    <n v="0"/>
    <n v="171.7864496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765781771"/>
    <m/>
    <m/>
    <m/>
    <n v="0.765781771"/>
    <m/>
    <m/>
    <n v="0"/>
    <m/>
    <m/>
    <x v="176"/>
    <x v="11"/>
    <m/>
  </r>
  <r>
    <n v="0"/>
    <n v="0"/>
    <n v="1800000"/>
    <n v="0"/>
    <n v="1800000"/>
    <n v="0"/>
    <n v="0"/>
    <n v="0"/>
    <n v="0"/>
    <n v="0"/>
    <n v="8766.3760779999993"/>
    <n v="0"/>
    <n v="8766.3760779999993"/>
    <m/>
    <m/>
    <m/>
    <m/>
    <m/>
    <m/>
    <m/>
    <m/>
    <m/>
    <m/>
    <m/>
    <m/>
    <m/>
    <n v="53"/>
    <n v="21"/>
    <n v="2247000"/>
    <n v="69000"/>
    <n v="2316021"/>
    <n v="0"/>
    <n v="0"/>
    <n v="58200"/>
    <n v="0.25812107299999998"/>
    <n v="0.10227438799999999"/>
    <n v="10943.359469999999"/>
    <n v="336.04441630000002"/>
    <n v="11279.506160000001"/>
    <m/>
    <m/>
    <m/>
    <m/>
    <m/>
    <m/>
    <m/>
    <m/>
    <m/>
    <m/>
    <m/>
    <m/>
    <m/>
    <n v="53"/>
    <n v="21"/>
    <n v="447000"/>
    <n v="0"/>
    <n v="447021"/>
    <n v="0"/>
    <n v="0"/>
    <n v="1200"/>
    <n v="0.25812107299999998"/>
    <n v="0.10227438799999999"/>
    <n v="2176.983393"/>
    <n v="0"/>
    <n v="2177.0856669999998"/>
    <m/>
    <m/>
    <m/>
    <m/>
    <m/>
    <m/>
    <m/>
    <m/>
    <m/>
    <m/>
    <m/>
    <m/>
    <m/>
    <n v="0"/>
    <n v="0"/>
    <n v="0"/>
    <n v="69000"/>
    <n v="69000"/>
    <n v="0"/>
    <n v="0"/>
    <n v="57000"/>
    <n v="0"/>
    <n v="0"/>
    <n v="0"/>
    <n v="336.04441630000002"/>
    <n v="336.0444163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.5044937000000001E-2"/>
    <n v="0"/>
    <m/>
    <m/>
    <n v="1.7535039999999999E-3"/>
    <m/>
    <m/>
    <n v="8.3291432999999998E-2"/>
    <m/>
    <m/>
    <x v="176"/>
    <x v="12"/>
    <m/>
  </r>
  <r>
    <m/>
    <m/>
    <m/>
    <m/>
    <m/>
    <m/>
    <m/>
    <m/>
    <m/>
    <m/>
    <m/>
    <m/>
    <m/>
    <m/>
    <m/>
    <m/>
    <m/>
    <m/>
    <m/>
    <m/>
    <m/>
    <m/>
    <m/>
    <m/>
    <m/>
    <m/>
    <n v="117"/>
    <n v="15"/>
    <n v="77424"/>
    <n v="3861"/>
    <n v="81300"/>
    <n v="0"/>
    <n v="0"/>
    <n v="2000"/>
    <n v="0.56622949199999995"/>
    <n v="7.2593525000000006E-2"/>
    <n v="374.69873689999997"/>
    <n v="18.685573250000001"/>
    <n v="393.45690359999998"/>
    <m/>
    <m/>
    <m/>
    <m/>
    <m/>
    <m/>
    <m/>
    <m/>
    <m/>
    <m/>
    <m/>
    <m/>
    <m/>
    <n v="110"/>
    <n v="15"/>
    <n v="73946"/>
    <n v="0"/>
    <n v="73961"/>
    <n v="0"/>
    <n v="0"/>
    <n v="2000"/>
    <n v="0.53235251400000005"/>
    <n v="7.2593525000000006E-2"/>
    <n v="357.8667183"/>
    <n v="0"/>
    <n v="357.93931179999998"/>
    <m/>
    <m/>
    <m/>
    <m/>
    <m/>
    <m/>
    <m/>
    <m/>
    <m/>
    <m/>
    <m/>
    <m/>
    <m/>
    <n v="7"/>
    <n v="0"/>
    <n v="3478"/>
    <n v="3861"/>
    <n v="7339"/>
    <n v="0"/>
    <n v="0"/>
    <n v="0"/>
    <n v="3.3876978000000002E-2"/>
    <n v="0"/>
    <n v="16.83201858"/>
    <n v="18.685573250000001"/>
    <n v="35.51759183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.6911449999999998E-3"/>
    <m/>
    <m/>
    <m/>
    <n v="2.6911449999999998E-3"/>
    <m/>
    <m/>
    <n v="0"/>
    <m/>
    <m/>
    <x v="176"/>
    <x v="13"/>
    <m/>
  </r>
  <r>
    <n v="0"/>
    <n v="0"/>
    <n v="1800000"/>
    <n v="0"/>
    <n v="1800000"/>
    <n v="0"/>
    <n v="0"/>
    <n v="25000"/>
    <n v="0"/>
    <n v="0"/>
    <n v="8658.4251289999993"/>
    <n v="0"/>
    <n v="8658.4251289999993"/>
    <m/>
    <m/>
    <m/>
    <m/>
    <m/>
    <m/>
    <m/>
    <m/>
    <m/>
    <m/>
    <m/>
    <m/>
    <m/>
    <n v="336"/>
    <n v="29"/>
    <n v="3005467"/>
    <n v="330"/>
    <n v="3005826"/>
    <n v="0"/>
    <n v="0"/>
    <n v="27000"/>
    <n v="1.616239357"/>
    <n v="0.13949684900000001"/>
    <n v="14457.00611"/>
    <n v="1.5873779400000001"/>
    <n v="14458.732980000001"/>
    <m/>
    <m/>
    <m/>
    <m/>
    <m/>
    <m/>
    <m/>
    <m/>
    <m/>
    <m/>
    <m/>
    <m/>
    <m/>
    <n v="95"/>
    <n v="29"/>
    <n v="1204000"/>
    <n v="0"/>
    <n v="1204029"/>
    <n v="0"/>
    <n v="0"/>
    <n v="2000"/>
    <n v="0.45697243700000001"/>
    <n v="0.13949684900000001"/>
    <n v="5791.5243639999999"/>
    <n v="0"/>
    <n v="5791.663861"/>
    <m/>
    <m/>
    <m/>
    <m/>
    <m/>
    <m/>
    <m/>
    <m/>
    <m/>
    <m/>
    <m/>
    <m/>
    <m/>
    <m/>
    <m/>
    <m/>
    <m/>
    <m/>
    <m/>
    <m/>
    <m/>
    <m/>
    <m/>
    <m/>
    <m/>
    <m/>
    <n v="241"/>
    <n v="0"/>
    <n v="1467"/>
    <n v="330"/>
    <n v="1797"/>
    <n v="0"/>
    <n v="0"/>
    <n v="0"/>
    <n v="1.1592669200000001"/>
    <n v="0"/>
    <n v="7.0566164799999997"/>
    <n v="1.5873779400000001"/>
    <n v="8.64399442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.4023698999999998E-2"/>
    <n v="3.1503425000000002E-2"/>
    <m/>
    <m/>
    <n v="2.5202739999999999E-3"/>
    <n v="0"/>
    <m/>
    <m/>
    <m/>
    <m/>
    <x v="176"/>
    <x v="14"/>
    <m/>
  </r>
  <r>
    <m/>
    <m/>
    <m/>
    <m/>
    <m/>
    <m/>
    <m/>
    <m/>
    <m/>
    <m/>
    <m/>
    <m/>
    <m/>
    <m/>
    <m/>
    <m/>
    <m/>
    <m/>
    <m/>
    <m/>
    <m/>
    <m/>
    <m/>
    <m/>
    <m/>
    <m/>
    <n v="10"/>
    <n v="9"/>
    <n v="27300"/>
    <n v="0"/>
    <n v="27309"/>
    <n v="0"/>
    <n v="0"/>
    <n v="0"/>
    <n v="4.7828582000000001E-2"/>
    <n v="4.3045724E-2"/>
    <n v="130.5720298"/>
    <n v="0"/>
    <n v="130.61507560000001"/>
    <m/>
    <m/>
    <m/>
    <m/>
    <m/>
    <m/>
    <m/>
    <m/>
    <m/>
    <m/>
    <m/>
    <m/>
    <m/>
    <n v="10"/>
    <n v="9"/>
    <n v="27300"/>
    <n v="0"/>
    <n v="27309"/>
    <n v="0"/>
    <n v="0"/>
    <n v="0"/>
    <n v="4.7828582000000001E-2"/>
    <n v="4.3045724E-2"/>
    <n v="130.5720298"/>
    <n v="0"/>
    <n v="130.6150756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m/>
    <m/>
    <m/>
    <x v="176"/>
    <x v="15"/>
    <m/>
  </r>
  <r>
    <n v="0"/>
    <n v="0"/>
    <n v="900000"/>
    <n v="0"/>
    <n v="900000"/>
    <n v="0"/>
    <n v="0"/>
    <n v="20000"/>
    <n v="0"/>
    <n v="0"/>
    <n v="4281.4328530000003"/>
    <n v="0"/>
    <n v="4281.4328530000003"/>
    <m/>
    <m/>
    <m/>
    <m/>
    <m/>
    <m/>
    <m/>
    <m/>
    <m/>
    <m/>
    <m/>
    <m/>
    <m/>
    <n v="203"/>
    <n v="0"/>
    <n v="1201602"/>
    <n v="0"/>
    <n v="1201602"/>
    <n v="0"/>
    <n v="104000"/>
    <n v="1220000"/>
    <n v="0.96570096599999999"/>
    <n v="0"/>
    <n v="5716.1980880000001"/>
    <n v="0"/>
    <n v="5716.1980880000001"/>
    <m/>
    <m/>
    <m/>
    <m/>
    <m/>
    <m/>
    <m/>
    <m/>
    <m/>
    <m/>
    <m/>
    <m/>
    <m/>
    <n v="203"/>
    <n v="0"/>
    <n v="301602"/>
    <n v="0"/>
    <n v="301602"/>
    <n v="0"/>
    <n v="104000"/>
    <n v="1200000"/>
    <n v="0.96570096599999999"/>
    <n v="0"/>
    <n v="1434.7652350000001"/>
    <n v="0"/>
    <n v="1434.765235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480563861"/>
    <n v="2.4271539000000002E-2"/>
    <m/>
    <m/>
    <n v="1.4562923219999999"/>
    <m/>
    <m/>
    <m/>
    <m/>
    <m/>
    <x v="176"/>
    <x v="16"/>
    <m/>
  </r>
  <r>
    <m/>
    <m/>
    <m/>
    <m/>
    <m/>
    <m/>
    <m/>
    <m/>
    <m/>
    <m/>
    <m/>
    <m/>
    <m/>
    <m/>
    <m/>
    <m/>
    <m/>
    <m/>
    <m/>
    <m/>
    <m/>
    <m/>
    <m/>
    <m/>
    <m/>
    <m/>
    <n v="329"/>
    <n v="231"/>
    <n v="1052975"/>
    <n v="0"/>
    <n v="1053206"/>
    <n v="0"/>
    <n v="33000"/>
    <n v="735000"/>
    <n v="1.557175312"/>
    <n v="1.0933358580000001"/>
    <n v="4983.7892840000004"/>
    <n v="0"/>
    <n v="4984.8826200000003"/>
    <m/>
    <m/>
    <m/>
    <m/>
    <m/>
    <m/>
    <m/>
    <m/>
    <m/>
    <m/>
    <m/>
    <m/>
    <m/>
    <n v="302"/>
    <n v="154"/>
    <n v="892975"/>
    <n v="0"/>
    <n v="893129"/>
    <n v="0"/>
    <n v="33000"/>
    <n v="389000"/>
    <n v="1.4293828099999999"/>
    <n v="0.72889057199999996"/>
    <n v="4226.5003790000001"/>
    <n v="0"/>
    <n v="4227.2292690000004"/>
    <m/>
    <m/>
    <m/>
    <m/>
    <m/>
    <m/>
    <m/>
    <m/>
    <m/>
    <m/>
    <m/>
    <m/>
    <m/>
    <n v="27"/>
    <n v="77"/>
    <n v="160000"/>
    <n v="0"/>
    <n v="160077"/>
    <n v="0"/>
    <n v="0"/>
    <n v="346000"/>
    <n v="0.127792503"/>
    <n v="0.36444528599999998"/>
    <n v="757.28890569999999"/>
    <n v="0"/>
    <n v="757.65335100000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84075175000000002"/>
    <m/>
    <m/>
    <m/>
    <n v="0.44496929400000002"/>
    <m/>
    <m/>
    <n v="0.395782456"/>
    <m/>
    <m/>
    <x v="176"/>
    <x v="17"/>
    <m/>
  </r>
  <r>
    <m/>
    <m/>
    <m/>
    <m/>
    <m/>
    <m/>
    <m/>
    <m/>
    <m/>
    <m/>
    <m/>
    <m/>
    <m/>
    <m/>
    <m/>
    <m/>
    <m/>
    <m/>
    <m/>
    <m/>
    <m/>
    <m/>
    <m/>
    <m/>
    <m/>
    <m/>
    <n v="34"/>
    <n v="0"/>
    <n v="303712"/>
    <n v="0"/>
    <n v="303712"/>
    <n v="0"/>
    <n v="0"/>
    <n v="0"/>
    <n v="0.16015827399999999"/>
    <n v="0"/>
    <n v="1430.646757"/>
    <n v="0"/>
    <n v="1430.646757"/>
    <m/>
    <m/>
    <m/>
    <m/>
    <m/>
    <m/>
    <m/>
    <m/>
    <m/>
    <m/>
    <m/>
    <m/>
    <m/>
    <n v="34"/>
    <n v="0"/>
    <n v="303712"/>
    <n v="0"/>
    <n v="303712"/>
    <n v="0"/>
    <n v="0"/>
    <n v="0"/>
    <n v="0.16015827399999999"/>
    <n v="0"/>
    <n v="1430.646757"/>
    <n v="0"/>
    <n v="1430.646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m/>
    <m/>
    <m/>
    <x v="176"/>
    <x v="18"/>
    <m/>
  </r>
  <r>
    <n v="0"/>
    <n v="0"/>
    <n v="222091"/>
    <n v="0"/>
    <n v="222091"/>
    <n v="0"/>
    <n v="0"/>
    <n v="0"/>
    <n v="0"/>
    <n v="0"/>
    <n v="1041.507222"/>
    <n v="0"/>
    <n v="1041.507222"/>
    <m/>
    <m/>
    <m/>
    <m/>
    <m/>
    <m/>
    <m/>
    <m/>
    <m/>
    <m/>
    <m/>
    <m/>
    <m/>
    <n v="30"/>
    <n v="15"/>
    <n v="754650"/>
    <n v="0"/>
    <n v="754665"/>
    <n v="0"/>
    <n v="0"/>
    <n v="0"/>
    <n v="0.14068654999999999"/>
    <n v="7.0343274999999997E-2"/>
    <n v="3538.970174"/>
    <n v="0"/>
    <n v="3539.0405179999998"/>
    <m/>
    <m/>
    <m/>
    <m/>
    <m/>
    <m/>
    <m/>
    <m/>
    <m/>
    <m/>
    <m/>
    <m/>
    <m/>
    <n v="30"/>
    <n v="15"/>
    <n v="532559"/>
    <n v="0"/>
    <n v="532574"/>
    <n v="0"/>
    <n v="0"/>
    <n v="0"/>
    <n v="0.14068654999999999"/>
    <n v="7.0343274999999997E-2"/>
    <n v="2497.4629530000002"/>
    <n v="0"/>
    <n v="2497.533296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n v="0"/>
    <m/>
    <m/>
    <m/>
    <m/>
    <m/>
    <x v="176"/>
    <x v="19"/>
    <m/>
  </r>
  <r>
    <m/>
    <m/>
    <m/>
    <m/>
    <m/>
    <m/>
    <m/>
    <m/>
    <m/>
    <m/>
    <m/>
    <m/>
    <m/>
    <m/>
    <m/>
    <m/>
    <m/>
    <m/>
    <m/>
    <m/>
    <m/>
    <m/>
    <m/>
    <m/>
    <m/>
    <m/>
    <n v="10"/>
    <n v="6"/>
    <n v="152759"/>
    <n v="0"/>
    <n v="152765"/>
    <n v="0"/>
    <n v="0"/>
    <n v="0"/>
    <n v="4.6700057000000003E-2"/>
    <n v="2.8020033999999999E-2"/>
    <n v="713.38540390000003"/>
    <n v="0"/>
    <n v="713.4134239"/>
    <m/>
    <m/>
    <m/>
    <m/>
    <m/>
    <m/>
    <m/>
    <m/>
    <m/>
    <m/>
    <m/>
    <m/>
    <m/>
    <n v="6"/>
    <n v="6"/>
    <n v="151659"/>
    <n v="0"/>
    <n v="151665"/>
    <n v="0"/>
    <n v="0"/>
    <n v="0"/>
    <n v="2.8020033999999999E-2"/>
    <n v="2.8020033999999999E-2"/>
    <n v="708.24839759999998"/>
    <n v="0"/>
    <n v="708.27641759999995"/>
    <m/>
    <m/>
    <m/>
    <m/>
    <m/>
    <m/>
    <m/>
    <m/>
    <m/>
    <m/>
    <m/>
    <m/>
    <m/>
    <n v="4"/>
    <n v="0"/>
    <n v="1100"/>
    <n v="0"/>
    <n v="1100"/>
    <n v="0"/>
    <n v="0"/>
    <n v="0"/>
    <n v="1.8680023E-2"/>
    <n v="0"/>
    <n v="5.1370062929999998"/>
    <n v="0"/>
    <n v="5.137006292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n v="0"/>
    <m/>
    <m/>
    <x v="176"/>
    <x v="20"/>
    <m/>
  </r>
  <r>
    <m/>
    <m/>
    <m/>
    <m/>
    <m/>
    <m/>
    <m/>
    <m/>
    <m/>
    <m/>
    <m/>
    <m/>
    <m/>
    <m/>
    <m/>
    <m/>
    <m/>
    <m/>
    <m/>
    <m/>
    <m/>
    <m/>
    <m/>
    <m/>
    <m/>
    <m/>
    <n v="3"/>
    <n v="0"/>
    <n v="97000"/>
    <n v="0"/>
    <n v="97000"/>
    <n v="0"/>
    <n v="0"/>
    <n v="2000"/>
    <n v="1.0725393999999999E-2"/>
    <n v="0"/>
    <n v="346.78774440000001"/>
    <n v="0"/>
    <n v="346.78774440000001"/>
    <m/>
    <m/>
    <m/>
    <m/>
    <m/>
    <m/>
    <m/>
    <m/>
    <m/>
    <m/>
    <m/>
    <m/>
    <m/>
    <n v="3"/>
    <n v="0"/>
    <n v="97000"/>
    <n v="0"/>
    <n v="97000"/>
    <n v="0"/>
    <n v="0"/>
    <n v="2000"/>
    <n v="1.0725393999999999E-2"/>
    <n v="0"/>
    <n v="346.78774440000001"/>
    <n v="0"/>
    <n v="346.7877444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5171077E-2"/>
    <m/>
    <m/>
    <m/>
    <n v="1.5171077E-2"/>
    <m/>
    <m/>
    <m/>
    <m/>
    <m/>
    <x v="177"/>
    <x v="1"/>
    <m/>
  </r>
  <r>
    <m/>
    <m/>
    <m/>
    <m/>
    <m/>
    <m/>
    <m/>
    <m/>
    <m/>
    <m/>
    <m/>
    <m/>
    <m/>
    <m/>
    <m/>
    <m/>
    <m/>
    <m/>
    <m/>
    <m/>
    <m/>
    <m/>
    <m/>
    <m/>
    <m/>
    <m/>
    <n v="33"/>
    <n v="0"/>
    <n v="100000"/>
    <n v="0"/>
    <n v="100000"/>
    <n v="0"/>
    <n v="0"/>
    <n v="0"/>
    <n v="0.11496255"/>
    <n v="0"/>
    <n v="348.37136390000001"/>
    <n v="0"/>
    <n v="348.37136390000001"/>
    <m/>
    <m/>
    <m/>
    <m/>
    <m/>
    <m/>
    <m/>
    <m/>
    <m/>
    <m/>
    <m/>
    <m/>
    <m/>
    <n v="0"/>
    <n v="0"/>
    <n v="100000"/>
    <n v="0"/>
    <n v="100000"/>
    <n v="0"/>
    <n v="0"/>
    <n v="0"/>
    <n v="0"/>
    <n v="0"/>
    <n v="348.37136390000001"/>
    <n v="0"/>
    <n v="348.37136390000001"/>
    <m/>
    <m/>
    <m/>
    <m/>
    <m/>
    <m/>
    <m/>
    <m/>
    <m/>
    <m/>
    <m/>
    <m/>
    <m/>
    <n v="33"/>
    <n v="0"/>
    <n v="0"/>
    <n v="0"/>
    <n v="0"/>
    <n v="0"/>
    <n v="0"/>
    <n v="0"/>
    <n v="0.11496255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n v="0"/>
    <m/>
    <m/>
    <x v="177"/>
    <x v="2"/>
    <m/>
  </r>
  <r>
    <m/>
    <m/>
    <m/>
    <m/>
    <m/>
    <m/>
    <m/>
    <m/>
    <m/>
    <m/>
    <m/>
    <m/>
    <m/>
    <m/>
    <m/>
    <m/>
    <m/>
    <m/>
    <m/>
    <m/>
    <m/>
    <m/>
    <m/>
    <m/>
    <m/>
    <m/>
    <n v="20"/>
    <n v="56"/>
    <n v="325000"/>
    <n v="0"/>
    <n v="325056"/>
    <n v="0"/>
    <n v="0"/>
    <n v="184000"/>
    <n v="6.7886357999999994E-2"/>
    <n v="0.19008180299999999"/>
    <n v="1103.153321"/>
    <n v="0"/>
    <n v="1103.3434030000001"/>
    <m/>
    <m/>
    <m/>
    <m/>
    <m/>
    <m/>
    <m/>
    <m/>
    <m/>
    <m/>
    <m/>
    <m/>
    <m/>
    <n v="20"/>
    <n v="56"/>
    <n v="325000"/>
    <n v="0"/>
    <n v="325056"/>
    <n v="0"/>
    <n v="0"/>
    <n v="184000"/>
    <n v="6.7886357999999994E-2"/>
    <n v="0.19008180299999999"/>
    <n v="1103.153321"/>
    <n v="0"/>
    <n v="1103.343403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042699477"/>
    <m/>
    <m/>
    <m/>
    <n v="1.042699477"/>
    <m/>
    <m/>
    <m/>
    <m/>
    <m/>
    <x v="177"/>
    <x v="3"/>
    <m/>
  </r>
  <r>
    <m/>
    <m/>
    <m/>
    <m/>
    <m/>
    <m/>
    <m/>
    <m/>
    <m/>
    <m/>
    <m/>
    <m/>
    <m/>
    <m/>
    <m/>
    <m/>
    <m/>
    <m/>
    <m/>
    <m/>
    <m/>
    <m/>
    <m/>
    <m/>
    <m/>
    <m/>
    <n v="5"/>
    <n v="0"/>
    <n v="156000"/>
    <n v="4780"/>
    <n v="160780"/>
    <n v="0"/>
    <n v="0"/>
    <n v="0"/>
    <n v="1.6155089000000001E-2"/>
    <n v="0"/>
    <n v="504.03877219999998"/>
    <n v="15.44426494"/>
    <n v="519.48303720000001"/>
    <m/>
    <m/>
    <m/>
    <m/>
    <m/>
    <m/>
    <m/>
    <m/>
    <m/>
    <m/>
    <m/>
    <m/>
    <m/>
    <n v="5"/>
    <n v="0"/>
    <n v="156000"/>
    <n v="4780"/>
    <n v="160780"/>
    <n v="0"/>
    <n v="0"/>
    <n v="0"/>
    <n v="1.6155089000000001E-2"/>
    <n v="0"/>
    <n v="504.03877219999998"/>
    <n v="15.44426494"/>
    <n v="519.4830372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m/>
    <m/>
    <m/>
    <x v="177"/>
    <x v="5"/>
    <m/>
  </r>
  <r>
    <m/>
    <m/>
    <m/>
    <m/>
    <m/>
    <m/>
    <m/>
    <m/>
    <m/>
    <m/>
    <m/>
    <m/>
    <m/>
    <m/>
    <m/>
    <m/>
    <m/>
    <m/>
    <m/>
    <m/>
    <m/>
    <m/>
    <m/>
    <m/>
    <m/>
    <m/>
    <n v="27"/>
    <n v="0"/>
    <n v="161000"/>
    <n v="6000"/>
    <n v="167000"/>
    <n v="0"/>
    <n v="0"/>
    <n v="0"/>
    <n v="8.5275724999999997E-2"/>
    <n v="0"/>
    <n v="508.49598889999999"/>
    <n v="18.950161080000001"/>
    <n v="527.44614999999999"/>
    <m/>
    <m/>
    <m/>
    <m/>
    <m/>
    <m/>
    <m/>
    <m/>
    <m/>
    <m/>
    <m/>
    <m/>
    <m/>
    <n v="27"/>
    <n v="0"/>
    <n v="161000"/>
    <n v="6000"/>
    <n v="167000"/>
    <n v="0"/>
    <n v="0"/>
    <n v="0"/>
    <n v="8.5275724999999997E-2"/>
    <n v="0"/>
    <n v="508.49598889999999"/>
    <n v="18.950161080000001"/>
    <n v="527.44614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m/>
    <m/>
    <m/>
    <x v="177"/>
    <x v="6"/>
    <m/>
  </r>
  <r>
    <m/>
    <m/>
    <m/>
    <m/>
    <m/>
    <m/>
    <m/>
    <m/>
    <m/>
    <m/>
    <m/>
    <m/>
    <m/>
    <m/>
    <m/>
    <m/>
    <m/>
    <m/>
    <m/>
    <m/>
    <m/>
    <m/>
    <m/>
    <m/>
    <m/>
    <m/>
    <n v="150"/>
    <n v="335"/>
    <n v="365000"/>
    <n v="200000"/>
    <n v="565335"/>
    <n v="0"/>
    <n v="0"/>
    <n v="300000"/>
    <n v="0.46352090499999998"/>
    <n v="1.035196687"/>
    <n v="1127.9008679999999"/>
    <n v="618.02787309999997"/>
    <n v="1746.9639380000001"/>
    <m/>
    <m/>
    <m/>
    <m/>
    <m/>
    <m/>
    <m/>
    <m/>
    <m/>
    <m/>
    <m/>
    <m/>
    <m/>
    <n v="150"/>
    <n v="335"/>
    <n v="365000"/>
    <n v="200000"/>
    <n v="565335"/>
    <n v="0"/>
    <n v="0"/>
    <n v="300000"/>
    <n v="0.46352090499999998"/>
    <n v="1.035196687"/>
    <n v="1127.9008679999999"/>
    <n v="618.02787309999997"/>
    <n v="1746.963938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65360974400000005"/>
    <m/>
    <m/>
    <m/>
    <n v="0.65360974400000005"/>
    <m/>
    <m/>
    <m/>
    <m/>
    <m/>
    <x v="177"/>
    <x v="7"/>
    <m/>
  </r>
  <r>
    <m/>
    <m/>
    <m/>
    <m/>
    <m/>
    <m/>
    <m/>
    <m/>
    <m/>
    <m/>
    <m/>
    <m/>
    <m/>
    <m/>
    <m/>
    <m/>
    <m/>
    <m/>
    <m/>
    <m/>
    <m/>
    <m/>
    <m/>
    <m/>
    <m/>
    <m/>
    <n v="20"/>
    <n v="0"/>
    <n v="111455"/>
    <n v="0"/>
    <n v="111455"/>
    <n v="0"/>
    <n v="0"/>
    <n v="0"/>
    <n v="5.9199621000000001E-2"/>
    <n v="0"/>
    <n v="329.90468859999999"/>
    <n v="0"/>
    <n v="329.90468859999999"/>
    <m/>
    <m/>
    <m/>
    <m/>
    <m/>
    <m/>
    <m/>
    <m/>
    <m/>
    <m/>
    <m/>
    <m/>
    <m/>
    <n v="20"/>
    <n v="0"/>
    <n v="111455"/>
    <n v="0"/>
    <n v="111455"/>
    <n v="0"/>
    <n v="0"/>
    <n v="0"/>
    <n v="5.9199621000000001E-2"/>
    <n v="0"/>
    <n v="329.90468859999999"/>
    <n v="0"/>
    <n v="329.9046885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m/>
    <m/>
    <m/>
    <x v="177"/>
    <x v="9"/>
    <m/>
  </r>
  <r>
    <m/>
    <m/>
    <m/>
    <m/>
    <m/>
    <m/>
    <m/>
    <m/>
    <m/>
    <m/>
    <m/>
    <m/>
    <m/>
    <m/>
    <m/>
    <m/>
    <m/>
    <m/>
    <m/>
    <m/>
    <m/>
    <m/>
    <m/>
    <m/>
    <m/>
    <m/>
    <n v="36"/>
    <n v="12"/>
    <n v="16350"/>
    <n v="10000"/>
    <n v="26362"/>
    <n v="0"/>
    <n v="0"/>
    <n v="0"/>
    <n v="0.104211898"/>
    <n v="3.4737298999999999E-2"/>
    <n v="47.32957013"/>
    <n v="28.947749309999999"/>
    <n v="76.312056740000003"/>
    <m/>
    <m/>
    <m/>
    <m/>
    <m/>
    <m/>
    <m/>
    <m/>
    <m/>
    <m/>
    <m/>
    <m/>
    <m/>
    <n v="36"/>
    <n v="12"/>
    <n v="16350"/>
    <n v="10000"/>
    <n v="26362"/>
    <n v="0"/>
    <n v="0"/>
    <n v="0"/>
    <n v="0.104211898"/>
    <n v="3.4737298999999999E-2"/>
    <n v="47.32957013"/>
    <n v="28.947749309999999"/>
    <n v="76.31205674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m/>
    <m/>
    <m/>
    <x v="177"/>
    <x v="10"/>
    <m/>
  </r>
  <r>
    <n v="0"/>
    <n v="0"/>
    <n v="3200000"/>
    <n v="0"/>
    <n v="3200000"/>
    <n v="0"/>
    <n v="0"/>
    <n v="0"/>
    <n v="0"/>
    <n v="0"/>
    <n v="9052.3338050000002"/>
    <n v="0"/>
    <n v="9052.3338050000002"/>
    <m/>
    <m/>
    <m/>
    <m/>
    <m/>
    <m/>
    <m/>
    <m/>
    <m/>
    <m/>
    <m/>
    <m/>
    <m/>
    <n v="20"/>
    <n v="30"/>
    <n v="3200000"/>
    <n v="0"/>
    <n v="3200030"/>
    <n v="0"/>
    <n v="0"/>
    <n v="0"/>
    <n v="5.6577085999999999E-2"/>
    <n v="8.4865628999999998E-2"/>
    <n v="9052.3338050000002"/>
    <n v="0"/>
    <n v="9052.41866999999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"/>
    <n v="30"/>
    <n v="0"/>
    <n v="0"/>
    <n v="30"/>
    <n v="0"/>
    <n v="0"/>
    <n v="0"/>
    <n v="5.6577085999999999E-2"/>
    <n v="8.4865628999999998E-2"/>
    <n v="0"/>
    <n v="0"/>
    <n v="8.4865628999999998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m/>
    <x v="177"/>
    <x v="11"/>
    <m/>
  </r>
  <r>
    <m/>
    <m/>
    <m/>
    <m/>
    <m/>
    <m/>
    <m/>
    <m/>
    <m/>
    <m/>
    <m/>
    <m/>
    <m/>
    <m/>
    <m/>
    <m/>
    <m/>
    <m/>
    <m/>
    <m/>
    <m/>
    <m/>
    <m/>
    <m/>
    <m/>
    <m/>
    <n v="35"/>
    <n v="135"/>
    <n v="135000"/>
    <n v="0"/>
    <n v="135135"/>
    <n v="0"/>
    <n v="0"/>
    <n v="0"/>
    <n v="9.6701111000000006E-2"/>
    <n v="0.37298999799999999"/>
    <n v="372.98999830000002"/>
    <n v="0"/>
    <n v="373.36298829999998"/>
    <m/>
    <m/>
    <m/>
    <m/>
    <m/>
    <m/>
    <m/>
    <m/>
    <m/>
    <m/>
    <m/>
    <m/>
    <m/>
    <n v="35"/>
    <n v="135"/>
    <n v="135000"/>
    <n v="0"/>
    <n v="135135"/>
    <n v="0"/>
    <n v="0"/>
    <n v="0"/>
    <n v="9.6701111000000006E-2"/>
    <n v="0.37298999799999999"/>
    <n v="372.98999830000002"/>
    <n v="0"/>
    <n v="373.3629882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m/>
    <m/>
    <m/>
    <x v="177"/>
    <x v="12"/>
    <m/>
  </r>
  <r>
    <m/>
    <m/>
    <m/>
    <m/>
    <m/>
    <m/>
    <m/>
    <m/>
    <m/>
    <m/>
    <m/>
    <m/>
    <m/>
    <m/>
    <m/>
    <m/>
    <m/>
    <m/>
    <m/>
    <m/>
    <m/>
    <m/>
    <m/>
    <m/>
    <m/>
    <m/>
    <n v="76"/>
    <n v="133"/>
    <n v="500000"/>
    <n v="0"/>
    <n v="500133"/>
    <n v="0"/>
    <n v="0"/>
    <n v="7000"/>
    <n v="0.20500094399999999"/>
    <n v="0.35875165199999998"/>
    <n v="1348.6904219999999"/>
    <n v="0"/>
    <n v="1349.0491730000001"/>
    <m/>
    <m/>
    <m/>
    <m/>
    <m/>
    <m/>
    <m/>
    <m/>
    <m/>
    <m/>
    <m/>
    <m/>
    <m/>
    <n v="76"/>
    <n v="133"/>
    <n v="500000"/>
    <n v="0"/>
    <n v="500133"/>
    <n v="0"/>
    <n v="0"/>
    <n v="7000"/>
    <n v="0.20500094399999999"/>
    <n v="0.35875165199999998"/>
    <n v="1348.6904219999999"/>
    <n v="0"/>
    <n v="1349.049173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3667779E-2"/>
    <m/>
    <m/>
    <m/>
    <n v="1.3667779E-2"/>
    <m/>
    <m/>
    <m/>
    <m/>
    <m/>
    <x v="177"/>
    <x v="13"/>
    <m/>
  </r>
  <r>
    <m/>
    <m/>
    <m/>
    <m/>
    <m/>
    <m/>
    <m/>
    <m/>
    <m/>
    <m/>
    <m/>
    <m/>
    <m/>
    <m/>
    <m/>
    <m/>
    <m/>
    <m/>
    <m/>
    <m/>
    <m/>
    <m/>
    <m/>
    <m/>
    <m/>
    <m/>
    <n v="39"/>
    <n v="204"/>
    <n v="266000"/>
    <n v="0"/>
    <n v="266204"/>
    <n v="0"/>
    <n v="0"/>
    <n v="0"/>
    <n v="0.102691032"/>
    <n v="0.53715308900000003"/>
    <n v="700.4054979"/>
    <n v="0"/>
    <n v="700.94265099999996"/>
    <m/>
    <m/>
    <m/>
    <m/>
    <m/>
    <m/>
    <m/>
    <m/>
    <m/>
    <m/>
    <m/>
    <m/>
    <m/>
    <n v="39"/>
    <n v="204"/>
    <n v="266000"/>
    <n v="0"/>
    <n v="266204"/>
    <n v="0"/>
    <n v="0"/>
    <n v="0"/>
    <n v="0.102691032"/>
    <n v="0.53715308900000003"/>
    <n v="700.4054979"/>
    <n v="0"/>
    <n v="700.94265099999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m/>
    <m/>
    <m/>
    <x v="177"/>
    <x v="14"/>
    <m/>
  </r>
  <r>
    <n v="0"/>
    <n v="0"/>
    <n v="800000"/>
    <n v="0"/>
    <n v="800000"/>
    <n v="0"/>
    <n v="0"/>
    <n v="0"/>
    <n v="0"/>
    <n v="0"/>
    <n v="2056.3966789999999"/>
    <n v="0"/>
    <n v="2056.3966789999999"/>
    <m/>
    <m/>
    <m/>
    <m/>
    <m/>
    <m/>
    <m/>
    <m/>
    <m/>
    <m/>
    <m/>
    <m/>
    <m/>
    <n v="36"/>
    <n v="0"/>
    <n v="800000"/>
    <n v="0"/>
    <n v="800000"/>
    <n v="0"/>
    <n v="0"/>
    <n v="0"/>
    <n v="9.2537851000000004E-2"/>
    <n v="0"/>
    <n v="2056.3966789999999"/>
    <n v="0"/>
    <n v="2056.3966789999999"/>
    <m/>
    <m/>
    <m/>
    <m/>
    <m/>
    <m/>
    <m/>
    <m/>
    <m/>
    <m/>
    <m/>
    <m/>
    <m/>
    <n v="20"/>
    <n v="0"/>
    <n v="0"/>
    <n v="0"/>
    <n v="0"/>
    <n v="0"/>
    <n v="0"/>
    <n v="0"/>
    <n v="5.1409916999999999E-2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"/>
    <n v="0"/>
    <n v="0"/>
    <n v="0"/>
    <n v="0"/>
    <n v="0"/>
    <n v="0"/>
    <n v="0"/>
    <n v="4.1127933999999998E-2"/>
    <n v="0"/>
    <n v="0"/>
    <n v="0"/>
    <n v="0"/>
    <m/>
    <m/>
    <m/>
    <m/>
    <m/>
    <m/>
    <m/>
    <m/>
    <m/>
    <m/>
    <m/>
    <m/>
    <m/>
    <n v="0"/>
    <n v="0"/>
    <m/>
    <n v="0"/>
    <n v="0"/>
    <m/>
    <m/>
    <m/>
    <m/>
    <m/>
    <x v="177"/>
    <x v="15"/>
    <m/>
  </r>
  <r>
    <m/>
    <m/>
    <m/>
    <m/>
    <m/>
    <m/>
    <m/>
    <m/>
    <m/>
    <m/>
    <m/>
    <m/>
    <m/>
    <m/>
    <m/>
    <m/>
    <m/>
    <m/>
    <m/>
    <m/>
    <m/>
    <m/>
    <m/>
    <m/>
    <m/>
    <m/>
    <n v="171"/>
    <n v="4"/>
    <n v="90000"/>
    <n v="110000"/>
    <n v="200004"/>
    <n v="0"/>
    <n v="0"/>
    <n v="0"/>
    <n v="0.42914146600000003"/>
    <n v="1.0038396999999999E-2"/>
    <n v="225.86392950000001"/>
    <n v="276.05591390000001"/>
    <n v="501.92988179999998"/>
    <m/>
    <m/>
    <m/>
    <m/>
    <m/>
    <m/>
    <m/>
    <m/>
    <m/>
    <m/>
    <m/>
    <m/>
    <m/>
    <n v="171"/>
    <n v="4"/>
    <n v="90000"/>
    <n v="110000"/>
    <n v="200004"/>
    <n v="0"/>
    <n v="0"/>
    <n v="0"/>
    <n v="0.42914146600000003"/>
    <n v="1.0038396999999999E-2"/>
    <n v="225.86392950000001"/>
    <n v="276.05591390000001"/>
    <n v="501.9298817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m/>
    <m/>
    <m/>
    <x v="177"/>
    <x v="16"/>
    <m/>
  </r>
  <r>
    <m/>
    <m/>
    <m/>
    <m/>
    <m/>
    <m/>
    <m/>
    <m/>
    <m/>
    <m/>
    <m/>
    <m/>
    <m/>
    <m/>
    <m/>
    <m/>
    <m/>
    <m/>
    <m/>
    <m/>
    <m/>
    <m/>
    <m/>
    <m/>
    <m/>
    <m/>
    <n v="25"/>
    <n v="112"/>
    <n v="29935"/>
    <n v="25600"/>
    <n v="55647"/>
    <n v="0"/>
    <n v="0"/>
    <n v="0"/>
    <n v="6.1254992000000001E-2"/>
    <n v="0.274422365"/>
    <n v="73.346727759999993"/>
    <n v="62.725112099999997"/>
    <n v="136.34626220000001"/>
    <m/>
    <m/>
    <m/>
    <m/>
    <m/>
    <m/>
    <m/>
    <m/>
    <m/>
    <m/>
    <m/>
    <m/>
    <m/>
    <n v="25"/>
    <n v="112"/>
    <n v="29935"/>
    <n v="25600"/>
    <n v="55647"/>
    <n v="0"/>
    <n v="0"/>
    <n v="0"/>
    <n v="6.1254992000000001E-2"/>
    <n v="0.274422365"/>
    <n v="73.346727759999993"/>
    <n v="62.725112099999997"/>
    <n v="136.3462622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m/>
    <m/>
    <m/>
    <x v="177"/>
    <x v="17"/>
    <m/>
  </r>
  <r>
    <m/>
    <m/>
    <m/>
    <m/>
    <m/>
    <m/>
    <m/>
    <m/>
    <m/>
    <m/>
    <m/>
    <m/>
    <m/>
    <m/>
    <m/>
    <m/>
    <m/>
    <m/>
    <m/>
    <m/>
    <m/>
    <m/>
    <m/>
    <m/>
    <m/>
    <m/>
    <n v="46"/>
    <n v="121"/>
    <n v="116055"/>
    <n v="11300"/>
    <n v="127476"/>
    <n v="0"/>
    <n v="0"/>
    <n v="0"/>
    <n v="0.110042582"/>
    <n v="0.28945983400000003"/>
    <n v="277.63025690000001"/>
    <n v="27.032199420000001"/>
    <n v="304.95191620000003"/>
    <m/>
    <m/>
    <m/>
    <m/>
    <m/>
    <m/>
    <m/>
    <m/>
    <m/>
    <m/>
    <m/>
    <m/>
    <m/>
    <n v="46"/>
    <n v="121"/>
    <n v="116055"/>
    <n v="11300"/>
    <n v="127476"/>
    <n v="0"/>
    <n v="0"/>
    <n v="0"/>
    <n v="0.110042582"/>
    <n v="0.28945983400000003"/>
    <n v="277.63025690000001"/>
    <n v="27.032199420000001"/>
    <n v="304.9519162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m/>
    <m/>
    <m/>
    <x v="177"/>
    <x v="18"/>
    <m/>
  </r>
  <r>
    <m/>
    <m/>
    <m/>
    <m/>
    <m/>
    <m/>
    <m/>
    <m/>
    <m/>
    <m/>
    <m/>
    <m/>
    <m/>
    <m/>
    <m/>
    <m/>
    <m/>
    <m/>
    <m/>
    <m/>
    <m/>
    <m/>
    <m/>
    <m/>
    <m/>
    <m/>
    <n v="78"/>
    <n v="0"/>
    <n v="352498"/>
    <n v="0"/>
    <n v="352498"/>
    <n v="0"/>
    <n v="0"/>
    <n v="0"/>
    <n v="0.182187653"/>
    <n v="0"/>
    <n v="823.34337700000003"/>
    <n v="0"/>
    <n v="823.34337700000003"/>
    <m/>
    <m/>
    <m/>
    <m/>
    <m/>
    <m/>
    <m/>
    <m/>
    <m/>
    <m/>
    <m/>
    <m/>
    <m/>
    <n v="78"/>
    <n v="0"/>
    <n v="352498"/>
    <n v="0"/>
    <n v="352498"/>
    <n v="0"/>
    <n v="0"/>
    <n v="0"/>
    <n v="0.182187653"/>
    <n v="0"/>
    <n v="823.34337700000003"/>
    <n v="0"/>
    <n v="823.343377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m/>
    <m/>
    <m/>
    <x v="177"/>
    <x v="19"/>
    <m/>
  </r>
  <r>
    <m/>
    <m/>
    <m/>
    <m/>
    <m/>
    <m/>
    <m/>
    <m/>
    <m/>
    <m/>
    <m/>
    <m/>
    <m/>
    <m/>
    <m/>
    <m/>
    <m/>
    <m/>
    <m/>
    <m/>
    <m/>
    <m/>
    <m/>
    <m/>
    <m/>
    <m/>
    <n v="155"/>
    <n v="13"/>
    <n v="875000"/>
    <n v="0"/>
    <n v="875013"/>
    <n v="0"/>
    <n v="0"/>
    <n v="250000"/>
    <n v="0.35348365799999998"/>
    <n v="2.9647016000000002E-2"/>
    <n v="1995.472262"/>
    <n v="0"/>
    <n v="1995.5019090000001"/>
    <m/>
    <m/>
    <m/>
    <m/>
    <m/>
    <m/>
    <m/>
    <m/>
    <m/>
    <m/>
    <m/>
    <m/>
    <m/>
    <n v="155"/>
    <n v="13"/>
    <n v="875000"/>
    <n v="0"/>
    <n v="875013"/>
    <n v="0"/>
    <n v="0"/>
    <n v="250000"/>
    <n v="0.35348365799999998"/>
    <n v="2.9647016000000002E-2"/>
    <n v="1995.472262"/>
    <n v="0"/>
    <n v="1995.501909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95745714599999998"/>
    <m/>
    <m/>
    <m/>
    <n v="0.95745714599999998"/>
    <m/>
    <m/>
    <m/>
    <m/>
    <m/>
    <x v="177"/>
    <x v="20"/>
    <m/>
  </r>
  <r>
    <m/>
    <m/>
    <m/>
    <m/>
    <m/>
    <m/>
    <m/>
    <m/>
    <m/>
    <m/>
    <m/>
    <m/>
    <m/>
    <m/>
    <m/>
    <m/>
    <m/>
    <m/>
    <m/>
    <m/>
    <m/>
    <m/>
    <m/>
    <m/>
    <m/>
    <m/>
    <n v="3"/>
    <n v="0"/>
    <n v="25000"/>
    <n v="0"/>
    <n v="25000"/>
    <n v="0"/>
    <n v="0"/>
    <n v="0"/>
    <n v="0.59405940599999996"/>
    <n v="0"/>
    <n v="4950.4950500000004"/>
    <n v="0"/>
    <n v="4950.4950500000004"/>
    <m/>
    <m/>
    <m/>
    <m/>
    <m/>
    <m/>
    <m/>
    <m/>
    <m/>
    <m/>
    <m/>
    <m/>
    <m/>
    <n v="3"/>
    <n v="0"/>
    <n v="25000"/>
    <n v="0"/>
    <n v="25000"/>
    <n v="0"/>
    <n v="0"/>
    <n v="0"/>
    <n v="0.59405940599999996"/>
    <n v="0"/>
    <n v="4950.4950500000004"/>
    <n v="0"/>
    <n v="4950.4950500000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m/>
    <m/>
    <m/>
    <x v="178"/>
    <x v="6"/>
    <m/>
  </r>
  <r>
    <m/>
    <m/>
    <m/>
    <m/>
    <m/>
    <m/>
    <m/>
    <m/>
    <m/>
    <m/>
    <m/>
    <m/>
    <m/>
    <m/>
    <m/>
    <m/>
    <m/>
    <m/>
    <m/>
    <m/>
    <m/>
    <m/>
    <m/>
    <m/>
    <m/>
    <m/>
    <n v="2"/>
    <n v="0"/>
    <n v="6548"/>
    <n v="0"/>
    <n v="6548"/>
    <n v="0"/>
    <n v="0"/>
    <n v="0"/>
    <n v="0.38684719499999998"/>
    <n v="0"/>
    <n v="1266.537718"/>
    <n v="0"/>
    <n v="1266.537718"/>
    <m/>
    <m/>
    <m/>
    <m/>
    <m/>
    <m/>
    <m/>
    <m/>
    <m/>
    <m/>
    <m/>
    <m/>
    <m/>
    <n v="2"/>
    <n v="0"/>
    <n v="6548"/>
    <n v="0"/>
    <n v="6548"/>
    <n v="0"/>
    <n v="0"/>
    <n v="0"/>
    <n v="0.38684719499999998"/>
    <n v="0"/>
    <n v="1266.537718"/>
    <n v="0"/>
    <n v="1266.5377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m/>
    <m/>
    <m/>
    <x v="178"/>
    <x v="8"/>
    <m/>
  </r>
  <r>
    <m/>
    <m/>
    <m/>
    <m/>
    <m/>
    <m/>
    <m/>
    <m/>
    <m/>
    <m/>
    <m/>
    <m/>
    <m/>
    <m/>
    <m/>
    <m/>
    <m/>
    <m/>
    <m/>
    <m/>
    <m/>
    <m/>
    <m/>
    <m/>
    <m/>
    <m/>
    <n v="1"/>
    <n v="0"/>
    <n v="0"/>
    <n v="0"/>
    <n v="0"/>
    <n v="0"/>
    <n v="0"/>
    <n v="0"/>
    <n v="1.1209505999999999E-2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0"/>
    <n v="0"/>
    <n v="0"/>
    <n v="0"/>
    <n v="0"/>
    <n v="0"/>
    <n v="0"/>
    <n v="1.1209505999999999E-2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0"/>
    <m/>
    <m/>
    <x v="179"/>
    <x v="2"/>
    <m/>
  </r>
  <r>
    <m/>
    <m/>
    <m/>
    <m/>
    <m/>
    <m/>
    <m/>
    <m/>
    <m/>
    <m/>
    <m/>
    <m/>
    <m/>
    <m/>
    <m/>
    <m/>
    <m/>
    <m/>
    <m/>
    <m/>
    <m/>
    <m/>
    <m/>
    <m/>
    <m/>
    <m/>
    <n v="7"/>
    <n v="0"/>
    <n v="0"/>
    <n v="0"/>
    <n v="0"/>
    <n v="0"/>
    <n v="650000"/>
    <n v="2800000"/>
    <n v="7.7442195000000005E-2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"/>
    <n v="0"/>
    <n v="0"/>
    <n v="0"/>
    <n v="0"/>
    <n v="0"/>
    <n v="650000"/>
    <n v="2800000"/>
    <n v="7.7442195000000005E-2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n v="0.71388870500000001"/>
    <m/>
    <m/>
    <n v="0"/>
    <m/>
    <m/>
    <m/>
    <n v="0.71388870500000001"/>
    <m/>
    <m/>
    <x v="179"/>
    <x v="5"/>
    <m/>
  </r>
  <r>
    <m/>
    <m/>
    <m/>
    <m/>
    <m/>
    <m/>
    <m/>
    <m/>
    <m/>
    <m/>
    <m/>
    <m/>
    <m/>
    <m/>
    <m/>
    <m/>
    <m/>
    <m/>
    <m/>
    <m/>
    <m/>
    <m/>
    <m/>
    <m/>
    <m/>
    <m/>
    <n v="7"/>
    <n v="0"/>
    <n v="0"/>
    <n v="0"/>
    <n v="0"/>
    <n v="0"/>
    <n v="0"/>
    <n v="0"/>
    <n v="7.2780204000000001E-2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"/>
    <n v="0"/>
    <n v="0"/>
    <n v="0"/>
    <n v="0"/>
    <n v="0"/>
    <n v="0"/>
    <n v="0"/>
    <n v="7.2780204000000001E-2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0"/>
    <m/>
    <m/>
    <x v="179"/>
    <x v="13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10200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10200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n v="1.8363324E-2"/>
    <m/>
    <m/>
    <m/>
    <m/>
    <m/>
    <m/>
    <m/>
    <m/>
    <n v="1.8363324E-2"/>
    <x v="179"/>
    <x v="18"/>
    <m/>
  </r>
  <r>
    <m/>
    <m/>
    <m/>
    <m/>
    <m/>
    <m/>
    <m/>
    <m/>
    <m/>
    <m/>
    <m/>
    <m/>
    <m/>
    <m/>
    <m/>
    <m/>
    <m/>
    <m/>
    <m/>
    <m/>
    <m/>
    <m/>
    <m/>
    <m/>
    <m/>
    <m/>
    <n v="1"/>
    <n v="0"/>
    <n v="0"/>
    <n v="0"/>
    <n v="0"/>
    <n v="0"/>
    <n v="0"/>
    <n v="0"/>
    <n v="9.9017059999999997E-3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0"/>
    <n v="0"/>
    <n v="0"/>
    <n v="0"/>
    <n v="0"/>
    <n v="0"/>
    <n v="0"/>
    <n v="9.9017059999999997E-3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0"/>
    <m/>
    <m/>
    <x v="179"/>
    <x v="20"/>
    <m/>
  </r>
  <r>
    <m/>
    <m/>
    <m/>
    <m/>
    <m/>
    <m/>
    <m/>
    <m/>
    <m/>
    <m/>
    <m/>
    <m/>
    <m/>
    <m/>
    <m/>
    <m/>
    <m/>
    <m/>
    <m/>
    <m/>
    <m/>
    <m/>
    <m/>
    <m/>
    <m/>
    <m/>
    <n v="16"/>
    <n v="0"/>
    <n v="1500"/>
    <n v="0"/>
    <n v="1500"/>
    <n v="0"/>
    <n v="165000"/>
    <n v="330000"/>
    <n v="0.22396416599999999"/>
    <n v="0"/>
    <n v="20.996640540000001"/>
    <n v="0"/>
    <n v="20.99664054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"/>
    <n v="0"/>
    <n v="1500"/>
    <n v="0"/>
    <n v="1500"/>
    <n v="0"/>
    <n v="165000"/>
    <n v="330000"/>
    <n v="0.22396416599999999"/>
    <n v="0"/>
    <n v="20.996640540000001"/>
    <n v="0"/>
    <n v="20.99664054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117924107"/>
    <m/>
    <m/>
    <m/>
    <m/>
    <n v="0.117924107"/>
    <m/>
    <m/>
    <m/>
    <m/>
    <x v="180"/>
    <x v="0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n v="0"/>
    <m/>
    <m/>
    <n v="0"/>
    <m/>
    <m/>
    <m/>
    <m/>
    <m/>
    <m/>
    <x v="180"/>
    <x v="1"/>
    <m/>
  </r>
  <r>
    <m/>
    <m/>
    <m/>
    <m/>
    <m/>
    <m/>
    <m/>
    <m/>
    <m/>
    <m/>
    <m/>
    <m/>
    <m/>
    <m/>
    <m/>
    <m/>
    <m/>
    <m/>
    <m/>
    <m/>
    <m/>
    <m/>
    <m/>
    <m/>
    <m/>
    <m/>
    <n v="5"/>
    <n v="2"/>
    <n v="281"/>
    <n v="0"/>
    <n v="283"/>
    <n v="0"/>
    <n v="30000"/>
    <n v="180000"/>
    <n v="6.9252077999999995E-2"/>
    <n v="2.7700830999999999E-2"/>
    <n v="3.8919667590000002"/>
    <n v="0"/>
    <n v="3.919667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2"/>
    <n v="0"/>
    <n v="0"/>
    <n v="2"/>
    <n v="0"/>
    <n v="0"/>
    <n v="0"/>
    <n v="1.3850416000000001E-2"/>
    <n v="2.7700830999999999E-2"/>
    <n v="0"/>
    <n v="0"/>
    <n v="2.7700830999999999E-2"/>
    <n v="4"/>
    <n v="0"/>
    <n v="281"/>
    <n v="0"/>
    <n v="281"/>
    <n v="0"/>
    <n v="30000"/>
    <n v="180000"/>
    <n v="5.5401661999999997E-2"/>
    <n v="0"/>
    <n v="3.8919667590000002"/>
    <n v="0"/>
    <n v="3.891966759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.8031568999999998E-2"/>
    <m/>
    <m/>
    <m/>
    <m/>
    <n v="5.8031568999999998E-2"/>
    <m/>
    <n v="0"/>
    <m/>
    <m/>
    <x v="180"/>
    <x v="2"/>
    <m/>
  </r>
  <r>
    <m/>
    <m/>
    <m/>
    <m/>
    <m/>
    <m/>
    <m/>
    <m/>
    <m/>
    <m/>
    <m/>
    <m/>
    <m/>
    <m/>
    <m/>
    <m/>
    <m/>
    <m/>
    <m/>
    <m/>
    <m/>
    <m/>
    <m/>
    <m/>
    <m/>
    <m/>
    <n v="1039"/>
    <n v="7"/>
    <n v="0"/>
    <n v="0"/>
    <n v="7"/>
    <n v="0"/>
    <n v="0"/>
    <n v="285000"/>
    <n v="14.2955421"/>
    <n v="9.6312602999999997E-2"/>
    <n v="0"/>
    <n v="0"/>
    <n v="9.6312602999999997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7"/>
    <n v="0"/>
    <n v="0"/>
    <n v="7"/>
    <n v="0"/>
    <n v="0"/>
    <n v="5000"/>
    <n v="0"/>
    <n v="9.6312602999999997E-2"/>
    <n v="0"/>
    <n v="0"/>
    <n v="9.6312602999999997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39"/>
    <n v="0"/>
    <n v="0"/>
    <n v="0"/>
    <n v="0"/>
    <n v="0"/>
    <n v="0"/>
    <n v="280000"/>
    <n v="14.2955421"/>
    <n v="0"/>
    <n v="0"/>
    <n v="0"/>
    <n v="0"/>
    <m/>
    <m/>
    <m/>
    <m/>
    <m/>
    <m/>
    <m/>
    <m/>
    <m/>
    <m/>
    <m/>
    <m/>
    <m/>
    <n v="7.8498772999999994E-2"/>
    <m/>
    <m/>
    <n v="7.7121600999999998E-2"/>
    <m/>
    <m/>
    <m/>
    <n v="1.377171E-3"/>
    <m/>
    <m/>
    <x v="180"/>
    <x v="3"/>
    <m/>
  </r>
  <r>
    <m/>
    <m/>
    <m/>
    <m/>
    <m/>
    <m/>
    <m/>
    <m/>
    <m/>
    <m/>
    <m/>
    <m/>
    <m/>
    <m/>
    <m/>
    <m/>
    <m/>
    <m/>
    <m/>
    <m/>
    <m/>
    <m/>
    <m/>
    <m/>
    <m/>
    <m/>
    <n v="6"/>
    <n v="0"/>
    <n v="2500"/>
    <n v="0"/>
    <n v="2500"/>
    <n v="795000"/>
    <n v="1525000"/>
    <n v="2100000"/>
    <n v="8.1223771E-2"/>
    <n v="0"/>
    <n v="33.843238120000002"/>
    <n v="0"/>
    <n v="33.843238120000002"/>
    <m/>
    <m/>
    <m/>
    <m/>
    <m/>
    <m/>
    <m/>
    <m/>
    <m/>
    <m/>
    <m/>
    <m/>
    <m/>
    <n v="6"/>
    <n v="0"/>
    <n v="2500"/>
    <n v="0"/>
    <n v="2500"/>
    <n v="795000"/>
    <n v="1525000"/>
    <n v="2100000"/>
    <n v="8.1223771E-2"/>
    <n v="0"/>
    <n v="33.843238120000002"/>
    <n v="0"/>
    <n v="33.84323812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n v="0.49935203099999997"/>
    <m/>
    <m/>
    <n v="0"/>
    <n v="0.49935203099999997"/>
    <m/>
    <m/>
    <m/>
    <m/>
    <m/>
    <x v="180"/>
    <x v="5"/>
    <m/>
  </r>
  <r>
    <m/>
    <m/>
    <m/>
    <m/>
    <m/>
    <m/>
    <m/>
    <m/>
    <m/>
    <m/>
    <m/>
    <m/>
    <m/>
    <m/>
    <m/>
    <m/>
    <m/>
    <m/>
    <m/>
    <m/>
    <m/>
    <m/>
    <m/>
    <m/>
    <m/>
    <m/>
    <n v="1"/>
    <n v="0"/>
    <n v="3000"/>
    <n v="0"/>
    <n v="3000"/>
    <n v="0"/>
    <n v="0"/>
    <n v="0"/>
    <n v="1.3408420000000001E-2"/>
    <n v="0"/>
    <n v="40.225261459999999"/>
    <n v="0"/>
    <n v="40.225261459999999"/>
    <m/>
    <m/>
    <m/>
    <m/>
    <m/>
    <m/>
    <m/>
    <m/>
    <m/>
    <m/>
    <m/>
    <m/>
    <m/>
    <n v="0"/>
    <n v="0"/>
    <n v="3000"/>
    <n v="0"/>
    <n v="3000"/>
    <n v="0"/>
    <n v="0"/>
    <n v="0"/>
    <n v="0"/>
    <n v="0"/>
    <n v="40.225261459999999"/>
    <n v="0"/>
    <n v="40.225261459999999"/>
    <m/>
    <m/>
    <m/>
    <m/>
    <m/>
    <m/>
    <m/>
    <m/>
    <m/>
    <m/>
    <m/>
    <m/>
    <m/>
    <n v="1"/>
    <n v="0"/>
    <n v="0"/>
    <n v="0"/>
    <n v="0"/>
    <n v="0"/>
    <n v="0"/>
    <n v="0"/>
    <n v="1.3408420000000001E-2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n v="0"/>
    <m/>
    <m/>
    <x v="180"/>
    <x v="6"/>
    <m/>
  </r>
  <r>
    <m/>
    <m/>
    <m/>
    <m/>
    <m/>
    <m/>
    <m/>
    <m/>
    <m/>
    <m/>
    <m/>
    <m/>
    <m/>
    <m/>
    <m/>
    <m/>
    <m/>
    <m/>
    <m/>
    <m/>
    <m/>
    <m/>
    <m/>
    <m/>
    <m/>
    <m/>
    <n v="1"/>
    <n v="1"/>
    <n v="100"/>
    <n v="0"/>
    <n v="101"/>
    <n v="0"/>
    <n v="280000"/>
    <n v="450000"/>
    <n v="1.3267878E-2"/>
    <n v="1.3267878E-2"/>
    <n v="1.3267878470000001"/>
    <n v="0"/>
    <n v="1.340055725"/>
    <m/>
    <m/>
    <m/>
    <m/>
    <m/>
    <m/>
    <m/>
    <m/>
    <m/>
    <m/>
    <m/>
    <m/>
    <m/>
    <n v="1"/>
    <n v="1"/>
    <n v="100"/>
    <n v="0"/>
    <n v="101"/>
    <n v="0"/>
    <n v="280000"/>
    <n v="350000"/>
    <n v="1.3267878E-2"/>
    <n v="1.3267878E-2"/>
    <n v="1.3267878470000001"/>
    <n v="0"/>
    <n v="1.340055725"/>
    <m/>
    <m/>
    <m/>
    <m/>
    <m/>
    <m/>
    <m/>
    <m/>
    <m/>
    <m/>
    <m/>
    <m/>
    <m/>
    <n v="0"/>
    <n v="0"/>
    <n v="0"/>
    <n v="0"/>
    <n v="0"/>
    <n v="0"/>
    <n v="0"/>
    <n v="10000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.1178573999999998E-2"/>
    <m/>
    <m/>
    <m/>
    <n v="7.0916669000000002E-2"/>
    <m/>
    <m/>
    <n v="2.0261905E-2"/>
    <m/>
    <m/>
    <x v="180"/>
    <x v="7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100000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100000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179147259"/>
    <m/>
    <m/>
    <m/>
    <m/>
    <m/>
    <m/>
    <n v="0.179147259"/>
    <m/>
    <m/>
    <x v="180"/>
    <x v="9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9000"/>
    <n v="1400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9000"/>
    <n v="1400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n v="2.3200550000000001E-3"/>
    <m/>
    <m/>
    <n v="0"/>
    <m/>
    <m/>
    <m/>
    <n v="2.3200550000000001E-3"/>
    <m/>
    <m/>
    <x v="180"/>
    <x v="10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3"/>
    <n v="0"/>
    <n v="0"/>
    <n v="3"/>
    <n v="0"/>
    <n v="0"/>
    <n v="0"/>
    <n v="0"/>
    <n v="3.7941065000000003E-2"/>
    <n v="0"/>
    <n v="0"/>
    <n v="3.7941065000000003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3"/>
    <n v="0"/>
    <n v="0"/>
    <n v="3"/>
    <n v="0"/>
    <n v="0"/>
    <n v="0"/>
    <n v="0"/>
    <n v="3.7941065000000003E-2"/>
    <n v="0"/>
    <n v="0"/>
    <n v="3.7941065000000003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0"/>
    <m/>
    <m/>
    <x v="180"/>
    <x v="11"/>
    <m/>
  </r>
  <r>
    <m/>
    <m/>
    <m/>
    <m/>
    <m/>
    <m/>
    <m/>
    <m/>
    <m/>
    <m/>
    <m/>
    <m/>
    <m/>
    <m/>
    <m/>
    <m/>
    <m/>
    <m/>
    <m/>
    <m/>
    <m/>
    <m/>
    <m/>
    <m/>
    <m/>
    <m/>
    <n v="11"/>
    <n v="0"/>
    <n v="0"/>
    <n v="0"/>
    <n v="0"/>
    <n v="0"/>
    <n v="0"/>
    <n v="0"/>
    <n v="0.13736263700000001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"/>
    <n v="0"/>
    <n v="0"/>
    <n v="0"/>
    <n v="0"/>
    <n v="0"/>
    <n v="0"/>
    <n v="0"/>
    <n v="0.13736263700000001"/>
    <n v="0"/>
    <n v="0"/>
    <n v="0"/>
    <n v="0"/>
    <m/>
    <m/>
    <m/>
    <m/>
    <m/>
    <m/>
    <m/>
    <m/>
    <m/>
    <m/>
    <m/>
    <m/>
    <m/>
    <n v="0"/>
    <m/>
    <m/>
    <n v="0"/>
    <m/>
    <m/>
    <m/>
    <m/>
    <m/>
    <m/>
    <x v="180"/>
    <x v="12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84"/>
    <n v="0"/>
    <n v="0"/>
    <n v="84"/>
    <n v="0"/>
    <n v="112000"/>
    <n v="250000"/>
    <n v="0"/>
    <n v="1.035886053"/>
    <n v="0"/>
    <n v="0"/>
    <n v="1.0358860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84"/>
    <n v="0"/>
    <n v="0"/>
    <n v="84"/>
    <n v="0"/>
    <n v="112000"/>
    <n v="250000"/>
    <n v="0"/>
    <n v="1.035886053"/>
    <n v="0"/>
    <n v="0"/>
    <n v="1.0358860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.5075510999999997E-2"/>
    <m/>
    <m/>
    <m/>
    <m/>
    <m/>
    <m/>
    <n v="3.5075510999999997E-2"/>
    <m/>
    <m/>
    <x v="180"/>
    <x v="13"/>
    <m/>
  </r>
  <r>
    <m/>
    <m/>
    <m/>
    <m/>
    <m/>
    <m/>
    <m/>
    <m/>
    <m/>
    <m/>
    <m/>
    <m/>
    <m/>
    <m/>
    <m/>
    <m/>
    <m/>
    <m/>
    <m/>
    <m/>
    <m/>
    <m/>
    <m/>
    <m/>
    <m/>
    <m/>
    <n v="2"/>
    <n v="0"/>
    <n v="0"/>
    <n v="0"/>
    <n v="0"/>
    <n v="0"/>
    <n v="0"/>
    <n v="0"/>
    <n v="2.4372410000000001E-2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0"/>
    <n v="0"/>
    <n v="0"/>
    <n v="0"/>
    <n v="0"/>
    <n v="0"/>
    <n v="0"/>
    <n v="2.4372410000000001E-2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0"/>
    <m/>
    <m/>
    <x v="180"/>
    <x v="14"/>
    <m/>
  </r>
  <r>
    <m/>
    <m/>
    <m/>
    <m/>
    <m/>
    <m/>
    <m/>
    <m/>
    <m/>
    <m/>
    <m/>
    <m/>
    <m/>
    <m/>
    <m/>
    <m/>
    <m/>
    <m/>
    <m/>
    <m/>
    <m/>
    <m/>
    <m/>
    <m/>
    <m/>
    <m/>
    <n v="8"/>
    <n v="0"/>
    <n v="200"/>
    <n v="0"/>
    <n v="200"/>
    <n v="0"/>
    <n v="0"/>
    <n v="0"/>
    <n v="9.4607379000000005E-2"/>
    <n v="0"/>
    <n v="2.3651844839999998"/>
    <n v="0"/>
    <n v="2.3651844839999998"/>
    <m/>
    <m/>
    <m/>
    <m/>
    <m/>
    <m/>
    <m/>
    <m/>
    <m/>
    <m/>
    <m/>
    <m/>
    <m/>
    <m/>
    <m/>
    <m/>
    <m/>
    <m/>
    <m/>
    <m/>
    <m/>
    <m/>
    <m/>
    <m/>
    <m/>
    <m/>
    <n v="8"/>
    <n v="0"/>
    <n v="200"/>
    <n v="0"/>
    <n v="200"/>
    <n v="0"/>
    <n v="0"/>
    <n v="0"/>
    <n v="9.4607379000000005E-2"/>
    <n v="0"/>
    <n v="2.3651844839999998"/>
    <n v="0"/>
    <n v="2.365184483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n v="0"/>
    <m/>
    <m/>
    <m/>
    <x v="180"/>
    <x v="17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16"/>
    <n v="0"/>
    <n v="0"/>
    <n v="16"/>
    <n v="0"/>
    <n v="16300"/>
    <n v="0"/>
    <n v="0"/>
    <n v="0.18766127099999999"/>
    <n v="0"/>
    <n v="0"/>
    <n v="0.187661270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16"/>
    <n v="0"/>
    <n v="0"/>
    <n v="16"/>
    <n v="0"/>
    <n v="16300"/>
    <n v="0"/>
    <n v="0"/>
    <n v="0.18766127099999999"/>
    <n v="0"/>
    <n v="0"/>
    <n v="0.187661270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0"/>
    <m/>
    <m/>
    <x v="180"/>
    <x v="18"/>
    <m/>
  </r>
  <r>
    <m/>
    <m/>
    <m/>
    <m/>
    <m/>
    <m/>
    <m/>
    <m/>
    <m/>
    <m/>
    <m/>
    <m/>
    <m/>
    <m/>
    <m/>
    <m/>
    <m/>
    <m/>
    <m/>
    <m/>
    <m/>
    <m/>
    <m/>
    <m/>
    <m/>
    <m/>
    <n v="4"/>
    <n v="0"/>
    <n v="0"/>
    <n v="0"/>
    <n v="0"/>
    <n v="0"/>
    <n v="0"/>
    <n v="0"/>
    <n v="4.6560353999999998E-2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"/>
    <n v="0"/>
    <n v="0"/>
    <n v="0"/>
    <n v="0"/>
    <n v="0"/>
    <n v="0"/>
    <n v="0"/>
    <n v="4.6560353999999998E-2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0"/>
    <m/>
    <m/>
    <x v="180"/>
    <x v="19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n v="13"/>
    <n v="0"/>
    <n v="13"/>
    <n v="0"/>
    <n v="0"/>
    <n v="0"/>
    <n v="0"/>
    <n v="0"/>
    <n v="0.15020882499999999"/>
    <n v="0"/>
    <n v="0.150208824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13"/>
    <n v="0"/>
    <n v="13"/>
    <n v="0"/>
    <n v="0"/>
    <n v="0"/>
    <n v="0"/>
    <n v="0"/>
    <n v="0.15020882499999999"/>
    <n v="0"/>
    <n v="0.150208824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0"/>
    <m/>
    <m/>
    <x v="180"/>
    <x v="20"/>
    <m/>
  </r>
  <r>
    <m/>
    <m/>
    <m/>
    <m/>
    <m/>
    <m/>
    <m/>
    <m/>
    <m/>
    <m/>
    <m/>
    <m/>
    <m/>
    <m/>
    <m/>
    <m/>
    <m/>
    <m/>
    <m/>
    <m/>
    <m/>
    <m/>
    <m/>
    <m/>
    <m/>
    <m/>
    <n v="27"/>
    <n v="172"/>
    <n v="0"/>
    <n v="0"/>
    <n v="172"/>
    <n v="0"/>
    <n v="0"/>
    <n v="0"/>
    <n v="0.161030596"/>
    <n v="1.025824536"/>
    <n v="0"/>
    <n v="0"/>
    <n v="1.0258245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"/>
    <n v="172"/>
    <n v="0"/>
    <n v="0"/>
    <n v="172"/>
    <n v="0"/>
    <n v="0"/>
    <n v="0"/>
    <n v="0.161030596"/>
    <n v="1.025824536"/>
    <n v="0"/>
    <n v="0"/>
    <n v="1.0258245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0"/>
    <m/>
    <m/>
    <x v="181"/>
    <x v="1"/>
    <m/>
  </r>
  <r>
    <m/>
    <m/>
    <m/>
    <m/>
    <m/>
    <m/>
    <m/>
    <m/>
    <m/>
    <m/>
    <m/>
    <m/>
    <m/>
    <m/>
    <m/>
    <m/>
    <m/>
    <m/>
    <m/>
    <m/>
    <m/>
    <m/>
    <m/>
    <m/>
    <m/>
    <m/>
    <n v="80"/>
    <n v="23"/>
    <n v="0"/>
    <n v="0"/>
    <n v="23"/>
    <n v="0"/>
    <n v="0"/>
    <n v="0"/>
    <n v="0.46824700000000002"/>
    <n v="0.13462101300000001"/>
    <n v="0"/>
    <n v="0"/>
    <n v="0.134621013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0"/>
    <n v="23"/>
    <n v="0"/>
    <n v="0"/>
    <n v="23"/>
    <n v="0"/>
    <n v="0"/>
    <n v="0"/>
    <n v="0.46824700000000002"/>
    <n v="0.13462101300000001"/>
    <n v="0"/>
    <n v="0"/>
    <n v="0.134621013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n v="0"/>
    <m/>
    <m/>
    <m/>
    <m/>
    <x v="181"/>
    <x v="2"/>
    <m/>
  </r>
  <r>
    <m/>
    <m/>
    <m/>
    <m/>
    <m/>
    <m/>
    <m/>
    <m/>
    <m/>
    <m/>
    <m/>
    <m/>
    <m/>
    <m/>
    <m/>
    <m/>
    <m/>
    <m/>
    <m/>
    <m/>
    <m/>
    <m/>
    <m/>
    <m/>
    <m/>
    <m/>
    <n v="5"/>
    <n v="180"/>
    <n v="0"/>
    <n v="0"/>
    <n v="180"/>
    <n v="0"/>
    <n v="0"/>
    <n v="0"/>
    <n v="2.8045771000000001E-2"/>
    <n v="1.0096477450000001"/>
    <n v="0"/>
    <n v="0"/>
    <n v="1.009647745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"/>
    <n v="180"/>
    <n v="0"/>
    <n v="0"/>
    <n v="180"/>
    <n v="0"/>
    <n v="0"/>
    <n v="0"/>
    <n v="2.8045771000000001E-2"/>
    <n v="1.0096477450000001"/>
    <n v="0"/>
    <n v="0"/>
    <n v="1.009647745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0"/>
    <m/>
    <m/>
    <x v="181"/>
    <x v="4"/>
    <m/>
  </r>
  <r>
    <m/>
    <m/>
    <m/>
    <m/>
    <m/>
    <m/>
    <m/>
    <m/>
    <m/>
    <m/>
    <m/>
    <m/>
    <m/>
    <m/>
    <m/>
    <m/>
    <m/>
    <m/>
    <m/>
    <m/>
    <m/>
    <m/>
    <m/>
    <m/>
    <m/>
    <m/>
    <n v="6"/>
    <n v="0"/>
    <n v="0"/>
    <n v="0"/>
    <n v="0"/>
    <n v="0"/>
    <n v="0"/>
    <n v="0"/>
    <n v="3.1481189999999999E-2"/>
    <n v="0"/>
    <n v="0"/>
    <n v="0"/>
    <n v="0"/>
    <m/>
    <m/>
    <m/>
    <m/>
    <m/>
    <m/>
    <m/>
    <m/>
    <m/>
    <m/>
    <m/>
    <m/>
    <m/>
    <n v="6"/>
    <n v="0"/>
    <n v="0"/>
    <n v="0"/>
    <n v="0"/>
    <n v="0"/>
    <n v="0"/>
    <n v="0"/>
    <n v="3.1481189999999999E-2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m/>
    <m/>
    <m/>
    <x v="181"/>
    <x v="6"/>
    <m/>
  </r>
  <r>
    <n v="0"/>
    <n v="0"/>
    <n v="1300000"/>
    <n v="0"/>
    <n v="1300000"/>
    <n v="0"/>
    <n v="0"/>
    <n v="0"/>
    <n v="0"/>
    <n v="0"/>
    <n v="6291.1343399999996"/>
    <n v="0"/>
    <n v="6291.1343399999996"/>
    <m/>
    <m/>
    <m/>
    <m/>
    <m/>
    <m/>
    <m/>
    <m/>
    <m/>
    <m/>
    <m/>
    <m/>
    <m/>
    <n v="0"/>
    <n v="0"/>
    <n v="1300000"/>
    <n v="0"/>
    <n v="1300000"/>
    <n v="0"/>
    <n v="0"/>
    <n v="0"/>
    <n v="0"/>
    <n v="0"/>
    <n v="6291.1343399999996"/>
    <n v="0"/>
    <n v="6291.1343399999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81"/>
    <x v="8"/>
    <m/>
  </r>
  <r>
    <m/>
    <m/>
    <m/>
    <m/>
    <m/>
    <m/>
    <m/>
    <m/>
    <m/>
    <m/>
    <m/>
    <m/>
    <m/>
    <m/>
    <m/>
    <m/>
    <m/>
    <m/>
    <m/>
    <m/>
    <m/>
    <m/>
    <m/>
    <m/>
    <m/>
    <m/>
    <n v="13"/>
    <n v="3500"/>
    <n v="0"/>
    <n v="0"/>
    <n v="3500"/>
    <n v="0"/>
    <n v="0"/>
    <n v="0"/>
    <n v="7.2234260999999994E-2"/>
    <n v="19.44768573"/>
    <n v="0"/>
    <n v="0"/>
    <n v="19.447685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3"/>
    <n v="3500"/>
    <n v="0"/>
    <n v="0"/>
    <n v="3500"/>
    <n v="0"/>
    <n v="0"/>
    <n v="0"/>
    <n v="7.2234260999999994E-2"/>
    <n v="19.44768573"/>
    <n v="0"/>
    <n v="0"/>
    <n v="19.447685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81"/>
    <x v="15"/>
    <m/>
  </r>
  <r>
    <m/>
    <m/>
    <m/>
    <m/>
    <m/>
    <m/>
    <m/>
    <m/>
    <m/>
    <m/>
    <m/>
    <m/>
    <m/>
    <m/>
    <m/>
    <m/>
    <m/>
    <m/>
    <m/>
    <m/>
    <m/>
    <m/>
    <m/>
    <m/>
    <m/>
    <m/>
    <n v="2"/>
    <n v="0"/>
    <n v="235000"/>
    <n v="0"/>
    <n v="235000"/>
    <n v="0"/>
    <n v="0"/>
    <n v="0"/>
    <n v="1.1716462E-2"/>
    <n v="0"/>
    <n v="1376.6842409999999"/>
    <n v="0"/>
    <n v="1376.6842409999999"/>
    <m/>
    <m/>
    <m/>
    <m/>
    <m/>
    <m/>
    <m/>
    <m/>
    <m/>
    <m/>
    <m/>
    <m/>
    <m/>
    <n v="2"/>
    <n v="0"/>
    <n v="235000"/>
    <n v="0"/>
    <n v="235000"/>
    <n v="0"/>
    <n v="0"/>
    <n v="0"/>
    <n v="1.1716462E-2"/>
    <n v="0"/>
    <n v="1376.6842409999999"/>
    <n v="0"/>
    <n v="1376.684240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81"/>
    <x v="19"/>
    <m/>
  </r>
  <r>
    <m/>
    <m/>
    <m/>
    <m/>
    <m/>
    <m/>
    <m/>
    <m/>
    <m/>
    <m/>
    <m/>
    <m/>
    <m/>
    <m/>
    <m/>
    <m/>
    <m/>
    <m/>
    <m/>
    <m/>
    <m/>
    <m/>
    <m/>
    <m/>
    <m/>
    <m/>
    <n v="3"/>
    <n v="79"/>
    <n v="140000"/>
    <n v="0"/>
    <n v="140079"/>
    <n v="0"/>
    <n v="0"/>
    <n v="0"/>
    <n v="1.7142213999999999E-2"/>
    <n v="0.45141162400000001"/>
    <n v="799.96996679999995"/>
    <n v="0"/>
    <n v="800.421378499999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"/>
    <n v="79"/>
    <n v="140000"/>
    <n v="0"/>
    <n v="140079"/>
    <n v="0"/>
    <n v="0"/>
    <n v="0"/>
    <n v="1.7142213999999999E-2"/>
    <n v="0.45141162400000001"/>
    <n v="799.96996679999995"/>
    <n v="0"/>
    <n v="800.421378499999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81"/>
    <x v="20"/>
    <m/>
  </r>
  <r>
    <m/>
    <m/>
    <m/>
    <m/>
    <m/>
    <m/>
    <m/>
    <m/>
    <m/>
    <m/>
    <m/>
    <m/>
    <m/>
    <m/>
    <m/>
    <m/>
    <m/>
    <m/>
    <m/>
    <m/>
    <m/>
    <m/>
    <m/>
    <m/>
    <m/>
    <m/>
    <n v="103"/>
    <n v="102"/>
    <n v="0"/>
    <n v="2000"/>
    <n v="2102"/>
    <n v="0"/>
    <n v="63000"/>
    <n v="285000"/>
    <n v="0.46888514599999997"/>
    <n v="0.46433286299999998"/>
    <n v="0"/>
    <n v="9.1045659400000005"/>
    <n v="9.568898802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3"/>
    <n v="102"/>
    <n v="0"/>
    <n v="2000"/>
    <n v="2102"/>
    <n v="0"/>
    <n v="63000"/>
    <n v="285000"/>
    <n v="0.46888514599999997"/>
    <n v="0.46433286299999998"/>
    <n v="0"/>
    <n v="9.1045659400000005"/>
    <n v="9.568898802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82"/>
    <x v="0"/>
    <m/>
  </r>
  <r>
    <m/>
    <m/>
    <m/>
    <m/>
    <m/>
    <m/>
    <m/>
    <m/>
    <m/>
    <m/>
    <m/>
    <m/>
    <m/>
    <m/>
    <m/>
    <m/>
    <m/>
    <m/>
    <m/>
    <m/>
    <m/>
    <m/>
    <m/>
    <m/>
    <m/>
    <m/>
    <n v="195"/>
    <n v="339"/>
    <n v="650000"/>
    <n v="2000"/>
    <n v="652339"/>
    <n v="0"/>
    <n v="520000"/>
    <n v="1047000"/>
    <n v="0.88199375800000002"/>
    <n v="1.5333122260000001"/>
    <n v="2939.979194"/>
    <n v="9.0460898279999995"/>
    <n v="2950.558595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5"/>
    <n v="339"/>
    <n v="650000"/>
    <n v="2000"/>
    <n v="652339"/>
    <n v="0"/>
    <n v="520000"/>
    <n v="1047000"/>
    <n v="0.88199375800000002"/>
    <n v="1.5333122260000001"/>
    <n v="2939.979194"/>
    <n v="9.0460898279999995"/>
    <n v="2950.558595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82"/>
    <x v="1"/>
    <m/>
  </r>
  <r>
    <m/>
    <m/>
    <m/>
    <m/>
    <m/>
    <m/>
    <m/>
    <m/>
    <m/>
    <m/>
    <m/>
    <m/>
    <m/>
    <n v="4"/>
    <n v="200"/>
    <n v="300"/>
    <n v="0"/>
    <n v="500"/>
    <n v="0"/>
    <n v="10000"/>
    <n v="25000"/>
    <n v="1.7967838E-2"/>
    <n v="0.89839187899999995"/>
    <n v="1.347587818"/>
    <n v="0"/>
    <n v="2.245979696"/>
    <n v="12"/>
    <n v="200"/>
    <n v="300"/>
    <n v="0"/>
    <n v="500"/>
    <n v="0"/>
    <n v="10000"/>
    <n v="25050"/>
    <n v="5.3903513E-2"/>
    <n v="0.89839187899999995"/>
    <n v="1.347587818"/>
    <n v="0"/>
    <n v="2.2459796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"/>
    <n v="0"/>
    <n v="0"/>
    <n v="0"/>
    <n v="0"/>
    <n v="0"/>
    <n v="0"/>
    <n v="50"/>
    <n v="3.5935675E-2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82"/>
    <x v="2"/>
    <m/>
  </r>
  <r>
    <m/>
    <m/>
    <m/>
    <m/>
    <m/>
    <m/>
    <m/>
    <m/>
    <m/>
    <m/>
    <m/>
    <m/>
    <m/>
    <m/>
    <m/>
    <m/>
    <m/>
    <m/>
    <m/>
    <m/>
    <m/>
    <m/>
    <m/>
    <m/>
    <m/>
    <m/>
    <n v="3"/>
    <n v="0"/>
    <n v="0"/>
    <n v="0"/>
    <n v="0"/>
    <n v="0"/>
    <n v="0"/>
    <n v="0"/>
    <n v="1.3380909999999999E-2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"/>
    <n v="0"/>
    <n v="0"/>
    <n v="0"/>
    <n v="0"/>
    <n v="0"/>
    <n v="0"/>
    <n v="0"/>
    <n v="1.3380909999999999E-2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82"/>
    <x v="3"/>
    <m/>
  </r>
  <r>
    <m/>
    <m/>
    <m/>
    <m/>
    <m/>
    <m/>
    <m/>
    <m/>
    <m/>
    <m/>
    <m/>
    <m/>
    <m/>
    <m/>
    <m/>
    <m/>
    <m/>
    <m/>
    <m/>
    <m/>
    <m/>
    <m/>
    <m/>
    <m/>
    <m/>
    <m/>
    <n v="79"/>
    <n v="108"/>
    <n v="8765"/>
    <n v="0"/>
    <n v="8873"/>
    <n v="0"/>
    <n v="0"/>
    <n v="407710"/>
    <n v="0.350022153"/>
    <n v="0.47851129799999997"/>
    <n v="38.834736380000002"/>
    <n v="0"/>
    <n v="39.31324767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9"/>
    <n v="108"/>
    <n v="8765"/>
    <n v="0"/>
    <n v="8873"/>
    <n v="0"/>
    <n v="0"/>
    <n v="407710"/>
    <n v="0.350022153"/>
    <n v="0.47851129799999997"/>
    <n v="38.834736380000002"/>
    <n v="0"/>
    <n v="39.31324767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82"/>
    <x v="4"/>
    <m/>
  </r>
  <r>
    <m/>
    <m/>
    <m/>
    <m/>
    <m/>
    <m/>
    <m/>
    <m/>
    <m/>
    <m/>
    <m/>
    <m/>
    <m/>
    <m/>
    <m/>
    <m/>
    <m/>
    <m/>
    <m/>
    <m/>
    <m/>
    <m/>
    <m/>
    <m/>
    <m/>
    <m/>
    <n v="33"/>
    <n v="139"/>
    <n v="4200"/>
    <n v="0"/>
    <n v="4339"/>
    <n v="0"/>
    <n v="75000"/>
    <n v="301000"/>
    <n v="0.145336035"/>
    <n v="0.61217299400000003"/>
    <n v="18.49731349"/>
    <n v="0"/>
    <n v="19.109486480000001"/>
    <m/>
    <m/>
    <m/>
    <m/>
    <m/>
    <m/>
    <m/>
    <m/>
    <m/>
    <m/>
    <m/>
    <m/>
    <m/>
    <n v="16"/>
    <n v="0"/>
    <n v="2700"/>
    <n v="0"/>
    <n v="2700"/>
    <n v="0"/>
    <n v="0"/>
    <n v="62000"/>
    <n v="7.0465955999999996E-2"/>
    <n v="0"/>
    <n v="11.8911301"/>
    <n v="0"/>
    <n v="11.8911301"/>
    <m/>
    <m/>
    <m/>
    <m/>
    <m/>
    <m/>
    <m/>
    <m/>
    <m/>
    <m/>
    <m/>
    <m/>
    <m/>
    <n v="17"/>
    <n v="139"/>
    <n v="1500"/>
    <n v="0"/>
    <n v="1639"/>
    <n v="0"/>
    <n v="75000"/>
    <n v="239000"/>
    <n v="7.4870078000000007E-2"/>
    <n v="0.61217299400000003"/>
    <n v="6.6061833879999998"/>
    <n v="0"/>
    <n v="7.2183563819999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82"/>
    <x v="5"/>
    <m/>
  </r>
  <r>
    <m/>
    <m/>
    <m/>
    <m/>
    <m/>
    <m/>
    <m/>
    <m/>
    <m/>
    <m/>
    <m/>
    <m/>
    <m/>
    <n v="2"/>
    <n v="42"/>
    <n v="0"/>
    <n v="0"/>
    <n v="42"/>
    <n v="0"/>
    <n v="0"/>
    <n v="0"/>
    <n v="8.7627060000000003E-3"/>
    <n v="0.184016824"/>
    <n v="0"/>
    <n v="0"/>
    <n v="0.184016824"/>
    <n v="8"/>
    <n v="42"/>
    <n v="1100"/>
    <n v="0"/>
    <n v="1142"/>
    <n v="0"/>
    <n v="0"/>
    <n v="116130"/>
    <n v="3.5050824000000001E-2"/>
    <n v="0.184016824"/>
    <n v="4.8194882579999998"/>
    <n v="0"/>
    <n v="5.0035050820000002"/>
    <m/>
    <m/>
    <m/>
    <m/>
    <m/>
    <m/>
    <m/>
    <m/>
    <m/>
    <m/>
    <m/>
    <m/>
    <m/>
    <n v="3"/>
    <n v="0"/>
    <n v="300"/>
    <n v="0"/>
    <n v="300"/>
    <n v="0"/>
    <n v="0"/>
    <n v="116130"/>
    <n v="1.3144059E-2"/>
    <n v="0"/>
    <n v="1.3144058890000001"/>
    <n v="0"/>
    <n v="1.3144058890000001"/>
    <m/>
    <m/>
    <m/>
    <m/>
    <m/>
    <m/>
    <m/>
    <m/>
    <m/>
    <m/>
    <m/>
    <m/>
    <m/>
    <n v="3"/>
    <n v="0"/>
    <n v="800"/>
    <n v="0"/>
    <n v="800"/>
    <n v="0"/>
    <n v="0"/>
    <n v="0"/>
    <n v="1.3144059E-2"/>
    <n v="0"/>
    <n v="3.5050823690000001"/>
    <n v="0"/>
    <n v="3.505082369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82"/>
    <x v="6"/>
    <m/>
  </r>
  <r>
    <m/>
    <m/>
    <m/>
    <m/>
    <m/>
    <m/>
    <m/>
    <m/>
    <m/>
    <m/>
    <m/>
    <m/>
    <m/>
    <m/>
    <m/>
    <m/>
    <m/>
    <m/>
    <m/>
    <m/>
    <m/>
    <m/>
    <m/>
    <m/>
    <m/>
    <m/>
    <n v="18"/>
    <n v="79"/>
    <n v="1000"/>
    <n v="1800"/>
    <n v="2879"/>
    <n v="0"/>
    <n v="0"/>
    <n v="60000"/>
    <n v="7.8510053999999996E-2"/>
    <n v="0.34457190199999999"/>
    <n v="4.3616696470000003"/>
    <n v="7.8510053649999998"/>
    <n v="12.557246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"/>
    <n v="79"/>
    <n v="1000"/>
    <n v="1800"/>
    <n v="2879"/>
    <n v="0"/>
    <n v="0"/>
    <n v="60000"/>
    <n v="7.8510053999999996E-2"/>
    <n v="0.34457190199999999"/>
    <n v="4.3616696470000003"/>
    <n v="7.8510053649999998"/>
    <n v="12.557246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82"/>
    <x v="7"/>
    <m/>
  </r>
  <r>
    <m/>
    <m/>
    <m/>
    <m/>
    <m/>
    <m/>
    <m/>
    <m/>
    <m/>
    <m/>
    <m/>
    <m/>
    <m/>
    <m/>
    <m/>
    <m/>
    <m/>
    <m/>
    <m/>
    <m/>
    <m/>
    <m/>
    <m/>
    <m/>
    <m/>
    <m/>
    <n v="54"/>
    <n v="88"/>
    <n v="0"/>
    <n v="0"/>
    <n v="88"/>
    <n v="0"/>
    <n v="75000"/>
    <n v="142400"/>
    <n v="0.234588818"/>
    <n v="0.382292888"/>
    <n v="0"/>
    <n v="0"/>
    <n v="0.3822928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"/>
    <n v="88"/>
    <n v="0"/>
    <n v="0"/>
    <n v="88"/>
    <n v="0"/>
    <n v="75000"/>
    <n v="142400"/>
    <n v="0.234588818"/>
    <n v="0.382292888"/>
    <n v="0"/>
    <n v="0"/>
    <n v="0.3822928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82"/>
    <x v="8"/>
    <m/>
  </r>
  <r>
    <m/>
    <m/>
    <m/>
    <m/>
    <m/>
    <m/>
    <m/>
    <m/>
    <m/>
    <m/>
    <m/>
    <m/>
    <m/>
    <m/>
    <m/>
    <m/>
    <m/>
    <m/>
    <m/>
    <m/>
    <m/>
    <m/>
    <m/>
    <m/>
    <m/>
    <m/>
    <n v="630"/>
    <n v="46"/>
    <n v="2307477"/>
    <n v="0"/>
    <n v="2307523"/>
    <n v="0"/>
    <n v="0"/>
    <n v="250000"/>
    <n v="2.7266825360000002"/>
    <n v="0.19909110599999999"/>
    <n v="9986.9162520000009"/>
    <n v="0"/>
    <n v="9987.11534299999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30"/>
    <n v="46"/>
    <n v="2307477"/>
    <n v="0"/>
    <n v="2307523"/>
    <n v="0"/>
    <n v="0"/>
    <n v="250000"/>
    <n v="2.7266825360000002"/>
    <n v="0.19909110599999999"/>
    <n v="9986.9162520000009"/>
    <n v="0"/>
    <n v="9987.11534299999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82"/>
    <x v="9"/>
    <m/>
  </r>
  <r>
    <m/>
    <m/>
    <m/>
    <m/>
    <m/>
    <m/>
    <m/>
    <m/>
    <m/>
    <m/>
    <m/>
    <m/>
    <m/>
    <n v="0"/>
    <n v="96"/>
    <n v="0"/>
    <n v="0"/>
    <n v="96"/>
    <n v="0"/>
    <n v="89000"/>
    <n v="1000000"/>
    <n v="0"/>
    <n v="0.41400724500000002"/>
    <n v="0"/>
    <n v="0"/>
    <n v="0.41400724500000002"/>
    <n v="34"/>
    <n v="196"/>
    <n v="0"/>
    <n v="0"/>
    <n v="196"/>
    <n v="0"/>
    <n v="89000"/>
    <n v="1073100"/>
    <n v="0.14662756599999999"/>
    <n v="0.84526479200000004"/>
    <n v="0"/>
    <n v="0"/>
    <n v="0.84526479200000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"/>
    <n v="100"/>
    <n v="0"/>
    <n v="0"/>
    <n v="100"/>
    <n v="0"/>
    <n v="0"/>
    <n v="73100"/>
    <n v="0.14662756599999999"/>
    <n v="0.43125754700000002"/>
    <n v="0"/>
    <n v="0"/>
    <n v="0.431257547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82"/>
    <x v="10"/>
    <m/>
  </r>
  <r>
    <m/>
    <m/>
    <m/>
    <m/>
    <m/>
    <m/>
    <m/>
    <m/>
    <m/>
    <m/>
    <m/>
    <m/>
    <m/>
    <m/>
    <m/>
    <m/>
    <m/>
    <m/>
    <m/>
    <m/>
    <m/>
    <m/>
    <m/>
    <m/>
    <m/>
    <m/>
    <n v="20"/>
    <n v="0"/>
    <n v="35000"/>
    <n v="0"/>
    <n v="35000"/>
    <n v="0"/>
    <n v="0"/>
    <n v="52200"/>
    <n v="8.5664111000000001E-2"/>
    <n v="0"/>
    <n v="149.91219430000001"/>
    <n v="0"/>
    <n v="149.91219430000001"/>
    <m/>
    <m/>
    <m/>
    <m/>
    <m/>
    <m/>
    <m/>
    <m/>
    <m/>
    <m/>
    <m/>
    <m/>
    <m/>
    <n v="6"/>
    <n v="0"/>
    <n v="35000"/>
    <n v="0"/>
    <n v="35000"/>
    <n v="0"/>
    <n v="0"/>
    <n v="16900"/>
    <n v="2.5699232999999998E-2"/>
    <n v="0"/>
    <n v="149.91219430000001"/>
    <n v="0"/>
    <n v="149.91219430000001"/>
    <m/>
    <m/>
    <m/>
    <m/>
    <m/>
    <m/>
    <m/>
    <m/>
    <m/>
    <m/>
    <m/>
    <m/>
    <m/>
    <n v="14"/>
    <n v="0"/>
    <n v="0"/>
    <n v="0"/>
    <n v="0"/>
    <n v="0"/>
    <n v="0"/>
    <n v="35300"/>
    <n v="5.9964877999999999E-2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82"/>
    <x v="12"/>
    <m/>
  </r>
  <r>
    <m/>
    <m/>
    <m/>
    <m/>
    <m/>
    <m/>
    <m/>
    <m/>
    <m/>
    <m/>
    <m/>
    <m/>
    <m/>
    <n v="5"/>
    <n v="116"/>
    <n v="1500"/>
    <n v="0"/>
    <n v="1616"/>
    <n v="0"/>
    <n v="0"/>
    <n v="2100"/>
    <n v="2.1347451E-2"/>
    <n v="0.49526086600000002"/>
    <n v="6.404235334"/>
    <n v="0"/>
    <n v="6.8994961999999997"/>
    <n v="10"/>
    <n v="170"/>
    <n v="1500"/>
    <n v="0"/>
    <n v="1670"/>
    <n v="0"/>
    <n v="0"/>
    <n v="63700"/>
    <n v="4.2694902E-2"/>
    <n v="0.72581333800000003"/>
    <n v="6.404235334"/>
    <n v="0"/>
    <n v="7.1300486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"/>
    <n v="54"/>
    <n v="0"/>
    <n v="0"/>
    <n v="54"/>
    <n v="0"/>
    <n v="0"/>
    <n v="61600"/>
    <n v="2.1347451E-2"/>
    <n v="0.23055247200000001"/>
    <n v="0"/>
    <n v="0"/>
    <n v="0.230552472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82"/>
    <x v="13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42000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42000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82"/>
    <x v="14"/>
    <m/>
  </r>
  <r>
    <m/>
    <m/>
    <m/>
    <m/>
    <m/>
    <m/>
    <m/>
    <m/>
    <m/>
    <m/>
    <m/>
    <m/>
    <m/>
    <m/>
    <m/>
    <m/>
    <m/>
    <m/>
    <m/>
    <m/>
    <m/>
    <m/>
    <m/>
    <m/>
    <m/>
    <m/>
    <n v="9"/>
    <n v="762"/>
    <n v="0"/>
    <n v="0"/>
    <n v="762"/>
    <n v="0"/>
    <n v="0"/>
    <n v="26000"/>
    <n v="3.8205204E-2"/>
    <n v="3.2347073059999998"/>
    <n v="0"/>
    <n v="0"/>
    <n v="3.234707305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"/>
    <n v="762"/>
    <n v="0"/>
    <n v="0"/>
    <n v="762"/>
    <n v="0"/>
    <n v="0"/>
    <n v="26000"/>
    <n v="3.8205204E-2"/>
    <n v="3.2347073059999998"/>
    <n v="0"/>
    <n v="0"/>
    <n v="3.234707305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82"/>
    <x v="15"/>
    <m/>
  </r>
  <r>
    <m/>
    <m/>
    <m/>
    <m/>
    <m/>
    <m/>
    <m/>
    <m/>
    <m/>
    <m/>
    <m/>
    <m/>
    <m/>
    <n v="117"/>
    <n v="525"/>
    <n v="0"/>
    <n v="0"/>
    <n v="525"/>
    <n v="0"/>
    <n v="370000"/>
    <n v="700000"/>
    <n v="0.49538487599999997"/>
    <n v="2.222880854"/>
    <n v="0"/>
    <n v="0"/>
    <n v="2.222880854"/>
    <n v="212"/>
    <n v="985"/>
    <n v="0"/>
    <n v="0"/>
    <n v="985"/>
    <n v="0"/>
    <n v="370000"/>
    <n v="880000"/>
    <n v="0.89762045899999998"/>
    <n v="4.1705478869999997"/>
    <n v="0"/>
    <n v="0"/>
    <n v="4.170547886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"/>
    <n v="460"/>
    <n v="0"/>
    <n v="0"/>
    <n v="460"/>
    <n v="0"/>
    <n v="0"/>
    <n v="180000"/>
    <n v="4.2340587999999998E-2"/>
    <n v="1.947667034"/>
    <n v="0"/>
    <n v="0"/>
    <n v="1.9476670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5"/>
    <n v="0"/>
    <n v="0"/>
    <n v="0"/>
    <n v="0"/>
    <n v="0"/>
    <n v="0"/>
    <n v="0"/>
    <n v="0.359894995"/>
    <n v="0"/>
    <n v="0"/>
    <n v="0"/>
    <n v="0"/>
    <m/>
    <m/>
    <m/>
    <m/>
    <m/>
    <m/>
    <m/>
    <m/>
    <m/>
    <m/>
    <m/>
    <m/>
    <m/>
    <m/>
    <m/>
    <m/>
    <m/>
    <m/>
    <m/>
    <m/>
    <m/>
    <m/>
    <m/>
    <x v="182"/>
    <x v="16"/>
    <m/>
  </r>
  <r>
    <m/>
    <m/>
    <m/>
    <m/>
    <m/>
    <m/>
    <m/>
    <m/>
    <m/>
    <m/>
    <m/>
    <m/>
    <m/>
    <m/>
    <m/>
    <m/>
    <m/>
    <m/>
    <m/>
    <m/>
    <m/>
    <m/>
    <m/>
    <m/>
    <m/>
    <m/>
    <n v="6"/>
    <n v="166"/>
    <n v="4000"/>
    <n v="39"/>
    <n v="4205"/>
    <n v="0"/>
    <n v="0"/>
    <n v="45300"/>
    <n v="2.5343188999999999E-2"/>
    <n v="0.70116156299999999"/>
    <n v="16.895459349999999"/>
    <n v="0.16473072899999999"/>
    <n v="17.761351640000001"/>
    <m/>
    <m/>
    <m/>
    <m/>
    <m/>
    <m/>
    <m/>
    <m/>
    <m/>
    <m/>
    <m/>
    <m/>
    <m/>
    <n v="5"/>
    <n v="35"/>
    <n v="4000"/>
    <n v="39"/>
    <n v="4074"/>
    <n v="0"/>
    <n v="0"/>
    <n v="28100"/>
    <n v="2.1119323999999998E-2"/>
    <n v="0.14783526899999999"/>
    <n v="16.895459349999999"/>
    <n v="0.16473072899999999"/>
    <n v="17.208025339999999"/>
    <m/>
    <m/>
    <m/>
    <m/>
    <m/>
    <m/>
    <m/>
    <m/>
    <m/>
    <m/>
    <m/>
    <m/>
    <m/>
    <n v="1"/>
    <n v="131"/>
    <n v="0"/>
    <n v="0"/>
    <n v="131"/>
    <n v="0"/>
    <n v="0"/>
    <n v="17200"/>
    <n v="4.2238650000000003E-3"/>
    <n v="0.553326294"/>
    <n v="0"/>
    <n v="0"/>
    <n v="0.5533262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82"/>
    <x v="17"/>
    <m/>
  </r>
  <r>
    <m/>
    <m/>
    <m/>
    <m/>
    <m/>
    <m/>
    <m/>
    <m/>
    <m/>
    <m/>
    <m/>
    <m/>
    <m/>
    <n v="84"/>
    <n v="285"/>
    <n v="0"/>
    <n v="0"/>
    <n v="285"/>
    <n v="0"/>
    <n v="0"/>
    <n v="100000"/>
    <n v="0.35404197900000001"/>
    <n v="1.201213858"/>
    <n v="0"/>
    <n v="0"/>
    <n v="1.201213858"/>
    <n v="91"/>
    <n v="425"/>
    <n v="6000"/>
    <n v="0"/>
    <n v="6425"/>
    <n v="0"/>
    <n v="0"/>
    <n v="134000"/>
    <n v="0.383545478"/>
    <n v="1.791283824"/>
    <n v="25.288712799999999"/>
    <n v="0"/>
    <n v="27.079996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"/>
    <n v="140"/>
    <n v="6000"/>
    <n v="0"/>
    <n v="6140"/>
    <n v="0"/>
    <n v="0"/>
    <n v="34000"/>
    <n v="2.9503498E-2"/>
    <n v="0.59006996499999997"/>
    <n v="25.288712799999999"/>
    <n v="0"/>
    <n v="25.87878277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82"/>
    <x v="18"/>
    <m/>
  </r>
  <r>
    <m/>
    <m/>
    <m/>
    <m/>
    <m/>
    <m/>
    <m/>
    <m/>
    <m/>
    <m/>
    <m/>
    <m/>
    <m/>
    <m/>
    <m/>
    <m/>
    <m/>
    <m/>
    <m/>
    <m/>
    <m/>
    <m/>
    <m/>
    <m/>
    <m/>
    <m/>
    <n v="2"/>
    <n v="0"/>
    <n v="0"/>
    <n v="0"/>
    <n v="0"/>
    <n v="0"/>
    <n v="0"/>
    <n v="0"/>
    <n v="8.4125520000000002E-3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0"/>
    <n v="0"/>
    <n v="0"/>
    <n v="0"/>
    <n v="0"/>
    <n v="0"/>
    <n v="0"/>
    <n v="8.4125520000000002E-3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82"/>
    <x v="19"/>
    <m/>
  </r>
  <r>
    <m/>
    <m/>
    <m/>
    <m/>
    <m/>
    <m/>
    <m/>
    <m/>
    <m/>
    <m/>
    <m/>
    <m/>
    <m/>
    <m/>
    <m/>
    <m/>
    <m/>
    <m/>
    <m/>
    <m/>
    <m/>
    <m/>
    <m/>
    <m/>
    <m/>
    <m/>
    <n v="1"/>
    <n v="1"/>
    <n v="0"/>
    <n v="0"/>
    <n v="1"/>
    <n v="0"/>
    <n v="0"/>
    <n v="0"/>
    <n v="4.1987209999999999E-3"/>
    <n v="4.1987209999999999E-3"/>
    <n v="0"/>
    <n v="0"/>
    <n v="4.1987209999999999E-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0"/>
    <n v="0"/>
    <n v="1"/>
    <n v="0"/>
    <n v="0"/>
    <n v="0"/>
    <n v="4.1987209999999999E-3"/>
    <n v="4.1987209999999999E-3"/>
    <n v="0"/>
    <n v="0"/>
    <n v="4.1987209999999999E-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82"/>
    <x v="20"/>
    <m/>
  </r>
  <r>
    <n v="0"/>
    <n v="0"/>
    <n v="3000000"/>
    <n v="0"/>
    <n v="3000000"/>
    <n v="0"/>
    <n v="0"/>
    <n v="57000"/>
    <n v="0"/>
    <n v="0"/>
    <n v="48262.548260000003"/>
    <n v="0"/>
    <n v="48262.548260000003"/>
    <n v="0"/>
    <n v="0"/>
    <n v="6000"/>
    <n v="0"/>
    <n v="6000"/>
    <n v="0"/>
    <n v="0"/>
    <n v="0"/>
    <n v="0"/>
    <n v="0"/>
    <n v="96.525096529999999"/>
    <n v="0"/>
    <n v="96.525096529999999"/>
    <n v="0"/>
    <n v="0"/>
    <n v="3006000"/>
    <n v="0"/>
    <n v="3006000"/>
    <n v="0"/>
    <n v="0"/>
    <n v="57000"/>
    <n v="0"/>
    <n v="0"/>
    <n v="48359.073360000002"/>
    <n v="0"/>
    <n v="48359.07336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6238932110000004"/>
    <n v="6.6238932110000004"/>
    <n v="0"/>
    <m/>
    <m/>
    <m/>
    <m/>
    <m/>
    <m/>
    <m/>
    <x v="183"/>
    <x v="0"/>
    <m/>
  </r>
  <r>
    <m/>
    <m/>
    <m/>
    <m/>
    <m/>
    <m/>
    <m/>
    <m/>
    <m/>
    <m/>
    <m/>
    <m/>
    <m/>
    <m/>
    <m/>
    <m/>
    <m/>
    <m/>
    <m/>
    <m/>
    <m/>
    <m/>
    <m/>
    <m/>
    <m/>
    <m/>
    <n v="1"/>
    <n v="15"/>
    <n v="3020"/>
    <n v="150"/>
    <n v="3185"/>
    <n v="0"/>
    <n v="0"/>
    <n v="834"/>
    <n v="1.5825288999999999E-2"/>
    <n v="0.237379332"/>
    <n v="47.792372210000003"/>
    <n v="2.373793322"/>
    <n v="50.403544859999997"/>
    <m/>
    <m/>
    <m/>
    <m/>
    <m/>
    <m/>
    <m/>
    <m/>
    <m/>
    <m/>
    <m/>
    <m/>
    <m/>
    <n v="0"/>
    <n v="0"/>
    <n v="2190"/>
    <n v="0"/>
    <n v="2190"/>
    <n v="0"/>
    <n v="0"/>
    <n v="0"/>
    <n v="0"/>
    <n v="0"/>
    <n v="34.657382499999997"/>
    <n v="0"/>
    <n v="34.657382499999997"/>
    <m/>
    <m/>
    <m/>
    <m/>
    <m/>
    <m/>
    <m/>
    <m/>
    <m/>
    <m/>
    <m/>
    <m/>
    <m/>
    <n v="0"/>
    <n v="0"/>
    <n v="830"/>
    <n v="0"/>
    <n v="830"/>
    <n v="0"/>
    <n v="0"/>
    <n v="234"/>
    <n v="0"/>
    <n v="0"/>
    <n v="13.134989709999999"/>
    <n v="0"/>
    <n v="13.134989709999999"/>
    <n v="1"/>
    <n v="15"/>
    <n v="0"/>
    <n v="150"/>
    <n v="165"/>
    <n v="0"/>
    <n v="0"/>
    <n v="600"/>
    <n v="1.5825288999999999E-2"/>
    <n v="0.237379332"/>
    <n v="0"/>
    <n v="2.373793322"/>
    <n v="2.611172654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.7167283000000003E-2"/>
    <m/>
    <m/>
    <m/>
    <n v="0"/>
    <n v="5.5516031E-2"/>
    <m/>
    <n v="2.1651251999999999E-2"/>
    <m/>
    <m/>
    <x v="183"/>
    <x v="1"/>
    <m/>
  </r>
  <r>
    <m/>
    <m/>
    <m/>
    <m/>
    <m/>
    <m/>
    <m/>
    <m/>
    <m/>
    <m/>
    <m/>
    <m/>
    <m/>
    <n v="3"/>
    <n v="50"/>
    <n v="1000"/>
    <n v="500"/>
    <n v="1550"/>
    <n v="0"/>
    <n v="0"/>
    <n v="0"/>
    <n v="4.6678076999999998E-2"/>
    <n v="0.77796794800000002"/>
    <n v="15.55935895"/>
    <n v="7.7796794770000002"/>
    <n v="24.117006379999999"/>
    <n v="35"/>
    <n v="63"/>
    <n v="2248"/>
    <n v="3490"/>
    <n v="5801"/>
    <n v="0"/>
    <n v="0"/>
    <n v="2836"/>
    <n v="0.54457756300000004"/>
    <n v="0.98023961400000004"/>
    <n v="34.977438929999998"/>
    <n v="54.302162750000001"/>
    <n v="90.259841289999997"/>
    <m/>
    <m/>
    <m/>
    <m/>
    <m/>
    <m/>
    <m/>
    <m/>
    <m/>
    <m/>
    <m/>
    <m/>
    <m/>
    <n v="32"/>
    <n v="13"/>
    <n v="1248"/>
    <n v="2990"/>
    <n v="4251"/>
    <n v="0"/>
    <n v="0"/>
    <n v="2836"/>
    <n v="0.49789948699999997"/>
    <n v="0.20227166599999999"/>
    <n v="19.418079980000002"/>
    <n v="46.522483270000002"/>
    <n v="66.14283491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232245655"/>
    <m/>
    <n v="0"/>
    <m/>
    <n v="0.232245655"/>
    <m/>
    <m/>
    <m/>
    <m/>
    <m/>
    <x v="183"/>
    <x v="2"/>
    <m/>
  </r>
  <r>
    <m/>
    <m/>
    <m/>
    <m/>
    <m/>
    <m/>
    <m/>
    <m/>
    <m/>
    <m/>
    <m/>
    <m/>
    <m/>
    <m/>
    <m/>
    <m/>
    <m/>
    <m/>
    <m/>
    <m/>
    <m/>
    <m/>
    <m/>
    <m/>
    <m/>
    <m/>
    <n v="7"/>
    <n v="0"/>
    <n v="7156"/>
    <n v="780"/>
    <n v="7936"/>
    <n v="0"/>
    <n v="0"/>
    <n v="61000"/>
    <n v="0.107000917"/>
    <n v="0"/>
    <n v="109.385509"/>
    <n v="11.92295934"/>
    <n v="121.3084684"/>
    <m/>
    <m/>
    <m/>
    <m/>
    <m/>
    <m/>
    <m/>
    <m/>
    <m/>
    <m/>
    <m/>
    <m/>
    <m/>
    <n v="6"/>
    <n v="0"/>
    <n v="975"/>
    <n v="780"/>
    <n v="1755"/>
    <n v="0"/>
    <n v="0"/>
    <n v="20000"/>
    <n v="9.1715071999999995E-2"/>
    <n v="0"/>
    <n v="14.903699169999999"/>
    <n v="11.92295934"/>
    <n v="26.826658510000001"/>
    <m/>
    <m/>
    <m/>
    <m/>
    <m/>
    <m/>
    <m/>
    <m/>
    <m/>
    <m/>
    <m/>
    <m/>
    <m/>
    <m/>
    <m/>
    <m/>
    <m/>
    <m/>
    <m/>
    <m/>
    <m/>
    <m/>
    <m/>
    <m/>
    <m/>
    <m/>
    <n v="1"/>
    <n v="0"/>
    <n v="6181"/>
    <n v="0"/>
    <n v="6181"/>
    <n v="0"/>
    <n v="0"/>
    <n v="41000"/>
    <n v="1.5285844999999999E-2"/>
    <n v="0"/>
    <n v="94.481809839999997"/>
    <n v="0"/>
    <n v="94.48180983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.922069139"/>
    <m/>
    <m/>
    <m/>
    <n v="1.285924308"/>
    <n v="2.6361448310000002"/>
    <m/>
    <m/>
    <m/>
    <m/>
    <x v="183"/>
    <x v="3"/>
    <m/>
  </r>
  <r>
    <m/>
    <m/>
    <m/>
    <m/>
    <m/>
    <m/>
    <m/>
    <m/>
    <m/>
    <m/>
    <m/>
    <m/>
    <m/>
    <n v="0"/>
    <n v="0"/>
    <n v="180"/>
    <n v="0"/>
    <n v="180"/>
    <n v="0"/>
    <n v="0"/>
    <n v="0"/>
    <n v="0"/>
    <n v="0"/>
    <n v="2.701891324"/>
    <n v="0"/>
    <n v="2.701891324"/>
    <n v="0"/>
    <n v="0"/>
    <n v="400180"/>
    <n v="0"/>
    <n v="400180"/>
    <n v="0"/>
    <n v="0"/>
    <n v="12000"/>
    <n v="0"/>
    <n v="0"/>
    <n v="6006.9048329999996"/>
    <n v="0"/>
    <n v="6006.9048329999996"/>
    <m/>
    <m/>
    <m/>
    <m/>
    <m/>
    <m/>
    <m/>
    <m/>
    <m/>
    <m/>
    <m/>
    <m/>
    <m/>
    <n v="0"/>
    <n v="0"/>
    <n v="400000"/>
    <n v="0"/>
    <n v="400000"/>
    <n v="0"/>
    <n v="0"/>
    <n v="12000"/>
    <n v="0"/>
    <n v="0"/>
    <n v="6004.2029419999999"/>
    <n v="0"/>
    <n v="6004.202941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57798388300000003"/>
    <m/>
    <n v="0"/>
    <m/>
    <n v="0.57798388300000003"/>
    <m/>
    <m/>
    <m/>
    <m/>
    <m/>
    <x v="183"/>
    <x v="4"/>
    <m/>
  </r>
  <r>
    <m/>
    <m/>
    <m/>
    <m/>
    <m/>
    <m/>
    <m/>
    <m/>
    <m/>
    <m/>
    <m/>
    <m/>
    <m/>
    <m/>
    <m/>
    <m/>
    <m/>
    <m/>
    <m/>
    <m/>
    <m/>
    <m/>
    <m/>
    <m/>
    <m/>
    <m/>
    <n v="24"/>
    <n v="3"/>
    <n v="6327"/>
    <n v="735"/>
    <n v="7065"/>
    <n v="0"/>
    <n v="0"/>
    <n v="50000"/>
    <n v="0.353513036"/>
    <n v="4.4189129000000001E-2"/>
    <n v="93.194874060000004"/>
    <n v="10.82633672"/>
    <n v="104.0653999"/>
    <m/>
    <m/>
    <m/>
    <m/>
    <m/>
    <m/>
    <m/>
    <m/>
    <m/>
    <m/>
    <m/>
    <m/>
    <m/>
    <n v="8"/>
    <n v="0"/>
    <n v="4767"/>
    <n v="345"/>
    <n v="5112"/>
    <n v="0"/>
    <n v="0"/>
    <n v="50000"/>
    <n v="0.117837679"/>
    <n v="0"/>
    <n v="70.216526729999998"/>
    <n v="5.0817498900000002"/>
    <n v="75.298276619999996"/>
    <m/>
    <m/>
    <m/>
    <m/>
    <m/>
    <m/>
    <m/>
    <m/>
    <m/>
    <m/>
    <m/>
    <m/>
    <m/>
    <m/>
    <m/>
    <m/>
    <m/>
    <m/>
    <m/>
    <m/>
    <m/>
    <m/>
    <m/>
    <m/>
    <m/>
    <m/>
    <n v="16"/>
    <n v="3"/>
    <n v="1560"/>
    <n v="390"/>
    <n v="1953"/>
    <n v="0"/>
    <n v="0"/>
    <n v="0"/>
    <n v="0.235675357"/>
    <n v="4.4189129000000001E-2"/>
    <n v="22.978347329999998"/>
    <n v="5.7445868320000004"/>
    <n v="28.76712329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.1623234259999999"/>
    <m/>
    <m/>
    <m/>
    <n v="2.1623234259999999"/>
    <n v="0"/>
    <m/>
    <m/>
    <m/>
    <m/>
    <x v="183"/>
    <x v="5"/>
    <m/>
  </r>
  <r>
    <m/>
    <m/>
    <m/>
    <m/>
    <m/>
    <m/>
    <m/>
    <m/>
    <m/>
    <m/>
    <m/>
    <m/>
    <m/>
    <n v="3"/>
    <n v="19"/>
    <n v="15408"/>
    <n v="0"/>
    <n v="15427"/>
    <n v="0"/>
    <n v="0"/>
    <n v="22000"/>
    <n v="4.3333814999999998E-2"/>
    <n v="0.27444749400000001"/>
    <n v="222.56247289999999"/>
    <n v="0"/>
    <n v="222.8369204"/>
    <n v="25"/>
    <n v="24"/>
    <n v="29131"/>
    <n v="0"/>
    <n v="29155"/>
    <n v="0"/>
    <n v="0"/>
    <n v="22000"/>
    <n v="0.36111512400000001"/>
    <n v="0.34667051900000001"/>
    <n v="420.78578649999997"/>
    <n v="0"/>
    <n v="421.132456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"/>
    <n v="5"/>
    <n v="13723"/>
    <n v="0"/>
    <n v="13728"/>
    <n v="0"/>
    <n v="0"/>
    <n v="0"/>
    <n v="0.31778130900000001"/>
    <n v="7.2223024999999996E-2"/>
    <n v="198.22331360000001"/>
    <n v="0"/>
    <n v="198.2955365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77732453499999998"/>
    <m/>
    <n v="0.77732453499999998"/>
    <m/>
    <m/>
    <n v="0"/>
    <m/>
    <m/>
    <m/>
    <m/>
    <x v="183"/>
    <x v="6"/>
    <m/>
  </r>
  <r>
    <m/>
    <m/>
    <m/>
    <m/>
    <m/>
    <m/>
    <m/>
    <m/>
    <m/>
    <m/>
    <m/>
    <m/>
    <m/>
    <n v="11"/>
    <n v="3"/>
    <n v="7000"/>
    <n v="0"/>
    <n v="7003"/>
    <n v="0"/>
    <n v="0"/>
    <n v="0"/>
    <n v="0.155741186"/>
    <n v="4.2474868999999998E-2"/>
    <n v="99.108027750000005"/>
    <n v="0"/>
    <n v="99.150502619999997"/>
    <n v="49"/>
    <n v="3"/>
    <n v="24184"/>
    <n v="125"/>
    <n v="24312"/>
    <n v="0"/>
    <n v="0"/>
    <n v="0"/>
    <n v="0.69375619399999999"/>
    <n v="4.2474868999999998E-2"/>
    <n v="342.40407759999999"/>
    <n v="1.7697862099999999"/>
    <n v="344.21633869999999"/>
    <m/>
    <m/>
    <m/>
    <m/>
    <m/>
    <m/>
    <m/>
    <m/>
    <m/>
    <m/>
    <m/>
    <m/>
    <m/>
    <n v="22"/>
    <n v="0"/>
    <n v="17184"/>
    <n v="125"/>
    <n v="17309"/>
    <n v="0"/>
    <n v="0"/>
    <n v="0"/>
    <n v="0.31148237299999998"/>
    <n v="0"/>
    <n v="243.29604979999999"/>
    <n v="1.7697862099999999"/>
    <n v="245.06583599999999"/>
    <m/>
    <m/>
    <m/>
    <m/>
    <m/>
    <m/>
    <m/>
    <m/>
    <m/>
    <m/>
    <m/>
    <m/>
    <m/>
    <m/>
    <m/>
    <m/>
    <m/>
    <m/>
    <m/>
    <m/>
    <m/>
    <m/>
    <m/>
    <m/>
    <m/>
    <m/>
    <n v="16"/>
    <n v="0"/>
    <n v="0"/>
    <n v="0"/>
    <n v="0"/>
    <n v="0"/>
    <n v="0"/>
    <n v="0"/>
    <n v="0.22653263500000001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n v="0"/>
    <m/>
    <n v="0"/>
    <n v="0"/>
    <m/>
    <m/>
    <m/>
    <m/>
    <x v="183"/>
    <x v="7"/>
    <m/>
  </r>
  <r>
    <n v="0"/>
    <n v="0"/>
    <n v="800000"/>
    <n v="0"/>
    <n v="800000"/>
    <n v="0"/>
    <n v="0"/>
    <n v="0"/>
    <n v="0"/>
    <n v="0"/>
    <n v="11095.700419999999"/>
    <n v="0"/>
    <n v="11095.700419999999"/>
    <m/>
    <m/>
    <m/>
    <m/>
    <m/>
    <m/>
    <m/>
    <m/>
    <m/>
    <m/>
    <m/>
    <m/>
    <m/>
    <n v="0"/>
    <n v="0"/>
    <n v="2800000"/>
    <n v="0"/>
    <n v="2800000"/>
    <n v="0"/>
    <n v="0"/>
    <n v="840000"/>
    <n v="0"/>
    <n v="0"/>
    <n v="38834.951459999997"/>
    <n v="0"/>
    <n v="38834.95145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2000000"/>
    <n v="0"/>
    <n v="2000000"/>
    <n v="0"/>
    <n v="0"/>
    <n v="840000"/>
    <n v="0"/>
    <n v="0"/>
    <n v="27739.251039999999"/>
    <n v="0"/>
    <n v="27739.251039999999"/>
    <m/>
    <m/>
    <m/>
    <m/>
    <m/>
    <m/>
    <m/>
    <m/>
    <m/>
    <m/>
    <m/>
    <m/>
    <m/>
    <n v="16.27485175"/>
    <n v="0"/>
    <m/>
    <n v="16.27485175"/>
    <m/>
    <m/>
    <m/>
    <m/>
    <m/>
    <m/>
    <x v="183"/>
    <x v="8"/>
    <m/>
  </r>
  <r>
    <m/>
    <m/>
    <m/>
    <m/>
    <m/>
    <m/>
    <m/>
    <m/>
    <m/>
    <m/>
    <m/>
    <m/>
    <m/>
    <m/>
    <m/>
    <m/>
    <m/>
    <m/>
    <m/>
    <m/>
    <m/>
    <m/>
    <m/>
    <m/>
    <m/>
    <m/>
    <n v="21"/>
    <n v="0"/>
    <n v="15000"/>
    <n v="0"/>
    <n v="15000"/>
    <n v="0"/>
    <n v="0"/>
    <n v="1000"/>
    <n v="0.28513238299999999"/>
    <n v="0"/>
    <n v="203.66598780000001"/>
    <n v="0"/>
    <n v="203.66598780000001"/>
    <m/>
    <m/>
    <m/>
    <m/>
    <m/>
    <m/>
    <m/>
    <m/>
    <m/>
    <m/>
    <m/>
    <m/>
    <m/>
    <n v="21"/>
    <n v="0"/>
    <n v="15000"/>
    <n v="0"/>
    <n v="15000"/>
    <n v="0"/>
    <n v="0"/>
    <n v="1000"/>
    <n v="0.28513238299999999"/>
    <n v="0"/>
    <n v="203.66598780000001"/>
    <n v="0"/>
    <n v="203.6659878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.0082409999999998E-2"/>
    <m/>
    <m/>
    <m/>
    <n v="2.0082409999999998E-2"/>
    <m/>
    <m/>
    <m/>
    <m/>
    <m/>
    <x v="183"/>
    <x v="9"/>
    <m/>
  </r>
  <r>
    <m/>
    <m/>
    <m/>
    <m/>
    <m/>
    <m/>
    <m/>
    <m/>
    <m/>
    <m/>
    <m/>
    <m/>
    <m/>
    <n v="0"/>
    <n v="0"/>
    <n v="6706"/>
    <n v="1134"/>
    <n v="7840"/>
    <n v="0"/>
    <n v="0"/>
    <n v="1500"/>
    <n v="0"/>
    <n v="0"/>
    <n v="89.092599969999995"/>
    <n v="15.06576325"/>
    <n v="104.1583632"/>
    <n v="75"/>
    <n v="300"/>
    <n v="15028"/>
    <n v="1134"/>
    <n v="16462"/>
    <n v="0"/>
    <n v="0"/>
    <n v="205500"/>
    <n v="0.99641291399999998"/>
    <n v="3.9856516540000002"/>
    <n v="199.6545769"/>
    <n v="15.06576325"/>
    <n v="218.70599179999999"/>
    <m/>
    <m/>
    <m/>
    <m/>
    <m/>
    <m/>
    <m/>
    <m/>
    <m/>
    <m/>
    <m/>
    <m/>
    <m/>
    <n v="75"/>
    <n v="300"/>
    <n v="8322"/>
    <n v="0"/>
    <n v="8622"/>
    <n v="0"/>
    <n v="0"/>
    <n v="204000"/>
    <n v="0.99641291399999998"/>
    <n v="3.9856516540000002"/>
    <n v="110.5619769"/>
    <n v="0"/>
    <n v="114.54762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.6422101339999999"/>
    <m/>
    <n v="2.6585475000000001E-2"/>
    <m/>
    <n v="3.6156246580000002"/>
    <m/>
    <m/>
    <m/>
    <m/>
    <m/>
    <x v="183"/>
    <x v="10"/>
    <m/>
  </r>
  <r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2130"/>
    <n v="0"/>
    <n v="2130"/>
    <n v="0"/>
    <n v="0"/>
    <n v="0"/>
    <n v="0"/>
    <n v="0"/>
    <n v="27.669524549999998"/>
    <n v="0"/>
    <n v="27.669524549999998"/>
    <m/>
    <m/>
    <m/>
    <m/>
    <m/>
    <m/>
    <m/>
    <m/>
    <m/>
    <m/>
    <m/>
    <m/>
    <m/>
    <n v="0"/>
    <n v="0"/>
    <n v="2130"/>
    <n v="0"/>
    <n v="2130"/>
    <n v="0"/>
    <n v="0"/>
    <n v="0"/>
    <n v="0"/>
    <n v="0"/>
    <n v="27.669524549999998"/>
    <n v="0"/>
    <n v="27.66952454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n v="0"/>
    <m/>
    <n v="0"/>
    <m/>
    <m/>
    <m/>
    <m/>
    <m/>
    <x v="183"/>
    <x v="11"/>
    <m/>
  </r>
  <r>
    <m/>
    <m/>
    <m/>
    <m/>
    <m/>
    <m/>
    <m/>
    <m/>
    <m/>
    <m/>
    <m/>
    <m/>
    <m/>
    <n v="2"/>
    <n v="0"/>
    <n v="2531"/>
    <n v="0"/>
    <n v="2531"/>
    <n v="0"/>
    <n v="0"/>
    <n v="0"/>
    <n v="2.5396825000000001E-2"/>
    <n v="0"/>
    <n v="32.139682540000003"/>
    <n v="0"/>
    <n v="32.139682540000003"/>
    <n v="3"/>
    <n v="0"/>
    <n v="8087"/>
    <n v="0"/>
    <n v="8087"/>
    <n v="0"/>
    <n v="0"/>
    <n v="760"/>
    <n v="3.8095237999999997E-2"/>
    <n v="0"/>
    <n v="102.6920635"/>
    <n v="0"/>
    <n v="102.6920635"/>
    <m/>
    <m/>
    <m/>
    <m/>
    <m/>
    <m/>
    <m/>
    <m/>
    <m/>
    <m/>
    <m/>
    <m/>
    <m/>
    <n v="0"/>
    <n v="0"/>
    <n v="5556"/>
    <n v="0"/>
    <n v="5556"/>
    <n v="0"/>
    <n v="0"/>
    <n v="760"/>
    <n v="0"/>
    <n v="0"/>
    <n v="70.55238095"/>
    <n v="0"/>
    <n v="70.552380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0"/>
    <n v="0"/>
    <n v="0"/>
    <n v="0"/>
    <n v="0"/>
    <n v="0"/>
    <n v="0"/>
    <n v="1.2698413E-2"/>
    <n v="0"/>
    <n v="0"/>
    <n v="0"/>
    <n v="0"/>
    <m/>
    <m/>
    <m/>
    <m/>
    <m/>
    <m/>
    <m/>
    <m/>
    <m/>
    <m/>
    <m/>
    <m/>
    <m/>
    <n v="9.9567019999999996E-3"/>
    <m/>
    <n v="0"/>
    <n v="0"/>
    <n v="9.9567019999999996E-3"/>
    <m/>
    <m/>
    <m/>
    <m/>
    <m/>
    <x v="183"/>
    <x v="12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n v="2500"/>
    <n v="0"/>
    <n v="2500"/>
    <n v="0"/>
    <n v="0"/>
    <n v="0"/>
    <n v="0"/>
    <n v="0"/>
    <n v="31.017369729999999"/>
    <n v="0"/>
    <n v="31.01736972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2500"/>
    <n v="0"/>
    <n v="2500"/>
    <n v="0"/>
    <n v="0"/>
    <n v="0"/>
    <n v="0"/>
    <n v="0"/>
    <n v="31.017369729999999"/>
    <n v="0"/>
    <n v="31.017369729999999"/>
    <m/>
    <m/>
    <m/>
    <m/>
    <m/>
    <m/>
    <m/>
    <m/>
    <m/>
    <m/>
    <m/>
    <m/>
    <m/>
    <n v="0"/>
    <m/>
    <m/>
    <n v="0"/>
    <m/>
    <m/>
    <m/>
    <m/>
    <m/>
    <m/>
    <x v="183"/>
    <x v="13"/>
    <m/>
  </r>
  <r>
    <m/>
    <m/>
    <m/>
    <m/>
    <m/>
    <m/>
    <m/>
    <m/>
    <m/>
    <m/>
    <m/>
    <m/>
    <m/>
    <m/>
    <m/>
    <m/>
    <m/>
    <m/>
    <m/>
    <m/>
    <m/>
    <m/>
    <m/>
    <m/>
    <m/>
    <m/>
    <n v="20"/>
    <n v="38"/>
    <n v="12760"/>
    <n v="425"/>
    <n v="13223"/>
    <n v="0"/>
    <n v="0"/>
    <n v="2000"/>
    <n v="0.24233611999999999"/>
    <n v="0.46043862800000002"/>
    <n v="154.61044469999999"/>
    <n v="5.1496425539999997"/>
    <n v="160.22052590000001"/>
    <m/>
    <m/>
    <m/>
    <m/>
    <m/>
    <m/>
    <m/>
    <m/>
    <m/>
    <m/>
    <m/>
    <m/>
    <m/>
    <n v="20"/>
    <n v="38"/>
    <n v="12760"/>
    <n v="425"/>
    <n v="13223"/>
    <n v="0"/>
    <n v="0"/>
    <n v="2000"/>
    <n v="0.24233611999999999"/>
    <n v="0.46043862800000002"/>
    <n v="154.61044469999999"/>
    <n v="5.1496425539999997"/>
    <n v="160.2205259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.1947766E-2"/>
    <m/>
    <m/>
    <m/>
    <n v="2.1947766E-2"/>
    <m/>
    <m/>
    <m/>
    <m/>
    <m/>
    <x v="183"/>
    <x v="14"/>
    <m/>
  </r>
  <r>
    <m/>
    <m/>
    <m/>
    <m/>
    <m/>
    <m/>
    <m/>
    <m/>
    <m/>
    <m/>
    <m/>
    <m/>
    <m/>
    <n v="2"/>
    <n v="14"/>
    <n v="7962"/>
    <n v="0"/>
    <n v="7976"/>
    <n v="0"/>
    <n v="0"/>
    <n v="5000"/>
    <n v="2.3657439999999998E-2"/>
    <n v="0.16560208200000001"/>
    <n v="94.180269690000003"/>
    <n v="0"/>
    <n v="94.345871779999996"/>
    <n v="12"/>
    <n v="14"/>
    <n v="18764"/>
    <n v="0"/>
    <n v="18778"/>
    <n v="0"/>
    <n v="0"/>
    <n v="5000"/>
    <n v="0.14194464200000001"/>
    <n v="0.16560208200000001"/>
    <n v="221.95410459999999"/>
    <n v="0"/>
    <n v="222.1197066"/>
    <m/>
    <m/>
    <m/>
    <m/>
    <m/>
    <m/>
    <m/>
    <m/>
    <m/>
    <m/>
    <m/>
    <m/>
    <m/>
    <n v="0"/>
    <n v="0"/>
    <n v="10802"/>
    <n v="0"/>
    <n v="10802"/>
    <n v="0"/>
    <n v="0"/>
    <n v="0"/>
    <n v="0"/>
    <n v="0"/>
    <n v="127.7738349"/>
    <n v="0"/>
    <n v="127.7738349"/>
    <m/>
    <m/>
    <m/>
    <m/>
    <m/>
    <m/>
    <m/>
    <m/>
    <m/>
    <m/>
    <m/>
    <m/>
    <m/>
    <m/>
    <m/>
    <m/>
    <m/>
    <m/>
    <m/>
    <m/>
    <m/>
    <m/>
    <m/>
    <m/>
    <m/>
    <m/>
    <n v="10"/>
    <n v="0"/>
    <n v="0"/>
    <n v="0"/>
    <n v="0"/>
    <n v="0"/>
    <n v="0"/>
    <n v="0"/>
    <n v="0.11828720099999999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0448861999999999E-2"/>
    <m/>
    <n v="6.0448861999999999E-2"/>
    <m/>
    <n v="0"/>
    <n v="0"/>
    <m/>
    <m/>
    <m/>
    <m/>
    <x v="183"/>
    <x v="15"/>
    <m/>
  </r>
  <r>
    <m/>
    <m/>
    <m/>
    <m/>
    <m/>
    <m/>
    <m/>
    <m/>
    <m/>
    <m/>
    <m/>
    <m/>
    <m/>
    <n v="0"/>
    <n v="0"/>
    <n v="155"/>
    <n v="0"/>
    <n v="155"/>
    <n v="0"/>
    <n v="0"/>
    <n v="0"/>
    <n v="0"/>
    <n v="0"/>
    <n v="1.7890120039999999"/>
    <n v="0"/>
    <n v="1.7890120039999999"/>
    <n v="4"/>
    <n v="0"/>
    <n v="12905"/>
    <n v="0"/>
    <n v="12905"/>
    <n v="0"/>
    <n v="0"/>
    <n v="0"/>
    <n v="4.6168052000000001E-2"/>
    <n v="0"/>
    <n v="148.94967679999999"/>
    <n v="0"/>
    <n v="148.94967679999999"/>
    <m/>
    <m/>
    <m/>
    <m/>
    <m/>
    <m/>
    <m/>
    <m/>
    <m/>
    <m/>
    <m/>
    <m/>
    <m/>
    <n v="4"/>
    <n v="0"/>
    <n v="12750"/>
    <n v="0"/>
    <n v="12750"/>
    <n v="0"/>
    <n v="0"/>
    <n v="0"/>
    <n v="4.6168052000000001E-2"/>
    <n v="0"/>
    <n v="147.16066480000001"/>
    <n v="0"/>
    <n v="147.1606648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n v="0"/>
    <m/>
    <n v="0"/>
    <m/>
    <m/>
    <m/>
    <m/>
    <m/>
    <x v="183"/>
    <x v="16"/>
    <m/>
  </r>
  <r>
    <m/>
    <m/>
    <m/>
    <m/>
    <m/>
    <m/>
    <m/>
    <m/>
    <m/>
    <m/>
    <m/>
    <m/>
    <m/>
    <m/>
    <m/>
    <m/>
    <m/>
    <m/>
    <m/>
    <m/>
    <m/>
    <m/>
    <m/>
    <m/>
    <m/>
    <m/>
    <n v="13"/>
    <n v="0"/>
    <n v="700"/>
    <n v="0"/>
    <n v="700"/>
    <n v="0"/>
    <n v="0"/>
    <n v="0"/>
    <n v="0.14639639600000001"/>
    <n v="0"/>
    <n v="7.8828828829999997"/>
    <n v="0"/>
    <n v="7.8828828829999997"/>
    <m/>
    <m/>
    <m/>
    <m/>
    <m/>
    <m/>
    <m/>
    <m/>
    <m/>
    <m/>
    <m/>
    <m/>
    <m/>
    <n v="0"/>
    <n v="0"/>
    <n v="700"/>
    <n v="0"/>
    <n v="700"/>
    <n v="0"/>
    <n v="0"/>
    <n v="0"/>
    <n v="0"/>
    <n v="0"/>
    <n v="7.8828828829999997"/>
    <n v="0"/>
    <n v="7.8828828829999997"/>
    <m/>
    <m/>
    <m/>
    <m/>
    <m/>
    <m/>
    <m/>
    <m/>
    <m/>
    <m/>
    <m/>
    <m/>
    <m/>
    <m/>
    <m/>
    <m/>
    <m/>
    <m/>
    <m/>
    <m/>
    <m/>
    <m/>
    <m/>
    <m/>
    <m/>
    <m/>
    <n v="13"/>
    <n v="0"/>
    <n v="0"/>
    <n v="0"/>
    <n v="0"/>
    <n v="0"/>
    <n v="0"/>
    <n v="0"/>
    <n v="0.14639639600000001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n v="0"/>
    <m/>
    <m/>
    <m/>
    <m/>
    <x v="183"/>
    <x v="17"/>
    <m/>
  </r>
  <r>
    <m/>
    <m/>
    <m/>
    <m/>
    <m/>
    <m/>
    <m/>
    <m/>
    <m/>
    <m/>
    <m/>
    <m/>
    <m/>
    <m/>
    <m/>
    <m/>
    <m/>
    <m/>
    <m/>
    <m/>
    <m/>
    <m/>
    <m/>
    <m/>
    <m/>
    <m/>
    <n v="6"/>
    <n v="0"/>
    <n v="5725"/>
    <n v="0"/>
    <n v="5725"/>
    <n v="0"/>
    <n v="0"/>
    <n v="0"/>
    <n v="6.5926820999999997E-2"/>
    <n v="0"/>
    <n v="62.90517526"/>
    <n v="0"/>
    <n v="62.90517526"/>
    <m/>
    <m/>
    <m/>
    <m/>
    <m/>
    <m/>
    <m/>
    <m/>
    <m/>
    <m/>
    <m/>
    <m/>
    <m/>
    <n v="6"/>
    <n v="0"/>
    <n v="5725"/>
    <n v="0"/>
    <n v="5725"/>
    <n v="0"/>
    <n v="0"/>
    <n v="0"/>
    <n v="6.5926820999999997E-2"/>
    <n v="0"/>
    <n v="62.90517526"/>
    <n v="0"/>
    <n v="62.905175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m/>
    <m/>
    <m/>
    <x v="183"/>
    <x v="18"/>
    <m/>
  </r>
  <r>
    <m/>
    <m/>
    <m/>
    <m/>
    <m/>
    <m/>
    <m/>
    <m/>
    <m/>
    <m/>
    <m/>
    <m/>
    <m/>
    <m/>
    <m/>
    <m/>
    <m/>
    <m/>
    <m/>
    <m/>
    <m/>
    <m/>
    <m/>
    <m/>
    <m/>
    <m/>
    <n v="4"/>
    <n v="0"/>
    <n v="6750"/>
    <n v="0"/>
    <n v="6750"/>
    <n v="0"/>
    <n v="0"/>
    <n v="0"/>
    <n v="4.2913850000000003E-2"/>
    <n v="0"/>
    <n v="72.417122629999994"/>
    <n v="0"/>
    <n v="72.417122629999994"/>
    <m/>
    <m/>
    <m/>
    <m/>
    <m/>
    <m/>
    <m/>
    <m/>
    <m/>
    <m/>
    <m/>
    <m/>
    <m/>
    <n v="4"/>
    <n v="0"/>
    <n v="6750"/>
    <n v="0"/>
    <n v="6750"/>
    <n v="0"/>
    <n v="0"/>
    <n v="0"/>
    <n v="4.2913850000000003E-2"/>
    <n v="0"/>
    <n v="72.417122629999994"/>
    <n v="0"/>
    <n v="72.4171226299999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m/>
    <m/>
    <m/>
    <x v="183"/>
    <x v="19"/>
    <m/>
  </r>
  <r>
    <m/>
    <m/>
    <m/>
    <m/>
    <m/>
    <m/>
    <m/>
    <m/>
    <m/>
    <m/>
    <m/>
    <m/>
    <m/>
    <m/>
    <m/>
    <m/>
    <m/>
    <m/>
    <m/>
    <m/>
    <m/>
    <m/>
    <m/>
    <m/>
    <m/>
    <m/>
    <n v="2"/>
    <n v="0"/>
    <n v="2690"/>
    <n v="0"/>
    <n v="2690"/>
    <n v="0"/>
    <n v="0"/>
    <n v="0"/>
    <n v="2.0969544E-2"/>
    <n v="0"/>
    <n v="28.204036179999999"/>
    <n v="0"/>
    <n v="28.204036179999999"/>
    <m/>
    <m/>
    <m/>
    <m/>
    <m/>
    <m/>
    <m/>
    <m/>
    <m/>
    <m/>
    <m/>
    <m/>
    <m/>
    <n v="2"/>
    <n v="0"/>
    <n v="2690"/>
    <n v="0"/>
    <n v="2690"/>
    <n v="0"/>
    <n v="0"/>
    <n v="0"/>
    <n v="2.0969544E-2"/>
    <n v="0"/>
    <n v="28.204036179999999"/>
    <n v="0"/>
    <n v="28.20403617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m/>
    <m/>
    <m/>
    <x v="183"/>
    <x v="20"/>
    <m/>
  </r>
  <r>
    <m/>
    <m/>
    <m/>
    <m/>
    <m/>
    <m/>
    <m/>
    <m/>
    <m/>
    <m/>
    <m/>
    <m/>
    <m/>
    <n v="1"/>
    <n v="6"/>
    <n v="750"/>
    <n v="35"/>
    <n v="791"/>
    <n v="0"/>
    <n v="0"/>
    <n v="0"/>
    <n v="2.9851639999999998E-3"/>
    <n v="1.7910981999999999E-2"/>
    <n v="2.2388728019999999"/>
    <n v="0.10448073099999999"/>
    <n v="2.3612645149999998"/>
    <n v="37"/>
    <n v="23"/>
    <n v="750"/>
    <n v="1835"/>
    <n v="2608"/>
    <n v="0"/>
    <n v="0"/>
    <n v="0"/>
    <n v="0.110451058"/>
    <n v="6.8658765999999996E-2"/>
    <n v="2.2388728019999999"/>
    <n v="5.4777754559999998"/>
    <n v="7.7853070239999997"/>
    <m/>
    <m/>
    <m/>
    <m/>
    <m/>
    <m/>
    <m/>
    <m/>
    <m/>
    <m/>
    <m/>
    <m/>
    <m/>
    <n v="36"/>
    <n v="17"/>
    <n v="0"/>
    <n v="1800"/>
    <n v="1817"/>
    <n v="0"/>
    <n v="0"/>
    <n v="0"/>
    <n v="0.10746589500000001"/>
    <n v="5.0747783999999997E-2"/>
    <n v="0"/>
    <n v="5.373294725"/>
    <n v="5.4240425090000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n v="0"/>
    <m/>
    <n v="0"/>
    <m/>
    <m/>
    <m/>
    <m/>
    <m/>
    <x v="184"/>
    <x v="0"/>
    <m/>
  </r>
  <r>
    <m/>
    <m/>
    <m/>
    <m/>
    <m/>
    <m/>
    <m/>
    <m/>
    <m/>
    <m/>
    <m/>
    <m/>
    <m/>
    <n v="0"/>
    <n v="0"/>
    <n v="0"/>
    <n v="700"/>
    <n v="700"/>
    <n v="0"/>
    <n v="0"/>
    <n v="0"/>
    <n v="0"/>
    <n v="0"/>
    <n v="0"/>
    <n v="2.0357122080000001"/>
    <n v="2.0357122080000001"/>
    <n v="18"/>
    <n v="0"/>
    <n v="0"/>
    <n v="1050"/>
    <n v="1050"/>
    <n v="0"/>
    <n v="0"/>
    <n v="0"/>
    <n v="5.2346885000000003E-2"/>
    <n v="0"/>
    <n v="0"/>
    <n v="3.053568313"/>
    <n v="3.053568313"/>
    <m/>
    <m/>
    <m/>
    <m/>
    <m/>
    <m/>
    <m/>
    <m/>
    <m/>
    <m/>
    <m/>
    <m/>
    <m/>
    <n v="5"/>
    <n v="0"/>
    <n v="0"/>
    <n v="200"/>
    <n v="200"/>
    <n v="0"/>
    <n v="0"/>
    <n v="0"/>
    <n v="1.4540801000000001E-2"/>
    <n v="0"/>
    <n v="0"/>
    <n v="0.58163206000000001"/>
    <n v="0.58163206000000001"/>
    <m/>
    <m/>
    <m/>
    <m/>
    <m/>
    <m/>
    <m/>
    <m/>
    <m/>
    <m/>
    <m/>
    <m/>
    <m/>
    <m/>
    <m/>
    <m/>
    <m/>
    <m/>
    <m/>
    <m/>
    <m/>
    <m/>
    <m/>
    <m/>
    <m/>
    <m/>
    <n v="13"/>
    <n v="0"/>
    <n v="0"/>
    <n v="150"/>
    <n v="150"/>
    <n v="0"/>
    <n v="0"/>
    <n v="0"/>
    <n v="3.7806083999999997E-2"/>
    <n v="0"/>
    <n v="0"/>
    <n v="0.436224045"/>
    <n v="0.4362240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n v="0"/>
    <m/>
    <n v="0"/>
    <n v="0"/>
    <m/>
    <m/>
    <m/>
    <m/>
    <x v="184"/>
    <x v="1"/>
    <m/>
  </r>
  <r>
    <m/>
    <m/>
    <m/>
    <m/>
    <m/>
    <m/>
    <m/>
    <m/>
    <m/>
    <m/>
    <m/>
    <m/>
    <m/>
    <n v="2"/>
    <n v="0"/>
    <n v="0"/>
    <n v="2000"/>
    <n v="2000"/>
    <n v="0"/>
    <n v="0"/>
    <n v="0"/>
    <n v="5.6601100000000003E-3"/>
    <n v="0"/>
    <n v="0"/>
    <n v="5.6601103720000001"/>
    <n v="5.6601103720000001"/>
    <n v="11"/>
    <n v="0"/>
    <n v="1200"/>
    <n v="2000"/>
    <n v="3200"/>
    <n v="0"/>
    <n v="0"/>
    <n v="0"/>
    <n v="3.1130607000000001E-2"/>
    <n v="0"/>
    <n v="3.3960662230000001"/>
    <n v="5.6601103720000001"/>
    <n v="9.0561765950000002"/>
    <m/>
    <m/>
    <m/>
    <m/>
    <m/>
    <m/>
    <m/>
    <m/>
    <m/>
    <m/>
    <m/>
    <m/>
    <m/>
    <n v="9"/>
    <n v="0"/>
    <n v="1200"/>
    <n v="0"/>
    <n v="1200"/>
    <n v="0"/>
    <n v="0"/>
    <n v="0"/>
    <n v="2.5470497000000002E-2"/>
    <n v="0"/>
    <n v="3.3960662230000001"/>
    <n v="0"/>
    <n v="3.396066223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n v="0"/>
    <m/>
    <n v="0"/>
    <m/>
    <m/>
    <m/>
    <m/>
    <m/>
    <x v="184"/>
    <x v="2"/>
    <m/>
  </r>
  <r>
    <n v="0"/>
    <n v="0"/>
    <n v="1900000"/>
    <n v="0"/>
    <n v="1900000"/>
    <n v="0"/>
    <n v="0"/>
    <n v="0"/>
    <n v="0"/>
    <n v="0"/>
    <n v="5228.686224"/>
    <n v="0"/>
    <n v="5228.686224"/>
    <m/>
    <m/>
    <m/>
    <m/>
    <m/>
    <m/>
    <m/>
    <m/>
    <m/>
    <m/>
    <m/>
    <m/>
    <m/>
    <n v="0"/>
    <n v="0"/>
    <n v="1902000"/>
    <n v="0"/>
    <n v="1902000"/>
    <n v="0"/>
    <n v="0"/>
    <n v="0"/>
    <n v="0"/>
    <n v="0"/>
    <n v="5234.1901040000002"/>
    <n v="0"/>
    <n v="5234.1901040000002"/>
    <m/>
    <m/>
    <m/>
    <m/>
    <m/>
    <m/>
    <m/>
    <m/>
    <m/>
    <m/>
    <m/>
    <m/>
    <m/>
    <n v="0"/>
    <n v="0"/>
    <n v="2000"/>
    <n v="0"/>
    <n v="2000"/>
    <n v="0"/>
    <n v="0"/>
    <n v="0"/>
    <n v="0"/>
    <n v="0"/>
    <n v="5.5038802359999996"/>
    <n v="0"/>
    <n v="5.5038802359999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n v="0"/>
    <m/>
    <m/>
    <m/>
    <m/>
    <m/>
    <x v="184"/>
    <x v="3"/>
    <m/>
  </r>
  <r>
    <n v="0"/>
    <n v="0"/>
    <n v="254000"/>
    <n v="0"/>
    <n v="254000"/>
    <n v="0"/>
    <n v="0"/>
    <n v="0"/>
    <n v="0"/>
    <n v="0"/>
    <n v="679.50775820000001"/>
    <n v="0"/>
    <n v="679.50775820000001"/>
    <n v="10"/>
    <n v="0"/>
    <n v="0"/>
    <n v="0"/>
    <n v="0"/>
    <n v="0"/>
    <n v="0"/>
    <n v="0"/>
    <n v="2.6752273999999999E-2"/>
    <n v="0"/>
    <n v="0"/>
    <n v="0"/>
    <n v="0"/>
    <n v="10"/>
    <n v="0"/>
    <n v="254000"/>
    <n v="0"/>
    <n v="254000"/>
    <n v="0"/>
    <n v="0"/>
    <n v="0"/>
    <n v="2.6752273999999999E-2"/>
    <n v="0"/>
    <n v="679.50775820000001"/>
    <n v="0"/>
    <n v="679.5077582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m/>
    <m/>
    <m/>
    <m/>
    <m/>
    <m/>
    <m/>
    <x v="184"/>
    <x v="4"/>
    <m/>
  </r>
  <r>
    <m/>
    <m/>
    <m/>
    <m/>
    <m/>
    <m/>
    <m/>
    <m/>
    <m/>
    <m/>
    <m/>
    <m/>
    <m/>
    <n v="2"/>
    <n v="0"/>
    <n v="5000"/>
    <n v="0"/>
    <n v="5000"/>
    <n v="0"/>
    <n v="0"/>
    <n v="0"/>
    <n v="5.20156E-3"/>
    <n v="0"/>
    <n v="13.003901170000001"/>
    <n v="0"/>
    <n v="13.003901170000001"/>
    <n v="3"/>
    <n v="0"/>
    <n v="15548"/>
    <n v="0"/>
    <n v="15548"/>
    <n v="0"/>
    <n v="0"/>
    <n v="0"/>
    <n v="7.802341E-3"/>
    <n v="0"/>
    <n v="40.436931080000001"/>
    <n v="0"/>
    <n v="40.436931080000001"/>
    <m/>
    <m/>
    <m/>
    <m/>
    <m/>
    <m/>
    <m/>
    <m/>
    <m/>
    <m/>
    <m/>
    <m/>
    <m/>
    <n v="1"/>
    <n v="0"/>
    <n v="10548"/>
    <n v="0"/>
    <n v="10548"/>
    <n v="0"/>
    <n v="0"/>
    <n v="0"/>
    <n v="2.60078E-3"/>
    <n v="0"/>
    <n v="27.433029909999998"/>
    <n v="0"/>
    <n v="27.43302990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n v="0"/>
    <m/>
    <n v="0"/>
    <m/>
    <m/>
    <m/>
    <m/>
    <m/>
    <x v="184"/>
    <x v="5"/>
    <m/>
  </r>
  <r>
    <n v="0"/>
    <n v="0"/>
    <n v="3700000"/>
    <n v="0"/>
    <n v="3700000"/>
    <n v="0"/>
    <n v="0"/>
    <n v="0"/>
    <n v="0"/>
    <n v="0"/>
    <n v="9355.4830720000009"/>
    <n v="0"/>
    <n v="9355.4830720000009"/>
    <m/>
    <m/>
    <m/>
    <m/>
    <m/>
    <m/>
    <m/>
    <m/>
    <m/>
    <m/>
    <m/>
    <m/>
    <m/>
    <n v="0"/>
    <n v="28"/>
    <n v="3700000"/>
    <n v="21500"/>
    <n v="3721528"/>
    <n v="0"/>
    <n v="0"/>
    <n v="0"/>
    <n v="0"/>
    <n v="7.0798249999999993E-2"/>
    <n v="9355.4830720000009"/>
    <n v="54.362942169999997"/>
    <n v="9409.9168119999995"/>
    <m/>
    <m/>
    <m/>
    <m/>
    <m/>
    <m/>
    <m/>
    <m/>
    <m/>
    <m/>
    <m/>
    <m/>
    <m/>
    <n v="0"/>
    <n v="28"/>
    <n v="0"/>
    <n v="21500"/>
    <n v="21528"/>
    <n v="0"/>
    <n v="0"/>
    <n v="0"/>
    <n v="0"/>
    <n v="7.0798249999999993E-2"/>
    <n v="0"/>
    <n v="54.362942169999997"/>
    <n v="54.43374041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n v="0"/>
    <m/>
    <m/>
    <m/>
    <m/>
    <m/>
    <x v="184"/>
    <x v="6"/>
    <m/>
  </r>
  <r>
    <m/>
    <m/>
    <m/>
    <m/>
    <m/>
    <m/>
    <m/>
    <m/>
    <m/>
    <m/>
    <m/>
    <m/>
    <m/>
    <m/>
    <m/>
    <m/>
    <m/>
    <m/>
    <m/>
    <m/>
    <m/>
    <m/>
    <m/>
    <m/>
    <m/>
    <m/>
    <n v="73"/>
    <n v="22"/>
    <n v="8170"/>
    <n v="1942"/>
    <n v="10134"/>
    <n v="0"/>
    <n v="0"/>
    <n v="0"/>
    <n v="0.174415826"/>
    <n v="5.2563673999999998E-2"/>
    <n v="19.520237009999999"/>
    <n v="4.6399388349999997"/>
    <n v="24.21273952"/>
    <m/>
    <m/>
    <m/>
    <m/>
    <m/>
    <m/>
    <m/>
    <m/>
    <m/>
    <m/>
    <m/>
    <m/>
    <m/>
    <n v="73"/>
    <n v="15"/>
    <n v="7500"/>
    <n v="1942"/>
    <n v="9457"/>
    <n v="0"/>
    <n v="0"/>
    <n v="0"/>
    <n v="0.174415826"/>
    <n v="3.5838868000000003E-2"/>
    <n v="17.919434219999999"/>
    <n v="4.6399388349999997"/>
    <n v="22.595211930000001"/>
    <m/>
    <m/>
    <m/>
    <m/>
    <m/>
    <m/>
    <m/>
    <m/>
    <m/>
    <m/>
    <m/>
    <m/>
    <m/>
    <n v="0"/>
    <n v="7"/>
    <n v="670"/>
    <n v="0"/>
    <n v="677"/>
    <n v="0"/>
    <n v="0"/>
    <n v="0"/>
    <n v="0"/>
    <n v="1.6724804999999999E-2"/>
    <n v="1.600802791"/>
    <n v="0"/>
    <n v="1.6175275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n v="0"/>
    <m/>
    <m/>
    <x v="184"/>
    <x v="8"/>
    <m/>
  </r>
  <r>
    <m/>
    <m/>
    <m/>
    <m/>
    <m/>
    <m/>
    <m/>
    <m/>
    <m/>
    <m/>
    <m/>
    <m/>
    <m/>
    <m/>
    <m/>
    <m/>
    <m/>
    <m/>
    <m/>
    <m/>
    <m/>
    <m/>
    <m/>
    <m/>
    <m/>
    <m/>
    <n v="38"/>
    <n v="0"/>
    <n v="50605"/>
    <n v="0"/>
    <n v="50605"/>
    <n v="0"/>
    <n v="0"/>
    <n v="0"/>
    <n v="8.8220272000000002E-2"/>
    <n v="0"/>
    <n v="117.48386499999999"/>
    <n v="0"/>
    <n v="117.48386499999999"/>
    <m/>
    <m/>
    <m/>
    <m/>
    <m/>
    <m/>
    <m/>
    <m/>
    <m/>
    <m/>
    <m/>
    <m/>
    <m/>
    <n v="38"/>
    <n v="0"/>
    <n v="50000"/>
    <n v="0"/>
    <n v="50000"/>
    <n v="0"/>
    <n v="0"/>
    <n v="0"/>
    <n v="8.8220272000000002E-2"/>
    <n v="0"/>
    <n v="116.0793054"/>
    <n v="0"/>
    <n v="116.0793054"/>
    <m/>
    <m/>
    <m/>
    <m/>
    <m/>
    <m/>
    <m/>
    <m/>
    <m/>
    <m/>
    <m/>
    <m/>
    <m/>
    <n v="0"/>
    <n v="0"/>
    <n v="605"/>
    <n v="0"/>
    <n v="605"/>
    <n v="0"/>
    <n v="0"/>
    <n v="0"/>
    <n v="0"/>
    <n v="0"/>
    <n v="1.404559595"/>
    <n v="0"/>
    <n v="1.4045595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n v="0"/>
    <m/>
    <m/>
    <x v="184"/>
    <x v="9"/>
    <m/>
  </r>
  <r>
    <n v="0"/>
    <n v="0"/>
    <n v="1000000"/>
    <n v="0"/>
    <n v="1000000"/>
    <n v="0"/>
    <n v="0"/>
    <n v="0"/>
    <n v="0"/>
    <n v="0"/>
    <n v="2189.429435"/>
    <n v="0"/>
    <n v="2189.429435"/>
    <m/>
    <m/>
    <m/>
    <m/>
    <m/>
    <m/>
    <m/>
    <m/>
    <m/>
    <m/>
    <m/>
    <m/>
    <m/>
    <n v="37"/>
    <n v="200"/>
    <n v="1059000"/>
    <n v="6776"/>
    <n v="1065976"/>
    <n v="0"/>
    <n v="0"/>
    <n v="0"/>
    <n v="8.1008889000000001E-2"/>
    <n v="0.43788588699999997"/>
    <n v="2318.605771"/>
    <n v="14.835573849999999"/>
    <n v="2333.8792309999999"/>
    <m/>
    <m/>
    <m/>
    <m/>
    <m/>
    <m/>
    <m/>
    <m/>
    <m/>
    <m/>
    <m/>
    <m/>
    <m/>
    <n v="37"/>
    <n v="200"/>
    <n v="59000"/>
    <n v="6776"/>
    <n v="65976"/>
    <n v="0"/>
    <n v="0"/>
    <n v="0"/>
    <n v="8.1008889000000001E-2"/>
    <n v="0.43788588699999997"/>
    <n v="129.17633660000001"/>
    <n v="14.835573849999999"/>
    <n v="144.44979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n v="0"/>
    <m/>
    <m/>
    <m/>
    <m/>
    <m/>
    <x v="184"/>
    <x v="11"/>
    <m/>
  </r>
  <r>
    <m/>
    <m/>
    <m/>
    <m/>
    <m/>
    <m/>
    <m/>
    <m/>
    <m/>
    <m/>
    <m/>
    <m/>
    <m/>
    <m/>
    <m/>
    <m/>
    <m/>
    <m/>
    <m/>
    <m/>
    <m/>
    <m/>
    <m/>
    <m/>
    <m/>
    <m/>
    <n v="10"/>
    <n v="0"/>
    <n v="0"/>
    <n v="0"/>
    <n v="0"/>
    <n v="0"/>
    <n v="0"/>
    <n v="0"/>
    <n v="2.1252630000000002E-2"/>
    <n v="0"/>
    <n v="0"/>
    <n v="0"/>
    <n v="0"/>
    <m/>
    <m/>
    <m/>
    <m/>
    <m/>
    <m/>
    <m/>
    <m/>
    <m/>
    <m/>
    <m/>
    <m/>
    <m/>
    <n v="10"/>
    <n v="0"/>
    <n v="0"/>
    <n v="0"/>
    <n v="0"/>
    <n v="0"/>
    <n v="0"/>
    <n v="0"/>
    <n v="2.1252630000000002E-2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m/>
    <m/>
    <m/>
    <x v="184"/>
    <x v="12"/>
    <m/>
  </r>
  <r>
    <m/>
    <m/>
    <m/>
    <m/>
    <m/>
    <m/>
    <m/>
    <m/>
    <m/>
    <m/>
    <m/>
    <m/>
    <m/>
    <m/>
    <m/>
    <m/>
    <m/>
    <m/>
    <m/>
    <m/>
    <m/>
    <m/>
    <m/>
    <m/>
    <m/>
    <m/>
    <n v="31"/>
    <n v="0"/>
    <n v="40000"/>
    <n v="0"/>
    <n v="40000"/>
    <n v="0"/>
    <n v="0"/>
    <n v="2000"/>
    <n v="6.2048397999999998E-2"/>
    <n v="0"/>
    <n v="80.062448709999998"/>
    <n v="0"/>
    <n v="80.062448709999998"/>
    <m/>
    <m/>
    <m/>
    <m/>
    <m/>
    <m/>
    <m/>
    <m/>
    <m/>
    <m/>
    <m/>
    <m/>
    <m/>
    <n v="31"/>
    <n v="0"/>
    <n v="40000"/>
    <n v="0"/>
    <n v="40000"/>
    <n v="0"/>
    <n v="0"/>
    <n v="2000"/>
    <n v="6.2048397999999998E-2"/>
    <n v="0"/>
    <n v="80.062448709999998"/>
    <n v="0"/>
    <n v="80.06244870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.0028190000000003E-3"/>
    <m/>
    <m/>
    <m/>
    <n v="4.0028190000000003E-3"/>
    <m/>
    <m/>
    <m/>
    <m/>
    <m/>
    <x v="184"/>
    <x v="14"/>
    <m/>
  </r>
  <r>
    <m/>
    <m/>
    <m/>
    <m/>
    <m/>
    <m/>
    <m/>
    <m/>
    <m/>
    <m/>
    <m/>
    <m/>
    <m/>
    <m/>
    <m/>
    <m/>
    <m/>
    <m/>
    <m/>
    <m/>
    <m/>
    <m/>
    <m/>
    <m/>
    <m/>
    <m/>
    <n v="59"/>
    <n v="112"/>
    <n v="5000"/>
    <n v="5000"/>
    <n v="10112"/>
    <n v="0"/>
    <n v="0"/>
    <n v="0"/>
    <n v="0.114600936"/>
    <n v="0.21754754000000001"/>
    <n v="9.7119437479999995"/>
    <n v="9.7119437479999995"/>
    <n v="19.641435040000001"/>
    <m/>
    <m/>
    <m/>
    <m/>
    <m/>
    <m/>
    <m/>
    <m/>
    <m/>
    <m/>
    <m/>
    <m/>
    <m/>
    <n v="12"/>
    <n v="0"/>
    <n v="0"/>
    <n v="5000"/>
    <n v="5000"/>
    <n v="0"/>
    <n v="0"/>
    <n v="0"/>
    <n v="2.3308664999999999E-2"/>
    <n v="0"/>
    <n v="0"/>
    <n v="9.7119437479999995"/>
    <n v="9.7119437479999995"/>
    <m/>
    <m/>
    <m/>
    <m/>
    <m/>
    <m/>
    <m/>
    <m/>
    <m/>
    <m/>
    <m/>
    <m/>
    <m/>
    <n v="47"/>
    <n v="112"/>
    <n v="5000"/>
    <n v="0"/>
    <n v="5112"/>
    <n v="0"/>
    <n v="0"/>
    <n v="0"/>
    <n v="9.1292270999999994E-2"/>
    <n v="0.21754754000000001"/>
    <n v="9.7119437479999995"/>
    <n v="0"/>
    <n v="9.92949128799999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n v="0"/>
    <m/>
    <m/>
    <x v="184"/>
    <x v="15"/>
    <m/>
  </r>
  <r>
    <m/>
    <m/>
    <m/>
    <m/>
    <m/>
    <m/>
    <m/>
    <m/>
    <m/>
    <m/>
    <m/>
    <m/>
    <m/>
    <n v="17"/>
    <n v="440"/>
    <n v="139161"/>
    <n v="0"/>
    <n v="139601"/>
    <n v="0"/>
    <n v="0"/>
    <n v="458000"/>
    <n v="3.2045843999999997E-2"/>
    <n v="0.82942185499999999"/>
    <n v="262.32539730000002"/>
    <n v="0"/>
    <n v="263.1548191"/>
    <n v="33"/>
    <n v="440"/>
    <n v="265503"/>
    <n v="13933"/>
    <n v="279876"/>
    <n v="0"/>
    <n v="0"/>
    <n v="458000"/>
    <n v="6.2206639000000001E-2"/>
    <n v="0.82942185499999999"/>
    <n v="500.48634279999999"/>
    <n v="26.264397070000001"/>
    <n v="527.58016169999996"/>
    <m/>
    <m/>
    <m/>
    <m/>
    <m/>
    <m/>
    <m/>
    <m/>
    <m/>
    <m/>
    <m/>
    <m/>
    <m/>
    <n v="16"/>
    <n v="0"/>
    <n v="126342"/>
    <n v="13933"/>
    <n v="140275"/>
    <n v="0"/>
    <n v="0"/>
    <n v="0"/>
    <n v="3.0160795000000001E-2"/>
    <n v="0"/>
    <n v="238.1609455"/>
    <n v="26.264397070000001"/>
    <n v="264.4253426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92015873100000001"/>
    <m/>
    <n v="0.92015873100000001"/>
    <m/>
    <n v="0"/>
    <m/>
    <m/>
    <m/>
    <m/>
    <m/>
    <x v="184"/>
    <x v="16"/>
    <m/>
  </r>
  <r>
    <m/>
    <m/>
    <m/>
    <m/>
    <m/>
    <m/>
    <m/>
    <m/>
    <m/>
    <m/>
    <m/>
    <m/>
    <m/>
    <m/>
    <m/>
    <m/>
    <m/>
    <m/>
    <m/>
    <m/>
    <m/>
    <m/>
    <m/>
    <m/>
    <m/>
    <m/>
    <n v="7"/>
    <n v="0"/>
    <n v="0"/>
    <n v="0"/>
    <n v="0"/>
    <n v="194000"/>
    <n v="0"/>
    <n v="0"/>
    <n v="1.2806440000000001E-2"/>
    <n v="0"/>
    <n v="0"/>
    <n v="0"/>
    <n v="0"/>
    <m/>
    <m/>
    <m/>
    <m/>
    <m/>
    <m/>
    <m/>
    <m/>
    <m/>
    <m/>
    <m/>
    <m/>
    <m/>
    <n v="7"/>
    <n v="0"/>
    <n v="0"/>
    <n v="0"/>
    <n v="0"/>
    <n v="194000"/>
    <n v="0"/>
    <n v="0"/>
    <n v="1.2806440000000001E-2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m/>
    <m/>
    <m/>
    <x v="184"/>
    <x v="17"/>
    <m/>
  </r>
  <r>
    <m/>
    <m/>
    <m/>
    <m/>
    <m/>
    <m/>
    <m/>
    <m/>
    <m/>
    <m/>
    <m/>
    <m/>
    <m/>
    <m/>
    <m/>
    <m/>
    <m/>
    <m/>
    <m/>
    <m/>
    <m/>
    <m/>
    <m/>
    <m/>
    <m/>
    <m/>
    <n v="15"/>
    <n v="11"/>
    <n v="15862"/>
    <n v="0"/>
    <n v="15873"/>
    <n v="0"/>
    <n v="0"/>
    <n v="0"/>
    <n v="2.6636832999999999E-2"/>
    <n v="1.9533677999999999E-2"/>
    <n v="28.167563439999999"/>
    <n v="0"/>
    <n v="28.187097120000001"/>
    <m/>
    <m/>
    <m/>
    <m/>
    <m/>
    <m/>
    <m/>
    <m/>
    <m/>
    <m/>
    <m/>
    <m/>
    <m/>
    <n v="15"/>
    <n v="11"/>
    <n v="15862"/>
    <n v="0"/>
    <n v="15873"/>
    <n v="0"/>
    <n v="0"/>
    <n v="0"/>
    <n v="2.6636832999999999E-2"/>
    <n v="1.9533677999999999E-2"/>
    <n v="28.167563439999999"/>
    <n v="0"/>
    <n v="28.18709712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m/>
    <m/>
    <m/>
    <x v="184"/>
    <x v="18"/>
    <m/>
  </r>
  <r>
    <m/>
    <m/>
    <m/>
    <m/>
    <m/>
    <m/>
    <m/>
    <m/>
    <m/>
    <m/>
    <m/>
    <m/>
    <m/>
    <m/>
    <m/>
    <m/>
    <m/>
    <m/>
    <m/>
    <m/>
    <m/>
    <m/>
    <m/>
    <m/>
    <m/>
    <m/>
    <n v="47"/>
    <n v="0"/>
    <n v="2005000"/>
    <n v="0"/>
    <n v="2005000"/>
    <n v="0"/>
    <n v="0"/>
    <n v="0"/>
    <n v="8.1027498000000003E-2"/>
    <n v="0"/>
    <n v="3456.5985690000002"/>
    <n v="0"/>
    <n v="3456.5985690000002"/>
    <m/>
    <m/>
    <m/>
    <m/>
    <m/>
    <m/>
    <m/>
    <m/>
    <m/>
    <m/>
    <m/>
    <m/>
    <m/>
    <n v="47"/>
    <n v="0"/>
    <n v="5000"/>
    <n v="0"/>
    <n v="5000"/>
    <n v="0"/>
    <n v="0"/>
    <n v="0"/>
    <n v="8.1027498000000003E-2"/>
    <n v="0"/>
    <n v="8.6199465560000004"/>
    <n v="0"/>
    <n v="8.6199465560000004"/>
    <m/>
    <m/>
    <m/>
    <m/>
    <m/>
    <m/>
    <m/>
    <m/>
    <m/>
    <m/>
    <m/>
    <m/>
    <m/>
    <n v="0"/>
    <n v="0"/>
    <n v="2000000"/>
    <n v="0"/>
    <n v="2000000"/>
    <n v="0"/>
    <n v="0"/>
    <n v="0"/>
    <n v="0"/>
    <n v="0"/>
    <n v="3447.978623"/>
    <n v="0"/>
    <n v="3447.978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n v="0"/>
    <m/>
    <m/>
    <x v="184"/>
    <x v="19"/>
    <m/>
  </r>
  <r>
    <m/>
    <m/>
    <m/>
    <m/>
    <m/>
    <m/>
    <m/>
    <m/>
    <m/>
    <m/>
    <m/>
    <m/>
    <m/>
    <m/>
    <m/>
    <m/>
    <m/>
    <m/>
    <m/>
    <m/>
    <m/>
    <m/>
    <m/>
    <m/>
    <m/>
    <m/>
    <n v="43"/>
    <n v="0"/>
    <n v="47581"/>
    <n v="17500"/>
    <n v="65081"/>
    <n v="0"/>
    <n v="0"/>
    <n v="0"/>
    <n v="7.1985546999999997E-2"/>
    <n v="0"/>
    <n v="79.654518929999995"/>
    <n v="29.29644356"/>
    <n v="108.9509625"/>
    <m/>
    <m/>
    <m/>
    <m/>
    <m/>
    <m/>
    <m/>
    <m/>
    <m/>
    <m/>
    <m/>
    <m/>
    <m/>
    <n v="43"/>
    <n v="0"/>
    <n v="47581"/>
    <n v="17500"/>
    <n v="65081"/>
    <n v="0"/>
    <n v="0"/>
    <n v="0"/>
    <n v="7.1985546999999997E-2"/>
    <n v="0"/>
    <n v="79.654518929999995"/>
    <n v="29.29644356"/>
    <n v="108.9509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m/>
    <m/>
    <m/>
    <x v="184"/>
    <x v="20"/>
    <m/>
  </r>
  <r>
    <m/>
    <m/>
    <m/>
    <m/>
    <m/>
    <m/>
    <m/>
    <m/>
    <m/>
    <m/>
    <m/>
    <m/>
    <m/>
    <m/>
    <m/>
    <m/>
    <m/>
    <m/>
    <m/>
    <m/>
    <m/>
    <m/>
    <m/>
    <m/>
    <m/>
    <m/>
    <n v="109"/>
    <n v="570"/>
    <n v="3364450"/>
    <n v="0"/>
    <n v="3365020"/>
    <n v="0"/>
    <n v="0"/>
    <n v="109056"/>
    <n v="0.173145045"/>
    <n v="0.90543739000000001"/>
    <n v="5344.3839049999997"/>
    <n v="0"/>
    <n v="5345.2893430000004"/>
    <m/>
    <m/>
    <m/>
    <m/>
    <m/>
    <m/>
    <m/>
    <m/>
    <m/>
    <m/>
    <m/>
    <m/>
    <m/>
    <n v="107"/>
    <n v="570"/>
    <n v="3323231"/>
    <n v="0"/>
    <n v="3323801"/>
    <n v="0"/>
    <n v="0"/>
    <n v="109056"/>
    <n v="0.169968071"/>
    <n v="0.90543739000000001"/>
    <n v="5278.9080739999999"/>
    <n v="0"/>
    <n v="5279.8135119999997"/>
    <m/>
    <m/>
    <m/>
    <m/>
    <m/>
    <m/>
    <m/>
    <m/>
    <m/>
    <m/>
    <m/>
    <m/>
    <m/>
    <n v="2"/>
    <n v="0"/>
    <n v="41219"/>
    <n v="0"/>
    <n v="41219"/>
    <n v="0"/>
    <n v="0"/>
    <n v="0"/>
    <n v="3.176973E-3"/>
    <n v="0"/>
    <n v="65.47583118"/>
    <n v="0"/>
    <n v="65.47583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.6283942000000002E-2"/>
    <m/>
    <m/>
    <m/>
    <n v="8.6283942000000002E-2"/>
    <m/>
    <m/>
    <n v="0"/>
    <m/>
    <m/>
    <x v="185"/>
    <x v="0"/>
    <m/>
  </r>
  <r>
    <m/>
    <m/>
    <m/>
    <m/>
    <m/>
    <m/>
    <m/>
    <m/>
    <m/>
    <m/>
    <m/>
    <m/>
    <m/>
    <m/>
    <m/>
    <m/>
    <m/>
    <m/>
    <m/>
    <m/>
    <m/>
    <m/>
    <m/>
    <m/>
    <m/>
    <m/>
    <n v="222"/>
    <n v="139"/>
    <n v="465660"/>
    <n v="4730"/>
    <n v="470529"/>
    <n v="0"/>
    <n v="0"/>
    <n v="28500"/>
    <n v="0.34939171200000002"/>
    <n v="0.218763279"/>
    <n v="732.87272380000002"/>
    <n v="7.444246841"/>
    <n v="740.53573400000005"/>
    <m/>
    <m/>
    <m/>
    <m/>
    <m/>
    <m/>
    <m/>
    <m/>
    <m/>
    <m/>
    <m/>
    <m/>
    <m/>
    <n v="222"/>
    <n v="139"/>
    <n v="465510"/>
    <n v="4730"/>
    <n v="470379"/>
    <n v="0"/>
    <n v="0"/>
    <n v="28500"/>
    <n v="0.34939171200000002"/>
    <n v="0.218763279"/>
    <n v="732.63664840000001"/>
    <n v="7.444246841"/>
    <n v="740.29965849999996"/>
    <m/>
    <m/>
    <m/>
    <m/>
    <m/>
    <m/>
    <m/>
    <m/>
    <m/>
    <m/>
    <m/>
    <m/>
    <m/>
    <n v="0"/>
    <n v="0"/>
    <n v="150"/>
    <n v="0"/>
    <n v="150"/>
    <n v="0"/>
    <n v="0"/>
    <n v="0"/>
    <n v="0"/>
    <n v="0"/>
    <n v="0.236075481"/>
    <n v="0"/>
    <n v="0.2360754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.3691561E-2"/>
    <m/>
    <m/>
    <m/>
    <n v="2.3691561E-2"/>
    <m/>
    <m/>
    <n v="0"/>
    <m/>
    <m/>
    <x v="185"/>
    <x v="1"/>
    <m/>
  </r>
  <r>
    <n v="0"/>
    <n v="0"/>
    <n v="5000000"/>
    <n v="0"/>
    <n v="5000000"/>
    <n v="0"/>
    <n v="0"/>
    <n v="2300"/>
    <n v="0"/>
    <n v="0"/>
    <n v="7804.0862200000001"/>
    <n v="0"/>
    <n v="7804.0862200000001"/>
    <m/>
    <m/>
    <m/>
    <m/>
    <m/>
    <m/>
    <m/>
    <m/>
    <m/>
    <m/>
    <m/>
    <m/>
    <m/>
    <n v="190"/>
    <n v="162"/>
    <n v="8317858"/>
    <n v="36104"/>
    <n v="8354124"/>
    <n v="0"/>
    <n v="0"/>
    <n v="40127"/>
    <n v="0.29655527599999998"/>
    <n v="0.25285239399999998"/>
    <n v="12982.656199999999"/>
    <n v="56.351745770000001"/>
    <n v="13039.2608"/>
    <m/>
    <m/>
    <m/>
    <m/>
    <m/>
    <m/>
    <m/>
    <m/>
    <m/>
    <m/>
    <m/>
    <m/>
    <m/>
    <n v="154"/>
    <n v="62"/>
    <n v="3290858"/>
    <n v="0"/>
    <n v="3290920"/>
    <n v="0"/>
    <n v="0"/>
    <n v="35827"/>
    <n v="0.24036585599999999"/>
    <n v="9.6770669000000004E-2"/>
    <n v="5136.4279139999999"/>
    <n v="0"/>
    <n v="5136.524684"/>
    <m/>
    <m/>
    <m/>
    <m/>
    <m/>
    <m/>
    <m/>
    <m/>
    <m/>
    <m/>
    <m/>
    <m/>
    <m/>
    <n v="1"/>
    <n v="100"/>
    <n v="27000"/>
    <n v="3104"/>
    <n v="30204"/>
    <n v="0"/>
    <n v="0"/>
    <n v="2000"/>
    <n v="1.5608169999999999E-3"/>
    <n v="0.15608172400000001"/>
    <n v="42.142065590000001"/>
    <n v="4.844776725"/>
    <n v="47.142924039999997"/>
    <n v="35"/>
    <n v="0"/>
    <n v="0"/>
    <n v="33000"/>
    <n v="33000"/>
    <n v="0"/>
    <n v="0"/>
    <n v="0"/>
    <n v="5.4628603999999997E-2"/>
    <n v="0"/>
    <n v="0"/>
    <n v="51.506969050000002"/>
    <n v="51.50696905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.9878406999999999E-2"/>
    <n v="1.712571E-3"/>
    <m/>
    <m/>
    <n v="2.6676643999999999E-2"/>
    <n v="0"/>
    <m/>
    <n v="1.4891920000000001E-3"/>
    <m/>
    <m/>
    <x v="185"/>
    <x v="2"/>
    <m/>
  </r>
  <r>
    <m/>
    <m/>
    <m/>
    <m/>
    <m/>
    <m/>
    <m/>
    <m/>
    <m/>
    <m/>
    <m/>
    <m/>
    <m/>
    <m/>
    <m/>
    <m/>
    <m/>
    <m/>
    <m/>
    <m/>
    <m/>
    <m/>
    <m/>
    <m/>
    <m/>
    <m/>
    <n v="9"/>
    <n v="0"/>
    <n v="112700"/>
    <n v="0"/>
    <n v="112700"/>
    <n v="0"/>
    <n v="25000"/>
    <n v="26400"/>
    <n v="1.3942680000000001E-2"/>
    <n v="0"/>
    <n v="174.59333849999999"/>
    <n v="0"/>
    <n v="174.59333849999999"/>
    <m/>
    <m/>
    <m/>
    <m/>
    <m/>
    <m/>
    <m/>
    <m/>
    <m/>
    <m/>
    <m/>
    <m/>
    <m/>
    <n v="9"/>
    <n v="0"/>
    <n v="107700"/>
    <n v="0"/>
    <n v="107700"/>
    <n v="0"/>
    <n v="25000"/>
    <n v="26400"/>
    <n v="1.3942680000000001E-2"/>
    <n v="0"/>
    <n v="166.8474051"/>
    <n v="0"/>
    <n v="166.8474051"/>
    <m/>
    <m/>
    <m/>
    <m/>
    <m/>
    <m/>
    <m/>
    <m/>
    <m/>
    <m/>
    <m/>
    <m/>
    <m/>
    <n v="0"/>
    <n v="0"/>
    <n v="5000"/>
    <n v="0"/>
    <n v="5000"/>
    <n v="0"/>
    <n v="0"/>
    <n v="0"/>
    <n v="0"/>
    <n v="0"/>
    <n v="7.7459333849999998"/>
    <n v="0"/>
    <n v="7.745933384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7336371999999999E-2"/>
    <m/>
    <m/>
    <m/>
    <n v="1.7336371999999999E-2"/>
    <m/>
    <m/>
    <n v="0"/>
    <m/>
    <m/>
    <x v="185"/>
    <x v="3"/>
    <m/>
  </r>
  <r>
    <m/>
    <m/>
    <m/>
    <m/>
    <m/>
    <m/>
    <m/>
    <m/>
    <m/>
    <m/>
    <m/>
    <m/>
    <m/>
    <n v="8345"/>
    <n v="8457"/>
    <n v="58550"/>
    <n v="0"/>
    <n v="67007"/>
    <n v="0"/>
    <n v="250000"/>
    <n v="1000000"/>
    <n v="12.83944919"/>
    <n v="13.011770139999999"/>
    <n v="90.0838526"/>
    <n v="0"/>
    <n v="103.09562270000001"/>
    <n v="8375"/>
    <n v="8467"/>
    <n v="574650"/>
    <n v="50"/>
    <n v="583167"/>
    <n v="0"/>
    <n v="250000"/>
    <n v="1175000"/>
    <n v="12.88560659"/>
    <n v="13.02715594"/>
    <n v="884.14493419999997"/>
    <n v="7.6928995E-2"/>
    <n v="897.24901920000002"/>
    <m/>
    <m/>
    <m/>
    <m/>
    <m/>
    <m/>
    <m/>
    <m/>
    <m/>
    <m/>
    <m/>
    <m/>
    <m/>
    <n v="13"/>
    <n v="0"/>
    <n v="507000"/>
    <n v="0"/>
    <n v="507000"/>
    <n v="0"/>
    <n v="0"/>
    <n v="175000"/>
    <n v="2.0001538999999999E-2"/>
    <n v="0"/>
    <n v="780.06000459999996"/>
    <n v="0"/>
    <n v="780.06000459999996"/>
    <m/>
    <m/>
    <m/>
    <m/>
    <m/>
    <m/>
    <m/>
    <m/>
    <m/>
    <m/>
    <m/>
    <m/>
    <m/>
    <n v="14"/>
    <n v="0"/>
    <n v="9000"/>
    <n v="50"/>
    <n v="9050"/>
    <n v="0"/>
    <n v="0"/>
    <n v="0"/>
    <n v="2.1540118E-2"/>
    <n v="0"/>
    <n v="13.847219020000001"/>
    <n v="7.6928995E-2"/>
    <n v="13.92414801"/>
    <n v="3"/>
    <n v="10"/>
    <n v="100"/>
    <n v="0"/>
    <n v="110"/>
    <n v="0"/>
    <n v="0"/>
    <n v="0"/>
    <n v="4.6157400000000001E-3"/>
    <n v="1.5385799E-2"/>
    <n v="0.153857989"/>
    <n v="0"/>
    <n v="0.169243788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67959929699999999"/>
    <m/>
    <n v="0.57838237999999997"/>
    <m/>
    <n v="0.101216917"/>
    <n v="0"/>
    <m/>
    <n v="0"/>
    <m/>
    <m/>
    <x v="185"/>
    <x v="4"/>
    <m/>
  </r>
  <r>
    <n v="0"/>
    <n v="0"/>
    <n v="0"/>
    <n v="0"/>
    <n v="0"/>
    <n v="0"/>
    <n v="0"/>
    <n v="420000"/>
    <n v="0"/>
    <n v="0"/>
    <n v="0"/>
    <n v="0"/>
    <n v="0"/>
    <m/>
    <m/>
    <m/>
    <m/>
    <m/>
    <m/>
    <m/>
    <m/>
    <m/>
    <m/>
    <m/>
    <m/>
    <m/>
    <n v="86"/>
    <n v="40"/>
    <n v="822770"/>
    <n v="0"/>
    <n v="822810"/>
    <n v="0"/>
    <n v="0"/>
    <n v="658246"/>
    <n v="0.131466308"/>
    <n v="6.1147119999999999E-2"/>
    <n v="1257.750397"/>
    <n v="0"/>
    <n v="1257.811545"/>
    <m/>
    <m/>
    <m/>
    <m/>
    <m/>
    <m/>
    <m/>
    <m/>
    <m/>
    <m/>
    <m/>
    <m/>
    <m/>
    <n v="76"/>
    <n v="40"/>
    <n v="819270"/>
    <n v="0"/>
    <n v="819310"/>
    <n v="0"/>
    <n v="0"/>
    <n v="218000"/>
    <n v="0.116179528"/>
    <n v="6.1147119999999999E-2"/>
    <n v="1252.400024"/>
    <n v="0"/>
    <n v="1252.461172"/>
    <m/>
    <m/>
    <m/>
    <m/>
    <m/>
    <m/>
    <m/>
    <m/>
    <m/>
    <m/>
    <m/>
    <m/>
    <m/>
    <n v="10"/>
    <n v="0"/>
    <n v="3500"/>
    <n v="0"/>
    <n v="3500"/>
    <n v="0"/>
    <n v="0"/>
    <n v="20246"/>
    <n v="1.528678E-2"/>
    <n v="0"/>
    <n v="5.350372997"/>
    <n v="0"/>
    <n v="5.350372997"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n v="0.34769146299999998"/>
    <n v="0.22184778099999999"/>
    <m/>
    <m/>
    <n v="0.115149562"/>
    <m/>
    <m/>
    <n v="1.0694119E-2"/>
    <m/>
    <n v="0"/>
    <x v="185"/>
    <x v="5"/>
    <m/>
  </r>
  <r>
    <m/>
    <m/>
    <m/>
    <m/>
    <m/>
    <m/>
    <m/>
    <m/>
    <m/>
    <m/>
    <m/>
    <m/>
    <m/>
    <m/>
    <m/>
    <m/>
    <m/>
    <m/>
    <m/>
    <m/>
    <m/>
    <m/>
    <m/>
    <m/>
    <m/>
    <m/>
    <n v="280"/>
    <n v="0"/>
    <n v="2557308"/>
    <n v="0"/>
    <n v="2557308"/>
    <n v="0"/>
    <n v="0"/>
    <n v="34940"/>
    <n v="0.42544786000000001"/>
    <n v="0"/>
    <n v="3885.7186270000002"/>
    <n v="0"/>
    <n v="3885.7186270000002"/>
    <m/>
    <m/>
    <m/>
    <m/>
    <m/>
    <m/>
    <m/>
    <m/>
    <m/>
    <m/>
    <m/>
    <m/>
    <m/>
    <n v="280"/>
    <n v="0"/>
    <n v="2557308"/>
    <n v="0"/>
    <n v="2557308"/>
    <n v="0"/>
    <n v="0"/>
    <n v="34940"/>
    <n v="0.42544786000000001"/>
    <n v="0"/>
    <n v="3885.7186270000002"/>
    <n v="0"/>
    <n v="3885.718627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5755913999999999E-2"/>
    <m/>
    <m/>
    <m/>
    <n v="1.5755913999999999E-2"/>
    <m/>
    <m/>
    <m/>
    <m/>
    <m/>
    <x v="185"/>
    <x v="6"/>
    <m/>
  </r>
  <r>
    <m/>
    <m/>
    <m/>
    <m/>
    <m/>
    <m/>
    <m/>
    <m/>
    <m/>
    <m/>
    <m/>
    <m/>
    <m/>
    <m/>
    <m/>
    <m/>
    <m/>
    <m/>
    <m/>
    <m/>
    <m/>
    <m/>
    <m/>
    <m/>
    <m/>
    <m/>
    <n v="53"/>
    <n v="0"/>
    <n v="183000"/>
    <n v="0"/>
    <n v="183000"/>
    <n v="0"/>
    <n v="0"/>
    <n v="1500"/>
    <n v="8.0082197999999993E-2"/>
    <n v="0"/>
    <n v="276.51022940000001"/>
    <n v="0"/>
    <n v="276.51022940000001"/>
    <m/>
    <m/>
    <m/>
    <m/>
    <m/>
    <m/>
    <m/>
    <m/>
    <m/>
    <m/>
    <m/>
    <m/>
    <m/>
    <n v="53"/>
    <n v="0"/>
    <n v="183000"/>
    <n v="0"/>
    <n v="183000"/>
    <n v="0"/>
    <n v="0"/>
    <n v="1500"/>
    <n v="8.0082197999999993E-2"/>
    <n v="0"/>
    <n v="276.51022940000001"/>
    <n v="0"/>
    <n v="276.5102294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.7046799999999997E-4"/>
    <m/>
    <m/>
    <m/>
    <n v="5.7046799999999997E-4"/>
    <m/>
    <m/>
    <m/>
    <m/>
    <m/>
    <x v="185"/>
    <x v="7"/>
    <m/>
  </r>
  <r>
    <n v="0"/>
    <n v="0"/>
    <n v="10000000"/>
    <n v="0"/>
    <n v="10000000"/>
    <n v="0"/>
    <n v="0"/>
    <n v="0"/>
    <n v="0"/>
    <n v="0"/>
    <n v="15030.58725"/>
    <n v="0"/>
    <n v="15030.58725"/>
    <m/>
    <m/>
    <m/>
    <m/>
    <m/>
    <m/>
    <m/>
    <m/>
    <m/>
    <m/>
    <m/>
    <m/>
    <m/>
    <n v="39"/>
    <n v="0"/>
    <n v="11572157"/>
    <n v="1000"/>
    <n v="11573157"/>
    <n v="0"/>
    <n v="0"/>
    <n v="27844"/>
    <n v="5.8619289999999998E-2"/>
    <n v="0"/>
    <n v="17393.631539999998"/>
    <n v="1.503058725"/>
    <n v="17395.134600000001"/>
    <m/>
    <m/>
    <m/>
    <m/>
    <m/>
    <m/>
    <m/>
    <m/>
    <m/>
    <m/>
    <m/>
    <m/>
    <m/>
    <n v="39"/>
    <n v="0"/>
    <n v="1572157"/>
    <n v="0"/>
    <n v="1572157"/>
    <n v="0"/>
    <n v="0"/>
    <n v="27844"/>
    <n v="5.8619289999999998E-2"/>
    <n v="0"/>
    <n v="2363.0442950000001"/>
    <n v="0"/>
    <n v="2363.0442950000001"/>
    <m/>
    <m/>
    <m/>
    <m/>
    <m/>
    <m/>
    <m/>
    <m/>
    <m/>
    <m/>
    <m/>
    <m/>
    <m/>
    <n v="0"/>
    <n v="0"/>
    <n v="0"/>
    <n v="1000"/>
    <n v="1000"/>
    <n v="0"/>
    <n v="0"/>
    <n v="0"/>
    <n v="0"/>
    <n v="0"/>
    <n v="0"/>
    <n v="1.503058725"/>
    <n v="1.5030587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.5558080000000007E-3"/>
    <n v="0"/>
    <m/>
    <m/>
    <n v="9.5558080000000007E-3"/>
    <m/>
    <m/>
    <n v="0"/>
    <m/>
    <m/>
    <x v="185"/>
    <x v="8"/>
    <m/>
  </r>
  <r>
    <m/>
    <m/>
    <m/>
    <m/>
    <m/>
    <m/>
    <m/>
    <m/>
    <m/>
    <m/>
    <m/>
    <m/>
    <m/>
    <m/>
    <m/>
    <m/>
    <m/>
    <m/>
    <m/>
    <m/>
    <m/>
    <m/>
    <m/>
    <m/>
    <m/>
    <m/>
    <n v="15"/>
    <n v="0"/>
    <n v="200000"/>
    <n v="0"/>
    <n v="200000"/>
    <n v="0"/>
    <n v="0"/>
    <n v="0"/>
    <n v="2.2432589999999999E-2"/>
    <n v="0"/>
    <n v="299.10120089999998"/>
    <n v="0"/>
    <n v="299.10120089999998"/>
    <m/>
    <m/>
    <m/>
    <m/>
    <m/>
    <m/>
    <m/>
    <m/>
    <m/>
    <m/>
    <m/>
    <m/>
    <m/>
    <n v="15"/>
    <n v="0"/>
    <n v="200000"/>
    <n v="0"/>
    <n v="200000"/>
    <n v="0"/>
    <n v="0"/>
    <n v="0"/>
    <n v="2.2432589999999999E-2"/>
    <n v="0"/>
    <n v="299.10120089999998"/>
    <n v="0"/>
    <n v="299.1012008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m/>
    <m/>
    <m/>
    <x v="185"/>
    <x v="9"/>
    <m/>
  </r>
  <r>
    <n v="0"/>
    <n v="0"/>
    <n v="6482602"/>
    <n v="0"/>
    <n v="6482602"/>
    <n v="0"/>
    <n v="0"/>
    <n v="0"/>
    <n v="0"/>
    <n v="0"/>
    <n v="9647.4469829999998"/>
    <n v="0"/>
    <n v="9647.4469829999998"/>
    <m/>
    <m/>
    <m/>
    <m/>
    <m/>
    <m/>
    <m/>
    <m/>
    <m/>
    <m/>
    <m/>
    <m/>
    <m/>
    <n v="258"/>
    <n v="0"/>
    <n v="15453255"/>
    <n v="0"/>
    <n v="15453255"/>
    <n v="0"/>
    <n v="0"/>
    <n v="332000"/>
    <n v="0.38395713999999997"/>
    <n v="0"/>
    <n v="22997.62631"/>
    <n v="0"/>
    <n v="22997.62631"/>
    <m/>
    <m/>
    <m/>
    <m/>
    <m/>
    <m/>
    <m/>
    <m/>
    <m/>
    <m/>
    <m/>
    <m/>
    <m/>
    <n v="258"/>
    <n v="0"/>
    <n v="8970653"/>
    <n v="0"/>
    <n v="8970653"/>
    <n v="0"/>
    <n v="0"/>
    <n v="332000"/>
    <n v="0.38395713999999997"/>
    <n v="0"/>
    <n v="13350.179330000001"/>
    <n v="0"/>
    <n v="13350.17933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.7330734000000002E-2"/>
    <n v="0"/>
    <m/>
    <m/>
    <n v="9.7330734000000002E-2"/>
    <m/>
    <m/>
    <m/>
    <m/>
    <m/>
    <x v="185"/>
    <x v="10"/>
    <m/>
  </r>
  <r>
    <n v="0"/>
    <n v="0"/>
    <n v="0"/>
    <n v="0"/>
    <n v="0"/>
    <n v="0"/>
    <n v="0"/>
    <n v="0"/>
    <n v="0"/>
    <n v="0"/>
    <n v="0"/>
    <n v="0"/>
    <n v="0"/>
    <n v="1"/>
    <n v="16"/>
    <n v="0"/>
    <n v="0"/>
    <n v="16"/>
    <n v="0"/>
    <n v="0"/>
    <n v="0"/>
    <n v="1.4810870000000001E-3"/>
    <n v="2.3697383999999998E-2"/>
    <n v="0"/>
    <n v="0"/>
    <n v="2.3697383999999998E-2"/>
    <n v="896"/>
    <n v="16"/>
    <n v="11216110"/>
    <n v="0"/>
    <n v="11216126"/>
    <n v="0"/>
    <n v="10000000"/>
    <n v="40317000"/>
    <n v="1.327053526"/>
    <n v="2.3697383999999998E-2"/>
    <n v="16612.02938"/>
    <n v="0"/>
    <n v="16612.053080000002"/>
    <m/>
    <m/>
    <m/>
    <m/>
    <m/>
    <m/>
    <m/>
    <m/>
    <m/>
    <m/>
    <m/>
    <m/>
    <m/>
    <n v="877"/>
    <n v="0"/>
    <n v="10216110"/>
    <n v="0"/>
    <n v="10216110"/>
    <n v="0"/>
    <n v="10000000"/>
    <n v="40317000"/>
    <n v="1.298912882"/>
    <n v="0"/>
    <n v="15130.942859999999"/>
    <n v="0"/>
    <n v="15130.942859999999"/>
    <m/>
    <m/>
    <m/>
    <m/>
    <m/>
    <m/>
    <m/>
    <m/>
    <m/>
    <m/>
    <m/>
    <m/>
    <m/>
    <n v="18"/>
    <n v="0"/>
    <n v="1000000"/>
    <n v="0"/>
    <n v="1000000"/>
    <n v="0"/>
    <n v="0"/>
    <n v="0"/>
    <n v="2.6659557E-2"/>
    <n v="0"/>
    <n v="1481.0865249999999"/>
    <n v="0"/>
    <n v="1481.086524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.87242024"/>
    <n v="0"/>
    <n v="0"/>
    <m/>
    <n v="10.87242024"/>
    <m/>
    <m/>
    <n v="0"/>
    <m/>
    <m/>
    <x v="185"/>
    <x v="11"/>
    <m/>
  </r>
  <r>
    <n v="0"/>
    <n v="0"/>
    <n v="12000000"/>
    <n v="0"/>
    <n v="12000000"/>
    <n v="0"/>
    <n v="0"/>
    <n v="1200"/>
    <n v="0"/>
    <n v="0"/>
    <n v="17689.722269999998"/>
    <n v="0"/>
    <n v="17689.722269999998"/>
    <m/>
    <m/>
    <m/>
    <m/>
    <m/>
    <m/>
    <m/>
    <m/>
    <m/>
    <m/>
    <m/>
    <m/>
    <m/>
    <n v="0"/>
    <n v="0"/>
    <n v="12235545"/>
    <n v="0"/>
    <n v="12235545"/>
    <n v="0"/>
    <n v="0"/>
    <n v="1200"/>
    <n v="0"/>
    <n v="0"/>
    <n v="18036.949410000001"/>
    <n v="0"/>
    <n v="18036.949410000001"/>
    <m/>
    <m/>
    <m/>
    <m/>
    <m/>
    <m/>
    <m/>
    <m/>
    <m/>
    <m/>
    <m/>
    <m/>
    <m/>
    <n v="0"/>
    <n v="0"/>
    <n v="235545"/>
    <n v="0"/>
    <n v="235545"/>
    <n v="0"/>
    <n v="0"/>
    <n v="0"/>
    <n v="0"/>
    <n v="0"/>
    <n v="347.22713599999997"/>
    <n v="0"/>
    <n v="347.227135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.0184299999999999E-4"/>
    <n v="3.0184299999999999E-4"/>
    <m/>
    <m/>
    <n v="0"/>
    <m/>
    <m/>
    <m/>
    <m/>
    <m/>
    <x v="185"/>
    <x v="12"/>
    <m/>
  </r>
  <r>
    <m/>
    <m/>
    <m/>
    <m/>
    <m/>
    <m/>
    <m/>
    <m/>
    <m/>
    <m/>
    <m/>
    <m/>
    <m/>
    <m/>
    <m/>
    <m/>
    <m/>
    <m/>
    <m/>
    <m/>
    <m/>
    <m/>
    <m/>
    <m/>
    <m/>
    <m/>
    <n v="84"/>
    <n v="0"/>
    <n v="3500000"/>
    <n v="15254"/>
    <n v="3515254"/>
    <n v="0"/>
    <n v="0"/>
    <n v="579000"/>
    <n v="0.123266564"/>
    <n v="0"/>
    <n v="5136.1068310000001"/>
    <n v="22.384621030000002"/>
    <n v="5158.4914520000002"/>
    <m/>
    <m/>
    <m/>
    <m/>
    <m/>
    <m/>
    <m/>
    <m/>
    <m/>
    <m/>
    <m/>
    <m/>
    <m/>
    <n v="84"/>
    <n v="0"/>
    <n v="3500000"/>
    <n v="15254"/>
    <n v="3515254"/>
    <n v="0"/>
    <n v="0"/>
    <n v="579000"/>
    <n v="0.123266564"/>
    <n v="0"/>
    <n v="5136.1068310000001"/>
    <n v="22.384621030000002"/>
    <n v="5158.491452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13774792799999999"/>
    <m/>
    <m/>
    <m/>
    <n v="0.13774792799999999"/>
    <m/>
    <m/>
    <m/>
    <m/>
    <m/>
    <x v="185"/>
    <x v="13"/>
    <m/>
  </r>
  <r>
    <n v="0"/>
    <n v="0"/>
    <n v="0"/>
    <n v="0"/>
    <n v="0"/>
    <n v="0"/>
    <n v="0"/>
    <n v="0"/>
    <n v="0"/>
    <n v="0"/>
    <n v="0"/>
    <n v="0"/>
    <n v="0"/>
    <n v="1"/>
    <n v="23"/>
    <n v="17500"/>
    <n v="0"/>
    <n v="17523"/>
    <n v="0"/>
    <n v="15000"/>
    <n v="62000"/>
    <n v="1.461155E-3"/>
    <n v="3.3606569000000003E-2"/>
    <n v="25.570215810000001"/>
    <n v="0"/>
    <n v="25.60382238"/>
    <n v="93"/>
    <n v="31"/>
    <n v="1148780"/>
    <n v="2000"/>
    <n v="1150811"/>
    <n v="0"/>
    <n v="15000"/>
    <n v="72000"/>
    <n v="0.135887433"/>
    <n v="4.5295810999999998E-2"/>
    <n v="1678.545858"/>
    <n v="2.9223103789999998"/>
    <n v="1681.513465"/>
    <m/>
    <m/>
    <m/>
    <m/>
    <m/>
    <m/>
    <m/>
    <m/>
    <m/>
    <m/>
    <m/>
    <m/>
    <m/>
    <n v="29"/>
    <n v="8"/>
    <n v="131280"/>
    <n v="0"/>
    <n v="131288"/>
    <n v="0"/>
    <n v="0"/>
    <n v="10000"/>
    <n v="4.2373500000000001E-2"/>
    <n v="1.1689242000000001E-2"/>
    <n v="191.8204533"/>
    <n v="0"/>
    <n v="191.8321425"/>
    <m/>
    <m/>
    <m/>
    <m/>
    <m/>
    <m/>
    <m/>
    <m/>
    <m/>
    <m/>
    <m/>
    <m/>
    <m/>
    <n v="0"/>
    <n v="0"/>
    <n v="0"/>
    <n v="2000"/>
    <n v="2000"/>
    <n v="0"/>
    <n v="0"/>
    <n v="0"/>
    <n v="0"/>
    <n v="0"/>
    <n v="0"/>
    <n v="2.9223103789999998"/>
    <n v="2.922310378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3"/>
    <n v="0"/>
    <n v="1000000"/>
    <n v="0"/>
    <n v="1000000"/>
    <n v="0"/>
    <n v="0"/>
    <n v="0"/>
    <n v="9.2052777000000002E-2"/>
    <n v="0"/>
    <n v="1461.1551890000001"/>
    <n v="0"/>
    <n v="1461.1551890000001"/>
    <m/>
    <m/>
    <m/>
    <m/>
    <m/>
    <m/>
    <m/>
    <m/>
    <m/>
    <m/>
    <m/>
    <m/>
    <m/>
    <n v="1.7675695000000002E-2"/>
    <n v="0"/>
    <n v="1.5220737999999999E-2"/>
    <n v="0"/>
    <n v="2.4549580000000001E-3"/>
    <m/>
    <m/>
    <n v="0"/>
    <m/>
    <m/>
    <x v="185"/>
    <x v="14"/>
    <m/>
  </r>
  <r>
    <n v="0"/>
    <n v="0"/>
    <n v="0"/>
    <n v="0"/>
    <n v="0"/>
    <n v="0"/>
    <n v="0"/>
    <n v="3300000"/>
    <n v="0"/>
    <n v="0"/>
    <n v="0"/>
    <n v="0"/>
    <n v="0"/>
    <m/>
    <m/>
    <m/>
    <m/>
    <m/>
    <m/>
    <m/>
    <m/>
    <m/>
    <m/>
    <m/>
    <m/>
    <m/>
    <n v="3"/>
    <n v="0"/>
    <n v="0"/>
    <n v="0"/>
    <n v="0"/>
    <n v="0"/>
    <n v="0"/>
    <n v="3300561"/>
    <n v="4.3658589999999997E-3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"/>
    <n v="0"/>
    <n v="0"/>
    <n v="0"/>
    <n v="0"/>
    <n v="0"/>
    <n v="0"/>
    <n v="561"/>
    <n v="4.3658589999999997E-3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82247543000000001"/>
    <n v="0.82233563300000001"/>
    <m/>
    <m/>
    <m/>
    <m/>
    <m/>
    <n v="1.3979699999999999E-4"/>
    <m/>
    <m/>
    <x v="185"/>
    <x v="15"/>
    <m/>
  </r>
  <r>
    <m/>
    <m/>
    <m/>
    <m/>
    <m/>
    <m/>
    <m/>
    <m/>
    <m/>
    <m/>
    <m/>
    <m/>
    <m/>
    <m/>
    <m/>
    <m/>
    <m/>
    <m/>
    <m/>
    <m/>
    <m/>
    <m/>
    <m/>
    <m/>
    <m/>
    <m/>
    <n v="35"/>
    <n v="0"/>
    <n v="808843"/>
    <n v="0"/>
    <n v="808843"/>
    <n v="0"/>
    <n v="0"/>
    <n v="145000"/>
    <n v="5.0745966000000003E-2"/>
    <n v="0"/>
    <n v="1172.729118"/>
    <n v="0"/>
    <n v="1172.729118"/>
    <m/>
    <m/>
    <m/>
    <m/>
    <m/>
    <m/>
    <m/>
    <m/>
    <m/>
    <m/>
    <m/>
    <m/>
    <m/>
    <n v="21"/>
    <n v="0"/>
    <n v="808843"/>
    <n v="0"/>
    <n v="808843"/>
    <n v="0"/>
    <n v="0"/>
    <n v="145000"/>
    <n v="3.0447578999999999E-2"/>
    <n v="0"/>
    <n v="1172.729118"/>
    <n v="0"/>
    <n v="1172.729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"/>
    <n v="0"/>
    <n v="0"/>
    <n v="0"/>
    <n v="0"/>
    <n v="0"/>
    <n v="0"/>
    <n v="0"/>
    <n v="2.0298386000000002E-2"/>
    <n v="0"/>
    <n v="0"/>
    <n v="0"/>
    <n v="0"/>
    <m/>
    <m/>
    <m/>
    <m/>
    <m/>
    <m/>
    <m/>
    <m/>
    <m/>
    <m/>
    <m/>
    <m/>
    <m/>
    <n v="3.5077873000000002E-2"/>
    <m/>
    <m/>
    <n v="0"/>
    <n v="3.5077873000000002E-2"/>
    <m/>
    <m/>
    <m/>
    <m/>
    <m/>
    <x v="185"/>
    <x v="16"/>
    <m/>
  </r>
  <r>
    <m/>
    <m/>
    <m/>
    <m/>
    <m/>
    <m/>
    <m/>
    <m/>
    <m/>
    <m/>
    <m/>
    <m/>
    <m/>
    <m/>
    <m/>
    <m/>
    <m/>
    <m/>
    <m/>
    <m/>
    <m/>
    <m/>
    <m/>
    <m/>
    <m/>
    <m/>
    <n v="150"/>
    <n v="0"/>
    <n v="3819058"/>
    <n v="0"/>
    <n v="3819058"/>
    <n v="0"/>
    <n v="31000"/>
    <n v="1308400"/>
    <n v="0.21673168600000001"/>
    <n v="0"/>
    <n v="5518.0725329999996"/>
    <n v="0"/>
    <n v="5518.0725329999996"/>
    <m/>
    <m/>
    <m/>
    <m/>
    <m/>
    <m/>
    <m/>
    <m/>
    <m/>
    <m/>
    <m/>
    <m/>
    <m/>
    <n v="150"/>
    <n v="0"/>
    <n v="3790498"/>
    <n v="0"/>
    <n v="3790498"/>
    <n v="0"/>
    <n v="31000"/>
    <n v="1308400"/>
    <n v="0.21673168600000001"/>
    <n v="0"/>
    <n v="5476.8068199999998"/>
    <n v="0"/>
    <n v="5476.8068199999998"/>
    <m/>
    <m/>
    <m/>
    <m/>
    <m/>
    <m/>
    <m/>
    <m/>
    <m/>
    <m/>
    <m/>
    <m/>
    <m/>
    <n v="0"/>
    <n v="0"/>
    <n v="28560"/>
    <n v="0"/>
    <n v="28560"/>
    <n v="0"/>
    <n v="0"/>
    <n v="0"/>
    <n v="0"/>
    <n v="0"/>
    <n v="41.265713050000002"/>
    <n v="0"/>
    <n v="41.26571305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28670536400000002"/>
    <m/>
    <m/>
    <m/>
    <n v="0.28670536400000002"/>
    <m/>
    <m/>
    <n v="0"/>
    <m/>
    <m/>
    <x v="185"/>
    <x v="17"/>
    <m/>
  </r>
  <r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n v="26"/>
    <n v="0"/>
    <n v="878885"/>
    <n v="0"/>
    <n v="878885"/>
    <n v="0"/>
    <n v="0"/>
    <n v="0"/>
    <n v="3.7342371999999999E-2"/>
    <n v="0"/>
    <n v="1262.2942579999999"/>
    <n v="0"/>
    <n v="1262.2942579999999"/>
    <m/>
    <m/>
    <m/>
    <m/>
    <m/>
    <m/>
    <m/>
    <m/>
    <m/>
    <m/>
    <m/>
    <m/>
    <m/>
    <n v="19"/>
    <n v="0"/>
    <n v="158000"/>
    <n v="0"/>
    <n v="158000"/>
    <n v="0"/>
    <n v="0"/>
    <n v="0"/>
    <n v="2.7288657000000001E-2"/>
    <n v="0"/>
    <n v="226.92672279999999"/>
    <n v="0"/>
    <n v="226.92672279999999"/>
    <m/>
    <m/>
    <m/>
    <m/>
    <m/>
    <m/>
    <m/>
    <m/>
    <m/>
    <m/>
    <m/>
    <m/>
    <m/>
    <n v="7"/>
    <n v="0"/>
    <n v="720885"/>
    <n v="0"/>
    <n v="720885"/>
    <n v="0"/>
    <n v="0"/>
    <n v="0"/>
    <n v="1.0053716000000001E-2"/>
    <n v="0"/>
    <n v="1035.3675350000001"/>
    <n v="0"/>
    <n v="1035.367535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n v="0"/>
    <m/>
    <m/>
    <n v="0"/>
    <m/>
    <m/>
    <x v="185"/>
    <x v="19"/>
    <m/>
  </r>
  <r>
    <m/>
    <m/>
    <m/>
    <m/>
    <m/>
    <m/>
    <m/>
    <m/>
    <m/>
    <m/>
    <m/>
    <m/>
    <m/>
    <m/>
    <m/>
    <m/>
    <m/>
    <m/>
    <m/>
    <m/>
    <m/>
    <m/>
    <m/>
    <m/>
    <m/>
    <m/>
    <n v="44"/>
    <n v="2"/>
    <n v="1196082"/>
    <n v="0"/>
    <n v="1196084"/>
    <n v="0"/>
    <n v="0"/>
    <n v="60000"/>
    <n v="6.3037269000000007E-2"/>
    <n v="2.8653300000000001E-3"/>
    <n v="1713.585067"/>
    <n v="0"/>
    <n v="1713.587933"/>
    <m/>
    <m/>
    <m/>
    <m/>
    <m/>
    <m/>
    <m/>
    <m/>
    <m/>
    <m/>
    <m/>
    <m/>
    <m/>
    <n v="31"/>
    <n v="0"/>
    <n v="870659"/>
    <n v="0"/>
    <n v="870659"/>
    <n v="0"/>
    <n v="0"/>
    <n v="50000"/>
    <n v="4.4412620999999999E-2"/>
    <n v="0"/>
    <n v="1247.3628570000001"/>
    <n v="0"/>
    <n v="1247.3628570000001"/>
    <m/>
    <m/>
    <m/>
    <m/>
    <m/>
    <m/>
    <m/>
    <m/>
    <m/>
    <m/>
    <m/>
    <m/>
    <m/>
    <n v="13"/>
    <n v="2"/>
    <n v="325423"/>
    <n v="0"/>
    <n v="325425"/>
    <n v="0"/>
    <n v="0"/>
    <n v="10000"/>
    <n v="1.8624648000000001E-2"/>
    <n v="2.8653300000000001E-3"/>
    <n v="466.22221000000002"/>
    <n v="0"/>
    <n v="466.2250753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1957074E-2"/>
    <m/>
    <m/>
    <m/>
    <n v="9.9642280000000003E-3"/>
    <m/>
    <m/>
    <n v="1.9928459999999999E-3"/>
    <m/>
    <m/>
    <x v="185"/>
    <x v="20"/>
    <m/>
  </r>
  <r>
    <m/>
    <m/>
    <m/>
    <m/>
    <m/>
    <m/>
    <m/>
    <m/>
    <m/>
    <m/>
    <m/>
    <m/>
    <m/>
    <m/>
    <m/>
    <m/>
    <m/>
    <m/>
    <m/>
    <m/>
    <m/>
    <m/>
    <m/>
    <m/>
    <m/>
    <m/>
    <n v="1"/>
    <n v="0"/>
    <n v="2508"/>
    <n v="0"/>
    <n v="2508"/>
    <n v="0"/>
    <n v="0"/>
    <n v="0"/>
    <n v="0.110987791"/>
    <n v="0"/>
    <n v="278.35738070000002"/>
    <n v="0"/>
    <n v="278.35738070000002"/>
    <m/>
    <m/>
    <m/>
    <m/>
    <m/>
    <m/>
    <m/>
    <m/>
    <m/>
    <m/>
    <m/>
    <m/>
    <m/>
    <n v="1"/>
    <n v="0"/>
    <n v="2508"/>
    <n v="0"/>
    <n v="2508"/>
    <n v="0"/>
    <n v="0"/>
    <n v="0"/>
    <n v="0.110987791"/>
    <n v="0"/>
    <n v="278.35738070000002"/>
    <n v="0"/>
    <n v="278.3573807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m/>
    <m/>
    <m/>
    <x v="186"/>
    <x v="1"/>
    <m/>
  </r>
  <r>
    <m/>
    <m/>
    <m/>
    <m/>
    <m/>
    <m/>
    <m/>
    <m/>
    <m/>
    <m/>
    <m/>
    <m/>
    <m/>
    <m/>
    <m/>
    <m/>
    <m/>
    <m/>
    <m/>
    <m/>
    <m/>
    <m/>
    <m/>
    <m/>
    <m/>
    <m/>
    <n v="3"/>
    <n v="0"/>
    <n v="1050"/>
    <n v="0"/>
    <n v="1050"/>
    <n v="0"/>
    <n v="0"/>
    <n v="0"/>
    <n v="0.316789863"/>
    <n v="0"/>
    <n v="110.876452"/>
    <n v="0"/>
    <n v="110.876452"/>
    <m/>
    <m/>
    <m/>
    <m/>
    <m/>
    <m/>
    <m/>
    <m/>
    <m/>
    <m/>
    <m/>
    <m/>
    <m/>
    <n v="3"/>
    <n v="0"/>
    <n v="1050"/>
    <n v="0"/>
    <n v="1050"/>
    <n v="0"/>
    <n v="0"/>
    <n v="0"/>
    <n v="0.316789863"/>
    <n v="0"/>
    <n v="110.876452"/>
    <n v="0"/>
    <n v="110.8764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m/>
    <m/>
    <m/>
    <x v="186"/>
    <x v="3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n v="8730"/>
    <n v="0"/>
    <n v="8730"/>
    <n v="0"/>
    <n v="0"/>
    <n v="0"/>
    <n v="0"/>
    <n v="0"/>
    <n v="859.25196849999998"/>
    <n v="0"/>
    <n v="859.2519684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8730"/>
    <n v="0"/>
    <n v="8730"/>
    <n v="0"/>
    <n v="0"/>
    <n v="0"/>
    <n v="0"/>
    <n v="0"/>
    <n v="859.25196849999998"/>
    <n v="0"/>
    <n v="859.2519684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0"/>
    <m/>
    <m/>
    <x v="186"/>
    <x v="6"/>
    <m/>
  </r>
  <r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n v="1"/>
    <n v="0"/>
    <n v="947"/>
    <n v="0"/>
    <n v="947"/>
    <n v="0"/>
    <n v="0"/>
    <n v="0"/>
    <n v="9.6525097000000004E-2"/>
    <n v="0"/>
    <n v="91.409266410000001"/>
    <n v="0"/>
    <n v="91.409266410000001"/>
    <m/>
    <m/>
    <m/>
    <m/>
    <m/>
    <m/>
    <m/>
    <m/>
    <m/>
    <m/>
    <m/>
    <m/>
    <m/>
    <n v="1"/>
    <n v="0"/>
    <n v="947"/>
    <n v="0"/>
    <n v="947"/>
    <n v="0"/>
    <n v="0"/>
    <n v="0"/>
    <n v="9.6525097000000004E-2"/>
    <n v="0"/>
    <n v="91.409266410000001"/>
    <n v="0"/>
    <n v="91.40926641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n v="0"/>
    <m/>
    <m/>
    <m/>
    <m/>
    <m/>
    <x v="186"/>
    <x v="7"/>
    <m/>
  </r>
  <r>
    <m/>
    <m/>
    <m/>
    <m/>
    <m/>
    <m/>
    <m/>
    <m/>
    <m/>
    <m/>
    <m/>
    <m/>
    <m/>
    <n v="0"/>
    <n v="3"/>
    <n v="0"/>
    <n v="2000"/>
    <n v="2003"/>
    <n v="0"/>
    <n v="0"/>
    <n v="4000"/>
    <n v="0"/>
    <n v="0.25083612"/>
    <n v="0"/>
    <n v="167.2240803"/>
    <n v="167.47491640000001"/>
    <n v="0"/>
    <n v="3"/>
    <n v="0"/>
    <n v="2000"/>
    <n v="2003"/>
    <n v="0"/>
    <n v="0"/>
    <n v="4000"/>
    <n v="0"/>
    <n v="0.25083612"/>
    <n v="0"/>
    <n v="167.2240803"/>
    <n v="167.4749164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25087637400000001"/>
    <m/>
    <n v="0.25087637400000001"/>
    <m/>
    <m/>
    <m/>
    <m/>
    <m/>
    <m/>
    <m/>
    <x v="186"/>
    <x v="15"/>
    <m/>
  </r>
  <r>
    <n v="0"/>
    <n v="0"/>
    <n v="120000"/>
    <n v="0"/>
    <n v="120000"/>
    <n v="0"/>
    <n v="0"/>
    <n v="0"/>
    <n v="0"/>
    <n v="0"/>
    <n v="9844.1345369999999"/>
    <n v="0"/>
    <n v="9844.1345369999999"/>
    <m/>
    <m/>
    <m/>
    <m/>
    <m/>
    <m/>
    <m/>
    <m/>
    <m/>
    <m/>
    <m/>
    <m/>
    <m/>
    <n v="0"/>
    <n v="0"/>
    <n v="120000"/>
    <n v="0"/>
    <n v="120000"/>
    <n v="0"/>
    <n v="0"/>
    <n v="0"/>
    <n v="0"/>
    <n v="0"/>
    <n v="9844.1345369999999"/>
    <n v="0"/>
    <n v="9844.134536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x v="186"/>
    <x v="16"/>
    <m/>
  </r>
  <r>
    <m/>
    <m/>
    <m/>
    <m/>
    <m/>
    <m/>
    <m/>
    <m/>
    <m/>
    <m/>
    <m/>
    <m/>
    <m/>
    <m/>
    <m/>
    <m/>
    <m/>
    <m/>
    <m/>
    <m/>
    <m/>
    <m/>
    <m/>
    <m/>
    <m/>
    <m/>
    <n v="3"/>
    <n v="7"/>
    <n v="9124"/>
    <n v="0"/>
    <n v="9131"/>
    <n v="0"/>
    <n v="0"/>
    <n v="20000"/>
    <n v="0.227541295"/>
    <n v="0.53092968799999996"/>
    <n v="692.02892499999996"/>
    <n v="0"/>
    <n v="692.55985469999996"/>
    <m/>
    <m/>
    <m/>
    <m/>
    <m/>
    <m/>
    <m/>
    <m/>
    <m/>
    <m/>
    <m/>
    <m/>
    <m/>
    <n v="3"/>
    <n v="7"/>
    <n v="9124"/>
    <n v="0"/>
    <n v="9131"/>
    <n v="0"/>
    <n v="0"/>
    <n v="20000"/>
    <n v="0.227541295"/>
    <n v="0.53092968799999996"/>
    <n v="692.02892499999996"/>
    <n v="0"/>
    <n v="692.55985469999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0982976390000001"/>
    <m/>
    <m/>
    <m/>
    <n v="1.0982976390000001"/>
    <m/>
    <m/>
    <m/>
    <m/>
    <m/>
    <x v="186"/>
    <x v="20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n v="2000"/>
    <n v="0"/>
    <n v="2000"/>
    <n v="0"/>
    <n v="0"/>
    <n v="0"/>
    <n v="0"/>
    <n v="0"/>
    <n v="34.704147149999997"/>
    <n v="0"/>
    <n v="34.704147149999997"/>
    <m/>
    <m/>
    <m/>
    <m/>
    <m/>
    <m/>
    <m/>
    <m/>
    <m/>
    <m/>
    <m/>
    <m/>
    <m/>
    <n v="0"/>
    <n v="0"/>
    <n v="2000"/>
    <n v="0"/>
    <n v="2000"/>
    <n v="0"/>
    <n v="0"/>
    <n v="0"/>
    <n v="0"/>
    <n v="0"/>
    <n v="34.704147149999997"/>
    <n v="0"/>
    <n v="34.70414714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m/>
    <m/>
    <m/>
    <x v="187"/>
    <x v="6"/>
    <m/>
  </r>
  <r>
    <m/>
    <m/>
    <m/>
    <m/>
    <m/>
    <m/>
    <m/>
    <m/>
    <m/>
    <m/>
    <m/>
    <m/>
    <m/>
    <m/>
    <m/>
    <m/>
    <m/>
    <m/>
    <m/>
    <m/>
    <m/>
    <m/>
    <m/>
    <m/>
    <m/>
    <m/>
    <n v="41"/>
    <n v="77"/>
    <n v="127880"/>
    <n v="13374"/>
    <n v="141331"/>
    <n v="0"/>
    <n v="0"/>
    <n v="0"/>
    <n v="0.69256756799999997"/>
    <n v="1.300675676"/>
    <n v="2160.135135"/>
    <n v="225.91216220000001"/>
    <n v="2387.3479729999999"/>
    <m/>
    <m/>
    <m/>
    <m/>
    <m/>
    <m/>
    <m/>
    <m/>
    <m/>
    <m/>
    <m/>
    <m/>
    <m/>
    <n v="41"/>
    <n v="77"/>
    <n v="127880"/>
    <n v="13374"/>
    <n v="141331"/>
    <n v="0"/>
    <n v="0"/>
    <n v="0"/>
    <n v="0.69256756799999997"/>
    <n v="1.300675676"/>
    <n v="2160.135135"/>
    <n v="225.91216220000001"/>
    <n v="2387.347972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m/>
    <m/>
    <m/>
    <x v="187"/>
    <x v="7"/>
    <m/>
  </r>
  <r>
    <m/>
    <m/>
    <m/>
    <m/>
    <m/>
    <m/>
    <m/>
    <m/>
    <m/>
    <m/>
    <m/>
    <m/>
    <m/>
    <m/>
    <m/>
    <m/>
    <m/>
    <m/>
    <m/>
    <m/>
    <m/>
    <m/>
    <m/>
    <m/>
    <m/>
    <m/>
    <n v="6"/>
    <n v="79"/>
    <n v="44735"/>
    <n v="0"/>
    <n v="44814"/>
    <n v="0"/>
    <n v="0"/>
    <n v="0"/>
    <n v="9.8635542000000007E-2"/>
    <n v="1.298701299"/>
    <n v="735.41015949999996"/>
    <n v="0"/>
    <n v="736.70886080000002"/>
    <m/>
    <m/>
    <m/>
    <m/>
    <m/>
    <m/>
    <m/>
    <m/>
    <m/>
    <m/>
    <m/>
    <m/>
    <m/>
    <n v="6"/>
    <n v="79"/>
    <n v="44735"/>
    <n v="0"/>
    <n v="44814"/>
    <n v="0"/>
    <n v="0"/>
    <n v="0"/>
    <n v="9.8635542000000007E-2"/>
    <n v="1.298701299"/>
    <n v="735.41015949999996"/>
    <n v="0"/>
    <n v="736.7088608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m/>
    <m/>
    <m/>
    <x v="187"/>
    <x v="8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m/>
    <m/>
    <m/>
    <x v="187"/>
    <x v="9"/>
    <m/>
  </r>
  <r>
    <m/>
    <m/>
    <m/>
    <m/>
    <m/>
    <m/>
    <m/>
    <m/>
    <m/>
    <m/>
    <m/>
    <m/>
    <m/>
    <m/>
    <m/>
    <m/>
    <m/>
    <m/>
    <m/>
    <m/>
    <m/>
    <m/>
    <m/>
    <m/>
    <m/>
    <m/>
    <n v="22"/>
    <n v="0"/>
    <n v="111550"/>
    <n v="0"/>
    <n v="111550"/>
    <n v="0"/>
    <n v="0"/>
    <n v="0"/>
    <n v="0.34257240700000002"/>
    <n v="0"/>
    <n v="1736.99782"/>
    <n v="0"/>
    <n v="1736.99782"/>
    <m/>
    <m/>
    <m/>
    <m/>
    <m/>
    <m/>
    <m/>
    <m/>
    <m/>
    <m/>
    <m/>
    <m/>
    <m/>
    <n v="22"/>
    <n v="0"/>
    <n v="111550"/>
    <n v="0"/>
    <n v="111550"/>
    <n v="0"/>
    <n v="0"/>
    <n v="0"/>
    <n v="0.34257240700000002"/>
    <n v="0"/>
    <n v="1736.99782"/>
    <n v="0"/>
    <n v="1736.997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m/>
    <m/>
    <m/>
    <x v="187"/>
    <x v="10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n v="16060"/>
    <n v="0"/>
    <n v="16060"/>
    <n v="0"/>
    <n v="0"/>
    <n v="0"/>
    <n v="0"/>
    <n v="0"/>
    <n v="208.62561700000001"/>
    <n v="0"/>
    <n v="208.62561700000001"/>
    <m/>
    <m/>
    <m/>
    <m/>
    <m/>
    <m/>
    <m/>
    <m/>
    <m/>
    <m/>
    <m/>
    <m/>
    <m/>
    <n v="0"/>
    <n v="0"/>
    <n v="16060"/>
    <n v="0"/>
    <n v="16060"/>
    <n v="0"/>
    <n v="0"/>
    <n v="0"/>
    <n v="0"/>
    <n v="0"/>
    <n v="208.62561700000001"/>
    <n v="0"/>
    <n v="208.625617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m/>
    <m/>
    <m/>
    <x v="187"/>
    <x v="17"/>
    <m/>
  </r>
  <r>
    <m/>
    <m/>
    <m/>
    <m/>
    <m/>
    <m/>
    <m/>
    <m/>
    <m/>
    <m/>
    <m/>
    <m/>
    <m/>
    <m/>
    <m/>
    <m/>
    <m/>
    <m/>
    <m/>
    <m/>
    <m/>
    <m/>
    <m/>
    <m/>
    <m/>
    <m/>
    <n v="11"/>
    <n v="0"/>
    <n v="57000"/>
    <n v="0"/>
    <n v="57000"/>
    <n v="0"/>
    <n v="0"/>
    <n v="0"/>
    <n v="0.132870509"/>
    <n v="0"/>
    <n v="688.5108199"/>
    <n v="0"/>
    <n v="688.5108199"/>
    <m/>
    <m/>
    <m/>
    <m/>
    <m/>
    <m/>
    <m/>
    <m/>
    <m/>
    <m/>
    <m/>
    <m/>
    <m/>
    <n v="11"/>
    <n v="0"/>
    <n v="57000"/>
    <n v="0"/>
    <n v="57000"/>
    <n v="0"/>
    <n v="0"/>
    <n v="0"/>
    <n v="0.132870509"/>
    <n v="0"/>
    <n v="688.5108199"/>
    <n v="0"/>
    <n v="688.51081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m/>
    <m/>
    <m/>
    <x v="187"/>
    <x v="20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n v="16500"/>
    <n v="0"/>
    <n v="16500"/>
    <n v="0"/>
    <n v="0"/>
    <n v="51300"/>
    <n v="0"/>
    <n v="0"/>
    <n v="16836.734690000001"/>
    <n v="0"/>
    <n v="16836.73469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16500"/>
    <n v="0"/>
    <n v="16500"/>
    <n v="0"/>
    <n v="0"/>
    <n v="51300"/>
    <n v="0"/>
    <n v="0"/>
    <n v="16836.734690000001"/>
    <n v="0"/>
    <n v="16836.73469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.324239779999999"/>
    <m/>
    <m/>
    <m/>
    <m/>
    <m/>
    <m/>
    <n v="28.324239779999999"/>
    <m/>
    <m/>
    <x v="188"/>
    <x v="1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0"/>
    <m/>
    <m/>
    <x v="188"/>
    <x v="4"/>
    <m/>
  </r>
  <r>
    <m/>
    <m/>
    <m/>
    <m/>
    <m/>
    <m/>
    <m/>
    <m/>
    <m/>
    <m/>
    <m/>
    <m/>
    <m/>
    <n v="9"/>
    <n v="7"/>
    <n v="500"/>
    <n v="0"/>
    <n v="507"/>
    <n v="0"/>
    <n v="0"/>
    <n v="9500"/>
    <n v="8.653846154"/>
    <n v="6.730769231"/>
    <n v="480.7692308"/>
    <n v="0"/>
    <n v="487.5"/>
    <n v="9"/>
    <n v="7"/>
    <n v="500"/>
    <n v="0"/>
    <n v="507"/>
    <n v="0"/>
    <n v="0"/>
    <n v="9500"/>
    <n v="8.653846154"/>
    <n v="6.730769231"/>
    <n v="480.7692308"/>
    <n v="0"/>
    <n v="487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.0411933219999998"/>
    <m/>
    <n v="3.0411933219999998"/>
    <m/>
    <m/>
    <m/>
    <m/>
    <m/>
    <m/>
    <m/>
    <x v="188"/>
    <x v="9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300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300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72372273399999998"/>
    <m/>
    <m/>
    <m/>
    <m/>
    <m/>
    <m/>
    <n v="0.72372273399999998"/>
    <m/>
    <m/>
    <x v="188"/>
    <x v="11"/>
    <m/>
  </r>
  <r>
    <m/>
    <m/>
    <m/>
    <m/>
    <m/>
    <m/>
    <m/>
    <m/>
    <m/>
    <m/>
    <m/>
    <m/>
    <m/>
    <m/>
    <m/>
    <m/>
    <m/>
    <m/>
    <m/>
    <m/>
    <m/>
    <m/>
    <m/>
    <m/>
    <m/>
    <m/>
    <n v="1"/>
    <n v="14"/>
    <n v="4000"/>
    <n v="0"/>
    <n v="4014"/>
    <n v="0"/>
    <n v="0"/>
    <n v="31000"/>
    <n v="0.99009901"/>
    <n v="13.86138614"/>
    <n v="3960.3960400000001"/>
    <n v="0"/>
    <n v="3974.257426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4"/>
    <n v="4000"/>
    <n v="0"/>
    <n v="4014"/>
    <n v="0"/>
    <n v="0"/>
    <n v="31000"/>
    <n v="0.99009901"/>
    <n v="13.86138614"/>
    <n v="3960.3960400000001"/>
    <n v="0"/>
    <n v="3974.257426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.047395334"/>
    <m/>
    <m/>
    <m/>
    <m/>
    <m/>
    <m/>
    <n v="7.047395334"/>
    <m/>
    <m/>
    <x v="188"/>
    <x v="14"/>
    <m/>
  </r>
  <r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x v="188"/>
    <x v="15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n v="392"/>
    <n v="0"/>
    <n v="392"/>
    <n v="0"/>
    <n v="0"/>
    <n v="0"/>
    <n v="0"/>
    <n v="0"/>
    <n v="388.11881190000003"/>
    <n v="0"/>
    <n v="388.1188119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392"/>
    <n v="0"/>
    <n v="392"/>
    <n v="0"/>
    <n v="0"/>
    <n v="0"/>
    <n v="0"/>
    <n v="0"/>
    <n v="388.11881190000003"/>
    <n v="0"/>
    <n v="388.1188119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0"/>
    <m/>
    <m/>
    <x v="188"/>
    <x v="16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n v="87000"/>
    <n v="0"/>
    <n v="87000"/>
    <n v="0"/>
    <n v="0"/>
    <n v="0"/>
    <n v="0"/>
    <n v="0"/>
    <n v="84466.019419999997"/>
    <n v="0"/>
    <n v="84466.01941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87000"/>
    <n v="0"/>
    <n v="87000"/>
    <n v="0"/>
    <n v="0"/>
    <n v="0"/>
    <n v="0"/>
    <n v="0"/>
    <n v="84466.019419999997"/>
    <n v="0"/>
    <n v="84466.01941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0"/>
    <m/>
    <m/>
    <x v="188"/>
    <x v="18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n v="1289"/>
    <n v="0"/>
    <n v="1289"/>
    <n v="0"/>
    <n v="0"/>
    <n v="111000"/>
    <n v="0"/>
    <n v="0"/>
    <n v="1219.523733"/>
    <n v="0"/>
    <n v="1219.5237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1289"/>
    <n v="0"/>
    <n v="1289"/>
    <n v="0"/>
    <n v="0"/>
    <n v="111000"/>
    <n v="0"/>
    <n v="0"/>
    <n v="1219.523733"/>
    <n v="0"/>
    <n v="1219.5237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88"/>
    <x v="20"/>
    <m/>
  </r>
  <r>
    <m/>
    <m/>
    <m/>
    <m/>
    <m/>
    <m/>
    <m/>
    <m/>
    <m/>
    <m/>
    <m/>
    <m/>
    <m/>
    <m/>
    <m/>
    <m/>
    <m/>
    <m/>
    <m/>
    <m/>
    <m/>
    <m/>
    <m/>
    <m/>
    <m/>
    <m/>
    <n v="3"/>
    <n v="0"/>
    <n v="1760"/>
    <n v="0"/>
    <n v="1760"/>
    <n v="0"/>
    <n v="0"/>
    <n v="1000"/>
    <n v="0.23255814"/>
    <n v="0"/>
    <n v="136.43410850000001"/>
    <n v="0"/>
    <n v="136.4341085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0"/>
    <n v="560"/>
    <n v="0"/>
    <n v="560"/>
    <n v="0"/>
    <n v="0"/>
    <n v="1000"/>
    <n v="7.7519379999999999E-2"/>
    <n v="0"/>
    <n v="43.41085271"/>
    <n v="0"/>
    <n v="43.41085271"/>
    <n v="2"/>
    <n v="0"/>
    <n v="1200"/>
    <n v="0"/>
    <n v="1200"/>
    <n v="0"/>
    <n v="0"/>
    <n v="0"/>
    <n v="0.15503876"/>
    <n v="0"/>
    <n v="93.023255809999995"/>
    <n v="0"/>
    <n v="93.0232558099999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.5299640000000001E-3"/>
    <m/>
    <m/>
    <m/>
    <m/>
    <n v="0"/>
    <m/>
    <n v="7.5299640000000001E-3"/>
    <m/>
    <m/>
    <x v="189"/>
    <x v="4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0"/>
    <m/>
    <m/>
    <x v="189"/>
    <x v="5"/>
    <m/>
  </r>
  <r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x v="189"/>
    <x v="10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n v="150000"/>
    <n v="0"/>
    <n v="150000"/>
    <n v="0"/>
    <n v="0"/>
    <n v="3700"/>
    <n v="0"/>
    <n v="0"/>
    <n v="10791.366910000001"/>
    <n v="0"/>
    <n v="10791.366910000001"/>
    <m/>
    <m/>
    <m/>
    <m/>
    <m/>
    <m/>
    <m/>
    <m/>
    <m/>
    <m/>
    <m/>
    <m/>
    <m/>
    <n v="0"/>
    <n v="0"/>
    <n v="150000"/>
    <n v="0"/>
    <n v="150000"/>
    <n v="0"/>
    <n v="0"/>
    <n v="3700"/>
    <n v="0"/>
    <n v="0"/>
    <n v="10791.366910000001"/>
    <n v="0"/>
    <n v="10791.36691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5625053E-2"/>
    <m/>
    <m/>
    <m/>
    <n v="1.5625053E-2"/>
    <m/>
    <m/>
    <m/>
    <m/>
    <m/>
    <x v="189"/>
    <x v="18"/>
    <m/>
  </r>
  <r>
    <m/>
    <m/>
    <m/>
    <m/>
    <m/>
    <m/>
    <m/>
    <m/>
    <m/>
    <m/>
    <m/>
    <m/>
    <m/>
    <m/>
    <m/>
    <m/>
    <m/>
    <m/>
    <m/>
    <m/>
    <m/>
    <m/>
    <m/>
    <m/>
    <m/>
    <m/>
    <n v="12"/>
    <n v="0"/>
    <n v="27000"/>
    <n v="0"/>
    <n v="27000"/>
    <n v="0"/>
    <n v="0"/>
    <n v="0"/>
    <n v="0.12066365"/>
    <n v="0"/>
    <n v="271.49321270000002"/>
    <n v="0"/>
    <n v="271.49321270000002"/>
    <m/>
    <m/>
    <m/>
    <m/>
    <m/>
    <m/>
    <m/>
    <m/>
    <m/>
    <m/>
    <m/>
    <m/>
    <m/>
    <n v="12"/>
    <n v="0"/>
    <n v="27000"/>
    <n v="0"/>
    <n v="27000"/>
    <n v="0"/>
    <n v="0"/>
    <n v="0"/>
    <n v="0.12066365"/>
    <n v="0"/>
    <n v="271.49321270000002"/>
    <n v="0"/>
    <n v="271.4932127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m/>
    <m/>
    <m/>
    <x v="190"/>
    <x v="3"/>
    <m/>
  </r>
  <r>
    <m/>
    <m/>
    <m/>
    <m/>
    <m/>
    <m/>
    <m/>
    <m/>
    <m/>
    <m/>
    <m/>
    <m/>
    <m/>
    <m/>
    <m/>
    <m/>
    <m/>
    <m/>
    <m/>
    <m/>
    <m/>
    <m/>
    <m/>
    <m/>
    <m/>
    <m/>
    <n v="16"/>
    <n v="0"/>
    <n v="6500"/>
    <n v="0"/>
    <n v="6500"/>
    <n v="0"/>
    <n v="0"/>
    <n v="0"/>
    <n v="0.15526443500000001"/>
    <n v="0"/>
    <n v="63.076176609999997"/>
    <n v="0"/>
    <n v="63.076176609999997"/>
    <m/>
    <m/>
    <m/>
    <m/>
    <m/>
    <m/>
    <m/>
    <m/>
    <m/>
    <m/>
    <m/>
    <m/>
    <m/>
    <n v="16"/>
    <n v="0"/>
    <n v="6500"/>
    <n v="0"/>
    <n v="6500"/>
    <n v="0"/>
    <n v="0"/>
    <n v="0"/>
    <n v="0.15526443500000001"/>
    <n v="0"/>
    <n v="63.076176609999997"/>
    <n v="0"/>
    <n v="63.07617660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m/>
    <m/>
    <m/>
    <x v="190"/>
    <x v="7"/>
    <m/>
  </r>
  <r>
    <m/>
    <m/>
    <m/>
    <m/>
    <m/>
    <m/>
    <m/>
    <m/>
    <m/>
    <m/>
    <m/>
    <m/>
    <m/>
    <m/>
    <m/>
    <m/>
    <m/>
    <m/>
    <m/>
    <m/>
    <m/>
    <m/>
    <m/>
    <m/>
    <m/>
    <m/>
    <n v="17"/>
    <n v="8"/>
    <n v="0"/>
    <n v="0"/>
    <n v="8"/>
    <n v="0"/>
    <n v="0"/>
    <n v="0"/>
    <n v="0.16150484500000001"/>
    <n v="7.6002280000000005E-2"/>
    <n v="0"/>
    <n v="0"/>
    <n v="7.6002280000000005E-2"/>
    <m/>
    <m/>
    <m/>
    <m/>
    <m/>
    <m/>
    <m/>
    <m/>
    <m/>
    <m/>
    <m/>
    <m/>
    <m/>
    <n v="17"/>
    <n v="8"/>
    <n v="0"/>
    <n v="0"/>
    <n v="8"/>
    <n v="0"/>
    <n v="0"/>
    <n v="0"/>
    <n v="0.16150484500000001"/>
    <n v="7.6002280000000005E-2"/>
    <n v="0"/>
    <n v="0"/>
    <n v="7.6002280000000005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m/>
    <m/>
    <m/>
    <x v="190"/>
    <x v="9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n v="2000"/>
    <n v="0"/>
    <n v="2000"/>
    <n v="0"/>
    <n v="0"/>
    <n v="0"/>
    <n v="0"/>
    <n v="0"/>
    <n v="17.493221380000001"/>
    <n v="0"/>
    <n v="17.49322138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2000"/>
    <n v="0"/>
    <n v="2000"/>
    <n v="0"/>
    <n v="0"/>
    <n v="0"/>
    <n v="0"/>
    <n v="0"/>
    <n v="17.493221380000001"/>
    <n v="0"/>
    <n v="17.493221380000001"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x v="190"/>
    <x v="17"/>
    <m/>
  </r>
  <r>
    <m/>
    <m/>
    <m/>
    <m/>
    <m/>
    <m/>
    <m/>
    <m/>
    <m/>
    <m/>
    <m/>
    <m/>
    <m/>
    <m/>
    <m/>
    <m/>
    <m/>
    <m/>
    <m/>
    <m/>
    <m/>
    <m/>
    <m/>
    <m/>
    <m/>
    <m/>
    <n v="13"/>
    <n v="0"/>
    <n v="30000"/>
    <n v="0"/>
    <n v="30000"/>
    <n v="0"/>
    <n v="0"/>
    <n v="36000"/>
    <n v="0.112408128"/>
    <n v="0"/>
    <n v="259.40337219999998"/>
    <n v="0"/>
    <n v="259.40337219999998"/>
    <m/>
    <m/>
    <m/>
    <m/>
    <m/>
    <m/>
    <m/>
    <m/>
    <m/>
    <m/>
    <m/>
    <m/>
    <m/>
    <n v="13"/>
    <n v="0"/>
    <n v="30000"/>
    <n v="0"/>
    <n v="30000"/>
    <n v="0"/>
    <n v="0"/>
    <n v="36000"/>
    <n v="0.112408128"/>
    <n v="0"/>
    <n v="259.40337219999998"/>
    <n v="0"/>
    <n v="259.4033721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.0519402999999998E-2"/>
    <m/>
    <m/>
    <m/>
    <n v="9.0519402999999998E-2"/>
    <m/>
    <m/>
    <m/>
    <m/>
    <m/>
    <x v="190"/>
    <x v="18"/>
    <m/>
  </r>
  <r>
    <m/>
    <m/>
    <m/>
    <m/>
    <m/>
    <m/>
    <m/>
    <m/>
    <m/>
    <m/>
    <m/>
    <m/>
    <m/>
    <m/>
    <m/>
    <m/>
    <m/>
    <m/>
    <m/>
    <m/>
    <m/>
    <m/>
    <m/>
    <m/>
    <m/>
    <m/>
    <n v="6"/>
    <n v="0"/>
    <n v="40000"/>
    <n v="0"/>
    <n v="40000"/>
    <n v="0"/>
    <n v="0"/>
    <n v="0"/>
    <n v="5.0767356999999999E-2"/>
    <n v="0"/>
    <n v="338.44904709999997"/>
    <n v="0"/>
    <n v="338.44904709999997"/>
    <m/>
    <m/>
    <m/>
    <m/>
    <m/>
    <m/>
    <m/>
    <m/>
    <m/>
    <m/>
    <m/>
    <m/>
    <m/>
    <n v="6"/>
    <n v="0"/>
    <n v="40000"/>
    <n v="0"/>
    <n v="40000"/>
    <n v="0"/>
    <n v="0"/>
    <n v="0"/>
    <n v="5.0767356999999999E-2"/>
    <n v="0"/>
    <n v="338.44904709999997"/>
    <n v="0"/>
    <n v="338.4490470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m/>
    <m/>
    <m/>
    <x v="190"/>
    <x v="20"/>
    <m/>
  </r>
  <r>
    <m/>
    <m/>
    <m/>
    <m/>
    <m/>
    <m/>
    <m/>
    <m/>
    <m/>
    <m/>
    <m/>
    <m/>
    <m/>
    <n v="3"/>
    <n v="80"/>
    <n v="24000"/>
    <n v="0"/>
    <n v="24080"/>
    <n v="0"/>
    <n v="0"/>
    <n v="0"/>
    <n v="4.7438330000000003E-3"/>
    <n v="0.126502214"/>
    <n v="37.950664140000001"/>
    <n v="0"/>
    <n v="38.077166349999999"/>
    <n v="16"/>
    <n v="380"/>
    <n v="25000"/>
    <n v="350"/>
    <n v="25730"/>
    <n v="0"/>
    <n v="0"/>
    <n v="41000"/>
    <n v="2.5300442999999999E-2"/>
    <n v="0.60088551499999998"/>
    <n v="39.531941809999999"/>
    <n v="0.55344718500000001"/>
    <n v="40.686274509999997"/>
    <m/>
    <m/>
    <m/>
    <m/>
    <m/>
    <m/>
    <m/>
    <m/>
    <m/>
    <m/>
    <m/>
    <m/>
    <m/>
    <n v="2"/>
    <n v="0"/>
    <n v="1000"/>
    <n v="0"/>
    <n v="1000"/>
    <n v="0"/>
    <n v="0"/>
    <n v="40000"/>
    <n v="3.1625550000000001E-3"/>
    <n v="0"/>
    <n v="1.5812776719999999"/>
    <n v="0"/>
    <n v="1.581277671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350"/>
    <n v="350"/>
    <n v="0"/>
    <n v="0"/>
    <n v="0"/>
    <n v="0"/>
    <n v="0"/>
    <n v="0"/>
    <n v="0.55344718500000001"/>
    <n v="0.55344718500000001"/>
    <n v="11"/>
    <n v="300"/>
    <n v="0"/>
    <n v="0"/>
    <n v="300"/>
    <n v="0"/>
    <n v="0"/>
    <n v="1000"/>
    <n v="1.7394053999999999E-2"/>
    <n v="0.47438330200000001"/>
    <n v="0"/>
    <n v="0"/>
    <n v="0.47438330200000001"/>
    <m/>
    <m/>
    <m/>
    <m/>
    <m/>
    <m/>
    <m/>
    <m/>
    <m/>
    <m/>
    <m/>
    <m/>
    <m/>
    <n v="1.4946974999999999E-2"/>
    <m/>
    <n v="0"/>
    <n v="3.6455999999999999E-4"/>
    <n v="1.4582414E-2"/>
    <m/>
    <m/>
    <m/>
    <m/>
    <n v="0"/>
    <x v="191"/>
    <x v="0"/>
    <m/>
  </r>
  <r>
    <m/>
    <m/>
    <m/>
    <m/>
    <m/>
    <m/>
    <m/>
    <m/>
    <m/>
    <m/>
    <m/>
    <m/>
    <m/>
    <n v="0"/>
    <n v="176"/>
    <n v="435"/>
    <n v="0"/>
    <n v="611"/>
    <n v="0"/>
    <n v="0"/>
    <n v="0"/>
    <n v="0"/>
    <n v="0.27417746799999998"/>
    <n v="0.67765453600000003"/>
    <n v="0"/>
    <n v="0.95183200400000001"/>
    <n v="50"/>
    <n v="176"/>
    <n v="3555"/>
    <n v="0"/>
    <n v="3731"/>
    <n v="0"/>
    <n v="0"/>
    <n v="25000"/>
    <n v="7.7891325999999997E-2"/>
    <n v="0.27417746799999998"/>
    <n v="5.5380732799999999"/>
    <n v="0"/>
    <n v="5.8122507480000003"/>
    <m/>
    <m/>
    <m/>
    <m/>
    <m/>
    <m/>
    <m/>
    <m/>
    <m/>
    <m/>
    <m/>
    <m/>
    <m/>
    <n v="12"/>
    <n v="0"/>
    <n v="2520"/>
    <n v="0"/>
    <n v="2520"/>
    <n v="0"/>
    <n v="0"/>
    <n v="25000"/>
    <n v="1.8693918E-2"/>
    <n v="0"/>
    <n v="3.9257228319999999"/>
    <n v="0"/>
    <n v="3.9257228319999999"/>
    <m/>
    <m/>
    <m/>
    <m/>
    <m/>
    <m/>
    <m/>
    <m/>
    <m/>
    <m/>
    <m/>
    <m/>
    <m/>
    <m/>
    <m/>
    <m/>
    <m/>
    <m/>
    <m/>
    <m/>
    <m/>
    <m/>
    <m/>
    <m/>
    <m/>
    <m/>
    <n v="9"/>
    <n v="0"/>
    <n v="600"/>
    <n v="0"/>
    <n v="600"/>
    <n v="0"/>
    <n v="0"/>
    <n v="0"/>
    <n v="1.4020439000000001E-2"/>
    <n v="0"/>
    <n v="0.93469591200000002"/>
    <n v="0"/>
    <n v="0.93469591200000002"/>
    <m/>
    <m/>
    <m/>
    <m/>
    <m/>
    <m/>
    <m/>
    <m/>
    <m/>
    <m/>
    <m/>
    <m/>
    <m/>
    <m/>
    <m/>
    <m/>
    <m/>
    <m/>
    <m/>
    <m/>
    <m/>
    <m/>
    <m/>
    <m/>
    <m/>
    <m/>
    <n v="29"/>
    <n v="0"/>
    <n v="0"/>
    <n v="0"/>
    <n v="0"/>
    <n v="0"/>
    <n v="0"/>
    <n v="0"/>
    <n v="4.5176968999999997E-2"/>
    <n v="0"/>
    <n v="0"/>
    <n v="0"/>
    <n v="0"/>
    <m/>
    <m/>
    <m/>
    <m/>
    <m/>
    <m/>
    <m/>
    <m/>
    <m/>
    <m/>
    <m/>
    <m/>
    <m/>
    <n v="1.2391512E-2"/>
    <m/>
    <n v="0"/>
    <n v="0"/>
    <n v="1.2391512E-2"/>
    <n v="0"/>
    <m/>
    <m/>
    <m/>
    <m/>
    <x v="191"/>
    <x v="1"/>
    <m/>
  </r>
  <r>
    <m/>
    <m/>
    <m/>
    <m/>
    <m/>
    <m/>
    <m/>
    <m/>
    <m/>
    <m/>
    <m/>
    <m/>
    <m/>
    <n v="42"/>
    <n v="327"/>
    <n v="222000"/>
    <n v="30000"/>
    <n v="252327"/>
    <n v="0"/>
    <n v="0"/>
    <n v="95000"/>
    <n v="6.4471562999999996E-2"/>
    <n v="0.50195717200000001"/>
    <n v="340.77826390000001"/>
    <n v="46.051116739999998"/>
    <n v="387.33133779999997"/>
    <n v="86"/>
    <n v="327"/>
    <n v="225000"/>
    <n v="30000"/>
    <n v="255327"/>
    <n v="0"/>
    <n v="0"/>
    <n v="95000"/>
    <n v="0.132013201"/>
    <n v="0.50195717200000001"/>
    <n v="345.3833755"/>
    <n v="46.051116739999998"/>
    <n v="391.93644949999998"/>
    <m/>
    <m/>
    <m/>
    <m/>
    <m/>
    <m/>
    <m/>
    <m/>
    <m/>
    <m/>
    <m/>
    <m/>
    <m/>
    <n v="34"/>
    <n v="0"/>
    <n v="3000"/>
    <n v="0"/>
    <n v="3000"/>
    <n v="0"/>
    <n v="0"/>
    <n v="0"/>
    <n v="5.2191266E-2"/>
    <n v="0"/>
    <n v="4.6051116739999998"/>
    <n v="0"/>
    <n v="4.6051116739999998"/>
    <m/>
    <m/>
    <m/>
    <m/>
    <m/>
    <m/>
    <m/>
    <m/>
    <m/>
    <m/>
    <m/>
    <m/>
    <m/>
    <n v="10"/>
    <n v="0"/>
    <n v="0"/>
    <n v="0"/>
    <n v="0"/>
    <n v="0"/>
    <n v="0"/>
    <n v="0"/>
    <n v="1.5350371999999999E-2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.9541649999999998E-2"/>
    <m/>
    <n v="3.9541649999999998E-2"/>
    <m/>
    <n v="0"/>
    <m/>
    <m/>
    <n v="0"/>
    <m/>
    <m/>
    <x v="191"/>
    <x v="2"/>
    <m/>
  </r>
  <r>
    <m/>
    <m/>
    <m/>
    <m/>
    <m/>
    <m/>
    <m/>
    <m/>
    <m/>
    <m/>
    <m/>
    <m/>
    <m/>
    <n v="178"/>
    <n v="692"/>
    <n v="245240"/>
    <n v="45000"/>
    <n v="290932"/>
    <n v="0"/>
    <n v="1000"/>
    <n v="135000"/>
    <n v="0.269333777"/>
    <n v="1.0470728869999999"/>
    <n v="371.07536809999999"/>
    <n v="68.089999849999998"/>
    <n v="440.21244080000002"/>
    <n v="186"/>
    <n v="692"/>
    <n v="245240"/>
    <n v="45000"/>
    <n v="290932"/>
    <n v="0"/>
    <n v="1000"/>
    <n v="135000"/>
    <n v="0.281438666"/>
    <n v="1.0470728869999999"/>
    <n v="371.07536809999999"/>
    <n v="68.089999849999998"/>
    <n v="440.21244080000002"/>
    <m/>
    <m/>
    <m/>
    <m/>
    <m/>
    <m/>
    <m/>
    <m/>
    <m/>
    <m/>
    <m/>
    <m/>
    <m/>
    <n v="8"/>
    <n v="0"/>
    <n v="0"/>
    <n v="0"/>
    <n v="0"/>
    <n v="0"/>
    <n v="0"/>
    <n v="0"/>
    <n v="1.2104889000000001E-2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.2912724999999999E-2"/>
    <m/>
    <n v="4.2912724999999999E-2"/>
    <m/>
    <n v="0"/>
    <m/>
    <m/>
    <m/>
    <m/>
    <m/>
    <x v="191"/>
    <x v="3"/>
    <m/>
  </r>
  <r>
    <m/>
    <m/>
    <m/>
    <m/>
    <m/>
    <m/>
    <m/>
    <m/>
    <m/>
    <m/>
    <m/>
    <m/>
    <m/>
    <n v="27"/>
    <n v="81"/>
    <n v="36835"/>
    <n v="0"/>
    <n v="36916"/>
    <n v="0"/>
    <n v="0"/>
    <n v="0"/>
    <n v="4.0291892000000003E-2"/>
    <n v="0.120875677"/>
    <n v="54.968587249999999"/>
    <n v="0"/>
    <n v="55.089462920000003"/>
    <n v="85"/>
    <n v="217"/>
    <n v="38435"/>
    <n v="50000"/>
    <n v="88652"/>
    <n v="0"/>
    <n v="0"/>
    <n v="0"/>
    <n v="0.12684484600000001"/>
    <n v="0.323827431"/>
    <n v="57.356254939999999"/>
    <n v="74.614615509999993"/>
    <n v="132.29469789999999"/>
    <m/>
    <m/>
    <m/>
    <m/>
    <m/>
    <m/>
    <m/>
    <m/>
    <m/>
    <m/>
    <m/>
    <m/>
    <m/>
    <n v="23"/>
    <n v="0"/>
    <n v="100"/>
    <n v="50000"/>
    <n v="50100"/>
    <n v="0"/>
    <n v="0"/>
    <n v="0"/>
    <n v="3.4322722999999999E-2"/>
    <n v="0"/>
    <n v="0.14922923099999999"/>
    <n v="74.614615509999993"/>
    <n v="74.763844739999996"/>
    <m/>
    <m/>
    <m/>
    <m/>
    <m/>
    <m/>
    <m/>
    <m/>
    <m/>
    <m/>
    <m/>
    <m/>
    <m/>
    <n v="25"/>
    <n v="136"/>
    <n v="1500"/>
    <n v="0"/>
    <n v="1636"/>
    <n v="0"/>
    <n v="0"/>
    <n v="0"/>
    <n v="3.7307307999999997E-2"/>
    <n v="0.20295175400000001"/>
    <n v="2.2384384650000002"/>
    <n v="0"/>
    <n v="2.44139022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"/>
    <n v="0"/>
    <n v="0"/>
    <n v="0"/>
    <n v="0"/>
    <n v="0"/>
    <n v="0"/>
    <n v="0"/>
    <n v="1.4922922999999999E-2"/>
    <n v="0"/>
    <n v="0"/>
    <n v="0"/>
    <n v="0"/>
    <m/>
    <m/>
    <m/>
    <m/>
    <m/>
    <m/>
    <m/>
    <m/>
    <m/>
    <m/>
    <m/>
    <m/>
    <m/>
    <n v="0"/>
    <m/>
    <n v="0"/>
    <n v="0"/>
    <n v="0"/>
    <m/>
    <m/>
    <n v="0"/>
    <m/>
    <m/>
    <x v="191"/>
    <x v="4"/>
    <m/>
  </r>
  <r>
    <m/>
    <m/>
    <m/>
    <m/>
    <m/>
    <m/>
    <m/>
    <m/>
    <m/>
    <m/>
    <m/>
    <m/>
    <m/>
    <n v="2"/>
    <n v="94"/>
    <n v="2950"/>
    <n v="0"/>
    <n v="3044"/>
    <n v="0"/>
    <n v="0"/>
    <n v="0"/>
    <n v="2.9453779999999998E-3"/>
    <n v="0.13843276400000001"/>
    <n v="4.3444324989999998"/>
    <n v="0"/>
    <n v="4.482865264"/>
    <n v="43"/>
    <n v="253"/>
    <n v="5950"/>
    <n v="0"/>
    <n v="6203"/>
    <n v="0"/>
    <n v="0"/>
    <n v="0"/>
    <n v="6.3325625999999996E-2"/>
    <n v="0.37259031300000001"/>
    <n v="8.7624994479999998"/>
    <n v="0"/>
    <n v="9.1350897599999996"/>
    <m/>
    <m/>
    <m/>
    <m/>
    <m/>
    <m/>
    <m/>
    <m/>
    <m/>
    <m/>
    <m/>
    <m/>
    <m/>
    <n v="7"/>
    <n v="0"/>
    <n v="3000"/>
    <n v="0"/>
    <n v="3000"/>
    <n v="0"/>
    <n v="0"/>
    <n v="0"/>
    <n v="1.0308823E-2"/>
    <n v="0"/>
    <n v="4.4180669479999999"/>
    <n v="0"/>
    <n v="4.4180669479999999"/>
    <m/>
    <m/>
    <m/>
    <m/>
    <m/>
    <m/>
    <m/>
    <m/>
    <m/>
    <m/>
    <m/>
    <m/>
    <m/>
    <n v="2"/>
    <n v="0"/>
    <n v="0"/>
    <n v="0"/>
    <n v="0"/>
    <n v="0"/>
    <n v="0"/>
    <n v="0"/>
    <n v="2.9453779999999998E-3"/>
    <n v="0"/>
    <n v="0"/>
    <n v="0"/>
    <n v="0"/>
    <n v="15"/>
    <n v="9"/>
    <n v="0"/>
    <n v="0"/>
    <n v="9"/>
    <n v="0"/>
    <n v="0"/>
    <n v="0"/>
    <n v="2.2090334999999999E-2"/>
    <n v="1.3254201E-2"/>
    <n v="0"/>
    <n v="0"/>
    <n v="1.3254201E-2"/>
    <m/>
    <m/>
    <m/>
    <m/>
    <m/>
    <m/>
    <m/>
    <m/>
    <m/>
    <m/>
    <m/>
    <m/>
    <m/>
    <m/>
    <m/>
    <m/>
    <m/>
    <m/>
    <m/>
    <m/>
    <m/>
    <m/>
    <m/>
    <m/>
    <m/>
    <m/>
    <n v="17"/>
    <n v="150"/>
    <n v="0"/>
    <n v="0"/>
    <n v="150"/>
    <n v="0"/>
    <n v="0"/>
    <n v="0"/>
    <n v="2.5035713000000001E-2"/>
    <n v="0.220903347"/>
    <n v="0"/>
    <n v="0"/>
    <n v="0.220903347"/>
    <m/>
    <m/>
    <m/>
    <m/>
    <m/>
    <m/>
    <m/>
    <m/>
    <m/>
    <m/>
    <m/>
    <m/>
    <m/>
    <n v="0"/>
    <m/>
    <n v="0"/>
    <n v="0"/>
    <n v="0"/>
    <n v="0"/>
    <m/>
    <n v="0"/>
    <m/>
    <m/>
    <x v="191"/>
    <x v="5"/>
    <m/>
  </r>
  <r>
    <m/>
    <m/>
    <m/>
    <m/>
    <m/>
    <m/>
    <m/>
    <m/>
    <m/>
    <m/>
    <m/>
    <m/>
    <m/>
    <m/>
    <m/>
    <m/>
    <m/>
    <m/>
    <m/>
    <m/>
    <m/>
    <m/>
    <m/>
    <m/>
    <m/>
    <m/>
    <n v="59"/>
    <n v="15"/>
    <n v="63000"/>
    <n v="0"/>
    <n v="63015"/>
    <n v="0"/>
    <n v="0"/>
    <n v="317000"/>
    <n v="8.5809444999999998E-2"/>
    <n v="2.1815960999999998E-2"/>
    <n v="91.627034339999994"/>
    <n v="0"/>
    <n v="91.648850300000007"/>
    <m/>
    <m/>
    <m/>
    <m/>
    <m/>
    <m/>
    <m/>
    <m/>
    <m/>
    <m/>
    <m/>
    <m/>
    <m/>
    <n v="59"/>
    <n v="15"/>
    <n v="63000"/>
    <n v="0"/>
    <n v="63015"/>
    <n v="0"/>
    <n v="0"/>
    <n v="317000"/>
    <n v="8.5809444999999998E-2"/>
    <n v="2.1815960999999998E-2"/>
    <n v="91.627034339999994"/>
    <n v="0"/>
    <n v="91.6488503000000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.6906103E-2"/>
    <m/>
    <m/>
    <m/>
    <n v="5.6906103E-2"/>
    <m/>
    <m/>
    <m/>
    <m/>
    <m/>
    <x v="191"/>
    <x v="6"/>
    <m/>
  </r>
  <r>
    <m/>
    <m/>
    <m/>
    <m/>
    <m/>
    <m/>
    <m/>
    <m/>
    <m/>
    <m/>
    <m/>
    <m/>
    <m/>
    <m/>
    <m/>
    <m/>
    <m/>
    <m/>
    <m/>
    <m/>
    <m/>
    <m/>
    <m/>
    <m/>
    <m/>
    <m/>
    <n v="19"/>
    <n v="0"/>
    <n v="3150"/>
    <n v="36"/>
    <n v="3186"/>
    <n v="0"/>
    <n v="0"/>
    <n v="0"/>
    <n v="2.7305912000000002E-2"/>
    <n v="0"/>
    <n v="4.5270328529999997"/>
    <n v="5.1737518000000003E-2"/>
    <n v="4.5787703720000001"/>
    <m/>
    <m/>
    <m/>
    <m/>
    <m/>
    <m/>
    <m/>
    <m/>
    <m/>
    <m/>
    <m/>
    <m/>
    <m/>
    <n v="16"/>
    <n v="0"/>
    <n v="3150"/>
    <n v="36"/>
    <n v="3186"/>
    <n v="0"/>
    <n v="0"/>
    <n v="0"/>
    <n v="2.2994453000000002E-2"/>
    <n v="0"/>
    <n v="4.5270328529999997"/>
    <n v="5.1737518000000003E-2"/>
    <n v="4.578770372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"/>
    <n v="0"/>
    <n v="0"/>
    <n v="0"/>
    <n v="0"/>
    <n v="0"/>
    <n v="0"/>
    <n v="0"/>
    <n v="4.3114599999999996E-3"/>
    <n v="0"/>
    <n v="0"/>
    <n v="0"/>
    <n v="0"/>
    <m/>
    <m/>
    <m/>
    <m/>
    <m/>
    <m/>
    <m/>
    <m/>
    <m/>
    <m/>
    <m/>
    <m/>
    <m/>
    <n v="0"/>
    <m/>
    <m/>
    <n v="0"/>
    <n v="0"/>
    <m/>
    <m/>
    <m/>
    <m/>
    <m/>
    <x v="191"/>
    <x v="7"/>
    <m/>
  </r>
  <r>
    <m/>
    <m/>
    <m/>
    <m/>
    <m/>
    <m/>
    <m/>
    <m/>
    <m/>
    <m/>
    <m/>
    <m/>
    <m/>
    <m/>
    <m/>
    <m/>
    <m/>
    <m/>
    <m/>
    <m/>
    <m/>
    <m/>
    <m/>
    <m/>
    <m/>
    <m/>
    <n v="2"/>
    <n v="0"/>
    <n v="0"/>
    <n v="300"/>
    <n v="300"/>
    <n v="0"/>
    <n v="0"/>
    <n v="0"/>
    <n v="2.8401429999999998E-3"/>
    <n v="0"/>
    <n v="0"/>
    <n v="0.426021386"/>
    <n v="0.4260213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0"/>
    <n v="0"/>
    <n v="300"/>
    <n v="300"/>
    <n v="0"/>
    <n v="0"/>
    <n v="0"/>
    <n v="2.8401429999999998E-3"/>
    <n v="0"/>
    <n v="0"/>
    <n v="0.426021386"/>
    <n v="0.426021386"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x v="191"/>
    <x v="8"/>
    <m/>
  </r>
  <r>
    <m/>
    <m/>
    <m/>
    <m/>
    <m/>
    <m/>
    <m/>
    <m/>
    <m/>
    <m/>
    <m/>
    <m/>
    <m/>
    <m/>
    <m/>
    <m/>
    <m/>
    <m/>
    <m/>
    <m/>
    <m/>
    <m/>
    <m/>
    <m/>
    <m/>
    <m/>
    <n v="62"/>
    <n v="31"/>
    <n v="35106"/>
    <n v="0"/>
    <n v="35137"/>
    <n v="0"/>
    <n v="250000"/>
    <n v="550000"/>
    <n v="8.6930917999999996E-2"/>
    <n v="4.3465458999999998E-2"/>
    <n v="49.222529129999998"/>
    <n v="0"/>
    <n v="49.265994589999998"/>
    <m/>
    <m/>
    <m/>
    <m/>
    <m/>
    <m/>
    <m/>
    <m/>
    <m/>
    <m/>
    <m/>
    <m/>
    <m/>
    <n v="47"/>
    <n v="31"/>
    <n v="35100"/>
    <n v="0"/>
    <n v="35131"/>
    <n v="0"/>
    <n v="250000"/>
    <n v="550000"/>
    <n v="6.5899243999999996E-2"/>
    <n v="4.3465458999999998E-2"/>
    <n v="49.21411646"/>
    <n v="0"/>
    <n v="49.25758192"/>
    <m/>
    <m/>
    <m/>
    <m/>
    <m/>
    <m/>
    <m/>
    <m/>
    <m/>
    <m/>
    <m/>
    <m/>
    <m/>
    <m/>
    <m/>
    <m/>
    <m/>
    <m/>
    <m/>
    <m/>
    <m/>
    <m/>
    <m/>
    <m/>
    <m/>
    <m/>
    <n v="15"/>
    <n v="0"/>
    <n v="6"/>
    <n v="0"/>
    <n v="6"/>
    <n v="0"/>
    <n v="0"/>
    <n v="0"/>
    <n v="2.1031674E-2"/>
    <n v="0"/>
    <n v="8.4126689999999994E-3"/>
    <n v="0"/>
    <n v="8.4126689999999994E-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.4710129999999995E-2"/>
    <m/>
    <m/>
    <m/>
    <n v="8.4710129999999995E-2"/>
    <n v="0"/>
    <m/>
    <m/>
    <m/>
    <m/>
    <x v="191"/>
    <x v="9"/>
    <m/>
  </r>
  <r>
    <m/>
    <m/>
    <m/>
    <m/>
    <m/>
    <m/>
    <m/>
    <m/>
    <m/>
    <m/>
    <m/>
    <m/>
    <m/>
    <n v="51"/>
    <n v="100"/>
    <n v="3500"/>
    <n v="0"/>
    <n v="3600"/>
    <n v="0"/>
    <n v="0"/>
    <n v="0"/>
    <n v="7.0513086000000003E-2"/>
    <n v="0.13826095399999999"/>
    <n v="4.8391333799999998"/>
    <n v="0"/>
    <n v="4.9773943340000004"/>
    <n v="64"/>
    <n v="106"/>
    <n v="3500"/>
    <n v="200"/>
    <n v="3806"/>
    <n v="0"/>
    <n v="0"/>
    <n v="0"/>
    <n v="8.8487010000000005E-2"/>
    <n v="0.146556611"/>
    <n v="4.8391333799999998"/>
    <n v="0.27652190700000001"/>
    <n v="5.2622118990000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3"/>
    <n v="6"/>
    <n v="0"/>
    <n v="200"/>
    <n v="206"/>
    <n v="0"/>
    <n v="0"/>
    <n v="0"/>
    <n v="1.7973923999999999E-2"/>
    <n v="8.2956569999999997E-3"/>
    <n v="0"/>
    <n v="0.27652190700000001"/>
    <n v="0.284817564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n v="0"/>
    <m/>
    <m/>
    <n v="0"/>
    <m/>
    <m/>
    <m/>
    <m/>
    <x v="191"/>
    <x v="10"/>
    <m/>
  </r>
  <r>
    <m/>
    <m/>
    <m/>
    <m/>
    <m/>
    <m/>
    <m/>
    <m/>
    <m/>
    <m/>
    <m/>
    <m/>
    <m/>
    <n v="647"/>
    <n v="4303"/>
    <n v="6786"/>
    <n v="32075"/>
    <n v="43164"/>
    <n v="0"/>
    <n v="94000"/>
    <n v="1744000"/>
    <n v="0.88095529900000002"/>
    <n v="5.858965456"/>
    <n v="9.2398186350000007"/>
    <n v="43.673324890000004"/>
    <n v="58.772108979999999"/>
    <n v="655"/>
    <n v="4306"/>
    <n v="6786"/>
    <n v="32075"/>
    <n v="43167"/>
    <n v="0"/>
    <n v="94000"/>
    <n v="1744000"/>
    <n v="0.89184810000000003"/>
    <n v="5.8630502570000003"/>
    <n v="9.2398186350000007"/>
    <n v="43.673324890000004"/>
    <n v="58.77619378"/>
    <m/>
    <m/>
    <m/>
    <m/>
    <m/>
    <m/>
    <m/>
    <m/>
    <m/>
    <m/>
    <m/>
    <m/>
    <m/>
    <n v="8"/>
    <n v="3"/>
    <n v="0"/>
    <n v="0"/>
    <n v="3"/>
    <n v="0"/>
    <n v="0"/>
    <n v="0"/>
    <n v="1.0892801000000001E-2"/>
    <n v="4.0848000000000004E-3"/>
    <n v="0"/>
    <n v="0"/>
    <n v="4.0848000000000004E-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20792524200000001"/>
    <m/>
    <n v="0.20792524200000001"/>
    <m/>
    <n v="0"/>
    <m/>
    <m/>
    <m/>
    <m/>
    <m/>
    <x v="191"/>
    <x v="11"/>
    <m/>
  </r>
  <r>
    <m/>
    <m/>
    <m/>
    <m/>
    <m/>
    <m/>
    <m/>
    <m/>
    <m/>
    <m/>
    <m/>
    <m/>
    <m/>
    <m/>
    <m/>
    <m/>
    <m/>
    <m/>
    <m/>
    <m/>
    <m/>
    <m/>
    <m/>
    <m/>
    <m/>
    <m/>
    <n v="13"/>
    <n v="0"/>
    <n v="0"/>
    <n v="0"/>
    <n v="0"/>
    <n v="0"/>
    <n v="0"/>
    <n v="0"/>
    <n v="1.7414368E-2"/>
    <n v="0"/>
    <n v="0"/>
    <n v="0"/>
    <n v="0"/>
    <m/>
    <m/>
    <m/>
    <m/>
    <m/>
    <m/>
    <m/>
    <m/>
    <m/>
    <m/>
    <m/>
    <m/>
    <m/>
    <n v="13"/>
    <n v="0"/>
    <n v="0"/>
    <n v="0"/>
    <n v="0"/>
    <n v="0"/>
    <n v="0"/>
    <n v="0"/>
    <n v="1.7414368E-2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m/>
    <m/>
    <m/>
    <x v="191"/>
    <x v="12"/>
    <m/>
  </r>
  <r>
    <m/>
    <m/>
    <m/>
    <m/>
    <m/>
    <m/>
    <m/>
    <m/>
    <m/>
    <m/>
    <m/>
    <m/>
    <m/>
    <m/>
    <m/>
    <m/>
    <m/>
    <m/>
    <m/>
    <m/>
    <m/>
    <m/>
    <m/>
    <m/>
    <m/>
    <m/>
    <n v="7"/>
    <n v="0"/>
    <n v="0"/>
    <n v="0"/>
    <n v="0"/>
    <n v="0"/>
    <n v="0"/>
    <n v="0"/>
    <n v="9.2196250000000004E-3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"/>
    <n v="0"/>
    <n v="0"/>
    <n v="0"/>
    <n v="0"/>
    <n v="0"/>
    <n v="0"/>
    <n v="0"/>
    <n v="9.2196250000000004E-3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n v="0"/>
    <m/>
    <m/>
    <m/>
    <m/>
    <x v="191"/>
    <x v="13"/>
    <m/>
  </r>
  <r>
    <m/>
    <m/>
    <m/>
    <m/>
    <m/>
    <m/>
    <m/>
    <m/>
    <m/>
    <m/>
    <m/>
    <m/>
    <m/>
    <n v="0"/>
    <n v="324"/>
    <n v="0"/>
    <n v="0"/>
    <n v="324"/>
    <n v="0"/>
    <n v="0"/>
    <n v="0"/>
    <n v="0"/>
    <n v="0.41953152300000002"/>
    <n v="0"/>
    <n v="0"/>
    <n v="0.41953152300000002"/>
    <n v="0"/>
    <n v="324"/>
    <n v="0"/>
    <n v="0"/>
    <n v="324"/>
    <n v="0"/>
    <n v="0"/>
    <n v="0"/>
    <n v="0"/>
    <n v="0.41953152300000002"/>
    <n v="0"/>
    <n v="0"/>
    <n v="0.419531523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n v="0"/>
    <m/>
    <m/>
    <m/>
    <m/>
    <m/>
    <m/>
    <m/>
    <x v="191"/>
    <x v="14"/>
    <m/>
  </r>
  <r>
    <m/>
    <m/>
    <m/>
    <m/>
    <m/>
    <m/>
    <m/>
    <m/>
    <m/>
    <m/>
    <m/>
    <m/>
    <m/>
    <m/>
    <m/>
    <m/>
    <m/>
    <m/>
    <m/>
    <m/>
    <m/>
    <m/>
    <m/>
    <m/>
    <m/>
    <m/>
    <n v="17"/>
    <n v="0"/>
    <n v="5000"/>
    <n v="1500"/>
    <n v="6500"/>
    <n v="0"/>
    <n v="0"/>
    <n v="0"/>
    <n v="2.1648054E-2"/>
    <n v="0"/>
    <n v="6.367074584"/>
    <n v="1.910122375"/>
    <n v="8.2771969589999994"/>
    <m/>
    <m/>
    <m/>
    <m/>
    <m/>
    <m/>
    <m/>
    <m/>
    <m/>
    <m/>
    <m/>
    <m/>
    <m/>
    <n v="17"/>
    <n v="0"/>
    <n v="5000"/>
    <n v="1500"/>
    <n v="6500"/>
    <n v="0"/>
    <n v="0"/>
    <n v="0"/>
    <n v="2.1648054E-2"/>
    <n v="0"/>
    <n v="6.367074584"/>
    <n v="1.910122375"/>
    <n v="8.27719695899999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m/>
    <m/>
    <m/>
    <x v="191"/>
    <x v="15"/>
    <m/>
  </r>
  <r>
    <m/>
    <m/>
    <m/>
    <m/>
    <m/>
    <m/>
    <m/>
    <m/>
    <m/>
    <m/>
    <m/>
    <m/>
    <m/>
    <n v="0"/>
    <n v="360"/>
    <n v="0"/>
    <n v="0"/>
    <n v="360"/>
    <n v="0"/>
    <n v="0"/>
    <n v="0"/>
    <n v="0"/>
    <n v="0.44380886600000002"/>
    <n v="0"/>
    <n v="0"/>
    <n v="0.44380886600000002"/>
    <n v="0"/>
    <n v="360"/>
    <n v="270"/>
    <n v="0"/>
    <n v="630"/>
    <n v="0"/>
    <n v="300000"/>
    <n v="600000"/>
    <n v="0"/>
    <n v="0.44380886600000002"/>
    <n v="0.33285664999999998"/>
    <n v="0"/>
    <n v="0.7766655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270"/>
    <n v="0"/>
    <n v="270"/>
    <n v="0"/>
    <n v="300000"/>
    <n v="600000"/>
    <n v="0"/>
    <n v="0"/>
    <n v="0.33285664999999998"/>
    <n v="0"/>
    <n v="0.33285664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9848986000000002E-2"/>
    <m/>
    <n v="0"/>
    <m/>
    <m/>
    <m/>
    <m/>
    <n v="6.9848986000000002E-2"/>
    <m/>
    <m/>
    <x v="191"/>
    <x v="17"/>
    <m/>
  </r>
  <r>
    <m/>
    <m/>
    <m/>
    <m/>
    <m/>
    <m/>
    <m/>
    <m/>
    <m/>
    <m/>
    <m/>
    <m/>
    <m/>
    <m/>
    <m/>
    <m/>
    <m/>
    <m/>
    <m/>
    <m/>
    <m/>
    <m/>
    <m/>
    <m/>
    <m/>
    <m/>
    <n v="24"/>
    <n v="100"/>
    <n v="0"/>
    <n v="0"/>
    <n v="100"/>
    <n v="0"/>
    <n v="0"/>
    <n v="0"/>
    <n v="2.9147436999999998E-2"/>
    <n v="0.121447656"/>
    <n v="0"/>
    <n v="0"/>
    <n v="0.1214476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"/>
    <n v="100"/>
    <n v="0"/>
    <n v="0"/>
    <n v="100"/>
    <n v="0"/>
    <n v="0"/>
    <n v="0"/>
    <n v="2.9147436999999998E-2"/>
    <n v="0.121447656"/>
    <n v="0"/>
    <n v="0"/>
    <n v="0.1214476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n v="0"/>
    <m/>
    <m/>
    <m/>
    <m/>
    <x v="191"/>
    <x v="18"/>
    <m/>
  </r>
  <r>
    <m/>
    <m/>
    <m/>
    <m/>
    <m/>
    <m/>
    <m/>
    <m/>
    <m/>
    <m/>
    <m/>
    <m/>
    <m/>
    <n v="1"/>
    <n v="34"/>
    <n v="1419"/>
    <n v="0"/>
    <n v="1453"/>
    <n v="0"/>
    <n v="0"/>
    <n v="0"/>
    <n v="1.1986099999999999E-3"/>
    <n v="4.0752727000000002E-2"/>
    <n v="1.7008270409999999"/>
    <n v="0"/>
    <n v="1.7415797669999999"/>
    <n v="19"/>
    <n v="34"/>
    <n v="16709"/>
    <n v="0"/>
    <n v="16743"/>
    <n v="0"/>
    <n v="10000"/>
    <n v="0"/>
    <n v="2.2773583E-2"/>
    <n v="4.0752727000000002E-2"/>
    <n v="20.02756802"/>
    <n v="0"/>
    <n v="20.068320750000002"/>
    <m/>
    <m/>
    <m/>
    <m/>
    <m/>
    <m/>
    <m/>
    <m/>
    <m/>
    <m/>
    <m/>
    <m/>
    <m/>
    <n v="18"/>
    <n v="0"/>
    <n v="15290"/>
    <n v="0"/>
    <n v="15290"/>
    <n v="0"/>
    <n v="10000"/>
    <n v="0"/>
    <n v="2.1574973000000001E-2"/>
    <n v="0"/>
    <n v="18.32674098"/>
    <n v="0"/>
    <n v="18.32674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n v="0"/>
    <m/>
    <n v="0"/>
    <m/>
    <m/>
    <m/>
    <m/>
    <m/>
    <x v="191"/>
    <x v="19"/>
    <m/>
  </r>
  <r>
    <m/>
    <m/>
    <m/>
    <m/>
    <m/>
    <m/>
    <m/>
    <m/>
    <m/>
    <m/>
    <m/>
    <m/>
    <m/>
    <n v="166"/>
    <n v="2731"/>
    <n v="75873"/>
    <n v="8000"/>
    <n v="86604"/>
    <n v="0"/>
    <n v="0"/>
    <n v="538000"/>
    <n v="0.19682456300000001"/>
    <n v="3.2381197670000001"/>
    <n v="89.961867850000004"/>
    <n v="9.4855211050000001"/>
    <n v="102.6855087"/>
    <n v="233"/>
    <n v="2815"/>
    <n v="76995"/>
    <n v="8000"/>
    <n v="87810"/>
    <n v="0"/>
    <n v="0"/>
    <n v="823000"/>
    <n v="0.276265802"/>
    <n v="3.3377177389999999"/>
    <n v="91.292212180000007"/>
    <n v="9.4855211050000001"/>
    <n v="104.11545099999999"/>
    <m/>
    <m/>
    <m/>
    <m/>
    <m/>
    <m/>
    <m/>
    <m/>
    <m/>
    <m/>
    <m/>
    <m/>
    <m/>
    <n v="24"/>
    <n v="0"/>
    <n v="822"/>
    <n v="0"/>
    <n v="822"/>
    <n v="0"/>
    <n v="0"/>
    <n v="285000"/>
    <n v="2.8456563000000001E-2"/>
    <n v="0"/>
    <n v="0.97463729399999999"/>
    <n v="0"/>
    <n v="0.97463729399999999"/>
    <m/>
    <m/>
    <m/>
    <m/>
    <m/>
    <m/>
    <m/>
    <m/>
    <m/>
    <m/>
    <m/>
    <m/>
    <m/>
    <n v="2"/>
    <n v="0"/>
    <n v="300"/>
    <n v="0"/>
    <n v="300"/>
    <n v="0"/>
    <n v="0"/>
    <n v="0"/>
    <n v="2.3713800000000002E-3"/>
    <n v="0"/>
    <n v="0.355707041"/>
    <n v="0"/>
    <n v="0.355707041"/>
    <n v="41"/>
    <n v="84"/>
    <n v="0"/>
    <n v="0"/>
    <n v="84"/>
    <n v="0"/>
    <n v="0"/>
    <n v="0"/>
    <n v="4.8613296E-2"/>
    <n v="9.9597972000000007E-2"/>
    <n v="0"/>
    <n v="0"/>
    <n v="9.9597972000000007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114289523"/>
    <m/>
    <n v="7.4711741999999998E-2"/>
    <m/>
    <n v="3.9577780999999999E-2"/>
    <n v="0"/>
    <m/>
    <n v="0"/>
    <m/>
    <m/>
    <x v="191"/>
    <x v="20"/>
    <m/>
  </r>
  <r>
    <m/>
    <m/>
    <m/>
    <m/>
    <m/>
    <m/>
    <m/>
    <m/>
    <m/>
    <m/>
    <m/>
    <m/>
    <m/>
    <n v="11"/>
    <n v="0"/>
    <n v="0"/>
    <n v="0"/>
    <n v="0"/>
    <n v="0"/>
    <n v="0"/>
    <n v="0"/>
    <n v="0.24357838800000001"/>
    <n v="0"/>
    <n v="0"/>
    <n v="0"/>
    <n v="0"/>
    <n v="11"/>
    <n v="0"/>
    <n v="0"/>
    <n v="0"/>
    <n v="0"/>
    <n v="0"/>
    <n v="0"/>
    <n v="0"/>
    <n v="0.24357838800000001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n v="0"/>
    <m/>
    <m/>
    <m/>
    <m/>
    <m/>
    <m/>
    <m/>
    <x v="192"/>
    <x v="0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n v="200"/>
    <n v="0"/>
    <n v="200"/>
    <n v="0"/>
    <n v="0"/>
    <n v="0"/>
    <n v="0"/>
    <n v="0"/>
    <n v="740.74074069999995"/>
    <n v="0"/>
    <n v="740.740740699999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200"/>
    <n v="0"/>
    <n v="200"/>
    <n v="0"/>
    <n v="0"/>
    <n v="0"/>
    <n v="0"/>
    <n v="0"/>
    <n v="740.74074069999995"/>
    <n v="0"/>
    <n v="740.740740699999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0"/>
    <m/>
    <m/>
    <x v="193"/>
    <x v="4"/>
    <m/>
  </r>
  <r>
    <m/>
    <m/>
    <m/>
    <m/>
    <m/>
    <m/>
    <m/>
    <m/>
    <m/>
    <m/>
    <m/>
    <m/>
    <m/>
    <m/>
    <m/>
    <m/>
    <m/>
    <m/>
    <m/>
    <m/>
    <m/>
    <m/>
    <m/>
    <m/>
    <m/>
    <m/>
    <n v="4"/>
    <n v="0"/>
    <n v="1500"/>
    <n v="0"/>
    <n v="1500"/>
    <n v="0"/>
    <n v="0"/>
    <n v="500000"/>
    <n v="12.90322581"/>
    <n v="0"/>
    <n v="4838.7096769999998"/>
    <n v="0"/>
    <n v="4838.709676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"/>
    <n v="0"/>
    <n v="1500"/>
    <n v="0"/>
    <n v="1500"/>
    <n v="0"/>
    <n v="0"/>
    <n v="500000"/>
    <n v="12.90322581"/>
    <n v="0"/>
    <n v="4838.7096769999998"/>
    <n v="0"/>
    <n v="4838.709676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.958676850000003"/>
    <m/>
    <m/>
    <m/>
    <m/>
    <m/>
    <m/>
    <n v="57.958676850000003"/>
    <m/>
    <m/>
    <x v="193"/>
    <x v="8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14900"/>
    <n v="50000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14900"/>
    <n v="50000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.90621256"/>
    <m/>
    <m/>
    <m/>
    <m/>
    <m/>
    <m/>
    <n v="48.90621256"/>
    <m/>
    <m/>
    <x v="193"/>
    <x v="17"/>
    <m/>
  </r>
  <r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x v="194"/>
    <x v="11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n v="4613"/>
    <n v="0"/>
    <n v="4613"/>
    <n v="0"/>
    <n v="0"/>
    <n v="0"/>
    <n v="0"/>
    <n v="0"/>
    <n v="41936.363640000003"/>
    <n v="0"/>
    <n v="41936.36364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4613"/>
    <n v="0"/>
    <n v="4613"/>
    <n v="0"/>
    <n v="0"/>
    <n v="0"/>
    <n v="0"/>
    <n v="0"/>
    <n v="41936.363640000003"/>
    <n v="0"/>
    <n v="41936.36364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0"/>
    <m/>
    <m/>
    <x v="194"/>
    <x v="15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n v="5500"/>
    <n v="0"/>
    <n v="5500"/>
    <n v="0"/>
    <n v="0"/>
    <n v="0"/>
    <n v="0"/>
    <n v="0"/>
    <n v="46641.791039999996"/>
    <n v="0"/>
    <n v="46641.791039999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5500"/>
    <n v="0"/>
    <n v="5500"/>
    <n v="0"/>
    <n v="0"/>
    <n v="0"/>
    <n v="0"/>
    <n v="0"/>
    <n v="46641.791039999996"/>
    <n v="0"/>
    <n v="46641.791039999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0"/>
    <m/>
    <m/>
    <x v="194"/>
    <x v="20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5"/>
    <n v="0"/>
    <n v="10000"/>
    <n v="10005"/>
    <n v="0"/>
    <n v="0"/>
    <n v="0"/>
    <n v="0"/>
    <n v="2.1141648999999998E-2"/>
    <n v="0"/>
    <n v="42.283298100000003"/>
    <n v="42.30443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5"/>
    <n v="0"/>
    <n v="10000"/>
    <n v="10005"/>
    <n v="0"/>
    <n v="0"/>
    <n v="0"/>
    <n v="0"/>
    <n v="2.1141648999999998E-2"/>
    <n v="0"/>
    <n v="42.283298100000003"/>
    <n v="42.30443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0"/>
    <m/>
    <m/>
    <x v="195"/>
    <x v="0"/>
    <m/>
  </r>
  <r>
    <m/>
    <m/>
    <m/>
    <m/>
    <m/>
    <m/>
    <m/>
    <m/>
    <m/>
    <m/>
    <m/>
    <m/>
    <m/>
    <m/>
    <m/>
    <m/>
    <m/>
    <m/>
    <m/>
    <m/>
    <m/>
    <m/>
    <m/>
    <m/>
    <m/>
    <m/>
    <n v="12"/>
    <n v="10"/>
    <n v="3856"/>
    <n v="300"/>
    <n v="4166"/>
    <n v="0"/>
    <n v="0"/>
    <n v="0"/>
    <n v="4.9202508999999998E-2"/>
    <n v="4.1002090999999997E-2"/>
    <n v="15.810406329999999"/>
    <n v="1.230062733"/>
    <n v="17.08147116"/>
    <m/>
    <m/>
    <m/>
    <m/>
    <m/>
    <m/>
    <m/>
    <m/>
    <m/>
    <m/>
    <m/>
    <m/>
    <m/>
    <n v="1"/>
    <n v="0"/>
    <n v="500"/>
    <n v="300"/>
    <n v="800"/>
    <n v="0"/>
    <n v="0"/>
    <n v="0"/>
    <n v="4.1002089999999996E-3"/>
    <n v="0"/>
    <n v="2.0501045549999999"/>
    <n v="1.230062733"/>
    <n v="3.280167289"/>
    <m/>
    <m/>
    <m/>
    <m/>
    <m/>
    <m/>
    <m/>
    <m/>
    <m/>
    <m/>
    <m/>
    <m/>
    <m/>
    <m/>
    <m/>
    <m/>
    <m/>
    <m/>
    <m/>
    <m/>
    <m/>
    <m/>
    <m/>
    <m/>
    <m/>
    <m/>
    <n v="11"/>
    <n v="10"/>
    <n v="3356"/>
    <n v="0"/>
    <n v="3366"/>
    <n v="0"/>
    <n v="0"/>
    <n v="0"/>
    <n v="4.5102299999999998E-2"/>
    <n v="4.1002090999999997E-2"/>
    <n v="13.760301780000001"/>
    <n v="0"/>
    <n v="13.801303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n v="0"/>
    <m/>
    <m/>
    <m/>
    <m/>
    <x v="195"/>
    <x v="1"/>
    <m/>
  </r>
  <r>
    <n v="79"/>
    <n v="0"/>
    <n v="655000"/>
    <n v="0"/>
    <n v="655000"/>
    <n v="0"/>
    <n v="0"/>
    <n v="0"/>
    <n v="0.313903127"/>
    <n v="0"/>
    <n v="2602.6145350000002"/>
    <n v="0"/>
    <n v="2602.6145350000002"/>
    <m/>
    <m/>
    <m/>
    <m/>
    <m/>
    <m/>
    <m/>
    <m/>
    <m/>
    <m/>
    <m/>
    <m/>
    <m/>
    <n v="96"/>
    <n v="0"/>
    <n v="655760"/>
    <n v="200"/>
    <n v="655960"/>
    <n v="0"/>
    <n v="0"/>
    <n v="0"/>
    <n v="0.38145190099999998"/>
    <n v="0"/>
    <n v="2605.6343619999998"/>
    <n v="0.79469146099999999"/>
    <n v="2606.4290540000002"/>
    <m/>
    <m/>
    <m/>
    <m/>
    <m/>
    <m/>
    <m/>
    <m/>
    <m/>
    <m/>
    <m/>
    <m/>
    <m/>
    <n v="17"/>
    <n v="0"/>
    <n v="760"/>
    <n v="100"/>
    <n v="860"/>
    <n v="0"/>
    <n v="0"/>
    <n v="0"/>
    <n v="6.7548774000000006E-2"/>
    <n v="0"/>
    <n v="3.0198275520000002"/>
    <n v="0.39734573099999998"/>
    <n v="3.4171732819999998"/>
    <m/>
    <m/>
    <m/>
    <m/>
    <m/>
    <m/>
    <m/>
    <m/>
    <m/>
    <m/>
    <m/>
    <m/>
    <m/>
    <n v="0"/>
    <n v="0"/>
    <n v="0"/>
    <n v="100"/>
    <n v="100"/>
    <n v="0"/>
    <n v="0"/>
    <n v="0"/>
    <n v="0"/>
    <n v="0"/>
    <n v="0"/>
    <n v="0.39734573099999998"/>
    <n v="0.397345730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n v="0"/>
    <m/>
    <m/>
    <n v="0"/>
    <m/>
    <m/>
    <x v="195"/>
    <x v="2"/>
    <m/>
  </r>
  <r>
    <m/>
    <m/>
    <m/>
    <m/>
    <m/>
    <m/>
    <m/>
    <m/>
    <m/>
    <m/>
    <m/>
    <m/>
    <m/>
    <m/>
    <m/>
    <m/>
    <m/>
    <m/>
    <m/>
    <m/>
    <m/>
    <m/>
    <m/>
    <m/>
    <m/>
    <m/>
    <n v="25"/>
    <n v="0"/>
    <n v="700"/>
    <n v="1500"/>
    <n v="2200"/>
    <n v="0"/>
    <n v="0"/>
    <n v="0"/>
    <n v="9.6224164000000001E-2"/>
    <n v="0"/>
    <n v="2.6942765870000001"/>
    <n v="5.7734498289999996"/>
    <n v="8.4677264149999996"/>
    <m/>
    <m/>
    <m/>
    <m/>
    <m/>
    <m/>
    <m/>
    <m/>
    <m/>
    <m/>
    <m/>
    <m/>
    <m/>
    <n v="25"/>
    <n v="0"/>
    <n v="700"/>
    <n v="1500"/>
    <n v="2200"/>
    <n v="0"/>
    <n v="0"/>
    <n v="0"/>
    <n v="9.6224164000000001E-2"/>
    <n v="0"/>
    <n v="2.6942765870000001"/>
    <n v="5.7734498289999996"/>
    <n v="8.4677264149999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m/>
    <m/>
    <m/>
    <x v="195"/>
    <x v="3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n v="10000"/>
    <n v="20000"/>
    <n v="30000"/>
    <n v="0"/>
    <n v="0"/>
    <n v="0"/>
    <n v="0"/>
    <n v="0"/>
    <n v="37.284217589999997"/>
    <n v="74.568435179999994"/>
    <n v="111.8526528"/>
    <m/>
    <m/>
    <m/>
    <m/>
    <m/>
    <m/>
    <m/>
    <m/>
    <m/>
    <m/>
    <m/>
    <m/>
    <m/>
    <n v="0"/>
    <n v="0"/>
    <n v="10000"/>
    <n v="20000"/>
    <n v="30000"/>
    <n v="0"/>
    <n v="0"/>
    <n v="0"/>
    <n v="0"/>
    <n v="0"/>
    <n v="37.284217589999997"/>
    <n v="74.568435179999994"/>
    <n v="111.85265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m/>
    <m/>
    <m/>
    <x v="195"/>
    <x v="4"/>
    <m/>
  </r>
  <r>
    <n v="0"/>
    <n v="0"/>
    <n v="600000"/>
    <n v="0"/>
    <n v="600000"/>
    <n v="0"/>
    <n v="0"/>
    <n v="0"/>
    <n v="0"/>
    <n v="0"/>
    <n v="2167.2385770000001"/>
    <n v="0"/>
    <n v="2167.2385770000001"/>
    <m/>
    <m/>
    <m/>
    <m/>
    <m/>
    <m/>
    <m/>
    <m/>
    <m/>
    <m/>
    <m/>
    <m/>
    <m/>
    <n v="0"/>
    <n v="0"/>
    <n v="600000"/>
    <n v="0"/>
    <n v="600000"/>
    <n v="0"/>
    <n v="0"/>
    <n v="0"/>
    <n v="0"/>
    <n v="0"/>
    <n v="2167.2385770000001"/>
    <n v="0"/>
    <n v="2167.238577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x v="195"/>
    <x v="5"/>
    <m/>
  </r>
  <r>
    <m/>
    <m/>
    <m/>
    <m/>
    <m/>
    <m/>
    <m/>
    <m/>
    <m/>
    <m/>
    <m/>
    <m/>
    <m/>
    <m/>
    <m/>
    <m/>
    <m/>
    <m/>
    <m/>
    <m/>
    <m/>
    <m/>
    <m/>
    <m/>
    <m/>
    <m/>
    <n v="3"/>
    <n v="0"/>
    <n v="5680"/>
    <n v="0"/>
    <n v="5680"/>
    <n v="0"/>
    <n v="0"/>
    <n v="0"/>
    <n v="1.0500158000000001E-2"/>
    <n v="0"/>
    <n v="19.880298199999999"/>
    <n v="0"/>
    <n v="19.880298199999999"/>
    <m/>
    <m/>
    <m/>
    <m/>
    <m/>
    <m/>
    <m/>
    <m/>
    <m/>
    <m/>
    <m/>
    <m/>
    <m/>
    <n v="3"/>
    <n v="0"/>
    <n v="5680"/>
    <n v="0"/>
    <n v="5680"/>
    <n v="0"/>
    <n v="0"/>
    <n v="0"/>
    <n v="1.0500158000000001E-2"/>
    <n v="0"/>
    <n v="19.880298199999999"/>
    <n v="0"/>
    <n v="19.8802981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m/>
    <m/>
    <m/>
    <x v="195"/>
    <x v="6"/>
    <m/>
  </r>
  <r>
    <m/>
    <m/>
    <m/>
    <m/>
    <m/>
    <m/>
    <m/>
    <m/>
    <m/>
    <m/>
    <m/>
    <m/>
    <m/>
    <m/>
    <m/>
    <m/>
    <m/>
    <m/>
    <m/>
    <m/>
    <m/>
    <m/>
    <m/>
    <m/>
    <m/>
    <m/>
    <n v="33"/>
    <n v="0"/>
    <n v="438070"/>
    <n v="282975"/>
    <n v="721045"/>
    <n v="0"/>
    <n v="0"/>
    <n v="71"/>
    <n v="0.11191752000000001"/>
    <n v="0"/>
    <n v="1485.6881229999999"/>
    <n v="959.69273550000003"/>
    <n v="2445.3808589999999"/>
    <m/>
    <m/>
    <m/>
    <m/>
    <m/>
    <m/>
    <m/>
    <m/>
    <m/>
    <m/>
    <m/>
    <m/>
    <m/>
    <n v="33"/>
    <n v="0"/>
    <n v="438070"/>
    <n v="282975"/>
    <n v="721045"/>
    <n v="0"/>
    <n v="0"/>
    <n v="71"/>
    <n v="0.11191752000000001"/>
    <n v="0"/>
    <n v="1485.6881229999999"/>
    <n v="959.69273550000003"/>
    <n v="2445.380858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.9650999999999997E-4"/>
    <m/>
    <m/>
    <m/>
    <n v="5.9650999999999997E-4"/>
    <m/>
    <m/>
    <m/>
    <m/>
    <m/>
    <x v="195"/>
    <x v="7"/>
    <m/>
  </r>
  <r>
    <n v="0"/>
    <n v="0"/>
    <n v="1100000"/>
    <n v="0"/>
    <n v="1100000"/>
    <n v="0"/>
    <n v="0"/>
    <n v="0"/>
    <n v="0"/>
    <n v="0"/>
    <n v="3614.6161929999998"/>
    <n v="0"/>
    <n v="3614.6161929999998"/>
    <m/>
    <m/>
    <m/>
    <m/>
    <m/>
    <m/>
    <m/>
    <m/>
    <m/>
    <m/>
    <m/>
    <m/>
    <m/>
    <n v="49"/>
    <n v="40"/>
    <n v="1130000"/>
    <n v="0"/>
    <n v="1130040"/>
    <n v="0"/>
    <n v="0"/>
    <n v="0"/>
    <n v="0.161014721"/>
    <n v="0.131440589"/>
    <n v="3713.1966349999998"/>
    <n v="0"/>
    <n v="3713.3280759999998"/>
    <m/>
    <m/>
    <m/>
    <m/>
    <m/>
    <m/>
    <m/>
    <m/>
    <m/>
    <m/>
    <m/>
    <m/>
    <m/>
    <n v="49"/>
    <n v="40"/>
    <n v="30000"/>
    <n v="0"/>
    <n v="30040"/>
    <n v="0"/>
    <n v="0"/>
    <n v="0"/>
    <n v="0.161014721"/>
    <n v="0.131440589"/>
    <n v="98.580441640000004"/>
    <n v="0"/>
    <n v="98.71188223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n v="0"/>
    <m/>
    <m/>
    <m/>
    <m/>
    <m/>
    <x v="195"/>
    <x v="8"/>
    <m/>
  </r>
  <r>
    <n v="0"/>
    <n v="0"/>
    <n v="669000"/>
    <n v="0"/>
    <n v="669000"/>
    <n v="0"/>
    <n v="0"/>
    <n v="0"/>
    <n v="0"/>
    <n v="0"/>
    <n v="2063.0319479999998"/>
    <n v="0"/>
    <n v="2063.0319479999998"/>
    <m/>
    <m/>
    <m/>
    <m/>
    <m/>
    <m/>
    <m/>
    <m/>
    <m/>
    <m/>
    <m/>
    <m/>
    <m/>
    <n v="388"/>
    <n v="10"/>
    <n v="681785"/>
    <n v="0"/>
    <n v="681795"/>
    <n v="0"/>
    <n v="0"/>
    <n v="0"/>
    <n v="1.1964968549999999"/>
    <n v="3.0837547999999999E-2"/>
    <n v="2102.4577530000001"/>
    <n v="0"/>
    <n v="2102.48858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8"/>
    <n v="10"/>
    <n v="12785"/>
    <n v="0"/>
    <n v="12795"/>
    <n v="0"/>
    <n v="0"/>
    <n v="0"/>
    <n v="1.1964968549999999"/>
    <n v="3.0837547999999999E-2"/>
    <n v="39.42580486"/>
    <n v="0"/>
    <n v="39.45664241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n v="0"/>
    <m/>
    <m/>
    <m/>
    <m/>
    <x v="195"/>
    <x v="10"/>
    <m/>
  </r>
  <r>
    <m/>
    <m/>
    <m/>
    <m/>
    <m/>
    <m/>
    <m/>
    <m/>
    <m/>
    <m/>
    <m/>
    <m/>
    <m/>
    <m/>
    <m/>
    <m/>
    <m/>
    <m/>
    <m/>
    <m/>
    <m/>
    <m/>
    <m/>
    <m/>
    <m/>
    <m/>
    <n v="50"/>
    <n v="47"/>
    <n v="63075"/>
    <n v="0"/>
    <n v="63122"/>
    <n v="0"/>
    <n v="0"/>
    <n v="0"/>
    <n v="0.14935627400000001"/>
    <n v="0.14039489799999999"/>
    <n v="188.41294020000001"/>
    <n v="0"/>
    <n v="188.5533351"/>
    <m/>
    <m/>
    <m/>
    <m/>
    <m/>
    <m/>
    <m/>
    <m/>
    <m/>
    <m/>
    <m/>
    <m/>
    <m/>
    <n v="27"/>
    <n v="0"/>
    <n v="63075"/>
    <n v="0"/>
    <n v="63075"/>
    <n v="0"/>
    <n v="0"/>
    <n v="0"/>
    <n v="8.0652388000000005E-2"/>
    <n v="0"/>
    <n v="188.41294020000001"/>
    <n v="0"/>
    <n v="188.41294020000001"/>
    <m/>
    <m/>
    <m/>
    <m/>
    <m/>
    <m/>
    <m/>
    <m/>
    <m/>
    <m/>
    <m/>
    <m/>
    <m/>
    <n v="23"/>
    <n v="47"/>
    <n v="0"/>
    <n v="0"/>
    <n v="47"/>
    <n v="0"/>
    <n v="0"/>
    <n v="0"/>
    <n v="6.8703886000000006E-2"/>
    <n v="0.14039489799999999"/>
    <n v="0"/>
    <n v="0"/>
    <n v="0.140394897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n v="0"/>
    <m/>
    <m/>
    <x v="195"/>
    <x v="11"/>
    <m/>
  </r>
  <r>
    <m/>
    <m/>
    <m/>
    <m/>
    <m/>
    <m/>
    <m/>
    <m/>
    <m/>
    <m/>
    <m/>
    <m/>
    <m/>
    <m/>
    <m/>
    <m/>
    <m/>
    <m/>
    <m/>
    <m/>
    <m/>
    <m/>
    <m/>
    <m/>
    <m/>
    <m/>
    <n v="18"/>
    <n v="64"/>
    <n v="15000"/>
    <n v="3368"/>
    <n v="18432"/>
    <n v="0"/>
    <n v="0"/>
    <n v="0"/>
    <n v="5.208484E-2"/>
    <n v="0.18519054400000001"/>
    <n v="43.404033679999998"/>
    <n v="9.7456523629999996"/>
    <n v="53.33487659"/>
    <m/>
    <m/>
    <m/>
    <m/>
    <m/>
    <m/>
    <m/>
    <m/>
    <m/>
    <m/>
    <m/>
    <m/>
    <m/>
    <n v="0"/>
    <n v="0"/>
    <n v="15000"/>
    <n v="0"/>
    <n v="15000"/>
    <n v="0"/>
    <n v="0"/>
    <n v="0"/>
    <n v="0"/>
    <n v="0"/>
    <n v="43.404033679999998"/>
    <n v="0"/>
    <n v="43.404033679999998"/>
    <m/>
    <m/>
    <m/>
    <m/>
    <m/>
    <m/>
    <m/>
    <m/>
    <m/>
    <m/>
    <m/>
    <m/>
    <m/>
    <m/>
    <m/>
    <m/>
    <m/>
    <m/>
    <m/>
    <m/>
    <m/>
    <m/>
    <m/>
    <m/>
    <m/>
    <m/>
    <n v="18"/>
    <n v="64"/>
    <n v="0"/>
    <n v="3368"/>
    <n v="3432"/>
    <n v="0"/>
    <n v="0"/>
    <n v="0"/>
    <n v="5.208484E-2"/>
    <n v="0.18519054400000001"/>
    <n v="0"/>
    <n v="9.7456523629999996"/>
    <n v="9.9308429060000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n v="0"/>
    <m/>
    <m/>
    <m/>
    <m/>
    <x v="195"/>
    <x v="12"/>
    <m/>
  </r>
  <r>
    <m/>
    <m/>
    <m/>
    <m/>
    <m/>
    <m/>
    <m/>
    <m/>
    <m/>
    <m/>
    <m/>
    <m/>
    <m/>
    <m/>
    <m/>
    <m/>
    <m/>
    <m/>
    <m/>
    <m/>
    <m/>
    <m/>
    <m/>
    <m/>
    <m/>
    <m/>
    <n v="13"/>
    <n v="0"/>
    <n v="25445"/>
    <n v="0"/>
    <n v="25445"/>
    <n v="0"/>
    <n v="0"/>
    <n v="3100"/>
    <n v="3.6419667000000003E-2"/>
    <n v="0"/>
    <n v="71.28449363"/>
    <n v="0"/>
    <n v="71.28449363"/>
    <m/>
    <m/>
    <m/>
    <m/>
    <m/>
    <m/>
    <m/>
    <m/>
    <m/>
    <m/>
    <m/>
    <m/>
    <m/>
    <n v="13"/>
    <n v="0"/>
    <n v="25445"/>
    <n v="0"/>
    <n v="25445"/>
    <n v="0"/>
    <n v="0"/>
    <n v="3100"/>
    <n v="3.6419667000000003E-2"/>
    <n v="0"/>
    <n v="71.28449363"/>
    <n v="0"/>
    <n v="71.284493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076702E-2"/>
    <m/>
    <m/>
    <m/>
    <n v="1.076702E-2"/>
    <m/>
    <m/>
    <m/>
    <m/>
    <m/>
    <x v="195"/>
    <x v="13"/>
    <m/>
  </r>
  <r>
    <m/>
    <m/>
    <m/>
    <m/>
    <m/>
    <m/>
    <m/>
    <m/>
    <m/>
    <m/>
    <m/>
    <m/>
    <m/>
    <n v="4"/>
    <n v="0"/>
    <n v="0"/>
    <n v="590"/>
    <n v="590"/>
    <n v="0"/>
    <n v="0"/>
    <n v="0"/>
    <n v="1.0088527E-2"/>
    <n v="0"/>
    <n v="0"/>
    <n v="1.488057706"/>
    <n v="1.488057706"/>
    <n v="19"/>
    <n v="0"/>
    <n v="10000"/>
    <n v="1590"/>
    <n v="11590"/>
    <n v="0"/>
    <n v="0"/>
    <n v="2700"/>
    <n v="4.7920501999999997E-2"/>
    <n v="0"/>
    <n v="25.221317060000001"/>
    <n v="4.0101894119999999"/>
    <n v="29.231506469999999"/>
    <m/>
    <m/>
    <m/>
    <m/>
    <m/>
    <m/>
    <m/>
    <m/>
    <m/>
    <m/>
    <m/>
    <m/>
    <m/>
    <n v="0"/>
    <n v="0"/>
    <n v="10000"/>
    <n v="0"/>
    <n v="10000"/>
    <n v="0"/>
    <n v="0"/>
    <n v="2700"/>
    <n v="0"/>
    <n v="0"/>
    <n v="25.221317060000001"/>
    <n v="0"/>
    <n v="25.221317060000001"/>
    <m/>
    <m/>
    <m/>
    <m/>
    <m/>
    <m/>
    <m/>
    <m/>
    <m/>
    <m/>
    <m/>
    <m/>
    <m/>
    <m/>
    <m/>
    <m/>
    <m/>
    <m/>
    <m/>
    <m/>
    <m/>
    <m/>
    <m/>
    <m/>
    <m/>
    <m/>
    <n v="15"/>
    <n v="0"/>
    <n v="0"/>
    <n v="1000"/>
    <n v="1000"/>
    <n v="0"/>
    <n v="0"/>
    <n v="0"/>
    <n v="3.7831976000000003E-2"/>
    <n v="0"/>
    <n v="0"/>
    <n v="2.5221317060000001"/>
    <n v="2.522131706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.2851819999999995E-3"/>
    <m/>
    <n v="0"/>
    <m/>
    <n v="9.2851819999999995E-3"/>
    <n v="0"/>
    <m/>
    <m/>
    <m/>
    <m/>
    <x v="195"/>
    <x v="16"/>
    <m/>
  </r>
  <r>
    <m/>
    <m/>
    <m/>
    <m/>
    <m/>
    <m/>
    <m/>
    <m/>
    <m/>
    <m/>
    <m/>
    <m/>
    <m/>
    <m/>
    <m/>
    <m/>
    <m/>
    <m/>
    <m/>
    <m/>
    <m/>
    <m/>
    <m/>
    <m/>
    <m/>
    <m/>
    <n v="17"/>
    <n v="14"/>
    <n v="0"/>
    <n v="0"/>
    <n v="14"/>
    <n v="0"/>
    <n v="0"/>
    <n v="0"/>
    <n v="4.1295211999999998E-2"/>
    <n v="3.4007822E-2"/>
    <n v="0"/>
    <n v="0"/>
    <n v="3.4007822E-2"/>
    <m/>
    <m/>
    <m/>
    <m/>
    <m/>
    <m/>
    <m/>
    <m/>
    <m/>
    <m/>
    <m/>
    <m/>
    <m/>
    <n v="17"/>
    <n v="14"/>
    <n v="0"/>
    <n v="0"/>
    <n v="14"/>
    <n v="0"/>
    <n v="0"/>
    <n v="0"/>
    <n v="4.1295211999999998E-2"/>
    <n v="3.4007822E-2"/>
    <n v="0"/>
    <n v="0"/>
    <n v="3.4007822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m/>
    <m/>
    <m/>
    <x v="195"/>
    <x v="17"/>
    <m/>
  </r>
  <r>
    <m/>
    <m/>
    <m/>
    <m/>
    <m/>
    <m/>
    <m/>
    <m/>
    <m/>
    <m/>
    <m/>
    <m/>
    <m/>
    <m/>
    <m/>
    <m/>
    <m/>
    <m/>
    <m/>
    <m/>
    <m/>
    <m/>
    <m/>
    <m/>
    <m/>
    <m/>
    <n v="51"/>
    <n v="0"/>
    <n v="0"/>
    <n v="0"/>
    <n v="0"/>
    <n v="0"/>
    <n v="0"/>
    <n v="0"/>
    <n v="0.119356877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"/>
    <n v="0"/>
    <n v="0"/>
    <n v="0"/>
    <n v="0"/>
    <n v="0"/>
    <n v="0"/>
    <n v="0"/>
    <n v="0.119356877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n v="0"/>
    <m/>
    <m/>
    <m/>
    <m/>
    <x v="195"/>
    <x v="18"/>
    <m/>
  </r>
  <r>
    <m/>
    <m/>
    <m/>
    <m/>
    <m/>
    <m/>
    <m/>
    <m/>
    <m/>
    <m/>
    <m/>
    <m/>
    <m/>
    <m/>
    <m/>
    <m/>
    <m/>
    <m/>
    <m/>
    <m/>
    <m/>
    <m/>
    <m/>
    <m/>
    <m/>
    <m/>
    <n v="215"/>
    <n v="25"/>
    <n v="209528"/>
    <n v="0"/>
    <n v="209553"/>
    <n v="0"/>
    <n v="0"/>
    <n v="0"/>
    <n v="0.48565620100000001"/>
    <n v="5.6471650999999998E-2"/>
    <n v="473.29568560000001"/>
    <n v="0"/>
    <n v="473.35215720000002"/>
    <m/>
    <m/>
    <m/>
    <m/>
    <m/>
    <m/>
    <m/>
    <m/>
    <m/>
    <m/>
    <m/>
    <m/>
    <m/>
    <n v="127"/>
    <n v="0"/>
    <n v="78600"/>
    <n v="0"/>
    <n v="78600"/>
    <n v="0"/>
    <n v="0"/>
    <n v="0"/>
    <n v="0.28687598800000003"/>
    <n v="0"/>
    <n v="177.54687150000001"/>
    <n v="0"/>
    <n v="177.54687150000001"/>
    <m/>
    <m/>
    <m/>
    <m/>
    <m/>
    <m/>
    <m/>
    <m/>
    <m/>
    <m/>
    <m/>
    <m/>
    <m/>
    <m/>
    <m/>
    <m/>
    <m/>
    <m/>
    <m/>
    <m/>
    <m/>
    <m/>
    <m/>
    <m/>
    <m/>
    <m/>
    <n v="88"/>
    <n v="25"/>
    <n v="130928"/>
    <n v="0"/>
    <n v="130953"/>
    <n v="0"/>
    <n v="0"/>
    <n v="0"/>
    <n v="0.19878021200000001"/>
    <n v="5.6471650999999998E-2"/>
    <n v="295.7488141"/>
    <n v="0"/>
    <n v="295.8052857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n v="0"/>
    <m/>
    <m/>
    <m/>
    <m/>
    <x v="195"/>
    <x v="19"/>
    <m/>
  </r>
  <r>
    <m/>
    <m/>
    <m/>
    <m/>
    <m/>
    <m/>
    <m/>
    <m/>
    <m/>
    <m/>
    <m/>
    <m/>
    <m/>
    <m/>
    <m/>
    <m/>
    <m/>
    <m/>
    <m/>
    <m/>
    <m/>
    <m/>
    <m/>
    <m/>
    <m/>
    <m/>
    <n v="35"/>
    <n v="0"/>
    <n v="140200"/>
    <n v="0"/>
    <n v="140200"/>
    <n v="0"/>
    <n v="0"/>
    <n v="0"/>
    <n v="7.6517785000000005E-2"/>
    <n v="0"/>
    <n v="306.50838420000002"/>
    <n v="0"/>
    <n v="306.50838420000002"/>
    <m/>
    <m/>
    <m/>
    <m/>
    <m/>
    <m/>
    <m/>
    <m/>
    <m/>
    <m/>
    <m/>
    <m/>
    <m/>
    <n v="27"/>
    <n v="0"/>
    <n v="131500"/>
    <n v="0"/>
    <n v="131500"/>
    <n v="0"/>
    <n v="0"/>
    <n v="0"/>
    <n v="5.9028006000000001E-2"/>
    <n v="0"/>
    <n v="287.48824910000002"/>
    <n v="0"/>
    <n v="287.48824910000002"/>
    <m/>
    <m/>
    <m/>
    <m/>
    <m/>
    <m/>
    <m/>
    <m/>
    <m/>
    <m/>
    <m/>
    <m/>
    <m/>
    <n v="8"/>
    <n v="0"/>
    <n v="8700"/>
    <n v="0"/>
    <n v="8700"/>
    <n v="0"/>
    <n v="0"/>
    <n v="0"/>
    <n v="1.7489779E-2"/>
    <n v="0"/>
    <n v="19.020135109999998"/>
    <n v="0"/>
    <n v="19.02013510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n v="0"/>
    <m/>
    <m/>
    <x v="195"/>
    <x v="20"/>
    <m/>
  </r>
  <r>
    <m/>
    <m/>
    <m/>
    <m/>
    <m/>
    <m/>
    <m/>
    <m/>
    <m/>
    <m/>
    <m/>
    <m/>
    <m/>
    <m/>
    <m/>
    <m/>
    <m/>
    <m/>
    <m/>
    <m/>
    <m/>
    <m/>
    <m/>
    <m/>
    <m/>
    <m/>
    <n v="10"/>
    <n v="710"/>
    <n v="47400"/>
    <n v="0"/>
    <n v="48110"/>
    <n v="0"/>
    <n v="0"/>
    <n v="205000"/>
    <n v="2.0475858999999999E-2"/>
    <n v="1.453785986"/>
    <n v="97.055571479999998"/>
    <n v="0"/>
    <n v="98.50935746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"/>
    <n v="710"/>
    <n v="47400"/>
    <n v="0"/>
    <n v="48110"/>
    <n v="0"/>
    <n v="0"/>
    <n v="120000"/>
    <n v="2.0475858999999999E-2"/>
    <n v="1.453785986"/>
    <n v="97.055571479999998"/>
    <n v="0"/>
    <n v="98.50935746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85000"/>
    <n v="0"/>
    <n v="0"/>
    <n v="0"/>
    <n v="0"/>
    <n v="0"/>
    <m/>
    <m/>
    <m/>
    <m/>
    <m/>
    <m/>
    <m/>
    <m/>
    <m/>
    <m/>
    <m/>
    <m/>
    <m/>
    <n v="0.65575410099999998"/>
    <m/>
    <m/>
    <n v="0.27189804200000001"/>
    <m/>
    <m/>
    <m/>
    <n v="0.38385605900000003"/>
    <m/>
    <m/>
    <x v="196"/>
    <x v="0"/>
    <m/>
  </r>
  <r>
    <m/>
    <m/>
    <m/>
    <m/>
    <m/>
    <m/>
    <m/>
    <m/>
    <m/>
    <m/>
    <m/>
    <m/>
    <m/>
    <m/>
    <m/>
    <m/>
    <m/>
    <m/>
    <m/>
    <m/>
    <m/>
    <m/>
    <m/>
    <m/>
    <m/>
    <m/>
    <n v="9"/>
    <n v="0"/>
    <n v="300000"/>
    <n v="0"/>
    <n v="300000"/>
    <n v="0"/>
    <n v="0"/>
    <n v="15000"/>
    <n v="1.8594273000000001E-2"/>
    <n v="0"/>
    <n v="619.80909880000002"/>
    <n v="0"/>
    <n v="619.80909880000002"/>
    <m/>
    <m/>
    <m/>
    <m/>
    <m/>
    <m/>
    <m/>
    <m/>
    <m/>
    <m/>
    <m/>
    <m/>
    <m/>
    <n v="9"/>
    <n v="0"/>
    <n v="300000"/>
    <n v="0"/>
    <n v="300000"/>
    <n v="0"/>
    <n v="0"/>
    <n v="15000"/>
    <n v="1.8594273000000001E-2"/>
    <n v="0"/>
    <n v="619.80909880000002"/>
    <n v="0"/>
    <n v="619.8090988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.9502478000000001E-2"/>
    <m/>
    <m/>
    <m/>
    <n v="3.9502478000000001E-2"/>
    <m/>
    <m/>
    <m/>
    <m/>
    <m/>
    <x v="196"/>
    <x v="1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n v="600"/>
    <n v="0"/>
    <n v="600"/>
    <n v="0"/>
    <n v="0"/>
    <n v="0"/>
    <n v="0"/>
    <n v="0"/>
    <n v="1.2609810429999999"/>
    <n v="0"/>
    <n v="1.2609810429999999"/>
    <m/>
    <m/>
    <m/>
    <m/>
    <m/>
    <m/>
    <m/>
    <m/>
    <m/>
    <m/>
    <m/>
    <m/>
    <m/>
    <n v="0"/>
    <n v="0"/>
    <n v="600"/>
    <n v="0"/>
    <n v="600"/>
    <n v="0"/>
    <n v="0"/>
    <n v="0"/>
    <n v="0"/>
    <n v="0"/>
    <n v="1.2609810429999999"/>
    <n v="0"/>
    <n v="1.260981042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m/>
    <m/>
    <m/>
    <x v="196"/>
    <x v="3"/>
    <m/>
  </r>
  <r>
    <m/>
    <m/>
    <m/>
    <m/>
    <m/>
    <m/>
    <m/>
    <m/>
    <m/>
    <m/>
    <m/>
    <m/>
    <m/>
    <m/>
    <m/>
    <m/>
    <m/>
    <m/>
    <m/>
    <m/>
    <m/>
    <m/>
    <m/>
    <m/>
    <m/>
    <m/>
    <n v="801"/>
    <n v="9600"/>
    <n v="58340"/>
    <n v="0"/>
    <n v="67940"/>
    <n v="0"/>
    <n v="0"/>
    <n v="0"/>
    <n v="1.708216929"/>
    <n v="20.473011880000001"/>
    <n v="124.4161993"/>
    <n v="0"/>
    <n v="144.88921110000001"/>
    <m/>
    <m/>
    <m/>
    <m/>
    <m/>
    <m/>
    <m/>
    <m/>
    <m/>
    <m/>
    <m/>
    <m/>
    <m/>
    <n v="0"/>
    <n v="0"/>
    <n v="8340"/>
    <n v="0"/>
    <n v="8340"/>
    <n v="0"/>
    <n v="0"/>
    <n v="0"/>
    <n v="0"/>
    <n v="0"/>
    <n v="17.785929070000002"/>
    <n v="0"/>
    <n v="17.78592907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01"/>
    <n v="9600"/>
    <n v="50000"/>
    <n v="0"/>
    <n v="59600"/>
    <n v="0"/>
    <n v="0"/>
    <n v="0"/>
    <n v="1.708216929"/>
    <n v="20.473011880000001"/>
    <n v="106.6302702"/>
    <n v="0"/>
    <n v="127.1032821"/>
    <m/>
    <m/>
    <m/>
    <m/>
    <m/>
    <m/>
    <m/>
    <m/>
    <m/>
    <m/>
    <m/>
    <m/>
    <m/>
    <n v="0"/>
    <m/>
    <m/>
    <n v="0"/>
    <n v="0"/>
    <m/>
    <m/>
    <m/>
    <m/>
    <m/>
    <x v="196"/>
    <x v="5"/>
    <m/>
  </r>
  <r>
    <m/>
    <m/>
    <m/>
    <m/>
    <m/>
    <m/>
    <m/>
    <m/>
    <m/>
    <m/>
    <m/>
    <m/>
    <m/>
    <m/>
    <m/>
    <m/>
    <m/>
    <m/>
    <m/>
    <m/>
    <m/>
    <m/>
    <m/>
    <m/>
    <m/>
    <m/>
    <n v="2"/>
    <n v="0"/>
    <n v="5000"/>
    <n v="0"/>
    <n v="5000"/>
    <n v="0"/>
    <n v="0"/>
    <n v="23855"/>
    <n v="4.2912009999999997E-3"/>
    <n v="0"/>
    <n v="10.72800223"/>
    <n v="0"/>
    <n v="10.72800223"/>
    <m/>
    <m/>
    <m/>
    <m/>
    <m/>
    <m/>
    <m/>
    <m/>
    <m/>
    <m/>
    <m/>
    <m/>
    <m/>
    <n v="2"/>
    <n v="0"/>
    <n v="5000"/>
    <n v="0"/>
    <n v="5000"/>
    <n v="0"/>
    <n v="0"/>
    <n v="23855"/>
    <n v="4.2912009999999997E-3"/>
    <n v="0"/>
    <n v="10.72800223"/>
    <n v="0"/>
    <n v="10.728002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.2160189E-2"/>
    <m/>
    <m/>
    <m/>
    <n v="2.2160189E-2"/>
    <m/>
    <m/>
    <m/>
    <m/>
    <m/>
    <x v="196"/>
    <x v="6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17"/>
    <n v="6268"/>
    <n v="1267"/>
    <n v="7552"/>
    <n v="0"/>
    <n v="0"/>
    <n v="100000"/>
    <n v="0"/>
    <n v="3.6664796999999999E-2"/>
    <n v="13.518526509999999"/>
    <n v="2.732605789"/>
    <n v="16.28779709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17"/>
    <n v="6268"/>
    <n v="1267"/>
    <n v="7552"/>
    <n v="0"/>
    <n v="0"/>
    <n v="100000"/>
    <n v="0"/>
    <n v="3.6664796999999999E-2"/>
    <n v="13.518526509999999"/>
    <n v="2.732605789"/>
    <n v="16.28779709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.0136063999999998E-2"/>
    <m/>
    <m/>
    <m/>
    <m/>
    <m/>
    <m/>
    <n v="7.0136063999999998E-2"/>
    <m/>
    <m/>
    <x v="196"/>
    <x v="7"/>
    <m/>
  </r>
  <r>
    <m/>
    <m/>
    <m/>
    <m/>
    <m/>
    <m/>
    <m/>
    <m/>
    <m/>
    <m/>
    <m/>
    <m/>
    <m/>
    <m/>
    <m/>
    <m/>
    <m/>
    <m/>
    <m/>
    <m/>
    <m/>
    <m/>
    <m/>
    <m/>
    <m/>
    <m/>
    <n v="43"/>
    <n v="0"/>
    <n v="224725"/>
    <n v="0"/>
    <n v="224725"/>
    <n v="0"/>
    <n v="0"/>
    <n v="1000000"/>
    <n v="9.3156264000000003E-2"/>
    <n v="0"/>
    <n v="486.84980180000002"/>
    <n v="0"/>
    <n v="486.84980180000002"/>
    <m/>
    <m/>
    <m/>
    <m/>
    <m/>
    <m/>
    <m/>
    <m/>
    <m/>
    <m/>
    <m/>
    <m/>
    <m/>
    <n v="38"/>
    <n v="0"/>
    <n v="224725"/>
    <n v="0"/>
    <n v="224725"/>
    <n v="0"/>
    <n v="0"/>
    <n v="1000000"/>
    <n v="8.2324140000000004E-2"/>
    <n v="0"/>
    <n v="486.84980180000002"/>
    <n v="0"/>
    <n v="486.8498018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"/>
    <n v="0"/>
    <n v="0"/>
    <n v="0"/>
    <n v="0"/>
    <n v="0"/>
    <n v="0"/>
    <n v="0"/>
    <n v="1.0832124E-2"/>
    <n v="0"/>
    <n v="0"/>
    <n v="0"/>
    <n v="0"/>
    <m/>
    <m/>
    <m/>
    <m/>
    <m/>
    <m/>
    <m/>
    <m/>
    <m/>
    <m/>
    <m/>
    <m/>
    <m/>
    <n v="0.55612094499999998"/>
    <m/>
    <m/>
    <n v="0"/>
    <n v="0.55612094499999998"/>
    <m/>
    <m/>
    <m/>
    <m/>
    <m/>
    <x v="196"/>
    <x v="8"/>
    <m/>
  </r>
  <r>
    <m/>
    <m/>
    <m/>
    <m/>
    <m/>
    <m/>
    <m/>
    <m/>
    <m/>
    <m/>
    <m/>
    <m/>
    <m/>
    <m/>
    <m/>
    <m/>
    <m/>
    <m/>
    <m/>
    <m/>
    <m/>
    <m/>
    <m/>
    <m/>
    <m/>
    <m/>
    <n v="27"/>
    <n v="0"/>
    <n v="0"/>
    <n v="0"/>
    <n v="0"/>
    <n v="0"/>
    <n v="0"/>
    <n v="0"/>
    <n v="5.8732679000000003E-2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"/>
    <n v="0"/>
    <n v="0"/>
    <n v="0"/>
    <n v="0"/>
    <n v="0"/>
    <n v="0"/>
    <n v="0"/>
    <n v="5.8732679000000003E-2"/>
    <n v="0"/>
    <n v="0"/>
    <n v="0"/>
    <n v="0"/>
    <m/>
    <m/>
    <m/>
    <m/>
    <m/>
    <m/>
    <m/>
    <m/>
    <m/>
    <m/>
    <m/>
    <m/>
    <m/>
    <n v="0"/>
    <m/>
    <m/>
    <n v="0"/>
    <m/>
    <m/>
    <m/>
    <m/>
    <m/>
    <m/>
    <x v="196"/>
    <x v="9"/>
    <m/>
  </r>
  <r>
    <m/>
    <m/>
    <m/>
    <m/>
    <m/>
    <m/>
    <m/>
    <m/>
    <m/>
    <m/>
    <m/>
    <m/>
    <m/>
    <m/>
    <m/>
    <m/>
    <m/>
    <m/>
    <m/>
    <m/>
    <m/>
    <m/>
    <m/>
    <m/>
    <m/>
    <m/>
    <n v="6"/>
    <n v="59"/>
    <n v="40000"/>
    <n v="0"/>
    <n v="40059"/>
    <n v="0"/>
    <n v="0"/>
    <n v="1900"/>
    <n v="1.3102725000000001E-2"/>
    <n v="0.12884346599999999"/>
    <n v="87.351502449999998"/>
    <n v="0"/>
    <n v="87.480345909999997"/>
    <m/>
    <m/>
    <m/>
    <m/>
    <m/>
    <m/>
    <m/>
    <m/>
    <m/>
    <m/>
    <m/>
    <m/>
    <m/>
    <n v="6"/>
    <n v="59"/>
    <n v="40000"/>
    <n v="0"/>
    <n v="40059"/>
    <n v="0"/>
    <n v="0"/>
    <n v="1900"/>
    <n v="1.3102725000000001E-2"/>
    <n v="0.12884346599999999"/>
    <n v="87.351502449999998"/>
    <n v="0"/>
    <n v="87.48034590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396925E-3"/>
    <m/>
    <m/>
    <m/>
    <n v="1.396925E-3"/>
    <m/>
    <m/>
    <m/>
    <m/>
    <m/>
    <x v="196"/>
    <x v="10"/>
    <m/>
  </r>
  <r>
    <n v="0"/>
    <n v="0"/>
    <n v="0"/>
    <n v="0"/>
    <n v="0"/>
    <n v="0"/>
    <n v="0"/>
    <n v="1690000"/>
    <n v="0"/>
    <n v="0"/>
    <n v="0"/>
    <n v="0"/>
    <n v="0"/>
    <m/>
    <m/>
    <m/>
    <m/>
    <m/>
    <m/>
    <m/>
    <m/>
    <m/>
    <m/>
    <m/>
    <m/>
    <m/>
    <n v="195"/>
    <n v="3026"/>
    <n v="85000"/>
    <n v="0"/>
    <n v="88026"/>
    <n v="0"/>
    <n v="0"/>
    <n v="1690000"/>
    <n v="0.429005148"/>
    <n v="6.6572798869999996"/>
    <n v="187.00224399999999"/>
    <n v="0"/>
    <n v="193.6595239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5"/>
    <n v="3026"/>
    <n v="85000"/>
    <n v="0"/>
    <n v="88026"/>
    <n v="0"/>
    <n v="0"/>
    <n v="0"/>
    <n v="0.429005148"/>
    <n v="6.6572798869999996"/>
    <n v="187.00224399999999"/>
    <n v="0"/>
    <n v="193.65952390000001"/>
    <m/>
    <m/>
    <m/>
    <m/>
    <m/>
    <m/>
    <m/>
    <m/>
    <m/>
    <m/>
    <m/>
    <m/>
    <m/>
    <n v="0.96142358999999999"/>
    <n v="0.96142358999999999"/>
    <m/>
    <n v="0"/>
    <m/>
    <m/>
    <m/>
    <m/>
    <m/>
    <m/>
    <x v="196"/>
    <x v="12"/>
    <m/>
  </r>
  <r>
    <m/>
    <m/>
    <m/>
    <m/>
    <m/>
    <m/>
    <m/>
    <m/>
    <m/>
    <m/>
    <m/>
    <m/>
    <m/>
    <m/>
    <m/>
    <m/>
    <m/>
    <m/>
    <m/>
    <m/>
    <m/>
    <m/>
    <m/>
    <m/>
    <m/>
    <m/>
    <n v="2"/>
    <n v="0"/>
    <n v="265"/>
    <n v="1995"/>
    <n v="2260"/>
    <n v="0"/>
    <n v="0"/>
    <n v="21000"/>
    <n v="4.416278E-3"/>
    <n v="0"/>
    <n v="0.58515688799999999"/>
    <n v="4.4052377060000003"/>
    <n v="4.9903945939999996"/>
    <m/>
    <m/>
    <m/>
    <m/>
    <m/>
    <m/>
    <m/>
    <m/>
    <m/>
    <m/>
    <m/>
    <m/>
    <m/>
    <n v="2"/>
    <n v="0"/>
    <n v="265"/>
    <n v="1995"/>
    <n v="2260"/>
    <n v="0"/>
    <n v="0"/>
    <n v="21000"/>
    <n v="4.416278E-3"/>
    <n v="0"/>
    <n v="0.58515688799999999"/>
    <n v="4.4052377060000003"/>
    <n v="4.9903945939999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1456002999999999E-2"/>
    <m/>
    <m/>
    <m/>
    <n v="1.1456002999999999E-2"/>
    <m/>
    <m/>
    <m/>
    <m/>
    <m/>
    <x v="196"/>
    <x v="13"/>
    <m/>
  </r>
  <r>
    <m/>
    <m/>
    <m/>
    <m/>
    <m/>
    <m/>
    <m/>
    <m/>
    <m/>
    <m/>
    <m/>
    <m/>
    <m/>
    <m/>
    <m/>
    <m/>
    <m/>
    <m/>
    <m/>
    <m/>
    <m/>
    <m/>
    <m/>
    <m/>
    <m/>
    <m/>
    <n v="40"/>
    <n v="0"/>
    <n v="200"/>
    <n v="0"/>
    <n v="200"/>
    <n v="0"/>
    <n v="0"/>
    <n v="0"/>
    <n v="8.9457440999999999E-2"/>
    <n v="0"/>
    <n v="0.44728720300000002"/>
    <n v="0"/>
    <n v="0.44728720300000002"/>
    <m/>
    <m/>
    <m/>
    <m/>
    <m/>
    <m/>
    <m/>
    <m/>
    <m/>
    <m/>
    <m/>
    <m/>
    <m/>
    <n v="3"/>
    <n v="0"/>
    <n v="200"/>
    <n v="0"/>
    <n v="200"/>
    <n v="0"/>
    <n v="0"/>
    <n v="0"/>
    <n v="6.7093079999999998E-3"/>
    <n v="0"/>
    <n v="0.44728720300000002"/>
    <n v="0"/>
    <n v="0.447287203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"/>
    <n v="0"/>
    <n v="0"/>
    <n v="0"/>
    <n v="0"/>
    <n v="0"/>
    <n v="0"/>
    <n v="0"/>
    <n v="8.2748133000000001E-2"/>
    <n v="0"/>
    <n v="0"/>
    <n v="0"/>
    <n v="0"/>
    <m/>
    <m/>
    <m/>
    <m/>
    <m/>
    <m/>
    <m/>
    <m/>
    <m/>
    <m/>
    <m/>
    <m/>
    <m/>
    <n v="0"/>
    <m/>
    <m/>
    <n v="0"/>
    <n v="0"/>
    <m/>
    <m/>
    <m/>
    <m/>
    <m/>
    <x v="196"/>
    <x v="16"/>
    <m/>
  </r>
  <r>
    <m/>
    <m/>
    <m/>
    <m/>
    <m/>
    <m/>
    <m/>
    <m/>
    <m/>
    <m/>
    <m/>
    <m/>
    <m/>
    <m/>
    <m/>
    <m/>
    <m/>
    <m/>
    <m/>
    <m/>
    <m/>
    <m/>
    <m/>
    <m/>
    <m/>
    <m/>
    <n v="37"/>
    <n v="0"/>
    <n v="0"/>
    <n v="0"/>
    <n v="0"/>
    <n v="0"/>
    <n v="0"/>
    <n v="0"/>
    <n v="8.3168494999999995E-2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"/>
    <n v="0"/>
    <n v="0"/>
    <n v="0"/>
    <n v="0"/>
    <n v="0"/>
    <n v="0"/>
    <n v="0"/>
    <n v="8.3168494999999995E-2"/>
    <n v="0"/>
    <n v="0"/>
    <n v="0"/>
    <n v="0"/>
    <m/>
    <m/>
    <m/>
    <m/>
    <m/>
    <m/>
    <m/>
    <m/>
    <m/>
    <m/>
    <m/>
    <m/>
    <m/>
    <n v="0"/>
    <m/>
    <m/>
    <n v="0"/>
    <m/>
    <m/>
    <m/>
    <m/>
    <m/>
    <m/>
    <x v="196"/>
    <x v="17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n v="600"/>
    <n v="0"/>
    <n v="600"/>
    <n v="0"/>
    <n v="0"/>
    <n v="0"/>
    <n v="0"/>
    <n v="0"/>
    <n v="1.356054785"/>
    <n v="0"/>
    <n v="1.3560547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600"/>
    <n v="0"/>
    <n v="600"/>
    <n v="0"/>
    <n v="0"/>
    <n v="0"/>
    <n v="0"/>
    <n v="0"/>
    <n v="1.356054785"/>
    <n v="0"/>
    <n v="1.3560547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0"/>
    <m/>
    <m/>
    <x v="196"/>
    <x v="18"/>
    <m/>
  </r>
  <r>
    <m/>
    <m/>
    <m/>
    <m/>
    <m/>
    <m/>
    <m/>
    <m/>
    <m/>
    <m/>
    <m/>
    <m/>
    <m/>
    <m/>
    <m/>
    <m/>
    <m/>
    <m/>
    <m/>
    <m/>
    <m/>
    <m/>
    <m/>
    <m/>
    <m/>
    <m/>
    <n v="19"/>
    <n v="18"/>
    <n v="56950"/>
    <n v="0"/>
    <n v="56968"/>
    <n v="0"/>
    <n v="0"/>
    <n v="315861"/>
    <n v="4.3444699000000003E-2"/>
    <n v="4.1158135999999998E-2"/>
    <n v="130.21976910000001"/>
    <n v="0"/>
    <n v="130.26092729999999"/>
    <m/>
    <m/>
    <m/>
    <m/>
    <m/>
    <m/>
    <m/>
    <m/>
    <m/>
    <m/>
    <m/>
    <m/>
    <m/>
    <n v="3"/>
    <n v="0"/>
    <n v="55000"/>
    <n v="0"/>
    <n v="55000"/>
    <n v="0"/>
    <n v="0"/>
    <n v="153861"/>
    <n v="6.8596890000000004E-3"/>
    <n v="0"/>
    <n v="125.76097110000001"/>
    <n v="0"/>
    <n v="125.7609711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"/>
    <n v="18"/>
    <n v="1950"/>
    <n v="0"/>
    <n v="1968"/>
    <n v="0"/>
    <n v="0"/>
    <n v="162000"/>
    <n v="3.6585010000000001E-2"/>
    <n v="4.1158135999999998E-2"/>
    <n v="4.4587980649999999"/>
    <n v="0"/>
    <n v="4.4999562009999998"/>
    <m/>
    <m/>
    <m/>
    <m/>
    <m/>
    <m/>
    <m/>
    <m/>
    <m/>
    <m/>
    <m/>
    <m/>
    <m/>
    <m/>
    <m/>
    <m/>
    <m/>
    <m/>
    <m/>
    <m/>
    <m/>
    <m/>
    <m/>
    <m/>
    <m/>
    <m/>
    <n v="0.20301898700000001"/>
    <m/>
    <m/>
    <m/>
    <n v="9.8893831000000001E-2"/>
    <m/>
    <m/>
    <m/>
    <m/>
    <n v="0.104125156"/>
    <x v="196"/>
    <x v="20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n v="188"/>
    <n v="0"/>
    <n v="188"/>
    <n v="0"/>
    <n v="0"/>
    <n v="0"/>
    <n v="0"/>
    <n v="0"/>
    <n v="1.981659112"/>
    <n v="0"/>
    <n v="1.981659112"/>
    <m/>
    <m/>
    <m/>
    <m/>
    <m/>
    <m/>
    <m/>
    <m/>
    <m/>
    <m/>
    <m/>
    <m/>
    <m/>
    <n v="0"/>
    <n v="0"/>
    <n v="188"/>
    <n v="0"/>
    <n v="188"/>
    <n v="0"/>
    <n v="0"/>
    <n v="0"/>
    <n v="0"/>
    <n v="0"/>
    <n v="1.981659112"/>
    <n v="0"/>
    <n v="1.9816591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m/>
    <m/>
    <m/>
    <x v="197"/>
    <x v="17"/>
    <m/>
  </r>
  <r>
    <m/>
    <m/>
    <m/>
    <m/>
    <m/>
    <m/>
    <m/>
    <m/>
    <m/>
    <m/>
    <m/>
    <m/>
    <m/>
    <m/>
    <m/>
    <m/>
    <m/>
    <m/>
    <m/>
    <m/>
    <m/>
    <m/>
    <m/>
    <m/>
    <m/>
    <m/>
    <n v="16"/>
    <n v="4"/>
    <n v="21540"/>
    <n v="0"/>
    <n v="21544"/>
    <n v="0"/>
    <n v="1175000"/>
    <n v="7418150"/>
    <n v="2.7154082E-2"/>
    <n v="6.7885209999999996E-3"/>
    <n v="36.556183490000002"/>
    <n v="0"/>
    <n v="36.562972010000003"/>
    <m/>
    <m/>
    <m/>
    <m/>
    <m/>
    <m/>
    <m/>
    <m/>
    <m/>
    <m/>
    <m/>
    <m/>
    <m/>
    <n v="0"/>
    <n v="0"/>
    <n v="1440"/>
    <n v="0"/>
    <n v="1440"/>
    <n v="0"/>
    <n v="75000"/>
    <n v="5918150"/>
    <n v="0"/>
    <n v="0"/>
    <n v="2.4438674200000001"/>
    <n v="0"/>
    <n v="2.4438674200000001"/>
    <m/>
    <m/>
    <m/>
    <m/>
    <m/>
    <m/>
    <m/>
    <m/>
    <m/>
    <m/>
    <m/>
    <m/>
    <m/>
    <n v="16"/>
    <n v="4"/>
    <n v="20100"/>
    <n v="0"/>
    <n v="20104"/>
    <n v="0"/>
    <n v="1100000"/>
    <n v="1500000"/>
    <n v="2.7154082E-2"/>
    <n v="6.7885209999999996E-3"/>
    <n v="34.112316069999999"/>
    <n v="0"/>
    <n v="34.11910458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44736429500000002"/>
    <m/>
    <m/>
    <m/>
    <n v="0.35690421500000002"/>
    <m/>
    <m/>
    <n v="9.0460079999999998E-2"/>
    <m/>
    <m/>
    <x v="198"/>
    <x v="0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n v="240"/>
    <n v="0"/>
    <n v="240"/>
    <n v="0"/>
    <n v="0"/>
    <n v="0"/>
    <n v="0"/>
    <n v="0"/>
    <n v="0.40592652699999998"/>
    <n v="0"/>
    <n v="0.40592652699999998"/>
    <m/>
    <m/>
    <m/>
    <m/>
    <m/>
    <m/>
    <m/>
    <m/>
    <m/>
    <m/>
    <m/>
    <m/>
    <m/>
    <n v="0"/>
    <n v="0"/>
    <n v="240"/>
    <n v="0"/>
    <n v="240"/>
    <n v="0"/>
    <n v="0"/>
    <n v="0"/>
    <n v="0"/>
    <n v="0"/>
    <n v="0.40592652699999998"/>
    <n v="0"/>
    <n v="0.405926526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m/>
    <m/>
    <m/>
    <x v="198"/>
    <x v="1"/>
    <m/>
  </r>
  <r>
    <m/>
    <m/>
    <m/>
    <m/>
    <m/>
    <m/>
    <m/>
    <m/>
    <m/>
    <m/>
    <m/>
    <m/>
    <m/>
    <m/>
    <m/>
    <m/>
    <m/>
    <m/>
    <m/>
    <m/>
    <m/>
    <m/>
    <m/>
    <m/>
    <m/>
    <m/>
    <n v="15"/>
    <n v="0"/>
    <n v="750"/>
    <n v="0"/>
    <n v="750"/>
    <n v="0"/>
    <n v="250000"/>
    <n v="400050"/>
    <n v="2.5284023999999999E-2"/>
    <n v="0"/>
    <n v="1.2642011929999999"/>
    <n v="0"/>
    <n v="1.2642011929999999"/>
    <m/>
    <m/>
    <m/>
    <m/>
    <m/>
    <m/>
    <m/>
    <m/>
    <m/>
    <m/>
    <m/>
    <m/>
    <m/>
    <n v="1"/>
    <n v="0"/>
    <n v="750"/>
    <n v="0"/>
    <n v="750"/>
    <n v="0"/>
    <n v="0"/>
    <n v="0"/>
    <n v="1.685602E-3"/>
    <n v="0"/>
    <n v="1.2642011929999999"/>
    <n v="0"/>
    <n v="1.2642011929999999"/>
    <m/>
    <m/>
    <m/>
    <m/>
    <m/>
    <m/>
    <m/>
    <m/>
    <m/>
    <m/>
    <m/>
    <m/>
    <m/>
    <n v="14"/>
    <n v="0"/>
    <n v="0"/>
    <n v="0"/>
    <n v="0"/>
    <n v="0"/>
    <n v="250000"/>
    <n v="400050"/>
    <n v="2.3598422000000001E-2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.2473709000000001E-2"/>
    <m/>
    <m/>
    <m/>
    <n v="0"/>
    <m/>
    <m/>
    <n v="2.2473709000000001E-2"/>
    <m/>
    <m/>
    <x v="198"/>
    <x v="2"/>
    <m/>
  </r>
  <r>
    <m/>
    <m/>
    <m/>
    <m/>
    <m/>
    <m/>
    <m/>
    <m/>
    <m/>
    <m/>
    <m/>
    <m/>
    <m/>
    <m/>
    <m/>
    <m/>
    <m/>
    <m/>
    <m/>
    <m/>
    <m/>
    <m/>
    <m/>
    <m/>
    <m/>
    <m/>
    <n v="301"/>
    <n v="0"/>
    <n v="0"/>
    <n v="0"/>
    <n v="0"/>
    <n v="0"/>
    <n v="0"/>
    <n v="0"/>
    <n v="0.50536424800000002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01"/>
    <n v="0"/>
    <n v="0"/>
    <n v="0"/>
    <n v="0"/>
    <n v="0"/>
    <n v="0"/>
    <n v="0"/>
    <n v="0.50536424800000002"/>
    <n v="0"/>
    <n v="0"/>
    <n v="0"/>
    <n v="0"/>
    <m/>
    <m/>
    <m/>
    <m/>
    <m/>
    <m/>
    <m/>
    <m/>
    <m/>
    <m/>
    <m/>
    <m/>
    <m/>
    <n v="0"/>
    <m/>
    <m/>
    <n v="0"/>
    <m/>
    <m/>
    <m/>
    <m/>
    <m/>
    <m/>
    <x v="198"/>
    <x v="3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8"/>
    <n v="1000"/>
    <n v="0"/>
    <n v="1008"/>
    <n v="0"/>
    <n v="0"/>
    <n v="96000"/>
    <n v="0"/>
    <n v="1.3361615E-2"/>
    <n v="1.6702019269999999"/>
    <n v="0"/>
    <n v="1.683563543"/>
    <m/>
    <m/>
    <m/>
    <m/>
    <m/>
    <m/>
    <m/>
    <m/>
    <m/>
    <m/>
    <m/>
    <m/>
    <m/>
    <n v="0"/>
    <n v="8"/>
    <n v="1000"/>
    <n v="0"/>
    <n v="1008"/>
    <n v="0"/>
    <n v="0"/>
    <n v="96000"/>
    <n v="0"/>
    <n v="1.3361615E-2"/>
    <n v="1.6702019269999999"/>
    <n v="0"/>
    <n v="1.6835635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.9800169999999998E-3"/>
    <m/>
    <m/>
    <m/>
    <n v="3.9800169999999998E-3"/>
    <m/>
    <m/>
    <m/>
    <m/>
    <m/>
    <x v="198"/>
    <x v="4"/>
    <m/>
  </r>
  <r>
    <m/>
    <m/>
    <m/>
    <m/>
    <m/>
    <m/>
    <m/>
    <m/>
    <m/>
    <m/>
    <m/>
    <m/>
    <m/>
    <m/>
    <m/>
    <m/>
    <m/>
    <m/>
    <m/>
    <m/>
    <m/>
    <m/>
    <m/>
    <m/>
    <m/>
    <m/>
    <n v="11"/>
    <n v="0"/>
    <n v="3000"/>
    <n v="0"/>
    <n v="3000"/>
    <n v="0"/>
    <n v="525000"/>
    <n v="700000"/>
    <n v="1.8245753999999999E-2"/>
    <n v="0"/>
    <n v="4.9761146500000004"/>
    <n v="0"/>
    <n v="4.9761146500000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"/>
    <n v="0"/>
    <n v="3000"/>
    <n v="0"/>
    <n v="3000"/>
    <n v="0"/>
    <n v="525000"/>
    <n v="700000"/>
    <n v="1.6587049E-2"/>
    <n v="0"/>
    <n v="4.9761146500000004"/>
    <n v="0"/>
    <n v="4.9761146500000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0"/>
    <n v="0"/>
    <n v="0"/>
    <n v="0"/>
    <n v="0"/>
    <n v="0"/>
    <n v="0"/>
    <n v="1.6587049999999999E-3"/>
    <n v="0"/>
    <n v="0"/>
    <n v="0"/>
    <n v="0"/>
    <m/>
    <m/>
    <m/>
    <m/>
    <m/>
    <m/>
    <m/>
    <m/>
    <m/>
    <m/>
    <m/>
    <m/>
    <m/>
    <n v="2.7637397000000001E-2"/>
    <m/>
    <m/>
    <n v="0"/>
    <m/>
    <m/>
    <m/>
    <n v="2.7637397000000001E-2"/>
    <m/>
    <m/>
    <x v="198"/>
    <x v="5"/>
    <m/>
  </r>
  <r>
    <m/>
    <m/>
    <m/>
    <m/>
    <m/>
    <m/>
    <m/>
    <m/>
    <m/>
    <m/>
    <m/>
    <m/>
    <m/>
    <n v="0"/>
    <n v="1"/>
    <n v="4500"/>
    <n v="0"/>
    <n v="4501"/>
    <n v="0"/>
    <n v="30000"/>
    <n v="60000"/>
    <n v="0"/>
    <n v="1.6272070000000001E-3"/>
    <n v="7.3224310470000002"/>
    <n v="0"/>
    <n v="7.3240582539999997"/>
    <n v="27"/>
    <n v="1"/>
    <n v="344700"/>
    <n v="30000"/>
    <n v="374701"/>
    <n v="0"/>
    <n v="6999000"/>
    <n v="9708000"/>
    <n v="4.3934585999999998E-2"/>
    <n v="1.6272070000000001E-3"/>
    <n v="560.89821819999997"/>
    <n v="48.816206979999997"/>
    <n v="609.71605239999997"/>
    <m/>
    <m/>
    <m/>
    <m/>
    <m/>
    <m/>
    <m/>
    <m/>
    <m/>
    <m/>
    <m/>
    <m/>
    <m/>
    <n v="14"/>
    <n v="0"/>
    <n v="340200"/>
    <n v="30000"/>
    <n v="370200"/>
    <n v="0"/>
    <n v="6299000"/>
    <n v="8448000"/>
    <n v="2.2780897000000001E-2"/>
    <n v="0"/>
    <n v="553.57578720000004"/>
    <n v="48.816206979999997"/>
    <n v="602.39199410000003"/>
    <m/>
    <m/>
    <m/>
    <m/>
    <m/>
    <m/>
    <m/>
    <m/>
    <m/>
    <m/>
    <m/>
    <m/>
    <m/>
    <n v="13"/>
    <n v="0"/>
    <n v="0"/>
    <n v="0"/>
    <n v="0"/>
    <n v="0"/>
    <n v="670000"/>
    <n v="1200000"/>
    <n v="2.1153689999999999E-2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31382842900000002"/>
    <m/>
    <n v="1.9396070000000001E-3"/>
    <m/>
    <n v="0.27309667999999998"/>
    <m/>
    <m/>
    <n v="3.8792142000000002E-2"/>
    <m/>
    <m/>
    <x v="198"/>
    <x v="7"/>
    <m/>
  </r>
  <r>
    <m/>
    <m/>
    <m/>
    <m/>
    <m/>
    <m/>
    <m/>
    <m/>
    <m/>
    <m/>
    <m/>
    <m/>
    <m/>
    <m/>
    <m/>
    <m/>
    <m/>
    <m/>
    <m/>
    <m/>
    <m/>
    <m/>
    <m/>
    <m/>
    <m/>
    <m/>
    <n v="8"/>
    <n v="0"/>
    <n v="3300"/>
    <n v="0"/>
    <n v="3300"/>
    <n v="0"/>
    <n v="0"/>
    <n v="50000"/>
    <n v="1.2873119000000001E-2"/>
    <n v="0"/>
    <n v="5.3101617189999999"/>
    <n v="0"/>
    <n v="5.3101617189999999"/>
    <m/>
    <m/>
    <m/>
    <m/>
    <m/>
    <m/>
    <m/>
    <m/>
    <m/>
    <m/>
    <m/>
    <m/>
    <m/>
    <n v="8"/>
    <n v="0"/>
    <n v="3300"/>
    <n v="0"/>
    <n v="3300"/>
    <n v="0"/>
    <n v="0"/>
    <n v="50000"/>
    <n v="1.2873119000000001E-2"/>
    <n v="0"/>
    <n v="5.3101617189999999"/>
    <n v="0"/>
    <n v="5.3101617189999999"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7114910000000001E-3"/>
    <m/>
    <m/>
    <m/>
    <n v="1.7114910000000001E-3"/>
    <m/>
    <m/>
    <n v="0"/>
    <m/>
    <m/>
    <x v="198"/>
    <x v="8"/>
    <m/>
  </r>
  <r>
    <m/>
    <m/>
    <m/>
    <m/>
    <m/>
    <m/>
    <m/>
    <m/>
    <m/>
    <m/>
    <m/>
    <m/>
    <m/>
    <m/>
    <m/>
    <m/>
    <m/>
    <m/>
    <m/>
    <m/>
    <m/>
    <m/>
    <m/>
    <m/>
    <m/>
    <m/>
    <n v="8"/>
    <n v="47"/>
    <n v="4080"/>
    <n v="0"/>
    <n v="4127"/>
    <n v="0"/>
    <n v="333000"/>
    <n v="484000"/>
    <n v="1.2732973999999999E-2"/>
    <n v="7.4806220000000007E-2"/>
    <n v="6.49381655"/>
    <n v="0"/>
    <n v="6.5686227700000002"/>
    <m/>
    <m/>
    <m/>
    <m/>
    <m/>
    <m/>
    <m/>
    <m/>
    <m/>
    <m/>
    <m/>
    <m/>
    <m/>
    <n v="3"/>
    <n v="0"/>
    <n v="3900"/>
    <n v="0"/>
    <n v="3900"/>
    <n v="0"/>
    <n v="333000"/>
    <n v="484000"/>
    <n v="4.7748649999999997E-3"/>
    <n v="0"/>
    <n v="6.2073246429999998"/>
    <n v="0"/>
    <n v="6.2073246429999998"/>
    <m/>
    <m/>
    <m/>
    <m/>
    <m/>
    <m/>
    <m/>
    <m/>
    <m/>
    <m/>
    <m/>
    <m/>
    <m/>
    <n v="2"/>
    <n v="0"/>
    <n v="180"/>
    <n v="0"/>
    <n v="180"/>
    <n v="0"/>
    <n v="0"/>
    <n v="0"/>
    <n v="3.1832430000000001E-3"/>
    <n v="0"/>
    <n v="0.28649190699999999"/>
    <n v="0"/>
    <n v="0.286491906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"/>
    <n v="47"/>
    <n v="0"/>
    <n v="0"/>
    <n v="47"/>
    <n v="0"/>
    <n v="0"/>
    <n v="0"/>
    <n v="4.7748649999999997E-3"/>
    <n v="7.4806220000000007E-2"/>
    <n v="0"/>
    <n v="0"/>
    <n v="7.4806220000000007E-2"/>
    <m/>
    <m/>
    <m/>
    <m/>
    <m/>
    <m/>
    <m/>
    <m/>
    <m/>
    <m/>
    <m/>
    <m/>
    <m/>
    <n v="2.0063091000000002E-2"/>
    <m/>
    <m/>
    <n v="0"/>
    <n v="2.0063091000000002E-2"/>
    <m/>
    <m/>
    <n v="0"/>
    <m/>
    <m/>
    <x v="198"/>
    <x v="9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34"/>
    <n v="50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34"/>
    <n v="50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n v="2.0148499999999999E-5"/>
    <m/>
    <m/>
    <n v="0"/>
    <m/>
    <m/>
    <m/>
    <n v="2.0148499999999999E-5"/>
    <m/>
    <m/>
    <x v="198"/>
    <x v="10"/>
    <m/>
  </r>
  <r>
    <m/>
    <m/>
    <m/>
    <m/>
    <m/>
    <m/>
    <m/>
    <m/>
    <m/>
    <m/>
    <m/>
    <m/>
    <m/>
    <m/>
    <m/>
    <m/>
    <m/>
    <m/>
    <m/>
    <m/>
    <m/>
    <m/>
    <m/>
    <m/>
    <m/>
    <m/>
    <n v="8"/>
    <n v="0"/>
    <n v="3785"/>
    <n v="0"/>
    <n v="3785"/>
    <n v="0"/>
    <n v="813000"/>
    <n v="2946000"/>
    <n v="1.2398295E-2"/>
    <n v="0"/>
    <n v="5.865943433"/>
    <n v="0"/>
    <n v="5.865943433"/>
    <m/>
    <m/>
    <m/>
    <m/>
    <m/>
    <m/>
    <m/>
    <m/>
    <m/>
    <m/>
    <m/>
    <m/>
    <m/>
    <n v="8"/>
    <n v="0"/>
    <n v="3785"/>
    <n v="0"/>
    <n v="3785"/>
    <n v="0"/>
    <n v="813000"/>
    <n v="2946000"/>
    <n v="1.2398295E-2"/>
    <n v="0"/>
    <n v="5.865943433"/>
    <n v="0"/>
    <n v="5.8659434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108948898"/>
    <m/>
    <m/>
    <m/>
    <n v="0.108948898"/>
    <m/>
    <m/>
    <m/>
    <m/>
    <m/>
    <x v="198"/>
    <x v="12"/>
    <m/>
  </r>
  <r>
    <m/>
    <m/>
    <m/>
    <m/>
    <m/>
    <m/>
    <m/>
    <m/>
    <m/>
    <m/>
    <m/>
    <m/>
    <m/>
    <m/>
    <m/>
    <m/>
    <m/>
    <m/>
    <m/>
    <m/>
    <m/>
    <m/>
    <m/>
    <m/>
    <m/>
    <m/>
    <n v="773"/>
    <n v="0"/>
    <n v="4800"/>
    <n v="0"/>
    <n v="4800"/>
    <n v="0"/>
    <n v="0"/>
    <n v="1500000"/>
    <n v="1.1895235749999999"/>
    <n v="0"/>
    <n v="7.3864335839999997"/>
    <n v="0"/>
    <n v="7.3864335839999997"/>
    <m/>
    <m/>
    <m/>
    <m/>
    <m/>
    <m/>
    <m/>
    <m/>
    <m/>
    <m/>
    <m/>
    <m/>
    <m/>
    <n v="2"/>
    <n v="0"/>
    <n v="600"/>
    <n v="0"/>
    <n v="600"/>
    <n v="0"/>
    <n v="0"/>
    <n v="1500000"/>
    <n v="3.0776810000000001E-3"/>
    <n v="0"/>
    <n v="0.92330419799999996"/>
    <n v="0"/>
    <n v="0.92330419799999996"/>
    <m/>
    <m/>
    <m/>
    <m/>
    <m/>
    <m/>
    <m/>
    <m/>
    <m/>
    <m/>
    <m/>
    <m/>
    <m/>
    <n v="11"/>
    <n v="0"/>
    <n v="4200"/>
    <n v="0"/>
    <n v="4200"/>
    <n v="0"/>
    <n v="0"/>
    <n v="0"/>
    <n v="1.6927244000000001E-2"/>
    <n v="0"/>
    <n v="6.4631293860000003"/>
    <n v="0"/>
    <n v="6.463129386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0"/>
    <n v="0"/>
    <n v="0"/>
    <n v="0"/>
    <n v="0"/>
    <n v="0"/>
    <n v="0"/>
    <n v="0"/>
    <n v="1.169518651"/>
    <n v="0"/>
    <n v="0"/>
    <n v="0"/>
    <n v="0"/>
    <m/>
    <m/>
    <m/>
    <m/>
    <m/>
    <m/>
    <m/>
    <m/>
    <m/>
    <m/>
    <m/>
    <m/>
    <m/>
    <n v="5.3893828999999997E-2"/>
    <m/>
    <m/>
    <n v="0"/>
    <n v="5.3893828999999997E-2"/>
    <m/>
    <m/>
    <n v="0"/>
    <m/>
    <m/>
    <x v="198"/>
    <x v="13"/>
    <m/>
  </r>
  <r>
    <m/>
    <m/>
    <m/>
    <m/>
    <m/>
    <m/>
    <m/>
    <m/>
    <m/>
    <m/>
    <m/>
    <m/>
    <m/>
    <m/>
    <m/>
    <m/>
    <m/>
    <m/>
    <m/>
    <m/>
    <m/>
    <m/>
    <m/>
    <m/>
    <m/>
    <m/>
    <n v="5"/>
    <n v="0"/>
    <n v="18540"/>
    <n v="0"/>
    <n v="18540"/>
    <n v="0"/>
    <n v="530000"/>
    <n v="724000"/>
    <n v="7.6425720000000003E-3"/>
    <n v="0"/>
    <n v="28.338657659999999"/>
    <n v="0"/>
    <n v="28.338657659999999"/>
    <m/>
    <m/>
    <m/>
    <m/>
    <m/>
    <m/>
    <m/>
    <m/>
    <m/>
    <m/>
    <m/>
    <m/>
    <m/>
    <n v="0"/>
    <n v="0"/>
    <n v="540"/>
    <n v="0"/>
    <n v="540"/>
    <n v="0"/>
    <n v="530000"/>
    <n v="624000"/>
    <n v="0"/>
    <n v="0"/>
    <n v="0.82539779599999996"/>
    <n v="0"/>
    <n v="0.82539779599999996"/>
    <m/>
    <m/>
    <m/>
    <m/>
    <m/>
    <m/>
    <m/>
    <m/>
    <m/>
    <m/>
    <m/>
    <m/>
    <m/>
    <n v="5"/>
    <n v="0"/>
    <n v="18000"/>
    <n v="0"/>
    <n v="18000"/>
    <n v="0"/>
    <n v="0"/>
    <n v="100000"/>
    <n v="7.6425720000000003E-3"/>
    <n v="0"/>
    <n v="27.513259860000002"/>
    <n v="0"/>
    <n v="27.51325986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.3617526999999999E-2"/>
    <m/>
    <m/>
    <m/>
    <n v="2.0355437000000001E-2"/>
    <m/>
    <m/>
    <n v="3.2620890000000001E-3"/>
    <m/>
    <m/>
    <x v="198"/>
    <x v="14"/>
    <m/>
  </r>
  <r>
    <m/>
    <m/>
    <m/>
    <m/>
    <m/>
    <m/>
    <m/>
    <m/>
    <m/>
    <m/>
    <m/>
    <m/>
    <m/>
    <m/>
    <m/>
    <m/>
    <m/>
    <m/>
    <m/>
    <m/>
    <m/>
    <m/>
    <m/>
    <m/>
    <m/>
    <m/>
    <n v="3"/>
    <n v="0"/>
    <n v="63600"/>
    <n v="0"/>
    <n v="63600"/>
    <n v="0"/>
    <n v="1884000"/>
    <n v="2400000"/>
    <n v="4.555117E-3"/>
    <n v="0"/>
    <n v="96.568478589999998"/>
    <n v="0"/>
    <n v="96.568478589999998"/>
    <m/>
    <m/>
    <m/>
    <m/>
    <m/>
    <m/>
    <m/>
    <m/>
    <m/>
    <m/>
    <m/>
    <m/>
    <m/>
    <n v="0"/>
    <n v="0"/>
    <n v="48000"/>
    <n v="0"/>
    <n v="48000"/>
    <n v="0"/>
    <n v="1000000"/>
    <n v="1200000"/>
    <n v="0"/>
    <n v="0"/>
    <n v="72.881870629999995"/>
    <n v="0"/>
    <n v="72.881870629999995"/>
    <m/>
    <m/>
    <m/>
    <m/>
    <m/>
    <m/>
    <m/>
    <m/>
    <m/>
    <m/>
    <m/>
    <m/>
    <m/>
    <n v="3"/>
    <n v="0"/>
    <n v="15600"/>
    <n v="0"/>
    <n v="15600"/>
    <n v="0"/>
    <n v="884000"/>
    <n v="1200000"/>
    <n v="4.555117E-3"/>
    <n v="0"/>
    <n v="23.68660796"/>
    <n v="0"/>
    <n v="23.686607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.1833618999999996E-2"/>
    <m/>
    <m/>
    <m/>
    <n v="4.0916808999999998E-2"/>
    <m/>
    <m/>
    <n v="4.0916808999999998E-2"/>
    <m/>
    <m/>
    <x v="198"/>
    <x v="15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n v="70"/>
    <n v="0"/>
    <n v="70"/>
    <n v="0"/>
    <n v="0"/>
    <n v="0"/>
    <n v="0"/>
    <n v="0"/>
    <n v="0.10490506099999999"/>
    <n v="0"/>
    <n v="0.10490506099999999"/>
    <m/>
    <m/>
    <m/>
    <m/>
    <m/>
    <m/>
    <m/>
    <m/>
    <m/>
    <m/>
    <m/>
    <m/>
    <m/>
    <n v="0"/>
    <n v="0"/>
    <n v="70"/>
    <n v="0"/>
    <n v="70"/>
    <n v="0"/>
    <n v="0"/>
    <n v="0"/>
    <n v="0"/>
    <n v="0"/>
    <n v="0.10490506099999999"/>
    <n v="0"/>
    <n v="0.104905060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m/>
    <m/>
    <m/>
    <x v="198"/>
    <x v="17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4"/>
    <n v="0"/>
    <n v="0"/>
    <n v="4"/>
    <n v="0"/>
    <n v="0"/>
    <n v="0"/>
    <n v="0"/>
    <n v="5.9575230000000002E-3"/>
    <n v="0"/>
    <n v="0"/>
    <n v="5.9575230000000002E-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4"/>
    <n v="0"/>
    <n v="0"/>
    <n v="4"/>
    <n v="0"/>
    <n v="0"/>
    <n v="0"/>
    <n v="0"/>
    <n v="5.9575230000000002E-3"/>
    <n v="0"/>
    <n v="0"/>
    <n v="5.9575230000000002E-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n v="0"/>
    <m/>
    <m/>
    <n v="0"/>
    <m/>
    <m/>
    <m/>
    <n v="0"/>
    <m/>
    <m/>
    <x v="198"/>
    <x v="18"/>
    <m/>
  </r>
  <r>
    <m/>
    <m/>
    <m/>
    <m/>
    <m/>
    <m/>
    <m/>
    <m/>
    <m/>
    <m/>
    <m/>
    <m/>
    <m/>
    <m/>
    <m/>
    <m/>
    <m/>
    <m/>
    <m/>
    <m/>
    <m/>
    <m/>
    <m/>
    <m/>
    <m/>
    <m/>
    <n v="6"/>
    <n v="0"/>
    <n v="100"/>
    <n v="0"/>
    <n v="100"/>
    <n v="0"/>
    <n v="142000"/>
    <n v="0"/>
    <n v="8.8849399999999992E-3"/>
    <n v="0"/>
    <n v="0.14808233400000001"/>
    <n v="0"/>
    <n v="0.14808233400000001"/>
    <m/>
    <m/>
    <m/>
    <m/>
    <m/>
    <m/>
    <m/>
    <m/>
    <m/>
    <m/>
    <m/>
    <m/>
    <m/>
    <n v="1"/>
    <n v="0"/>
    <n v="100"/>
    <n v="0"/>
    <n v="100"/>
    <n v="0"/>
    <n v="142000"/>
    <n v="0"/>
    <n v="1.480823E-3"/>
    <n v="0"/>
    <n v="0.14808233400000001"/>
    <n v="0"/>
    <n v="0.148082334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"/>
    <n v="0"/>
    <n v="0"/>
    <n v="0"/>
    <n v="0"/>
    <n v="0"/>
    <n v="0"/>
    <n v="0"/>
    <n v="7.404117E-3"/>
    <n v="0"/>
    <n v="0"/>
    <n v="0"/>
    <n v="0"/>
    <m/>
    <m/>
    <m/>
    <m/>
    <m/>
    <m/>
    <m/>
    <m/>
    <m/>
    <m/>
    <m/>
    <m/>
    <m/>
    <n v="0"/>
    <m/>
    <m/>
    <n v="0"/>
    <n v="0"/>
    <m/>
    <m/>
    <m/>
    <m/>
    <m/>
    <x v="198"/>
    <x v="19"/>
    <m/>
  </r>
  <r>
    <m/>
    <m/>
    <m/>
    <m/>
    <m/>
    <m/>
    <m/>
    <m/>
    <m/>
    <m/>
    <m/>
    <m/>
    <m/>
    <m/>
    <m/>
    <m/>
    <m/>
    <m/>
    <m/>
    <m/>
    <m/>
    <m/>
    <m/>
    <m/>
    <m/>
    <m/>
    <n v="2558"/>
    <n v="0"/>
    <n v="480"/>
    <n v="0"/>
    <n v="480"/>
    <n v="0"/>
    <n v="0"/>
    <n v="0"/>
    <n v="3.7680815619999999"/>
    <n v="0"/>
    <n v="0.70706769000000003"/>
    <n v="0"/>
    <n v="0.70706769000000003"/>
    <m/>
    <m/>
    <m/>
    <m/>
    <m/>
    <m/>
    <m/>
    <m/>
    <m/>
    <m/>
    <m/>
    <m/>
    <m/>
    <n v="0"/>
    <n v="0"/>
    <n v="480"/>
    <n v="0"/>
    <n v="480"/>
    <n v="0"/>
    <n v="0"/>
    <n v="0"/>
    <n v="0"/>
    <n v="0"/>
    <n v="0.70706769000000003"/>
    <n v="0"/>
    <n v="0.70706769000000003"/>
    <m/>
    <m/>
    <m/>
    <m/>
    <m/>
    <m/>
    <m/>
    <m/>
    <m/>
    <m/>
    <m/>
    <m/>
    <m/>
    <n v="2"/>
    <n v="0"/>
    <n v="0"/>
    <n v="0"/>
    <n v="0"/>
    <n v="0"/>
    <n v="0"/>
    <n v="0"/>
    <n v="2.946115E-3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56"/>
    <n v="0"/>
    <n v="0"/>
    <n v="0"/>
    <n v="0"/>
    <n v="0"/>
    <n v="0"/>
    <n v="0"/>
    <n v="3.765135447"/>
    <n v="0"/>
    <n v="0"/>
    <n v="0"/>
    <n v="0"/>
    <m/>
    <m/>
    <m/>
    <m/>
    <m/>
    <m/>
    <m/>
    <m/>
    <m/>
    <m/>
    <m/>
    <m/>
    <m/>
    <n v="0"/>
    <m/>
    <m/>
    <n v="0"/>
    <n v="0"/>
    <m/>
    <m/>
    <n v="0"/>
    <m/>
    <m/>
    <x v="198"/>
    <x v="20"/>
    <m/>
  </r>
  <r>
    <n v="0"/>
    <n v="0"/>
    <n v="0"/>
    <n v="0"/>
    <n v="0"/>
    <n v="0"/>
    <n v="0"/>
    <n v="1100000"/>
    <n v="0"/>
    <n v="0"/>
    <n v="0"/>
    <n v="0"/>
    <n v="0"/>
    <n v="0"/>
    <n v="70"/>
    <n v="25000"/>
    <n v="104"/>
    <n v="25174"/>
    <n v="0"/>
    <n v="0"/>
    <n v="50000"/>
    <n v="0"/>
    <n v="2.4848159000000002E-2"/>
    <n v="8.8743426030000006"/>
    <n v="3.6917264999999998E-2"/>
    <n v="8.9361080269999995"/>
    <n v="162"/>
    <n v="423"/>
    <n v="81264"/>
    <n v="6374"/>
    <n v="88061"/>
    <n v="0"/>
    <n v="1144500"/>
    <n v="5801600"/>
    <n v="5.750574E-2"/>
    <n v="0.15015387699999999"/>
    <n v="28.846583089999999"/>
    <n v="2.2626023900000001"/>
    <n v="31.259339359999998"/>
    <m/>
    <m/>
    <m/>
    <m/>
    <m/>
    <m/>
    <m/>
    <m/>
    <m/>
    <m/>
    <m/>
    <m/>
    <m/>
    <n v="8"/>
    <n v="0"/>
    <n v="1646"/>
    <n v="2000"/>
    <n v="3646"/>
    <n v="0"/>
    <n v="0"/>
    <n v="286000"/>
    <n v="2.83979E-3"/>
    <n v="0"/>
    <n v="0.58428671700000001"/>
    <n v="0.709947408"/>
    <n v="1.294234125"/>
    <m/>
    <m/>
    <m/>
    <m/>
    <m/>
    <m/>
    <m/>
    <m/>
    <m/>
    <m/>
    <m/>
    <m/>
    <m/>
    <n v="105"/>
    <n v="351"/>
    <n v="19218"/>
    <n v="3585"/>
    <n v="23154"/>
    <n v="0"/>
    <n v="944000"/>
    <n v="1865600"/>
    <n v="3.7272238999999999E-2"/>
    <n v="0.12459576999999999"/>
    <n v="6.821884646"/>
    <n v="1.272580729"/>
    <n v="8.2190611449999995"/>
    <m/>
    <m/>
    <m/>
    <m/>
    <m/>
    <m/>
    <m/>
    <m/>
    <m/>
    <m/>
    <m/>
    <m/>
    <m/>
    <m/>
    <m/>
    <m/>
    <m/>
    <m/>
    <m/>
    <m/>
    <m/>
    <m/>
    <m/>
    <m/>
    <m/>
    <m/>
    <n v="14"/>
    <n v="2"/>
    <n v="35400"/>
    <n v="685"/>
    <n v="36087"/>
    <n v="0"/>
    <n v="200500"/>
    <n v="2500000"/>
    <n v="4.9696319999999999E-3"/>
    <n v="7.0994700000000005E-4"/>
    <n v="12.566069130000001"/>
    <n v="0.24315698699999999"/>
    <n v="12.80993606"/>
    <n v="35"/>
    <n v="0"/>
    <n v="0"/>
    <n v="0"/>
    <n v="0"/>
    <n v="0"/>
    <n v="0"/>
    <n v="0"/>
    <n v="1.2424080000000001E-2"/>
    <n v="0"/>
    <n v="0"/>
    <n v="0"/>
    <n v="0"/>
    <m/>
    <m/>
    <m/>
    <m/>
    <m/>
    <m/>
    <m/>
    <m/>
    <m/>
    <m/>
    <m/>
    <m/>
    <m/>
    <n v="5.6588277999999999E-2"/>
    <n v="1.0729300000000001E-2"/>
    <n v="4.8769500000000001E-4"/>
    <n v="0"/>
    <n v="2.7896179999999998E-3"/>
    <m/>
    <m/>
    <n v="1.8196891999999999E-2"/>
    <m/>
    <n v="2.4384771999999999E-2"/>
    <x v="199"/>
    <x v="0"/>
    <m/>
  </r>
  <r>
    <m/>
    <m/>
    <m/>
    <m/>
    <m/>
    <m/>
    <m/>
    <m/>
    <m/>
    <m/>
    <m/>
    <m/>
    <m/>
    <n v="1"/>
    <n v="400"/>
    <n v="0"/>
    <n v="0"/>
    <n v="400"/>
    <n v="0"/>
    <n v="305000"/>
    <n v="2000000"/>
    <n v="3.5136E-4"/>
    <n v="0.14054418699999999"/>
    <n v="0"/>
    <n v="0"/>
    <n v="0.14054418699999999"/>
    <n v="153"/>
    <n v="661"/>
    <n v="128833"/>
    <n v="75898"/>
    <n v="205392"/>
    <n v="0"/>
    <n v="4005500"/>
    <n v="8361800"/>
    <n v="5.3758151999999997E-2"/>
    <n v="0.23224926900000001"/>
    <n v="45.26682314"/>
    <n v="26.667556780000002"/>
    <n v="72.166629189999995"/>
    <m/>
    <m/>
    <m/>
    <m/>
    <m/>
    <m/>
    <m/>
    <m/>
    <m/>
    <m/>
    <m/>
    <m/>
    <m/>
    <n v="12"/>
    <n v="0"/>
    <n v="19300"/>
    <n v="4500"/>
    <n v="23800"/>
    <n v="0"/>
    <n v="0"/>
    <n v="33000"/>
    <n v="4.2163260000000003E-3"/>
    <n v="0"/>
    <n v="6.7812570269999997"/>
    <n v="1.5811221049999999"/>
    <n v="8.3623791319999992"/>
    <m/>
    <m/>
    <m/>
    <m/>
    <m/>
    <m/>
    <m/>
    <m/>
    <m/>
    <m/>
    <m/>
    <m/>
    <m/>
    <n v="82"/>
    <n v="251"/>
    <n v="109404"/>
    <n v="71398"/>
    <n v="181053"/>
    <n v="0"/>
    <n v="3700500"/>
    <n v="6328800"/>
    <n v="2.8811558000000001E-2"/>
    <n v="8.8191477000000004E-2"/>
    <n v="38.440240609999996"/>
    <n v="25.08643468"/>
    <n v="63.614866759999998"/>
    <m/>
    <m/>
    <m/>
    <m/>
    <m/>
    <m/>
    <m/>
    <m/>
    <m/>
    <m/>
    <m/>
    <m/>
    <m/>
    <m/>
    <m/>
    <m/>
    <m/>
    <m/>
    <m/>
    <m/>
    <m/>
    <m/>
    <m/>
    <m/>
    <m/>
    <m/>
    <n v="2"/>
    <n v="10"/>
    <n v="129"/>
    <n v="0"/>
    <n v="139"/>
    <n v="0"/>
    <n v="0"/>
    <n v="0"/>
    <n v="7.0272100000000001E-4"/>
    <n v="3.5136049999999999E-3"/>
    <n v="4.5325499999999998E-2"/>
    <n v="0"/>
    <n v="4.8839105000000001E-2"/>
    <n v="56"/>
    <n v="0"/>
    <n v="0"/>
    <n v="0"/>
    <n v="0"/>
    <n v="0"/>
    <n v="0"/>
    <n v="0"/>
    <n v="1.9676185999999998E-2"/>
    <n v="0"/>
    <n v="0"/>
    <n v="0"/>
    <n v="0"/>
    <m/>
    <m/>
    <m/>
    <m/>
    <m/>
    <m/>
    <m/>
    <m/>
    <m/>
    <m/>
    <m/>
    <m/>
    <m/>
    <n v="7.9020583000000005E-2"/>
    <m/>
    <n v="1.8900376E-2"/>
    <n v="0"/>
    <n v="3.11856E-4"/>
    <m/>
    <m/>
    <n v="5.9808350000000003E-2"/>
    <m/>
    <n v="0"/>
    <x v="199"/>
    <x v="1"/>
    <m/>
  </r>
  <r>
    <n v="0"/>
    <n v="0"/>
    <n v="0"/>
    <n v="0"/>
    <n v="0"/>
    <n v="0"/>
    <n v="0"/>
    <n v="3300000"/>
    <n v="0"/>
    <n v="0"/>
    <n v="0"/>
    <n v="0"/>
    <n v="0"/>
    <m/>
    <m/>
    <m/>
    <m/>
    <m/>
    <m/>
    <m/>
    <m/>
    <m/>
    <m/>
    <m/>
    <m/>
    <m/>
    <n v="230"/>
    <n v="328"/>
    <n v="167400"/>
    <n v="3409"/>
    <n v="171137"/>
    <n v="0"/>
    <n v="4653500"/>
    <n v="10820100"/>
    <n v="8.0061541E-2"/>
    <n v="0.11417471899999999"/>
    <n v="58.270877910000003"/>
    <n v="1.1866512709999999"/>
    <n v="59.571703900000003"/>
    <m/>
    <m/>
    <m/>
    <m/>
    <m/>
    <m/>
    <m/>
    <m/>
    <m/>
    <m/>
    <m/>
    <m/>
    <m/>
    <n v="26"/>
    <n v="0"/>
    <n v="145750"/>
    <n v="0"/>
    <n v="145750"/>
    <n v="0"/>
    <n v="200500"/>
    <n v="1013000"/>
    <n v="9.0504350000000008E-3"/>
    <n v="0"/>
    <n v="50.734650270000003"/>
    <n v="0"/>
    <n v="50.734650270000003"/>
    <m/>
    <m/>
    <m/>
    <m/>
    <m/>
    <m/>
    <m/>
    <m/>
    <m/>
    <m/>
    <m/>
    <m/>
    <m/>
    <n v="190"/>
    <n v="317"/>
    <n v="18150"/>
    <n v="432"/>
    <n v="18899"/>
    <n v="0"/>
    <n v="4453000"/>
    <n v="6275000"/>
    <n v="6.6137794999999999E-2"/>
    <n v="0.110345689"/>
    <n v="6.3178998450000003"/>
    <n v="0.15037645899999999"/>
    <n v="6.5786219920000004"/>
    <m/>
    <m/>
    <m/>
    <m/>
    <m/>
    <m/>
    <m/>
    <m/>
    <m/>
    <m/>
    <m/>
    <m/>
    <m/>
    <m/>
    <m/>
    <m/>
    <m/>
    <m/>
    <m/>
    <m/>
    <m/>
    <m/>
    <m/>
    <m/>
    <m/>
    <m/>
    <n v="0"/>
    <n v="11"/>
    <n v="3500"/>
    <n v="2977"/>
    <n v="6488"/>
    <n v="0"/>
    <n v="0"/>
    <n v="232100"/>
    <n v="0"/>
    <n v="3.8290300000000002E-3"/>
    <n v="1.2183277939999999"/>
    <n v="1.036274812"/>
    <n v="2.2584316360000001"/>
    <n v="14"/>
    <n v="0"/>
    <n v="0"/>
    <n v="0"/>
    <n v="0"/>
    <n v="0"/>
    <n v="0"/>
    <n v="0"/>
    <n v="4.873311E-3"/>
    <n v="0"/>
    <n v="0"/>
    <n v="0"/>
    <n v="0"/>
    <m/>
    <m/>
    <m/>
    <m/>
    <m/>
    <m/>
    <m/>
    <m/>
    <m/>
    <m/>
    <m/>
    <m/>
    <m/>
    <n v="9.8936578999999997E-2"/>
    <n v="3.0174462999999999E-2"/>
    <m/>
    <n v="0"/>
    <n v="9.2626459999999994E-3"/>
    <m/>
    <m/>
    <n v="5.7377198999999997E-2"/>
    <m/>
    <n v="2.1222709999999998E-3"/>
    <x v="199"/>
    <x v="2"/>
    <m/>
  </r>
  <r>
    <m/>
    <m/>
    <m/>
    <m/>
    <m/>
    <m/>
    <m/>
    <m/>
    <m/>
    <m/>
    <m/>
    <m/>
    <m/>
    <n v="2"/>
    <n v="40"/>
    <n v="0"/>
    <n v="120"/>
    <n v="160"/>
    <n v="0"/>
    <n v="0"/>
    <n v="200000"/>
    <n v="6.9009300000000002E-4"/>
    <n v="1.3801860000000001E-2"/>
    <n v="0"/>
    <n v="4.1405580999999997E-2"/>
    <n v="5.5207442000000002E-2"/>
    <n v="231"/>
    <n v="620"/>
    <n v="258195"/>
    <n v="16101"/>
    <n v="274916"/>
    <n v="0"/>
    <n v="9457000"/>
    <n v="18971400"/>
    <n v="7.9705743999999995E-2"/>
    <n v="0.21392883800000001"/>
    <n v="89.089284239999998"/>
    <n v="5.5555938940000003"/>
    <n v="94.858806970000003"/>
    <m/>
    <m/>
    <m/>
    <m/>
    <m/>
    <m/>
    <m/>
    <m/>
    <m/>
    <m/>
    <m/>
    <m/>
    <m/>
    <n v="24"/>
    <n v="0"/>
    <n v="3200"/>
    <n v="0"/>
    <n v="3200"/>
    <n v="0"/>
    <n v="0"/>
    <n v="123000"/>
    <n v="8.2811159999999998E-3"/>
    <n v="0"/>
    <n v="1.104148839"/>
    <n v="0"/>
    <n v="1.104148839"/>
    <m/>
    <m/>
    <m/>
    <m/>
    <m/>
    <m/>
    <m/>
    <m/>
    <m/>
    <m/>
    <m/>
    <m/>
    <m/>
    <n v="172"/>
    <n v="421"/>
    <n v="227995"/>
    <n v="15231"/>
    <n v="243647"/>
    <n v="0"/>
    <n v="6657000"/>
    <n v="15148400"/>
    <n v="5.9347999999999998E-2"/>
    <n v="0.145264582"/>
    <n v="78.668879559999993"/>
    <n v="5.2554034280000002"/>
    <n v="84.069547580000005"/>
    <n v="15"/>
    <n v="15"/>
    <n v="0"/>
    <n v="0"/>
    <n v="15"/>
    <n v="0"/>
    <n v="0"/>
    <n v="0"/>
    <n v="5.1756980000000003E-3"/>
    <n v="5.1756980000000003E-3"/>
    <n v="0"/>
    <n v="0"/>
    <n v="5.1756980000000003E-3"/>
    <m/>
    <m/>
    <m/>
    <m/>
    <m/>
    <m/>
    <m/>
    <m/>
    <m/>
    <m/>
    <m/>
    <m/>
    <m/>
    <n v="18"/>
    <n v="144"/>
    <n v="27000"/>
    <n v="750"/>
    <n v="27894"/>
    <n v="0"/>
    <n v="2800000"/>
    <n v="3500000"/>
    <n v="6.2108370000000003E-3"/>
    <n v="4.9686698000000001E-2"/>
    <n v="9.3162558309999994"/>
    <n v="0.25878488399999999"/>
    <n v="9.6247274130000005"/>
    <m/>
    <m/>
    <m/>
    <m/>
    <m/>
    <m/>
    <m/>
    <m/>
    <m/>
    <m/>
    <m/>
    <m/>
    <m/>
    <m/>
    <m/>
    <m/>
    <m/>
    <m/>
    <m/>
    <m/>
    <m/>
    <m/>
    <m/>
    <m/>
    <m/>
    <m/>
    <n v="0.16557050800000001"/>
    <m/>
    <n v="1.745475E-3"/>
    <m/>
    <n v="1.073467E-3"/>
    <n v="0"/>
    <m/>
    <n v="0.13220575700000001"/>
    <m/>
    <n v="3.054581E-2"/>
    <x v="199"/>
    <x v="3"/>
    <m/>
  </r>
  <r>
    <m/>
    <m/>
    <m/>
    <m/>
    <m/>
    <m/>
    <m/>
    <m/>
    <m/>
    <m/>
    <m/>
    <m/>
    <m/>
    <m/>
    <m/>
    <m/>
    <m/>
    <m/>
    <m/>
    <m/>
    <m/>
    <m/>
    <m/>
    <m/>
    <m/>
    <m/>
    <n v="219"/>
    <n v="62"/>
    <n v="5099440"/>
    <n v="1035"/>
    <n v="5100537"/>
    <n v="0"/>
    <n v="32032500"/>
    <n v="55730270"/>
    <n v="7.4908927E-2"/>
    <n v="2.1207093999999999E-2"/>
    <n v="1744.2629199999999"/>
    <n v="0.35402164200000003"/>
    <n v="1744.6381490000001"/>
    <m/>
    <m/>
    <m/>
    <m/>
    <m/>
    <m/>
    <m/>
    <m/>
    <m/>
    <m/>
    <m/>
    <m/>
    <m/>
    <n v="1"/>
    <n v="0"/>
    <n v="5340"/>
    <n v="0"/>
    <n v="5340"/>
    <n v="0"/>
    <n v="370000"/>
    <n v="505500"/>
    <n v="3.4204999999999999E-4"/>
    <n v="0"/>
    <n v="1.826546443"/>
    <n v="0"/>
    <n v="1.826546443"/>
    <m/>
    <m/>
    <m/>
    <m/>
    <m/>
    <m/>
    <m/>
    <m/>
    <m/>
    <m/>
    <m/>
    <m/>
    <m/>
    <n v="215"/>
    <n v="57"/>
    <n v="5078900"/>
    <n v="753"/>
    <n v="5079710"/>
    <n v="0"/>
    <n v="31212500"/>
    <n v="55224770"/>
    <n v="7.3540728E-2"/>
    <n v="1.9496843999999999E-2"/>
    <n v="1737.2372150000001"/>
    <n v="0.25756357099999999"/>
    <n v="1737.5142760000001"/>
    <m/>
    <m/>
    <m/>
    <m/>
    <m/>
    <m/>
    <m/>
    <m/>
    <m/>
    <m/>
    <m/>
    <m/>
    <m/>
    <m/>
    <m/>
    <m/>
    <m/>
    <m/>
    <m/>
    <m/>
    <m/>
    <m/>
    <m/>
    <m/>
    <m/>
    <m/>
    <n v="0"/>
    <n v="5"/>
    <n v="15200"/>
    <n v="282"/>
    <n v="15487"/>
    <n v="0"/>
    <n v="0"/>
    <n v="0"/>
    <n v="0"/>
    <n v="1.7102490000000001E-3"/>
    <n v="5.1991584150000003"/>
    <n v="9.6458071000000006E-2"/>
    <n v="5.2973267350000004"/>
    <n v="3"/>
    <n v="0"/>
    <n v="0"/>
    <n v="0"/>
    <n v="0"/>
    <n v="0"/>
    <n v="450000"/>
    <n v="0"/>
    <n v="1.02615E-3"/>
    <n v="0"/>
    <n v="0"/>
    <n v="0"/>
    <n v="0"/>
    <m/>
    <m/>
    <m/>
    <m/>
    <m/>
    <m/>
    <m/>
    <m/>
    <m/>
    <m/>
    <m/>
    <m/>
    <m/>
    <n v="0.45629309699999998"/>
    <m/>
    <m/>
    <n v="0"/>
    <n v="4.1387949999999998E-3"/>
    <m/>
    <m/>
    <n v="0.45215430200000001"/>
    <m/>
    <n v="0"/>
    <x v="199"/>
    <x v="4"/>
    <m/>
  </r>
  <r>
    <m/>
    <m/>
    <m/>
    <m/>
    <m/>
    <m/>
    <m/>
    <m/>
    <m/>
    <m/>
    <m/>
    <m/>
    <m/>
    <m/>
    <m/>
    <m/>
    <m/>
    <m/>
    <m/>
    <m/>
    <m/>
    <m/>
    <m/>
    <m/>
    <m/>
    <m/>
    <n v="1973"/>
    <n v="47"/>
    <n v="848415"/>
    <n v="1542"/>
    <n v="850004"/>
    <n v="0"/>
    <n v="83565000"/>
    <n v="159060330"/>
    <n v="0.66882719899999998"/>
    <n v="1.5932528000000001E-2"/>
    <n v="287.60417030000002"/>
    <n v="0.52272252399999997"/>
    <n v="288.14282530000003"/>
    <m/>
    <m/>
    <m/>
    <m/>
    <m/>
    <m/>
    <m/>
    <m/>
    <m/>
    <m/>
    <m/>
    <m/>
    <m/>
    <n v="53"/>
    <n v="8"/>
    <n v="18250"/>
    <n v="0"/>
    <n v="18258"/>
    <n v="0"/>
    <n v="600000"/>
    <n v="730330"/>
    <n v="1.7966467999999999E-2"/>
    <n v="2.71192E-3"/>
    <n v="6.1865668420000004"/>
    <n v="0"/>
    <n v="6.1892787619999998"/>
    <m/>
    <m/>
    <m/>
    <m/>
    <m/>
    <m/>
    <m/>
    <m/>
    <m/>
    <m/>
    <m/>
    <m/>
    <m/>
    <n v="1882"/>
    <n v="8"/>
    <n v="830165"/>
    <n v="132"/>
    <n v="830305"/>
    <n v="0"/>
    <n v="82965000"/>
    <n v="158230000"/>
    <n v="0.63797911200000001"/>
    <n v="2.71192E-3"/>
    <n v="281.41760340000002"/>
    <n v="4.4746675E-2"/>
    <n v="281.46506199999999"/>
    <m/>
    <m/>
    <m/>
    <m/>
    <m/>
    <m/>
    <m/>
    <m/>
    <m/>
    <m/>
    <m/>
    <m/>
    <m/>
    <m/>
    <m/>
    <m/>
    <m/>
    <m/>
    <m/>
    <m/>
    <m/>
    <m/>
    <m/>
    <m/>
    <m/>
    <m/>
    <n v="5"/>
    <n v="0"/>
    <n v="0"/>
    <n v="1410"/>
    <n v="1410"/>
    <n v="0"/>
    <n v="0"/>
    <n v="100000"/>
    <n v="1.69495E-3"/>
    <n v="0"/>
    <n v="0"/>
    <n v="0.47797584900000001"/>
    <n v="0.47797584900000001"/>
    <n v="33"/>
    <n v="31"/>
    <n v="0"/>
    <n v="0"/>
    <n v="31"/>
    <n v="0"/>
    <n v="0"/>
    <n v="0"/>
    <n v="1.1186669E-2"/>
    <n v="1.0508689E-2"/>
    <n v="0"/>
    <n v="0"/>
    <n v="1.0508689E-2"/>
    <m/>
    <m/>
    <m/>
    <m/>
    <m/>
    <m/>
    <m/>
    <m/>
    <m/>
    <m/>
    <m/>
    <m/>
    <m/>
    <n v="1.2201059329999999"/>
    <m/>
    <m/>
    <n v="0"/>
    <n v="5.6021509999999997E-3"/>
    <m/>
    <m/>
    <n v="1.2137367100000001"/>
    <m/>
    <n v="7.6707100000000003E-4"/>
    <x v="199"/>
    <x v="5"/>
    <m/>
  </r>
  <r>
    <m/>
    <m/>
    <m/>
    <m/>
    <m/>
    <m/>
    <m/>
    <m/>
    <m/>
    <m/>
    <m/>
    <m/>
    <m/>
    <n v="0"/>
    <n v="10"/>
    <n v="3519"/>
    <n v="0"/>
    <n v="3529"/>
    <n v="0"/>
    <n v="40000"/>
    <n v="150000"/>
    <n v="0"/>
    <n v="3.3584209999999999E-3"/>
    <n v="1.1818282250000001"/>
    <n v="0"/>
    <n v="1.185186646"/>
    <n v="326"/>
    <n v="296"/>
    <n v="82974"/>
    <n v="267"/>
    <n v="83537"/>
    <n v="0"/>
    <n v="5122000"/>
    <n v="6422360"/>
    <n v="0.10948451300000001"/>
    <n v="9.9409251000000004E-2"/>
    <n v="27.866159469999999"/>
    <n v="8.9669831000000005E-2"/>
    <n v="28.055238549999999"/>
    <m/>
    <m/>
    <m/>
    <m/>
    <m/>
    <m/>
    <m/>
    <m/>
    <m/>
    <m/>
    <m/>
    <m/>
    <m/>
    <n v="40"/>
    <n v="10"/>
    <n v="74050"/>
    <n v="0"/>
    <n v="74060"/>
    <n v="0"/>
    <n v="463500"/>
    <n v="1478500"/>
    <n v="1.3433683E-2"/>
    <n v="3.3584209999999999E-3"/>
    <n v="24.869104879999998"/>
    <n v="0"/>
    <n v="24.8724633"/>
    <m/>
    <m/>
    <m/>
    <m/>
    <m/>
    <m/>
    <m/>
    <m/>
    <m/>
    <m/>
    <m/>
    <m/>
    <m/>
    <n v="93"/>
    <n v="258"/>
    <n v="5405"/>
    <n v="0"/>
    <n v="5663"/>
    <n v="0"/>
    <n v="4618500"/>
    <n v="4727860"/>
    <n v="3.1233311999999999E-2"/>
    <n v="8.6647252999999994E-2"/>
    <n v="1.815226359"/>
    <n v="0"/>
    <n v="1.9018736119999999"/>
    <m/>
    <m/>
    <m/>
    <m/>
    <m/>
    <m/>
    <m/>
    <m/>
    <m/>
    <m/>
    <m/>
    <m/>
    <m/>
    <m/>
    <m/>
    <m/>
    <m/>
    <m/>
    <m/>
    <m/>
    <m/>
    <m/>
    <m/>
    <m/>
    <m/>
    <m/>
    <n v="5"/>
    <n v="18"/>
    <n v="0"/>
    <n v="267"/>
    <n v="285"/>
    <n v="0"/>
    <n v="0"/>
    <n v="66000"/>
    <n v="1.67921E-3"/>
    <n v="6.0451569999999998E-3"/>
    <n v="0"/>
    <n v="8.9669831000000005E-2"/>
    <n v="9.5714988000000001E-2"/>
    <n v="188"/>
    <n v="0"/>
    <n v="0"/>
    <n v="0"/>
    <n v="0"/>
    <n v="0"/>
    <n v="0"/>
    <n v="0"/>
    <n v="6.3138308000000004E-2"/>
    <n v="0"/>
    <n v="0"/>
    <n v="0"/>
    <n v="0"/>
    <m/>
    <m/>
    <m/>
    <m/>
    <m/>
    <m/>
    <m/>
    <m/>
    <m/>
    <m/>
    <m/>
    <m/>
    <m/>
    <n v="4.6489655999999997E-2"/>
    <m/>
    <n v="1.085808E-3"/>
    <n v="0"/>
    <n v="1.0702445E-2"/>
    <m/>
    <m/>
    <n v="3.4223647000000003E-2"/>
    <m/>
    <n v="4.7775500000000001E-4"/>
    <x v="199"/>
    <x v="6"/>
    <m/>
  </r>
  <r>
    <n v="0"/>
    <n v="0"/>
    <n v="0"/>
    <n v="0"/>
    <n v="0"/>
    <n v="0"/>
    <n v="0"/>
    <n v="300000"/>
    <n v="0"/>
    <n v="0"/>
    <n v="0"/>
    <n v="0"/>
    <n v="0"/>
    <m/>
    <m/>
    <m/>
    <m/>
    <m/>
    <m/>
    <m/>
    <m/>
    <m/>
    <m/>
    <m/>
    <m/>
    <m/>
    <n v="333"/>
    <n v="521"/>
    <n v="666470"/>
    <n v="1127"/>
    <n v="668118"/>
    <n v="0"/>
    <n v="6366000"/>
    <n v="9663000"/>
    <n v="0.110775495"/>
    <n v="0.173315414"/>
    <n v="221.7073398"/>
    <n v="0.37490685499999998"/>
    <n v="222.25556209999999"/>
    <m/>
    <m/>
    <m/>
    <m/>
    <m/>
    <m/>
    <m/>
    <m/>
    <m/>
    <m/>
    <m/>
    <m/>
    <m/>
    <n v="80"/>
    <n v="40"/>
    <n v="8770"/>
    <n v="0"/>
    <n v="8810"/>
    <n v="0"/>
    <n v="450000"/>
    <n v="728000"/>
    <n v="2.6612732E-2"/>
    <n v="1.3306366E-2"/>
    <n v="2.917420694"/>
    <n v="0"/>
    <n v="2.9307270600000002"/>
    <m/>
    <m/>
    <m/>
    <m/>
    <m/>
    <m/>
    <m/>
    <m/>
    <m/>
    <m/>
    <m/>
    <m/>
    <m/>
    <n v="245"/>
    <n v="417"/>
    <n v="7700"/>
    <n v="200"/>
    <n v="8317"/>
    <n v="0"/>
    <n v="3866000"/>
    <n v="5820000"/>
    <n v="8.1501489999999996E-2"/>
    <n v="0.138718863"/>
    <n v="2.5614754099999999"/>
    <n v="6.6531829000000001E-2"/>
    <n v="2.7667261019999998"/>
    <m/>
    <m/>
    <m/>
    <m/>
    <m/>
    <m/>
    <m/>
    <m/>
    <m/>
    <m/>
    <m/>
    <m/>
    <m/>
    <m/>
    <m/>
    <m/>
    <m/>
    <m/>
    <m/>
    <m/>
    <m/>
    <m/>
    <m/>
    <m/>
    <m/>
    <m/>
    <n v="8"/>
    <n v="64"/>
    <n v="650000"/>
    <n v="927"/>
    <n v="650991"/>
    <n v="0"/>
    <n v="2050000"/>
    <n v="2815000"/>
    <n v="2.661273E-3"/>
    <n v="2.1290185E-2"/>
    <n v="216.22844370000001"/>
    <n v="0.30837502700000002"/>
    <n v="216.55810890000001"/>
    <m/>
    <m/>
    <m/>
    <m/>
    <m/>
    <m/>
    <m/>
    <m/>
    <m/>
    <m/>
    <m/>
    <m/>
    <m/>
    <m/>
    <m/>
    <m/>
    <m/>
    <m/>
    <m/>
    <m/>
    <m/>
    <m/>
    <m/>
    <m/>
    <m/>
    <m/>
    <n v="6.6863180999999994E-2"/>
    <n v="2.075852E-3"/>
    <m/>
    <m/>
    <n v="5.0374E-3"/>
    <m/>
    <m/>
    <n v="4.0271520999999998E-2"/>
    <m/>
    <n v="1.9478407999999999E-2"/>
    <x v="199"/>
    <x v="7"/>
    <m/>
  </r>
  <r>
    <m/>
    <m/>
    <m/>
    <m/>
    <m/>
    <m/>
    <m/>
    <m/>
    <m/>
    <m/>
    <m/>
    <m/>
    <m/>
    <n v="0"/>
    <n v="3"/>
    <n v="2100"/>
    <n v="0"/>
    <n v="2103"/>
    <n v="0"/>
    <n v="0"/>
    <n v="0"/>
    <n v="0"/>
    <n v="9.8851299999999989E-4"/>
    <n v="0.69195939500000003"/>
    <n v="0"/>
    <n v="0.69294790799999995"/>
    <n v="303"/>
    <n v="768"/>
    <n v="13390150"/>
    <n v="300"/>
    <n v="13391218"/>
    <n v="0"/>
    <n v="25162500"/>
    <n v="57864000"/>
    <n v="9.9839856000000005E-2"/>
    <n v="0.25305943600000003"/>
    <n v="4412.1143300000003"/>
    <n v="9.8851341999999995E-2"/>
    <n v="4412.4662399999997"/>
    <m/>
    <m/>
    <m/>
    <m/>
    <m/>
    <m/>
    <m/>
    <m/>
    <m/>
    <m/>
    <m/>
    <m/>
    <m/>
    <n v="44"/>
    <n v="148"/>
    <n v="11032500"/>
    <n v="0"/>
    <n v="11032648"/>
    <n v="0"/>
    <n v="400000"/>
    <n v="10002000"/>
    <n v="1.4498197000000001E-2"/>
    <n v="4.8766662000000002E-2"/>
    <n v="3635.2581070000001"/>
    <n v="0"/>
    <n v="3635.3068739999999"/>
    <m/>
    <m/>
    <m/>
    <m/>
    <m/>
    <m/>
    <m/>
    <m/>
    <m/>
    <m/>
    <m/>
    <m/>
    <m/>
    <n v="258"/>
    <n v="597"/>
    <n v="2300550"/>
    <n v="0"/>
    <n v="2301147"/>
    <n v="0"/>
    <n v="24162500"/>
    <n v="45760000"/>
    <n v="8.5012154000000006E-2"/>
    <n v="0.19671417099999999"/>
    <n v="758.04151709999996"/>
    <n v="0"/>
    <n v="758.23823130000005"/>
    <m/>
    <m/>
    <m/>
    <m/>
    <m/>
    <m/>
    <m/>
    <m/>
    <m/>
    <m/>
    <m/>
    <m/>
    <m/>
    <m/>
    <m/>
    <m/>
    <m/>
    <m/>
    <m/>
    <m/>
    <m/>
    <m/>
    <m/>
    <m/>
    <m/>
    <m/>
    <n v="1"/>
    <n v="20"/>
    <n v="55000"/>
    <n v="300"/>
    <n v="55320"/>
    <n v="0"/>
    <n v="600000"/>
    <n v="2102000"/>
    <n v="3.2950399999999999E-4"/>
    <n v="6.5900890000000004E-3"/>
    <n v="18.122746060000001"/>
    <n v="9.8851341999999995E-2"/>
    <n v="18.22818749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n v="0.39329019599999998"/>
    <m/>
    <n v="0"/>
    <n v="0"/>
    <n v="6.7981621000000006E-2"/>
    <m/>
    <m/>
    <n v="0.31102169499999999"/>
    <m/>
    <n v="1.4286879000000001E-2"/>
    <x v="199"/>
    <x v="8"/>
    <m/>
  </r>
  <r>
    <m/>
    <m/>
    <m/>
    <m/>
    <m/>
    <m/>
    <m/>
    <m/>
    <m/>
    <m/>
    <m/>
    <m/>
    <m/>
    <m/>
    <m/>
    <m/>
    <m/>
    <m/>
    <m/>
    <m/>
    <m/>
    <m/>
    <m/>
    <m/>
    <m/>
    <m/>
    <n v="145"/>
    <n v="247"/>
    <n v="9750"/>
    <n v="1326"/>
    <n v="11323"/>
    <n v="0"/>
    <n v="6765000"/>
    <n v="12256000"/>
    <n v="4.7337973999999998E-2"/>
    <n v="8.0637789000000001E-2"/>
    <n v="3.183070635"/>
    <n v="0.43289760599999999"/>
    <n v="3.696606031"/>
    <m/>
    <m/>
    <m/>
    <m/>
    <m/>
    <m/>
    <m/>
    <m/>
    <m/>
    <m/>
    <m/>
    <m/>
    <m/>
    <n v="11"/>
    <n v="60"/>
    <n v="9000"/>
    <n v="900"/>
    <n v="9960"/>
    <n v="0"/>
    <n v="200000"/>
    <n v="666000"/>
    <n v="3.5911570000000002E-3"/>
    <n v="1.9588127E-2"/>
    <n v="2.938219047"/>
    <n v="0.29382190499999999"/>
    <n v="3.2516290790000002"/>
    <m/>
    <m/>
    <m/>
    <m/>
    <m/>
    <m/>
    <m/>
    <m/>
    <m/>
    <m/>
    <m/>
    <m/>
    <m/>
    <n v="74"/>
    <n v="158"/>
    <n v="750"/>
    <n v="0"/>
    <n v="908"/>
    <n v="0"/>
    <n v="6000000"/>
    <n v="10390000"/>
    <n v="2.415869E-2"/>
    <n v="5.1582068000000002E-2"/>
    <n v="0.24485158700000001"/>
    <n v="0"/>
    <n v="0.29643365500000002"/>
    <m/>
    <m/>
    <m/>
    <m/>
    <m/>
    <m/>
    <m/>
    <m/>
    <m/>
    <m/>
    <m/>
    <m/>
    <m/>
    <m/>
    <m/>
    <m/>
    <m/>
    <m/>
    <m/>
    <m/>
    <m/>
    <m/>
    <m/>
    <m/>
    <m/>
    <m/>
    <n v="2"/>
    <n v="29"/>
    <n v="0"/>
    <n v="426"/>
    <n v="455"/>
    <n v="0"/>
    <n v="0"/>
    <n v="100000"/>
    <n v="6.5293800000000004E-4"/>
    <n v="9.4675950000000005E-3"/>
    <n v="0"/>
    <n v="0.139075702"/>
    <n v="0.14854329599999999"/>
    <n v="58"/>
    <n v="0"/>
    <n v="0"/>
    <n v="0"/>
    <n v="0"/>
    <n v="0"/>
    <n v="565000"/>
    <n v="1100000"/>
    <n v="1.8935189000000002E-2"/>
    <n v="0"/>
    <n v="0"/>
    <n v="0"/>
    <n v="0"/>
    <m/>
    <m/>
    <m/>
    <m/>
    <m/>
    <m/>
    <m/>
    <m/>
    <m/>
    <m/>
    <m/>
    <m/>
    <m/>
    <n v="8.4823066000000003E-2"/>
    <m/>
    <m/>
    <n v="7.6130360000000001E-3"/>
    <n v="4.6093469999999997E-3"/>
    <m/>
    <m/>
    <n v="7.1908587999999996E-2"/>
    <m/>
    <n v="6.9209399999999998E-4"/>
    <x v="199"/>
    <x v="9"/>
    <m/>
  </r>
  <r>
    <m/>
    <m/>
    <m/>
    <m/>
    <m/>
    <m/>
    <m/>
    <m/>
    <m/>
    <m/>
    <m/>
    <m/>
    <m/>
    <n v="0"/>
    <n v="30"/>
    <n v="600"/>
    <n v="0"/>
    <n v="630"/>
    <n v="0"/>
    <n v="0"/>
    <n v="12500"/>
    <n v="0"/>
    <n v="9.7083919999999997E-3"/>
    <n v="0.19416784000000001"/>
    <n v="0"/>
    <n v="0.20387623199999999"/>
    <n v="138"/>
    <n v="271"/>
    <n v="12300"/>
    <n v="0"/>
    <n v="12571"/>
    <n v="0"/>
    <n v="5270000"/>
    <n v="9162500"/>
    <n v="4.4658602999999998E-2"/>
    <n v="8.7699140999999994E-2"/>
    <n v="3.9804407230000001"/>
    <n v="0"/>
    <n v="4.0681398639999999"/>
    <m/>
    <m/>
    <m/>
    <m/>
    <m/>
    <m/>
    <m/>
    <m/>
    <m/>
    <m/>
    <m/>
    <m/>
    <m/>
    <n v="20"/>
    <n v="0"/>
    <n v="1000"/>
    <n v="0"/>
    <n v="1000"/>
    <n v="0"/>
    <n v="0"/>
    <n v="0"/>
    <n v="6.472261E-3"/>
    <n v="0"/>
    <n v="0.32361306699999998"/>
    <n v="0"/>
    <n v="0.32361306699999998"/>
    <m/>
    <m/>
    <m/>
    <m/>
    <m/>
    <m/>
    <m/>
    <m/>
    <m/>
    <m/>
    <m/>
    <m/>
    <m/>
    <n v="118"/>
    <n v="241"/>
    <n v="10700"/>
    <n v="0"/>
    <n v="10941"/>
    <n v="0"/>
    <n v="5270000"/>
    <n v="9150000"/>
    <n v="3.8186341999999998E-2"/>
    <n v="7.7990748999999998E-2"/>
    <n v="3.4626598159999999"/>
    <n v="0"/>
    <n v="3.5406505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1115520999999999E-2"/>
    <m/>
    <n v="8.3377199999999999E-5"/>
    <m/>
    <n v="0"/>
    <m/>
    <m/>
    <n v="6.1032144000000003E-2"/>
    <m/>
    <m/>
    <x v="199"/>
    <x v="10"/>
    <m/>
  </r>
  <r>
    <n v="0"/>
    <n v="0"/>
    <n v="0"/>
    <n v="0"/>
    <n v="0"/>
    <n v="0"/>
    <n v="1000000"/>
    <n v="8000000"/>
    <n v="0"/>
    <n v="0"/>
    <n v="0"/>
    <n v="0"/>
    <n v="0"/>
    <m/>
    <m/>
    <m/>
    <m/>
    <m/>
    <m/>
    <m/>
    <m/>
    <m/>
    <m/>
    <m/>
    <m/>
    <m/>
    <n v="809"/>
    <n v="3598"/>
    <n v="395700"/>
    <n v="32100"/>
    <n v="431398"/>
    <n v="0"/>
    <n v="23671000"/>
    <n v="59433000"/>
    <n v="0.25964105999999998"/>
    <n v="1.1547447879999999"/>
    <n v="126.99625140000001"/>
    <n v="10.3021978"/>
    <n v="138.453194"/>
    <m/>
    <m/>
    <m/>
    <m/>
    <m/>
    <m/>
    <m/>
    <m/>
    <m/>
    <m/>
    <m/>
    <m/>
    <m/>
    <n v="17"/>
    <n v="0"/>
    <n v="25100"/>
    <n v="11000"/>
    <n v="36100"/>
    <n v="0"/>
    <n v="586000"/>
    <n v="6600000"/>
    <n v="5.4559930000000001E-3"/>
    <n v="0"/>
    <n v="8.0556126119999991"/>
    <n v="3.5303481570000002"/>
    <n v="11.58596077"/>
    <m/>
    <m/>
    <m/>
    <m/>
    <m/>
    <m/>
    <m/>
    <m/>
    <m/>
    <m/>
    <m/>
    <m/>
    <m/>
    <n v="762"/>
    <n v="3593"/>
    <n v="370600"/>
    <n v="15000"/>
    <n v="389193"/>
    <n v="0"/>
    <n v="21635000"/>
    <n v="43450000"/>
    <n v="0.24455684499999999"/>
    <n v="1.1531400839999999"/>
    <n v="118.9406388"/>
    <n v="4.814111123"/>
    <n v="124.90788999999999"/>
    <m/>
    <m/>
    <m/>
    <m/>
    <m/>
    <m/>
    <m/>
    <m/>
    <m/>
    <m/>
    <m/>
    <m/>
    <m/>
    <m/>
    <m/>
    <m/>
    <m/>
    <m/>
    <m/>
    <m/>
    <m/>
    <m/>
    <m/>
    <m/>
    <m/>
    <m/>
    <n v="8"/>
    <n v="5"/>
    <n v="0"/>
    <n v="6100"/>
    <n v="6105"/>
    <n v="0"/>
    <n v="450000"/>
    <n v="1383000"/>
    <n v="2.5675260000000001E-3"/>
    <n v="1.604704E-3"/>
    <n v="0"/>
    <n v="1.957738523"/>
    <n v="1.959343227"/>
    <n v="22"/>
    <n v="0"/>
    <n v="0"/>
    <n v="0"/>
    <n v="0"/>
    <n v="0"/>
    <n v="0"/>
    <n v="0"/>
    <n v="7.060696E-3"/>
    <n v="0"/>
    <n v="0"/>
    <n v="0"/>
    <n v="0"/>
    <m/>
    <m/>
    <m/>
    <m/>
    <m/>
    <m/>
    <m/>
    <m/>
    <m/>
    <m/>
    <m/>
    <m/>
    <m/>
    <n v="0.38238776000000002"/>
    <n v="5.147144E-2"/>
    <m/>
    <n v="0"/>
    <n v="4.2463938E-2"/>
    <m/>
    <m/>
    <n v="0.27955425699999997"/>
    <m/>
    <n v="8.8981249999999998E-3"/>
    <x v="199"/>
    <x v="11"/>
    <m/>
  </r>
  <r>
    <n v="0"/>
    <n v="0"/>
    <n v="0"/>
    <n v="0"/>
    <n v="0"/>
    <n v="0"/>
    <n v="16000000"/>
    <n v="20000000"/>
    <n v="0"/>
    <n v="0"/>
    <n v="0"/>
    <n v="0"/>
    <n v="0"/>
    <m/>
    <m/>
    <m/>
    <m/>
    <m/>
    <m/>
    <m/>
    <m/>
    <m/>
    <m/>
    <m/>
    <m/>
    <m/>
    <n v="318"/>
    <n v="437"/>
    <n v="91409"/>
    <n v="1305"/>
    <n v="93151"/>
    <n v="0"/>
    <n v="29060000"/>
    <n v="98471000"/>
    <n v="0.101259696"/>
    <n v="0.139152475"/>
    <n v="29.107067799999999"/>
    <n v="0.41554686600000001"/>
    <n v="29.661767139999998"/>
    <m/>
    <m/>
    <m/>
    <m/>
    <m/>
    <m/>
    <m/>
    <m/>
    <m/>
    <m/>
    <m/>
    <m/>
    <m/>
    <n v="2"/>
    <n v="0"/>
    <n v="300"/>
    <n v="0"/>
    <n v="300"/>
    <n v="0"/>
    <n v="0"/>
    <n v="174000"/>
    <n v="6.3685300000000005E-4"/>
    <n v="0"/>
    <n v="9.5528014999999994E-2"/>
    <n v="0"/>
    <n v="9.5528014999999994E-2"/>
    <m/>
    <m/>
    <m/>
    <m/>
    <m/>
    <m/>
    <m/>
    <m/>
    <m/>
    <m/>
    <m/>
    <m/>
    <m/>
    <n v="190"/>
    <n v="437"/>
    <n v="89300"/>
    <n v="267"/>
    <n v="90004"/>
    <n v="0"/>
    <n v="12610000"/>
    <n v="77497000"/>
    <n v="6.0501076000000001E-2"/>
    <n v="0.139152475"/>
    <n v="28.435505849999998"/>
    <n v="8.5019934000000005E-2"/>
    <n v="28.65967826"/>
    <m/>
    <m/>
    <m/>
    <m/>
    <m/>
    <m/>
    <m/>
    <m/>
    <m/>
    <m/>
    <m/>
    <m/>
    <m/>
    <m/>
    <m/>
    <m/>
    <m/>
    <m/>
    <m/>
    <m/>
    <m/>
    <m/>
    <m/>
    <m/>
    <m/>
    <m/>
    <n v="3"/>
    <n v="0"/>
    <n v="1809"/>
    <n v="1038"/>
    <n v="2847"/>
    <n v="0"/>
    <n v="450000"/>
    <n v="800000"/>
    <n v="9.5527999999999997E-4"/>
    <n v="0"/>
    <n v="0.57603393199999997"/>
    <n v="0.33052693300000002"/>
    <n v="0.90656086400000002"/>
    <n v="123"/>
    <n v="0"/>
    <n v="0"/>
    <n v="0"/>
    <n v="0"/>
    <n v="0"/>
    <n v="0"/>
    <n v="0"/>
    <n v="3.9166486E-2"/>
    <n v="0"/>
    <n v="0"/>
    <n v="0"/>
    <n v="0"/>
    <m/>
    <m/>
    <m/>
    <m/>
    <m/>
    <m/>
    <m/>
    <m/>
    <m/>
    <m/>
    <m/>
    <m/>
    <m/>
    <n v="0.60795826399999997"/>
    <n v="0.12347965700000001"/>
    <m/>
    <n v="0"/>
    <n v="1.0742729999999999E-3"/>
    <m/>
    <m/>
    <n v="0.47846514800000001"/>
    <m/>
    <n v="4.9391859999999999E-3"/>
    <x v="199"/>
    <x v="12"/>
    <m/>
  </r>
  <r>
    <m/>
    <m/>
    <m/>
    <m/>
    <m/>
    <m/>
    <m/>
    <m/>
    <m/>
    <m/>
    <m/>
    <m/>
    <m/>
    <m/>
    <m/>
    <m/>
    <m/>
    <m/>
    <m/>
    <m/>
    <m/>
    <m/>
    <m/>
    <m/>
    <m/>
    <m/>
    <n v="212"/>
    <n v="1002"/>
    <n v="205325"/>
    <n v="8247"/>
    <n v="214574"/>
    <n v="0"/>
    <n v="10487500"/>
    <n v="17787400"/>
    <n v="6.7003583000000005E-2"/>
    <n v="0.31668674400000002"/>
    <n v="64.893917909999999"/>
    <n v="2.6065025739999998"/>
    <n v="67.817107219999997"/>
    <m/>
    <m/>
    <m/>
    <m/>
    <m/>
    <m/>
    <m/>
    <m/>
    <m/>
    <m/>
    <m/>
    <m/>
    <m/>
    <n v="31"/>
    <n v="0"/>
    <n v="29325"/>
    <n v="5400"/>
    <n v="34725"/>
    <n v="0"/>
    <n v="200000"/>
    <n v="2277000"/>
    <n v="9.7976939999999992E-3"/>
    <n v="0"/>
    <n v="9.268302168"/>
    <n v="1.7066950279999999"/>
    <n v="10.974997200000001"/>
    <m/>
    <m/>
    <m/>
    <m/>
    <m/>
    <m/>
    <m/>
    <m/>
    <m/>
    <m/>
    <m/>
    <m/>
    <m/>
    <n v="140"/>
    <n v="985"/>
    <n v="175889"/>
    <n v="600"/>
    <n v="177474"/>
    <n v="0"/>
    <n v="9837500"/>
    <n v="14602000"/>
    <n v="4.4247649E-2"/>
    <n v="0.31131381499999999"/>
    <n v="55.590533669999999"/>
    <n v="0.189632781"/>
    <n v="56.091480269999998"/>
    <m/>
    <m/>
    <m/>
    <m/>
    <m/>
    <m/>
    <m/>
    <m/>
    <m/>
    <m/>
    <m/>
    <m/>
    <m/>
    <m/>
    <m/>
    <m/>
    <m/>
    <m/>
    <m/>
    <m/>
    <m/>
    <m/>
    <m/>
    <m/>
    <m/>
    <m/>
    <n v="22"/>
    <n v="17"/>
    <n v="111"/>
    <n v="2247"/>
    <n v="2375"/>
    <n v="0"/>
    <n v="450000"/>
    <n v="708400"/>
    <n v="6.9532020000000003E-3"/>
    <n v="5.3729290000000002E-3"/>
    <n v="3.5082064000000003E-2"/>
    <n v="0.71017476499999999"/>
    <n v="0.75062975799999998"/>
    <n v="19"/>
    <n v="0"/>
    <n v="0"/>
    <n v="0"/>
    <n v="0"/>
    <n v="0"/>
    <n v="0"/>
    <n v="200000"/>
    <n v="6.0050379999999999E-3"/>
    <n v="0"/>
    <n v="0"/>
    <n v="0"/>
    <n v="0"/>
    <m/>
    <m/>
    <m/>
    <m/>
    <m/>
    <m/>
    <m/>
    <m/>
    <m/>
    <m/>
    <m/>
    <m/>
    <m/>
    <n v="0.105973262"/>
    <m/>
    <m/>
    <n v="1.1915540000000001E-3"/>
    <n v="1.3565845E-2"/>
    <m/>
    <m/>
    <n v="8.6995376999999999E-2"/>
    <m/>
    <n v="4.2204850000000004E-3"/>
    <x v="199"/>
    <x v="13"/>
    <m/>
  </r>
  <r>
    <n v="0"/>
    <n v="0"/>
    <n v="0"/>
    <n v="0"/>
    <n v="0"/>
    <n v="0"/>
    <n v="0"/>
    <n v="2200000"/>
    <n v="0"/>
    <n v="0"/>
    <n v="0"/>
    <n v="0"/>
    <n v="0"/>
    <n v="1"/>
    <n v="250"/>
    <n v="3000"/>
    <n v="0"/>
    <n v="3250"/>
    <n v="0"/>
    <n v="150000"/>
    <n v="700000"/>
    <n v="3.13801E-4"/>
    <n v="7.8450326000000001E-2"/>
    <n v="0.94140390799999996"/>
    <n v="0"/>
    <n v="1.0198542340000001"/>
    <n v="205"/>
    <n v="301"/>
    <n v="106563"/>
    <n v="180"/>
    <n v="107044"/>
    <n v="0"/>
    <n v="8833500"/>
    <n v="16778000"/>
    <n v="6.4329266999999996E-2"/>
    <n v="9.4454192000000006E-2"/>
    <n v="33.439608210000003"/>
    <n v="5.6484234000000001E-2"/>
    <n v="33.590546639999999"/>
    <m/>
    <m/>
    <m/>
    <m/>
    <m/>
    <m/>
    <m/>
    <m/>
    <m/>
    <m/>
    <m/>
    <m/>
    <m/>
    <n v="2"/>
    <n v="0"/>
    <n v="102000"/>
    <n v="0"/>
    <n v="102000"/>
    <n v="0"/>
    <n v="590000"/>
    <n v="1690000"/>
    <n v="6.2760300000000002E-4"/>
    <n v="0"/>
    <n v="32.007732869999998"/>
    <n v="0"/>
    <n v="32.007732869999998"/>
    <m/>
    <m/>
    <m/>
    <m/>
    <m/>
    <m/>
    <m/>
    <m/>
    <m/>
    <m/>
    <m/>
    <m/>
    <m/>
    <n v="136"/>
    <n v="51"/>
    <n v="1134"/>
    <n v="30"/>
    <n v="1215"/>
    <n v="0"/>
    <n v="6493500"/>
    <n v="9568000"/>
    <n v="4.2676976999999998E-2"/>
    <n v="1.6003865999999999E-2"/>
    <n v="0.355850677"/>
    <n v="9.4140390000000008E-3"/>
    <n v="0.38126858299999999"/>
    <n v="43"/>
    <n v="0"/>
    <n v="0"/>
    <n v="150"/>
    <n v="150"/>
    <n v="0"/>
    <n v="0"/>
    <n v="20000"/>
    <n v="1.3493455999999999E-2"/>
    <n v="0"/>
    <n v="0"/>
    <n v="4.7070195000000002E-2"/>
    <n v="4.7070195000000002E-2"/>
    <m/>
    <m/>
    <m/>
    <m/>
    <m/>
    <m/>
    <m/>
    <m/>
    <m/>
    <m/>
    <m/>
    <m/>
    <m/>
    <n v="2"/>
    <n v="0"/>
    <n v="429"/>
    <n v="0"/>
    <n v="429"/>
    <n v="0"/>
    <n v="0"/>
    <n v="100000"/>
    <n v="6.2760300000000002E-4"/>
    <n v="0"/>
    <n v="0.13462075900000001"/>
    <n v="0"/>
    <n v="0.13462075900000001"/>
    <n v="21"/>
    <n v="0"/>
    <n v="0"/>
    <n v="0"/>
    <n v="0"/>
    <n v="0"/>
    <n v="1600000"/>
    <n v="2500000"/>
    <n v="6.5898270000000004E-3"/>
    <n v="0"/>
    <n v="0"/>
    <n v="0"/>
    <n v="0"/>
    <m/>
    <m/>
    <m/>
    <m/>
    <m/>
    <m/>
    <m/>
    <m/>
    <m/>
    <m/>
    <m/>
    <m/>
    <m/>
    <n v="9.5725501000000005E-2"/>
    <n v="1.2551919E-2"/>
    <n v="3.9937929999999998E-3"/>
    <n v="1.4263545000000001E-2"/>
    <n v="9.6421560000000007E-3"/>
    <n v="1.14108E-4"/>
    <m/>
    <n v="5.4589437999999997E-2"/>
    <m/>
    <n v="5.7054199999999995E-4"/>
    <x v="199"/>
    <x v="14"/>
    <m/>
  </r>
  <r>
    <n v="0"/>
    <n v="0"/>
    <n v="0"/>
    <n v="0"/>
    <n v="0"/>
    <n v="0"/>
    <n v="0"/>
    <n v="4500000"/>
    <n v="0"/>
    <n v="0"/>
    <n v="0"/>
    <n v="0"/>
    <n v="0"/>
    <m/>
    <m/>
    <m/>
    <m/>
    <m/>
    <m/>
    <m/>
    <m/>
    <m/>
    <m/>
    <m/>
    <m/>
    <m/>
    <n v="328"/>
    <n v="234"/>
    <n v="33600"/>
    <n v="12756"/>
    <n v="46590"/>
    <n v="0"/>
    <n v="12037500"/>
    <n v="25574000"/>
    <n v="0.10221953"/>
    <n v="7.2924908999999996E-2"/>
    <n v="10.471268930000001"/>
    <n v="3.9753424549999998"/>
    <n v="14.5195363"/>
    <m/>
    <m/>
    <m/>
    <m/>
    <m/>
    <m/>
    <m/>
    <m/>
    <m/>
    <m/>
    <m/>
    <m/>
    <m/>
    <n v="98"/>
    <n v="50"/>
    <n v="28600"/>
    <n v="0"/>
    <n v="28650"/>
    <n v="0"/>
    <n v="1700000"/>
    <n v="3402000"/>
    <n v="3.0541201E-2"/>
    <n v="1.5582245E-2"/>
    <n v="8.9130443889999995"/>
    <n v="0"/>
    <n v="8.9286266340000005"/>
    <m/>
    <m/>
    <m/>
    <m/>
    <m/>
    <m/>
    <m/>
    <m/>
    <m/>
    <m/>
    <m/>
    <m/>
    <m/>
    <n v="218"/>
    <n v="176"/>
    <n v="4400"/>
    <n v="0"/>
    <n v="4576"/>
    <n v="0"/>
    <n v="8927500"/>
    <n v="15720000"/>
    <n v="6.7938589999999993E-2"/>
    <n v="5.4849504E-2"/>
    <n v="1.371237598"/>
    <n v="0"/>
    <n v="1.4260871020000001"/>
    <m/>
    <m/>
    <m/>
    <m/>
    <m/>
    <m/>
    <m/>
    <m/>
    <m/>
    <m/>
    <m/>
    <m/>
    <m/>
    <m/>
    <m/>
    <m/>
    <m/>
    <m/>
    <m/>
    <m/>
    <m/>
    <m/>
    <m/>
    <m/>
    <m/>
    <m/>
    <n v="12"/>
    <n v="8"/>
    <n v="600"/>
    <n v="12756"/>
    <n v="13364"/>
    <n v="0"/>
    <n v="1410000"/>
    <n v="1952000"/>
    <n v="3.7397390000000002E-3"/>
    <n v="2.493159E-3"/>
    <n v="0.18698694499999999"/>
    <n v="3.9753424549999998"/>
    <n v="4.1648225600000002"/>
    <m/>
    <m/>
    <m/>
    <m/>
    <m/>
    <m/>
    <m/>
    <m/>
    <m/>
    <m/>
    <m/>
    <m/>
    <m/>
    <m/>
    <m/>
    <m/>
    <m/>
    <m/>
    <m/>
    <m/>
    <m/>
    <m/>
    <m/>
    <m/>
    <m/>
    <m/>
    <n v="0.14022140199999999"/>
    <n v="2.4673351999999999E-2"/>
    <m/>
    <m/>
    <n v="1.8653053999999999E-2"/>
    <m/>
    <m/>
    <n v="8.6192244000000001E-2"/>
    <m/>
    <n v="1.0702751999999999E-2"/>
    <x v="199"/>
    <x v="15"/>
    <m/>
  </r>
  <r>
    <m/>
    <m/>
    <m/>
    <m/>
    <m/>
    <m/>
    <m/>
    <m/>
    <m/>
    <m/>
    <m/>
    <m/>
    <m/>
    <n v="0"/>
    <n v="0"/>
    <n v="120"/>
    <n v="0"/>
    <n v="120"/>
    <n v="0"/>
    <n v="0"/>
    <n v="20000"/>
    <n v="0"/>
    <n v="0"/>
    <n v="3.7149862999999998E-2"/>
    <n v="0"/>
    <n v="3.7149862999999998E-2"/>
    <n v="269"/>
    <n v="289"/>
    <n v="85110376"/>
    <n v="8375"/>
    <n v="85119040"/>
    <n v="0"/>
    <n v="21188000"/>
    <n v="44720000"/>
    <n v="8.3277609000000002E-2"/>
    <n v="8.9469251999999999E-2"/>
    <n v="26348.65641"/>
    <n v="2.5927508229999998"/>
    <n v="26351.338629999998"/>
    <m/>
    <m/>
    <m/>
    <m/>
    <m/>
    <m/>
    <m/>
    <m/>
    <m/>
    <m/>
    <m/>
    <m/>
    <m/>
    <n v="54"/>
    <n v="0"/>
    <n v="91000"/>
    <n v="0"/>
    <n v="91000"/>
    <n v="0"/>
    <n v="4033000"/>
    <n v="15150000"/>
    <n v="1.6717438000000001E-2"/>
    <n v="0"/>
    <n v="28.171979100000001"/>
    <n v="0"/>
    <n v="28.171979100000001"/>
    <m/>
    <m/>
    <m/>
    <m/>
    <m/>
    <m/>
    <m/>
    <m/>
    <m/>
    <m/>
    <m/>
    <m/>
    <m/>
    <n v="199"/>
    <n v="98"/>
    <n v="85018800"/>
    <n v="570"/>
    <n v="85019468"/>
    <n v="0"/>
    <n v="16555000"/>
    <n v="28050000"/>
    <n v="6.1606855000000002E-2"/>
    <n v="3.0339054000000001E-2"/>
    <n v="26320.306110000001"/>
    <n v="0.17646184700000001"/>
    <n v="26320.512920000001"/>
    <m/>
    <m/>
    <m/>
    <m/>
    <m/>
    <m/>
    <m/>
    <m/>
    <m/>
    <m/>
    <m/>
    <m/>
    <m/>
    <m/>
    <m/>
    <m/>
    <m/>
    <m/>
    <m/>
    <m/>
    <m/>
    <m/>
    <m/>
    <m/>
    <m/>
    <m/>
    <n v="16"/>
    <n v="191"/>
    <n v="456"/>
    <n v="7805"/>
    <n v="8452"/>
    <n v="0"/>
    <n v="600000"/>
    <n v="1500000"/>
    <n v="4.9533149999999998E-3"/>
    <n v="5.9130198000000002E-2"/>
    <n v="0.14116947799999999"/>
    <n v="2.4162889760000001"/>
    <n v="2.6165886519999999"/>
    <m/>
    <m/>
    <m/>
    <m/>
    <m/>
    <m/>
    <m/>
    <m/>
    <m/>
    <m/>
    <m/>
    <m/>
    <m/>
    <m/>
    <m/>
    <m/>
    <m/>
    <m/>
    <m/>
    <m/>
    <m/>
    <m/>
    <m/>
    <m/>
    <m/>
    <m/>
    <n v="0.238569013"/>
    <m/>
    <n v="1.0669499999999999E-4"/>
    <m/>
    <n v="8.0821120999999996E-2"/>
    <m/>
    <m/>
    <n v="0.14963910599999999"/>
    <m/>
    <n v="8.0020909999999994E-3"/>
    <x v="199"/>
    <x v="16"/>
    <m/>
  </r>
  <r>
    <n v="0"/>
    <n v="0"/>
    <n v="0"/>
    <n v="0"/>
    <n v="0"/>
    <n v="0"/>
    <n v="1900000"/>
    <n v="2500000"/>
    <n v="0"/>
    <n v="0"/>
    <n v="0"/>
    <n v="0"/>
    <n v="0"/>
    <m/>
    <m/>
    <m/>
    <m/>
    <m/>
    <m/>
    <m/>
    <m/>
    <m/>
    <m/>
    <m/>
    <m/>
    <m/>
    <n v="336"/>
    <n v="560"/>
    <n v="757169"/>
    <n v="109108"/>
    <n v="866837"/>
    <n v="0"/>
    <n v="85850000"/>
    <n v="190510000"/>
    <n v="0.103357586"/>
    <n v="0.17226264299999999"/>
    <n v="232.91416659999999"/>
    <n v="33.562915140000001"/>
    <n v="266.64934440000002"/>
    <m/>
    <m/>
    <m/>
    <m/>
    <m/>
    <m/>
    <m/>
    <m/>
    <m/>
    <m/>
    <m/>
    <m/>
    <m/>
    <n v="30"/>
    <n v="70"/>
    <n v="300"/>
    <n v="0"/>
    <n v="370"/>
    <n v="0"/>
    <n v="800000"/>
    <n v="1700000"/>
    <n v="9.2283560000000001E-3"/>
    <n v="2.1532829999999999E-2"/>
    <n v="9.2283559000000001E-2"/>
    <n v="0"/>
    <n v="0.113816389"/>
    <m/>
    <m/>
    <m/>
    <m/>
    <m/>
    <m/>
    <m/>
    <m/>
    <m/>
    <m/>
    <m/>
    <m/>
    <m/>
    <n v="261"/>
    <n v="303"/>
    <n v="756860"/>
    <n v="97000"/>
    <n v="854163"/>
    <n v="0"/>
    <n v="71850000"/>
    <n v="171110000"/>
    <n v="8.0286696000000005E-2"/>
    <n v="9.3206393999999998E-2"/>
    <n v="232.81911460000001"/>
    <n v="29.838350699999999"/>
    <n v="262.7506717"/>
    <m/>
    <m/>
    <m/>
    <m/>
    <m/>
    <m/>
    <m/>
    <m/>
    <m/>
    <m/>
    <m/>
    <m/>
    <m/>
    <m/>
    <m/>
    <m/>
    <m/>
    <m/>
    <m/>
    <m/>
    <m/>
    <m/>
    <m/>
    <m/>
    <m/>
    <m/>
    <n v="45"/>
    <n v="187"/>
    <n v="9"/>
    <n v="12108"/>
    <n v="12304"/>
    <n v="0"/>
    <n v="11300000"/>
    <n v="15200000"/>
    <n v="1.3842534E-2"/>
    <n v="5.7523418E-2"/>
    <n v="2.7685069999999999E-3"/>
    <n v="3.7245644360000001"/>
    <n v="3.7848563620000002"/>
    <m/>
    <m/>
    <m/>
    <m/>
    <m/>
    <m/>
    <m/>
    <m/>
    <m/>
    <m/>
    <m/>
    <m/>
    <m/>
    <m/>
    <m/>
    <m/>
    <m/>
    <m/>
    <m/>
    <m/>
    <m/>
    <m/>
    <m/>
    <m/>
    <m/>
    <m/>
    <n v="0.97482474500000005"/>
    <n v="1.2792303999999999E-2"/>
    <m/>
    <m/>
    <n v="8.6987669999999996E-3"/>
    <m/>
    <m/>
    <n v="0.87555646499999995"/>
    <m/>
    <n v="7.7777209E-2"/>
    <x v="199"/>
    <x v="17"/>
    <m/>
  </r>
  <r>
    <n v="0"/>
    <n v="0"/>
    <n v="0"/>
    <n v="0"/>
    <n v="0"/>
    <n v="0"/>
    <n v="0"/>
    <n v="3000000"/>
    <n v="0"/>
    <n v="0"/>
    <n v="0"/>
    <n v="0"/>
    <n v="0"/>
    <m/>
    <m/>
    <m/>
    <m/>
    <m/>
    <m/>
    <m/>
    <m/>
    <m/>
    <m/>
    <m/>
    <m/>
    <m/>
    <n v="290"/>
    <n v="49"/>
    <n v="1760509"/>
    <n v="3237"/>
    <n v="1763795"/>
    <n v="0"/>
    <n v="33915000"/>
    <n v="66750000"/>
    <n v="8.8658986999999995E-2"/>
    <n v="1.4980312000000001E-2"/>
    <n v="538.22394650000001"/>
    <n v="0.98961772699999995"/>
    <n v="539.2285445"/>
    <n v="0"/>
    <n v="0"/>
    <n v="2500"/>
    <n v="0"/>
    <n v="2500"/>
    <n v="0"/>
    <n v="0"/>
    <n v="500000"/>
    <n v="0"/>
    <n v="0"/>
    <n v="0.76430161200000002"/>
    <n v="0"/>
    <n v="0.76430161200000002"/>
    <n v="7"/>
    <n v="0"/>
    <n v="1596"/>
    <n v="0"/>
    <n v="1596"/>
    <n v="0"/>
    <n v="0"/>
    <n v="775000"/>
    <n v="2.1400450000000001E-3"/>
    <n v="0"/>
    <n v="0.48793014899999998"/>
    <n v="0"/>
    <n v="0.48793014899999998"/>
    <m/>
    <m/>
    <m/>
    <m/>
    <m/>
    <m/>
    <m/>
    <m/>
    <m/>
    <m/>
    <m/>
    <m/>
    <m/>
    <n v="158"/>
    <n v="18"/>
    <n v="1505075"/>
    <n v="0"/>
    <n v="1505093"/>
    <n v="0"/>
    <n v="17415000"/>
    <n v="38875000"/>
    <n v="4.8303862000000003E-2"/>
    <n v="5.5029720000000001E-3"/>
    <n v="460.13249930000001"/>
    <n v="0"/>
    <n v="460.13800229999998"/>
    <n v="21"/>
    <n v="28"/>
    <n v="1338"/>
    <n v="0"/>
    <n v="1366"/>
    <n v="0"/>
    <n v="0"/>
    <n v="900000"/>
    <n v="6.4201340000000001E-3"/>
    <n v="8.5601779999999999E-3"/>
    <n v="0.40905422299999999"/>
    <n v="0"/>
    <n v="0.41761440100000002"/>
    <m/>
    <m/>
    <m/>
    <m/>
    <m/>
    <m/>
    <m/>
    <m/>
    <m/>
    <m/>
    <m/>
    <m/>
    <m/>
    <n v="104"/>
    <n v="3"/>
    <n v="250000"/>
    <n v="3237"/>
    <n v="253240"/>
    <n v="0"/>
    <n v="16500000"/>
    <n v="22700000"/>
    <n v="3.1794946999999997E-2"/>
    <n v="9.1716200000000001E-4"/>
    <n v="76.430161179999999"/>
    <n v="0.98961772699999995"/>
    <n v="77.420696059999997"/>
    <m/>
    <m/>
    <m/>
    <m/>
    <m/>
    <m/>
    <m/>
    <m/>
    <m/>
    <m/>
    <m/>
    <m/>
    <m/>
    <m/>
    <m/>
    <m/>
    <m/>
    <m/>
    <m/>
    <m/>
    <m/>
    <m/>
    <m/>
    <m/>
    <m/>
    <m/>
    <n v="0.32384205199999999"/>
    <n v="1.4554699000000001E-2"/>
    <m/>
    <m/>
    <n v="3.7599640000000002E-3"/>
    <n v="4.3664100000000003E-3"/>
    <m/>
    <n v="0.18860464099999999"/>
    <n v="2.4257829999999999E-3"/>
    <n v="0.110130556"/>
    <x v="199"/>
    <x v="18"/>
    <m/>
  </r>
  <r>
    <m/>
    <m/>
    <m/>
    <m/>
    <m/>
    <m/>
    <m/>
    <m/>
    <m/>
    <m/>
    <m/>
    <m/>
    <m/>
    <n v="0"/>
    <n v="0"/>
    <n v="150"/>
    <n v="0"/>
    <n v="150"/>
    <n v="0"/>
    <n v="50000"/>
    <n v="200000"/>
    <n v="0"/>
    <n v="0"/>
    <n v="4.5583699999999998E-2"/>
    <n v="0"/>
    <n v="4.5583699999999998E-2"/>
    <n v="152"/>
    <n v="335"/>
    <n v="18722"/>
    <n v="444"/>
    <n v="19501"/>
    <n v="0"/>
    <n v="7165000"/>
    <n v="23150000"/>
    <n v="4.6191482999999998E-2"/>
    <n v="0.101803598"/>
    <n v="5.6894535900000003"/>
    <n v="0.13492775300000001"/>
    <n v="5.9261849399999997"/>
    <m/>
    <m/>
    <m/>
    <m/>
    <m/>
    <m/>
    <m/>
    <m/>
    <m/>
    <m/>
    <m/>
    <m/>
    <m/>
    <n v="10"/>
    <n v="0"/>
    <n v="16600"/>
    <n v="0"/>
    <n v="16600"/>
    <n v="0"/>
    <n v="2500000"/>
    <n v="10000000"/>
    <n v="3.0389129999999999E-3"/>
    <n v="0"/>
    <n v="5.0445961749999997"/>
    <n v="0"/>
    <n v="5.0445961749999997"/>
    <m/>
    <m/>
    <m/>
    <m/>
    <m/>
    <m/>
    <m/>
    <m/>
    <m/>
    <m/>
    <m/>
    <m/>
    <m/>
    <n v="139"/>
    <n v="321"/>
    <n v="1000"/>
    <n v="165"/>
    <n v="1486"/>
    <n v="0"/>
    <n v="3815000"/>
    <n v="11325000"/>
    <n v="4.2240896E-2"/>
    <n v="9.7549119000000004E-2"/>
    <n v="0.30389133600000001"/>
    <n v="5.0142069999999997E-2"/>
    <n v="0.45158252500000001"/>
    <m/>
    <m/>
    <m/>
    <m/>
    <m/>
    <m/>
    <m/>
    <m/>
    <m/>
    <m/>
    <m/>
    <m/>
    <m/>
    <m/>
    <m/>
    <m/>
    <m/>
    <m/>
    <m/>
    <m/>
    <m/>
    <m/>
    <m/>
    <m/>
    <m/>
    <m/>
    <n v="3"/>
    <n v="14"/>
    <n v="972"/>
    <n v="279"/>
    <n v="1265"/>
    <n v="0"/>
    <n v="800000"/>
    <n v="1625000"/>
    <n v="9.1167400000000001E-4"/>
    <n v="4.2544790000000002E-3"/>
    <n v="0.295382378"/>
    <n v="8.4785683000000001E-2"/>
    <n v="0.38442253999999998"/>
    <m/>
    <m/>
    <m/>
    <m/>
    <m/>
    <m/>
    <m/>
    <m/>
    <m/>
    <m/>
    <m/>
    <m/>
    <m/>
    <m/>
    <m/>
    <m/>
    <m/>
    <m/>
    <m/>
    <m/>
    <m/>
    <m/>
    <m/>
    <m/>
    <m/>
    <m/>
    <n v="0.10801000299999999"/>
    <m/>
    <n v="9.3313200000000004E-4"/>
    <m/>
    <n v="4.6656588999999998E-2"/>
    <m/>
    <m/>
    <n v="5.2838586999999999E-2"/>
    <m/>
    <n v="7.5816959999999997E-3"/>
    <x v="199"/>
    <x v="19"/>
    <m/>
  </r>
  <r>
    <n v="45"/>
    <n v="0"/>
    <n v="0"/>
    <n v="0"/>
    <n v="0"/>
    <n v="0"/>
    <n v="0"/>
    <n v="4500000"/>
    <n v="1.3595057000000001E-2"/>
    <n v="0"/>
    <n v="0"/>
    <n v="0"/>
    <n v="0"/>
    <m/>
    <m/>
    <m/>
    <m/>
    <m/>
    <m/>
    <m/>
    <m/>
    <m/>
    <m/>
    <m/>
    <m/>
    <m/>
    <n v="253"/>
    <n v="531"/>
    <n v="40900"/>
    <n v="0"/>
    <n v="41431"/>
    <n v="0"/>
    <n v="33500000"/>
    <n v="76600000"/>
    <n v="7.6434433999999996E-2"/>
    <n v="0.16042167800000001"/>
    <n v="12.356396650000001"/>
    <n v="0"/>
    <n v="12.51681833"/>
    <m/>
    <m/>
    <m/>
    <m/>
    <m/>
    <m/>
    <m/>
    <m/>
    <m/>
    <m/>
    <m/>
    <m/>
    <m/>
    <n v="1"/>
    <n v="0"/>
    <n v="13000"/>
    <n v="0"/>
    <n v="13000"/>
    <n v="0"/>
    <n v="0"/>
    <n v="2275000"/>
    <n v="3.02112E-4"/>
    <n v="0"/>
    <n v="3.9274610390000002"/>
    <n v="0"/>
    <n v="3.9274610390000002"/>
    <m/>
    <m/>
    <m/>
    <m/>
    <m/>
    <m/>
    <m/>
    <m/>
    <m/>
    <m/>
    <m/>
    <m/>
    <m/>
    <n v="175"/>
    <n v="531"/>
    <n v="27900"/>
    <n v="0"/>
    <n v="28431"/>
    <n v="0"/>
    <n v="26000000"/>
    <n v="58825000"/>
    <n v="5.2869668000000002E-2"/>
    <n v="0.16042167800000001"/>
    <n v="8.4289356150000003"/>
    <n v="0"/>
    <n v="8.5893572930000008"/>
    <m/>
    <m/>
    <m/>
    <m/>
    <m/>
    <m/>
    <m/>
    <m/>
    <m/>
    <m/>
    <m/>
    <m/>
    <m/>
    <m/>
    <m/>
    <m/>
    <m/>
    <m/>
    <m/>
    <m/>
    <m/>
    <m/>
    <m/>
    <m/>
    <m/>
    <m/>
    <n v="32"/>
    <n v="0"/>
    <n v="0"/>
    <n v="0"/>
    <n v="0"/>
    <n v="0"/>
    <n v="7500000"/>
    <n v="11000000"/>
    <n v="9.6675960000000005E-3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n v="0.36586647300000003"/>
    <n v="2.1493460999999998E-2"/>
    <m/>
    <m/>
    <n v="1.0866139E-2"/>
    <m/>
    <m/>
    <n v="0.280967301"/>
    <m/>
    <n v="5.2539572E-2"/>
    <x v="199"/>
    <x v="20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0"/>
    <m/>
    <m/>
    <x v="200"/>
    <x v="4"/>
    <m/>
  </r>
  <r>
    <m/>
    <m/>
    <m/>
    <m/>
    <m/>
    <m/>
    <m/>
    <m/>
    <m/>
    <m/>
    <m/>
    <m/>
    <m/>
    <m/>
    <m/>
    <m/>
    <m/>
    <m/>
    <m/>
    <m/>
    <m/>
    <m/>
    <m/>
    <m/>
    <m/>
    <m/>
    <n v="7"/>
    <n v="0"/>
    <n v="0"/>
    <n v="0"/>
    <n v="0"/>
    <n v="0"/>
    <n v="0"/>
    <n v="0"/>
    <n v="6.6666666670000003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"/>
    <n v="0"/>
    <n v="0"/>
    <n v="0"/>
    <n v="0"/>
    <n v="0"/>
    <n v="0"/>
    <n v="0"/>
    <n v="6.6666666670000003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0"/>
    <m/>
    <m/>
    <x v="200"/>
    <x v="17"/>
    <m/>
  </r>
  <r>
    <m/>
    <m/>
    <m/>
    <m/>
    <m/>
    <m/>
    <m/>
    <m/>
    <m/>
    <m/>
    <m/>
    <m/>
    <m/>
    <m/>
    <m/>
    <m/>
    <m/>
    <m/>
    <m/>
    <m/>
    <m/>
    <m/>
    <m/>
    <m/>
    <m/>
    <m/>
    <n v="7"/>
    <n v="0"/>
    <n v="5400"/>
    <n v="100"/>
    <n v="5500"/>
    <n v="0"/>
    <n v="0"/>
    <n v="0"/>
    <n v="0.210843373"/>
    <n v="0"/>
    <n v="162.6506024"/>
    <n v="3.012048193"/>
    <n v="165.66265060000001"/>
    <m/>
    <m/>
    <m/>
    <m/>
    <m/>
    <m/>
    <m/>
    <m/>
    <m/>
    <m/>
    <m/>
    <m/>
    <m/>
    <n v="0"/>
    <n v="0"/>
    <n v="5000"/>
    <n v="0"/>
    <n v="5000"/>
    <n v="0"/>
    <n v="0"/>
    <n v="0"/>
    <n v="0"/>
    <n v="0"/>
    <n v="150.60240959999999"/>
    <n v="0"/>
    <n v="150.60240959999999"/>
    <m/>
    <m/>
    <m/>
    <m/>
    <m/>
    <m/>
    <m/>
    <m/>
    <m/>
    <m/>
    <m/>
    <m/>
    <m/>
    <n v="0"/>
    <n v="0"/>
    <n v="0"/>
    <n v="100"/>
    <n v="100"/>
    <n v="0"/>
    <n v="0"/>
    <n v="0"/>
    <n v="0"/>
    <n v="0"/>
    <n v="0"/>
    <n v="3.012048193"/>
    <n v="3.0120481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"/>
    <n v="0"/>
    <n v="400"/>
    <n v="0"/>
    <n v="400"/>
    <n v="0"/>
    <n v="0"/>
    <n v="0"/>
    <n v="0.210843373"/>
    <n v="0"/>
    <n v="12.04819277"/>
    <n v="0"/>
    <n v="12.04819277"/>
    <m/>
    <m/>
    <m/>
    <m/>
    <m/>
    <m/>
    <m/>
    <m/>
    <m/>
    <m/>
    <m/>
    <m/>
    <m/>
    <n v="0"/>
    <m/>
    <m/>
    <n v="0"/>
    <n v="0"/>
    <m/>
    <m/>
    <n v="0"/>
    <m/>
    <m/>
    <x v="201"/>
    <x v="0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n v="5000"/>
    <n v="0"/>
    <n v="5000"/>
    <n v="0"/>
    <n v="0"/>
    <n v="0"/>
    <n v="0"/>
    <n v="0"/>
    <n v="150.3759398"/>
    <n v="0"/>
    <n v="150.3759398"/>
    <m/>
    <m/>
    <m/>
    <m/>
    <m/>
    <m/>
    <m/>
    <m/>
    <m/>
    <m/>
    <m/>
    <m/>
    <m/>
    <n v="0"/>
    <n v="0"/>
    <n v="5000"/>
    <n v="0"/>
    <n v="5000"/>
    <n v="0"/>
    <n v="0"/>
    <n v="0"/>
    <n v="0"/>
    <n v="0"/>
    <n v="150.3759398"/>
    <n v="0"/>
    <n v="150.37593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m/>
    <m/>
    <m/>
    <x v="201"/>
    <x v="1"/>
    <m/>
  </r>
  <r>
    <m/>
    <m/>
    <m/>
    <m/>
    <m/>
    <m/>
    <m/>
    <m/>
    <m/>
    <m/>
    <m/>
    <m/>
    <m/>
    <m/>
    <m/>
    <m/>
    <m/>
    <m/>
    <m/>
    <m/>
    <m/>
    <m/>
    <m/>
    <m/>
    <m/>
    <m/>
    <n v="2"/>
    <n v="0"/>
    <n v="1300"/>
    <n v="2700"/>
    <n v="4000"/>
    <n v="0"/>
    <n v="0"/>
    <n v="25000"/>
    <n v="6.0132290999999997E-2"/>
    <n v="0"/>
    <n v="39.085989179999999"/>
    <n v="81.178592899999998"/>
    <n v="120.2645821"/>
    <m/>
    <m/>
    <m/>
    <m/>
    <m/>
    <m/>
    <m/>
    <m/>
    <m/>
    <m/>
    <m/>
    <m/>
    <m/>
    <n v="0"/>
    <n v="0"/>
    <n v="0"/>
    <n v="2500"/>
    <n v="2500"/>
    <n v="0"/>
    <n v="0"/>
    <n v="0"/>
    <n v="0"/>
    <n v="0"/>
    <n v="0"/>
    <n v="75.165363799999994"/>
    <n v="75.165363799999994"/>
    <m/>
    <m/>
    <m/>
    <m/>
    <m/>
    <m/>
    <m/>
    <m/>
    <m/>
    <m/>
    <m/>
    <m/>
    <m/>
    <n v="2"/>
    <n v="0"/>
    <n v="1300"/>
    <n v="200"/>
    <n v="1500"/>
    <n v="0"/>
    <n v="0"/>
    <n v="25000"/>
    <n v="6.0132290999999997E-2"/>
    <n v="0"/>
    <n v="39.085989179999999"/>
    <n v="6.0132291039999997"/>
    <n v="45.09921828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18373578700000001"/>
    <m/>
    <m/>
    <m/>
    <n v="0"/>
    <m/>
    <m/>
    <n v="0.18373578700000001"/>
    <m/>
    <m/>
    <x v="201"/>
    <x v="2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n v="200"/>
    <n v="0"/>
    <n v="200"/>
    <n v="0"/>
    <n v="0"/>
    <n v="0"/>
    <n v="0"/>
    <n v="0"/>
    <n v="6.0168471720000003"/>
    <n v="0"/>
    <n v="6.0168471720000003"/>
    <m/>
    <m/>
    <m/>
    <m/>
    <m/>
    <m/>
    <m/>
    <m/>
    <m/>
    <m/>
    <m/>
    <m/>
    <m/>
    <n v="0"/>
    <n v="0"/>
    <n v="200"/>
    <n v="0"/>
    <n v="200"/>
    <n v="0"/>
    <n v="0"/>
    <n v="0"/>
    <n v="0"/>
    <n v="0"/>
    <n v="6.0168471720000003"/>
    <n v="0"/>
    <n v="6.016847172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m/>
    <m/>
    <m/>
    <x v="201"/>
    <x v="3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n v="2000"/>
    <n v="0"/>
    <n v="2000"/>
    <n v="0"/>
    <n v="0"/>
    <n v="0"/>
    <n v="0"/>
    <n v="0"/>
    <n v="60.222824449999997"/>
    <n v="0"/>
    <n v="60.22282444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2000"/>
    <n v="0"/>
    <n v="2000"/>
    <n v="0"/>
    <n v="0"/>
    <n v="0"/>
    <n v="0"/>
    <n v="0"/>
    <n v="60.222824449999997"/>
    <n v="0"/>
    <n v="60.222824449999997"/>
    <m/>
    <m/>
    <m/>
    <m/>
    <m/>
    <m/>
    <m/>
    <m/>
    <m/>
    <m/>
    <m/>
    <m/>
    <m/>
    <n v="0"/>
    <m/>
    <m/>
    <n v="0"/>
    <m/>
    <m/>
    <m/>
    <m/>
    <m/>
    <m/>
    <x v="201"/>
    <x v="4"/>
    <m/>
  </r>
  <r>
    <m/>
    <m/>
    <m/>
    <m/>
    <m/>
    <m/>
    <m/>
    <m/>
    <m/>
    <m/>
    <m/>
    <m/>
    <m/>
    <m/>
    <m/>
    <m/>
    <m/>
    <m/>
    <m/>
    <m/>
    <m/>
    <m/>
    <m/>
    <m/>
    <m/>
    <m/>
    <n v="7"/>
    <n v="12"/>
    <n v="0"/>
    <n v="0"/>
    <n v="12"/>
    <n v="0"/>
    <n v="0"/>
    <n v="0"/>
    <n v="0.21071643600000001"/>
    <n v="0.36122817600000001"/>
    <n v="0"/>
    <n v="0"/>
    <n v="0.361228176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"/>
    <n v="12"/>
    <n v="0"/>
    <n v="0"/>
    <n v="12"/>
    <n v="0"/>
    <n v="0"/>
    <n v="0"/>
    <n v="0.21071643600000001"/>
    <n v="0.36122817600000001"/>
    <n v="0"/>
    <n v="0"/>
    <n v="0.361228176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0"/>
    <m/>
    <m/>
    <x v="201"/>
    <x v="5"/>
    <m/>
  </r>
  <r>
    <m/>
    <m/>
    <m/>
    <m/>
    <m/>
    <m/>
    <m/>
    <m/>
    <m/>
    <m/>
    <m/>
    <m/>
    <m/>
    <m/>
    <m/>
    <m/>
    <m/>
    <m/>
    <m/>
    <m/>
    <m/>
    <m/>
    <m/>
    <m/>
    <m/>
    <m/>
    <n v="2"/>
    <n v="0"/>
    <n v="110000"/>
    <n v="10000"/>
    <n v="120000"/>
    <n v="0"/>
    <n v="0"/>
    <n v="45000"/>
    <n v="6.0024010000000003E-2"/>
    <n v="0"/>
    <n v="3301.3205280000002"/>
    <n v="300.120048"/>
    <n v="3601.440576"/>
    <m/>
    <m/>
    <m/>
    <m/>
    <m/>
    <m/>
    <m/>
    <m/>
    <m/>
    <m/>
    <m/>
    <m/>
    <m/>
    <n v="2"/>
    <n v="0"/>
    <n v="110000"/>
    <n v="10000"/>
    <n v="120000"/>
    <n v="0"/>
    <n v="0"/>
    <n v="45000"/>
    <n v="6.0024010000000003E-2"/>
    <n v="0"/>
    <n v="3301.3205280000002"/>
    <n v="300.120048"/>
    <n v="3601.4405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n v="0.192220843"/>
    <m/>
    <m/>
    <n v="0"/>
    <n v="0.192220843"/>
    <m/>
    <m/>
    <m/>
    <m/>
    <m/>
    <x v="201"/>
    <x v="7"/>
    <m/>
  </r>
  <r>
    <m/>
    <m/>
    <m/>
    <m/>
    <m/>
    <m/>
    <m/>
    <m/>
    <m/>
    <m/>
    <m/>
    <m/>
    <m/>
    <m/>
    <m/>
    <m/>
    <m/>
    <m/>
    <m/>
    <m/>
    <m/>
    <m/>
    <m/>
    <m/>
    <m/>
    <m/>
    <n v="1"/>
    <n v="0"/>
    <n v="4000"/>
    <n v="0"/>
    <n v="4000"/>
    <n v="0"/>
    <n v="0"/>
    <n v="0"/>
    <n v="2.9850746000000001E-2"/>
    <n v="0"/>
    <n v="119.4029851"/>
    <n v="0"/>
    <n v="119.4029851"/>
    <m/>
    <m/>
    <m/>
    <m/>
    <m/>
    <m/>
    <m/>
    <m/>
    <m/>
    <m/>
    <m/>
    <m/>
    <m/>
    <n v="1"/>
    <n v="0"/>
    <n v="4000"/>
    <n v="0"/>
    <n v="4000"/>
    <n v="0"/>
    <n v="0"/>
    <n v="0"/>
    <n v="2.9850746000000001E-2"/>
    <n v="0"/>
    <n v="119.4029851"/>
    <n v="0"/>
    <n v="119.40298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m/>
    <m/>
    <m/>
    <x v="201"/>
    <x v="9"/>
    <m/>
  </r>
  <r>
    <m/>
    <m/>
    <m/>
    <m/>
    <m/>
    <m/>
    <m/>
    <m/>
    <m/>
    <m/>
    <m/>
    <m/>
    <m/>
    <m/>
    <m/>
    <m/>
    <m/>
    <m/>
    <m/>
    <m/>
    <m/>
    <m/>
    <m/>
    <m/>
    <m/>
    <m/>
    <n v="4"/>
    <n v="0"/>
    <n v="0"/>
    <n v="0"/>
    <n v="0"/>
    <n v="0"/>
    <n v="0"/>
    <n v="0"/>
    <n v="0.11908306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"/>
    <n v="0"/>
    <n v="0"/>
    <n v="0"/>
    <n v="0"/>
    <n v="0"/>
    <n v="0"/>
    <n v="0"/>
    <n v="0.11908306"/>
    <n v="0"/>
    <n v="0"/>
    <n v="0"/>
    <n v="0"/>
    <m/>
    <m/>
    <m/>
    <m/>
    <m/>
    <m/>
    <m/>
    <m/>
    <m/>
    <m/>
    <m/>
    <m/>
    <m/>
    <n v="0"/>
    <m/>
    <m/>
    <n v="0"/>
    <m/>
    <m/>
    <m/>
    <m/>
    <m/>
    <m/>
    <x v="201"/>
    <x v="10"/>
    <m/>
  </r>
  <r>
    <m/>
    <m/>
    <m/>
    <m/>
    <m/>
    <m/>
    <m/>
    <m/>
    <m/>
    <m/>
    <m/>
    <m/>
    <m/>
    <m/>
    <m/>
    <m/>
    <m/>
    <m/>
    <m/>
    <m/>
    <m/>
    <m/>
    <m/>
    <m/>
    <m/>
    <m/>
    <n v="2"/>
    <n v="0"/>
    <n v="35326"/>
    <n v="0"/>
    <n v="35326"/>
    <n v="0"/>
    <n v="0"/>
    <n v="0"/>
    <n v="5.8616647000000001E-2"/>
    <n v="0"/>
    <n v="1035.345838"/>
    <n v="0"/>
    <n v="1035.345838"/>
    <m/>
    <m/>
    <m/>
    <m/>
    <m/>
    <m/>
    <m/>
    <m/>
    <m/>
    <m/>
    <m/>
    <m/>
    <m/>
    <n v="2"/>
    <n v="0"/>
    <n v="35326"/>
    <n v="0"/>
    <n v="35326"/>
    <n v="0"/>
    <n v="0"/>
    <n v="0"/>
    <n v="5.8616647000000001E-2"/>
    <n v="0"/>
    <n v="1035.345838"/>
    <n v="0"/>
    <n v="1035.3458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m/>
    <m/>
    <m/>
    <x v="201"/>
    <x v="15"/>
    <m/>
  </r>
  <r>
    <m/>
    <m/>
    <m/>
    <m/>
    <m/>
    <m/>
    <m/>
    <m/>
    <m/>
    <m/>
    <m/>
    <m/>
    <m/>
    <m/>
    <m/>
    <m/>
    <m/>
    <m/>
    <m/>
    <m/>
    <m/>
    <m/>
    <m/>
    <m/>
    <m/>
    <m/>
    <n v="8"/>
    <n v="250"/>
    <n v="10355"/>
    <n v="0"/>
    <n v="10605"/>
    <n v="0"/>
    <n v="0"/>
    <n v="3000"/>
    <n v="0.23364486000000001"/>
    <n v="7.3014018690000002"/>
    <n v="302.42406540000002"/>
    <n v="0"/>
    <n v="309.72546729999999"/>
    <m/>
    <m/>
    <m/>
    <m/>
    <m/>
    <m/>
    <m/>
    <m/>
    <m/>
    <m/>
    <m/>
    <m/>
    <m/>
    <n v="8"/>
    <n v="250"/>
    <n v="10355"/>
    <n v="0"/>
    <n v="10605"/>
    <n v="0"/>
    <n v="0"/>
    <n v="3000"/>
    <n v="0.23364486000000001"/>
    <n v="7.3014018690000002"/>
    <n v="302.42406540000002"/>
    <n v="0"/>
    <n v="309.7254672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.2413970000000001E-3"/>
    <m/>
    <m/>
    <m/>
    <n v="5.2413970000000001E-3"/>
    <m/>
    <m/>
    <m/>
    <m/>
    <m/>
    <x v="201"/>
    <x v="16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n v="6639"/>
    <n v="0"/>
    <n v="6639"/>
    <n v="0"/>
    <n v="0"/>
    <n v="0"/>
    <n v="0"/>
    <n v="0"/>
    <n v="193.16264179999999"/>
    <n v="0"/>
    <n v="193.16264179999999"/>
    <m/>
    <m/>
    <m/>
    <m/>
    <m/>
    <m/>
    <m/>
    <m/>
    <m/>
    <m/>
    <m/>
    <m/>
    <m/>
    <n v="0"/>
    <n v="0"/>
    <n v="6639"/>
    <n v="0"/>
    <n v="6639"/>
    <n v="0"/>
    <n v="0"/>
    <n v="0"/>
    <n v="0"/>
    <n v="0"/>
    <n v="193.16264179999999"/>
    <n v="0"/>
    <n v="193.1626417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m/>
    <m/>
    <m/>
    <x v="201"/>
    <x v="17"/>
    <m/>
  </r>
  <r>
    <n v="0"/>
    <n v="0"/>
    <n v="11135"/>
    <n v="0"/>
    <n v="11135"/>
    <n v="0"/>
    <n v="0"/>
    <n v="500000"/>
    <n v="0"/>
    <n v="0"/>
    <n v="322.8472021"/>
    <n v="0"/>
    <n v="322.8472021"/>
    <m/>
    <m/>
    <m/>
    <m/>
    <m/>
    <m/>
    <m/>
    <m/>
    <m/>
    <m/>
    <m/>
    <m/>
    <m/>
    <n v="0"/>
    <n v="0"/>
    <n v="11135"/>
    <n v="0"/>
    <n v="11135"/>
    <n v="0"/>
    <n v="0"/>
    <n v="500000"/>
    <n v="0"/>
    <n v="0"/>
    <n v="322.8472021"/>
    <n v="0"/>
    <n v="322.84720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77501310300000004"/>
    <n v="0.77501310300000004"/>
    <m/>
    <m/>
    <m/>
    <m/>
    <m/>
    <m/>
    <m/>
    <m/>
    <x v="201"/>
    <x v="18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n v="13103"/>
    <n v="0"/>
    <n v="13103"/>
    <n v="0"/>
    <n v="0"/>
    <n v="0"/>
    <n v="0"/>
    <n v="0"/>
    <n v="378.48064699999998"/>
    <n v="0"/>
    <n v="378.48064699999998"/>
    <m/>
    <m/>
    <m/>
    <m/>
    <m/>
    <m/>
    <m/>
    <m/>
    <m/>
    <m/>
    <m/>
    <m/>
    <m/>
    <n v="0"/>
    <n v="0"/>
    <n v="13103"/>
    <n v="0"/>
    <n v="13103"/>
    <n v="0"/>
    <n v="0"/>
    <n v="0"/>
    <n v="0"/>
    <n v="0"/>
    <n v="378.48064699999998"/>
    <n v="0"/>
    <n v="378.480646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m/>
    <m/>
    <m/>
    <x v="201"/>
    <x v="19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n v="720"/>
    <n v="0"/>
    <n v="720"/>
    <n v="0"/>
    <n v="0"/>
    <n v="0"/>
    <n v="0"/>
    <n v="0"/>
    <n v="20.727017409999998"/>
    <n v="0"/>
    <n v="20.727017409999998"/>
    <m/>
    <m/>
    <m/>
    <m/>
    <m/>
    <m/>
    <m/>
    <m/>
    <m/>
    <m/>
    <m/>
    <m/>
    <m/>
    <n v="0"/>
    <n v="0"/>
    <n v="360"/>
    <n v="0"/>
    <n v="360"/>
    <n v="0"/>
    <n v="0"/>
    <n v="0"/>
    <n v="0"/>
    <n v="0"/>
    <n v="10.363508700000001"/>
    <n v="0"/>
    <n v="10.363508700000001"/>
    <m/>
    <m/>
    <m/>
    <m/>
    <m/>
    <m/>
    <m/>
    <m/>
    <m/>
    <m/>
    <m/>
    <m/>
    <m/>
    <n v="0"/>
    <n v="0"/>
    <n v="360"/>
    <n v="0"/>
    <n v="360"/>
    <n v="0"/>
    <n v="0"/>
    <n v="0"/>
    <n v="0"/>
    <n v="0"/>
    <n v="10.363508700000001"/>
    <n v="0"/>
    <n v="10.3635087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n v="0"/>
    <m/>
    <m/>
    <x v="201"/>
    <x v="20"/>
    <m/>
  </r>
  <r>
    <n v="0"/>
    <n v="0"/>
    <n v="600000"/>
    <n v="0"/>
    <n v="600000"/>
    <n v="0"/>
    <n v="0"/>
    <n v="50000"/>
    <n v="0"/>
    <n v="0"/>
    <n v="2422.285022"/>
    <n v="0"/>
    <n v="2422.285022"/>
    <m/>
    <m/>
    <m/>
    <m/>
    <m/>
    <m/>
    <m/>
    <m/>
    <m/>
    <m/>
    <m/>
    <m/>
    <m/>
    <n v="0"/>
    <n v="0"/>
    <n v="600000"/>
    <n v="0"/>
    <n v="600000"/>
    <n v="0"/>
    <n v="0"/>
    <n v="50000"/>
    <n v="0"/>
    <n v="0"/>
    <n v="2422.285022"/>
    <n v="0"/>
    <n v="2422.2850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36335852099999999"/>
    <n v="0.36335852099999999"/>
    <m/>
    <m/>
    <m/>
    <m/>
    <m/>
    <m/>
    <m/>
    <m/>
    <x v="202"/>
    <x v="0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n v="1500"/>
    <n v="0"/>
    <n v="1500"/>
    <n v="0"/>
    <n v="0"/>
    <n v="0"/>
    <n v="0"/>
    <n v="0"/>
    <n v="5.6757983960000002"/>
    <n v="0"/>
    <n v="5.6757983960000002"/>
    <m/>
    <m/>
    <m/>
    <m/>
    <m/>
    <m/>
    <m/>
    <m/>
    <m/>
    <m/>
    <m/>
    <m/>
    <m/>
    <n v="0"/>
    <n v="0"/>
    <n v="1500"/>
    <n v="0"/>
    <n v="1500"/>
    <n v="0"/>
    <n v="0"/>
    <n v="0"/>
    <n v="0"/>
    <n v="0"/>
    <n v="5.6757983960000002"/>
    <n v="0"/>
    <n v="5.675798396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m/>
    <m/>
    <m/>
    <x v="202"/>
    <x v="5"/>
    <m/>
  </r>
  <r>
    <m/>
    <m/>
    <m/>
    <m/>
    <m/>
    <m/>
    <m/>
    <m/>
    <m/>
    <m/>
    <m/>
    <m/>
    <m/>
    <n v="13"/>
    <n v="0"/>
    <n v="0"/>
    <n v="0"/>
    <n v="0"/>
    <n v="0"/>
    <n v="0"/>
    <n v="0"/>
    <n v="4.4863167000000002E-2"/>
    <n v="0"/>
    <n v="0"/>
    <n v="0"/>
    <n v="0"/>
    <n v="13"/>
    <n v="0"/>
    <n v="0"/>
    <n v="0"/>
    <n v="0"/>
    <n v="0"/>
    <n v="0"/>
    <n v="0"/>
    <n v="4.4863167000000002E-2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n v="0"/>
    <m/>
    <m/>
    <m/>
    <m/>
    <m/>
    <m/>
    <m/>
    <x v="202"/>
    <x v="11"/>
    <m/>
  </r>
  <r>
    <m/>
    <m/>
    <m/>
    <m/>
    <m/>
    <m/>
    <m/>
    <m/>
    <m/>
    <m/>
    <m/>
    <m/>
    <m/>
    <m/>
    <m/>
    <m/>
    <m/>
    <m/>
    <m/>
    <m/>
    <m/>
    <m/>
    <m/>
    <m/>
    <m/>
    <m/>
    <n v="4"/>
    <n v="50"/>
    <n v="70000"/>
    <n v="0"/>
    <n v="70050"/>
    <n v="0"/>
    <n v="0"/>
    <n v="0"/>
    <n v="1.1951287E-2"/>
    <n v="0.14939108600000001"/>
    <n v="209.14752100000001"/>
    <n v="0"/>
    <n v="209.29691209999999"/>
    <m/>
    <m/>
    <m/>
    <m/>
    <m/>
    <m/>
    <m/>
    <m/>
    <m/>
    <m/>
    <m/>
    <m/>
    <m/>
    <n v="4"/>
    <n v="50"/>
    <n v="70000"/>
    <n v="0"/>
    <n v="70050"/>
    <n v="0"/>
    <n v="0"/>
    <n v="0"/>
    <n v="1.1951287E-2"/>
    <n v="0.14939108600000001"/>
    <n v="209.14752100000001"/>
    <n v="0"/>
    <n v="209.2969120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m/>
    <m/>
    <m/>
    <x v="202"/>
    <x v="20"/>
    <m/>
  </r>
  <r>
    <m/>
    <m/>
    <m/>
    <m/>
    <m/>
    <m/>
    <m/>
    <m/>
    <m/>
    <m/>
    <m/>
    <m/>
    <m/>
    <m/>
    <m/>
    <m/>
    <m/>
    <m/>
    <m/>
    <m/>
    <m/>
    <m/>
    <m/>
    <m/>
    <m/>
    <m/>
    <n v="2"/>
    <n v="0"/>
    <n v="5005"/>
    <n v="295"/>
    <n v="5300"/>
    <n v="0"/>
    <n v="0"/>
    <n v="0"/>
    <n v="1.0582010580000001"/>
    <n v="0"/>
    <n v="2648.1481480000002"/>
    <n v="156.08465609999999"/>
    <n v="2804.2328040000002"/>
    <n v="0"/>
    <n v="0"/>
    <n v="4500"/>
    <n v="0"/>
    <n v="4500"/>
    <n v="0"/>
    <n v="0"/>
    <n v="0"/>
    <n v="0"/>
    <n v="0"/>
    <n v="2380.9523810000001"/>
    <n v="0"/>
    <n v="2380.9523810000001"/>
    <m/>
    <m/>
    <m/>
    <m/>
    <m/>
    <m/>
    <m/>
    <m/>
    <m/>
    <m/>
    <m/>
    <m/>
    <m/>
    <m/>
    <m/>
    <m/>
    <m/>
    <m/>
    <m/>
    <m/>
    <m/>
    <m/>
    <m/>
    <m/>
    <m/>
    <m/>
    <n v="2"/>
    <n v="0"/>
    <n v="505"/>
    <n v="295"/>
    <n v="800"/>
    <n v="0"/>
    <n v="0"/>
    <n v="0"/>
    <n v="1.0582010580000001"/>
    <n v="0"/>
    <n v="267.19576719999998"/>
    <n v="156.08465609999999"/>
    <n v="423.28042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0"/>
    <n v="0"/>
    <m/>
    <x v="203"/>
    <x v="1"/>
    <m/>
  </r>
  <r>
    <m/>
    <m/>
    <m/>
    <m/>
    <m/>
    <m/>
    <m/>
    <m/>
    <m/>
    <m/>
    <m/>
    <m/>
    <m/>
    <n v="0"/>
    <n v="3"/>
    <n v="1000"/>
    <n v="0"/>
    <n v="1003"/>
    <n v="0"/>
    <n v="0"/>
    <n v="0"/>
    <n v="0"/>
    <n v="1.546391753"/>
    <n v="515.46391749999998"/>
    <n v="0"/>
    <n v="517.01030930000002"/>
    <n v="0"/>
    <n v="4"/>
    <n v="4000"/>
    <n v="0"/>
    <n v="4004"/>
    <n v="0"/>
    <n v="0"/>
    <n v="0"/>
    <n v="0"/>
    <n v="2.0618556699999999"/>
    <n v="2061.8556699999999"/>
    <n v="0"/>
    <n v="2063.9175260000002"/>
    <m/>
    <m/>
    <m/>
    <m/>
    <m/>
    <m/>
    <m/>
    <m/>
    <m/>
    <m/>
    <m/>
    <m/>
    <m/>
    <n v="0"/>
    <n v="1"/>
    <n v="3000"/>
    <n v="0"/>
    <n v="3001"/>
    <n v="0"/>
    <n v="0"/>
    <n v="0"/>
    <n v="0"/>
    <n v="0.51546391800000002"/>
    <n v="1546.3917530000001"/>
    <n v="0"/>
    <n v="1546.907216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n v="0"/>
    <m/>
    <n v="0"/>
    <m/>
    <m/>
    <m/>
    <m/>
    <m/>
    <x v="203"/>
    <x v="2"/>
    <m/>
  </r>
  <r>
    <m/>
    <m/>
    <m/>
    <m/>
    <m/>
    <m/>
    <m/>
    <m/>
    <m/>
    <m/>
    <m/>
    <m/>
    <m/>
    <m/>
    <m/>
    <m/>
    <m/>
    <m/>
    <m/>
    <m/>
    <m/>
    <m/>
    <m/>
    <m/>
    <m/>
    <m/>
    <n v="2"/>
    <n v="8"/>
    <n v="54000"/>
    <n v="0"/>
    <n v="54008"/>
    <n v="0"/>
    <n v="0"/>
    <n v="0"/>
    <n v="0.98039215700000004"/>
    <n v="3.9215686270000001"/>
    <n v="26470.588240000001"/>
    <n v="0"/>
    <n v="26474.5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8"/>
    <n v="54000"/>
    <n v="0"/>
    <n v="54008"/>
    <n v="0"/>
    <n v="0"/>
    <n v="0"/>
    <n v="0.98039215700000004"/>
    <n v="3.9215686270000001"/>
    <n v="26470.588240000001"/>
    <n v="0"/>
    <n v="26474.5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0"/>
    <m/>
    <m/>
    <x v="203"/>
    <x v="4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n v="5000"/>
    <n v="0"/>
    <n v="5000"/>
    <n v="0"/>
    <n v="0"/>
    <n v="0"/>
    <n v="0"/>
    <n v="0"/>
    <n v="2392.3444979999999"/>
    <n v="0"/>
    <n v="2392.3444979999999"/>
    <n v="0"/>
    <n v="0"/>
    <n v="5000"/>
    <n v="0"/>
    <n v="5000"/>
    <n v="0"/>
    <n v="0"/>
    <n v="0"/>
    <n v="0"/>
    <n v="0"/>
    <n v="2392.3444979999999"/>
    <n v="0"/>
    <n v="2392.344497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n v="0"/>
    <m/>
    <x v="203"/>
    <x v="5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n v="0"/>
    <m/>
    <x v="203"/>
    <x v="6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n v="9000"/>
    <n v="0"/>
    <n v="9000"/>
    <n v="0"/>
    <n v="0"/>
    <n v="0"/>
    <n v="0"/>
    <n v="0"/>
    <n v="4000"/>
    <n v="0"/>
    <n v="4000"/>
    <n v="0"/>
    <n v="0"/>
    <n v="9000"/>
    <n v="0"/>
    <n v="9000"/>
    <n v="0"/>
    <n v="0"/>
    <n v="0"/>
    <n v="0"/>
    <n v="0"/>
    <n v="4000"/>
    <n v="0"/>
    <n v="4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n v="0"/>
    <m/>
    <x v="203"/>
    <x v="8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n v="1350"/>
    <n v="0"/>
    <n v="1350"/>
    <n v="0"/>
    <n v="0"/>
    <n v="0"/>
    <n v="0"/>
    <n v="0"/>
    <n v="586.95652170000005"/>
    <n v="0"/>
    <n v="586.95652170000005"/>
    <n v="0"/>
    <n v="0"/>
    <n v="400"/>
    <n v="0"/>
    <n v="400"/>
    <n v="0"/>
    <n v="0"/>
    <n v="0"/>
    <n v="0"/>
    <n v="0"/>
    <n v="173.91304349999999"/>
    <n v="0"/>
    <n v="173.91304349999999"/>
    <n v="0"/>
    <n v="0"/>
    <n v="950"/>
    <n v="0"/>
    <n v="950"/>
    <n v="0"/>
    <n v="0"/>
    <n v="0"/>
    <n v="0"/>
    <n v="0"/>
    <n v="413.0434783"/>
    <n v="0"/>
    <n v="413.04347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m/>
    <n v="0"/>
    <m/>
    <x v="203"/>
    <x v="9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n v="32000"/>
    <n v="0"/>
    <n v="32000"/>
    <n v="0"/>
    <n v="0"/>
    <n v="0"/>
    <n v="0"/>
    <n v="0"/>
    <n v="13168.72428"/>
    <n v="0"/>
    <n v="13168.724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32000"/>
    <n v="0"/>
    <n v="32000"/>
    <n v="0"/>
    <n v="0"/>
    <n v="0"/>
    <n v="0"/>
    <n v="0"/>
    <n v="13168.72428"/>
    <n v="0"/>
    <n v="13168.724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0"/>
    <m/>
    <m/>
    <x v="203"/>
    <x v="11"/>
    <m/>
  </r>
  <r>
    <m/>
    <m/>
    <m/>
    <m/>
    <m/>
    <m/>
    <m/>
    <m/>
    <m/>
    <m/>
    <m/>
    <m/>
    <m/>
    <m/>
    <m/>
    <m/>
    <m/>
    <m/>
    <m/>
    <m/>
    <m/>
    <m/>
    <m/>
    <m/>
    <m/>
    <m/>
    <n v="12"/>
    <n v="6"/>
    <n v="20000"/>
    <n v="0"/>
    <n v="20006"/>
    <n v="0"/>
    <n v="0"/>
    <n v="2000"/>
    <n v="4.5454545450000001"/>
    <n v="2.2727272730000001"/>
    <n v="7575.757576"/>
    <n v="0"/>
    <n v="7578.03030299999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"/>
    <n v="6"/>
    <n v="20000"/>
    <n v="0"/>
    <n v="20006"/>
    <n v="0"/>
    <n v="0"/>
    <n v="2000"/>
    <n v="4.5454545450000001"/>
    <n v="2.2727272730000001"/>
    <n v="7575.757576"/>
    <n v="0"/>
    <n v="7578.03030299999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25896145100000001"/>
    <m/>
    <m/>
    <m/>
    <m/>
    <m/>
    <m/>
    <n v="0.25896145100000001"/>
    <m/>
    <m/>
    <x v="203"/>
    <x v="14"/>
    <m/>
  </r>
  <r>
    <m/>
    <m/>
    <m/>
    <m/>
    <m/>
    <m/>
    <m/>
    <m/>
    <m/>
    <m/>
    <m/>
    <m/>
    <m/>
    <m/>
    <m/>
    <m/>
    <m/>
    <m/>
    <m/>
    <m/>
    <m/>
    <m/>
    <m/>
    <m/>
    <m/>
    <m/>
    <n v="11"/>
    <n v="0"/>
    <n v="188000"/>
    <n v="0"/>
    <n v="188000"/>
    <n v="0"/>
    <n v="0"/>
    <n v="449400"/>
    <n v="4.0590405900000004"/>
    <n v="0"/>
    <n v="69372.693729999999"/>
    <n v="0"/>
    <n v="69372.69372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"/>
    <n v="0"/>
    <n v="188000"/>
    <n v="0"/>
    <n v="188000"/>
    <n v="0"/>
    <n v="0"/>
    <n v="449400"/>
    <n v="4.0590405900000004"/>
    <n v="0"/>
    <n v="69372.693729999999"/>
    <n v="0"/>
    <n v="69372.69372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.488314250000002"/>
    <m/>
    <m/>
    <m/>
    <m/>
    <m/>
    <m/>
    <n v="61.488314250000002"/>
    <m/>
    <m/>
    <x v="203"/>
    <x v="15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n v="13564"/>
    <n v="0"/>
    <n v="13564"/>
    <n v="0"/>
    <n v="0"/>
    <n v="0"/>
    <n v="0"/>
    <n v="0"/>
    <n v="4759.2982460000003"/>
    <n v="0"/>
    <n v="4759.2982460000003"/>
    <n v="0"/>
    <n v="0"/>
    <n v="11000"/>
    <n v="0"/>
    <n v="11000"/>
    <n v="0"/>
    <n v="0"/>
    <n v="0"/>
    <n v="0"/>
    <n v="0"/>
    <n v="3859.6491230000001"/>
    <n v="0"/>
    <n v="3859.6491230000001"/>
    <m/>
    <m/>
    <m/>
    <m/>
    <m/>
    <m/>
    <m/>
    <m/>
    <m/>
    <m/>
    <m/>
    <m/>
    <m/>
    <m/>
    <m/>
    <m/>
    <m/>
    <m/>
    <m/>
    <m/>
    <m/>
    <m/>
    <m/>
    <m/>
    <m/>
    <m/>
    <n v="0"/>
    <n v="0"/>
    <n v="2564"/>
    <n v="0"/>
    <n v="2564"/>
    <n v="0"/>
    <n v="0"/>
    <n v="0"/>
    <n v="0"/>
    <n v="0"/>
    <n v="899.64912279999999"/>
    <n v="0"/>
    <n v="899.6491227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0"/>
    <n v="0"/>
    <m/>
    <x v="203"/>
    <x v="17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n v="13586"/>
    <n v="0"/>
    <n v="13586"/>
    <n v="0"/>
    <n v="0"/>
    <n v="0"/>
    <n v="0"/>
    <n v="0"/>
    <n v="4636.860068"/>
    <n v="0"/>
    <n v="4636.860068"/>
    <n v="0"/>
    <n v="0"/>
    <n v="13586"/>
    <n v="0"/>
    <n v="13586"/>
    <n v="0"/>
    <n v="0"/>
    <n v="0"/>
    <n v="0"/>
    <n v="0"/>
    <n v="4636.860068"/>
    <n v="0"/>
    <n v="4636.8600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n v="0"/>
    <m/>
    <x v="203"/>
    <x v="18"/>
    <m/>
  </r>
  <r>
    <m/>
    <m/>
    <m/>
    <m/>
    <m/>
    <m/>
    <m/>
    <m/>
    <m/>
    <m/>
    <m/>
    <m/>
    <m/>
    <m/>
    <m/>
    <m/>
    <m/>
    <m/>
    <m/>
    <m/>
    <m/>
    <m/>
    <m/>
    <m/>
    <m/>
    <m/>
    <n v="5"/>
    <n v="0"/>
    <n v="83837"/>
    <n v="0"/>
    <n v="83837"/>
    <n v="0"/>
    <n v="0"/>
    <n v="0"/>
    <n v="1.6278691190000001"/>
    <n v="0"/>
    <n v="27295.132669999999"/>
    <n v="0"/>
    <n v="27295.13266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"/>
    <n v="0"/>
    <n v="83837"/>
    <n v="0"/>
    <n v="83837"/>
    <n v="0"/>
    <n v="0"/>
    <n v="0"/>
    <n v="1.6278691190000001"/>
    <n v="0"/>
    <n v="27295.132669999999"/>
    <n v="0"/>
    <n v="27295.13266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0"/>
    <m/>
    <m/>
    <x v="203"/>
    <x v="20"/>
    <m/>
  </r>
  <r>
    <m/>
    <m/>
    <m/>
    <m/>
    <m/>
    <m/>
    <m/>
    <m/>
    <m/>
    <m/>
    <m/>
    <m/>
    <m/>
    <m/>
    <m/>
    <m/>
    <m/>
    <m/>
    <m/>
    <m/>
    <m/>
    <m/>
    <m/>
    <m/>
    <m/>
    <m/>
    <n v="15"/>
    <n v="4"/>
    <n v="27000"/>
    <n v="0"/>
    <n v="27004"/>
    <n v="0"/>
    <n v="0"/>
    <n v="0"/>
    <n v="6.2003968E-2"/>
    <n v="1.6534391999999998E-2"/>
    <n v="111.6071429"/>
    <n v="0"/>
    <n v="111.6236772"/>
    <m/>
    <m/>
    <m/>
    <m/>
    <m/>
    <m/>
    <m/>
    <m/>
    <m/>
    <m/>
    <m/>
    <m/>
    <m/>
    <n v="15"/>
    <n v="4"/>
    <n v="27000"/>
    <n v="0"/>
    <n v="27004"/>
    <n v="0"/>
    <n v="0"/>
    <n v="0"/>
    <n v="6.2003968E-2"/>
    <n v="1.6534391999999998E-2"/>
    <n v="111.6071429"/>
    <n v="0"/>
    <n v="111.6236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m/>
    <m/>
    <m/>
    <x v="204"/>
    <x v="0"/>
    <m/>
  </r>
  <r>
    <m/>
    <m/>
    <m/>
    <m/>
    <m/>
    <m/>
    <m/>
    <m/>
    <m/>
    <m/>
    <m/>
    <m/>
    <m/>
    <m/>
    <m/>
    <m/>
    <m/>
    <m/>
    <m/>
    <m/>
    <m/>
    <m/>
    <m/>
    <m/>
    <m/>
    <m/>
    <n v="4"/>
    <n v="0"/>
    <n v="55376"/>
    <n v="0"/>
    <n v="55376"/>
    <n v="0"/>
    <n v="0"/>
    <n v="3000"/>
    <n v="1.5936255E-2"/>
    <n v="0"/>
    <n v="220.6215139"/>
    <n v="0"/>
    <n v="220.6215139"/>
    <m/>
    <m/>
    <m/>
    <m/>
    <m/>
    <m/>
    <m/>
    <m/>
    <m/>
    <m/>
    <m/>
    <m/>
    <m/>
    <n v="4"/>
    <n v="0"/>
    <n v="55376"/>
    <n v="0"/>
    <n v="55376"/>
    <n v="0"/>
    <n v="0"/>
    <n v="3000"/>
    <n v="1.5936255E-2"/>
    <n v="0"/>
    <n v="220.6215139"/>
    <n v="0"/>
    <n v="220.62151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.229502E-3"/>
    <m/>
    <m/>
    <m/>
    <n v="3.229502E-3"/>
    <m/>
    <m/>
    <m/>
    <m/>
    <m/>
    <x v="204"/>
    <x v="2"/>
    <m/>
  </r>
  <r>
    <m/>
    <m/>
    <m/>
    <m/>
    <m/>
    <m/>
    <m/>
    <m/>
    <m/>
    <m/>
    <m/>
    <m/>
    <m/>
    <m/>
    <m/>
    <m/>
    <m/>
    <m/>
    <m/>
    <m/>
    <m/>
    <m/>
    <m/>
    <m/>
    <m/>
    <m/>
    <n v="1"/>
    <n v="0"/>
    <n v="450"/>
    <n v="200"/>
    <n v="650"/>
    <n v="0"/>
    <n v="0"/>
    <n v="0"/>
    <n v="3.913588E-3"/>
    <n v="0"/>
    <n v="1.76111459"/>
    <n v="0.78271759500000004"/>
    <n v="2.5438321849999999"/>
    <m/>
    <m/>
    <m/>
    <m/>
    <m/>
    <m/>
    <m/>
    <m/>
    <m/>
    <m/>
    <m/>
    <m/>
    <m/>
    <n v="1"/>
    <n v="0"/>
    <n v="450"/>
    <n v="200"/>
    <n v="650"/>
    <n v="0"/>
    <n v="0"/>
    <n v="0"/>
    <n v="3.913588E-3"/>
    <n v="0"/>
    <n v="1.76111459"/>
    <n v="0.78271759500000004"/>
    <n v="2.543832184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m/>
    <m/>
    <m/>
    <x v="204"/>
    <x v="3"/>
    <m/>
  </r>
  <r>
    <m/>
    <m/>
    <m/>
    <m/>
    <m/>
    <m/>
    <m/>
    <m/>
    <m/>
    <m/>
    <m/>
    <m/>
    <m/>
    <m/>
    <m/>
    <m/>
    <m/>
    <m/>
    <m/>
    <m/>
    <m/>
    <m/>
    <m/>
    <m/>
    <m/>
    <m/>
    <n v="40"/>
    <n v="5"/>
    <n v="1645"/>
    <n v="4080"/>
    <n v="5730"/>
    <n v="0"/>
    <n v="0"/>
    <n v="0"/>
    <n v="0.15386390699999999"/>
    <n v="1.9232987999999999E-2"/>
    <n v="6.3276531909999996"/>
    <n v="15.694118550000001"/>
    <n v="22.041004730000001"/>
    <m/>
    <m/>
    <m/>
    <m/>
    <m/>
    <m/>
    <m/>
    <m/>
    <m/>
    <m/>
    <m/>
    <m/>
    <m/>
    <n v="35"/>
    <n v="0"/>
    <n v="0"/>
    <n v="4000"/>
    <n v="4000"/>
    <n v="0"/>
    <n v="0"/>
    <n v="0"/>
    <n v="0.13463091899999999"/>
    <n v="0"/>
    <n v="0"/>
    <n v="15.38639074"/>
    <n v="15.38639074"/>
    <m/>
    <m/>
    <m/>
    <m/>
    <m/>
    <m/>
    <m/>
    <m/>
    <m/>
    <m/>
    <m/>
    <m/>
    <m/>
    <n v="5"/>
    <n v="5"/>
    <n v="1645"/>
    <n v="80"/>
    <n v="1730"/>
    <n v="0"/>
    <n v="0"/>
    <n v="0"/>
    <n v="1.9232987999999999E-2"/>
    <n v="1.9232987999999999E-2"/>
    <n v="6.3276531909999996"/>
    <n v="0.30772781500000002"/>
    <n v="6.6546139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n v="0"/>
    <m/>
    <m/>
    <x v="204"/>
    <x v="4"/>
    <m/>
  </r>
  <r>
    <m/>
    <m/>
    <m/>
    <m/>
    <m/>
    <m/>
    <m/>
    <m/>
    <m/>
    <m/>
    <m/>
    <m/>
    <m/>
    <m/>
    <m/>
    <m/>
    <m/>
    <m/>
    <m/>
    <m/>
    <m/>
    <m/>
    <m/>
    <m/>
    <m/>
    <m/>
    <n v="97"/>
    <n v="147"/>
    <n v="44000"/>
    <n v="1650"/>
    <n v="45797"/>
    <n v="0"/>
    <n v="0"/>
    <n v="51000"/>
    <n v="0.36697941899999997"/>
    <n v="0.55614406800000005"/>
    <n v="166.46489099999999"/>
    <n v="6.2424334139999997"/>
    <n v="173.26346849999999"/>
    <m/>
    <m/>
    <m/>
    <m/>
    <m/>
    <m/>
    <m/>
    <m/>
    <m/>
    <m/>
    <m/>
    <m/>
    <m/>
    <n v="97"/>
    <n v="147"/>
    <n v="44000"/>
    <n v="1650"/>
    <n v="45797"/>
    <n v="0"/>
    <n v="0"/>
    <n v="51000"/>
    <n v="0.36697941899999997"/>
    <n v="0.55614406800000005"/>
    <n v="166.46489099999999"/>
    <n v="6.2424334139999997"/>
    <n v="173.2634684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.5049138000000001E-2"/>
    <m/>
    <m/>
    <m/>
    <n v="3.5049138000000001E-2"/>
    <m/>
    <m/>
    <m/>
    <m/>
    <m/>
    <x v="204"/>
    <x v="5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n v="95"/>
    <n v="40"/>
    <n v="135"/>
    <n v="0"/>
    <n v="0"/>
    <n v="0"/>
    <n v="0"/>
    <n v="0"/>
    <n v="0.35381750499999998"/>
    <n v="0.148975791"/>
    <n v="0.502793296"/>
    <m/>
    <m/>
    <m/>
    <m/>
    <m/>
    <m/>
    <m/>
    <m/>
    <m/>
    <m/>
    <m/>
    <m/>
    <m/>
    <n v="0"/>
    <n v="0"/>
    <n v="95"/>
    <n v="40"/>
    <n v="135"/>
    <n v="0"/>
    <n v="0"/>
    <n v="0"/>
    <n v="0"/>
    <n v="0"/>
    <n v="0.35381750499999998"/>
    <n v="0.148975791"/>
    <n v="0.5027932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m/>
    <m/>
    <m/>
    <x v="204"/>
    <x v="6"/>
    <m/>
  </r>
  <r>
    <m/>
    <m/>
    <m/>
    <m/>
    <m/>
    <m/>
    <m/>
    <m/>
    <m/>
    <m/>
    <m/>
    <m/>
    <m/>
    <m/>
    <m/>
    <m/>
    <m/>
    <m/>
    <m/>
    <m/>
    <m/>
    <m/>
    <m/>
    <m/>
    <m/>
    <m/>
    <n v="8"/>
    <n v="0"/>
    <n v="1500"/>
    <n v="0"/>
    <n v="1500"/>
    <n v="0"/>
    <n v="0"/>
    <n v="0"/>
    <n v="2.8947748999999998E-2"/>
    <n v="0"/>
    <n v="5.4277029959999998"/>
    <n v="0"/>
    <n v="5.4277029959999998"/>
    <m/>
    <m/>
    <m/>
    <m/>
    <m/>
    <m/>
    <m/>
    <m/>
    <m/>
    <m/>
    <m/>
    <m/>
    <m/>
    <n v="8"/>
    <n v="0"/>
    <n v="1500"/>
    <n v="0"/>
    <n v="1500"/>
    <n v="0"/>
    <n v="0"/>
    <n v="0"/>
    <n v="2.8947748999999998E-2"/>
    <n v="0"/>
    <n v="5.4277029959999998"/>
    <n v="0"/>
    <n v="5.427702995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m/>
    <m/>
    <m/>
    <x v="204"/>
    <x v="8"/>
    <m/>
  </r>
  <r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x v="204"/>
    <x v="9"/>
    <m/>
  </r>
  <r>
    <m/>
    <m/>
    <m/>
    <m/>
    <m/>
    <m/>
    <m/>
    <m/>
    <m/>
    <m/>
    <m/>
    <m/>
    <m/>
    <m/>
    <m/>
    <m/>
    <m/>
    <m/>
    <m/>
    <m/>
    <m/>
    <m/>
    <m/>
    <m/>
    <m/>
    <m/>
    <n v="49"/>
    <n v="0"/>
    <n v="94800"/>
    <n v="0"/>
    <n v="94800"/>
    <n v="0"/>
    <n v="0"/>
    <n v="170000"/>
    <n v="0.17229254599999999"/>
    <n v="0"/>
    <n v="333.33333329999999"/>
    <n v="0"/>
    <n v="333.33333329999999"/>
    <m/>
    <m/>
    <m/>
    <m/>
    <m/>
    <m/>
    <m/>
    <m/>
    <m/>
    <m/>
    <m/>
    <m/>
    <m/>
    <n v="41"/>
    <n v="0"/>
    <n v="94800"/>
    <n v="0"/>
    <n v="94800"/>
    <n v="0"/>
    <n v="0"/>
    <n v="170000"/>
    <n v="0.14416314999999999"/>
    <n v="0"/>
    <n v="333.33333329999999"/>
    <n v="0"/>
    <n v="333.33333329999999"/>
    <m/>
    <m/>
    <m/>
    <m/>
    <m/>
    <m/>
    <m/>
    <m/>
    <m/>
    <m/>
    <m/>
    <m/>
    <m/>
    <n v="8"/>
    <n v="0"/>
    <n v="0"/>
    <n v="0"/>
    <n v="0"/>
    <n v="0"/>
    <n v="0"/>
    <n v="0"/>
    <n v="2.8129395000000001E-2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.3235875E-2"/>
    <m/>
    <m/>
    <m/>
    <n v="4.3235875E-2"/>
    <m/>
    <m/>
    <n v="0"/>
    <m/>
    <m/>
    <x v="204"/>
    <x v="10"/>
    <m/>
  </r>
  <r>
    <m/>
    <m/>
    <m/>
    <m/>
    <m/>
    <m/>
    <m/>
    <m/>
    <m/>
    <m/>
    <m/>
    <m/>
    <m/>
    <m/>
    <m/>
    <m/>
    <m/>
    <m/>
    <m/>
    <m/>
    <m/>
    <m/>
    <m/>
    <m/>
    <m/>
    <m/>
    <n v="17"/>
    <n v="0"/>
    <n v="1668"/>
    <n v="2000"/>
    <n v="3668"/>
    <n v="0"/>
    <n v="0"/>
    <n v="16000"/>
    <n v="5.8847965000000002E-2"/>
    <n v="0"/>
    <n v="5.7740238159999997"/>
    <n v="6.9232899469999998"/>
    <n v="12.69731376"/>
    <m/>
    <m/>
    <m/>
    <m/>
    <m/>
    <m/>
    <m/>
    <m/>
    <m/>
    <m/>
    <m/>
    <m/>
    <m/>
    <n v="17"/>
    <n v="0"/>
    <n v="1668"/>
    <n v="2000"/>
    <n v="3668"/>
    <n v="0"/>
    <n v="0"/>
    <n v="16000"/>
    <n v="5.8847965000000002E-2"/>
    <n v="0"/>
    <n v="5.7740238159999997"/>
    <n v="6.9232899469999998"/>
    <n v="12.697313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.0555799999999996E-3"/>
    <m/>
    <m/>
    <m/>
    <n v="5.0555799999999996E-3"/>
    <m/>
    <m/>
    <m/>
    <m/>
    <m/>
    <x v="204"/>
    <x v="11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n v="11000"/>
    <n v="0"/>
    <n v="11000"/>
    <n v="0"/>
    <n v="0"/>
    <n v="93000"/>
    <n v="0"/>
    <n v="0"/>
    <n v="37.46466401"/>
    <n v="0"/>
    <n v="37.46466401"/>
    <m/>
    <m/>
    <m/>
    <m/>
    <m/>
    <m/>
    <m/>
    <m/>
    <m/>
    <m/>
    <m/>
    <m/>
    <m/>
    <n v="0"/>
    <n v="0"/>
    <n v="11000"/>
    <n v="0"/>
    <n v="11000"/>
    <n v="0"/>
    <n v="0"/>
    <n v="93000"/>
    <n v="0"/>
    <n v="0"/>
    <n v="37.46466401"/>
    <n v="0"/>
    <n v="37.464664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.4391138999999999E-2"/>
    <m/>
    <m/>
    <m/>
    <n v="2.4391138999999999E-2"/>
    <m/>
    <m/>
    <m/>
    <m/>
    <m/>
    <x v="204"/>
    <x v="12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n v="45297"/>
    <n v="0"/>
    <n v="45297"/>
    <n v="0"/>
    <n v="0"/>
    <n v="0"/>
    <n v="0"/>
    <n v="0"/>
    <n v="150.578419"/>
    <n v="0"/>
    <n v="150.578419"/>
    <m/>
    <m/>
    <m/>
    <m/>
    <m/>
    <m/>
    <m/>
    <m/>
    <m/>
    <m/>
    <m/>
    <m/>
    <m/>
    <n v="0"/>
    <n v="0"/>
    <n v="45297"/>
    <n v="0"/>
    <n v="45297"/>
    <n v="0"/>
    <n v="0"/>
    <n v="0"/>
    <n v="0"/>
    <n v="0"/>
    <n v="150.578419"/>
    <n v="0"/>
    <n v="150.5784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04"/>
    <x v="15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04"/>
    <x v="16"/>
    <m/>
  </r>
  <r>
    <m/>
    <m/>
    <m/>
    <m/>
    <m/>
    <m/>
    <m/>
    <m/>
    <m/>
    <m/>
    <m/>
    <m/>
    <m/>
    <m/>
    <m/>
    <m/>
    <m/>
    <m/>
    <m/>
    <m/>
    <m/>
    <m/>
    <m/>
    <m/>
    <m/>
    <m/>
    <n v="2"/>
    <n v="0"/>
    <n v="10700"/>
    <n v="0"/>
    <n v="10700"/>
    <n v="0"/>
    <n v="0"/>
    <n v="0"/>
    <n v="6.9235299999999998E-3"/>
    <n v="0"/>
    <n v="37.040883440000002"/>
    <n v="0"/>
    <n v="37.040883440000002"/>
    <m/>
    <m/>
    <m/>
    <m/>
    <m/>
    <m/>
    <m/>
    <m/>
    <m/>
    <m/>
    <m/>
    <m/>
    <m/>
    <n v="2"/>
    <n v="0"/>
    <n v="10700"/>
    <n v="0"/>
    <n v="10700"/>
    <n v="0"/>
    <n v="0"/>
    <n v="0"/>
    <n v="6.9235299999999998E-3"/>
    <n v="0"/>
    <n v="37.040883440000002"/>
    <n v="0"/>
    <n v="37.04088344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04"/>
    <x v="18"/>
    <m/>
  </r>
  <r>
    <m/>
    <m/>
    <m/>
    <m/>
    <m/>
    <m/>
    <m/>
    <m/>
    <m/>
    <m/>
    <m/>
    <m/>
    <m/>
    <m/>
    <m/>
    <m/>
    <m/>
    <m/>
    <m/>
    <m/>
    <m/>
    <m/>
    <m/>
    <m/>
    <m/>
    <m/>
    <n v="6"/>
    <n v="0"/>
    <n v="2000"/>
    <n v="0"/>
    <n v="2000"/>
    <n v="0"/>
    <n v="0"/>
    <n v="0"/>
    <n v="2.1040818999999999E-2"/>
    <n v="0"/>
    <n v="7.0136063960000001"/>
    <n v="0"/>
    <n v="7.0136063960000001"/>
    <m/>
    <m/>
    <m/>
    <m/>
    <m/>
    <m/>
    <m/>
    <m/>
    <m/>
    <m/>
    <m/>
    <m/>
    <m/>
    <n v="6"/>
    <n v="0"/>
    <n v="2000"/>
    <n v="0"/>
    <n v="2000"/>
    <n v="0"/>
    <n v="0"/>
    <n v="0"/>
    <n v="2.1040818999999999E-2"/>
    <n v="0"/>
    <n v="7.0136063960000001"/>
    <n v="0"/>
    <n v="7.013606396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04"/>
    <x v="19"/>
    <m/>
  </r>
  <r>
    <m/>
    <m/>
    <m/>
    <m/>
    <m/>
    <m/>
    <m/>
    <m/>
    <m/>
    <m/>
    <m/>
    <m/>
    <m/>
    <m/>
    <m/>
    <m/>
    <m/>
    <m/>
    <m/>
    <m/>
    <m/>
    <m/>
    <m/>
    <m/>
    <m/>
    <m/>
    <n v="3"/>
    <n v="0"/>
    <n v="3690"/>
    <n v="0"/>
    <n v="3690"/>
    <n v="0"/>
    <n v="0"/>
    <n v="30000"/>
    <n v="1.0550027999999999E-2"/>
    <n v="0"/>
    <n v="12.97653466"/>
    <n v="0"/>
    <n v="12.97653466"/>
    <m/>
    <m/>
    <m/>
    <m/>
    <m/>
    <m/>
    <m/>
    <m/>
    <m/>
    <m/>
    <m/>
    <m/>
    <m/>
    <n v="3"/>
    <n v="0"/>
    <n v="3690"/>
    <n v="0"/>
    <n v="3690"/>
    <n v="0"/>
    <n v="0"/>
    <n v="30000"/>
    <n v="1.0550027999999999E-2"/>
    <n v="0"/>
    <n v="12.97653466"/>
    <n v="0"/>
    <n v="12.976534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04"/>
    <x v="20"/>
    <m/>
  </r>
  <r>
    <m/>
    <m/>
    <m/>
    <m/>
    <m/>
    <m/>
    <m/>
    <m/>
    <m/>
    <m/>
    <m/>
    <m/>
    <m/>
    <m/>
    <m/>
    <m/>
    <m/>
    <m/>
    <m/>
    <m/>
    <m/>
    <m/>
    <m/>
    <m/>
    <m/>
    <m/>
    <n v="592"/>
    <n v="215"/>
    <n v="5027505"/>
    <n v="11860"/>
    <n v="5039580"/>
    <n v="0"/>
    <n v="0"/>
    <n v="291035"/>
    <n v="0.74083343800000001"/>
    <n v="0.26905268399999999"/>
    <n v="6291.4591419999997"/>
    <n v="14.84169691"/>
    <n v="6306.5698910000001"/>
    <m/>
    <m/>
    <m/>
    <m/>
    <m/>
    <m/>
    <m/>
    <m/>
    <m/>
    <m/>
    <m/>
    <m/>
    <m/>
    <n v="496"/>
    <n v="7"/>
    <n v="5025000"/>
    <n v="0"/>
    <n v="5025007"/>
    <n v="0"/>
    <n v="0"/>
    <n v="265000"/>
    <n v="0.62069828599999999"/>
    <n v="8.7598550000000004E-3"/>
    <n v="6288.3243650000004"/>
    <n v="0"/>
    <n v="6288.3331250000001"/>
    <m/>
    <m/>
    <m/>
    <m/>
    <m/>
    <m/>
    <m/>
    <m/>
    <m/>
    <m/>
    <m/>
    <m/>
    <m/>
    <n v="23"/>
    <n v="169"/>
    <n v="2505"/>
    <n v="11860"/>
    <n v="14534"/>
    <n v="0"/>
    <n v="0"/>
    <n v="26035"/>
    <n v="2.878238E-2"/>
    <n v="0.21148792399999999"/>
    <n v="3.1347766240000001"/>
    <n v="14.84169691"/>
    <n v="18.18796146"/>
    <n v="73"/>
    <n v="39"/>
    <n v="0"/>
    <n v="0"/>
    <n v="39"/>
    <n v="0"/>
    <n v="0"/>
    <n v="0"/>
    <n v="9.1352771999999999E-2"/>
    <n v="4.8804906000000002E-2"/>
    <n v="0"/>
    <n v="0"/>
    <n v="4.8804906000000002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93362684500000004"/>
    <m/>
    <m/>
    <m/>
    <n v="0.85010776700000001"/>
    <n v="0"/>
    <m/>
    <n v="8.3519077999999997E-2"/>
    <m/>
    <m/>
    <x v="205"/>
    <x v="0"/>
    <m/>
  </r>
  <r>
    <m/>
    <m/>
    <m/>
    <m/>
    <m/>
    <m/>
    <m/>
    <m/>
    <m/>
    <m/>
    <m/>
    <m/>
    <m/>
    <m/>
    <m/>
    <m/>
    <m/>
    <m/>
    <m/>
    <m/>
    <m/>
    <m/>
    <m/>
    <m/>
    <m/>
    <m/>
    <n v="392"/>
    <n v="95"/>
    <n v="1785895"/>
    <n v="23100"/>
    <n v="1809090"/>
    <n v="0"/>
    <n v="0"/>
    <n v="171900"/>
    <n v="0.485491002"/>
    <n v="0.117657258"/>
    <n v="2211.8264119999999"/>
    <n v="28.609291209999999"/>
    <n v="2240.5533610000002"/>
    <m/>
    <m/>
    <m/>
    <m/>
    <m/>
    <m/>
    <m/>
    <m/>
    <m/>
    <m/>
    <m/>
    <m/>
    <m/>
    <n v="339"/>
    <n v="6"/>
    <n v="1608445"/>
    <n v="0"/>
    <n v="1608451"/>
    <n v="0"/>
    <n v="0"/>
    <n v="88700"/>
    <n v="0.41985063700000003"/>
    <n v="7.4309850000000002E-3"/>
    <n v="1992.0550390000001"/>
    <n v="0"/>
    <n v="1992.0624700000001"/>
    <m/>
    <m/>
    <m/>
    <m/>
    <m/>
    <m/>
    <m/>
    <m/>
    <m/>
    <m/>
    <m/>
    <m/>
    <m/>
    <n v="53"/>
    <n v="89"/>
    <n v="177450"/>
    <n v="23100"/>
    <n v="200639"/>
    <n v="0"/>
    <n v="0"/>
    <n v="83200"/>
    <n v="6.5640365000000006E-2"/>
    <n v="0.110226273"/>
    <n v="219.77137339999999"/>
    <n v="28.609291209999999"/>
    <n v="248.4908909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52592612800000005"/>
    <m/>
    <m/>
    <m/>
    <n v="0.27137665799999999"/>
    <m/>
    <m/>
    <n v="0.25454947"/>
    <m/>
    <m/>
    <x v="205"/>
    <x v="1"/>
    <m/>
  </r>
  <r>
    <n v="0"/>
    <n v="0"/>
    <n v="1300000"/>
    <n v="0"/>
    <n v="1300000"/>
    <n v="0"/>
    <n v="0"/>
    <n v="200000"/>
    <n v="0"/>
    <n v="0"/>
    <n v="1594.4268649999999"/>
    <n v="0"/>
    <n v="1594.4268649999999"/>
    <m/>
    <m/>
    <m/>
    <m/>
    <m/>
    <m/>
    <m/>
    <m/>
    <m/>
    <m/>
    <m/>
    <m/>
    <m/>
    <n v="147"/>
    <n v="116"/>
    <n v="2733500"/>
    <n v="0"/>
    <n v="2733616"/>
    <n v="0"/>
    <n v="0"/>
    <n v="284200"/>
    <n v="0.18029288399999999"/>
    <n v="0.14227193599999999"/>
    <n v="3352.5891040000001"/>
    <n v="0"/>
    <n v="3352.7313760000002"/>
    <m/>
    <m/>
    <m/>
    <m/>
    <m/>
    <m/>
    <m/>
    <m/>
    <m/>
    <m/>
    <m/>
    <m/>
    <m/>
    <n v="147"/>
    <n v="116"/>
    <n v="1431700"/>
    <n v="0"/>
    <n v="1431816"/>
    <n v="0"/>
    <n v="0"/>
    <n v="84100"/>
    <n v="0.18029288399999999"/>
    <n v="0.14227193599999999"/>
    <n v="1755.954571"/>
    <n v="0"/>
    <n v="1756.096843"/>
    <m/>
    <m/>
    <m/>
    <m/>
    <m/>
    <m/>
    <m/>
    <m/>
    <m/>
    <m/>
    <m/>
    <m/>
    <m/>
    <n v="0"/>
    <n v="0"/>
    <n v="1800"/>
    <n v="0"/>
    <n v="1800"/>
    <n v="0"/>
    <n v="0"/>
    <n v="100"/>
    <n v="0"/>
    <n v="0"/>
    <n v="2.2076679669999999"/>
    <n v="0"/>
    <n v="2.2076679669999999"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n v="0.81051547099999999"/>
    <n v="0.57038386399999996"/>
    <m/>
    <m/>
    <n v="0.23984641500000001"/>
    <m/>
    <m/>
    <n v="2.8519199999999998E-4"/>
    <m/>
    <n v="0"/>
    <x v="205"/>
    <x v="2"/>
    <m/>
  </r>
  <r>
    <m/>
    <m/>
    <m/>
    <m/>
    <m/>
    <m/>
    <m/>
    <m/>
    <m/>
    <m/>
    <m/>
    <m/>
    <m/>
    <m/>
    <m/>
    <m/>
    <m/>
    <m/>
    <m/>
    <m/>
    <m/>
    <m/>
    <m/>
    <m/>
    <m/>
    <m/>
    <n v="128"/>
    <n v="81"/>
    <n v="402880"/>
    <n v="18880"/>
    <n v="421841"/>
    <n v="0"/>
    <n v="38000"/>
    <n v="105000"/>
    <n v="0.155524775"/>
    <n v="9.8418020999999994E-2"/>
    <n v="489.51422810000003"/>
    <n v="22.939904259999999"/>
    <n v="512.55255039999997"/>
    <m/>
    <m/>
    <m/>
    <m/>
    <m/>
    <m/>
    <m/>
    <m/>
    <m/>
    <m/>
    <m/>
    <m/>
    <m/>
    <n v="128"/>
    <n v="63"/>
    <n v="402880"/>
    <n v="13880"/>
    <n v="416823"/>
    <n v="0"/>
    <n v="38000"/>
    <n v="105000"/>
    <n v="0.155524775"/>
    <n v="7.654735E-2"/>
    <n v="489.51422810000003"/>
    <n v="16.864717750000001"/>
    <n v="506.45549319999998"/>
    <m/>
    <m/>
    <m/>
    <m/>
    <m/>
    <m/>
    <m/>
    <m/>
    <m/>
    <m/>
    <m/>
    <m/>
    <m/>
    <n v="0"/>
    <n v="18"/>
    <n v="0"/>
    <n v="5000"/>
    <n v="5018"/>
    <n v="0"/>
    <n v="0"/>
    <n v="0"/>
    <n v="0"/>
    <n v="2.1870671000000001E-2"/>
    <n v="0"/>
    <n v="6.0751865079999998"/>
    <n v="6.09705718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265469856"/>
    <m/>
    <m/>
    <m/>
    <n v="0.265469856"/>
    <m/>
    <m/>
    <n v="0"/>
    <m/>
    <m/>
    <x v="205"/>
    <x v="3"/>
    <m/>
  </r>
  <r>
    <m/>
    <m/>
    <m/>
    <m/>
    <m/>
    <m/>
    <m/>
    <m/>
    <m/>
    <m/>
    <m/>
    <m/>
    <m/>
    <m/>
    <m/>
    <m/>
    <m/>
    <m/>
    <m/>
    <m/>
    <m/>
    <m/>
    <m/>
    <m/>
    <m/>
    <m/>
    <n v="189"/>
    <n v="23"/>
    <n v="535900"/>
    <n v="0"/>
    <n v="535923"/>
    <n v="0"/>
    <n v="0"/>
    <n v="38000"/>
    <n v="0.227538134"/>
    <n v="2.7689826000000001E-2"/>
    <n v="645.17294100000004"/>
    <n v="0"/>
    <n v="645.2006308"/>
    <m/>
    <m/>
    <m/>
    <m/>
    <m/>
    <m/>
    <m/>
    <m/>
    <m/>
    <m/>
    <m/>
    <m/>
    <m/>
    <n v="96"/>
    <n v="18"/>
    <n v="35000"/>
    <n v="0"/>
    <n v="35018"/>
    <n v="0"/>
    <n v="0"/>
    <n v="8000"/>
    <n v="0.115574925"/>
    <n v="2.1670298000000001E-2"/>
    <n v="42.136691429999999"/>
    <n v="0"/>
    <n v="42.158361730000003"/>
    <m/>
    <m/>
    <m/>
    <m/>
    <m/>
    <m/>
    <m/>
    <m/>
    <m/>
    <m/>
    <m/>
    <m/>
    <m/>
    <n v="70"/>
    <n v="5"/>
    <n v="500900"/>
    <n v="0"/>
    <n v="500905"/>
    <n v="0"/>
    <n v="0"/>
    <n v="30000"/>
    <n v="8.4273382999999993E-2"/>
    <n v="6.0195270000000002E-3"/>
    <n v="603.03624960000002"/>
    <n v="0"/>
    <n v="603.0422691"/>
    <n v="23"/>
    <n v="0"/>
    <n v="0"/>
    <n v="0"/>
    <n v="0"/>
    <n v="0"/>
    <n v="0"/>
    <n v="0"/>
    <n v="2.7689826000000001E-2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.3649117999999995E-2"/>
    <m/>
    <m/>
    <m/>
    <n v="1.7610341000000002E-2"/>
    <n v="0"/>
    <m/>
    <n v="6.6038778000000006E-2"/>
    <m/>
    <m/>
    <x v="205"/>
    <x v="4"/>
    <m/>
  </r>
  <r>
    <n v="0"/>
    <n v="0"/>
    <n v="410000"/>
    <n v="0"/>
    <n v="410000"/>
    <n v="0"/>
    <n v="0"/>
    <n v="42120"/>
    <n v="0"/>
    <n v="0"/>
    <n v="489.06755099999998"/>
    <n v="0"/>
    <n v="489.06755099999998"/>
    <m/>
    <m/>
    <m/>
    <m/>
    <m/>
    <m/>
    <m/>
    <m/>
    <m/>
    <m/>
    <m/>
    <m/>
    <m/>
    <n v="308"/>
    <n v="31"/>
    <n v="851817"/>
    <n v="18205"/>
    <n v="870053"/>
    <n v="0"/>
    <n v="0"/>
    <n v="346370"/>
    <n v="0.36739708700000001"/>
    <n v="3.6978278000000003E-2"/>
    <n v="1016.087937"/>
    <n v="21.715792109999999"/>
    <n v="1037.8407070000001"/>
    <m/>
    <m/>
    <m/>
    <m/>
    <m/>
    <m/>
    <m/>
    <m/>
    <m/>
    <m/>
    <m/>
    <m/>
    <m/>
    <n v="192"/>
    <n v="3"/>
    <n v="74185"/>
    <n v="18205"/>
    <n v="92393"/>
    <n v="0"/>
    <n v="0"/>
    <n v="54000"/>
    <n v="0.229026756"/>
    <n v="3.578543E-3"/>
    <n v="88.491405529999994"/>
    <n v="21.715792109999999"/>
    <n v="110.2107762"/>
    <m/>
    <m/>
    <m/>
    <m/>
    <m/>
    <m/>
    <m/>
    <m/>
    <m/>
    <m/>
    <m/>
    <m/>
    <m/>
    <n v="116"/>
    <n v="28"/>
    <n v="367632"/>
    <n v="0"/>
    <n v="367660"/>
    <n v="0"/>
    <n v="0"/>
    <n v="250250"/>
    <n v="0.13837033100000001"/>
    <n v="3.3399735E-2"/>
    <n v="438.52898019999998"/>
    <n v="0"/>
    <n v="438.56238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60098982099999998"/>
    <n v="7.3082805000000001E-2"/>
    <m/>
    <m/>
    <n v="9.3695903999999997E-2"/>
    <m/>
    <m/>
    <n v="0.43421111200000001"/>
    <m/>
    <m/>
    <x v="205"/>
    <x v="5"/>
    <m/>
  </r>
  <r>
    <m/>
    <m/>
    <m/>
    <m/>
    <m/>
    <m/>
    <m/>
    <m/>
    <m/>
    <m/>
    <m/>
    <m/>
    <m/>
    <m/>
    <m/>
    <m/>
    <m/>
    <m/>
    <m/>
    <m/>
    <m/>
    <m/>
    <m/>
    <m/>
    <m/>
    <m/>
    <n v="579"/>
    <n v="2010"/>
    <n v="2994720"/>
    <n v="352680"/>
    <n v="3349410"/>
    <n v="0"/>
    <n v="0"/>
    <n v="1099000"/>
    <n v="0.68425157800000003"/>
    <n v="2.3753811250000001"/>
    <n v="3539.1051550000002"/>
    <n v="416.79075369999998"/>
    <n v="3958.2712900000001"/>
    <m/>
    <m/>
    <m/>
    <m/>
    <m/>
    <m/>
    <m/>
    <m/>
    <m/>
    <m/>
    <m/>
    <m/>
    <m/>
    <n v="178"/>
    <n v="120"/>
    <n v="50000"/>
    <n v="2000"/>
    <n v="52120"/>
    <n v="0"/>
    <n v="0"/>
    <n v="9000"/>
    <n v="0.210357134"/>
    <n v="0.14181379799999999"/>
    <n v="59.089082699999999"/>
    <n v="2.3635633079999998"/>
    <n v="61.594459809999996"/>
    <m/>
    <m/>
    <m/>
    <m/>
    <m/>
    <m/>
    <m/>
    <m/>
    <m/>
    <m/>
    <m/>
    <m/>
    <m/>
    <n v="401"/>
    <n v="1890"/>
    <n v="2944720"/>
    <n v="350680"/>
    <n v="3297290"/>
    <n v="0"/>
    <n v="0"/>
    <n v="1090000"/>
    <n v="0.473894443"/>
    <n v="2.2335673260000002"/>
    <n v="3480.0160719999999"/>
    <n v="414.42719039999997"/>
    <n v="3896.67682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655827081"/>
    <m/>
    <m/>
    <m/>
    <n v="1.3560002999999999E-2"/>
    <m/>
    <m/>
    <n v="1.6422670770000001"/>
    <m/>
    <m/>
    <x v="205"/>
    <x v="6"/>
    <m/>
  </r>
  <r>
    <m/>
    <m/>
    <m/>
    <m/>
    <m/>
    <m/>
    <m/>
    <m/>
    <m/>
    <m/>
    <m/>
    <m/>
    <m/>
    <m/>
    <m/>
    <m/>
    <m/>
    <m/>
    <m/>
    <m/>
    <m/>
    <m/>
    <m/>
    <m/>
    <m/>
    <m/>
    <n v="326"/>
    <n v="322"/>
    <n v="1599755"/>
    <n v="47525"/>
    <n v="1647602"/>
    <n v="0"/>
    <n v="0"/>
    <n v="981000"/>
    <n v="0.38164364299999998"/>
    <n v="0.37696089900000002"/>
    <n v="1872.810817"/>
    <n v="55.636853199999997"/>
    <n v="1928.824631"/>
    <m/>
    <m/>
    <m/>
    <m/>
    <m/>
    <m/>
    <m/>
    <m/>
    <m/>
    <m/>
    <m/>
    <m/>
    <m/>
    <n v="230"/>
    <n v="172"/>
    <n v="962000"/>
    <n v="0"/>
    <n v="962172"/>
    <n v="0"/>
    <n v="0"/>
    <n v="790000"/>
    <n v="0.26925778500000003"/>
    <n v="0.20135799600000001"/>
    <n v="1126.1999530000001"/>
    <n v="0"/>
    <n v="1126.4013110000001"/>
    <m/>
    <m/>
    <m/>
    <m/>
    <m/>
    <m/>
    <m/>
    <m/>
    <m/>
    <m/>
    <m/>
    <m/>
    <m/>
    <n v="96"/>
    <n v="150"/>
    <n v="637755"/>
    <n v="47525"/>
    <n v="685430"/>
    <n v="0"/>
    <n v="0"/>
    <n v="191000"/>
    <n v="0.11238585800000001"/>
    <n v="0.175602903"/>
    <n v="746.61086399999999"/>
    <n v="55.636853199999997"/>
    <n v="802.42332009999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267205683"/>
    <m/>
    <m/>
    <m/>
    <n v="1.0204816409999999"/>
    <m/>
    <m/>
    <n v="0.246724042"/>
    <m/>
    <m/>
    <x v="205"/>
    <x v="7"/>
    <m/>
  </r>
  <r>
    <m/>
    <m/>
    <m/>
    <m/>
    <m/>
    <m/>
    <m/>
    <m/>
    <m/>
    <m/>
    <m/>
    <m/>
    <m/>
    <m/>
    <m/>
    <m/>
    <m/>
    <m/>
    <m/>
    <m/>
    <m/>
    <m/>
    <m/>
    <m/>
    <m/>
    <m/>
    <n v="411"/>
    <n v="163"/>
    <n v="776330"/>
    <n v="12660"/>
    <n v="789153"/>
    <n v="0"/>
    <n v="0"/>
    <n v="673500"/>
    <n v="0.47656041599999999"/>
    <n v="0.189000846"/>
    <n v="900.16581059999999"/>
    <n v="14.679452250000001"/>
    <n v="915.0342637"/>
    <m/>
    <m/>
    <m/>
    <m/>
    <m/>
    <m/>
    <m/>
    <m/>
    <m/>
    <m/>
    <m/>
    <m/>
    <m/>
    <n v="157"/>
    <n v="4"/>
    <n v="632500"/>
    <n v="0"/>
    <n v="632504"/>
    <n v="0"/>
    <n v="0"/>
    <n v="483000"/>
    <n v="0.18204376"/>
    <n v="4.6380579999999996E-3"/>
    <n v="733.39285510000002"/>
    <n v="0"/>
    <n v="733.39749310000002"/>
    <m/>
    <m/>
    <m/>
    <m/>
    <m/>
    <m/>
    <m/>
    <m/>
    <m/>
    <m/>
    <m/>
    <m/>
    <m/>
    <n v="254"/>
    <n v="159"/>
    <n v="143830"/>
    <n v="12660"/>
    <n v="156649"/>
    <n v="0"/>
    <n v="0"/>
    <n v="190500"/>
    <n v="0.29451665599999999"/>
    <n v="0.184362789"/>
    <n v="166.77295549999999"/>
    <n v="14.679452250000001"/>
    <n v="181.6367705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67940878999999998"/>
    <m/>
    <m/>
    <m/>
    <n v="0.487237484"/>
    <m/>
    <m/>
    <n v="0.19217130599999999"/>
    <m/>
    <m/>
    <x v="205"/>
    <x v="8"/>
    <m/>
  </r>
  <r>
    <m/>
    <m/>
    <m/>
    <m/>
    <m/>
    <m/>
    <m/>
    <m/>
    <m/>
    <m/>
    <m/>
    <m/>
    <m/>
    <m/>
    <m/>
    <m/>
    <m/>
    <m/>
    <m/>
    <m/>
    <m/>
    <m/>
    <m/>
    <m/>
    <m/>
    <m/>
    <n v="356"/>
    <n v="1006"/>
    <n v="3607820"/>
    <n v="108635"/>
    <n v="3717461"/>
    <n v="0"/>
    <n v="0"/>
    <n v="1065200"/>
    <n v="0.40876314699999999"/>
    <n v="1.155100354"/>
    <n v="4142.5389240000004"/>
    <n v="124.73591140000001"/>
    <n v="4268.4299360000005"/>
    <m/>
    <m/>
    <m/>
    <m/>
    <m/>
    <m/>
    <m/>
    <m/>
    <m/>
    <m/>
    <m/>
    <m/>
    <m/>
    <n v="37"/>
    <n v="0"/>
    <n v="740000"/>
    <n v="0"/>
    <n v="740000"/>
    <n v="0"/>
    <n v="0"/>
    <n v="0"/>
    <n v="4.2483809999999997E-2"/>
    <n v="0"/>
    <n v="849.67620450000004"/>
    <n v="0"/>
    <n v="849.67620450000004"/>
    <m/>
    <m/>
    <m/>
    <m/>
    <m/>
    <m/>
    <m/>
    <m/>
    <m/>
    <m/>
    <m/>
    <m/>
    <m/>
    <n v="306"/>
    <n v="1005"/>
    <n v="2867820"/>
    <n v="108635"/>
    <n v="2977460"/>
    <n v="0"/>
    <n v="0"/>
    <n v="1065200"/>
    <n v="0.35135259299999999"/>
    <n v="1.1539521429999999"/>
    <n v="3292.8627200000001"/>
    <n v="124.73591140000001"/>
    <n v="3418.752583"/>
    <n v="13"/>
    <n v="1"/>
    <n v="0"/>
    <n v="0"/>
    <n v="1"/>
    <n v="0"/>
    <n v="0"/>
    <n v="0"/>
    <n v="1.4926744E-2"/>
    <n v="1.1482109999999999E-3"/>
    <n v="0"/>
    <n v="0"/>
    <n v="1.1482109999999999E-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004763477"/>
    <m/>
    <m/>
    <m/>
    <n v="0"/>
    <n v="0"/>
    <m/>
    <n v="1.004763477"/>
    <m/>
    <m/>
    <x v="205"/>
    <x v="9"/>
    <m/>
  </r>
  <r>
    <m/>
    <m/>
    <m/>
    <m/>
    <m/>
    <m/>
    <m/>
    <m/>
    <m/>
    <m/>
    <m/>
    <m/>
    <m/>
    <m/>
    <m/>
    <m/>
    <m/>
    <m/>
    <m/>
    <m/>
    <m/>
    <m/>
    <m/>
    <m/>
    <m/>
    <m/>
    <n v="221"/>
    <n v="103"/>
    <n v="1522710"/>
    <n v="1620"/>
    <n v="1524433"/>
    <n v="0"/>
    <n v="0"/>
    <n v="704700"/>
    <n v="0.25122771900000002"/>
    <n v="0.11708803199999999"/>
    <n v="1730.9817210000001"/>
    <n v="1.8415787560000001"/>
    <n v="1732.9403870000001"/>
    <m/>
    <m/>
    <m/>
    <m/>
    <m/>
    <m/>
    <m/>
    <m/>
    <m/>
    <m/>
    <m/>
    <m/>
    <m/>
    <n v="186"/>
    <n v="83"/>
    <n v="1489750"/>
    <n v="0"/>
    <n v="1489833"/>
    <n v="0"/>
    <n v="0"/>
    <n v="660200"/>
    <n v="0.21144052399999999"/>
    <n v="9.4352491999999996E-2"/>
    <n v="1693.5135499999999"/>
    <n v="0"/>
    <n v="1693.6079030000001"/>
    <m/>
    <m/>
    <m/>
    <m/>
    <m/>
    <m/>
    <m/>
    <m/>
    <m/>
    <m/>
    <m/>
    <m/>
    <m/>
    <n v="35"/>
    <n v="20"/>
    <n v="32960"/>
    <n v="1620"/>
    <n v="34600"/>
    <n v="0"/>
    <n v="0"/>
    <n v="44500"/>
    <n v="3.9787194999999997E-2"/>
    <n v="2.2735539999999999E-2"/>
    <n v="37.468170239999999"/>
    <n v="1.8415787560000001"/>
    <n v="39.33248454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60785632999999994"/>
    <m/>
    <m/>
    <m/>
    <n v="0.56947175900000002"/>
    <m/>
    <m/>
    <n v="3.838457E-2"/>
    <m/>
    <m/>
    <x v="205"/>
    <x v="10"/>
    <m/>
  </r>
  <r>
    <m/>
    <m/>
    <m/>
    <m/>
    <m/>
    <m/>
    <m/>
    <m/>
    <m/>
    <m/>
    <m/>
    <m/>
    <m/>
    <m/>
    <m/>
    <m/>
    <m/>
    <m/>
    <m/>
    <m/>
    <m/>
    <m/>
    <m/>
    <m/>
    <m/>
    <m/>
    <n v="138"/>
    <n v="77"/>
    <n v="1361570"/>
    <n v="0"/>
    <n v="1361647"/>
    <n v="0"/>
    <n v="0"/>
    <n v="219002"/>
    <n v="0.15528125000000001"/>
    <n v="8.6642437000000003E-2"/>
    <n v="1532.07458"/>
    <n v="0"/>
    <n v="1532.161222"/>
    <m/>
    <m/>
    <m/>
    <m/>
    <m/>
    <m/>
    <m/>
    <m/>
    <m/>
    <m/>
    <m/>
    <m/>
    <m/>
    <n v="122"/>
    <n v="14"/>
    <n v="1361570"/>
    <n v="0"/>
    <n v="1361584"/>
    <n v="0"/>
    <n v="0"/>
    <n v="219002"/>
    <n v="0.13727762700000001"/>
    <n v="1.575317E-2"/>
    <n v="1532.07458"/>
    <n v="0"/>
    <n v="1532.0903330000001"/>
    <m/>
    <m/>
    <m/>
    <m/>
    <m/>
    <m/>
    <m/>
    <m/>
    <m/>
    <m/>
    <m/>
    <m/>
    <m/>
    <n v="16"/>
    <n v="63"/>
    <n v="0"/>
    <n v="0"/>
    <n v="63"/>
    <n v="0"/>
    <n v="0"/>
    <n v="0"/>
    <n v="1.8003623E-2"/>
    <n v="7.0889266000000006E-2"/>
    <n v="0"/>
    <n v="0"/>
    <n v="7.0889266000000006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161578586"/>
    <m/>
    <m/>
    <m/>
    <n v="0.161578586"/>
    <m/>
    <m/>
    <n v="0"/>
    <m/>
    <m/>
    <x v="205"/>
    <x v="11"/>
    <m/>
  </r>
  <r>
    <m/>
    <m/>
    <m/>
    <m/>
    <m/>
    <m/>
    <m/>
    <m/>
    <m/>
    <m/>
    <m/>
    <m/>
    <m/>
    <m/>
    <m/>
    <m/>
    <m/>
    <m/>
    <m/>
    <m/>
    <m/>
    <m/>
    <m/>
    <m/>
    <m/>
    <m/>
    <n v="72"/>
    <n v="147"/>
    <n v="59320"/>
    <n v="297045"/>
    <n v="356512"/>
    <n v="0"/>
    <n v="2000"/>
    <n v="372800"/>
    <n v="8.0176388000000001E-2"/>
    <n v="0.16369345900000001"/>
    <n v="66.056435269999994"/>
    <n v="330.77771100000001"/>
    <n v="396.99783969999999"/>
    <m/>
    <m/>
    <m/>
    <m/>
    <m/>
    <m/>
    <m/>
    <m/>
    <m/>
    <m/>
    <m/>
    <m/>
    <m/>
    <n v="34"/>
    <n v="40"/>
    <n v="0"/>
    <n v="17500"/>
    <n v="17540"/>
    <n v="0"/>
    <n v="2000"/>
    <n v="30000"/>
    <n v="3.7861072000000003E-2"/>
    <n v="4.4542437999999997E-2"/>
    <n v="0"/>
    <n v="19.487316539999998"/>
    <n v="19.531858979999999"/>
    <m/>
    <m/>
    <m/>
    <m/>
    <m/>
    <m/>
    <m/>
    <m/>
    <m/>
    <m/>
    <m/>
    <m/>
    <m/>
    <n v="38"/>
    <n v="107"/>
    <n v="59320"/>
    <n v="279545"/>
    <n v="338972"/>
    <n v="0"/>
    <n v="0"/>
    <n v="342800"/>
    <n v="4.2315315999999999E-2"/>
    <n v="0.119151021"/>
    <n v="66.056435269999994"/>
    <n v="311.29039440000003"/>
    <n v="377.4659806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23925041699999999"/>
    <m/>
    <m/>
    <m/>
    <n v="1.9252984000000001E-2"/>
    <m/>
    <m/>
    <n v="0.21999743299999999"/>
    <m/>
    <m/>
    <x v="205"/>
    <x v="12"/>
    <m/>
  </r>
  <r>
    <m/>
    <m/>
    <m/>
    <m/>
    <m/>
    <m/>
    <m/>
    <m/>
    <m/>
    <m/>
    <m/>
    <m/>
    <m/>
    <m/>
    <m/>
    <m/>
    <m/>
    <m/>
    <m/>
    <m/>
    <m/>
    <m/>
    <m/>
    <m/>
    <m/>
    <m/>
    <n v="215"/>
    <n v="650"/>
    <n v="4121350"/>
    <n v="2445"/>
    <n v="4124445"/>
    <n v="0"/>
    <n v="0"/>
    <n v="1552730"/>
    <n v="0.23690676899999999"/>
    <n v="0.71622976699999996"/>
    <n v="4541.2823820000003"/>
    <n v="2.694125814"/>
    <n v="4544.6927370000003"/>
    <m/>
    <m/>
    <m/>
    <m/>
    <m/>
    <m/>
    <m/>
    <m/>
    <m/>
    <m/>
    <m/>
    <m/>
    <m/>
    <n v="141"/>
    <n v="66"/>
    <n v="2158865"/>
    <n v="2070"/>
    <n v="2161001"/>
    <n v="0"/>
    <n v="0"/>
    <n v="78500"/>
    <n v="0.15536676499999999"/>
    <n v="7.2724868999999998E-2"/>
    <n v="2378.8359610000002"/>
    <n v="2.280916333"/>
    <n v="2381.1896029999998"/>
    <m/>
    <m/>
    <m/>
    <m/>
    <m/>
    <m/>
    <m/>
    <m/>
    <m/>
    <m/>
    <m/>
    <m/>
    <m/>
    <n v="74"/>
    <n v="584"/>
    <n v="1962485"/>
    <n v="375"/>
    <n v="1963444"/>
    <n v="0"/>
    <n v="0"/>
    <n v="1474230"/>
    <n v="8.1540003999999999E-2"/>
    <n v="0.64350489799999999"/>
    <n v="2162.4464210000001"/>
    <n v="0.41320948099999999"/>
    <n v="2163.503134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90685192299999995"/>
    <m/>
    <m/>
    <m/>
    <n v="4.5846911999999997E-2"/>
    <m/>
    <m/>
    <n v="0.86100501100000004"/>
    <m/>
    <m/>
    <x v="205"/>
    <x v="13"/>
    <m/>
  </r>
  <r>
    <m/>
    <m/>
    <m/>
    <m/>
    <m/>
    <m/>
    <m/>
    <m/>
    <m/>
    <m/>
    <m/>
    <m/>
    <m/>
    <m/>
    <m/>
    <m/>
    <m/>
    <m/>
    <m/>
    <m/>
    <m/>
    <m/>
    <m/>
    <m/>
    <m/>
    <m/>
    <n v="38"/>
    <n v="0"/>
    <n v="48075"/>
    <n v="0"/>
    <n v="48075"/>
    <n v="0"/>
    <n v="0"/>
    <n v="10700"/>
    <n v="4.1433151000000001E-2"/>
    <n v="0"/>
    <n v="52.418387600000003"/>
    <n v="0"/>
    <n v="52.4183876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"/>
    <n v="0"/>
    <n v="48075"/>
    <n v="0"/>
    <n v="48075"/>
    <n v="0"/>
    <n v="0"/>
    <n v="10700"/>
    <n v="4.1433151000000001E-2"/>
    <n v="0"/>
    <n v="52.418387600000003"/>
    <n v="0"/>
    <n v="52.4183876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.7463549999999999E-3"/>
    <m/>
    <m/>
    <m/>
    <m/>
    <m/>
    <m/>
    <n v="5.7463549999999999E-3"/>
    <m/>
    <m/>
    <x v="205"/>
    <x v="14"/>
    <m/>
  </r>
  <r>
    <n v="0"/>
    <n v="0"/>
    <n v="1750000"/>
    <n v="0"/>
    <n v="1750000"/>
    <n v="0"/>
    <n v="0"/>
    <n v="6750000"/>
    <n v="0"/>
    <n v="0"/>
    <n v="1888.2786450000001"/>
    <n v="0"/>
    <n v="1888.2786450000001"/>
    <m/>
    <m/>
    <m/>
    <m/>
    <m/>
    <m/>
    <m/>
    <m/>
    <m/>
    <m/>
    <m/>
    <m/>
    <m/>
    <n v="52"/>
    <n v="0"/>
    <n v="1765100"/>
    <n v="115"/>
    <n v="1765215"/>
    <n v="0"/>
    <n v="0"/>
    <n v="6966800"/>
    <n v="5.6108851000000001E-2"/>
    <n v="0"/>
    <n v="1904.571792"/>
    <n v="0.124086882"/>
    <n v="1904.6958790000001"/>
    <m/>
    <m/>
    <m/>
    <m/>
    <m/>
    <m/>
    <m/>
    <m/>
    <m/>
    <m/>
    <m/>
    <m/>
    <m/>
    <n v="34"/>
    <n v="0"/>
    <n v="15100"/>
    <n v="0"/>
    <n v="15100"/>
    <n v="0"/>
    <n v="0"/>
    <n v="204000"/>
    <n v="3.6686557000000002E-2"/>
    <n v="0"/>
    <n v="16.293147170000001"/>
    <n v="0"/>
    <n v="16.293147170000001"/>
    <m/>
    <m/>
    <m/>
    <m/>
    <m/>
    <m/>
    <m/>
    <m/>
    <m/>
    <m/>
    <m/>
    <m/>
    <m/>
    <n v="18"/>
    <n v="0"/>
    <n v="0"/>
    <n v="115"/>
    <n v="115"/>
    <n v="0"/>
    <n v="0"/>
    <n v="12800"/>
    <n v="1.9422294999999999E-2"/>
    <n v="0"/>
    <n v="0"/>
    <n v="0.124086882"/>
    <n v="0.1240868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.6052390540000001"/>
    <n v="3.4930475419999998"/>
    <m/>
    <m/>
    <n v="0.10556765899999999"/>
    <m/>
    <m/>
    <n v="6.6238529999999999E-3"/>
    <m/>
    <m/>
    <x v="205"/>
    <x v="15"/>
    <m/>
  </r>
  <r>
    <m/>
    <m/>
    <m/>
    <m/>
    <m/>
    <m/>
    <m/>
    <m/>
    <m/>
    <m/>
    <m/>
    <m/>
    <m/>
    <m/>
    <m/>
    <m/>
    <m/>
    <m/>
    <m/>
    <m/>
    <m/>
    <m/>
    <m/>
    <m/>
    <m/>
    <m/>
    <n v="162"/>
    <n v="70"/>
    <n v="2417080"/>
    <n v="6775"/>
    <n v="2423925"/>
    <n v="0"/>
    <n v="0"/>
    <n v="846437"/>
    <n v="0.17300299"/>
    <n v="7.4754377999999996E-2"/>
    <n v="2581.2473300000001"/>
    <n v="7.2351559160000001"/>
    <n v="2588.5572400000001"/>
    <m/>
    <m/>
    <m/>
    <m/>
    <m/>
    <m/>
    <m/>
    <m/>
    <m/>
    <m/>
    <m/>
    <m/>
    <m/>
    <n v="91"/>
    <n v="50"/>
    <n v="1424260"/>
    <n v="4275"/>
    <n v="1428585"/>
    <n v="0"/>
    <n v="0"/>
    <n v="161280"/>
    <n v="9.7180691999999999E-2"/>
    <n v="5.3395985E-2"/>
    <n v="1520.9953009999999"/>
    <n v="4.5653566850000002"/>
    <n v="1525.6140539999999"/>
    <m/>
    <m/>
    <m/>
    <m/>
    <m/>
    <m/>
    <m/>
    <m/>
    <m/>
    <m/>
    <m/>
    <m/>
    <m/>
    <n v="71"/>
    <n v="20"/>
    <n v="992820"/>
    <n v="2500"/>
    <n v="995340"/>
    <n v="0"/>
    <n v="0"/>
    <n v="685157"/>
    <n v="7.5822297999999996E-2"/>
    <n v="2.1358393999999999E-2"/>
    <n v="1060.252029"/>
    <n v="2.6697992309999998"/>
    <n v="1062.943187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41234094599999999"/>
    <m/>
    <m/>
    <m/>
    <n v="7.8567392E-2"/>
    <m/>
    <m/>
    <n v="0.33377355399999997"/>
    <m/>
    <m/>
    <x v="205"/>
    <x v="16"/>
    <m/>
  </r>
  <r>
    <m/>
    <m/>
    <m/>
    <m/>
    <m/>
    <m/>
    <m/>
    <m/>
    <m/>
    <m/>
    <m/>
    <m/>
    <m/>
    <m/>
    <m/>
    <m/>
    <m/>
    <m/>
    <m/>
    <m/>
    <m/>
    <m/>
    <m/>
    <m/>
    <m/>
    <m/>
    <n v="284"/>
    <n v="176"/>
    <n v="5131900"/>
    <n v="1140"/>
    <n v="5133216"/>
    <n v="0"/>
    <n v="0"/>
    <n v="3162655"/>
    <n v="0.30020824299999999"/>
    <n v="0.18604454500000001"/>
    <n v="5424.7840930000002"/>
    <n v="1.2050612570000001"/>
    <n v="5426.1751990000002"/>
    <m/>
    <m/>
    <m/>
    <m/>
    <m/>
    <m/>
    <m/>
    <m/>
    <m/>
    <m/>
    <m/>
    <m/>
    <m/>
    <n v="137"/>
    <n v="63"/>
    <n v="89000"/>
    <n v="1140"/>
    <n v="90203"/>
    <n v="0"/>
    <n v="0"/>
    <n v="177655"/>
    <n v="0.14481876499999999"/>
    <n v="6.6595491000000007E-2"/>
    <n v="94.079343769999994"/>
    <n v="1.2050612570000001"/>
    <n v="95.351000519999999"/>
    <m/>
    <m/>
    <m/>
    <m/>
    <m/>
    <m/>
    <m/>
    <m/>
    <m/>
    <m/>
    <m/>
    <m/>
    <m/>
    <n v="147"/>
    <n v="113"/>
    <n v="5042900"/>
    <n v="0"/>
    <n v="5043013"/>
    <n v="0"/>
    <n v="0"/>
    <n v="2985000"/>
    <n v="0.155389478"/>
    <n v="0.119449054"/>
    <n v="5330.7047490000004"/>
    <n v="0"/>
    <n v="5330.824198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413287604"/>
    <m/>
    <m/>
    <m/>
    <n v="7.9388238E-2"/>
    <m/>
    <m/>
    <n v="1.3338993649999999"/>
    <m/>
    <m/>
    <x v="205"/>
    <x v="17"/>
    <m/>
  </r>
  <r>
    <m/>
    <m/>
    <m/>
    <m/>
    <m/>
    <m/>
    <m/>
    <m/>
    <m/>
    <m/>
    <m/>
    <m/>
    <m/>
    <m/>
    <m/>
    <m/>
    <m/>
    <m/>
    <m/>
    <m/>
    <m/>
    <m/>
    <m/>
    <m/>
    <m/>
    <m/>
    <n v="134"/>
    <n v="46"/>
    <n v="283710"/>
    <n v="0"/>
    <n v="283756"/>
    <n v="0"/>
    <n v="0"/>
    <n v="287200"/>
    <n v="0.14024658300000001"/>
    <n v="4.8144349000000003E-2"/>
    <n v="296.93550750000003"/>
    <n v="0"/>
    <n v="296.98365189999998"/>
    <m/>
    <m/>
    <m/>
    <m/>
    <m/>
    <m/>
    <m/>
    <m/>
    <m/>
    <m/>
    <m/>
    <m/>
    <m/>
    <n v="67"/>
    <n v="18"/>
    <n v="127710"/>
    <n v="0"/>
    <n v="127728"/>
    <n v="0"/>
    <n v="0"/>
    <n v="48000"/>
    <n v="7.0123291000000004E-2"/>
    <n v="1.8839093000000001E-2"/>
    <n v="133.66336630000001"/>
    <n v="0"/>
    <n v="133.68220539999999"/>
    <m/>
    <m/>
    <m/>
    <m/>
    <m/>
    <m/>
    <m/>
    <m/>
    <m/>
    <m/>
    <m/>
    <m/>
    <m/>
    <n v="67"/>
    <n v="28"/>
    <n v="156000"/>
    <n v="0"/>
    <n v="156028"/>
    <n v="0"/>
    <n v="0"/>
    <n v="239200"/>
    <n v="7.0123291000000004E-2"/>
    <n v="2.9305255999999998E-2"/>
    <n v="163.27214119999999"/>
    <n v="0"/>
    <n v="163.30144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117122187"/>
    <m/>
    <m/>
    <m/>
    <n v="1.9574739000000001E-2"/>
    <m/>
    <m/>
    <n v="9.7547447999999995E-2"/>
    <m/>
    <m/>
    <x v="205"/>
    <x v="18"/>
    <m/>
  </r>
  <r>
    <n v="0"/>
    <n v="0"/>
    <n v="685558"/>
    <n v="0"/>
    <n v="685558"/>
    <n v="0"/>
    <n v="0"/>
    <n v="0"/>
    <n v="0"/>
    <n v="0"/>
    <n v="710.7026601"/>
    <n v="0"/>
    <n v="710.7026601"/>
    <m/>
    <m/>
    <m/>
    <m/>
    <m/>
    <m/>
    <m/>
    <m/>
    <m/>
    <m/>
    <m/>
    <m/>
    <m/>
    <n v="59"/>
    <n v="24"/>
    <n v="831943"/>
    <n v="765"/>
    <n v="832732"/>
    <n v="0"/>
    <n v="0"/>
    <n v="49000"/>
    <n v="6.1163981999999999E-2"/>
    <n v="2.4880263999999999E-2"/>
    <n v="862.45671870000001"/>
    <n v="0.79305840599999999"/>
    <n v="863.27465740000002"/>
    <m/>
    <m/>
    <m/>
    <m/>
    <m/>
    <m/>
    <m/>
    <m/>
    <m/>
    <m/>
    <m/>
    <m/>
    <m/>
    <n v="55"/>
    <n v="10"/>
    <n v="124235"/>
    <n v="765"/>
    <n v="125010"/>
    <n v="0"/>
    <n v="0"/>
    <n v="45000"/>
    <n v="5.7017271000000001E-2"/>
    <n v="1.0366777000000001E-2"/>
    <n v="128.79164850000001"/>
    <n v="0.79305840599999999"/>
    <n v="129.5950737"/>
    <m/>
    <m/>
    <m/>
    <m/>
    <m/>
    <m/>
    <m/>
    <m/>
    <m/>
    <m/>
    <m/>
    <m/>
    <m/>
    <n v="4"/>
    <n v="14"/>
    <n v="22150"/>
    <n v="0"/>
    <n v="22164"/>
    <n v="0"/>
    <n v="0"/>
    <n v="4000"/>
    <n v="4.146711E-3"/>
    <n v="1.4513487E-2"/>
    <n v="22.962410070000001"/>
    <n v="0"/>
    <n v="22.97692355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8707931000000001E-2"/>
    <n v="0"/>
    <m/>
    <m/>
    <n v="1.7180753E-2"/>
    <m/>
    <m/>
    <n v="1.5271779999999999E-3"/>
    <m/>
    <m/>
    <x v="205"/>
    <x v="19"/>
    <m/>
  </r>
  <r>
    <m/>
    <m/>
    <m/>
    <m/>
    <m/>
    <m/>
    <m/>
    <m/>
    <m/>
    <m/>
    <m/>
    <m/>
    <m/>
    <m/>
    <m/>
    <m/>
    <m/>
    <m/>
    <m/>
    <m/>
    <m/>
    <m/>
    <m/>
    <m/>
    <m/>
    <m/>
    <n v="310"/>
    <n v="35"/>
    <n v="2195110"/>
    <n v="2925"/>
    <n v="2198070"/>
    <n v="0"/>
    <n v="0"/>
    <n v="1451992"/>
    <n v="0.318475974"/>
    <n v="3.5956965E-2"/>
    <n v="2255.1283699999999"/>
    <n v="3.0049749129999999"/>
    <n v="2258.1693019999998"/>
    <m/>
    <m/>
    <m/>
    <m/>
    <m/>
    <m/>
    <m/>
    <m/>
    <m/>
    <m/>
    <m/>
    <m/>
    <m/>
    <n v="5"/>
    <n v="1"/>
    <n v="2620"/>
    <n v="0"/>
    <n v="2621"/>
    <n v="0"/>
    <n v="0"/>
    <n v="22000"/>
    <n v="5.1367089999999997E-3"/>
    <n v="1.0273420000000001E-3"/>
    <n v="2.6916356490000002"/>
    <n v="0"/>
    <n v="2.6926629910000002"/>
    <m/>
    <m/>
    <m/>
    <m/>
    <m/>
    <m/>
    <m/>
    <m/>
    <m/>
    <m/>
    <m/>
    <m/>
    <m/>
    <n v="305"/>
    <n v="34"/>
    <n v="2192490"/>
    <n v="2925"/>
    <n v="2195449"/>
    <n v="0"/>
    <n v="0"/>
    <n v="1429992"/>
    <n v="0.31333926400000001"/>
    <n v="3.4929623E-2"/>
    <n v="2252.4367339999999"/>
    <n v="3.0049749129999999"/>
    <n v="2255.4766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53547820800000001"/>
    <m/>
    <m/>
    <m/>
    <n v="8.1133509999999995E-3"/>
    <m/>
    <m/>
    <n v="0.52736485700000002"/>
    <m/>
    <m/>
    <x v="205"/>
    <x v="20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2"/>
    <n v="1250"/>
    <n v="0"/>
    <n v="1252"/>
    <n v="0"/>
    <n v="0"/>
    <n v="0"/>
    <n v="0"/>
    <n v="16.666666670000001"/>
    <n v="10416.666670000001"/>
    <n v="0"/>
    <n v="10433.33332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2"/>
    <n v="1250"/>
    <n v="0"/>
    <n v="1252"/>
    <n v="0"/>
    <n v="0"/>
    <n v="0"/>
    <n v="0"/>
    <n v="16.666666670000001"/>
    <n v="10416.666670000001"/>
    <n v="0"/>
    <n v="10433.33332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06"/>
    <x v="12"/>
    <m/>
  </r>
  <r>
    <m/>
    <m/>
    <m/>
    <m/>
    <m/>
    <m/>
    <m/>
    <m/>
    <m/>
    <m/>
    <m/>
    <m/>
    <m/>
    <m/>
    <m/>
    <m/>
    <m/>
    <m/>
    <m/>
    <m/>
    <m/>
    <m/>
    <m/>
    <m/>
    <m/>
    <m/>
    <n v="63"/>
    <n v="0"/>
    <n v="0"/>
    <n v="0"/>
    <n v="0"/>
    <n v="0"/>
    <n v="0"/>
    <n v="0"/>
    <n v="0.35160174100000002"/>
    <n v="0"/>
    <n v="0"/>
    <n v="0"/>
    <n v="0"/>
    <m/>
    <m/>
    <m/>
    <m/>
    <m/>
    <m/>
    <m/>
    <m/>
    <m/>
    <m/>
    <m/>
    <m/>
    <m/>
    <n v="33"/>
    <n v="0"/>
    <n v="0"/>
    <n v="0"/>
    <n v="0"/>
    <n v="0"/>
    <n v="0"/>
    <n v="0"/>
    <n v="0.18417234099999999"/>
    <n v="0"/>
    <n v="0"/>
    <n v="0"/>
    <n v="0"/>
    <m/>
    <m/>
    <m/>
    <m/>
    <m/>
    <m/>
    <m/>
    <m/>
    <m/>
    <m/>
    <m/>
    <m/>
    <m/>
    <n v="30"/>
    <n v="0"/>
    <n v="0"/>
    <n v="0"/>
    <n v="0"/>
    <n v="0"/>
    <n v="0"/>
    <n v="0"/>
    <n v="0.16742940100000001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n v="0"/>
    <m/>
    <m/>
    <x v="207"/>
    <x v="1"/>
    <m/>
  </r>
  <r>
    <m/>
    <m/>
    <m/>
    <m/>
    <m/>
    <m/>
    <m/>
    <m/>
    <m/>
    <m/>
    <m/>
    <m/>
    <m/>
    <m/>
    <m/>
    <m/>
    <m/>
    <m/>
    <m/>
    <m/>
    <m/>
    <m/>
    <m/>
    <m/>
    <m/>
    <m/>
    <n v="53"/>
    <n v="0"/>
    <n v="260"/>
    <n v="440"/>
    <n v="700"/>
    <n v="0"/>
    <n v="0"/>
    <n v="0"/>
    <n v="0.287356322"/>
    <n v="0"/>
    <n v="1.4096725219999999"/>
    <n v="2.3855996529999999"/>
    <n v="3.795272175"/>
    <m/>
    <m/>
    <m/>
    <m/>
    <m/>
    <m/>
    <m/>
    <m/>
    <m/>
    <m/>
    <m/>
    <m/>
    <m/>
    <n v="53"/>
    <n v="0"/>
    <n v="260"/>
    <n v="440"/>
    <n v="700"/>
    <n v="0"/>
    <n v="0"/>
    <n v="0"/>
    <n v="0.287356322"/>
    <n v="0"/>
    <n v="1.4096725219999999"/>
    <n v="2.3855996529999999"/>
    <n v="3.7952721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m/>
    <m/>
    <m/>
    <x v="207"/>
    <x v="2"/>
    <m/>
  </r>
  <r>
    <m/>
    <m/>
    <m/>
    <m/>
    <m/>
    <m/>
    <m/>
    <m/>
    <m/>
    <m/>
    <m/>
    <m/>
    <m/>
    <m/>
    <m/>
    <m/>
    <m/>
    <m/>
    <m/>
    <m/>
    <m/>
    <m/>
    <m/>
    <m/>
    <m/>
    <m/>
    <n v="15"/>
    <n v="0"/>
    <n v="0"/>
    <n v="0"/>
    <n v="0"/>
    <n v="0"/>
    <n v="0"/>
    <n v="0"/>
    <n v="7.9009745000000006E-2"/>
    <n v="0"/>
    <n v="0"/>
    <n v="0"/>
    <n v="0"/>
    <m/>
    <m/>
    <m/>
    <m/>
    <m/>
    <m/>
    <m/>
    <m/>
    <m/>
    <m/>
    <m/>
    <m/>
    <m/>
    <n v="15"/>
    <n v="0"/>
    <n v="0"/>
    <n v="0"/>
    <n v="0"/>
    <n v="0"/>
    <n v="0"/>
    <n v="0"/>
    <n v="7.9009745000000006E-2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m/>
    <m/>
    <m/>
    <x v="207"/>
    <x v="3"/>
    <m/>
  </r>
  <r>
    <m/>
    <m/>
    <m/>
    <m/>
    <m/>
    <m/>
    <m/>
    <m/>
    <m/>
    <m/>
    <m/>
    <m/>
    <m/>
    <m/>
    <m/>
    <m/>
    <m/>
    <m/>
    <m/>
    <m/>
    <m/>
    <m/>
    <m/>
    <m/>
    <m/>
    <m/>
    <n v="87"/>
    <n v="17"/>
    <n v="215"/>
    <n v="500"/>
    <n v="732"/>
    <n v="0"/>
    <n v="0"/>
    <n v="0"/>
    <n v="0.432685135"/>
    <n v="8.4547670000000005E-2"/>
    <n v="1.0692793549999999"/>
    <n v="2.4866961750000001"/>
    <n v="3.6405232010000002"/>
    <m/>
    <m/>
    <m/>
    <m/>
    <m/>
    <m/>
    <m/>
    <m/>
    <m/>
    <m/>
    <m/>
    <m/>
    <m/>
    <n v="22"/>
    <n v="6"/>
    <n v="215"/>
    <n v="500"/>
    <n v="721"/>
    <n v="0"/>
    <n v="0"/>
    <n v="0"/>
    <n v="0.109414632"/>
    <n v="2.9840353999999999E-2"/>
    <n v="1.0692793549999999"/>
    <n v="2.4866961750000001"/>
    <n v="3.5858158850000001"/>
    <m/>
    <m/>
    <m/>
    <m/>
    <m/>
    <m/>
    <m/>
    <m/>
    <m/>
    <m/>
    <m/>
    <m/>
    <m/>
    <m/>
    <m/>
    <m/>
    <m/>
    <m/>
    <m/>
    <m/>
    <m/>
    <m/>
    <m/>
    <m/>
    <m/>
    <m/>
    <n v="65"/>
    <n v="11"/>
    <n v="0"/>
    <n v="0"/>
    <n v="11"/>
    <n v="0"/>
    <n v="0"/>
    <n v="0"/>
    <n v="0.32327050299999999"/>
    <n v="5.4707315999999999E-2"/>
    <n v="0"/>
    <n v="0"/>
    <n v="5.4707315999999999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n v="0"/>
    <m/>
    <m/>
    <m/>
    <m/>
    <x v="207"/>
    <x v="5"/>
    <m/>
  </r>
  <r>
    <m/>
    <m/>
    <m/>
    <m/>
    <m/>
    <m/>
    <m/>
    <m/>
    <m/>
    <m/>
    <m/>
    <m/>
    <m/>
    <m/>
    <m/>
    <m/>
    <m/>
    <m/>
    <m/>
    <m/>
    <m/>
    <m/>
    <m/>
    <m/>
    <m/>
    <m/>
    <n v="30"/>
    <n v="20"/>
    <n v="0"/>
    <n v="2300"/>
    <n v="2320"/>
    <n v="0"/>
    <n v="0"/>
    <n v="0"/>
    <n v="0.14501160099999999"/>
    <n v="9.6674400999999993E-2"/>
    <n v="0"/>
    <n v="11.117556069999999"/>
    <n v="11.21423047"/>
    <m/>
    <m/>
    <m/>
    <m/>
    <m/>
    <m/>
    <m/>
    <m/>
    <m/>
    <m/>
    <m/>
    <m/>
    <m/>
    <n v="30"/>
    <n v="20"/>
    <n v="0"/>
    <n v="2300"/>
    <n v="2320"/>
    <n v="0"/>
    <n v="0"/>
    <n v="0"/>
    <n v="0.14501160099999999"/>
    <n v="9.6674400999999993E-2"/>
    <n v="0"/>
    <n v="11.117556069999999"/>
    <n v="11.214230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m/>
    <m/>
    <m/>
    <x v="207"/>
    <x v="6"/>
    <m/>
  </r>
  <r>
    <m/>
    <m/>
    <m/>
    <m/>
    <m/>
    <m/>
    <m/>
    <m/>
    <m/>
    <m/>
    <m/>
    <m/>
    <m/>
    <m/>
    <m/>
    <m/>
    <m/>
    <m/>
    <m/>
    <m/>
    <m/>
    <m/>
    <m/>
    <m/>
    <m/>
    <m/>
    <n v="99"/>
    <n v="33"/>
    <n v="2600"/>
    <n v="0"/>
    <n v="2633"/>
    <n v="0"/>
    <n v="0"/>
    <n v="0"/>
    <n v="0.465159987"/>
    <n v="0.15505332899999999"/>
    <n v="12.216322890000001"/>
    <n v="0"/>
    <n v="12.37137622"/>
    <n v="6"/>
    <n v="15"/>
    <n v="0"/>
    <n v="0"/>
    <n v="15"/>
    <n v="0"/>
    <n v="0"/>
    <n v="0"/>
    <n v="2.8191514000000001E-2"/>
    <n v="7.0478786000000002E-2"/>
    <n v="0"/>
    <n v="0"/>
    <n v="7.0478786000000002E-2"/>
    <n v="93"/>
    <n v="18"/>
    <n v="2600"/>
    <n v="0"/>
    <n v="2618"/>
    <n v="0"/>
    <n v="0"/>
    <n v="0"/>
    <n v="0.436968472"/>
    <n v="8.4574543000000002E-2"/>
    <n v="12.216322890000001"/>
    <n v="0"/>
    <n v="12.30089742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m/>
    <n v="0"/>
    <m/>
    <x v="207"/>
    <x v="7"/>
    <m/>
  </r>
  <r>
    <m/>
    <m/>
    <m/>
    <m/>
    <m/>
    <m/>
    <m/>
    <m/>
    <m/>
    <m/>
    <m/>
    <m/>
    <m/>
    <m/>
    <m/>
    <m/>
    <m/>
    <m/>
    <m/>
    <m/>
    <m/>
    <m/>
    <m/>
    <m/>
    <m/>
    <m/>
    <n v="90"/>
    <n v="64"/>
    <n v="25000"/>
    <n v="0"/>
    <n v="25064"/>
    <n v="0"/>
    <n v="0"/>
    <n v="400000"/>
    <n v="0.41110908099999999"/>
    <n v="0.29234423500000001"/>
    <n v="114.19696690000001"/>
    <n v="0"/>
    <n v="114.4893112"/>
    <m/>
    <m/>
    <m/>
    <m/>
    <m/>
    <m/>
    <m/>
    <m/>
    <m/>
    <m/>
    <m/>
    <m/>
    <m/>
    <n v="90"/>
    <n v="64"/>
    <n v="25000"/>
    <n v="0"/>
    <n v="25064"/>
    <n v="0"/>
    <n v="0"/>
    <n v="400000"/>
    <n v="0.41110908099999999"/>
    <n v="0.29234423500000001"/>
    <n v="114.19696690000001"/>
    <n v="0"/>
    <n v="114.48931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4863892439999999"/>
    <m/>
    <m/>
    <m/>
    <n v="1.4863892439999999"/>
    <m/>
    <m/>
    <m/>
    <m/>
    <m/>
    <x v="207"/>
    <x v="8"/>
    <m/>
  </r>
  <r>
    <m/>
    <m/>
    <m/>
    <m/>
    <m/>
    <m/>
    <m/>
    <m/>
    <m/>
    <m/>
    <m/>
    <m/>
    <m/>
    <m/>
    <m/>
    <m/>
    <m/>
    <m/>
    <m/>
    <m/>
    <m/>
    <m/>
    <m/>
    <m/>
    <m/>
    <m/>
    <n v="11"/>
    <n v="0"/>
    <n v="0"/>
    <n v="0"/>
    <n v="0"/>
    <n v="0"/>
    <n v="0"/>
    <n v="0"/>
    <n v="4.8854148E-2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"/>
    <n v="0"/>
    <n v="0"/>
    <n v="0"/>
    <n v="0"/>
    <n v="0"/>
    <n v="0"/>
    <n v="0"/>
    <n v="4.8854148E-2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n v="0"/>
    <m/>
    <m/>
    <m/>
    <m/>
    <x v="207"/>
    <x v="9"/>
    <m/>
  </r>
  <r>
    <m/>
    <m/>
    <m/>
    <m/>
    <m/>
    <m/>
    <m/>
    <m/>
    <m/>
    <m/>
    <m/>
    <m/>
    <m/>
    <m/>
    <m/>
    <m/>
    <m/>
    <m/>
    <m/>
    <m/>
    <m/>
    <m/>
    <m/>
    <m/>
    <m/>
    <m/>
    <n v="22"/>
    <n v="2"/>
    <n v="0"/>
    <n v="1000"/>
    <n v="1002"/>
    <n v="0"/>
    <n v="0"/>
    <n v="0"/>
    <n v="9.5011875999999995E-2"/>
    <n v="8.6374429999999999E-3"/>
    <n v="0"/>
    <n v="4.3187216580000003"/>
    <n v="4.327359102"/>
    <m/>
    <m/>
    <m/>
    <m/>
    <m/>
    <m/>
    <m/>
    <m/>
    <m/>
    <m/>
    <m/>
    <m/>
    <m/>
    <n v="22"/>
    <n v="2"/>
    <n v="0"/>
    <n v="1000"/>
    <n v="1002"/>
    <n v="0"/>
    <n v="0"/>
    <n v="0"/>
    <n v="9.5011875999999995E-2"/>
    <n v="8.6374429999999999E-3"/>
    <n v="0"/>
    <n v="4.3187216580000003"/>
    <n v="4.3273591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m/>
    <m/>
    <m/>
    <x v="207"/>
    <x v="10"/>
    <m/>
  </r>
  <r>
    <m/>
    <m/>
    <m/>
    <m/>
    <m/>
    <m/>
    <m/>
    <m/>
    <m/>
    <m/>
    <m/>
    <m/>
    <m/>
    <m/>
    <m/>
    <m/>
    <m/>
    <m/>
    <m/>
    <m/>
    <m/>
    <m/>
    <m/>
    <m/>
    <m/>
    <m/>
    <n v="40"/>
    <n v="10"/>
    <n v="49082"/>
    <n v="0"/>
    <n v="49092"/>
    <n v="0"/>
    <n v="0"/>
    <n v="0"/>
    <n v="0.1590647"/>
    <n v="3.9766175000000001E-2"/>
    <n v="195.1803396"/>
    <n v="0"/>
    <n v="195.2201058"/>
    <m/>
    <m/>
    <m/>
    <m/>
    <m/>
    <m/>
    <m/>
    <m/>
    <m/>
    <m/>
    <m/>
    <m/>
    <m/>
    <n v="40"/>
    <n v="10"/>
    <n v="49082"/>
    <n v="0"/>
    <n v="49092"/>
    <n v="0"/>
    <n v="0"/>
    <n v="0"/>
    <n v="0.1590647"/>
    <n v="3.9766175000000001E-2"/>
    <n v="195.1803396"/>
    <n v="0"/>
    <n v="195.22010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m/>
    <m/>
    <m/>
    <x v="207"/>
    <x v="13"/>
    <m/>
  </r>
  <r>
    <m/>
    <m/>
    <m/>
    <m/>
    <m/>
    <m/>
    <m/>
    <m/>
    <m/>
    <m/>
    <m/>
    <m/>
    <m/>
    <m/>
    <m/>
    <m/>
    <m/>
    <m/>
    <m/>
    <m/>
    <m/>
    <m/>
    <m/>
    <m/>
    <m/>
    <m/>
    <n v="26"/>
    <n v="65"/>
    <n v="125000"/>
    <n v="0"/>
    <n v="125065"/>
    <n v="0"/>
    <n v="0"/>
    <n v="200000"/>
    <n v="9.8120612999999995E-2"/>
    <n v="0.24530153199999999"/>
    <n v="471.73371580000003"/>
    <n v="0"/>
    <n v="471.9790173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"/>
    <n v="65"/>
    <n v="125000"/>
    <n v="0"/>
    <n v="125065"/>
    <n v="0"/>
    <n v="0"/>
    <n v="200000"/>
    <n v="9.8120612999999995E-2"/>
    <n v="0.24530153199999999"/>
    <n v="471.73371580000003"/>
    <n v="0"/>
    <n v="471.9790173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47119688399999998"/>
    <m/>
    <m/>
    <m/>
    <m/>
    <m/>
    <m/>
    <n v="0.47119688399999998"/>
    <m/>
    <m/>
    <x v="207"/>
    <x v="15"/>
    <m/>
  </r>
  <r>
    <m/>
    <m/>
    <m/>
    <m/>
    <m/>
    <m/>
    <m/>
    <m/>
    <m/>
    <m/>
    <m/>
    <m/>
    <m/>
    <m/>
    <m/>
    <m/>
    <m/>
    <m/>
    <m/>
    <m/>
    <m/>
    <m/>
    <m/>
    <m/>
    <m/>
    <m/>
    <n v="40"/>
    <n v="20"/>
    <n v="29750"/>
    <n v="0"/>
    <n v="29770"/>
    <n v="0"/>
    <n v="0"/>
    <n v="0"/>
    <n v="0.14723203800000001"/>
    <n v="7.3616019000000005E-2"/>
    <n v="109.503828"/>
    <n v="0"/>
    <n v="109.57744409999999"/>
    <m/>
    <m/>
    <m/>
    <m/>
    <m/>
    <m/>
    <m/>
    <m/>
    <m/>
    <m/>
    <m/>
    <m/>
    <m/>
    <n v="20"/>
    <n v="0"/>
    <n v="29750"/>
    <n v="0"/>
    <n v="29750"/>
    <n v="0"/>
    <n v="0"/>
    <n v="0"/>
    <n v="7.3616019000000005E-2"/>
    <n v="0"/>
    <n v="109.503828"/>
    <n v="0"/>
    <n v="109.503828"/>
    <m/>
    <m/>
    <m/>
    <m/>
    <m/>
    <m/>
    <m/>
    <m/>
    <m/>
    <m/>
    <m/>
    <m/>
    <m/>
    <m/>
    <m/>
    <m/>
    <m/>
    <m/>
    <m/>
    <m/>
    <m/>
    <m/>
    <m/>
    <m/>
    <m/>
    <m/>
    <n v="20"/>
    <n v="20"/>
    <n v="0"/>
    <n v="0"/>
    <n v="20"/>
    <n v="0"/>
    <n v="0"/>
    <n v="0"/>
    <n v="7.3616019000000005E-2"/>
    <n v="7.3616019000000005E-2"/>
    <n v="0"/>
    <n v="0"/>
    <n v="7.3616019000000005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n v="0"/>
    <m/>
    <m/>
    <m/>
    <m/>
    <x v="207"/>
    <x v="16"/>
    <m/>
  </r>
  <r>
    <m/>
    <m/>
    <m/>
    <m/>
    <m/>
    <m/>
    <m/>
    <m/>
    <m/>
    <m/>
    <m/>
    <m/>
    <m/>
    <m/>
    <m/>
    <m/>
    <m/>
    <m/>
    <m/>
    <m/>
    <m/>
    <m/>
    <m/>
    <m/>
    <m/>
    <m/>
    <n v="50"/>
    <n v="8"/>
    <n v="0"/>
    <n v="0"/>
    <n v="8"/>
    <n v="0"/>
    <n v="0"/>
    <n v="0"/>
    <n v="0.179629962"/>
    <n v="2.8740794E-2"/>
    <n v="0"/>
    <n v="0"/>
    <n v="2.8740794E-2"/>
    <m/>
    <m/>
    <m/>
    <m/>
    <m/>
    <m/>
    <m/>
    <m/>
    <m/>
    <m/>
    <m/>
    <m/>
    <m/>
    <n v="50"/>
    <n v="8"/>
    <n v="0"/>
    <n v="0"/>
    <n v="8"/>
    <n v="0"/>
    <n v="0"/>
    <n v="0"/>
    <n v="0.179629962"/>
    <n v="2.8740794E-2"/>
    <n v="0"/>
    <n v="0"/>
    <n v="2.8740794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m/>
    <m/>
    <m/>
    <x v="207"/>
    <x v="17"/>
    <m/>
  </r>
  <r>
    <m/>
    <m/>
    <m/>
    <m/>
    <m/>
    <m/>
    <m/>
    <m/>
    <m/>
    <m/>
    <m/>
    <m/>
    <m/>
    <m/>
    <m/>
    <m/>
    <m/>
    <m/>
    <m/>
    <m/>
    <m/>
    <m/>
    <m/>
    <m/>
    <m/>
    <m/>
    <n v="49"/>
    <n v="124"/>
    <n v="15750"/>
    <n v="0"/>
    <n v="15874"/>
    <n v="0"/>
    <n v="0"/>
    <n v="0"/>
    <n v="0.171935857"/>
    <n v="0.43510298600000002"/>
    <n v="55.265097019999999"/>
    <n v="0"/>
    <n v="55.70020001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"/>
    <n v="124"/>
    <n v="15750"/>
    <n v="0"/>
    <n v="15874"/>
    <n v="0"/>
    <n v="0"/>
    <n v="0"/>
    <n v="0.171935857"/>
    <n v="0.43510298600000002"/>
    <n v="55.265097019999999"/>
    <n v="0"/>
    <n v="55.70020001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0"/>
    <m/>
    <m/>
    <x v="207"/>
    <x v="18"/>
    <m/>
  </r>
  <r>
    <m/>
    <m/>
    <m/>
    <m/>
    <m/>
    <m/>
    <m/>
    <m/>
    <m/>
    <m/>
    <m/>
    <m/>
    <m/>
    <m/>
    <m/>
    <m/>
    <m/>
    <m/>
    <m/>
    <m/>
    <m/>
    <m/>
    <m/>
    <m/>
    <m/>
    <m/>
    <n v="26"/>
    <n v="0"/>
    <n v="80500"/>
    <n v="0"/>
    <n v="80500"/>
    <n v="0"/>
    <n v="0"/>
    <n v="0"/>
    <n v="8.9157122000000005E-2"/>
    <n v="0"/>
    <n v="276.04416709999998"/>
    <n v="0"/>
    <n v="276.04416709999998"/>
    <m/>
    <m/>
    <m/>
    <m/>
    <m/>
    <m/>
    <m/>
    <m/>
    <m/>
    <m/>
    <m/>
    <m/>
    <m/>
    <n v="26"/>
    <n v="0"/>
    <n v="80500"/>
    <n v="0"/>
    <n v="80500"/>
    <n v="0"/>
    <n v="0"/>
    <n v="0"/>
    <n v="8.9157122000000005E-2"/>
    <n v="0"/>
    <n v="276.04416709999998"/>
    <n v="0"/>
    <n v="276.0441670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07"/>
    <x v="19"/>
    <m/>
  </r>
  <r>
    <m/>
    <m/>
    <m/>
    <m/>
    <m/>
    <m/>
    <m/>
    <m/>
    <m/>
    <m/>
    <m/>
    <m/>
    <m/>
    <m/>
    <m/>
    <m/>
    <m/>
    <m/>
    <m/>
    <m/>
    <m/>
    <m/>
    <m/>
    <m/>
    <m/>
    <m/>
    <n v="65"/>
    <n v="125"/>
    <n v="182255"/>
    <n v="150"/>
    <n v="182530"/>
    <n v="0"/>
    <n v="0"/>
    <n v="20000"/>
    <n v="0.21793089800000001"/>
    <n v="0.41909788100000001"/>
    <n v="611.06147499999997"/>
    <n v="0.50291745799999998"/>
    <n v="611.98349040000005"/>
    <m/>
    <m/>
    <m/>
    <m/>
    <m/>
    <m/>
    <m/>
    <m/>
    <m/>
    <m/>
    <m/>
    <m/>
    <m/>
    <n v="65"/>
    <n v="125"/>
    <n v="182255"/>
    <n v="150"/>
    <n v="182530"/>
    <n v="0"/>
    <n v="0"/>
    <n v="20000"/>
    <n v="0.21793089800000001"/>
    <n v="0.41909788100000001"/>
    <n v="611.06147499999997"/>
    <n v="0.50291745799999998"/>
    <n v="611.98349040000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07"/>
    <x v="20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n v="12000"/>
    <n v="0"/>
    <n v="12000"/>
    <n v="0"/>
    <n v="0"/>
    <n v="0"/>
    <n v="0"/>
    <n v="0"/>
    <n v="115.2073733"/>
    <n v="0"/>
    <n v="115.2073733"/>
    <m/>
    <m/>
    <m/>
    <m/>
    <m/>
    <m/>
    <m/>
    <m/>
    <m/>
    <m/>
    <m/>
    <m/>
    <m/>
    <n v="0"/>
    <n v="0"/>
    <n v="12000"/>
    <n v="0"/>
    <n v="12000"/>
    <n v="0"/>
    <n v="0"/>
    <n v="0"/>
    <n v="0"/>
    <n v="0"/>
    <n v="115.2073733"/>
    <n v="0"/>
    <n v="115.20737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m/>
    <m/>
    <m/>
    <x v="208"/>
    <x v="0"/>
    <m/>
  </r>
  <r>
    <m/>
    <m/>
    <m/>
    <m/>
    <m/>
    <m/>
    <m/>
    <m/>
    <m/>
    <m/>
    <m/>
    <m/>
    <m/>
    <m/>
    <m/>
    <m/>
    <m/>
    <m/>
    <m/>
    <m/>
    <m/>
    <m/>
    <m/>
    <m/>
    <m/>
    <m/>
    <n v="5"/>
    <n v="0"/>
    <n v="617900"/>
    <n v="0"/>
    <n v="617900"/>
    <n v="0"/>
    <n v="0"/>
    <n v="0"/>
    <n v="4.6763935999999999E-2"/>
    <n v="0"/>
    <n v="5779.087168"/>
    <n v="0"/>
    <n v="5779.087168"/>
    <m/>
    <m/>
    <m/>
    <m/>
    <m/>
    <m/>
    <m/>
    <m/>
    <m/>
    <m/>
    <m/>
    <m/>
    <m/>
    <n v="5"/>
    <n v="0"/>
    <n v="617900"/>
    <n v="0"/>
    <n v="617900"/>
    <n v="0"/>
    <n v="0"/>
    <n v="0"/>
    <n v="4.6763935999999999E-2"/>
    <n v="0"/>
    <n v="5779.087168"/>
    <n v="0"/>
    <n v="5779.0871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m/>
    <m/>
    <m/>
    <x v="208"/>
    <x v="1"/>
    <m/>
  </r>
  <r>
    <m/>
    <m/>
    <m/>
    <m/>
    <m/>
    <m/>
    <m/>
    <m/>
    <m/>
    <m/>
    <m/>
    <m/>
    <m/>
    <m/>
    <m/>
    <m/>
    <m/>
    <m/>
    <m/>
    <m/>
    <m/>
    <m/>
    <m/>
    <m/>
    <m/>
    <m/>
    <n v="4"/>
    <n v="0"/>
    <n v="0"/>
    <n v="11000"/>
    <n v="11000"/>
    <n v="0"/>
    <n v="0"/>
    <n v="0"/>
    <n v="3.5533446000000003E-2"/>
    <n v="0"/>
    <n v="0"/>
    <n v="97.716976099999997"/>
    <n v="97.716976099999997"/>
    <m/>
    <m/>
    <m/>
    <m/>
    <m/>
    <m/>
    <m/>
    <m/>
    <m/>
    <m/>
    <m/>
    <m/>
    <m/>
    <n v="4"/>
    <n v="0"/>
    <n v="0"/>
    <n v="11000"/>
    <n v="11000"/>
    <n v="0"/>
    <n v="0"/>
    <n v="0"/>
    <n v="3.5533446000000003E-2"/>
    <n v="0"/>
    <n v="0"/>
    <n v="97.716976099999997"/>
    <n v="97.7169760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m/>
    <m/>
    <m/>
    <x v="208"/>
    <x v="3"/>
    <m/>
  </r>
  <r>
    <m/>
    <m/>
    <m/>
    <m/>
    <m/>
    <m/>
    <m/>
    <m/>
    <m/>
    <m/>
    <m/>
    <m/>
    <m/>
    <m/>
    <m/>
    <m/>
    <m/>
    <m/>
    <m/>
    <m/>
    <m/>
    <m/>
    <m/>
    <m/>
    <m/>
    <m/>
    <n v="2"/>
    <n v="13"/>
    <n v="196385"/>
    <n v="0"/>
    <n v="196398"/>
    <n v="0"/>
    <n v="0"/>
    <n v="0"/>
    <n v="1.7314518000000001E-2"/>
    <n v="0.11254436800000001"/>
    <n v="1700.155831"/>
    <n v="0"/>
    <n v="1700.2683750000001"/>
    <m/>
    <m/>
    <m/>
    <m/>
    <m/>
    <m/>
    <m/>
    <m/>
    <m/>
    <m/>
    <m/>
    <m/>
    <m/>
    <n v="2"/>
    <n v="13"/>
    <n v="196385"/>
    <n v="0"/>
    <n v="196398"/>
    <n v="0"/>
    <n v="0"/>
    <n v="0"/>
    <n v="1.7314518000000001E-2"/>
    <n v="0.11254436800000001"/>
    <n v="1700.155831"/>
    <n v="0"/>
    <n v="1700.268375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m/>
    <m/>
    <m/>
    <x v="208"/>
    <x v="4"/>
    <m/>
  </r>
  <r>
    <n v="0"/>
    <n v="0"/>
    <n v="1200000"/>
    <n v="0"/>
    <n v="1200000"/>
    <n v="0"/>
    <n v="0"/>
    <n v="0"/>
    <n v="0"/>
    <n v="0"/>
    <n v="10121.457490000001"/>
    <n v="0"/>
    <n v="10121.457490000001"/>
    <m/>
    <m/>
    <m/>
    <m/>
    <m/>
    <m/>
    <m/>
    <m/>
    <m/>
    <m/>
    <m/>
    <m/>
    <m/>
    <n v="0"/>
    <n v="0"/>
    <n v="1204000"/>
    <n v="0"/>
    <n v="1204000"/>
    <n v="0"/>
    <n v="0"/>
    <n v="0"/>
    <n v="0"/>
    <n v="0"/>
    <n v="10155.195680000001"/>
    <n v="0"/>
    <n v="10155.195680000001"/>
    <m/>
    <m/>
    <m/>
    <m/>
    <m/>
    <m/>
    <m/>
    <m/>
    <m/>
    <m/>
    <m/>
    <m/>
    <m/>
    <n v="0"/>
    <n v="0"/>
    <n v="4000"/>
    <n v="0"/>
    <n v="4000"/>
    <n v="0"/>
    <n v="0"/>
    <n v="0"/>
    <n v="0"/>
    <n v="0"/>
    <n v="33.738191630000003"/>
    <n v="0"/>
    <n v="33.73819163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n v="0"/>
    <m/>
    <m/>
    <m/>
    <m/>
    <m/>
    <x v="208"/>
    <x v="5"/>
    <m/>
  </r>
  <r>
    <m/>
    <m/>
    <m/>
    <m/>
    <m/>
    <m/>
    <m/>
    <m/>
    <m/>
    <m/>
    <m/>
    <m/>
    <m/>
    <m/>
    <m/>
    <m/>
    <m/>
    <m/>
    <m/>
    <m/>
    <m/>
    <m/>
    <m/>
    <m/>
    <m/>
    <m/>
    <n v="14"/>
    <n v="0"/>
    <n v="1553521"/>
    <n v="0"/>
    <n v="1553521"/>
    <n v="0"/>
    <n v="0"/>
    <n v="0"/>
    <n v="0.11197312600000001"/>
    <n v="0"/>
    <n v="12425.185960000001"/>
    <n v="0"/>
    <n v="12425.185960000001"/>
    <m/>
    <m/>
    <m/>
    <m/>
    <m/>
    <m/>
    <m/>
    <m/>
    <m/>
    <m/>
    <m/>
    <m/>
    <m/>
    <n v="14"/>
    <n v="0"/>
    <n v="1553521"/>
    <n v="0"/>
    <n v="1553521"/>
    <n v="0"/>
    <n v="0"/>
    <n v="0"/>
    <n v="0.11197312600000001"/>
    <n v="0"/>
    <n v="12425.185960000001"/>
    <n v="0"/>
    <n v="12425.18596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m/>
    <m/>
    <m/>
    <x v="208"/>
    <x v="7"/>
    <m/>
  </r>
  <r>
    <m/>
    <m/>
    <m/>
    <m/>
    <m/>
    <m/>
    <m/>
    <m/>
    <m/>
    <m/>
    <m/>
    <m/>
    <m/>
    <m/>
    <m/>
    <m/>
    <m/>
    <m/>
    <m/>
    <m/>
    <m/>
    <m/>
    <m/>
    <m/>
    <m/>
    <m/>
    <n v="4"/>
    <n v="0"/>
    <n v="15000"/>
    <n v="0"/>
    <n v="15000"/>
    <n v="0"/>
    <n v="0"/>
    <n v="0"/>
    <n v="3.1130827E-2"/>
    <n v="0"/>
    <n v="116.7406024"/>
    <n v="0"/>
    <n v="116.7406024"/>
    <m/>
    <m/>
    <m/>
    <m/>
    <m/>
    <m/>
    <m/>
    <m/>
    <m/>
    <m/>
    <m/>
    <m/>
    <m/>
    <n v="4"/>
    <n v="0"/>
    <n v="15000"/>
    <n v="0"/>
    <n v="15000"/>
    <n v="0"/>
    <n v="0"/>
    <n v="0"/>
    <n v="3.1130827E-2"/>
    <n v="0"/>
    <n v="116.7406024"/>
    <n v="0"/>
    <n v="116.74060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m/>
    <m/>
    <m/>
    <x v="208"/>
    <x v="8"/>
    <m/>
  </r>
  <r>
    <m/>
    <m/>
    <m/>
    <m/>
    <m/>
    <m/>
    <m/>
    <m/>
    <m/>
    <m/>
    <m/>
    <m/>
    <m/>
    <m/>
    <m/>
    <m/>
    <m/>
    <m/>
    <m/>
    <m/>
    <m/>
    <m/>
    <m/>
    <m/>
    <m/>
    <m/>
    <n v="31"/>
    <n v="0"/>
    <n v="614814"/>
    <n v="0"/>
    <n v="614814"/>
    <n v="0"/>
    <n v="0"/>
    <n v="0"/>
    <n v="0.234581914"/>
    <n v="0"/>
    <n v="4652.3950059999997"/>
    <n v="0"/>
    <n v="4652.3950059999997"/>
    <m/>
    <m/>
    <m/>
    <m/>
    <m/>
    <m/>
    <m/>
    <m/>
    <m/>
    <m/>
    <m/>
    <m/>
    <m/>
    <n v="31"/>
    <n v="0"/>
    <n v="614814"/>
    <n v="0"/>
    <n v="614814"/>
    <n v="0"/>
    <n v="0"/>
    <n v="0"/>
    <n v="0.234581914"/>
    <n v="0"/>
    <n v="4652.3950059999997"/>
    <n v="0"/>
    <n v="4652.395005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m/>
    <m/>
    <m/>
    <x v="208"/>
    <x v="9"/>
    <m/>
  </r>
  <r>
    <m/>
    <m/>
    <m/>
    <m/>
    <m/>
    <m/>
    <m/>
    <m/>
    <m/>
    <m/>
    <m/>
    <m/>
    <m/>
    <m/>
    <m/>
    <m/>
    <m/>
    <m/>
    <m/>
    <m/>
    <m/>
    <m/>
    <m/>
    <m/>
    <m/>
    <m/>
    <n v="9"/>
    <n v="0"/>
    <n v="1200"/>
    <n v="150"/>
    <n v="1350"/>
    <n v="0"/>
    <n v="0"/>
    <n v="0"/>
    <n v="6.6147287999999999E-2"/>
    <n v="0"/>
    <n v="8.8196383950000001"/>
    <n v="1.102454799"/>
    <n v="9.9220931940000003"/>
    <m/>
    <m/>
    <m/>
    <m/>
    <m/>
    <m/>
    <m/>
    <m/>
    <m/>
    <m/>
    <m/>
    <m/>
    <m/>
    <n v="0"/>
    <n v="0"/>
    <n v="1200"/>
    <n v="0"/>
    <n v="1200"/>
    <n v="0"/>
    <n v="0"/>
    <n v="0"/>
    <n v="0"/>
    <n v="0"/>
    <n v="8.8196383950000001"/>
    <n v="0"/>
    <n v="8.8196383950000001"/>
    <m/>
    <m/>
    <m/>
    <m/>
    <m/>
    <m/>
    <m/>
    <m/>
    <m/>
    <m/>
    <m/>
    <m/>
    <m/>
    <m/>
    <m/>
    <m/>
    <m/>
    <m/>
    <m/>
    <m/>
    <m/>
    <m/>
    <m/>
    <m/>
    <m/>
    <m/>
    <n v="9"/>
    <n v="0"/>
    <n v="0"/>
    <n v="150"/>
    <n v="150"/>
    <n v="0"/>
    <n v="0"/>
    <n v="0"/>
    <n v="6.6147287999999999E-2"/>
    <n v="0"/>
    <n v="0"/>
    <n v="1.102454799"/>
    <n v="1.1024547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n v="0"/>
    <m/>
    <m/>
    <m/>
    <m/>
    <x v="208"/>
    <x v="10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n v="1375"/>
    <n v="0"/>
    <n v="1375"/>
    <n v="0"/>
    <n v="0"/>
    <n v="0"/>
    <n v="0"/>
    <n v="0"/>
    <n v="9.8053198320000003"/>
    <n v="0"/>
    <n v="9.8053198320000003"/>
    <m/>
    <m/>
    <m/>
    <m/>
    <m/>
    <m/>
    <m/>
    <m/>
    <m/>
    <m/>
    <m/>
    <m/>
    <m/>
    <n v="0"/>
    <n v="0"/>
    <n v="1375"/>
    <n v="0"/>
    <n v="1375"/>
    <n v="0"/>
    <n v="0"/>
    <n v="0"/>
    <n v="0"/>
    <n v="0"/>
    <n v="9.8053198320000003"/>
    <n v="0"/>
    <n v="9.805319832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m/>
    <m/>
    <m/>
    <x v="208"/>
    <x v="11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n v="1800"/>
    <n v="0"/>
    <n v="1800"/>
    <n v="0"/>
    <n v="0"/>
    <n v="0"/>
    <n v="0"/>
    <n v="0"/>
    <n v="12.0586856"/>
    <n v="0"/>
    <n v="12.0586856"/>
    <m/>
    <m/>
    <m/>
    <m/>
    <m/>
    <m/>
    <m/>
    <m/>
    <m/>
    <m/>
    <m/>
    <m/>
    <m/>
    <n v="0"/>
    <n v="0"/>
    <n v="1800"/>
    <n v="0"/>
    <n v="1800"/>
    <n v="0"/>
    <n v="0"/>
    <n v="0"/>
    <n v="0"/>
    <n v="0"/>
    <n v="12.0586856"/>
    <n v="0"/>
    <n v="12.05868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m/>
    <m/>
    <m/>
    <x v="208"/>
    <x v="13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20000"/>
    <n v="20000"/>
    <n v="0"/>
    <n v="0"/>
    <n v="0"/>
    <n v="0"/>
    <n v="0"/>
    <n v="0"/>
    <n v="129.87012989999999"/>
    <n v="129.87012989999999"/>
    <m/>
    <m/>
    <m/>
    <m/>
    <m/>
    <m/>
    <m/>
    <m/>
    <m/>
    <m/>
    <m/>
    <m/>
    <m/>
    <n v="0"/>
    <n v="0"/>
    <n v="0"/>
    <n v="20000"/>
    <n v="20000"/>
    <n v="0"/>
    <n v="0"/>
    <n v="0"/>
    <n v="0"/>
    <n v="0"/>
    <n v="0"/>
    <n v="129.87012989999999"/>
    <n v="129.8701298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m/>
    <m/>
    <m/>
    <x v="208"/>
    <x v="14"/>
    <m/>
  </r>
  <r>
    <n v="0"/>
    <n v="0"/>
    <n v="1420000"/>
    <n v="0"/>
    <n v="1420000"/>
    <n v="0"/>
    <n v="0"/>
    <n v="0"/>
    <n v="0"/>
    <n v="0"/>
    <n v="7950.2827390000002"/>
    <n v="0"/>
    <n v="7950.2827390000002"/>
    <m/>
    <m/>
    <m/>
    <m/>
    <m/>
    <m/>
    <m/>
    <m/>
    <m/>
    <m/>
    <m/>
    <m/>
    <m/>
    <n v="4"/>
    <n v="0"/>
    <n v="1420000"/>
    <n v="0"/>
    <n v="1420000"/>
    <n v="0"/>
    <n v="0"/>
    <n v="0"/>
    <n v="2.2395162999999999E-2"/>
    <n v="0"/>
    <n v="7950.2827390000002"/>
    <n v="0"/>
    <n v="7950.2827390000002"/>
    <m/>
    <m/>
    <m/>
    <m/>
    <m/>
    <m/>
    <m/>
    <m/>
    <m/>
    <m/>
    <m/>
    <m/>
    <m/>
    <n v="4"/>
    <n v="0"/>
    <n v="0"/>
    <n v="0"/>
    <n v="0"/>
    <n v="0"/>
    <n v="0"/>
    <n v="0"/>
    <n v="2.2395162999999999E-2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n v="0"/>
    <m/>
    <m/>
    <m/>
    <m/>
    <m/>
    <x v="208"/>
    <x v="19"/>
    <m/>
  </r>
  <r>
    <m/>
    <m/>
    <m/>
    <m/>
    <m/>
    <m/>
    <m/>
    <m/>
    <m/>
    <m/>
    <m/>
    <m/>
    <m/>
    <m/>
    <m/>
    <m/>
    <m/>
    <m/>
    <m/>
    <m/>
    <m/>
    <m/>
    <m/>
    <m/>
    <m/>
    <m/>
    <n v="3"/>
    <n v="0"/>
    <n v="705772"/>
    <n v="0"/>
    <n v="705772"/>
    <n v="0"/>
    <n v="0"/>
    <n v="0"/>
    <n v="1.6318577000000001E-2"/>
    <n v="0"/>
    <n v="3839.0648890000002"/>
    <n v="0"/>
    <n v="3839.0648890000002"/>
    <m/>
    <m/>
    <m/>
    <m/>
    <m/>
    <m/>
    <m/>
    <m/>
    <m/>
    <m/>
    <m/>
    <m/>
    <m/>
    <n v="3"/>
    <n v="0"/>
    <n v="705772"/>
    <n v="0"/>
    <n v="705772"/>
    <n v="0"/>
    <n v="0"/>
    <n v="0"/>
    <n v="1.6318577000000001E-2"/>
    <n v="0"/>
    <n v="3839.0648890000002"/>
    <n v="0"/>
    <n v="3839.064889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m/>
    <m/>
    <m/>
    <x v="208"/>
    <x v="20"/>
    <m/>
  </r>
  <r>
    <m/>
    <m/>
    <m/>
    <m/>
    <m/>
    <m/>
    <m/>
    <m/>
    <m/>
    <m/>
    <m/>
    <m/>
    <m/>
    <m/>
    <m/>
    <m/>
    <m/>
    <m/>
    <m/>
    <m/>
    <m/>
    <m/>
    <m/>
    <m/>
    <m/>
    <m/>
    <n v="70"/>
    <n v="0"/>
    <n v="200000"/>
    <n v="66000"/>
    <n v="266000"/>
    <n v="0"/>
    <n v="0"/>
    <n v="72900"/>
    <n v="0.58917599499999995"/>
    <n v="0"/>
    <n v="1683.359987"/>
    <n v="555.50879559999998"/>
    <n v="2238.868782"/>
    <m/>
    <m/>
    <m/>
    <m/>
    <m/>
    <m/>
    <m/>
    <m/>
    <m/>
    <m/>
    <m/>
    <m/>
    <m/>
    <n v="70"/>
    <n v="0"/>
    <n v="200000"/>
    <n v="66000"/>
    <n v="266000"/>
    <n v="0"/>
    <n v="0"/>
    <n v="72900"/>
    <n v="0.58917599499999995"/>
    <n v="0"/>
    <n v="1683.359987"/>
    <n v="555.50879559999998"/>
    <n v="2238.8687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089693005"/>
    <m/>
    <m/>
    <m/>
    <n v="1.089693005"/>
    <m/>
    <m/>
    <m/>
    <m/>
    <m/>
    <x v="209"/>
    <x v="0"/>
    <m/>
  </r>
  <r>
    <n v="0"/>
    <n v="0"/>
    <n v="6000000"/>
    <n v="0"/>
    <n v="6000000"/>
    <n v="0"/>
    <n v="0"/>
    <n v="0"/>
    <n v="0"/>
    <n v="0"/>
    <n v="50318.685010000001"/>
    <n v="0"/>
    <n v="50318.685010000001"/>
    <m/>
    <m/>
    <m/>
    <m/>
    <m/>
    <m/>
    <m/>
    <m/>
    <m/>
    <m/>
    <m/>
    <m/>
    <m/>
    <n v="13"/>
    <n v="0"/>
    <n v="6030000"/>
    <n v="0"/>
    <n v="6030000"/>
    <n v="0"/>
    <n v="0"/>
    <n v="3600"/>
    <n v="0.10902381799999999"/>
    <n v="0"/>
    <n v="50570.278429999998"/>
    <n v="0"/>
    <n v="50570.278429999998"/>
    <m/>
    <m/>
    <m/>
    <m/>
    <m/>
    <m/>
    <m/>
    <m/>
    <m/>
    <m/>
    <m/>
    <m/>
    <m/>
    <n v="13"/>
    <n v="0"/>
    <n v="30000"/>
    <n v="0"/>
    <n v="30000"/>
    <n v="0"/>
    <n v="0"/>
    <n v="3600"/>
    <n v="0.10902381799999999"/>
    <n v="0"/>
    <n v="251.593425"/>
    <n v="0"/>
    <n v="251.5934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.3117835000000002E-2"/>
    <n v="0"/>
    <m/>
    <m/>
    <n v="5.3117835000000002E-2"/>
    <m/>
    <m/>
    <m/>
    <m/>
    <m/>
    <x v="209"/>
    <x v="1"/>
    <m/>
  </r>
  <r>
    <m/>
    <m/>
    <m/>
    <m/>
    <m/>
    <m/>
    <m/>
    <m/>
    <m/>
    <m/>
    <m/>
    <m/>
    <m/>
    <m/>
    <m/>
    <m/>
    <m/>
    <m/>
    <m/>
    <m/>
    <m/>
    <m/>
    <m/>
    <m/>
    <m/>
    <m/>
    <n v="10"/>
    <n v="0"/>
    <n v="18000"/>
    <n v="0"/>
    <n v="18000"/>
    <n v="0"/>
    <n v="0"/>
    <n v="200000"/>
    <n v="8.3458520999999994E-2"/>
    <n v="0"/>
    <n v="150.22533799999999"/>
    <n v="0"/>
    <n v="150.22533799999999"/>
    <m/>
    <m/>
    <m/>
    <m/>
    <m/>
    <m/>
    <m/>
    <m/>
    <m/>
    <m/>
    <m/>
    <m/>
    <m/>
    <n v="2"/>
    <n v="0"/>
    <n v="18000"/>
    <n v="0"/>
    <n v="18000"/>
    <n v="0"/>
    <n v="0"/>
    <n v="200000"/>
    <n v="1.6691704000000002E-2"/>
    <n v="0"/>
    <n v="150.22533799999999"/>
    <n v="0"/>
    <n v="150.22533799999999"/>
    <m/>
    <m/>
    <m/>
    <m/>
    <m/>
    <m/>
    <m/>
    <m/>
    <m/>
    <m/>
    <m/>
    <m/>
    <m/>
    <n v="8"/>
    <n v="0"/>
    <n v="0"/>
    <n v="0"/>
    <n v="0"/>
    <n v="0"/>
    <n v="0"/>
    <n v="0"/>
    <n v="6.6766817000000006E-2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.4918689559999998"/>
    <m/>
    <m/>
    <m/>
    <n v="3.4918689559999998"/>
    <m/>
    <m/>
    <n v="0"/>
    <m/>
    <m/>
    <x v="209"/>
    <x v="3"/>
    <m/>
  </r>
  <r>
    <n v="0"/>
    <n v="0"/>
    <n v="2100000"/>
    <n v="0"/>
    <n v="2100000"/>
    <n v="0"/>
    <n v="0"/>
    <n v="0"/>
    <n v="0"/>
    <n v="0"/>
    <n v="17134.464749999999"/>
    <n v="0"/>
    <n v="17134.464749999999"/>
    <m/>
    <m/>
    <m/>
    <m/>
    <m/>
    <m/>
    <m/>
    <m/>
    <m/>
    <m/>
    <m/>
    <m/>
    <m/>
    <n v="27"/>
    <n v="0"/>
    <n v="2117000"/>
    <n v="0"/>
    <n v="2117000"/>
    <n v="0"/>
    <n v="0"/>
    <n v="1200"/>
    <n v="0.220300261"/>
    <n v="0"/>
    <n v="17273.172320000001"/>
    <n v="0"/>
    <n v="17273.172320000001"/>
    <m/>
    <m/>
    <m/>
    <m/>
    <m/>
    <m/>
    <m/>
    <m/>
    <m/>
    <m/>
    <m/>
    <m/>
    <m/>
    <n v="27"/>
    <n v="0"/>
    <n v="17000"/>
    <n v="0"/>
    <n v="17000"/>
    <n v="0"/>
    <n v="0"/>
    <n v="0"/>
    <n v="0.220300261"/>
    <n v="0"/>
    <n v="138.70757180000001"/>
    <n v="0"/>
    <n v="138.70757180000001"/>
    <m/>
    <m/>
    <m/>
    <m/>
    <m/>
    <m/>
    <m/>
    <m/>
    <m/>
    <m/>
    <m/>
    <m/>
    <m/>
    <n v="0"/>
    <n v="0"/>
    <n v="0"/>
    <n v="0"/>
    <n v="0"/>
    <n v="0"/>
    <n v="0"/>
    <n v="120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.2675951E-2"/>
    <n v="0"/>
    <m/>
    <m/>
    <n v="0"/>
    <m/>
    <m/>
    <n v="2.2675951E-2"/>
    <m/>
    <m/>
    <x v="209"/>
    <x v="7"/>
    <m/>
  </r>
  <r>
    <n v="0"/>
    <n v="0"/>
    <n v="1667618"/>
    <n v="0"/>
    <n v="1667618"/>
    <n v="0"/>
    <n v="0"/>
    <n v="0"/>
    <n v="0"/>
    <n v="0"/>
    <n v="13132.91857"/>
    <n v="0"/>
    <n v="13132.91857"/>
    <m/>
    <m/>
    <m/>
    <m/>
    <m/>
    <m/>
    <m/>
    <m/>
    <m/>
    <m/>
    <m/>
    <m/>
    <m/>
    <n v="0"/>
    <n v="0"/>
    <n v="1668438"/>
    <n v="0"/>
    <n v="1668438"/>
    <n v="0"/>
    <n v="0"/>
    <n v="0"/>
    <n v="0"/>
    <n v="0"/>
    <n v="13139.37628"/>
    <n v="0"/>
    <n v="13139.37628"/>
    <m/>
    <m/>
    <m/>
    <m/>
    <m/>
    <m/>
    <m/>
    <m/>
    <m/>
    <m/>
    <m/>
    <m/>
    <m/>
    <n v="0"/>
    <n v="0"/>
    <n v="820"/>
    <n v="0"/>
    <n v="820"/>
    <n v="0"/>
    <n v="0"/>
    <n v="0"/>
    <n v="0"/>
    <n v="0"/>
    <n v="6.457709876"/>
    <n v="0"/>
    <n v="6.4577098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n v="0"/>
    <m/>
    <m/>
    <m/>
    <m/>
    <m/>
    <x v="209"/>
    <x v="10"/>
    <m/>
  </r>
  <r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m/>
    <m/>
    <m/>
    <x v="209"/>
    <x v="11"/>
    <m/>
  </r>
  <r>
    <n v="0"/>
    <n v="0"/>
    <n v="4300000"/>
    <n v="0"/>
    <n v="4300000"/>
    <n v="0"/>
    <n v="0"/>
    <n v="500000"/>
    <n v="0"/>
    <n v="0"/>
    <n v="32209.737829999998"/>
    <n v="0"/>
    <n v="32209.737829999998"/>
    <m/>
    <m/>
    <m/>
    <m/>
    <m/>
    <m/>
    <m/>
    <m/>
    <m/>
    <m/>
    <m/>
    <m/>
    <m/>
    <n v="125"/>
    <n v="0"/>
    <n v="4309700"/>
    <n v="0"/>
    <n v="4309700"/>
    <n v="0"/>
    <n v="0"/>
    <n v="500000"/>
    <n v="0.93632958799999999"/>
    <n v="0"/>
    <n v="32282.397000000001"/>
    <n v="0"/>
    <n v="32282.397000000001"/>
    <m/>
    <m/>
    <m/>
    <m/>
    <m/>
    <m/>
    <m/>
    <m/>
    <m/>
    <m/>
    <m/>
    <m/>
    <m/>
    <n v="125"/>
    <n v="0"/>
    <n v="9700"/>
    <n v="0"/>
    <n v="9700"/>
    <n v="0"/>
    <n v="0"/>
    <n v="0"/>
    <n v="0.93632958799999999"/>
    <n v="0"/>
    <n v="72.659176029999998"/>
    <n v="0"/>
    <n v="72.65917602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.6190324039999999"/>
    <n v="2.6190324039999999"/>
    <m/>
    <m/>
    <n v="0"/>
    <m/>
    <m/>
    <m/>
    <m/>
    <m/>
    <x v="209"/>
    <x v="13"/>
    <m/>
  </r>
  <r>
    <m/>
    <m/>
    <m/>
    <m/>
    <m/>
    <m/>
    <m/>
    <m/>
    <m/>
    <m/>
    <m/>
    <m/>
    <m/>
    <m/>
    <m/>
    <m/>
    <m/>
    <m/>
    <m/>
    <m/>
    <m/>
    <m/>
    <m/>
    <m/>
    <m/>
    <m/>
    <n v="14"/>
    <n v="2"/>
    <n v="2500"/>
    <n v="0"/>
    <n v="2502"/>
    <n v="0"/>
    <n v="0"/>
    <n v="20000"/>
    <n v="0.10303967"/>
    <n v="1.4719952999999999E-2"/>
    <n v="18.399941120000001"/>
    <n v="0"/>
    <n v="18.414661070000001"/>
    <m/>
    <m/>
    <m/>
    <m/>
    <m/>
    <m/>
    <m/>
    <m/>
    <m/>
    <m/>
    <m/>
    <m/>
    <m/>
    <n v="14"/>
    <n v="2"/>
    <n v="2500"/>
    <n v="0"/>
    <n v="2502"/>
    <n v="0"/>
    <n v="0"/>
    <n v="20000"/>
    <n v="0.10303967"/>
    <n v="1.4719952999999999E-2"/>
    <n v="18.399941120000001"/>
    <n v="0"/>
    <n v="18.41466107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102587674"/>
    <m/>
    <m/>
    <m/>
    <n v="0.102587674"/>
    <m/>
    <m/>
    <m/>
    <m/>
    <m/>
    <x v="209"/>
    <x v="14"/>
    <m/>
  </r>
  <r>
    <m/>
    <m/>
    <m/>
    <m/>
    <m/>
    <m/>
    <m/>
    <m/>
    <m/>
    <m/>
    <m/>
    <m/>
    <m/>
    <m/>
    <m/>
    <m/>
    <m/>
    <m/>
    <m/>
    <m/>
    <m/>
    <m/>
    <m/>
    <m/>
    <m/>
    <m/>
    <n v="10"/>
    <n v="0"/>
    <n v="0"/>
    <n v="475"/>
    <n v="475"/>
    <n v="0"/>
    <n v="0"/>
    <n v="0"/>
    <n v="7.2385089E-2"/>
    <n v="0"/>
    <n v="0"/>
    <n v="3.4382917119999998"/>
    <n v="3.438291711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"/>
    <n v="0"/>
    <n v="0"/>
    <n v="475"/>
    <n v="475"/>
    <n v="0"/>
    <n v="0"/>
    <n v="0"/>
    <n v="7.2385089E-2"/>
    <n v="0"/>
    <n v="0"/>
    <n v="3.4382917119999998"/>
    <n v="3.438291711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0"/>
    <m/>
    <m/>
    <x v="209"/>
    <x v="15"/>
    <m/>
  </r>
  <r>
    <m/>
    <m/>
    <m/>
    <m/>
    <m/>
    <m/>
    <m/>
    <m/>
    <m/>
    <m/>
    <m/>
    <m/>
    <m/>
    <m/>
    <m/>
    <m/>
    <m/>
    <m/>
    <m/>
    <m/>
    <m/>
    <m/>
    <m/>
    <m/>
    <m/>
    <m/>
    <n v="31"/>
    <n v="0"/>
    <n v="2000"/>
    <n v="0"/>
    <n v="2000"/>
    <n v="0"/>
    <n v="0"/>
    <n v="0"/>
    <n v="0.22095509599999999"/>
    <n v="0"/>
    <n v="14.255167500000001"/>
    <n v="0"/>
    <n v="14.2551675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1"/>
    <n v="0"/>
    <n v="2000"/>
    <n v="0"/>
    <n v="2000"/>
    <n v="0"/>
    <n v="0"/>
    <n v="0"/>
    <n v="0.22095509599999999"/>
    <n v="0"/>
    <n v="14.255167500000001"/>
    <n v="0"/>
    <n v="14.2551675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0"/>
    <m/>
    <m/>
    <x v="209"/>
    <x v="16"/>
    <m/>
  </r>
  <r>
    <n v="0"/>
    <n v="0"/>
    <n v="6900000"/>
    <n v="0"/>
    <n v="6900000"/>
    <n v="0"/>
    <n v="0"/>
    <n v="0"/>
    <n v="0"/>
    <n v="0"/>
    <n v="48465.266559999996"/>
    <n v="0"/>
    <n v="48465.266559999996"/>
    <m/>
    <m/>
    <m/>
    <m/>
    <m/>
    <m/>
    <m/>
    <m/>
    <m/>
    <m/>
    <m/>
    <m/>
    <m/>
    <n v="251"/>
    <n v="128"/>
    <n v="7000000"/>
    <n v="12895"/>
    <n v="7013023"/>
    <n v="0"/>
    <n v="0"/>
    <n v="189000"/>
    <n v="1.7630118699999999"/>
    <n v="0.89906581399999996"/>
    <n v="49167.66173"/>
    <n v="90.573856849999999"/>
    <n v="49259.134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1"/>
    <n v="128"/>
    <n v="100000"/>
    <n v="12895"/>
    <n v="113023"/>
    <n v="0"/>
    <n v="0"/>
    <n v="189000"/>
    <n v="1.7630118699999999"/>
    <n v="0.89906581399999996"/>
    <n v="702.39516749999996"/>
    <n v="90.573856849999999"/>
    <n v="793.8680901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99393500199999996"/>
    <n v="0"/>
    <m/>
    <m/>
    <m/>
    <m/>
    <m/>
    <n v="0.99393500199999996"/>
    <m/>
    <m/>
    <x v="209"/>
    <x v="17"/>
    <m/>
  </r>
  <r>
    <m/>
    <m/>
    <m/>
    <m/>
    <m/>
    <m/>
    <m/>
    <m/>
    <m/>
    <m/>
    <m/>
    <m/>
    <m/>
    <m/>
    <m/>
    <m/>
    <m/>
    <m/>
    <m/>
    <m/>
    <m/>
    <m/>
    <m/>
    <m/>
    <m/>
    <m/>
    <n v="654"/>
    <n v="186"/>
    <n v="270000"/>
    <n v="0"/>
    <n v="270186"/>
    <n v="0"/>
    <n v="0"/>
    <n v="0"/>
    <n v="4.4656879480000002"/>
    <n v="1.2700580400000001"/>
    <n v="1843.6326389999999"/>
    <n v="0"/>
    <n v="1844.902697"/>
    <m/>
    <m/>
    <m/>
    <m/>
    <m/>
    <m/>
    <m/>
    <m/>
    <m/>
    <m/>
    <m/>
    <m/>
    <m/>
    <n v="26"/>
    <n v="0"/>
    <n v="0"/>
    <n v="0"/>
    <n v="0"/>
    <n v="0"/>
    <n v="0"/>
    <n v="0"/>
    <n v="0.177534995"/>
    <n v="0"/>
    <n v="0"/>
    <n v="0"/>
    <n v="0"/>
    <m/>
    <m/>
    <m/>
    <m/>
    <m/>
    <m/>
    <m/>
    <m/>
    <m/>
    <m/>
    <m/>
    <m/>
    <m/>
    <n v="628"/>
    <n v="186"/>
    <n v="270000"/>
    <n v="0"/>
    <n v="270186"/>
    <n v="0"/>
    <n v="0"/>
    <n v="0"/>
    <n v="4.288152953"/>
    <n v="1.2700580400000001"/>
    <n v="1843.6326389999999"/>
    <n v="0"/>
    <n v="1844.9026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n v="0"/>
    <m/>
    <m/>
    <x v="209"/>
    <x v="19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F0F220B-2924-4763-9FEE-20C26AC9571A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B2:J3" firstHeaderRow="0" firstDataRow="1" firstDataCol="0"/>
  <pivotFields count="169"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Items count="1">
    <i/>
  </rowItems>
  <colFields count="1">
    <field x="-2"/>
  </colFields>
  <colItems count="9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</colItems>
  <dataFields count="9">
    <dataField name="Sum of Number of deaths from drought" fld="0" baseField="0" baseItem="0"/>
    <dataField name="Sum of Number of deaths from floods" fld="52" baseField="0" baseItem="0"/>
    <dataField name="Sum of Number of deaths from earthquakes" fld="13" baseField="0" baseItem="0"/>
    <dataField name="Sum of Number of deaths from volcanic activity" fld="39" baseField="0" baseItem="0"/>
    <dataField name="Sum of Number of deaths from storms" fld="78" baseField="0" baseItem="0"/>
    <dataField name="Sum of Number of deaths from mass movements" fld="65" baseField="0" baseItem="0"/>
    <dataField name="Sum of Number of deaths from landslides" fld="91" baseField="0" baseItem="0"/>
    <dataField name="Sum of Number of deaths from wildfires" fld="117" baseField="0" baseItem="0"/>
    <dataField name="Sum of Number of deaths from extreme temperatures" fld="13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4B969F0-7AF7-4199-95D6-2E73E5C672A0}" name="PivotTable4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B8:J9" firstHeaderRow="0" firstDataRow="1" firstDataCol="0"/>
  <pivotFields count="169"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Items count="1">
    <i/>
  </rowItems>
  <colFields count="1">
    <field x="-2"/>
  </colFields>
  <colItems count="9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</colItems>
  <dataFields count="9">
    <dataField name="Sum of Number of people injured from drought" fld="1" baseField="0" baseItem="0"/>
    <dataField name="Sum of Number of people injured from floods" fld="53" baseField="0" baseItem="0"/>
    <dataField name="Sum of Number of people injured from earthquakes" fld="14" baseField="0" baseItem="0"/>
    <dataField name="Sum of Number of people injured from volcanic activity" fld="40" baseField="0" baseItem="0"/>
    <dataField name="Sum of Number of people injured from storms" fld="79" baseField="0" baseItem="0"/>
    <dataField name="Sum of Number of people injured from mass movements" fld="66" baseField="0" baseItem="0"/>
    <dataField name="Sum of Number of people injured from landslides" fld="92" baseField="0" baseItem="0"/>
    <dataField name="Sum of Number of people injured from wildfires" fld="118" baseField="0" baseItem="0"/>
    <dataField name="Sum of Number of people injured from extreme temperatures" fld="13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7022F21-876F-4A5A-A4C8-09702B8FFAEB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B5:J6" firstHeaderRow="0" firstDataRow="1" firstDataCol="0"/>
  <pivotFields count="169"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Items count="1">
    <i/>
  </rowItems>
  <colFields count="1">
    <field x="-2"/>
  </colFields>
  <colItems count="9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</colItems>
  <dataFields count="9">
    <dataField name="Sum of Number of people affected from drought" fld="2" baseField="0" baseItem="0"/>
    <dataField name="Sum of Number of people affected by floods" fld="54" baseField="0" baseItem="0"/>
    <dataField name="Sum of Number of people affected by earthquakes" fld="15" baseField="0" baseItem="0"/>
    <dataField name="Sum of Number of people affected by volcanic activity" fld="41" baseField="0" baseItem="0"/>
    <dataField name="Sum of Number of people affected by storms" fld="80" baseField="0" baseItem="0"/>
    <dataField name="Sum of Number of people affected by mass movements" fld="67" baseField="0" baseItem="0"/>
    <dataField name="Sum of Number of people affected by landslides" fld="93" baseField="0" baseItem="0"/>
    <dataField name="Sum of Number of people affected by wildfires" fld="119" baseField="0" baseItem="0"/>
    <dataField name="Sum of Number of people affected by extreme temperatures" fld="13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E0F4B3F-C2E9-4A63-95B5-B688FDC18CC9}" name="PivotTable7" cacheId="1" dataPosition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 rowHeaderCaption="Year">
  <location ref="A1:D23" firstHeaderRow="0" firstDataRow="1" firstDataCol="1"/>
  <pivotFields count="169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2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t="default"/>
      </items>
    </pivotField>
    <pivotField showAll="0"/>
  </pivotFields>
  <rowFields count="1">
    <field x="167"/>
  </rowFields>
  <rowItems count="2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Number of deaths from disasters" fld="26" baseField="0" baseItem="0"/>
    <dataField name="Sum of Number of people injured from disasters" fld="27" baseField="0" baseItem="0"/>
    <dataField name="Sum of Number of people affected by disasters" fld="28" baseField="0" baseItem="0"/>
  </dataFields>
  <chartFormats count="210">
    <chartFormat chart="0" format="0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>
      <pivotArea type="data" outline="0" fieldPosition="0">
        <references count="2">
          <reference field="4294967294" count="1" selected="0">
            <x v="0"/>
          </reference>
          <reference field="167" count="1" selected="0">
            <x v="0"/>
          </reference>
        </references>
      </pivotArea>
    </chartFormat>
    <chartFormat chart="2" format="5">
      <pivotArea type="data" outline="0" fieldPosition="0">
        <references count="2">
          <reference field="4294967294" count="1" selected="0">
            <x v="0"/>
          </reference>
          <reference field="167" count="1" selected="0">
            <x v="1"/>
          </reference>
        </references>
      </pivotArea>
    </chartFormat>
    <chartFormat chart="2" format="6">
      <pivotArea type="data" outline="0" fieldPosition="0">
        <references count="2">
          <reference field="4294967294" count="1" selected="0">
            <x v="0"/>
          </reference>
          <reference field="167" count="1" selected="0">
            <x v="2"/>
          </reference>
        </references>
      </pivotArea>
    </chartFormat>
    <chartFormat chart="2" format="7">
      <pivotArea type="data" outline="0" fieldPosition="0">
        <references count="2">
          <reference field="4294967294" count="1" selected="0">
            <x v="0"/>
          </reference>
          <reference field="167" count="1" selected="0">
            <x v="3"/>
          </reference>
        </references>
      </pivotArea>
    </chartFormat>
    <chartFormat chart="2" format="8">
      <pivotArea type="data" outline="0" fieldPosition="0">
        <references count="2">
          <reference field="4294967294" count="1" selected="0">
            <x v="0"/>
          </reference>
          <reference field="167" count="1" selected="0">
            <x v="4"/>
          </reference>
        </references>
      </pivotArea>
    </chartFormat>
    <chartFormat chart="2" format="9">
      <pivotArea type="data" outline="0" fieldPosition="0">
        <references count="2">
          <reference field="4294967294" count="1" selected="0">
            <x v="0"/>
          </reference>
          <reference field="167" count="1" selected="0">
            <x v="5"/>
          </reference>
        </references>
      </pivotArea>
    </chartFormat>
    <chartFormat chart="2" format="10">
      <pivotArea type="data" outline="0" fieldPosition="0">
        <references count="2">
          <reference field="4294967294" count="1" selected="0">
            <x v="0"/>
          </reference>
          <reference field="167" count="1" selected="0">
            <x v="6"/>
          </reference>
        </references>
      </pivotArea>
    </chartFormat>
    <chartFormat chart="2" format="11">
      <pivotArea type="data" outline="0" fieldPosition="0">
        <references count="2">
          <reference field="4294967294" count="1" selected="0">
            <x v="0"/>
          </reference>
          <reference field="167" count="1" selected="0">
            <x v="7"/>
          </reference>
        </references>
      </pivotArea>
    </chartFormat>
    <chartFormat chart="2" format="12">
      <pivotArea type="data" outline="0" fieldPosition="0">
        <references count="2">
          <reference field="4294967294" count="1" selected="0">
            <x v="0"/>
          </reference>
          <reference field="167" count="1" selected="0">
            <x v="8"/>
          </reference>
        </references>
      </pivotArea>
    </chartFormat>
    <chartFormat chart="2" format="13">
      <pivotArea type="data" outline="0" fieldPosition="0">
        <references count="2">
          <reference field="4294967294" count="1" selected="0">
            <x v="0"/>
          </reference>
          <reference field="167" count="1" selected="0">
            <x v="9"/>
          </reference>
        </references>
      </pivotArea>
    </chartFormat>
    <chartFormat chart="2" format="14">
      <pivotArea type="data" outline="0" fieldPosition="0">
        <references count="2">
          <reference field="4294967294" count="1" selected="0">
            <x v="0"/>
          </reference>
          <reference field="167" count="1" selected="0">
            <x v="10"/>
          </reference>
        </references>
      </pivotArea>
    </chartFormat>
    <chartFormat chart="2" format="15">
      <pivotArea type="data" outline="0" fieldPosition="0">
        <references count="2">
          <reference field="4294967294" count="1" selected="0">
            <x v="0"/>
          </reference>
          <reference field="167" count="1" selected="0">
            <x v="11"/>
          </reference>
        </references>
      </pivotArea>
    </chartFormat>
    <chartFormat chart="2" format="16">
      <pivotArea type="data" outline="0" fieldPosition="0">
        <references count="2">
          <reference field="4294967294" count="1" selected="0">
            <x v="0"/>
          </reference>
          <reference field="167" count="1" selected="0">
            <x v="12"/>
          </reference>
        </references>
      </pivotArea>
    </chartFormat>
    <chartFormat chart="2" format="17">
      <pivotArea type="data" outline="0" fieldPosition="0">
        <references count="2">
          <reference field="4294967294" count="1" selected="0">
            <x v="0"/>
          </reference>
          <reference field="167" count="1" selected="0">
            <x v="13"/>
          </reference>
        </references>
      </pivotArea>
    </chartFormat>
    <chartFormat chart="2" format="18">
      <pivotArea type="data" outline="0" fieldPosition="0">
        <references count="2">
          <reference field="4294967294" count="1" selected="0">
            <x v="0"/>
          </reference>
          <reference field="167" count="1" selected="0">
            <x v="14"/>
          </reference>
        </references>
      </pivotArea>
    </chartFormat>
    <chartFormat chart="2" format="19">
      <pivotArea type="data" outline="0" fieldPosition="0">
        <references count="2">
          <reference field="4294967294" count="1" selected="0">
            <x v="0"/>
          </reference>
          <reference field="167" count="1" selected="0">
            <x v="15"/>
          </reference>
        </references>
      </pivotArea>
    </chartFormat>
    <chartFormat chart="2" format="20">
      <pivotArea type="data" outline="0" fieldPosition="0">
        <references count="2">
          <reference field="4294967294" count="1" selected="0">
            <x v="0"/>
          </reference>
          <reference field="167" count="1" selected="0">
            <x v="16"/>
          </reference>
        </references>
      </pivotArea>
    </chartFormat>
    <chartFormat chart="2" format="21">
      <pivotArea type="data" outline="0" fieldPosition="0">
        <references count="2">
          <reference field="4294967294" count="1" selected="0">
            <x v="0"/>
          </reference>
          <reference field="167" count="1" selected="0">
            <x v="17"/>
          </reference>
        </references>
      </pivotArea>
    </chartFormat>
    <chartFormat chart="2" format="22">
      <pivotArea type="data" outline="0" fieldPosition="0">
        <references count="2">
          <reference field="4294967294" count="1" selected="0">
            <x v="0"/>
          </reference>
          <reference field="167" count="1" selected="0">
            <x v="18"/>
          </reference>
        </references>
      </pivotArea>
    </chartFormat>
    <chartFormat chart="2" format="23">
      <pivotArea type="data" outline="0" fieldPosition="0">
        <references count="2">
          <reference field="4294967294" count="1" selected="0">
            <x v="0"/>
          </reference>
          <reference field="167" count="1" selected="0">
            <x v="19"/>
          </reference>
        </references>
      </pivotArea>
    </chartFormat>
    <chartFormat chart="2" format="24">
      <pivotArea type="data" outline="0" fieldPosition="0">
        <references count="2">
          <reference field="4294967294" count="1" selected="0">
            <x v="0"/>
          </reference>
          <reference field="167" count="1" selected="0">
            <x v="20"/>
          </reference>
        </references>
      </pivotArea>
    </chartFormat>
    <chartFormat chart="2" format="2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26">
      <pivotArea type="data" outline="0" fieldPosition="0">
        <references count="2">
          <reference field="4294967294" count="1" selected="0">
            <x v="1"/>
          </reference>
          <reference field="167" count="1" selected="0">
            <x v="0"/>
          </reference>
        </references>
      </pivotArea>
    </chartFormat>
    <chartFormat chart="2" format="27">
      <pivotArea type="data" outline="0" fieldPosition="0">
        <references count="2">
          <reference field="4294967294" count="1" selected="0">
            <x v="1"/>
          </reference>
          <reference field="167" count="1" selected="0">
            <x v="1"/>
          </reference>
        </references>
      </pivotArea>
    </chartFormat>
    <chartFormat chart="2" format="28">
      <pivotArea type="data" outline="0" fieldPosition="0">
        <references count="2">
          <reference field="4294967294" count="1" selected="0">
            <x v="1"/>
          </reference>
          <reference field="167" count="1" selected="0">
            <x v="2"/>
          </reference>
        </references>
      </pivotArea>
    </chartFormat>
    <chartFormat chart="2" format="29">
      <pivotArea type="data" outline="0" fieldPosition="0">
        <references count="2">
          <reference field="4294967294" count="1" selected="0">
            <x v="1"/>
          </reference>
          <reference field="167" count="1" selected="0">
            <x v="3"/>
          </reference>
        </references>
      </pivotArea>
    </chartFormat>
    <chartFormat chart="2" format="30">
      <pivotArea type="data" outline="0" fieldPosition="0">
        <references count="2">
          <reference field="4294967294" count="1" selected="0">
            <x v="1"/>
          </reference>
          <reference field="167" count="1" selected="0">
            <x v="4"/>
          </reference>
        </references>
      </pivotArea>
    </chartFormat>
    <chartFormat chart="2" format="31">
      <pivotArea type="data" outline="0" fieldPosition="0">
        <references count="2">
          <reference field="4294967294" count="1" selected="0">
            <x v="1"/>
          </reference>
          <reference field="167" count="1" selected="0">
            <x v="5"/>
          </reference>
        </references>
      </pivotArea>
    </chartFormat>
    <chartFormat chart="2" format="32">
      <pivotArea type="data" outline="0" fieldPosition="0">
        <references count="2">
          <reference field="4294967294" count="1" selected="0">
            <x v="1"/>
          </reference>
          <reference field="167" count="1" selected="0">
            <x v="6"/>
          </reference>
        </references>
      </pivotArea>
    </chartFormat>
    <chartFormat chart="2" format="33">
      <pivotArea type="data" outline="0" fieldPosition="0">
        <references count="2">
          <reference field="4294967294" count="1" selected="0">
            <x v="1"/>
          </reference>
          <reference field="167" count="1" selected="0">
            <x v="7"/>
          </reference>
        </references>
      </pivotArea>
    </chartFormat>
    <chartFormat chart="2" format="34">
      <pivotArea type="data" outline="0" fieldPosition="0">
        <references count="2">
          <reference field="4294967294" count="1" selected="0">
            <x v="1"/>
          </reference>
          <reference field="167" count="1" selected="0">
            <x v="8"/>
          </reference>
        </references>
      </pivotArea>
    </chartFormat>
    <chartFormat chart="2" format="35">
      <pivotArea type="data" outline="0" fieldPosition="0">
        <references count="2">
          <reference field="4294967294" count="1" selected="0">
            <x v="1"/>
          </reference>
          <reference field="167" count="1" selected="0">
            <x v="9"/>
          </reference>
        </references>
      </pivotArea>
    </chartFormat>
    <chartFormat chart="2" format="36">
      <pivotArea type="data" outline="0" fieldPosition="0">
        <references count="2">
          <reference field="4294967294" count="1" selected="0">
            <x v="1"/>
          </reference>
          <reference field="167" count="1" selected="0">
            <x v="10"/>
          </reference>
        </references>
      </pivotArea>
    </chartFormat>
    <chartFormat chart="2" format="37">
      <pivotArea type="data" outline="0" fieldPosition="0">
        <references count="2">
          <reference field="4294967294" count="1" selected="0">
            <x v="1"/>
          </reference>
          <reference field="167" count="1" selected="0">
            <x v="11"/>
          </reference>
        </references>
      </pivotArea>
    </chartFormat>
    <chartFormat chart="2" format="38">
      <pivotArea type="data" outline="0" fieldPosition="0">
        <references count="2">
          <reference field="4294967294" count="1" selected="0">
            <x v="1"/>
          </reference>
          <reference field="167" count="1" selected="0">
            <x v="12"/>
          </reference>
        </references>
      </pivotArea>
    </chartFormat>
    <chartFormat chart="2" format="39">
      <pivotArea type="data" outline="0" fieldPosition="0">
        <references count="2">
          <reference field="4294967294" count="1" selected="0">
            <x v="1"/>
          </reference>
          <reference field="167" count="1" selected="0">
            <x v="13"/>
          </reference>
        </references>
      </pivotArea>
    </chartFormat>
    <chartFormat chart="2" format="40">
      <pivotArea type="data" outline="0" fieldPosition="0">
        <references count="2">
          <reference field="4294967294" count="1" selected="0">
            <x v="1"/>
          </reference>
          <reference field="167" count="1" selected="0">
            <x v="14"/>
          </reference>
        </references>
      </pivotArea>
    </chartFormat>
    <chartFormat chart="2" format="41">
      <pivotArea type="data" outline="0" fieldPosition="0">
        <references count="2">
          <reference field="4294967294" count="1" selected="0">
            <x v="1"/>
          </reference>
          <reference field="167" count="1" selected="0">
            <x v="15"/>
          </reference>
        </references>
      </pivotArea>
    </chartFormat>
    <chartFormat chart="2" format="42">
      <pivotArea type="data" outline="0" fieldPosition="0">
        <references count="2">
          <reference field="4294967294" count="1" selected="0">
            <x v="1"/>
          </reference>
          <reference field="167" count="1" selected="0">
            <x v="16"/>
          </reference>
        </references>
      </pivotArea>
    </chartFormat>
    <chartFormat chart="2" format="43">
      <pivotArea type="data" outline="0" fieldPosition="0">
        <references count="2">
          <reference field="4294967294" count="1" selected="0">
            <x v="1"/>
          </reference>
          <reference field="167" count="1" selected="0">
            <x v="17"/>
          </reference>
        </references>
      </pivotArea>
    </chartFormat>
    <chartFormat chart="2" format="44">
      <pivotArea type="data" outline="0" fieldPosition="0">
        <references count="2">
          <reference field="4294967294" count="1" selected="0">
            <x v="1"/>
          </reference>
          <reference field="167" count="1" selected="0">
            <x v="18"/>
          </reference>
        </references>
      </pivotArea>
    </chartFormat>
    <chartFormat chart="2" format="45">
      <pivotArea type="data" outline="0" fieldPosition="0">
        <references count="2">
          <reference field="4294967294" count="1" selected="0">
            <x v="1"/>
          </reference>
          <reference field="167" count="1" selected="0">
            <x v="19"/>
          </reference>
        </references>
      </pivotArea>
    </chartFormat>
    <chartFormat chart="2" format="46">
      <pivotArea type="data" outline="0" fieldPosition="0">
        <references count="2">
          <reference field="4294967294" count="1" selected="0">
            <x v="1"/>
          </reference>
          <reference field="167" count="1" selected="0">
            <x v="20"/>
          </reference>
        </references>
      </pivotArea>
    </chartFormat>
    <chartFormat chart="2" format="47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48">
      <pivotArea type="data" outline="0" fieldPosition="0">
        <references count="2">
          <reference field="4294967294" count="1" selected="0">
            <x v="2"/>
          </reference>
          <reference field="167" count="1" selected="0">
            <x v="0"/>
          </reference>
        </references>
      </pivotArea>
    </chartFormat>
    <chartFormat chart="2" format="49">
      <pivotArea type="data" outline="0" fieldPosition="0">
        <references count="2">
          <reference field="4294967294" count="1" selected="0">
            <x v="2"/>
          </reference>
          <reference field="167" count="1" selected="0">
            <x v="1"/>
          </reference>
        </references>
      </pivotArea>
    </chartFormat>
    <chartFormat chart="2" format="50">
      <pivotArea type="data" outline="0" fieldPosition="0">
        <references count="2">
          <reference field="4294967294" count="1" selected="0">
            <x v="2"/>
          </reference>
          <reference field="167" count="1" selected="0">
            <x v="2"/>
          </reference>
        </references>
      </pivotArea>
    </chartFormat>
    <chartFormat chart="2" format="51">
      <pivotArea type="data" outline="0" fieldPosition="0">
        <references count="2">
          <reference field="4294967294" count="1" selected="0">
            <x v="2"/>
          </reference>
          <reference field="167" count="1" selected="0">
            <x v="3"/>
          </reference>
        </references>
      </pivotArea>
    </chartFormat>
    <chartFormat chart="2" format="52">
      <pivotArea type="data" outline="0" fieldPosition="0">
        <references count="2">
          <reference field="4294967294" count="1" selected="0">
            <x v="2"/>
          </reference>
          <reference field="167" count="1" selected="0">
            <x v="4"/>
          </reference>
        </references>
      </pivotArea>
    </chartFormat>
    <chartFormat chart="2" format="53">
      <pivotArea type="data" outline="0" fieldPosition="0">
        <references count="2">
          <reference field="4294967294" count="1" selected="0">
            <x v="2"/>
          </reference>
          <reference field="167" count="1" selected="0">
            <x v="5"/>
          </reference>
        </references>
      </pivotArea>
    </chartFormat>
    <chartFormat chart="2" format="54">
      <pivotArea type="data" outline="0" fieldPosition="0">
        <references count="2">
          <reference field="4294967294" count="1" selected="0">
            <x v="2"/>
          </reference>
          <reference field="167" count="1" selected="0">
            <x v="6"/>
          </reference>
        </references>
      </pivotArea>
    </chartFormat>
    <chartFormat chart="2" format="55">
      <pivotArea type="data" outline="0" fieldPosition="0">
        <references count="2">
          <reference field="4294967294" count="1" selected="0">
            <x v="2"/>
          </reference>
          <reference field="167" count="1" selected="0">
            <x v="7"/>
          </reference>
        </references>
      </pivotArea>
    </chartFormat>
    <chartFormat chart="2" format="56">
      <pivotArea type="data" outline="0" fieldPosition="0">
        <references count="2">
          <reference field="4294967294" count="1" selected="0">
            <x v="2"/>
          </reference>
          <reference field="167" count="1" selected="0">
            <x v="8"/>
          </reference>
        </references>
      </pivotArea>
    </chartFormat>
    <chartFormat chart="2" format="57">
      <pivotArea type="data" outline="0" fieldPosition="0">
        <references count="2">
          <reference field="4294967294" count="1" selected="0">
            <x v="2"/>
          </reference>
          <reference field="167" count="1" selected="0">
            <x v="9"/>
          </reference>
        </references>
      </pivotArea>
    </chartFormat>
    <chartFormat chart="2" format="58">
      <pivotArea type="data" outline="0" fieldPosition="0">
        <references count="2">
          <reference field="4294967294" count="1" selected="0">
            <x v="2"/>
          </reference>
          <reference field="167" count="1" selected="0">
            <x v="10"/>
          </reference>
        </references>
      </pivotArea>
    </chartFormat>
    <chartFormat chart="2" format="59">
      <pivotArea type="data" outline="0" fieldPosition="0">
        <references count="2">
          <reference field="4294967294" count="1" selected="0">
            <x v="2"/>
          </reference>
          <reference field="167" count="1" selected="0">
            <x v="11"/>
          </reference>
        </references>
      </pivotArea>
    </chartFormat>
    <chartFormat chart="2" format="60">
      <pivotArea type="data" outline="0" fieldPosition="0">
        <references count="2">
          <reference field="4294967294" count="1" selected="0">
            <x v="2"/>
          </reference>
          <reference field="167" count="1" selected="0">
            <x v="12"/>
          </reference>
        </references>
      </pivotArea>
    </chartFormat>
    <chartFormat chart="2" format="61">
      <pivotArea type="data" outline="0" fieldPosition="0">
        <references count="2">
          <reference field="4294967294" count="1" selected="0">
            <x v="2"/>
          </reference>
          <reference field="167" count="1" selected="0">
            <x v="13"/>
          </reference>
        </references>
      </pivotArea>
    </chartFormat>
    <chartFormat chart="2" format="62">
      <pivotArea type="data" outline="0" fieldPosition="0">
        <references count="2">
          <reference field="4294967294" count="1" selected="0">
            <x v="2"/>
          </reference>
          <reference field="167" count="1" selected="0">
            <x v="14"/>
          </reference>
        </references>
      </pivotArea>
    </chartFormat>
    <chartFormat chart="2" format="63">
      <pivotArea type="data" outline="0" fieldPosition="0">
        <references count="2">
          <reference field="4294967294" count="1" selected="0">
            <x v="2"/>
          </reference>
          <reference field="167" count="1" selected="0">
            <x v="15"/>
          </reference>
        </references>
      </pivotArea>
    </chartFormat>
    <chartFormat chart="2" format="64">
      <pivotArea type="data" outline="0" fieldPosition="0">
        <references count="2">
          <reference field="4294967294" count="1" selected="0">
            <x v="2"/>
          </reference>
          <reference field="167" count="1" selected="0">
            <x v="16"/>
          </reference>
        </references>
      </pivotArea>
    </chartFormat>
    <chartFormat chart="2" format="65">
      <pivotArea type="data" outline="0" fieldPosition="0">
        <references count="2">
          <reference field="4294967294" count="1" selected="0">
            <x v="2"/>
          </reference>
          <reference field="167" count="1" selected="0">
            <x v="17"/>
          </reference>
        </references>
      </pivotArea>
    </chartFormat>
    <chartFormat chart="2" format="66">
      <pivotArea type="data" outline="0" fieldPosition="0">
        <references count="2">
          <reference field="4294967294" count="1" selected="0">
            <x v="2"/>
          </reference>
          <reference field="167" count="1" selected="0">
            <x v="18"/>
          </reference>
        </references>
      </pivotArea>
    </chartFormat>
    <chartFormat chart="2" format="67">
      <pivotArea type="data" outline="0" fieldPosition="0">
        <references count="2">
          <reference field="4294967294" count="1" selected="0">
            <x v="2"/>
          </reference>
          <reference field="167" count="1" selected="0">
            <x v="19"/>
          </reference>
        </references>
      </pivotArea>
    </chartFormat>
    <chartFormat chart="2" format="68">
      <pivotArea type="data" outline="0" fieldPosition="0">
        <references count="2">
          <reference field="4294967294" count="1" selected="0">
            <x v="2"/>
          </reference>
          <reference field="167" count="1" selected="0">
            <x v="20"/>
          </reference>
        </references>
      </pivotArea>
    </chartFormat>
    <chartFormat chart="3" format="0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2"/>
          </reference>
          <reference field="167" count="1" selected="0">
            <x v="3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2"/>
          </reference>
          <reference field="167" count="1" selected="0">
            <x v="4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2"/>
          </reference>
          <reference field="167" count="1" selected="0">
            <x v="5"/>
          </reference>
        </references>
      </pivotArea>
    </chartFormat>
    <chartFormat chart="3" format="6" series="1">
      <pivotArea type="data" outline="0" fieldPosition="0">
        <references count="2">
          <reference field="4294967294" count="1" selected="0">
            <x v="2"/>
          </reference>
          <reference field="167" count="1" selected="0">
            <x v="6"/>
          </reference>
        </references>
      </pivotArea>
    </chartFormat>
    <chartFormat chart="3" format="7" series="1">
      <pivotArea type="data" outline="0" fieldPosition="0">
        <references count="2">
          <reference field="4294967294" count="1" selected="0">
            <x v="2"/>
          </reference>
          <reference field="167" count="1" selected="0">
            <x v="7"/>
          </reference>
        </references>
      </pivotArea>
    </chartFormat>
    <chartFormat chart="3" format="8" series="1">
      <pivotArea type="data" outline="0" fieldPosition="0">
        <references count="2">
          <reference field="4294967294" count="1" selected="0">
            <x v="2"/>
          </reference>
          <reference field="167" count="1" selected="0">
            <x v="8"/>
          </reference>
        </references>
      </pivotArea>
    </chartFormat>
    <chartFormat chart="3" format="9" series="1">
      <pivotArea type="data" outline="0" fieldPosition="0">
        <references count="2">
          <reference field="4294967294" count="1" selected="0">
            <x v="2"/>
          </reference>
          <reference field="167" count="1" selected="0">
            <x v="9"/>
          </reference>
        </references>
      </pivotArea>
    </chartFormat>
    <chartFormat chart="3" format="10" series="1">
      <pivotArea type="data" outline="0" fieldPosition="0">
        <references count="2">
          <reference field="4294967294" count="1" selected="0">
            <x v="2"/>
          </reference>
          <reference field="167" count="1" selected="0">
            <x v="10"/>
          </reference>
        </references>
      </pivotArea>
    </chartFormat>
    <chartFormat chart="3" format="11" series="1">
      <pivotArea type="data" outline="0" fieldPosition="0">
        <references count="2">
          <reference field="4294967294" count="1" selected="0">
            <x v="2"/>
          </reference>
          <reference field="167" count="1" selected="0">
            <x v="11"/>
          </reference>
        </references>
      </pivotArea>
    </chartFormat>
    <chartFormat chart="3" format="12" series="1">
      <pivotArea type="data" outline="0" fieldPosition="0">
        <references count="2">
          <reference field="4294967294" count="1" selected="0">
            <x v="2"/>
          </reference>
          <reference field="167" count="1" selected="0">
            <x v="12"/>
          </reference>
        </references>
      </pivotArea>
    </chartFormat>
    <chartFormat chart="3" format="13" series="1">
      <pivotArea type="data" outline="0" fieldPosition="0">
        <references count="2">
          <reference field="4294967294" count="1" selected="0">
            <x v="2"/>
          </reference>
          <reference field="167" count="1" selected="0">
            <x v="13"/>
          </reference>
        </references>
      </pivotArea>
    </chartFormat>
    <chartFormat chart="3" format="14" series="1">
      <pivotArea type="data" outline="0" fieldPosition="0">
        <references count="2">
          <reference field="4294967294" count="1" selected="0">
            <x v="2"/>
          </reference>
          <reference field="167" count="1" selected="0">
            <x v="14"/>
          </reference>
        </references>
      </pivotArea>
    </chartFormat>
    <chartFormat chart="3" format="15" series="1">
      <pivotArea type="data" outline="0" fieldPosition="0">
        <references count="2">
          <reference field="4294967294" count="1" selected="0">
            <x v="2"/>
          </reference>
          <reference field="167" count="1" selected="0">
            <x v="15"/>
          </reference>
        </references>
      </pivotArea>
    </chartFormat>
    <chartFormat chart="3" format="16" series="1">
      <pivotArea type="data" outline="0" fieldPosition="0">
        <references count="2">
          <reference field="4294967294" count="1" selected="0">
            <x v="2"/>
          </reference>
          <reference field="167" count="1" selected="0">
            <x v="16"/>
          </reference>
        </references>
      </pivotArea>
    </chartFormat>
    <chartFormat chart="3" format="17" series="1">
      <pivotArea type="data" outline="0" fieldPosition="0">
        <references count="2">
          <reference field="4294967294" count="1" selected="0">
            <x v="2"/>
          </reference>
          <reference field="167" count="1" selected="0">
            <x v="17"/>
          </reference>
        </references>
      </pivotArea>
    </chartFormat>
    <chartFormat chart="3" format="18" series="1">
      <pivotArea type="data" outline="0" fieldPosition="0">
        <references count="2">
          <reference field="4294967294" count="1" selected="0">
            <x v="2"/>
          </reference>
          <reference field="167" count="1" selected="0">
            <x v="18"/>
          </reference>
        </references>
      </pivotArea>
    </chartFormat>
    <chartFormat chart="3" format="19" series="1">
      <pivotArea type="data" outline="0" fieldPosition="0">
        <references count="2">
          <reference field="4294967294" count="1" selected="0">
            <x v="2"/>
          </reference>
          <reference field="167" count="1" selected="0">
            <x v="19"/>
          </reference>
        </references>
      </pivotArea>
    </chartFormat>
    <chartFormat chart="3" format="20" series="1">
      <pivotArea type="data" outline="0" fieldPosition="0">
        <references count="2">
          <reference field="4294967294" count="1" selected="0">
            <x v="2"/>
          </reference>
          <reference field="167" count="1" selected="0">
            <x v="20"/>
          </reference>
        </references>
      </pivotArea>
    </chartFormat>
    <chartFormat chart="2" format="69" series="1">
      <pivotArea type="data" outline="0" fieldPosition="0">
        <references count="2">
          <reference field="4294967294" count="1" selected="0">
            <x v="2"/>
          </reference>
          <reference field="167" count="1" selected="0">
            <x v="3"/>
          </reference>
        </references>
      </pivotArea>
    </chartFormat>
    <chartFormat chart="2" format="70" series="1">
      <pivotArea type="data" outline="0" fieldPosition="0">
        <references count="2">
          <reference field="4294967294" count="1" selected="0">
            <x v="2"/>
          </reference>
          <reference field="167" count="1" selected="0">
            <x v="4"/>
          </reference>
        </references>
      </pivotArea>
    </chartFormat>
    <chartFormat chart="2" format="71" series="1">
      <pivotArea type="data" outline="0" fieldPosition="0">
        <references count="2">
          <reference field="4294967294" count="1" selected="0">
            <x v="2"/>
          </reference>
          <reference field="167" count="1" selected="0">
            <x v="5"/>
          </reference>
        </references>
      </pivotArea>
    </chartFormat>
    <chartFormat chart="2" format="72" series="1">
      <pivotArea type="data" outline="0" fieldPosition="0">
        <references count="2">
          <reference field="4294967294" count="1" selected="0">
            <x v="2"/>
          </reference>
          <reference field="167" count="1" selected="0">
            <x v="6"/>
          </reference>
        </references>
      </pivotArea>
    </chartFormat>
    <chartFormat chart="2" format="73" series="1">
      <pivotArea type="data" outline="0" fieldPosition="0">
        <references count="2">
          <reference field="4294967294" count="1" selected="0">
            <x v="2"/>
          </reference>
          <reference field="167" count="1" selected="0">
            <x v="7"/>
          </reference>
        </references>
      </pivotArea>
    </chartFormat>
    <chartFormat chart="2" format="74" series="1">
      <pivotArea type="data" outline="0" fieldPosition="0">
        <references count="2">
          <reference field="4294967294" count="1" selected="0">
            <x v="2"/>
          </reference>
          <reference field="167" count="1" selected="0">
            <x v="8"/>
          </reference>
        </references>
      </pivotArea>
    </chartFormat>
    <chartFormat chart="2" format="75" series="1">
      <pivotArea type="data" outline="0" fieldPosition="0">
        <references count="2">
          <reference field="4294967294" count="1" selected="0">
            <x v="2"/>
          </reference>
          <reference field="167" count="1" selected="0">
            <x v="9"/>
          </reference>
        </references>
      </pivotArea>
    </chartFormat>
    <chartFormat chart="2" format="76" series="1">
      <pivotArea type="data" outline="0" fieldPosition="0">
        <references count="2">
          <reference field="4294967294" count="1" selected="0">
            <x v="2"/>
          </reference>
          <reference field="167" count="1" selected="0">
            <x v="10"/>
          </reference>
        </references>
      </pivotArea>
    </chartFormat>
    <chartFormat chart="2" format="77" series="1">
      <pivotArea type="data" outline="0" fieldPosition="0">
        <references count="2">
          <reference field="4294967294" count="1" selected="0">
            <x v="2"/>
          </reference>
          <reference field="167" count="1" selected="0">
            <x v="11"/>
          </reference>
        </references>
      </pivotArea>
    </chartFormat>
    <chartFormat chart="2" format="78" series="1">
      <pivotArea type="data" outline="0" fieldPosition="0">
        <references count="2">
          <reference field="4294967294" count="1" selected="0">
            <x v="2"/>
          </reference>
          <reference field="167" count="1" selected="0">
            <x v="12"/>
          </reference>
        </references>
      </pivotArea>
    </chartFormat>
    <chartFormat chart="2" format="79" series="1">
      <pivotArea type="data" outline="0" fieldPosition="0">
        <references count="2">
          <reference field="4294967294" count="1" selected="0">
            <x v="2"/>
          </reference>
          <reference field="167" count="1" selected="0">
            <x v="13"/>
          </reference>
        </references>
      </pivotArea>
    </chartFormat>
    <chartFormat chart="2" format="80" series="1">
      <pivotArea type="data" outline="0" fieldPosition="0">
        <references count="2">
          <reference field="4294967294" count="1" selected="0">
            <x v="2"/>
          </reference>
          <reference field="167" count="1" selected="0">
            <x v="14"/>
          </reference>
        </references>
      </pivotArea>
    </chartFormat>
    <chartFormat chart="2" format="81" series="1">
      <pivotArea type="data" outline="0" fieldPosition="0">
        <references count="2">
          <reference field="4294967294" count="1" selected="0">
            <x v="2"/>
          </reference>
          <reference field="167" count="1" selected="0">
            <x v="15"/>
          </reference>
        </references>
      </pivotArea>
    </chartFormat>
    <chartFormat chart="2" format="82" series="1">
      <pivotArea type="data" outline="0" fieldPosition="0">
        <references count="2">
          <reference field="4294967294" count="1" selected="0">
            <x v="2"/>
          </reference>
          <reference field="167" count="1" selected="0">
            <x v="16"/>
          </reference>
        </references>
      </pivotArea>
    </chartFormat>
    <chartFormat chart="2" format="83" series="1">
      <pivotArea type="data" outline="0" fieldPosition="0">
        <references count="2">
          <reference field="4294967294" count="1" selected="0">
            <x v="2"/>
          </reference>
          <reference field="167" count="1" selected="0">
            <x v="17"/>
          </reference>
        </references>
      </pivotArea>
    </chartFormat>
    <chartFormat chart="2" format="84" series="1">
      <pivotArea type="data" outline="0" fieldPosition="0">
        <references count="2">
          <reference field="4294967294" count="1" selected="0">
            <x v="2"/>
          </reference>
          <reference field="167" count="1" selected="0">
            <x v="18"/>
          </reference>
        </references>
      </pivotArea>
    </chartFormat>
    <chartFormat chart="2" format="85" series="1">
      <pivotArea type="data" outline="0" fieldPosition="0">
        <references count="2">
          <reference field="4294967294" count="1" selected="0">
            <x v="2"/>
          </reference>
          <reference field="167" count="1" selected="0">
            <x v="19"/>
          </reference>
        </references>
      </pivotArea>
    </chartFormat>
    <chartFormat chart="2" format="86" series="1">
      <pivotArea type="data" outline="0" fieldPosition="0">
        <references count="2">
          <reference field="4294967294" count="1" selected="0">
            <x v="2"/>
          </reference>
          <reference field="167" count="1" selected="0">
            <x v="20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2"/>
          </reference>
          <reference field="167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2"/>
          </reference>
          <reference field="167" count="1" selected="0">
            <x v="4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2"/>
          </reference>
          <reference field="167" count="1" selected="0">
            <x v="5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2"/>
          </reference>
          <reference field="167" count="1" selected="0">
            <x v="6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2"/>
          </reference>
          <reference field="167" count="1" selected="0">
            <x v="7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2"/>
          </reference>
          <reference field="167" count="1" selected="0">
            <x v="8"/>
          </reference>
        </references>
      </pivotArea>
    </chartFormat>
    <chartFormat chart="1" format="9" series="1">
      <pivotArea type="data" outline="0" fieldPosition="0">
        <references count="2">
          <reference field="4294967294" count="1" selected="0">
            <x v="2"/>
          </reference>
          <reference field="167" count="1" selected="0">
            <x v="9"/>
          </reference>
        </references>
      </pivotArea>
    </chartFormat>
    <chartFormat chart="1" format="10" series="1">
      <pivotArea type="data" outline="0" fieldPosition="0">
        <references count="2">
          <reference field="4294967294" count="1" selected="0">
            <x v="2"/>
          </reference>
          <reference field="167" count="1" selected="0">
            <x v="10"/>
          </reference>
        </references>
      </pivotArea>
    </chartFormat>
    <chartFormat chart="1" format="11" series="1">
      <pivotArea type="data" outline="0" fieldPosition="0">
        <references count="2">
          <reference field="4294967294" count="1" selected="0">
            <x v="2"/>
          </reference>
          <reference field="167" count="1" selected="0">
            <x v="11"/>
          </reference>
        </references>
      </pivotArea>
    </chartFormat>
    <chartFormat chart="1" format="12" series="1">
      <pivotArea type="data" outline="0" fieldPosition="0">
        <references count="2">
          <reference field="4294967294" count="1" selected="0">
            <x v="2"/>
          </reference>
          <reference field="167" count="1" selected="0">
            <x v="12"/>
          </reference>
        </references>
      </pivotArea>
    </chartFormat>
    <chartFormat chart="1" format="13" series="1">
      <pivotArea type="data" outline="0" fieldPosition="0">
        <references count="2">
          <reference field="4294967294" count="1" selected="0">
            <x v="2"/>
          </reference>
          <reference field="167" count="1" selected="0">
            <x v="13"/>
          </reference>
        </references>
      </pivotArea>
    </chartFormat>
    <chartFormat chart="1" format="14" series="1">
      <pivotArea type="data" outline="0" fieldPosition="0">
        <references count="2">
          <reference field="4294967294" count="1" selected="0">
            <x v="2"/>
          </reference>
          <reference field="167" count="1" selected="0">
            <x v="14"/>
          </reference>
        </references>
      </pivotArea>
    </chartFormat>
    <chartFormat chart="1" format="15" series="1">
      <pivotArea type="data" outline="0" fieldPosition="0">
        <references count="2">
          <reference field="4294967294" count="1" selected="0">
            <x v="2"/>
          </reference>
          <reference field="167" count="1" selected="0">
            <x v="15"/>
          </reference>
        </references>
      </pivotArea>
    </chartFormat>
    <chartFormat chart="1" format="16" series="1">
      <pivotArea type="data" outline="0" fieldPosition="0">
        <references count="2">
          <reference field="4294967294" count="1" selected="0">
            <x v="2"/>
          </reference>
          <reference field="167" count="1" selected="0">
            <x v="16"/>
          </reference>
        </references>
      </pivotArea>
    </chartFormat>
    <chartFormat chart="1" format="17" series="1">
      <pivotArea type="data" outline="0" fieldPosition="0">
        <references count="2">
          <reference field="4294967294" count="1" selected="0">
            <x v="2"/>
          </reference>
          <reference field="167" count="1" selected="0">
            <x v="17"/>
          </reference>
        </references>
      </pivotArea>
    </chartFormat>
    <chartFormat chart="1" format="18" series="1">
      <pivotArea type="data" outline="0" fieldPosition="0">
        <references count="2">
          <reference field="4294967294" count="1" selected="0">
            <x v="2"/>
          </reference>
          <reference field="167" count="1" selected="0">
            <x v="18"/>
          </reference>
        </references>
      </pivotArea>
    </chartFormat>
    <chartFormat chart="1" format="19" series="1">
      <pivotArea type="data" outline="0" fieldPosition="0">
        <references count="2">
          <reference field="4294967294" count="1" selected="0">
            <x v="2"/>
          </reference>
          <reference field="167" count="1" selected="0">
            <x v="19"/>
          </reference>
        </references>
      </pivotArea>
    </chartFormat>
    <chartFormat chart="1" format="20" series="1">
      <pivotArea type="data" outline="0" fieldPosition="0">
        <references count="2">
          <reference field="4294967294" count="1" selected="0">
            <x v="2"/>
          </reference>
          <reference field="167" count="1" selected="0">
            <x v="20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2"/>
          </reference>
          <reference field="167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2"/>
          </reference>
          <reference field="167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2"/>
          </reference>
          <reference field="167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2"/>
          </reference>
          <reference field="167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2"/>
          </reference>
          <reference field="167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2"/>
          </reference>
          <reference field="167" count="1" selected="0">
            <x v="8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2"/>
          </reference>
          <reference field="167" count="1" selected="0">
            <x v="9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2"/>
          </reference>
          <reference field="167" count="1" selected="0">
            <x v="10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2"/>
          </reference>
          <reference field="167" count="1" selected="0">
            <x v="11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2"/>
          </reference>
          <reference field="167" count="1" selected="0">
            <x v="12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2"/>
          </reference>
          <reference field="167" count="1" selected="0">
            <x v="13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2"/>
          </reference>
          <reference field="167" count="1" selected="0">
            <x v="14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2"/>
          </reference>
          <reference field="167" count="1" selected="0">
            <x v="15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2"/>
          </reference>
          <reference field="167" count="1" selected="0">
            <x v="16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2"/>
          </reference>
          <reference field="167" count="1" selected="0">
            <x v="17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2"/>
          </reference>
          <reference field="167" count="1" selected="0">
            <x v="18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2"/>
          </reference>
          <reference field="167" count="1" selected="0">
            <x v="19"/>
          </reference>
        </references>
      </pivotArea>
    </chartFormat>
    <chartFormat chart="0" format="20" series="1">
      <pivotArea type="data" outline="0" fieldPosition="0">
        <references count="2">
          <reference field="4294967294" count="1" selected="0">
            <x v="2"/>
          </reference>
          <reference field="167" count="1" selected="0">
            <x v="20"/>
          </reference>
        </references>
      </pivotArea>
    </chartFormat>
    <chartFormat chart="3" format="21">
      <pivotArea type="data" outline="0" fieldPosition="0">
        <references count="2">
          <reference field="4294967294" count="1" selected="0">
            <x v="0"/>
          </reference>
          <reference field="167" count="1" selected="0">
            <x v="0"/>
          </reference>
        </references>
      </pivotArea>
    </chartFormat>
    <chartFormat chart="3" format="22">
      <pivotArea type="data" outline="0" fieldPosition="0">
        <references count="2">
          <reference field="4294967294" count="1" selected="0">
            <x v="0"/>
          </reference>
          <reference field="167" count="1" selected="0">
            <x v="1"/>
          </reference>
        </references>
      </pivotArea>
    </chartFormat>
    <chartFormat chart="3" format="23">
      <pivotArea type="data" outline="0" fieldPosition="0">
        <references count="2">
          <reference field="4294967294" count="1" selected="0">
            <x v="0"/>
          </reference>
          <reference field="167" count="1" selected="0">
            <x v="2"/>
          </reference>
        </references>
      </pivotArea>
    </chartFormat>
    <chartFormat chart="3" format="24">
      <pivotArea type="data" outline="0" fieldPosition="0">
        <references count="2">
          <reference field="4294967294" count="1" selected="0">
            <x v="0"/>
          </reference>
          <reference field="167" count="1" selected="0">
            <x v="3"/>
          </reference>
        </references>
      </pivotArea>
    </chartFormat>
    <chartFormat chart="3" format="25">
      <pivotArea type="data" outline="0" fieldPosition="0">
        <references count="2">
          <reference field="4294967294" count="1" selected="0">
            <x v="0"/>
          </reference>
          <reference field="167" count="1" selected="0">
            <x v="4"/>
          </reference>
        </references>
      </pivotArea>
    </chartFormat>
    <chartFormat chart="3" format="26">
      <pivotArea type="data" outline="0" fieldPosition="0">
        <references count="2">
          <reference field="4294967294" count="1" selected="0">
            <x v="0"/>
          </reference>
          <reference field="167" count="1" selected="0">
            <x v="5"/>
          </reference>
        </references>
      </pivotArea>
    </chartFormat>
    <chartFormat chart="3" format="27">
      <pivotArea type="data" outline="0" fieldPosition="0">
        <references count="2">
          <reference field="4294967294" count="1" selected="0">
            <x v="0"/>
          </reference>
          <reference field="167" count="1" selected="0">
            <x v="6"/>
          </reference>
        </references>
      </pivotArea>
    </chartFormat>
    <chartFormat chart="3" format="28">
      <pivotArea type="data" outline="0" fieldPosition="0">
        <references count="2">
          <reference field="4294967294" count="1" selected="0">
            <x v="0"/>
          </reference>
          <reference field="167" count="1" selected="0">
            <x v="7"/>
          </reference>
        </references>
      </pivotArea>
    </chartFormat>
    <chartFormat chart="3" format="29">
      <pivotArea type="data" outline="0" fieldPosition="0">
        <references count="2">
          <reference field="4294967294" count="1" selected="0">
            <x v="0"/>
          </reference>
          <reference field="167" count="1" selected="0">
            <x v="8"/>
          </reference>
        </references>
      </pivotArea>
    </chartFormat>
    <chartFormat chart="3" format="30">
      <pivotArea type="data" outline="0" fieldPosition="0">
        <references count="2">
          <reference field="4294967294" count="1" selected="0">
            <x v="0"/>
          </reference>
          <reference field="167" count="1" selected="0">
            <x v="9"/>
          </reference>
        </references>
      </pivotArea>
    </chartFormat>
    <chartFormat chart="3" format="31">
      <pivotArea type="data" outline="0" fieldPosition="0">
        <references count="2">
          <reference field="4294967294" count="1" selected="0">
            <x v="0"/>
          </reference>
          <reference field="167" count="1" selected="0">
            <x v="10"/>
          </reference>
        </references>
      </pivotArea>
    </chartFormat>
    <chartFormat chart="3" format="32">
      <pivotArea type="data" outline="0" fieldPosition="0">
        <references count="2">
          <reference field="4294967294" count="1" selected="0">
            <x v="0"/>
          </reference>
          <reference field="167" count="1" selected="0">
            <x v="11"/>
          </reference>
        </references>
      </pivotArea>
    </chartFormat>
    <chartFormat chart="3" format="33">
      <pivotArea type="data" outline="0" fieldPosition="0">
        <references count="2">
          <reference field="4294967294" count="1" selected="0">
            <x v="0"/>
          </reference>
          <reference field="167" count="1" selected="0">
            <x v="12"/>
          </reference>
        </references>
      </pivotArea>
    </chartFormat>
    <chartFormat chart="3" format="34">
      <pivotArea type="data" outline="0" fieldPosition="0">
        <references count="2">
          <reference field="4294967294" count="1" selected="0">
            <x v="0"/>
          </reference>
          <reference field="167" count="1" selected="0">
            <x v="13"/>
          </reference>
        </references>
      </pivotArea>
    </chartFormat>
    <chartFormat chart="3" format="35">
      <pivotArea type="data" outline="0" fieldPosition="0">
        <references count="2">
          <reference field="4294967294" count="1" selected="0">
            <x v="0"/>
          </reference>
          <reference field="167" count="1" selected="0">
            <x v="14"/>
          </reference>
        </references>
      </pivotArea>
    </chartFormat>
    <chartFormat chart="3" format="36">
      <pivotArea type="data" outline="0" fieldPosition="0">
        <references count="2">
          <reference field="4294967294" count="1" selected="0">
            <x v="0"/>
          </reference>
          <reference field="167" count="1" selected="0">
            <x v="15"/>
          </reference>
        </references>
      </pivotArea>
    </chartFormat>
    <chartFormat chart="3" format="37">
      <pivotArea type="data" outline="0" fieldPosition="0">
        <references count="2">
          <reference field="4294967294" count="1" selected="0">
            <x v="0"/>
          </reference>
          <reference field="167" count="1" selected="0">
            <x v="16"/>
          </reference>
        </references>
      </pivotArea>
    </chartFormat>
    <chartFormat chart="3" format="38">
      <pivotArea type="data" outline="0" fieldPosition="0">
        <references count="2">
          <reference field="4294967294" count="1" selected="0">
            <x v="0"/>
          </reference>
          <reference field="167" count="1" selected="0">
            <x v="17"/>
          </reference>
        </references>
      </pivotArea>
    </chartFormat>
    <chartFormat chart="3" format="39">
      <pivotArea type="data" outline="0" fieldPosition="0">
        <references count="2">
          <reference field="4294967294" count="1" selected="0">
            <x v="0"/>
          </reference>
          <reference field="167" count="1" selected="0">
            <x v="18"/>
          </reference>
        </references>
      </pivotArea>
    </chartFormat>
    <chartFormat chart="3" format="40">
      <pivotArea type="data" outline="0" fieldPosition="0">
        <references count="2">
          <reference field="4294967294" count="1" selected="0">
            <x v="0"/>
          </reference>
          <reference field="167" count="1" selected="0">
            <x v="19"/>
          </reference>
        </references>
      </pivotArea>
    </chartFormat>
    <chartFormat chart="3" format="41">
      <pivotArea type="data" outline="0" fieldPosition="0">
        <references count="2">
          <reference field="4294967294" count="1" selected="0">
            <x v="0"/>
          </reference>
          <reference field="167" count="1" selected="0">
            <x v="20"/>
          </reference>
        </references>
      </pivotArea>
    </chartFormat>
    <chartFormat chart="3" format="42">
      <pivotArea type="data" outline="0" fieldPosition="0">
        <references count="2">
          <reference field="4294967294" count="1" selected="0">
            <x v="1"/>
          </reference>
          <reference field="167" count="1" selected="0">
            <x v="0"/>
          </reference>
        </references>
      </pivotArea>
    </chartFormat>
    <chartFormat chart="3" format="43">
      <pivotArea type="data" outline="0" fieldPosition="0">
        <references count="2">
          <reference field="4294967294" count="1" selected="0">
            <x v="1"/>
          </reference>
          <reference field="167" count="1" selected="0">
            <x v="1"/>
          </reference>
        </references>
      </pivotArea>
    </chartFormat>
    <chartFormat chart="3" format="44">
      <pivotArea type="data" outline="0" fieldPosition="0">
        <references count="2">
          <reference field="4294967294" count="1" selected="0">
            <x v="1"/>
          </reference>
          <reference field="167" count="1" selected="0">
            <x v="2"/>
          </reference>
        </references>
      </pivotArea>
    </chartFormat>
    <chartFormat chart="3" format="45">
      <pivotArea type="data" outline="0" fieldPosition="0">
        <references count="2">
          <reference field="4294967294" count="1" selected="0">
            <x v="1"/>
          </reference>
          <reference field="167" count="1" selected="0">
            <x v="3"/>
          </reference>
        </references>
      </pivotArea>
    </chartFormat>
    <chartFormat chart="3" format="46">
      <pivotArea type="data" outline="0" fieldPosition="0">
        <references count="2">
          <reference field="4294967294" count="1" selected="0">
            <x v="1"/>
          </reference>
          <reference field="167" count="1" selected="0">
            <x v="4"/>
          </reference>
        </references>
      </pivotArea>
    </chartFormat>
    <chartFormat chart="3" format="47">
      <pivotArea type="data" outline="0" fieldPosition="0">
        <references count="2">
          <reference field="4294967294" count="1" selected="0">
            <x v="1"/>
          </reference>
          <reference field="167" count="1" selected="0">
            <x v="5"/>
          </reference>
        </references>
      </pivotArea>
    </chartFormat>
    <chartFormat chart="3" format="48">
      <pivotArea type="data" outline="0" fieldPosition="0">
        <references count="2">
          <reference field="4294967294" count="1" selected="0">
            <x v="1"/>
          </reference>
          <reference field="167" count="1" selected="0">
            <x v="6"/>
          </reference>
        </references>
      </pivotArea>
    </chartFormat>
    <chartFormat chart="3" format="49">
      <pivotArea type="data" outline="0" fieldPosition="0">
        <references count="2">
          <reference field="4294967294" count="1" selected="0">
            <x v="1"/>
          </reference>
          <reference field="167" count="1" selected="0">
            <x v="7"/>
          </reference>
        </references>
      </pivotArea>
    </chartFormat>
    <chartFormat chart="3" format="50">
      <pivotArea type="data" outline="0" fieldPosition="0">
        <references count="2">
          <reference field="4294967294" count="1" selected="0">
            <x v="1"/>
          </reference>
          <reference field="167" count="1" selected="0">
            <x v="8"/>
          </reference>
        </references>
      </pivotArea>
    </chartFormat>
    <chartFormat chart="3" format="51">
      <pivotArea type="data" outline="0" fieldPosition="0">
        <references count="2">
          <reference field="4294967294" count="1" selected="0">
            <x v="1"/>
          </reference>
          <reference field="167" count="1" selected="0">
            <x v="9"/>
          </reference>
        </references>
      </pivotArea>
    </chartFormat>
    <chartFormat chart="3" format="52">
      <pivotArea type="data" outline="0" fieldPosition="0">
        <references count="2">
          <reference field="4294967294" count="1" selected="0">
            <x v="1"/>
          </reference>
          <reference field="167" count="1" selected="0">
            <x v="10"/>
          </reference>
        </references>
      </pivotArea>
    </chartFormat>
    <chartFormat chart="3" format="53">
      <pivotArea type="data" outline="0" fieldPosition="0">
        <references count="2">
          <reference field="4294967294" count="1" selected="0">
            <x v="1"/>
          </reference>
          <reference field="167" count="1" selected="0">
            <x v="11"/>
          </reference>
        </references>
      </pivotArea>
    </chartFormat>
    <chartFormat chart="3" format="54">
      <pivotArea type="data" outline="0" fieldPosition="0">
        <references count="2">
          <reference field="4294967294" count="1" selected="0">
            <x v="1"/>
          </reference>
          <reference field="167" count="1" selected="0">
            <x v="12"/>
          </reference>
        </references>
      </pivotArea>
    </chartFormat>
    <chartFormat chart="3" format="55">
      <pivotArea type="data" outline="0" fieldPosition="0">
        <references count="2">
          <reference field="4294967294" count="1" selected="0">
            <x v="1"/>
          </reference>
          <reference field="167" count="1" selected="0">
            <x v="13"/>
          </reference>
        </references>
      </pivotArea>
    </chartFormat>
    <chartFormat chart="3" format="56">
      <pivotArea type="data" outline="0" fieldPosition="0">
        <references count="2">
          <reference field="4294967294" count="1" selected="0">
            <x v="1"/>
          </reference>
          <reference field="167" count="1" selected="0">
            <x v="14"/>
          </reference>
        </references>
      </pivotArea>
    </chartFormat>
    <chartFormat chart="3" format="57">
      <pivotArea type="data" outline="0" fieldPosition="0">
        <references count="2">
          <reference field="4294967294" count="1" selected="0">
            <x v="1"/>
          </reference>
          <reference field="167" count="1" selected="0">
            <x v="15"/>
          </reference>
        </references>
      </pivotArea>
    </chartFormat>
    <chartFormat chart="3" format="58">
      <pivotArea type="data" outline="0" fieldPosition="0">
        <references count="2">
          <reference field="4294967294" count="1" selected="0">
            <x v="1"/>
          </reference>
          <reference field="167" count="1" selected="0">
            <x v="16"/>
          </reference>
        </references>
      </pivotArea>
    </chartFormat>
    <chartFormat chart="3" format="59">
      <pivotArea type="data" outline="0" fieldPosition="0">
        <references count="2">
          <reference field="4294967294" count="1" selected="0">
            <x v="1"/>
          </reference>
          <reference field="167" count="1" selected="0">
            <x v="17"/>
          </reference>
        </references>
      </pivotArea>
    </chartFormat>
    <chartFormat chart="3" format="60">
      <pivotArea type="data" outline="0" fieldPosition="0">
        <references count="2">
          <reference field="4294967294" count="1" selected="0">
            <x v="1"/>
          </reference>
          <reference field="167" count="1" selected="0">
            <x v="18"/>
          </reference>
        </references>
      </pivotArea>
    </chartFormat>
    <chartFormat chart="3" format="61">
      <pivotArea type="data" outline="0" fieldPosition="0">
        <references count="2">
          <reference field="4294967294" count="1" selected="0">
            <x v="1"/>
          </reference>
          <reference field="167" count="1" selected="0">
            <x v="19"/>
          </reference>
        </references>
      </pivotArea>
    </chartFormat>
    <chartFormat chart="3" format="62">
      <pivotArea type="data" outline="0" fieldPosition="0">
        <references count="2">
          <reference field="4294967294" count="1" selected="0">
            <x v="1"/>
          </reference>
          <reference field="167" count="1" selected="0">
            <x v="20"/>
          </reference>
        </references>
      </pivotArea>
    </chartFormat>
    <chartFormat chart="3" format="63">
      <pivotArea type="data" outline="0" fieldPosition="0">
        <references count="2">
          <reference field="4294967294" count="1" selected="0">
            <x v="2"/>
          </reference>
          <reference field="167" count="1" selected="0">
            <x v="0"/>
          </reference>
        </references>
      </pivotArea>
    </chartFormat>
    <chartFormat chart="3" format="64">
      <pivotArea type="data" outline="0" fieldPosition="0">
        <references count="2">
          <reference field="4294967294" count="1" selected="0">
            <x v="2"/>
          </reference>
          <reference field="167" count="1" selected="0">
            <x v="1"/>
          </reference>
        </references>
      </pivotArea>
    </chartFormat>
    <chartFormat chart="3" format="65">
      <pivotArea type="data" outline="0" fieldPosition="0">
        <references count="2">
          <reference field="4294967294" count="1" selected="0">
            <x v="2"/>
          </reference>
          <reference field="167" count="1" selected="0">
            <x v="2"/>
          </reference>
        </references>
      </pivotArea>
    </chartFormat>
    <chartFormat chart="3" format="66">
      <pivotArea type="data" outline="0" fieldPosition="0">
        <references count="2">
          <reference field="4294967294" count="1" selected="0">
            <x v="2"/>
          </reference>
          <reference field="167" count="1" selected="0">
            <x v="3"/>
          </reference>
        </references>
      </pivotArea>
    </chartFormat>
    <chartFormat chart="3" format="67">
      <pivotArea type="data" outline="0" fieldPosition="0">
        <references count="2">
          <reference field="4294967294" count="1" selected="0">
            <x v="2"/>
          </reference>
          <reference field="167" count="1" selected="0">
            <x v="4"/>
          </reference>
        </references>
      </pivotArea>
    </chartFormat>
    <chartFormat chart="3" format="68">
      <pivotArea type="data" outline="0" fieldPosition="0">
        <references count="2">
          <reference field="4294967294" count="1" selected="0">
            <x v="2"/>
          </reference>
          <reference field="167" count="1" selected="0">
            <x v="5"/>
          </reference>
        </references>
      </pivotArea>
    </chartFormat>
    <chartFormat chart="3" format="69">
      <pivotArea type="data" outline="0" fieldPosition="0">
        <references count="2">
          <reference field="4294967294" count="1" selected="0">
            <x v="2"/>
          </reference>
          <reference field="167" count="1" selected="0">
            <x v="6"/>
          </reference>
        </references>
      </pivotArea>
    </chartFormat>
    <chartFormat chart="3" format="70">
      <pivotArea type="data" outline="0" fieldPosition="0">
        <references count="2">
          <reference field="4294967294" count="1" selected="0">
            <x v="2"/>
          </reference>
          <reference field="167" count="1" selected="0">
            <x v="7"/>
          </reference>
        </references>
      </pivotArea>
    </chartFormat>
    <chartFormat chart="3" format="71">
      <pivotArea type="data" outline="0" fieldPosition="0">
        <references count="2">
          <reference field="4294967294" count="1" selected="0">
            <x v="2"/>
          </reference>
          <reference field="167" count="1" selected="0">
            <x v="8"/>
          </reference>
        </references>
      </pivotArea>
    </chartFormat>
    <chartFormat chart="3" format="72">
      <pivotArea type="data" outline="0" fieldPosition="0">
        <references count="2">
          <reference field="4294967294" count="1" selected="0">
            <x v="2"/>
          </reference>
          <reference field="167" count="1" selected="0">
            <x v="9"/>
          </reference>
        </references>
      </pivotArea>
    </chartFormat>
    <chartFormat chart="3" format="73">
      <pivotArea type="data" outline="0" fieldPosition="0">
        <references count="2">
          <reference field="4294967294" count="1" selected="0">
            <x v="2"/>
          </reference>
          <reference field="167" count="1" selected="0">
            <x v="10"/>
          </reference>
        </references>
      </pivotArea>
    </chartFormat>
    <chartFormat chart="3" format="74">
      <pivotArea type="data" outline="0" fieldPosition="0">
        <references count="2">
          <reference field="4294967294" count="1" selected="0">
            <x v="2"/>
          </reference>
          <reference field="167" count="1" selected="0">
            <x v="11"/>
          </reference>
        </references>
      </pivotArea>
    </chartFormat>
    <chartFormat chart="3" format="75">
      <pivotArea type="data" outline="0" fieldPosition="0">
        <references count="2">
          <reference field="4294967294" count="1" selected="0">
            <x v="2"/>
          </reference>
          <reference field="167" count="1" selected="0">
            <x v="12"/>
          </reference>
        </references>
      </pivotArea>
    </chartFormat>
    <chartFormat chart="3" format="76">
      <pivotArea type="data" outline="0" fieldPosition="0">
        <references count="2">
          <reference field="4294967294" count="1" selected="0">
            <x v="2"/>
          </reference>
          <reference field="167" count="1" selected="0">
            <x v="13"/>
          </reference>
        </references>
      </pivotArea>
    </chartFormat>
    <chartFormat chart="3" format="77">
      <pivotArea type="data" outline="0" fieldPosition="0">
        <references count="2">
          <reference field="4294967294" count="1" selected="0">
            <x v="2"/>
          </reference>
          <reference field="167" count="1" selected="0">
            <x v="14"/>
          </reference>
        </references>
      </pivotArea>
    </chartFormat>
    <chartFormat chart="3" format="78">
      <pivotArea type="data" outline="0" fieldPosition="0">
        <references count="2">
          <reference field="4294967294" count="1" selected="0">
            <x v="2"/>
          </reference>
          <reference field="167" count="1" selected="0">
            <x v="15"/>
          </reference>
        </references>
      </pivotArea>
    </chartFormat>
    <chartFormat chart="3" format="79">
      <pivotArea type="data" outline="0" fieldPosition="0">
        <references count="2">
          <reference field="4294967294" count="1" selected="0">
            <x v="2"/>
          </reference>
          <reference field="167" count="1" selected="0">
            <x v="16"/>
          </reference>
        </references>
      </pivotArea>
    </chartFormat>
    <chartFormat chart="3" format="80">
      <pivotArea type="data" outline="0" fieldPosition="0">
        <references count="2">
          <reference field="4294967294" count="1" selected="0">
            <x v="2"/>
          </reference>
          <reference field="167" count="1" selected="0">
            <x v="17"/>
          </reference>
        </references>
      </pivotArea>
    </chartFormat>
    <chartFormat chart="3" format="81">
      <pivotArea type="data" outline="0" fieldPosition="0">
        <references count="2">
          <reference field="4294967294" count="1" selected="0">
            <x v="2"/>
          </reference>
          <reference field="167" count="1" selected="0">
            <x v="18"/>
          </reference>
        </references>
      </pivotArea>
    </chartFormat>
    <chartFormat chart="3" format="82">
      <pivotArea type="data" outline="0" fieldPosition="0">
        <references count="2">
          <reference field="4294967294" count="1" selected="0">
            <x v="2"/>
          </reference>
          <reference field="167" count="1" selected="0">
            <x v="19"/>
          </reference>
        </references>
      </pivotArea>
    </chartFormat>
    <chartFormat chart="3" format="83">
      <pivotArea type="data" outline="0" fieldPosition="0">
        <references count="2">
          <reference field="4294967294" count="1" selected="0">
            <x v="2"/>
          </reference>
          <reference field="167" count="1" selected="0">
            <x v="2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D72DF78-D993-4036-AAF3-649C54428373}" name="PivotTable1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0" rowHeaderCaption="Countries">
  <location ref="A1:D212" firstHeaderRow="0" firstDataRow="1" firstDataCol="1"/>
  <pivotFields count="169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2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t="default" sd="0"/>
      </items>
    </pivotField>
    <pivotField axis="axisRow" showAll="0">
      <items count="2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t="default"/>
      </items>
    </pivotField>
    <pivotField showAll="0"/>
  </pivotFields>
  <rowFields count="2">
    <field x="166"/>
    <field x="167"/>
  </rowFields>
  <rowItems count="2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Number of people affected by disasters" fld="28" baseField="0" baseItem="0"/>
    <dataField name="Sum of Number of people injured by disasters" fld="27" baseField="0" baseItem="0"/>
    <dataField name="Sum of Number of deaths by disasters" fld="26" baseField="0" baseItem="0"/>
  </dataFields>
  <chartFormats count="693">
    <chartFormat chart="3" format="27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7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27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276" series="1">
      <pivotArea type="data" outline="0" fieldPosition="0">
        <references count="2">
          <reference field="4294967294" count="1" selected="0">
            <x v="0"/>
          </reference>
          <reference field="167" count="1" selected="0">
            <x v="3"/>
          </reference>
        </references>
      </pivotArea>
    </chartFormat>
    <chartFormat chart="3" format="277" series="1">
      <pivotArea type="data" outline="0" fieldPosition="0">
        <references count="2">
          <reference field="4294967294" count="1" selected="0">
            <x v="0"/>
          </reference>
          <reference field="167" count="1" selected="0">
            <x v="4"/>
          </reference>
        </references>
      </pivotArea>
    </chartFormat>
    <chartFormat chart="3" format="278" series="1">
      <pivotArea type="data" outline="0" fieldPosition="0">
        <references count="2">
          <reference field="4294967294" count="1" selected="0">
            <x v="0"/>
          </reference>
          <reference field="167" count="1" selected="0">
            <x v="5"/>
          </reference>
        </references>
      </pivotArea>
    </chartFormat>
    <chartFormat chart="3" format="279" series="1">
      <pivotArea type="data" outline="0" fieldPosition="0">
        <references count="2">
          <reference field="4294967294" count="1" selected="0">
            <x v="0"/>
          </reference>
          <reference field="167" count="1" selected="0">
            <x v="6"/>
          </reference>
        </references>
      </pivotArea>
    </chartFormat>
    <chartFormat chart="3" format="280" series="1">
      <pivotArea type="data" outline="0" fieldPosition="0">
        <references count="2">
          <reference field="4294967294" count="1" selected="0">
            <x v="0"/>
          </reference>
          <reference field="167" count="1" selected="0">
            <x v="7"/>
          </reference>
        </references>
      </pivotArea>
    </chartFormat>
    <chartFormat chart="3" format="281" series="1">
      <pivotArea type="data" outline="0" fieldPosition="0">
        <references count="2">
          <reference field="4294967294" count="1" selected="0">
            <x v="0"/>
          </reference>
          <reference field="167" count="1" selected="0">
            <x v="8"/>
          </reference>
        </references>
      </pivotArea>
    </chartFormat>
    <chartFormat chart="3" format="282" series="1">
      <pivotArea type="data" outline="0" fieldPosition="0">
        <references count="2">
          <reference field="4294967294" count="1" selected="0">
            <x v="0"/>
          </reference>
          <reference field="167" count="1" selected="0">
            <x v="9"/>
          </reference>
        </references>
      </pivotArea>
    </chartFormat>
    <chartFormat chart="3" format="283" series="1">
      <pivotArea type="data" outline="0" fieldPosition="0">
        <references count="2">
          <reference field="4294967294" count="1" selected="0">
            <x v="0"/>
          </reference>
          <reference field="167" count="1" selected="0">
            <x v="10"/>
          </reference>
        </references>
      </pivotArea>
    </chartFormat>
    <chartFormat chart="3" format="284" series="1">
      <pivotArea type="data" outline="0" fieldPosition="0">
        <references count="2">
          <reference field="4294967294" count="1" selected="0">
            <x v="0"/>
          </reference>
          <reference field="167" count="1" selected="0">
            <x v="11"/>
          </reference>
        </references>
      </pivotArea>
    </chartFormat>
    <chartFormat chart="3" format="285" series="1">
      <pivotArea type="data" outline="0" fieldPosition="0">
        <references count="2">
          <reference field="4294967294" count="1" selected="0">
            <x v="0"/>
          </reference>
          <reference field="167" count="1" selected="0">
            <x v="12"/>
          </reference>
        </references>
      </pivotArea>
    </chartFormat>
    <chartFormat chart="3" format="286" series="1">
      <pivotArea type="data" outline="0" fieldPosition="0">
        <references count="2">
          <reference field="4294967294" count="1" selected="0">
            <x v="0"/>
          </reference>
          <reference field="167" count="1" selected="0">
            <x v="13"/>
          </reference>
        </references>
      </pivotArea>
    </chartFormat>
    <chartFormat chart="3" format="287" series="1">
      <pivotArea type="data" outline="0" fieldPosition="0">
        <references count="2">
          <reference field="4294967294" count="1" selected="0">
            <x v="0"/>
          </reference>
          <reference field="167" count="1" selected="0">
            <x v="14"/>
          </reference>
        </references>
      </pivotArea>
    </chartFormat>
    <chartFormat chart="3" format="288" series="1">
      <pivotArea type="data" outline="0" fieldPosition="0">
        <references count="2">
          <reference field="4294967294" count="1" selected="0">
            <x v="0"/>
          </reference>
          <reference field="167" count="1" selected="0">
            <x v="15"/>
          </reference>
        </references>
      </pivotArea>
    </chartFormat>
    <chartFormat chart="3" format="289" series="1">
      <pivotArea type="data" outline="0" fieldPosition="0">
        <references count="2">
          <reference field="4294967294" count="1" selected="0">
            <x v="0"/>
          </reference>
          <reference field="167" count="1" selected="0">
            <x v="16"/>
          </reference>
        </references>
      </pivotArea>
    </chartFormat>
    <chartFormat chart="3" format="290" series="1">
      <pivotArea type="data" outline="0" fieldPosition="0">
        <references count="2">
          <reference field="4294967294" count="1" selected="0">
            <x v="0"/>
          </reference>
          <reference field="167" count="1" selected="0">
            <x v="17"/>
          </reference>
        </references>
      </pivotArea>
    </chartFormat>
    <chartFormat chart="3" format="291" series="1">
      <pivotArea type="data" outline="0" fieldPosition="0">
        <references count="2">
          <reference field="4294967294" count="1" selected="0">
            <x v="0"/>
          </reference>
          <reference field="167" count="1" selected="0">
            <x v="18"/>
          </reference>
        </references>
      </pivotArea>
    </chartFormat>
    <chartFormat chart="3" format="292" series="1">
      <pivotArea type="data" outline="0" fieldPosition="0">
        <references count="2">
          <reference field="4294967294" count="1" selected="0">
            <x v="0"/>
          </reference>
          <reference field="167" count="1" selected="0">
            <x v="19"/>
          </reference>
        </references>
      </pivotArea>
    </chartFormat>
    <chartFormat chart="3" format="293" series="1">
      <pivotArea type="data" outline="0" fieldPosition="0">
        <references count="2">
          <reference field="4294967294" count="1" selected="0">
            <x v="0"/>
          </reference>
          <reference field="167" count="1" selected="0">
            <x v="20"/>
          </reference>
        </references>
      </pivotArea>
    </chartFormat>
    <chartFormat chart="3" format="294" series="1">
      <pivotArea type="data" outline="0" fieldPosition="0">
        <references count="2">
          <reference field="4294967294" count="1" selected="0">
            <x v="1"/>
          </reference>
          <reference field="167" count="1" selected="0">
            <x v="0"/>
          </reference>
        </references>
      </pivotArea>
    </chartFormat>
    <chartFormat chart="3" format="295" series="1">
      <pivotArea type="data" outline="0" fieldPosition="0">
        <references count="2">
          <reference field="4294967294" count="1" selected="0">
            <x v="1"/>
          </reference>
          <reference field="167" count="1" selected="0">
            <x v="1"/>
          </reference>
        </references>
      </pivotArea>
    </chartFormat>
    <chartFormat chart="3" format="296" series="1">
      <pivotArea type="data" outline="0" fieldPosition="0">
        <references count="2">
          <reference field="4294967294" count="1" selected="0">
            <x v="1"/>
          </reference>
          <reference field="167" count="1" selected="0">
            <x v="2"/>
          </reference>
        </references>
      </pivotArea>
    </chartFormat>
    <chartFormat chart="3" format="297" series="1">
      <pivotArea type="data" outline="0" fieldPosition="0">
        <references count="2">
          <reference field="4294967294" count="1" selected="0">
            <x v="1"/>
          </reference>
          <reference field="167" count="1" selected="0">
            <x v="3"/>
          </reference>
        </references>
      </pivotArea>
    </chartFormat>
    <chartFormat chart="3" format="298" series="1">
      <pivotArea type="data" outline="0" fieldPosition="0">
        <references count="2">
          <reference field="4294967294" count="1" selected="0">
            <x v="1"/>
          </reference>
          <reference field="167" count="1" selected="0">
            <x v="4"/>
          </reference>
        </references>
      </pivotArea>
    </chartFormat>
    <chartFormat chart="3" format="299" series="1">
      <pivotArea type="data" outline="0" fieldPosition="0">
        <references count="2">
          <reference field="4294967294" count="1" selected="0">
            <x v="1"/>
          </reference>
          <reference field="167" count="1" selected="0">
            <x v="5"/>
          </reference>
        </references>
      </pivotArea>
    </chartFormat>
    <chartFormat chart="3" format="300" series="1">
      <pivotArea type="data" outline="0" fieldPosition="0">
        <references count="2">
          <reference field="4294967294" count="1" selected="0">
            <x v="1"/>
          </reference>
          <reference field="167" count="1" selected="0">
            <x v="6"/>
          </reference>
        </references>
      </pivotArea>
    </chartFormat>
    <chartFormat chart="3" format="301" series="1">
      <pivotArea type="data" outline="0" fieldPosition="0">
        <references count="2">
          <reference field="4294967294" count="1" selected="0">
            <x v="1"/>
          </reference>
          <reference field="167" count="1" selected="0">
            <x v="7"/>
          </reference>
        </references>
      </pivotArea>
    </chartFormat>
    <chartFormat chart="3" format="302" series="1">
      <pivotArea type="data" outline="0" fieldPosition="0">
        <references count="2">
          <reference field="4294967294" count="1" selected="0">
            <x v="1"/>
          </reference>
          <reference field="167" count="1" selected="0">
            <x v="8"/>
          </reference>
        </references>
      </pivotArea>
    </chartFormat>
    <chartFormat chart="3" format="303" series="1">
      <pivotArea type="data" outline="0" fieldPosition="0">
        <references count="2">
          <reference field="4294967294" count="1" selected="0">
            <x v="1"/>
          </reference>
          <reference field="167" count="1" selected="0">
            <x v="9"/>
          </reference>
        </references>
      </pivotArea>
    </chartFormat>
    <chartFormat chart="3" format="304" series="1">
      <pivotArea type="data" outline="0" fieldPosition="0">
        <references count="2">
          <reference field="4294967294" count="1" selected="0">
            <x v="1"/>
          </reference>
          <reference field="167" count="1" selected="0">
            <x v="10"/>
          </reference>
        </references>
      </pivotArea>
    </chartFormat>
    <chartFormat chart="3" format="305" series="1">
      <pivotArea type="data" outline="0" fieldPosition="0">
        <references count="2">
          <reference field="4294967294" count="1" selected="0">
            <x v="1"/>
          </reference>
          <reference field="167" count="1" selected="0">
            <x v="11"/>
          </reference>
        </references>
      </pivotArea>
    </chartFormat>
    <chartFormat chart="3" format="306" series="1">
      <pivotArea type="data" outline="0" fieldPosition="0">
        <references count="2">
          <reference field="4294967294" count="1" selected="0">
            <x v="1"/>
          </reference>
          <reference field="167" count="1" selected="0">
            <x v="12"/>
          </reference>
        </references>
      </pivotArea>
    </chartFormat>
    <chartFormat chart="3" format="307" series="1">
      <pivotArea type="data" outline="0" fieldPosition="0">
        <references count="2">
          <reference field="4294967294" count="1" selected="0">
            <x v="1"/>
          </reference>
          <reference field="167" count="1" selected="0">
            <x v="13"/>
          </reference>
        </references>
      </pivotArea>
    </chartFormat>
    <chartFormat chart="3" format="308" series="1">
      <pivotArea type="data" outline="0" fieldPosition="0">
        <references count="2">
          <reference field="4294967294" count="1" selected="0">
            <x v="1"/>
          </reference>
          <reference field="167" count="1" selected="0">
            <x v="14"/>
          </reference>
        </references>
      </pivotArea>
    </chartFormat>
    <chartFormat chart="3" format="309" series="1">
      <pivotArea type="data" outline="0" fieldPosition="0">
        <references count="2">
          <reference field="4294967294" count="1" selected="0">
            <x v="1"/>
          </reference>
          <reference field="167" count="1" selected="0">
            <x v="15"/>
          </reference>
        </references>
      </pivotArea>
    </chartFormat>
    <chartFormat chart="3" format="310" series="1">
      <pivotArea type="data" outline="0" fieldPosition="0">
        <references count="2">
          <reference field="4294967294" count="1" selected="0">
            <x v="1"/>
          </reference>
          <reference field="167" count="1" selected="0">
            <x v="16"/>
          </reference>
        </references>
      </pivotArea>
    </chartFormat>
    <chartFormat chart="3" format="311" series="1">
      <pivotArea type="data" outline="0" fieldPosition="0">
        <references count="2">
          <reference field="4294967294" count="1" selected="0">
            <x v="1"/>
          </reference>
          <reference field="167" count="1" selected="0">
            <x v="17"/>
          </reference>
        </references>
      </pivotArea>
    </chartFormat>
    <chartFormat chart="3" format="312" series="1">
      <pivotArea type="data" outline="0" fieldPosition="0">
        <references count="2">
          <reference field="4294967294" count="1" selected="0">
            <x v="1"/>
          </reference>
          <reference field="167" count="1" selected="0">
            <x v="18"/>
          </reference>
        </references>
      </pivotArea>
    </chartFormat>
    <chartFormat chart="3" format="313" series="1">
      <pivotArea type="data" outline="0" fieldPosition="0">
        <references count="2">
          <reference field="4294967294" count="1" selected="0">
            <x v="1"/>
          </reference>
          <reference field="167" count="1" selected="0">
            <x v="19"/>
          </reference>
        </references>
      </pivotArea>
    </chartFormat>
    <chartFormat chart="3" format="314" series="1">
      <pivotArea type="data" outline="0" fieldPosition="0">
        <references count="2">
          <reference field="4294967294" count="1" selected="0">
            <x v="1"/>
          </reference>
          <reference field="167" count="1" selected="0">
            <x v="20"/>
          </reference>
        </references>
      </pivotArea>
    </chartFormat>
    <chartFormat chart="3" format="315" series="1">
      <pivotArea type="data" outline="0" fieldPosition="0">
        <references count="2">
          <reference field="4294967294" count="1" selected="0">
            <x v="2"/>
          </reference>
          <reference field="167" count="1" selected="0">
            <x v="0"/>
          </reference>
        </references>
      </pivotArea>
    </chartFormat>
    <chartFormat chart="3" format="316" series="1">
      <pivotArea type="data" outline="0" fieldPosition="0">
        <references count="2">
          <reference field="4294967294" count="1" selected="0">
            <x v="2"/>
          </reference>
          <reference field="167" count="1" selected="0">
            <x v="1"/>
          </reference>
        </references>
      </pivotArea>
    </chartFormat>
    <chartFormat chart="3" format="317" series="1">
      <pivotArea type="data" outline="0" fieldPosition="0">
        <references count="2">
          <reference field="4294967294" count="1" selected="0">
            <x v="2"/>
          </reference>
          <reference field="167" count="1" selected="0">
            <x v="2"/>
          </reference>
        </references>
      </pivotArea>
    </chartFormat>
    <chartFormat chart="3" format="318" series="1">
      <pivotArea type="data" outline="0" fieldPosition="0">
        <references count="2">
          <reference field="4294967294" count="1" selected="0">
            <x v="2"/>
          </reference>
          <reference field="167" count="1" selected="0">
            <x v="3"/>
          </reference>
        </references>
      </pivotArea>
    </chartFormat>
    <chartFormat chart="3" format="319" series="1">
      <pivotArea type="data" outline="0" fieldPosition="0">
        <references count="2">
          <reference field="4294967294" count="1" selected="0">
            <x v="2"/>
          </reference>
          <reference field="167" count="1" selected="0">
            <x v="4"/>
          </reference>
        </references>
      </pivotArea>
    </chartFormat>
    <chartFormat chart="3" format="320" series="1">
      <pivotArea type="data" outline="0" fieldPosition="0">
        <references count="2">
          <reference field="4294967294" count="1" selected="0">
            <x v="2"/>
          </reference>
          <reference field="167" count="1" selected="0">
            <x v="5"/>
          </reference>
        </references>
      </pivotArea>
    </chartFormat>
    <chartFormat chart="3" format="321" series="1">
      <pivotArea type="data" outline="0" fieldPosition="0">
        <references count="2">
          <reference field="4294967294" count="1" selected="0">
            <x v="2"/>
          </reference>
          <reference field="167" count="1" selected="0">
            <x v="6"/>
          </reference>
        </references>
      </pivotArea>
    </chartFormat>
    <chartFormat chart="3" format="322" series="1">
      <pivotArea type="data" outline="0" fieldPosition="0">
        <references count="2">
          <reference field="4294967294" count="1" selected="0">
            <x v="2"/>
          </reference>
          <reference field="167" count="1" selected="0">
            <x v="7"/>
          </reference>
        </references>
      </pivotArea>
    </chartFormat>
    <chartFormat chart="3" format="323" series="1">
      <pivotArea type="data" outline="0" fieldPosition="0">
        <references count="2">
          <reference field="4294967294" count="1" selected="0">
            <x v="2"/>
          </reference>
          <reference field="167" count="1" selected="0">
            <x v="8"/>
          </reference>
        </references>
      </pivotArea>
    </chartFormat>
    <chartFormat chart="3" format="324" series="1">
      <pivotArea type="data" outline="0" fieldPosition="0">
        <references count="2">
          <reference field="4294967294" count="1" selected="0">
            <x v="2"/>
          </reference>
          <reference field="167" count="1" selected="0">
            <x v="9"/>
          </reference>
        </references>
      </pivotArea>
    </chartFormat>
    <chartFormat chart="3" format="325" series="1">
      <pivotArea type="data" outline="0" fieldPosition="0">
        <references count="2">
          <reference field="4294967294" count="1" selected="0">
            <x v="2"/>
          </reference>
          <reference field="167" count="1" selected="0">
            <x v="10"/>
          </reference>
        </references>
      </pivotArea>
    </chartFormat>
    <chartFormat chart="3" format="326" series="1">
      <pivotArea type="data" outline="0" fieldPosition="0">
        <references count="2">
          <reference field="4294967294" count="1" selected="0">
            <x v="2"/>
          </reference>
          <reference field="167" count="1" selected="0">
            <x v="11"/>
          </reference>
        </references>
      </pivotArea>
    </chartFormat>
    <chartFormat chart="3" format="327" series="1">
      <pivotArea type="data" outline="0" fieldPosition="0">
        <references count="2">
          <reference field="4294967294" count="1" selected="0">
            <x v="2"/>
          </reference>
          <reference field="167" count="1" selected="0">
            <x v="12"/>
          </reference>
        </references>
      </pivotArea>
    </chartFormat>
    <chartFormat chart="3" format="328" series="1">
      <pivotArea type="data" outline="0" fieldPosition="0">
        <references count="2">
          <reference field="4294967294" count="1" selected="0">
            <x v="2"/>
          </reference>
          <reference field="167" count="1" selected="0">
            <x v="13"/>
          </reference>
        </references>
      </pivotArea>
    </chartFormat>
    <chartFormat chart="3" format="329" series="1">
      <pivotArea type="data" outline="0" fieldPosition="0">
        <references count="2">
          <reference field="4294967294" count="1" selected="0">
            <x v="2"/>
          </reference>
          <reference field="167" count="1" selected="0">
            <x v="14"/>
          </reference>
        </references>
      </pivotArea>
    </chartFormat>
    <chartFormat chart="3" format="330" series="1">
      <pivotArea type="data" outline="0" fieldPosition="0">
        <references count="2">
          <reference field="4294967294" count="1" selected="0">
            <x v="2"/>
          </reference>
          <reference field="167" count="1" selected="0">
            <x v="15"/>
          </reference>
        </references>
      </pivotArea>
    </chartFormat>
    <chartFormat chart="3" format="331" series="1">
      <pivotArea type="data" outline="0" fieldPosition="0">
        <references count="2">
          <reference field="4294967294" count="1" selected="0">
            <x v="2"/>
          </reference>
          <reference field="167" count="1" selected="0">
            <x v="16"/>
          </reference>
        </references>
      </pivotArea>
    </chartFormat>
    <chartFormat chart="3" format="332" series="1">
      <pivotArea type="data" outline="0" fieldPosition="0">
        <references count="2">
          <reference field="4294967294" count="1" selected="0">
            <x v="2"/>
          </reference>
          <reference field="167" count="1" selected="0">
            <x v="17"/>
          </reference>
        </references>
      </pivotArea>
    </chartFormat>
    <chartFormat chart="3" format="333" series="1">
      <pivotArea type="data" outline="0" fieldPosition="0">
        <references count="2">
          <reference field="4294967294" count="1" selected="0">
            <x v="2"/>
          </reference>
          <reference field="167" count="1" selected="0">
            <x v="18"/>
          </reference>
        </references>
      </pivotArea>
    </chartFormat>
    <chartFormat chart="3" format="334" series="1">
      <pivotArea type="data" outline="0" fieldPosition="0">
        <references count="2">
          <reference field="4294967294" count="1" selected="0">
            <x v="2"/>
          </reference>
          <reference field="167" count="1" selected="0">
            <x v="19"/>
          </reference>
        </references>
      </pivotArea>
    </chartFormat>
    <chartFormat chart="3" format="335" series="1">
      <pivotArea type="data" outline="0" fieldPosition="0">
        <references count="2">
          <reference field="4294967294" count="1" selected="0">
            <x v="2"/>
          </reference>
          <reference field="167" count="1" selected="0">
            <x v="20"/>
          </reference>
        </references>
      </pivotArea>
    </chartFormat>
    <chartFormat chart="3" format="336">
      <pivotArea type="data" outline="0" fieldPosition="0">
        <references count="2">
          <reference field="4294967294" count="1" selected="0">
            <x v="0"/>
          </reference>
          <reference field="166" count="1" selected="0">
            <x v="0"/>
          </reference>
        </references>
      </pivotArea>
    </chartFormat>
    <chartFormat chart="3" format="337">
      <pivotArea type="data" outline="0" fieldPosition="0">
        <references count="2">
          <reference field="4294967294" count="1" selected="0">
            <x v="0"/>
          </reference>
          <reference field="166" count="1" selected="0">
            <x v="1"/>
          </reference>
        </references>
      </pivotArea>
    </chartFormat>
    <chartFormat chart="3" format="338">
      <pivotArea type="data" outline="0" fieldPosition="0">
        <references count="2">
          <reference field="4294967294" count="1" selected="0">
            <x v="0"/>
          </reference>
          <reference field="166" count="1" selected="0">
            <x v="2"/>
          </reference>
        </references>
      </pivotArea>
    </chartFormat>
    <chartFormat chart="3" format="339">
      <pivotArea type="data" outline="0" fieldPosition="0">
        <references count="2">
          <reference field="4294967294" count="1" selected="0">
            <x v="0"/>
          </reference>
          <reference field="166" count="1" selected="0">
            <x v="3"/>
          </reference>
        </references>
      </pivotArea>
    </chartFormat>
    <chartFormat chart="3" format="340">
      <pivotArea type="data" outline="0" fieldPosition="0">
        <references count="2">
          <reference field="4294967294" count="1" selected="0">
            <x v="0"/>
          </reference>
          <reference field="166" count="1" selected="0">
            <x v="4"/>
          </reference>
        </references>
      </pivotArea>
    </chartFormat>
    <chartFormat chart="3" format="341">
      <pivotArea type="data" outline="0" fieldPosition="0">
        <references count="2">
          <reference field="4294967294" count="1" selected="0">
            <x v="0"/>
          </reference>
          <reference field="166" count="1" selected="0">
            <x v="5"/>
          </reference>
        </references>
      </pivotArea>
    </chartFormat>
    <chartFormat chart="3" format="342">
      <pivotArea type="data" outline="0" fieldPosition="0">
        <references count="2">
          <reference field="4294967294" count="1" selected="0">
            <x v="0"/>
          </reference>
          <reference field="166" count="1" selected="0">
            <x v="6"/>
          </reference>
        </references>
      </pivotArea>
    </chartFormat>
    <chartFormat chart="3" format="343">
      <pivotArea type="data" outline="0" fieldPosition="0">
        <references count="2">
          <reference field="4294967294" count="1" selected="0">
            <x v="0"/>
          </reference>
          <reference field="166" count="1" selected="0">
            <x v="7"/>
          </reference>
        </references>
      </pivotArea>
    </chartFormat>
    <chartFormat chart="3" format="344">
      <pivotArea type="data" outline="0" fieldPosition="0">
        <references count="2">
          <reference field="4294967294" count="1" selected="0">
            <x v="0"/>
          </reference>
          <reference field="166" count="1" selected="0">
            <x v="8"/>
          </reference>
        </references>
      </pivotArea>
    </chartFormat>
    <chartFormat chart="3" format="345">
      <pivotArea type="data" outline="0" fieldPosition="0">
        <references count="2">
          <reference field="4294967294" count="1" selected="0">
            <x v="0"/>
          </reference>
          <reference field="166" count="1" selected="0">
            <x v="9"/>
          </reference>
        </references>
      </pivotArea>
    </chartFormat>
    <chartFormat chart="3" format="346">
      <pivotArea type="data" outline="0" fieldPosition="0">
        <references count="2">
          <reference field="4294967294" count="1" selected="0">
            <x v="0"/>
          </reference>
          <reference field="166" count="1" selected="0">
            <x v="10"/>
          </reference>
        </references>
      </pivotArea>
    </chartFormat>
    <chartFormat chart="3" format="347">
      <pivotArea type="data" outline="0" fieldPosition="0">
        <references count="2">
          <reference field="4294967294" count="1" selected="0">
            <x v="0"/>
          </reference>
          <reference field="166" count="1" selected="0">
            <x v="11"/>
          </reference>
        </references>
      </pivotArea>
    </chartFormat>
    <chartFormat chart="3" format="348">
      <pivotArea type="data" outline="0" fieldPosition="0">
        <references count="2">
          <reference field="4294967294" count="1" selected="0">
            <x v="0"/>
          </reference>
          <reference field="166" count="1" selected="0">
            <x v="12"/>
          </reference>
        </references>
      </pivotArea>
    </chartFormat>
    <chartFormat chart="3" format="349">
      <pivotArea type="data" outline="0" fieldPosition="0">
        <references count="2">
          <reference field="4294967294" count="1" selected="0">
            <x v="0"/>
          </reference>
          <reference field="166" count="1" selected="0">
            <x v="13"/>
          </reference>
        </references>
      </pivotArea>
    </chartFormat>
    <chartFormat chart="3" format="350">
      <pivotArea type="data" outline="0" fieldPosition="0">
        <references count="2">
          <reference field="4294967294" count="1" selected="0">
            <x v="0"/>
          </reference>
          <reference field="166" count="1" selected="0">
            <x v="14"/>
          </reference>
        </references>
      </pivotArea>
    </chartFormat>
    <chartFormat chart="3" format="351">
      <pivotArea type="data" outline="0" fieldPosition="0">
        <references count="2">
          <reference field="4294967294" count="1" selected="0">
            <x v="0"/>
          </reference>
          <reference field="166" count="1" selected="0">
            <x v="15"/>
          </reference>
        </references>
      </pivotArea>
    </chartFormat>
    <chartFormat chart="3" format="352">
      <pivotArea type="data" outline="0" fieldPosition="0">
        <references count="2">
          <reference field="4294967294" count="1" selected="0">
            <x v="0"/>
          </reference>
          <reference field="166" count="1" selected="0">
            <x v="16"/>
          </reference>
        </references>
      </pivotArea>
    </chartFormat>
    <chartFormat chart="3" format="353">
      <pivotArea type="data" outline="0" fieldPosition="0">
        <references count="2">
          <reference field="4294967294" count="1" selected="0">
            <x v="0"/>
          </reference>
          <reference field="166" count="1" selected="0">
            <x v="17"/>
          </reference>
        </references>
      </pivotArea>
    </chartFormat>
    <chartFormat chart="3" format="354">
      <pivotArea type="data" outline="0" fieldPosition="0">
        <references count="2">
          <reference field="4294967294" count="1" selected="0">
            <x v="0"/>
          </reference>
          <reference field="166" count="1" selected="0">
            <x v="18"/>
          </reference>
        </references>
      </pivotArea>
    </chartFormat>
    <chartFormat chart="3" format="355">
      <pivotArea type="data" outline="0" fieldPosition="0">
        <references count="2">
          <reference field="4294967294" count="1" selected="0">
            <x v="0"/>
          </reference>
          <reference field="166" count="1" selected="0">
            <x v="19"/>
          </reference>
        </references>
      </pivotArea>
    </chartFormat>
    <chartFormat chart="3" format="356">
      <pivotArea type="data" outline="0" fieldPosition="0">
        <references count="2">
          <reference field="4294967294" count="1" selected="0">
            <x v="0"/>
          </reference>
          <reference field="166" count="1" selected="0">
            <x v="20"/>
          </reference>
        </references>
      </pivotArea>
    </chartFormat>
    <chartFormat chart="3" format="357">
      <pivotArea type="data" outline="0" fieldPosition="0">
        <references count="2">
          <reference field="4294967294" count="1" selected="0">
            <x v="0"/>
          </reference>
          <reference field="166" count="1" selected="0">
            <x v="21"/>
          </reference>
        </references>
      </pivotArea>
    </chartFormat>
    <chartFormat chart="3" format="358">
      <pivotArea type="data" outline="0" fieldPosition="0">
        <references count="2">
          <reference field="4294967294" count="1" selected="0">
            <x v="0"/>
          </reference>
          <reference field="166" count="1" selected="0">
            <x v="22"/>
          </reference>
        </references>
      </pivotArea>
    </chartFormat>
    <chartFormat chart="3" format="359">
      <pivotArea type="data" outline="0" fieldPosition="0">
        <references count="2">
          <reference field="4294967294" count="1" selected="0">
            <x v="0"/>
          </reference>
          <reference field="166" count="1" selected="0">
            <x v="23"/>
          </reference>
        </references>
      </pivotArea>
    </chartFormat>
    <chartFormat chart="3" format="360">
      <pivotArea type="data" outline="0" fieldPosition="0">
        <references count="2">
          <reference field="4294967294" count="1" selected="0">
            <x v="0"/>
          </reference>
          <reference field="166" count="1" selected="0">
            <x v="24"/>
          </reference>
        </references>
      </pivotArea>
    </chartFormat>
    <chartFormat chart="3" format="361">
      <pivotArea type="data" outline="0" fieldPosition="0">
        <references count="2">
          <reference field="4294967294" count="1" selected="0">
            <x v="0"/>
          </reference>
          <reference field="166" count="1" selected="0">
            <x v="25"/>
          </reference>
        </references>
      </pivotArea>
    </chartFormat>
    <chartFormat chart="3" format="362">
      <pivotArea type="data" outline="0" fieldPosition="0">
        <references count="2">
          <reference field="4294967294" count="1" selected="0">
            <x v="0"/>
          </reference>
          <reference field="166" count="1" selected="0">
            <x v="26"/>
          </reference>
        </references>
      </pivotArea>
    </chartFormat>
    <chartFormat chart="3" format="363">
      <pivotArea type="data" outline="0" fieldPosition="0">
        <references count="2">
          <reference field="4294967294" count="1" selected="0">
            <x v="0"/>
          </reference>
          <reference field="166" count="1" selected="0">
            <x v="27"/>
          </reference>
        </references>
      </pivotArea>
    </chartFormat>
    <chartFormat chart="3" format="364">
      <pivotArea type="data" outline="0" fieldPosition="0">
        <references count="2">
          <reference field="4294967294" count="1" selected="0">
            <x v="0"/>
          </reference>
          <reference field="166" count="1" selected="0">
            <x v="28"/>
          </reference>
        </references>
      </pivotArea>
    </chartFormat>
    <chartFormat chart="3" format="365">
      <pivotArea type="data" outline="0" fieldPosition="0">
        <references count="2">
          <reference field="4294967294" count="1" selected="0">
            <x v="0"/>
          </reference>
          <reference field="166" count="1" selected="0">
            <x v="29"/>
          </reference>
        </references>
      </pivotArea>
    </chartFormat>
    <chartFormat chart="3" format="366">
      <pivotArea type="data" outline="0" fieldPosition="0">
        <references count="2">
          <reference field="4294967294" count="1" selected="0">
            <x v="0"/>
          </reference>
          <reference field="166" count="1" selected="0">
            <x v="30"/>
          </reference>
        </references>
      </pivotArea>
    </chartFormat>
    <chartFormat chart="3" format="367">
      <pivotArea type="data" outline="0" fieldPosition="0">
        <references count="2">
          <reference field="4294967294" count="1" selected="0">
            <x v="0"/>
          </reference>
          <reference field="166" count="1" selected="0">
            <x v="31"/>
          </reference>
        </references>
      </pivotArea>
    </chartFormat>
    <chartFormat chart="3" format="368">
      <pivotArea type="data" outline="0" fieldPosition="0">
        <references count="2">
          <reference field="4294967294" count="1" selected="0">
            <x v="0"/>
          </reference>
          <reference field="166" count="1" selected="0">
            <x v="32"/>
          </reference>
        </references>
      </pivotArea>
    </chartFormat>
    <chartFormat chart="3" format="369">
      <pivotArea type="data" outline="0" fieldPosition="0">
        <references count="2">
          <reference field="4294967294" count="1" selected="0">
            <x v="0"/>
          </reference>
          <reference field="166" count="1" selected="0">
            <x v="33"/>
          </reference>
        </references>
      </pivotArea>
    </chartFormat>
    <chartFormat chart="3" format="370">
      <pivotArea type="data" outline="0" fieldPosition="0">
        <references count="2">
          <reference field="4294967294" count="1" selected="0">
            <x v="0"/>
          </reference>
          <reference field="166" count="1" selected="0">
            <x v="34"/>
          </reference>
        </references>
      </pivotArea>
    </chartFormat>
    <chartFormat chart="3" format="371">
      <pivotArea type="data" outline="0" fieldPosition="0">
        <references count="2">
          <reference field="4294967294" count="1" selected="0">
            <x v="0"/>
          </reference>
          <reference field="166" count="1" selected="0">
            <x v="35"/>
          </reference>
        </references>
      </pivotArea>
    </chartFormat>
    <chartFormat chart="3" format="372">
      <pivotArea type="data" outline="0" fieldPosition="0">
        <references count="2">
          <reference field="4294967294" count="1" selected="0">
            <x v="0"/>
          </reference>
          <reference field="166" count="1" selected="0">
            <x v="36"/>
          </reference>
        </references>
      </pivotArea>
    </chartFormat>
    <chartFormat chart="3" format="373">
      <pivotArea type="data" outline="0" fieldPosition="0">
        <references count="2">
          <reference field="4294967294" count="1" selected="0">
            <x v="0"/>
          </reference>
          <reference field="166" count="1" selected="0">
            <x v="37"/>
          </reference>
        </references>
      </pivotArea>
    </chartFormat>
    <chartFormat chart="3" format="374">
      <pivotArea type="data" outline="0" fieldPosition="0">
        <references count="2">
          <reference field="4294967294" count="1" selected="0">
            <x v="0"/>
          </reference>
          <reference field="166" count="1" selected="0">
            <x v="38"/>
          </reference>
        </references>
      </pivotArea>
    </chartFormat>
    <chartFormat chart="3" format="375">
      <pivotArea type="data" outline="0" fieldPosition="0">
        <references count="2">
          <reference field="4294967294" count="1" selected="0">
            <x v="0"/>
          </reference>
          <reference field="166" count="1" selected="0">
            <x v="39"/>
          </reference>
        </references>
      </pivotArea>
    </chartFormat>
    <chartFormat chart="3" format="376">
      <pivotArea type="data" outline="0" fieldPosition="0">
        <references count="2">
          <reference field="4294967294" count="1" selected="0">
            <x v="0"/>
          </reference>
          <reference field="166" count="1" selected="0">
            <x v="40"/>
          </reference>
        </references>
      </pivotArea>
    </chartFormat>
    <chartFormat chart="3" format="377">
      <pivotArea type="data" outline="0" fieldPosition="0">
        <references count="2">
          <reference field="4294967294" count="1" selected="0">
            <x v="0"/>
          </reference>
          <reference field="166" count="1" selected="0">
            <x v="41"/>
          </reference>
        </references>
      </pivotArea>
    </chartFormat>
    <chartFormat chart="3" format="378">
      <pivotArea type="data" outline="0" fieldPosition="0">
        <references count="2">
          <reference field="4294967294" count="1" selected="0">
            <x v="0"/>
          </reference>
          <reference field="166" count="1" selected="0">
            <x v="42"/>
          </reference>
        </references>
      </pivotArea>
    </chartFormat>
    <chartFormat chart="3" format="379">
      <pivotArea type="data" outline="0" fieldPosition="0">
        <references count="2">
          <reference field="4294967294" count="1" selected="0">
            <x v="0"/>
          </reference>
          <reference field="166" count="1" selected="0">
            <x v="43"/>
          </reference>
        </references>
      </pivotArea>
    </chartFormat>
    <chartFormat chart="3" format="380">
      <pivotArea type="data" outline="0" fieldPosition="0">
        <references count="2">
          <reference field="4294967294" count="1" selected="0">
            <x v="0"/>
          </reference>
          <reference field="166" count="1" selected="0">
            <x v="44"/>
          </reference>
        </references>
      </pivotArea>
    </chartFormat>
    <chartFormat chart="3" format="381">
      <pivotArea type="data" outline="0" fieldPosition="0">
        <references count="2">
          <reference field="4294967294" count="1" selected="0">
            <x v="0"/>
          </reference>
          <reference field="166" count="1" selected="0">
            <x v="45"/>
          </reference>
        </references>
      </pivotArea>
    </chartFormat>
    <chartFormat chart="3" format="382">
      <pivotArea type="data" outline="0" fieldPosition="0">
        <references count="2">
          <reference field="4294967294" count="1" selected="0">
            <x v="0"/>
          </reference>
          <reference field="166" count="1" selected="0">
            <x v="46"/>
          </reference>
        </references>
      </pivotArea>
    </chartFormat>
    <chartFormat chart="3" format="383">
      <pivotArea type="data" outline="0" fieldPosition="0">
        <references count="2">
          <reference field="4294967294" count="1" selected="0">
            <x v="0"/>
          </reference>
          <reference field="166" count="1" selected="0">
            <x v="47"/>
          </reference>
        </references>
      </pivotArea>
    </chartFormat>
    <chartFormat chart="3" format="384">
      <pivotArea type="data" outline="0" fieldPosition="0">
        <references count="2">
          <reference field="4294967294" count="1" selected="0">
            <x v="0"/>
          </reference>
          <reference field="166" count="1" selected="0">
            <x v="48"/>
          </reference>
        </references>
      </pivotArea>
    </chartFormat>
    <chartFormat chart="3" format="385">
      <pivotArea type="data" outline="0" fieldPosition="0">
        <references count="2">
          <reference field="4294967294" count="1" selected="0">
            <x v="0"/>
          </reference>
          <reference field="166" count="1" selected="0">
            <x v="49"/>
          </reference>
        </references>
      </pivotArea>
    </chartFormat>
    <chartFormat chart="3" format="386">
      <pivotArea type="data" outline="0" fieldPosition="0">
        <references count="2">
          <reference field="4294967294" count="1" selected="0">
            <x v="0"/>
          </reference>
          <reference field="166" count="1" selected="0">
            <x v="50"/>
          </reference>
        </references>
      </pivotArea>
    </chartFormat>
    <chartFormat chart="3" format="387">
      <pivotArea type="data" outline="0" fieldPosition="0">
        <references count="2">
          <reference field="4294967294" count="1" selected="0">
            <x v="0"/>
          </reference>
          <reference field="166" count="1" selected="0">
            <x v="51"/>
          </reference>
        </references>
      </pivotArea>
    </chartFormat>
    <chartFormat chart="3" format="388">
      <pivotArea type="data" outline="0" fieldPosition="0">
        <references count="2">
          <reference field="4294967294" count="1" selected="0">
            <x v="0"/>
          </reference>
          <reference field="166" count="1" selected="0">
            <x v="52"/>
          </reference>
        </references>
      </pivotArea>
    </chartFormat>
    <chartFormat chart="3" format="389">
      <pivotArea type="data" outline="0" fieldPosition="0">
        <references count="2">
          <reference field="4294967294" count="1" selected="0">
            <x v="0"/>
          </reference>
          <reference field="166" count="1" selected="0">
            <x v="53"/>
          </reference>
        </references>
      </pivotArea>
    </chartFormat>
    <chartFormat chart="3" format="390">
      <pivotArea type="data" outline="0" fieldPosition="0">
        <references count="2">
          <reference field="4294967294" count="1" selected="0">
            <x v="0"/>
          </reference>
          <reference field="166" count="1" selected="0">
            <x v="54"/>
          </reference>
        </references>
      </pivotArea>
    </chartFormat>
    <chartFormat chart="3" format="391">
      <pivotArea type="data" outline="0" fieldPosition="0">
        <references count="2">
          <reference field="4294967294" count="1" selected="0">
            <x v="0"/>
          </reference>
          <reference field="166" count="1" selected="0">
            <x v="55"/>
          </reference>
        </references>
      </pivotArea>
    </chartFormat>
    <chartFormat chart="3" format="392">
      <pivotArea type="data" outline="0" fieldPosition="0">
        <references count="2">
          <reference field="4294967294" count="1" selected="0">
            <x v="0"/>
          </reference>
          <reference field="166" count="1" selected="0">
            <x v="56"/>
          </reference>
        </references>
      </pivotArea>
    </chartFormat>
    <chartFormat chart="3" format="393">
      <pivotArea type="data" outline="0" fieldPosition="0">
        <references count="2">
          <reference field="4294967294" count="1" selected="0">
            <x v="0"/>
          </reference>
          <reference field="166" count="1" selected="0">
            <x v="57"/>
          </reference>
        </references>
      </pivotArea>
    </chartFormat>
    <chartFormat chart="3" format="394">
      <pivotArea type="data" outline="0" fieldPosition="0">
        <references count="2">
          <reference field="4294967294" count="1" selected="0">
            <x v="0"/>
          </reference>
          <reference field="166" count="1" selected="0">
            <x v="58"/>
          </reference>
        </references>
      </pivotArea>
    </chartFormat>
    <chartFormat chart="3" format="395">
      <pivotArea type="data" outline="0" fieldPosition="0">
        <references count="2">
          <reference field="4294967294" count="1" selected="0">
            <x v="0"/>
          </reference>
          <reference field="166" count="1" selected="0">
            <x v="59"/>
          </reference>
        </references>
      </pivotArea>
    </chartFormat>
    <chartFormat chart="3" format="396">
      <pivotArea type="data" outline="0" fieldPosition="0">
        <references count="2">
          <reference field="4294967294" count="1" selected="0">
            <x v="0"/>
          </reference>
          <reference field="166" count="1" selected="0">
            <x v="60"/>
          </reference>
        </references>
      </pivotArea>
    </chartFormat>
    <chartFormat chart="3" format="397">
      <pivotArea type="data" outline="0" fieldPosition="0">
        <references count="2">
          <reference field="4294967294" count="1" selected="0">
            <x v="0"/>
          </reference>
          <reference field="166" count="1" selected="0">
            <x v="61"/>
          </reference>
        </references>
      </pivotArea>
    </chartFormat>
    <chartFormat chart="3" format="398">
      <pivotArea type="data" outline="0" fieldPosition="0">
        <references count="2">
          <reference field="4294967294" count="1" selected="0">
            <x v="0"/>
          </reference>
          <reference field="166" count="1" selected="0">
            <x v="62"/>
          </reference>
        </references>
      </pivotArea>
    </chartFormat>
    <chartFormat chart="3" format="399">
      <pivotArea type="data" outline="0" fieldPosition="0">
        <references count="2">
          <reference field="4294967294" count="1" selected="0">
            <x v="0"/>
          </reference>
          <reference field="166" count="1" selected="0">
            <x v="63"/>
          </reference>
        </references>
      </pivotArea>
    </chartFormat>
    <chartFormat chart="3" format="400">
      <pivotArea type="data" outline="0" fieldPosition="0">
        <references count="2">
          <reference field="4294967294" count="1" selected="0">
            <x v="0"/>
          </reference>
          <reference field="166" count="1" selected="0">
            <x v="64"/>
          </reference>
        </references>
      </pivotArea>
    </chartFormat>
    <chartFormat chart="3" format="401">
      <pivotArea type="data" outline="0" fieldPosition="0">
        <references count="2">
          <reference field="4294967294" count="1" selected="0">
            <x v="0"/>
          </reference>
          <reference field="166" count="1" selected="0">
            <x v="65"/>
          </reference>
        </references>
      </pivotArea>
    </chartFormat>
    <chartFormat chart="3" format="402">
      <pivotArea type="data" outline="0" fieldPosition="0">
        <references count="2">
          <reference field="4294967294" count="1" selected="0">
            <x v="0"/>
          </reference>
          <reference field="166" count="1" selected="0">
            <x v="66"/>
          </reference>
        </references>
      </pivotArea>
    </chartFormat>
    <chartFormat chart="3" format="403">
      <pivotArea type="data" outline="0" fieldPosition="0">
        <references count="2">
          <reference field="4294967294" count="1" selected="0">
            <x v="0"/>
          </reference>
          <reference field="166" count="1" selected="0">
            <x v="67"/>
          </reference>
        </references>
      </pivotArea>
    </chartFormat>
    <chartFormat chart="3" format="404">
      <pivotArea type="data" outline="0" fieldPosition="0">
        <references count="2">
          <reference field="4294967294" count="1" selected="0">
            <x v="0"/>
          </reference>
          <reference field="166" count="1" selected="0">
            <x v="68"/>
          </reference>
        </references>
      </pivotArea>
    </chartFormat>
    <chartFormat chart="3" format="405">
      <pivotArea type="data" outline="0" fieldPosition="0">
        <references count="2">
          <reference field="4294967294" count="1" selected="0">
            <x v="0"/>
          </reference>
          <reference field="166" count="1" selected="0">
            <x v="69"/>
          </reference>
        </references>
      </pivotArea>
    </chartFormat>
    <chartFormat chart="3" format="406">
      <pivotArea type="data" outline="0" fieldPosition="0">
        <references count="2">
          <reference field="4294967294" count="1" selected="0">
            <x v="0"/>
          </reference>
          <reference field="166" count="1" selected="0">
            <x v="70"/>
          </reference>
        </references>
      </pivotArea>
    </chartFormat>
    <chartFormat chart="3" format="407">
      <pivotArea type="data" outline="0" fieldPosition="0">
        <references count="2">
          <reference field="4294967294" count="1" selected="0">
            <x v="0"/>
          </reference>
          <reference field="166" count="1" selected="0">
            <x v="71"/>
          </reference>
        </references>
      </pivotArea>
    </chartFormat>
    <chartFormat chart="3" format="408">
      <pivotArea type="data" outline="0" fieldPosition="0">
        <references count="2">
          <reference field="4294967294" count="1" selected="0">
            <x v="0"/>
          </reference>
          <reference field="166" count="1" selected="0">
            <x v="72"/>
          </reference>
        </references>
      </pivotArea>
    </chartFormat>
    <chartFormat chart="3" format="409">
      <pivotArea type="data" outline="0" fieldPosition="0">
        <references count="2">
          <reference field="4294967294" count="1" selected="0">
            <x v="0"/>
          </reference>
          <reference field="166" count="1" selected="0">
            <x v="73"/>
          </reference>
        </references>
      </pivotArea>
    </chartFormat>
    <chartFormat chart="3" format="410">
      <pivotArea type="data" outline="0" fieldPosition="0">
        <references count="2">
          <reference field="4294967294" count="1" selected="0">
            <x v="0"/>
          </reference>
          <reference field="166" count="1" selected="0">
            <x v="74"/>
          </reference>
        </references>
      </pivotArea>
    </chartFormat>
    <chartFormat chart="3" format="411">
      <pivotArea type="data" outline="0" fieldPosition="0">
        <references count="2">
          <reference field="4294967294" count="1" selected="0">
            <x v="0"/>
          </reference>
          <reference field="166" count="1" selected="0">
            <x v="75"/>
          </reference>
        </references>
      </pivotArea>
    </chartFormat>
    <chartFormat chart="3" format="412">
      <pivotArea type="data" outline="0" fieldPosition="0">
        <references count="2">
          <reference field="4294967294" count="1" selected="0">
            <x v="0"/>
          </reference>
          <reference field="166" count="1" selected="0">
            <x v="76"/>
          </reference>
        </references>
      </pivotArea>
    </chartFormat>
    <chartFormat chart="3" format="413">
      <pivotArea type="data" outline="0" fieldPosition="0">
        <references count="2">
          <reference field="4294967294" count="1" selected="0">
            <x v="0"/>
          </reference>
          <reference field="166" count="1" selected="0">
            <x v="77"/>
          </reference>
        </references>
      </pivotArea>
    </chartFormat>
    <chartFormat chart="3" format="414">
      <pivotArea type="data" outline="0" fieldPosition="0">
        <references count="2">
          <reference field="4294967294" count="1" selected="0">
            <x v="0"/>
          </reference>
          <reference field="166" count="1" selected="0">
            <x v="78"/>
          </reference>
        </references>
      </pivotArea>
    </chartFormat>
    <chartFormat chart="3" format="415">
      <pivotArea type="data" outline="0" fieldPosition="0">
        <references count="2">
          <reference field="4294967294" count="1" selected="0">
            <x v="0"/>
          </reference>
          <reference field="166" count="1" selected="0">
            <x v="79"/>
          </reference>
        </references>
      </pivotArea>
    </chartFormat>
    <chartFormat chart="3" format="416">
      <pivotArea type="data" outline="0" fieldPosition="0">
        <references count="2">
          <reference field="4294967294" count="1" selected="0">
            <x v="0"/>
          </reference>
          <reference field="166" count="1" selected="0">
            <x v="80"/>
          </reference>
        </references>
      </pivotArea>
    </chartFormat>
    <chartFormat chart="3" format="417">
      <pivotArea type="data" outline="0" fieldPosition="0">
        <references count="2">
          <reference field="4294967294" count="1" selected="0">
            <x v="0"/>
          </reference>
          <reference field="166" count="1" selected="0">
            <x v="81"/>
          </reference>
        </references>
      </pivotArea>
    </chartFormat>
    <chartFormat chart="3" format="418">
      <pivotArea type="data" outline="0" fieldPosition="0">
        <references count="2">
          <reference field="4294967294" count="1" selected="0">
            <x v="0"/>
          </reference>
          <reference field="166" count="1" selected="0">
            <x v="82"/>
          </reference>
        </references>
      </pivotArea>
    </chartFormat>
    <chartFormat chart="3" format="419">
      <pivotArea type="data" outline="0" fieldPosition="0">
        <references count="2">
          <reference field="4294967294" count="1" selected="0">
            <x v="0"/>
          </reference>
          <reference field="166" count="1" selected="0">
            <x v="83"/>
          </reference>
        </references>
      </pivotArea>
    </chartFormat>
    <chartFormat chart="3" format="420">
      <pivotArea type="data" outline="0" fieldPosition="0">
        <references count="2">
          <reference field="4294967294" count="1" selected="0">
            <x v="0"/>
          </reference>
          <reference field="166" count="1" selected="0">
            <x v="84"/>
          </reference>
        </references>
      </pivotArea>
    </chartFormat>
    <chartFormat chart="3" format="421">
      <pivotArea type="data" outline="0" fieldPosition="0">
        <references count="2">
          <reference field="4294967294" count="1" selected="0">
            <x v="0"/>
          </reference>
          <reference field="166" count="1" selected="0">
            <x v="85"/>
          </reference>
        </references>
      </pivotArea>
    </chartFormat>
    <chartFormat chart="3" format="422">
      <pivotArea type="data" outline="0" fieldPosition="0">
        <references count="2">
          <reference field="4294967294" count="1" selected="0">
            <x v="0"/>
          </reference>
          <reference field="166" count="1" selected="0">
            <x v="86"/>
          </reference>
        </references>
      </pivotArea>
    </chartFormat>
    <chartFormat chart="3" format="423">
      <pivotArea type="data" outline="0" fieldPosition="0">
        <references count="2">
          <reference field="4294967294" count="1" selected="0">
            <x v="0"/>
          </reference>
          <reference field="166" count="1" selected="0">
            <x v="87"/>
          </reference>
        </references>
      </pivotArea>
    </chartFormat>
    <chartFormat chart="3" format="424">
      <pivotArea type="data" outline="0" fieldPosition="0">
        <references count="2">
          <reference field="4294967294" count="1" selected="0">
            <x v="0"/>
          </reference>
          <reference field="166" count="1" selected="0">
            <x v="88"/>
          </reference>
        </references>
      </pivotArea>
    </chartFormat>
    <chartFormat chart="3" format="425">
      <pivotArea type="data" outline="0" fieldPosition="0">
        <references count="2">
          <reference field="4294967294" count="1" selected="0">
            <x v="0"/>
          </reference>
          <reference field="166" count="1" selected="0">
            <x v="89"/>
          </reference>
        </references>
      </pivotArea>
    </chartFormat>
    <chartFormat chart="3" format="426">
      <pivotArea type="data" outline="0" fieldPosition="0">
        <references count="2">
          <reference field="4294967294" count="1" selected="0">
            <x v="0"/>
          </reference>
          <reference field="166" count="1" selected="0">
            <x v="90"/>
          </reference>
        </references>
      </pivotArea>
    </chartFormat>
    <chartFormat chart="3" format="427">
      <pivotArea type="data" outline="0" fieldPosition="0">
        <references count="2">
          <reference field="4294967294" count="1" selected="0">
            <x v="0"/>
          </reference>
          <reference field="166" count="1" selected="0">
            <x v="91"/>
          </reference>
        </references>
      </pivotArea>
    </chartFormat>
    <chartFormat chart="3" format="428">
      <pivotArea type="data" outline="0" fieldPosition="0">
        <references count="2">
          <reference field="4294967294" count="1" selected="0">
            <x v="0"/>
          </reference>
          <reference field="166" count="1" selected="0">
            <x v="92"/>
          </reference>
        </references>
      </pivotArea>
    </chartFormat>
    <chartFormat chart="3" format="429">
      <pivotArea type="data" outline="0" fieldPosition="0">
        <references count="2">
          <reference field="4294967294" count="1" selected="0">
            <x v="0"/>
          </reference>
          <reference field="166" count="1" selected="0">
            <x v="93"/>
          </reference>
        </references>
      </pivotArea>
    </chartFormat>
    <chartFormat chart="3" format="430">
      <pivotArea type="data" outline="0" fieldPosition="0">
        <references count="2">
          <reference field="4294967294" count="1" selected="0">
            <x v="0"/>
          </reference>
          <reference field="166" count="1" selected="0">
            <x v="94"/>
          </reference>
        </references>
      </pivotArea>
    </chartFormat>
    <chartFormat chart="3" format="431">
      <pivotArea type="data" outline="0" fieldPosition="0">
        <references count="2">
          <reference field="4294967294" count="1" selected="0">
            <x v="0"/>
          </reference>
          <reference field="166" count="1" selected="0">
            <x v="95"/>
          </reference>
        </references>
      </pivotArea>
    </chartFormat>
    <chartFormat chart="3" format="432">
      <pivotArea type="data" outline="0" fieldPosition="0">
        <references count="2">
          <reference field="4294967294" count="1" selected="0">
            <x v="0"/>
          </reference>
          <reference field="166" count="1" selected="0">
            <x v="96"/>
          </reference>
        </references>
      </pivotArea>
    </chartFormat>
    <chartFormat chart="3" format="433">
      <pivotArea type="data" outline="0" fieldPosition="0">
        <references count="2">
          <reference field="4294967294" count="1" selected="0">
            <x v="0"/>
          </reference>
          <reference field="166" count="1" selected="0">
            <x v="97"/>
          </reference>
        </references>
      </pivotArea>
    </chartFormat>
    <chartFormat chart="3" format="434">
      <pivotArea type="data" outline="0" fieldPosition="0">
        <references count="2">
          <reference field="4294967294" count="1" selected="0">
            <x v="0"/>
          </reference>
          <reference field="166" count="1" selected="0">
            <x v="98"/>
          </reference>
        </references>
      </pivotArea>
    </chartFormat>
    <chartFormat chart="3" format="435">
      <pivotArea type="data" outline="0" fieldPosition="0">
        <references count="2">
          <reference field="4294967294" count="1" selected="0">
            <x v="0"/>
          </reference>
          <reference field="166" count="1" selected="0">
            <x v="99"/>
          </reference>
        </references>
      </pivotArea>
    </chartFormat>
    <chartFormat chart="3" format="436">
      <pivotArea type="data" outline="0" fieldPosition="0">
        <references count="2">
          <reference field="4294967294" count="1" selected="0">
            <x v="0"/>
          </reference>
          <reference field="166" count="1" selected="0">
            <x v="100"/>
          </reference>
        </references>
      </pivotArea>
    </chartFormat>
    <chartFormat chart="3" format="437">
      <pivotArea type="data" outline="0" fieldPosition="0">
        <references count="2">
          <reference field="4294967294" count="1" selected="0">
            <x v="0"/>
          </reference>
          <reference field="166" count="1" selected="0">
            <x v="101"/>
          </reference>
        </references>
      </pivotArea>
    </chartFormat>
    <chartFormat chart="3" format="438">
      <pivotArea type="data" outline="0" fieldPosition="0">
        <references count="2">
          <reference field="4294967294" count="1" selected="0">
            <x v="0"/>
          </reference>
          <reference field="166" count="1" selected="0">
            <x v="102"/>
          </reference>
        </references>
      </pivotArea>
    </chartFormat>
    <chartFormat chart="3" format="439">
      <pivotArea type="data" outline="0" fieldPosition="0">
        <references count="2">
          <reference field="4294967294" count="1" selected="0">
            <x v="0"/>
          </reference>
          <reference field="166" count="1" selected="0">
            <x v="103"/>
          </reference>
        </references>
      </pivotArea>
    </chartFormat>
    <chartFormat chart="3" format="440">
      <pivotArea type="data" outline="0" fieldPosition="0">
        <references count="2">
          <reference field="4294967294" count="1" selected="0">
            <x v="0"/>
          </reference>
          <reference field="166" count="1" selected="0">
            <x v="104"/>
          </reference>
        </references>
      </pivotArea>
    </chartFormat>
    <chartFormat chart="3" format="441">
      <pivotArea type="data" outline="0" fieldPosition="0">
        <references count="2">
          <reference field="4294967294" count="1" selected="0">
            <x v="0"/>
          </reference>
          <reference field="166" count="1" selected="0">
            <x v="105"/>
          </reference>
        </references>
      </pivotArea>
    </chartFormat>
    <chartFormat chart="3" format="442">
      <pivotArea type="data" outline="0" fieldPosition="0">
        <references count="2">
          <reference field="4294967294" count="1" selected="0">
            <x v="0"/>
          </reference>
          <reference field="166" count="1" selected="0">
            <x v="106"/>
          </reference>
        </references>
      </pivotArea>
    </chartFormat>
    <chartFormat chart="3" format="443">
      <pivotArea type="data" outline="0" fieldPosition="0">
        <references count="2">
          <reference field="4294967294" count="1" selected="0">
            <x v="0"/>
          </reference>
          <reference field="166" count="1" selected="0">
            <x v="107"/>
          </reference>
        </references>
      </pivotArea>
    </chartFormat>
    <chartFormat chart="3" format="444">
      <pivotArea type="data" outline="0" fieldPosition="0">
        <references count="2">
          <reference field="4294967294" count="1" selected="0">
            <x v="0"/>
          </reference>
          <reference field="166" count="1" selected="0">
            <x v="108"/>
          </reference>
        </references>
      </pivotArea>
    </chartFormat>
    <chartFormat chart="3" format="445">
      <pivotArea type="data" outline="0" fieldPosition="0">
        <references count="2">
          <reference field="4294967294" count="1" selected="0">
            <x v="0"/>
          </reference>
          <reference field="166" count="1" selected="0">
            <x v="109"/>
          </reference>
        </references>
      </pivotArea>
    </chartFormat>
    <chartFormat chart="3" format="446">
      <pivotArea type="data" outline="0" fieldPosition="0">
        <references count="2">
          <reference field="4294967294" count="1" selected="0">
            <x v="0"/>
          </reference>
          <reference field="166" count="1" selected="0">
            <x v="110"/>
          </reference>
        </references>
      </pivotArea>
    </chartFormat>
    <chartFormat chart="3" format="447">
      <pivotArea type="data" outline="0" fieldPosition="0">
        <references count="2">
          <reference field="4294967294" count="1" selected="0">
            <x v="0"/>
          </reference>
          <reference field="166" count="1" selected="0">
            <x v="111"/>
          </reference>
        </references>
      </pivotArea>
    </chartFormat>
    <chartFormat chart="3" format="448">
      <pivotArea type="data" outline="0" fieldPosition="0">
        <references count="2">
          <reference field="4294967294" count="1" selected="0">
            <x v="0"/>
          </reference>
          <reference field="166" count="1" selected="0">
            <x v="112"/>
          </reference>
        </references>
      </pivotArea>
    </chartFormat>
    <chartFormat chart="3" format="449">
      <pivotArea type="data" outline="0" fieldPosition="0">
        <references count="2">
          <reference field="4294967294" count="1" selected="0">
            <x v="0"/>
          </reference>
          <reference field="166" count="1" selected="0">
            <x v="113"/>
          </reference>
        </references>
      </pivotArea>
    </chartFormat>
    <chartFormat chart="3" format="450">
      <pivotArea type="data" outline="0" fieldPosition="0">
        <references count="2">
          <reference field="4294967294" count="1" selected="0">
            <x v="0"/>
          </reference>
          <reference field="166" count="1" selected="0">
            <x v="114"/>
          </reference>
        </references>
      </pivotArea>
    </chartFormat>
    <chartFormat chart="3" format="451">
      <pivotArea type="data" outline="0" fieldPosition="0">
        <references count="2">
          <reference field="4294967294" count="1" selected="0">
            <x v="0"/>
          </reference>
          <reference field="166" count="1" selected="0">
            <x v="115"/>
          </reference>
        </references>
      </pivotArea>
    </chartFormat>
    <chartFormat chart="3" format="452">
      <pivotArea type="data" outline="0" fieldPosition="0">
        <references count="2">
          <reference field="4294967294" count="1" selected="0">
            <x v="0"/>
          </reference>
          <reference field="166" count="1" selected="0">
            <x v="116"/>
          </reference>
        </references>
      </pivotArea>
    </chartFormat>
    <chartFormat chart="3" format="453">
      <pivotArea type="data" outline="0" fieldPosition="0">
        <references count="2">
          <reference field="4294967294" count="1" selected="0">
            <x v="0"/>
          </reference>
          <reference field="166" count="1" selected="0">
            <x v="117"/>
          </reference>
        </references>
      </pivotArea>
    </chartFormat>
    <chartFormat chart="3" format="454">
      <pivotArea type="data" outline="0" fieldPosition="0">
        <references count="2">
          <reference field="4294967294" count="1" selected="0">
            <x v="0"/>
          </reference>
          <reference field="166" count="1" selected="0">
            <x v="118"/>
          </reference>
        </references>
      </pivotArea>
    </chartFormat>
    <chartFormat chart="3" format="455">
      <pivotArea type="data" outline="0" fieldPosition="0">
        <references count="2">
          <reference field="4294967294" count="1" selected="0">
            <x v="0"/>
          </reference>
          <reference field="166" count="1" selected="0">
            <x v="119"/>
          </reference>
        </references>
      </pivotArea>
    </chartFormat>
    <chartFormat chart="3" format="456">
      <pivotArea type="data" outline="0" fieldPosition="0">
        <references count="2">
          <reference field="4294967294" count="1" selected="0">
            <x v="0"/>
          </reference>
          <reference field="166" count="1" selected="0">
            <x v="120"/>
          </reference>
        </references>
      </pivotArea>
    </chartFormat>
    <chartFormat chart="3" format="457">
      <pivotArea type="data" outline="0" fieldPosition="0">
        <references count="2">
          <reference field="4294967294" count="1" selected="0">
            <x v="0"/>
          </reference>
          <reference field="166" count="1" selected="0">
            <x v="121"/>
          </reference>
        </references>
      </pivotArea>
    </chartFormat>
    <chartFormat chart="3" format="458">
      <pivotArea type="data" outline="0" fieldPosition="0">
        <references count="2">
          <reference field="4294967294" count="1" selected="0">
            <x v="0"/>
          </reference>
          <reference field="166" count="1" selected="0">
            <x v="122"/>
          </reference>
        </references>
      </pivotArea>
    </chartFormat>
    <chartFormat chart="3" format="459">
      <pivotArea type="data" outline="0" fieldPosition="0">
        <references count="2">
          <reference field="4294967294" count="1" selected="0">
            <x v="0"/>
          </reference>
          <reference field="166" count="1" selected="0">
            <x v="123"/>
          </reference>
        </references>
      </pivotArea>
    </chartFormat>
    <chartFormat chart="3" format="460">
      <pivotArea type="data" outline="0" fieldPosition="0">
        <references count="2">
          <reference field="4294967294" count="1" selected="0">
            <x v="0"/>
          </reference>
          <reference field="166" count="1" selected="0">
            <x v="124"/>
          </reference>
        </references>
      </pivotArea>
    </chartFormat>
    <chartFormat chart="3" format="461">
      <pivotArea type="data" outline="0" fieldPosition="0">
        <references count="2">
          <reference field="4294967294" count="1" selected="0">
            <x v="0"/>
          </reference>
          <reference field="166" count="1" selected="0">
            <x v="125"/>
          </reference>
        </references>
      </pivotArea>
    </chartFormat>
    <chartFormat chart="3" format="462">
      <pivotArea type="data" outline="0" fieldPosition="0">
        <references count="2">
          <reference field="4294967294" count="1" selected="0">
            <x v="0"/>
          </reference>
          <reference field="166" count="1" selected="0">
            <x v="126"/>
          </reference>
        </references>
      </pivotArea>
    </chartFormat>
    <chartFormat chart="3" format="463">
      <pivotArea type="data" outline="0" fieldPosition="0">
        <references count="2">
          <reference field="4294967294" count="1" selected="0">
            <x v="0"/>
          </reference>
          <reference field="166" count="1" selected="0">
            <x v="127"/>
          </reference>
        </references>
      </pivotArea>
    </chartFormat>
    <chartFormat chart="3" format="464">
      <pivotArea type="data" outline="0" fieldPosition="0">
        <references count="2">
          <reference field="4294967294" count="1" selected="0">
            <x v="0"/>
          </reference>
          <reference field="166" count="1" selected="0">
            <x v="128"/>
          </reference>
        </references>
      </pivotArea>
    </chartFormat>
    <chartFormat chart="3" format="465">
      <pivotArea type="data" outline="0" fieldPosition="0">
        <references count="2">
          <reference field="4294967294" count="1" selected="0">
            <x v="0"/>
          </reference>
          <reference field="166" count="1" selected="0">
            <x v="129"/>
          </reference>
        </references>
      </pivotArea>
    </chartFormat>
    <chartFormat chart="3" format="466">
      <pivotArea type="data" outline="0" fieldPosition="0">
        <references count="2">
          <reference field="4294967294" count="1" selected="0">
            <x v="0"/>
          </reference>
          <reference field="166" count="1" selected="0">
            <x v="130"/>
          </reference>
        </references>
      </pivotArea>
    </chartFormat>
    <chartFormat chart="3" format="467">
      <pivotArea type="data" outline="0" fieldPosition="0">
        <references count="2">
          <reference field="4294967294" count="1" selected="0">
            <x v="0"/>
          </reference>
          <reference field="166" count="1" selected="0">
            <x v="131"/>
          </reference>
        </references>
      </pivotArea>
    </chartFormat>
    <chartFormat chart="3" format="468">
      <pivotArea type="data" outline="0" fieldPosition="0">
        <references count="2">
          <reference field="4294967294" count="1" selected="0">
            <x v="0"/>
          </reference>
          <reference field="166" count="1" selected="0">
            <x v="132"/>
          </reference>
        </references>
      </pivotArea>
    </chartFormat>
    <chartFormat chart="3" format="469">
      <pivotArea type="data" outline="0" fieldPosition="0">
        <references count="2">
          <reference field="4294967294" count="1" selected="0">
            <x v="0"/>
          </reference>
          <reference field="166" count="1" selected="0">
            <x v="133"/>
          </reference>
        </references>
      </pivotArea>
    </chartFormat>
    <chartFormat chart="3" format="470">
      <pivotArea type="data" outline="0" fieldPosition="0">
        <references count="2">
          <reference field="4294967294" count="1" selected="0">
            <x v="0"/>
          </reference>
          <reference field="166" count="1" selected="0">
            <x v="134"/>
          </reference>
        </references>
      </pivotArea>
    </chartFormat>
    <chartFormat chart="3" format="471">
      <pivotArea type="data" outline="0" fieldPosition="0">
        <references count="2">
          <reference field="4294967294" count="1" selected="0">
            <x v="0"/>
          </reference>
          <reference field="166" count="1" selected="0">
            <x v="135"/>
          </reference>
        </references>
      </pivotArea>
    </chartFormat>
    <chartFormat chart="3" format="472">
      <pivotArea type="data" outline="0" fieldPosition="0">
        <references count="2">
          <reference field="4294967294" count="1" selected="0">
            <x v="0"/>
          </reference>
          <reference field="166" count="1" selected="0">
            <x v="136"/>
          </reference>
        </references>
      </pivotArea>
    </chartFormat>
    <chartFormat chart="3" format="473">
      <pivotArea type="data" outline="0" fieldPosition="0">
        <references count="2">
          <reference field="4294967294" count="1" selected="0">
            <x v="0"/>
          </reference>
          <reference field="166" count="1" selected="0">
            <x v="137"/>
          </reference>
        </references>
      </pivotArea>
    </chartFormat>
    <chartFormat chart="3" format="474">
      <pivotArea type="data" outline="0" fieldPosition="0">
        <references count="2">
          <reference field="4294967294" count="1" selected="0">
            <x v="0"/>
          </reference>
          <reference field="166" count="1" selected="0">
            <x v="138"/>
          </reference>
        </references>
      </pivotArea>
    </chartFormat>
    <chartFormat chart="3" format="475">
      <pivotArea type="data" outline="0" fieldPosition="0">
        <references count="2">
          <reference field="4294967294" count="1" selected="0">
            <x v="0"/>
          </reference>
          <reference field="166" count="1" selected="0">
            <x v="139"/>
          </reference>
        </references>
      </pivotArea>
    </chartFormat>
    <chartFormat chart="3" format="476">
      <pivotArea type="data" outline="0" fieldPosition="0">
        <references count="2">
          <reference field="4294967294" count="1" selected="0">
            <x v="0"/>
          </reference>
          <reference field="166" count="1" selected="0">
            <x v="140"/>
          </reference>
        </references>
      </pivotArea>
    </chartFormat>
    <chartFormat chart="3" format="477">
      <pivotArea type="data" outline="0" fieldPosition="0">
        <references count="2">
          <reference field="4294967294" count="1" selected="0">
            <x v="0"/>
          </reference>
          <reference field="166" count="1" selected="0">
            <x v="141"/>
          </reference>
        </references>
      </pivotArea>
    </chartFormat>
    <chartFormat chart="3" format="478">
      <pivotArea type="data" outline="0" fieldPosition="0">
        <references count="2">
          <reference field="4294967294" count="1" selected="0">
            <x v="0"/>
          </reference>
          <reference field="166" count="1" selected="0">
            <x v="142"/>
          </reference>
        </references>
      </pivotArea>
    </chartFormat>
    <chartFormat chart="3" format="479">
      <pivotArea type="data" outline="0" fieldPosition="0">
        <references count="2">
          <reference field="4294967294" count="1" selected="0">
            <x v="0"/>
          </reference>
          <reference field="166" count="1" selected="0">
            <x v="143"/>
          </reference>
        </references>
      </pivotArea>
    </chartFormat>
    <chartFormat chart="3" format="480">
      <pivotArea type="data" outline="0" fieldPosition="0">
        <references count="2">
          <reference field="4294967294" count="1" selected="0">
            <x v="0"/>
          </reference>
          <reference field="166" count="1" selected="0">
            <x v="144"/>
          </reference>
        </references>
      </pivotArea>
    </chartFormat>
    <chartFormat chart="3" format="481">
      <pivotArea type="data" outline="0" fieldPosition="0">
        <references count="2">
          <reference field="4294967294" count="1" selected="0">
            <x v="0"/>
          </reference>
          <reference field="166" count="1" selected="0">
            <x v="145"/>
          </reference>
        </references>
      </pivotArea>
    </chartFormat>
    <chartFormat chart="3" format="482">
      <pivotArea type="data" outline="0" fieldPosition="0">
        <references count="2">
          <reference field="4294967294" count="1" selected="0">
            <x v="0"/>
          </reference>
          <reference field="166" count="1" selected="0">
            <x v="146"/>
          </reference>
        </references>
      </pivotArea>
    </chartFormat>
    <chartFormat chart="3" format="483">
      <pivotArea type="data" outline="0" fieldPosition="0">
        <references count="2">
          <reference field="4294967294" count="1" selected="0">
            <x v="0"/>
          </reference>
          <reference field="166" count="1" selected="0">
            <x v="147"/>
          </reference>
        </references>
      </pivotArea>
    </chartFormat>
    <chartFormat chart="3" format="484">
      <pivotArea type="data" outline="0" fieldPosition="0">
        <references count="2">
          <reference field="4294967294" count="1" selected="0">
            <x v="0"/>
          </reference>
          <reference field="166" count="1" selected="0">
            <x v="148"/>
          </reference>
        </references>
      </pivotArea>
    </chartFormat>
    <chartFormat chart="3" format="485">
      <pivotArea type="data" outline="0" fieldPosition="0">
        <references count="2">
          <reference field="4294967294" count="1" selected="0">
            <x v="0"/>
          </reference>
          <reference field="166" count="1" selected="0">
            <x v="149"/>
          </reference>
        </references>
      </pivotArea>
    </chartFormat>
    <chartFormat chart="3" format="486">
      <pivotArea type="data" outline="0" fieldPosition="0">
        <references count="2">
          <reference field="4294967294" count="1" selected="0">
            <x v="0"/>
          </reference>
          <reference field="166" count="1" selected="0">
            <x v="150"/>
          </reference>
        </references>
      </pivotArea>
    </chartFormat>
    <chartFormat chart="3" format="487">
      <pivotArea type="data" outline="0" fieldPosition="0">
        <references count="2">
          <reference field="4294967294" count="1" selected="0">
            <x v="0"/>
          </reference>
          <reference field="166" count="1" selected="0">
            <x v="151"/>
          </reference>
        </references>
      </pivotArea>
    </chartFormat>
    <chartFormat chart="3" format="488">
      <pivotArea type="data" outline="0" fieldPosition="0">
        <references count="2">
          <reference field="4294967294" count="1" selected="0">
            <x v="0"/>
          </reference>
          <reference field="166" count="1" selected="0">
            <x v="152"/>
          </reference>
        </references>
      </pivotArea>
    </chartFormat>
    <chartFormat chart="3" format="489">
      <pivotArea type="data" outline="0" fieldPosition="0">
        <references count="2">
          <reference field="4294967294" count="1" selected="0">
            <x v="0"/>
          </reference>
          <reference field="166" count="1" selected="0">
            <x v="153"/>
          </reference>
        </references>
      </pivotArea>
    </chartFormat>
    <chartFormat chart="3" format="490">
      <pivotArea type="data" outline="0" fieldPosition="0">
        <references count="2">
          <reference field="4294967294" count="1" selected="0">
            <x v="0"/>
          </reference>
          <reference field="166" count="1" selected="0">
            <x v="154"/>
          </reference>
        </references>
      </pivotArea>
    </chartFormat>
    <chartFormat chart="3" format="491">
      <pivotArea type="data" outline="0" fieldPosition="0">
        <references count="2">
          <reference field="4294967294" count="1" selected="0">
            <x v="0"/>
          </reference>
          <reference field="166" count="1" selected="0">
            <x v="155"/>
          </reference>
        </references>
      </pivotArea>
    </chartFormat>
    <chartFormat chart="3" format="492">
      <pivotArea type="data" outline="0" fieldPosition="0">
        <references count="2">
          <reference field="4294967294" count="1" selected="0">
            <x v="0"/>
          </reference>
          <reference field="166" count="1" selected="0">
            <x v="156"/>
          </reference>
        </references>
      </pivotArea>
    </chartFormat>
    <chartFormat chart="3" format="493">
      <pivotArea type="data" outline="0" fieldPosition="0">
        <references count="2">
          <reference field="4294967294" count="1" selected="0">
            <x v="0"/>
          </reference>
          <reference field="166" count="1" selected="0">
            <x v="157"/>
          </reference>
        </references>
      </pivotArea>
    </chartFormat>
    <chartFormat chart="3" format="494">
      <pivotArea type="data" outline="0" fieldPosition="0">
        <references count="2">
          <reference field="4294967294" count="1" selected="0">
            <x v="0"/>
          </reference>
          <reference field="166" count="1" selected="0">
            <x v="158"/>
          </reference>
        </references>
      </pivotArea>
    </chartFormat>
    <chartFormat chart="3" format="495">
      <pivotArea type="data" outline="0" fieldPosition="0">
        <references count="2">
          <reference field="4294967294" count="1" selected="0">
            <x v="0"/>
          </reference>
          <reference field="166" count="1" selected="0">
            <x v="159"/>
          </reference>
        </references>
      </pivotArea>
    </chartFormat>
    <chartFormat chart="3" format="496">
      <pivotArea type="data" outline="0" fieldPosition="0">
        <references count="2">
          <reference field="4294967294" count="1" selected="0">
            <x v="0"/>
          </reference>
          <reference field="166" count="1" selected="0">
            <x v="160"/>
          </reference>
        </references>
      </pivotArea>
    </chartFormat>
    <chartFormat chart="3" format="497">
      <pivotArea type="data" outline="0" fieldPosition="0">
        <references count="2">
          <reference field="4294967294" count="1" selected="0">
            <x v="0"/>
          </reference>
          <reference field="166" count="1" selected="0">
            <x v="161"/>
          </reference>
        </references>
      </pivotArea>
    </chartFormat>
    <chartFormat chart="3" format="498">
      <pivotArea type="data" outline="0" fieldPosition="0">
        <references count="2">
          <reference field="4294967294" count="1" selected="0">
            <x v="0"/>
          </reference>
          <reference field="166" count="1" selected="0">
            <x v="162"/>
          </reference>
        </references>
      </pivotArea>
    </chartFormat>
    <chartFormat chart="3" format="499">
      <pivotArea type="data" outline="0" fieldPosition="0">
        <references count="2">
          <reference field="4294967294" count="1" selected="0">
            <x v="0"/>
          </reference>
          <reference field="166" count="1" selected="0">
            <x v="163"/>
          </reference>
        </references>
      </pivotArea>
    </chartFormat>
    <chartFormat chart="3" format="500">
      <pivotArea type="data" outline="0" fieldPosition="0">
        <references count="2">
          <reference field="4294967294" count="1" selected="0">
            <x v="0"/>
          </reference>
          <reference field="166" count="1" selected="0">
            <x v="164"/>
          </reference>
        </references>
      </pivotArea>
    </chartFormat>
    <chartFormat chart="3" format="501">
      <pivotArea type="data" outline="0" fieldPosition="0">
        <references count="2">
          <reference field="4294967294" count="1" selected="0">
            <x v="0"/>
          </reference>
          <reference field="166" count="1" selected="0">
            <x v="165"/>
          </reference>
        </references>
      </pivotArea>
    </chartFormat>
    <chartFormat chart="3" format="502">
      <pivotArea type="data" outline="0" fieldPosition="0">
        <references count="2">
          <reference field="4294967294" count="1" selected="0">
            <x v="0"/>
          </reference>
          <reference field="166" count="1" selected="0">
            <x v="166"/>
          </reference>
        </references>
      </pivotArea>
    </chartFormat>
    <chartFormat chart="3" format="503">
      <pivotArea type="data" outline="0" fieldPosition="0">
        <references count="2">
          <reference field="4294967294" count="1" selected="0">
            <x v="0"/>
          </reference>
          <reference field="166" count="1" selected="0">
            <x v="167"/>
          </reference>
        </references>
      </pivotArea>
    </chartFormat>
    <chartFormat chart="3" format="504">
      <pivotArea type="data" outline="0" fieldPosition="0">
        <references count="2">
          <reference field="4294967294" count="1" selected="0">
            <x v="0"/>
          </reference>
          <reference field="166" count="1" selected="0">
            <x v="168"/>
          </reference>
        </references>
      </pivotArea>
    </chartFormat>
    <chartFormat chart="3" format="505">
      <pivotArea type="data" outline="0" fieldPosition="0">
        <references count="2">
          <reference field="4294967294" count="1" selected="0">
            <x v="0"/>
          </reference>
          <reference field="166" count="1" selected="0">
            <x v="169"/>
          </reference>
        </references>
      </pivotArea>
    </chartFormat>
    <chartFormat chart="3" format="506">
      <pivotArea type="data" outline="0" fieldPosition="0">
        <references count="2">
          <reference field="4294967294" count="1" selected="0">
            <x v="0"/>
          </reference>
          <reference field="166" count="1" selected="0">
            <x v="170"/>
          </reference>
        </references>
      </pivotArea>
    </chartFormat>
    <chartFormat chart="3" format="507">
      <pivotArea type="data" outline="0" fieldPosition="0">
        <references count="2">
          <reference field="4294967294" count="1" selected="0">
            <x v="0"/>
          </reference>
          <reference field="166" count="1" selected="0">
            <x v="171"/>
          </reference>
        </references>
      </pivotArea>
    </chartFormat>
    <chartFormat chart="3" format="508">
      <pivotArea type="data" outline="0" fieldPosition="0">
        <references count="2">
          <reference field="4294967294" count="1" selected="0">
            <x v="0"/>
          </reference>
          <reference field="166" count="1" selected="0">
            <x v="172"/>
          </reference>
        </references>
      </pivotArea>
    </chartFormat>
    <chartFormat chart="3" format="509">
      <pivotArea type="data" outline="0" fieldPosition="0">
        <references count="2">
          <reference field="4294967294" count="1" selected="0">
            <x v="0"/>
          </reference>
          <reference field="166" count="1" selected="0">
            <x v="173"/>
          </reference>
        </references>
      </pivotArea>
    </chartFormat>
    <chartFormat chart="3" format="510">
      <pivotArea type="data" outline="0" fieldPosition="0">
        <references count="2">
          <reference field="4294967294" count="1" selected="0">
            <x v="0"/>
          </reference>
          <reference field="166" count="1" selected="0">
            <x v="174"/>
          </reference>
        </references>
      </pivotArea>
    </chartFormat>
    <chartFormat chart="3" format="511">
      <pivotArea type="data" outline="0" fieldPosition="0">
        <references count="2">
          <reference field="4294967294" count="1" selected="0">
            <x v="0"/>
          </reference>
          <reference field="166" count="1" selected="0">
            <x v="175"/>
          </reference>
        </references>
      </pivotArea>
    </chartFormat>
    <chartFormat chart="3" format="512">
      <pivotArea type="data" outline="0" fieldPosition="0">
        <references count="2">
          <reference field="4294967294" count="1" selected="0">
            <x v="0"/>
          </reference>
          <reference field="166" count="1" selected="0">
            <x v="176"/>
          </reference>
        </references>
      </pivotArea>
    </chartFormat>
    <chartFormat chart="3" format="513">
      <pivotArea type="data" outline="0" fieldPosition="0">
        <references count="2">
          <reference field="4294967294" count="1" selected="0">
            <x v="0"/>
          </reference>
          <reference field="166" count="1" selected="0">
            <x v="177"/>
          </reference>
        </references>
      </pivotArea>
    </chartFormat>
    <chartFormat chart="3" format="514">
      <pivotArea type="data" outline="0" fieldPosition="0">
        <references count="2">
          <reference field="4294967294" count="1" selected="0">
            <x v="0"/>
          </reference>
          <reference field="166" count="1" selected="0">
            <x v="178"/>
          </reference>
        </references>
      </pivotArea>
    </chartFormat>
    <chartFormat chart="3" format="515">
      <pivotArea type="data" outline="0" fieldPosition="0">
        <references count="2">
          <reference field="4294967294" count="1" selected="0">
            <x v="0"/>
          </reference>
          <reference field="166" count="1" selected="0">
            <x v="179"/>
          </reference>
        </references>
      </pivotArea>
    </chartFormat>
    <chartFormat chart="3" format="516">
      <pivotArea type="data" outline="0" fieldPosition="0">
        <references count="2">
          <reference field="4294967294" count="1" selected="0">
            <x v="0"/>
          </reference>
          <reference field="166" count="1" selected="0">
            <x v="180"/>
          </reference>
        </references>
      </pivotArea>
    </chartFormat>
    <chartFormat chart="3" format="517">
      <pivotArea type="data" outline="0" fieldPosition="0">
        <references count="2">
          <reference field="4294967294" count="1" selected="0">
            <x v="0"/>
          </reference>
          <reference field="166" count="1" selected="0">
            <x v="181"/>
          </reference>
        </references>
      </pivotArea>
    </chartFormat>
    <chartFormat chart="3" format="518">
      <pivotArea type="data" outline="0" fieldPosition="0">
        <references count="2">
          <reference field="4294967294" count="1" selected="0">
            <x v="0"/>
          </reference>
          <reference field="166" count="1" selected="0">
            <x v="182"/>
          </reference>
        </references>
      </pivotArea>
    </chartFormat>
    <chartFormat chart="3" format="519">
      <pivotArea type="data" outline="0" fieldPosition="0">
        <references count="2">
          <reference field="4294967294" count="1" selected="0">
            <x v="0"/>
          </reference>
          <reference field="166" count="1" selected="0">
            <x v="183"/>
          </reference>
        </references>
      </pivotArea>
    </chartFormat>
    <chartFormat chart="3" format="520">
      <pivotArea type="data" outline="0" fieldPosition="0">
        <references count="2">
          <reference field="4294967294" count="1" selected="0">
            <x v="0"/>
          </reference>
          <reference field="166" count="1" selected="0">
            <x v="184"/>
          </reference>
        </references>
      </pivotArea>
    </chartFormat>
    <chartFormat chart="3" format="521">
      <pivotArea type="data" outline="0" fieldPosition="0">
        <references count="2">
          <reference field="4294967294" count="1" selected="0">
            <x v="0"/>
          </reference>
          <reference field="166" count="1" selected="0">
            <x v="185"/>
          </reference>
        </references>
      </pivotArea>
    </chartFormat>
    <chartFormat chart="3" format="522">
      <pivotArea type="data" outline="0" fieldPosition="0">
        <references count="2">
          <reference field="4294967294" count="1" selected="0">
            <x v="0"/>
          </reference>
          <reference field="166" count="1" selected="0">
            <x v="186"/>
          </reference>
        </references>
      </pivotArea>
    </chartFormat>
    <chartFormat chart="3" format="523">
      <pivotArea type="data" outline="0" fieldPosition="0">
        <references count="2">
          <reference field="4294967294" count="1" selected="0">
            <x v="0"/>
          </reference>
          <reference field="166" count="1" selected="0">
            <x v="187"/>
          </reference>
        </references>
      </pivotArea>
    </chartFormat>
    <chartFormat chart="3" format="524">
      <pivotArea type="data" outline="0" fieldPosition="0">
        <references count="2">
          <reference field="4294967294" count="1" selected="0">
            <x v="0"/>
          </reference>
          <reference field="166" count="1" selected="0">
            <x v="188"/>
          </reference>
        </references>
      </pivotArea>
    </chartFormat>
    <chartFormat chart="3" format="525">
      <pivotArea type="data" outline="0" fieldPosition="0">
        <references count="2">
          <reference field="4294967294" count="1" selected="0">
            <x v="0"/>
          </reference>
          <reference field="166" count="1" selected="0">
            <x v="189"/>
          </reference>
        </references>
      </pivotArea>
    </chartFormat>
    <chartFormat chart="3" format="526">
      <pivotArea type="data" outline="0" fieldPosition="0">
        <references count="2">
          <reference field="4294967294" count="1" selected="0">
            <x v="0"/>
          </reference>
          <reference field="166" count="1" selected="0">
            <x v="190"/>
          </reference>
        </references>
      </pivotArea>
    </chartFormat>
    <chartFormat chart="3" format="527">
      <pivotArea type="data" outline="0" fieldPosition="0">
        <references count="2">
          <reference field="4294967294" count="1" selected="0">
            <x v="0"/>
          </reference>
          <reference field="166" count="1" selected="0">
            <x v="191"/>
          </reference>
        </references>
      </pivotArea>
    </chartFormat>
    <chartFormat chart="3" format="528">
      <pivotArea type="data" outline="0" fieldPosition="0">
        <references count="2">
          <reference field="4294967294" count="1" selected="0">
            <x v="0"/>
          </reference>
          <reference field="166" count="1" selected="0">
            <x v="192"/>
          </reference>
        </references>
      </pivotArea>
    </chartFormat>
    <chartFormat chart="3" format="529">
      <pivotArea type="data" outline="0" fieldPosition="0">
        <references count="2">
          <reference field="4294967294" count="1" selected="0">
            <x v="0"/>
          </reference>
          <reference field="166" count="1" selected="0">
            <x v="193"/>
          </reference>
        </references>
      </pivotArea>
    </chartFormat>
    <chartFormat chart="3" format="530">
      <pivotArea type="data" outline="0" fieldPosition="0">
        <references count="2">
          <reference field="4294967294" count="1" selected="0">
            <x v="0"/>
          </reference>
          <reference field="166" count="1" selected="0">
            <x v="194"/>
          </reference>
        </references>
      </pivotArea>
    </chartFormat>
    <chartFormat chart="3" format="531">
      <pivotArea type="data" outline="0" fieldPosition="0">
        <references count="2">
          <reference field="4294967294" count="1" selected="0">
            <x v="0"/>
          </reference>
          <reference field="166" count="1" selected="0">
            <x v="195"/>
          </reference>
        </references>
      </pivotArea>
    </chartFormat>
    <chartFormat chart="3" format="532">
      <pivotArea type="data" outline="0" fieldPosition="0">
        <references count="2">
          <reference field="4294967294" count="1" selected="0">
            <x v="0"/>
          </reference>
          <reference field="166" count="1" selected="0">
            <x v="196"/>
          </reference>
        </references>
      </pivotArea>
    </chartFormat>
    <chartFormat chart="3" format="533">
      <pivotArea type="data" outline="0" fieldPosition="0">
        <references count="2">
          <reference field="4294967294" count="1" selected="0">
            <x v="0"/>
          </reference>
          <reference field="166" count="1" selected="0">
            <x v="197"/>
          </reference>
        </references>
      </pivotArea>
    </chartFormat>
    <chartFormat chart="3" format="534">
      <pivotArea type="data" outline="0" fieldPosition="0">
        <references count="2">
          <reference field="4294967294" count="1" selected="0">
            <x v="0"/>
          </reference>
          <reference field="166" count="1" selected="0">
            <x v="198"/>
          </reference>
        </references>
      </pivotArea>
    </chartFormat>
    <chartFormat chart="3" format="535">
      <pivotArea type="data" outline="0" fieldPosition="0">
        <references count="2">
          <reference field="4294967294" count="1" selected="0">
            <x v="0"/>
          </reference>
          <reference field="166" count="1" selected="0">
            <x v="199"/>
          </reference>
        </references>
      </pivotArea>
    </chartFormat>
    <chartFormat chart="3" format="536">
      <pivotArea type="data" outline="0" fieldPosition="0">
        <references count="2">
          <reference field="4294967294" count="1" selected="0">
            <x v="0"/>
          </reference>
          <reference field="166" count="1" selected="0">
            <x v="200"/>
          </reference>
        </references>
      </pivotArea>
    </chartFormat>
    <chartFormat chart="3" format="537">
      <pivotArea type="data" outline="0" fieldPosition="0">
        <references count="2">
          <reference field="4294967294" count="1" selected="0">
            <x v="0"/>
          </reference>
          <reference field="166" count="1" selected="0">
            <x v="201"/>
          </reference>
        </references>
      </pivotArea>
    </chartFormat>
    <chartFormat chart="3" format="538">
      <pivotArea type="data" outline="0" fieldPosition="0">
        <references count="2">
          <reference field="4294967294" count="1" selected="0">
            <x v="0"/>
          </reference>
          <reference field="166" count="1" selected="0">
            <x v="202"/>
          </reference>
        </references>
      </pivotArea>
    </chartFormat>
    <chartFormat chart="3" format="539">
      <pivotArea type="data" outline="0" fieldPosition="0">
        <references count="2">
          <reference field="4294967294" count="1" selected="0">
            <x v="0"/>
          </reference>
          <reference field="166" count="1" selected="0">
            <x v="203"/>
          </reference>
        </references>
      </pivotArea>
    </chartFormat>
    <chartFormat chart="3" format="540">
      <pivotArea type="data" outline="0" fieldPosition="0">
        <references count="2">
          <reference field="4294967294" count="1" selected="0">
            <x v="0"/>
          </reference>
          <reference field="166" count="1" selected="0">
            <x v="204"/>
          </reference>
        </references>
      </pivotArea>
    </chartFormat>
    <chartFormat chart="3" format="541">
      <pivotArea type="data" outline="0" fieldPosition="0">
        <references count="2">
          <reference field="4294967294" count="1" selected="0">
            <x v="0"/>
          </reference>
          <reference field="166" count="1" selected="0">
            <x v="205"/>
          </reference>
        </references>
      </pivotArea>
    </chartFormat>
    <chartFormat chart="3" format="542">
      <pivotArea type="data" outline="0" fieldPosition="0">
        <references count="2">
          <reference field="4294967294" count="1" selected="0">
            <x v="0"/>
          </reference>
          <reference field="166" count="1" selected="0">
            <x v="206"/>
          </reference>
        </references>
      </pivotArea>
    </chartFormat>
    <chartFormat chart="3" format="543">
      <pivotArea type="data" outline="0" fieldPosition="0">
        <references count="2">
          <reference field="4294967294" count="1" selected="0">
            <x v="0"/>
          </reference>
          <reference field="166" count="1" selected="0">
            <x v="207"/>
          </reference>
        </references>
      </pivotArea>
    </chartFormat>
    <chartFormat chart="3" format="544">
      <pivotArea type="data" outline="0" fieldPosition="0">
        <references count="2">
          <reference field="4294967294" count="1" selected="0">
            <x v="0"/>
          </reference>
          <reference field="166" count="1" selected="0">
            <x v="208"/>
          </reference>
        </references>
      </pivotArea>
    </chartFormat>
    <chartFormat chart="3" format="545">
      <pivotArea type="data" outline="0" fieldPosition="0">
        <references count="2">
          <reference field="4294967294" count="1" selected="0">
            <x v="0"/>
          </reference>
          <reference field="166" count="1" selected="0">
            <x v="209"/>
          </reference>
        </references>
      </pivotArea>
    </chartFormat>
    <chartFormat chart="3" format="546">
      <pivotArea type="data" outline="0" fieldPosition="0">
        <references count="2">
          <reference field="4294967294" count="1" selected="0">
            <x v="1"/>
          </reference>
          <reference field="166" count="1" selected="0">
            <x v="0"/>
          </reference>
        </references>
      </pivotArea>
    </chartFormat>
    <chartFormat chart="3" format="547">
      <pivotArea type="data" outline="0" fieldPosition="0">
        <references count="2">
          <reference field="4294967294" count="1" selected="0">
            <x v="1"/>
          </reference>
          <reference field="166" count="1" selected="0">
            <x v="1"/>
          </reference>
        </references>
      </pivotArea>
    </chartFormat>
    <chartFormat chart="3" format="548">
      <pivotArea type="data" outline="0" fieldPosition="0">
        <references count="2">
          <reference field="4294967294" count="1" selected="0">
            <x v="1"/>
          </reference>
          <reference field="166" count="1" selected="0">
            <x v="2"/>
          </reference>
        </references>
      </pivotArea>
    </chartFormat>
    <chartFormat chart="3" format="549">
      <pivotArea type="data" outline="0" fieldPosition="0">
        <references count="2">
          <reference field="4294967294" count="1" selected="0">
            <x v="1"/>
          </reference>
          <reference field="166" count="1" selected="0">
            <x v="3"/>
          </reference>
        </references>
      </pivotArea>
    </chartFormat>
    <chartFormat chart="3" format="550">
      <pivotArea type="data" outline="0" fieldPosition="0">
        <references count="2">
          <reference field="4294967294" count="1" selected="0">
            <x v="1"/>
          </reference>
          <reference field="166" count="1" selected="0">
            <x v="4"/>
          </reference>
        </references>
      </pivotArea>
    </chartFormat>
    <chartFormat chart="3" format="551">
      <pivotArea type="data" outline="0" fieldPosition="0">
        <references count="2">
          <reference field="4294967294" count="1" selected="0">
            <x v="1"/>
          </reference>
          <reference field="166" count="1" selected="0">
            <x v="5"/>
          </reference>
        </references>
      </pivotArea>
    </chartFormat>
    <chartFormat chart="3" format="552">
      <pivotArea type="data" outline="0" fieldPosition="0">
        <references count="2">
          <reference field="4294967294" count="1" selected="0">
            <x v="1"/>
          </reference>
          <reference field="166" count="1" selected="0">
            <x v="6"/>
          </reference>
        </references>
      </pivotArea>
    </chartFormat>
    <chartFormat chart="3" format="553">
      <pivotArea type="data" outline="0" fieldPosition="0">
        <references count="2">
          <reference field="4294967294" count="1" selected="0">
            <x v="1"/>
          </reference>
          <reference field="166" count="1" selected="0">
            <x v="7"/>
          </reference>
        </references>
      </pivotArea>
    </chartFormat>
    <chartFormat chart="3" format="554">
      <pivotArea type="data" outline="0" fieldPosition="0">
        <references count="2">
          <reference field="4294967294" count="1" selected="0">
            <x v="1"/>
          </reference>
          <reference field="166" count="1" selected="0">
            <x v="8"/>
          </reference>
        </references>
      </pivotArea>
    </chartFormat>
    <chartFormat chart="3" format="555">
      <pivotArea type="data" outline="0" fieldPosition="0">
        <references count="2">
          <reference field="4294967294" count="1" selected="0">
            <x v="1"/>
          </reference>
          <reference field="166" count="1" selected="0">
            <x v="9"/>
          </reference>
        </references>
      </pivotArea>
    </chartFormat>
    <chartFormat chart="3" format="556">
      <pivotArea type="data" outline="0" fieldPosition="0">
        <references count="2">
          <reference field="4294967294" count="1" selected="0">
            <x v="1"/>
          </reference>
          <reference field="166" count="1" selected="0">
            <x v="10"/>
          </reference>
        </references>
      </pivotArea>
    </chartFormat>
    <chartFormat chart="3" format="557">
      <pivotArea type="data" outline="0" fieldPosition="0">
        <references count="2">
          <reference field="4294967294" count="1" selected="0">
            <x v="1"/>
          </reference>
          <reference field="166" count="1" selected="0">
            <x v="11"/>
          </reference>
        </references>
      </pivotArea>
    </chartFormat>
    <chartFormat chart="3" format="558">
      <pivotArea type="data" outline="0" fieldPosition="0">
        <references count="2">
          <reference field="4294967294" count="1" selected="0">
            <x v="1"/>
          </reference>
          <reference field="166" count="1" selected="0">
            <x v="12"/>
          </reference>
        </references>
      </pivotArea>
    </chartFormat>
    <chartFormat chart="3" format="559">
      <pivotArea type="data" outline="0" fieldPosition="0">
        <references count="2">
          <reference field="4294967294" count="1" selected="0">
            <x v="1"/>
          </reference>
          <reference field="166" count="1" selected="0">
            <x v="13"/>
          </reference>
        </references>
      </pivotArea>
    </chartFormat>
    <chartFormat chart="3" format="560">
      <pivotArea type="data" outline="0" fieldPosition="0">
        <references count="2">
          <reference field="4294967294" count="1" selected="0">
            <x v="1"/>
          </reference>
          <reference field="166" count="1" selected="0">
            <x v="14"/>
          </reference>
        </references>
      </pivotArea>
    </chartFormat>
    <chartFormat chart="3" format="561">
      <pivotArea type="data" outline="0" fieldPosition="0">
        <references count="2">
          <reference field="4294967294" count="1" selected="0">
            <x v="1"/>
          </reference>
          <reference field="166" count="1" selected="0">
            <x v="15"/>
          </reference>
        </references>
      </pivotArea>
    </chartFormat>
    <chartFormat chart="3" format="562">
      <pivotArea type="data" outline="0" fieldPosition="0">
        <references count="2">
          <reference field="4294967294" count="1" selected="0">
            <x v="1"/>
          </reference>
          <reference field="166" count="1" selected="0">
            <x v="16"/>
          </reference>
        </references>
      </pivotArea>
    </chartFormat>
    <chartFormat chart="3" format="563">
      <pivotArea type="data" outline="0" fieldPosition="0">
        <references count="2">
          <reference field="4294967294" count="1" selected="0">
            <x v="1"/>
          </reference>
          <reference field="166" count="1" selected="0">
            <x v="17"/>
          </reference>
        </references>
      </pivotArea>
    </chartFormat>
    <chartFormat chart="3" format="564">
      <pivotArea type="data" outline="0" fieldPosition="0">
        <references count="2">
          <reference field="4294967294" count="1" selected="0">
            <x v="1"/>
          </reference>
          <reference field="166" count="1" selected="0">
            <x v="18"/>
          </reference>
        </references>
      </pivotArea>
    </chartFormat>
    <chartFormat chart="3" format="565">
      <pivotArea type="data" outline="0" fieldPosition="0">
        <references count="2">
          <reference field="4294967294" count="1" selected="0">
            <x v="1"/>
          </reference>
          <reference field="166" count="1" selected="0">
            <x v="19"/>
          </reference>
        </references>
      </pivotArea>
    </chartFormat>
    <chartFormat chart="3" format="566">
      <pivotArea type="data" outline="0" fieldPosition="0">
        <references count="2">
          <reference field="4294967294" count="1" selected="0">
            <x v="1"/>
          </reference>
          <reference field="166" count="1" selected="0">
            <x v="20"/>
          </reference>
        </references>
      </pivotArea>
    </chartFormat>
    <chartFormat chart="3" format="567">
      <pivotArea type="data" outline="0" fieldPosition="0">
        <references count="2">
          <reference field="4294967294" count="1" selected="0">
            <x v="1"/>
          </reference>
          <reference field="166" count="1" selected="0">
            <x v="21"/>
          </reference>
        </references>
      </pivotArea>
    </chartFormat>
    <chartFormat chart="3" format="568">
      <pivotArea type="data" outline="0" fieldPosition="0">
        <references count="2">
          <reference field="4294967294" count="1" selected="0">
            <x v="1"/>
          </reference>
          <reference field="166" count="1" selected="0">
            <x v="22"/>
          </reference>
        </references>
      </pivotArea>
    </chartFormat>
    <chartFormat chart="3" format="569">
      <pivotArea type="data" outline="0" fieldPosition="0">
        <references count="2">
          <reference field="4294967294" count="1" selected="0">
            <x v="1"/>
          </reference>
          <reference field="166" count="1" selected="0">
            <x v="23"/>
          </reference>
        </references>
      </pivotArea>
    </chartFormat>
    <chartFormat chart="3" format="570">
      <pivotArea type="data" outline="0" fieldPosition="0">
        <references count="2">
          <reference field="4294967294" count="1" selected="0">
            <x v="1"/>
          </reference>
          <reference field="166" count="1" selected="0">
            <x v="24"/>
          </reference>
        </references>
      </pivotArea>
    </chartFormat>
    <chartFormat chart="3" format="571">
      <pivotArea type="data" outline="0" fieldPosition="0">
        <references count="2">
          <reference field="4294967294" count="1" selected="0">
            <x v="1"/>
          </reference>
          <reference field="166" count="1" selected="0">
            <x v="25"/>
          </reference>
        </references>
      </pivotArea>
    </chartFormat>
    <chartFormat chart="3" format="572">
      <pivotArea type="data" outline="0" fieldPosition="0">
        <references count="2">
          <reference field="4294967294" count="1" selected="0">
            <x v="1"/>
          </reference>
          <reference field="166" count="1" selected="0">
            <x v="26"/>
          </reference>
        </references>
      </pivotArea>
    </chartFormat>
    <chartFormat chart="3" format="573">
      <pivotArea type="data" outline="0" fieldPosition="0">
        <references count="2">
          <reference field="4294967294" count="1" selected="0">
            <x v="1"/>
          </reference>
          <reference field="166" count="1" selected="0">
            <x v="27"/>
          </reference>
        </references>
      </pivotArea>
    </chartFormat>
    <chartFormat chart="3" format="574">
      <pivotArea type="data" outline="0" fieldPosition="0">
        <references count="2">
          <reference field="4294967294" count="1" selected="0">
            <x v="1"/>
          </reference>
          <reference field="166" count="1" selected="0">
            <x v="28"/>
          </reference>
        </references>
      </pivotArea>
    </chartFormat>
    <chartFormat chart="3" format="575">
      <pivotArea type="data" outline="0" fieldPosition="0">
        <references count="2">
          <reference field="4294967294" count="1" selected="0">
            <x v="1"/>
          </reference>
          <reference field="166" count="1" selected="0">
            <x v="29"/>
          </reference>
        </references>
      </pivotArea>
    </chartFormat>
    <chartFormat chart="3" format="576">
      <pivotArea type="data" outline="0" fieldPosition="0">
        <references count="2">
          <reference field="4294967294" count="1" selected="0">
            <x v="1"/>
          </reference>
          <reference field="166" count="1" selected="0">
            <x v="30"/>
          </reference>
        </references>
      </pivotArea>
    </chartFormat>
    <chartFormat chart="3" format="577">
      <pivotArea type="data" outline="0" fieldPosition="0">
        <references count="2">
          <reference field="4294967294" count="1" selected="0">
            <x v="1"/>
          </reference>
          <reference field="166" count="1" selected="0">
            <x v="31"/>
          </reference>
        </references>
      </pivotArea>
    </chartFormat>
    <chartFormat chart="3" format="578">
      <pivotArea type="data" outline="0" fieldPosition="0">
        <references count="2">
          <reference field="4294967294" count="1" selected="0">
            <x v="1"/>
          </reference>
          <reference field="166" count="1" selected="0">
            <x v="32"/>
          </reference>
        </references>
      </pivotArea>
    </chartFormat>
    <chartFormat chart="3" format="579">
      <pivotArea type="data" outline="0" fieldPosition="0">
        <references count="2">
          <reference field="4294967294" count="1" selected="0">
            <x v="1"/>
          </reference>
          <reference field="166" count="1" selected="0">
            <x v="33"/>
          </reference>
        </references>
      </pivotArea>
    </chartFormat>
    <chartFormat chart="3" format="580">
      <pivotArea type="data" outline="0" fieldPosition="0">
        <references count="2">
          <reference field="4294967294" count="1" selected="0">
            <x v="1"/>
          </reference>
          <reference field="166" count="1" selected="0">
            <x v="34"/>
          </reference>
        </references>
      </pivotArea>
    </chartFormat>
    <chartFormat chart="3" format="581">
      <pivotArea type="data" outline="0" fieldPosition="0">
        <references count="2">
          <reference field="4294967294" count="1" selected="0">
            <x v="1"/>
          </reference>
          <reference field="166" count="1" selected="0">
            <x v="35"/>
          </reference>
        </references>
      </pivotArea>
    </chartFormat>
    <chartFormat chart="3" format="582">
      <pivotArea type="data" outline="0" fieldPosition="0">
        <references count="2">
          <reference field="4294967294" count="1" selected="0">
            <x v="1"/>
          </reference>
          <reference field="166" count="1" selected="0">
            <x v="36"/>
          </reference>
        </references>
      </pivotArea>
    </chartFormat>
    <chartFormat chart="3" format="583">
      <pivotArea type="data" outline="0" fieldPosition="0">
        <references count="2">
          <reference field="4294967294" count="1" selected="0">
            <x v="1"/>
          </reference>
          <reference field="166" count="1" selected="0">
            <x v="37"/>
          </reference>
        </references>
      </pivotArea>
    </chartFormat>
    <chartFormat chart="3" format="584">
      <pivotArea type="data" outline="0" fieldPosition="0">
        <references count="2">
          <reference field="4294967294" count="1" selected="0">
            <x v="1"/>
          </reference>
          <reference field="166" count="1" selected="0">
            <x v="38"/>
          </reference>
        </references>
      </pivotArea>
    </chartFormat>
    <chartFormat chart="3" format="585">
      <pivotArea type="data" outline="0" fieldPosition="0">
        <references count="2">
          <reference field="4294967294" count="1" selected="0">
            <x v="1"/>
          </reference>
          <reference field="166" count="1" selected="0">
            <x v="39"/>
          </reference>
        </references>
      </pivotArea>
    </chartFormat>
    <chartFormat chart="3" format="586">
      <pivotArea type="data" outline="0" fieldPosition="0">
        <references count="2">
          <reference field="4294967294" count="1" selected="0">
            <x v="1"/>
          </reference>
          <reference field="166" count="1" selected="0">
            <x v="40"/>
          </reference>
        </references>
      </pivotArea>
    </chartFormat>
    <chartFormat chart="3" format="587">
      <pivotArea type="data" outline="0" fieldPosition="0">
        <references count="2">
          <reference field="4294967294" count="1" selected="0">
            <x v="1"/>
          </reference>
          <reference field="166" count="1" selected="0">
            <x v="41"/>
          </reference>
        </references>
      </pivotArea>
    </chartFormat>
    <chartFormat chart="3" format="588">
      <pivotArea type="data" outline="0" fieldPosition="0">
        <references count="2">
          <reference field="4294967294" count="1" selected="0">
            <x v="1"/>
          </reference>
          <reference field="166" count="1" selected="0">
            <x v="42"/>
          </reference>
        </references>
      </pivotArea>
    </chartFormat>
    <chartFormat chart="3" format="589">
      <pivotArea type="data" outline="0" fieldPosition="0">
        <references count="2">
          <reference field="4294967294" count="1" selected="0">
            <x v="1"/>
          </reference>
          <reference field="166" count="1" selected="0">
            <x v="43"/>
          </reference>
        </references>
      </pivotArea>
    </chartFormat>
    <chartFormat chart="3" format="590">
      <pivotArea type="data" outline="0" fieldPosition="0">
        <references count="2">
          <reference field="4294967294" count="1" selected="0">
            <x v="1"/>
          </reference>
          <reference field="166" count="1" selected="0">
            <x v="44"/>
          </reference>
        </references>
      </pivotArea>
    </chartFormat>
    <chartFormat chart="3" format="591">
      <pivotArea type="data" outline="0" fieldPosition="0">
        <references count="2">
          <reference field="4294967294" count="1" selected="0">
            <x v="1"/>
          </reference>
          <reference field="166" count="1" selected="0">
            <x v="45"/>
          </reference>
        </references>
      </pivotArea>
    </chartFormat>
    <chartFormat chart="3" format="592">
      <pivotArea type="data" outline="0" fieldPosition="0">
        <references count="2">
          <reference field="4294967294" count="1" selected="0">
            <x v="1"/>
          </reference>
          <reference field="166" count="1" selected="0">
            <x v="46"/>
          </reference>
        </references>
      </pivotArea>
    </chartFormat>
    <chartFormat chart="3" format="593">
      <pivotArea type="data" outline="0" fieldPosition="0">
        <references count="2">
          <reference field="4294967294" count="1" selected="0">
            <x v="1"/>
          </reference>
          <reference field="166" count="1" selected="0">
            <x v="47"/>
          </reference>
        </references>
      </pivotArea>
    </chartFormat>
    <chartFormat chart="3" format="594">
      <pivotArea type="data" outline="0" fieldPosition="0">
        <references count="2">
          <reference field="4294967294" count="1" selected="0">
            <x v="1"/>
          </reference>
          <reference field="166" count="1" selected="0">
            <x v="48"/>
          </reference>
        </references>
      </pivotArea>
    </chartFormat>
    <chartFormat chart="3" format="595">
      <pivotArea type="data" outline="0" fieldPosition="0">
        <references count="2">
          <reference field="4294967294" count="1" selected="0">
            <x v="1"/>
          </reference>
          <reference field="166" count="1" selected="0">
            <x v="49"/>
          </reference>
        </references>
      </pivotArea>
    </chartFormat>
    <chartFormat chart="3" format="596">
      <pivotArea type="data" outline="0" fieldPosition="0">
        <references count="2">
          <reference field="4294967294" count="1" selected="0">
            <x v="1"/>
          </reference>
          <reference field="166" count="1" selected="0">
            <x v="50"/>
          </reference>
        </references>
      </pivotArea>
    </chartFormat>
    <chartFormat chart="3" format="597">
      <pivotArea type="data" outline="0" fieldPosition="0">
        <references count="2">
          <reference field="4294967294" count="1" selected="0">
            <x v="1"/>
          </reference>
          <reference field="166" count="1" selected="0">
            <x v="51"/>
          </reference>
        </references>
      </pivotArea>
    </chartFormat>
    <chartFormat chart="3" format="598">
      <pivotArea type="data" outline="0" fieldPosition="0">
        <references count="2">
          <reference field="4294967294" count="1" selected="0">
            <x v="1"/>
          </reference>
          <reference field="166" count="1" selected="0">
            <x v="52"/>
          </reference>
        </references>
      </pivotArea>
    </chartFormat>
    <chartFormat chart="3" format="599">
      <pivotArea type="data" outline="0" fieldPosition="0">
        <references count="2">
          <reference field="4294967294" count="1" selected="0">
            <x v="1"/>
          </reference>
          <reference field="166" count="1" selected="0">
            <x v="53"/>
          </reference>
        </references>
      </pivotArea>
    </chartFormat>
    <chartFormat chart="3" format="600">
      <pivotArea type="data" outline="0" fieldPosition="0">
        <references count="2">
          <reference field="4294967294" count="1" selected="0">
            <x v="1"/>
          </reference>
          <reference field="166" count="1" selected="0">
            <x v="54"/>
          </reference>
        </references>
      </pivotArea>
    </chartFormat>
    <chartFormat chart="3" format="601">
      <pivotArea type="data" outline="0" fieldPosition="0">
        <references count="2">
          <reference field="4294967294" count="1" selected="0">
            <x v="1"/>
          </reference>
          <reference field="166" count="1" selected="0">
            <x v="55"/>
          </reference>
        </references>
      </pivotArea>
    </chartFormat>
    <chartFormat chart="3" format="602">
      <pivotArea type="data" outline="0" fieldPosition="0">
        <references count="2">
          <reference field="4294967294" count="1" selected="0">
            <x v="1"/>
          </reference>
          <reference field="166" count="1" selected="0">
            <x v="56"/>
          </reference>
        </references>
      </pivotArea>
    </chartFormat>
    <chartFormat chart="3" format="603">
      <pivotArea type="data" outline="0" fieldPosition="0">
        <references count="2">
          <reference field="4294967294" count="1" selected="0">
            <x v="1"/>
          </reference>
          <reference field="166" count="1" selected="0">
            <x v="57"/>
          </reference>
        </references>
      </pivotArea>
    </chartFormat>
    <chartFormat chart="3" format="604">
      <pivotArea type="data" outline="0" fieldPosition="0">
        <references count="2">
          <reference field="4294967294" count="1" selected="0">
            <x v="1"/>
          </reference>
          <reference field="166" count="1" selected="0">
            <x v="58"/>
          </reference>
        </references>
      </pivotArea>
    </chartFormat>
    <chartFormat chart="3" format="605">
      <pivotArea type="data" outline="0" fieldPosition="0">
        <references count="2">
          <reference field="4294967294" count="1" selected="0">
            <x v="1"/>
          </reference>
          <reference field="166" count="1" selected="0">
            <x v="59"/>
          </reference>
        </references>
      </pivotArea>
    </chartFormat>
    <chartFormat chart="3" format="606">
      <pivotArea type="data" outline="0" fieldPosition="0">
        <references count="2">
          <reference field="4294967294" count="1" selected="0">
            <x v="1"/>
          </reference>
          <reference field="166" count="1" selected="0">
            <x v="60"/>
          </reference>
        </references>
      </pivotArea>
    </chartFormat>
    <chartFormat chart="3" format="607">
      <pivotArea type="data" outline="0" fieldPosition="0">
        <references count="2">
          <reference field="4294967294" count="1" selected="0">
            <x v="1"/>
          </reference>
          <reference field="166" count="1" selected="0">
            <x v="61"/>
          </reference>
        </references>
      </pivotArea>
    </chartFormat>
    <chartFormat chart="3" format="608">
      <pivotArea type="data" outline="0" fieldPosition="0">
        <references count="2">
          <reference field="4294967294" count="1" selected="0">
            <x v="1"/>
          </reference>
          <reference field="166" count="1" selected="0">
            <x v="62"/>
          </reference>
        </references>
      </pivotArea>
    </chartFormat>
    <chartFormat chart="3" format="609">
      <pivotArea type="data" outline="0" fieldPosition="0">
        <references count="2">
          <reference field="4294967294" count="1" selected="0">
            <x v="1"/>
          </reference>
          <reference field="166" count="1" selected="0">
            <x v="63"/>
          </reference>
        </references>
      </pivotArea>
    </chartFormat>
    <chartFormat chart="3" format="610">
      <pivotArea type="data" outline="0" fieldPosition="0">
        <references count="2">
          <reference field="4294967294" count="1" selected="0">
            <x v="1"/>
          </reference>
          <reference field="166" count="1" selected="0">
            <x v="64"/>
          </reference>
        </references>
      </pivotArea>
    </chartFormat>
    <chartFormat chart="3" format="611">
      <pivotArea type="data" outline="0" fieldPosition="0">
        <references count="2">
          <reference field="4294967294" count="1" selected="0">
            <x v="1"/>
          </reference>
          <reference field="166" count="1" selected="0">
            <x v="65"/>
          </reference>
        </references>
      </pivotArea>
    </chartFormat>
    <chartFormat chart="3" format="612">
      <pivotArea type="data" outline="0" fieldPosition="0">
        <references count="2">
          <reference field="4294967294" count="1" selected="0">
            <x v="1"/>
          </reference>
          <reference field="166" count="1" selected="0">
            <x v="66"/>
          </reference>
        </references>
      </pivotArea>
    </chartFormat>
    <chartFormat chart="3" format="613">
      <pivotArea type="data" outline="0" fieldPosition="0">
        <references count="2">
          <reference field="4294967294" count="1" selected="0">
            <x v="1"/>
          </reference>
          <reference field="166" count="1" selected="0">
            <x v="67"/>
          </reference>
        </references>
      </pivotArea>
    </chartFormat>
    <chartFormat chart="3" format="614">
      <pivotArea type="data" outline="0" fieldPosition="0">
        <references count="2">
          <reference field="4294967294" count="1" selected="0">
            <x v="1"/>
          </reference>
          <reference field="166" count="1" selected="0">
            <x v="68"/>
          </reference>
        </references>
      </pivotArea>
    </chartFormat>
    <chartFormat chart="3" format="615">
      <pivotArea type="data" outline="0" fieldPosition="0">
        <references count="2">
          <reference field="4294967294" count="1" selected="0">
            <x v="1"/>
          </reference>
          <reference field="166" count="1" selected="0">
            <x v="69"/>
          </reference>
        </references>
      </pivotArea>
    </chartFormat>
    <chartFormat chart="3" format="616">
      <pivotArea type="data" outline="0" fieldPosition="0">
        <references count="2">
          <reference field="4294967294" count="1" selected="0">
            <x v="1"/>
          </reference>
          <reference field="166" count="1" selected="0">
            <x v="70"/>
          </reference>
        </references>
      </pivotArea>
    </chartFormat>
    <chartFormat chart="3" format="617">
      <pivotArea type="data" outline="0" fieldPosition="0">
        <references count="2">
          <reference field="4294967294" count="1" selected="0">
            <x v="1"/>
          </reference>
          <reference field="166" count="1" selected="0">
            <x v="71"/>
          </reference>
        </references>
      </pivotArea>
    </chartFormat>
    <chartFormat chart="3" format="618">
      <pivotArea type="data" outline="0" fieldPosition="0">
        <references count="2">
          <reference field="4294967294" count="1" selected="0">
            <x v="1"/>
          </reference>
          <reference field="166" count="1" selected="0">
            <x v="72"/>
          </reference>
        </references>
      </pivotArea>
    </chartFormat>
    <chartFormat chart="3" format="619">
      <pivotArea type="data" outline="0" fieldPosition="0">
        <references count="2">
          <reference field="4294967294" count="1" selected="0">
            <x v="1"/>
          </reference>
          <reference field="166" count="1" selected="0">
            <x v="73"/>
          </reference>
        </references>
      </pivotArea>
    </chartFormat>
    <chartFormat chart="3" format="620">
      <pivotArea type="data" outline="0" fieldPosition="0">
        <references count="2">
          <reference field="4294967294" count="1" selected="0">
            <x v="1"/>
          </reference>
          <reference field="166" count="1" selected="0">
            <x v="74"/>
          </reference>
        </references>
      </pivotArea>
    </chartFormat>
    <chartFormat chart="3" format="621">
      <pivotArea type="data" outline="0" fieldPosition="0">
        <references count="2">
          <reference field="4294967294" count="1" selected="0">
            <x v="1"/>
          </reference>
          <reference field="166" count="1" selected="0">
            <x v="75"/>
          </reference>
        </references>
      </pivotArea>
    </chartFormat>
    <chartFormat chart="3" format="622">
      <pivotArea type="data" outline="0" fieldPosition="0">
        <references count="2">
          <reference field="4294967294" count="1" selected="0">
            <x v="1"/>
          </reference>
          <reference field="166" count="1" selected="0">
            <x v="76"/>
          </reference>
        </references>
      </pivotArea>
    </chartFormat>
    <chartFormat chart="3" format="623">
      <pivotArea type="data" outline="0" fieldPosition="0">
        <references count="2">
          <reference field="4294967294" count="1" selected="0">
            <x v="1"/>
          </reference>
          <reference field="166" count="1" selected="0">
            <x v="77"/>
          </reference>
        </references>
      </pivotArea>
    </chartFormat>
    <chartFormat chart="3" format="624">
      <pivotArea type="data" outline="0" fieldPosition="0">
        <references count="2">
          <reference field="4294967294" count="1" selected="0">
            <x v="1"/>
          </reference>
          <reference field="166" count="1" selected="0">
            <x v="78"/>
          </reference>
        </references>
      </pivotArea>
    </chartFormat>
    <chartFormat chart="3" format="625">
      <pivotArea type="data" outline="0" fieldPosition="0">
        <references count="2">
          <reference field="4294967294" count="1" selected="0">
            <x v="1"/>
          </reference>
          <reference field="166" count="1" selected="0">
            <x v="79"/>
          </reference>
        </references>
      </pivotArea>
    </chartFormat>
    <chartFormat chart="3" format="626">
      <pivotArea type="data" outline="0" fieldPosition="0">
        <references count="2">
          <reference field="4294967294" count="1" selected="0">
            <x v="1"/>
          </reference>
          <reference field="166" count="1" selected="0">
            <x v="80"/>
          </reference>
        </references>
      </pivotArea>
    </chartFormat>
    <chartFormat chart="3" format="627">
      <pivotArea type="data" outline="0" fieldPosition="0">
        <references count="2">
          <reference field="4294967294" count="1" selected="0">
            <x v="1"/>
          </reference>
          <reference field="166" count="1" selected="0">
            <x v="81"/>
          </reference>
        </references>
      </pivotArea>
    </chartFormat>
    <chartFormat chart="3" format="628">
      <pivotArea type="data" outline="0" fieldPosition="0">
        <references count="2">
          <reference field="4294967294" count="1" selected="0">
            <x v="1"/>
          </reference>
          <reference field="166" count="1" selected="0">
            <x v="82"/>
          </reference>
        </references>
      </pivotArea>
    </chartFormat>
    <chartFormat chart="3" format="629">
      <pivotArea type="data" outline="0" fieldPosition="0">
        <references count="2">
          <reference field="4294967294" count="1" selected="0">
            <x v="1"/>
          </reference>
          <reference field="166" count="1" selected="0">
            <x v="83"/>
          </reference>
        </references>
      </pivotArea>
    </chartFormat>
    <chartFormat chart="3" format="630">
      <pivotArea type="data" outline="0" fieldPosition="0">
        <references count="2">
          <reference field="4294967294" count="1" selected="0">
            <x v="1"/>
          </reference>
          <reference field="166" count="1" selected="0">
            <x v="84"/>
          </reference>
        </references>
      </pivotArea>
    </chartFormat>
    <chartFormat chart="3" format="631">
      <pivotArea type="data" outline="0" fieldPosition="0">
        <references count="2">
          <reference field="4294967294" count="1" selected="0">
            <x v="1"/>
          </reference>
          <reference field="166" count="1" selected="0">
            <x v="85"/>
          </reference>
        </references>
      </pivotArea>
    </chartFormat>
    <chartFormat chart="3" format="632">
      <pivotArea type="data" outline="0" fieldPosition="0">
        <references count="2">
          <reference field="4294967294" count="1" selected="0">
            <x v="1"/>
          </reference>
          <reference field="166" count="1" selected="0">
            <x v="86"/>
          </reference>
        </references>
      </pivotArea>
    </chartFormat>
    <chartFormat chart="3" format="633">
      <pivotArea type="data" outline="0" fieldPosition="0">
        <references count="2">
          <reference field="4294967294" count="1" selected="0">
            <x v="1"/>
          </reference>
          <reference field="166" count="1" selected="0">
            <x v="87"/>
          </reference>
        </references>
      </pivotArea>
    </chartFormat>
    <chartFormat chart="3" format="634">
      <pivotArea type="data" outline="0" fieldPosition="0">
        <references count="2">
          <reference field="4294967294" count="1" selected="0">
            <x v="1"/>
          </reference>
          <reference field="166" count="1" selected="0">
            <x v="88"/>
          </reference>
        </references>
      </pivotArea>
    </chartFormat>
    <chartFormat chart="3" format="635">
      <pivotArea type="data" outline="0" fieldPosition="0">
        <references count="2">
          <reference field="4294967294" count="1" selected="0">
            <x v="1"/>
          </reference>
          <reference field="166" count="1" selected="0">
            <x v="89"/>
          </reference>
        </references>
      </pivotArea>
    </chartFormat>
    <chartFormat chart="3" format="636">
      <pivotArea type="data" outline="0" fieldPosition="0">
        <references count="2">
          <reference field="4294967294" count="1" selected="0">
            <x v="1"/>
          </reference>
          <reference field="166" count="1" selected="0">
            <x v="90"/>
          </reference>
        </references>
      </pivotArea>
    </chartFormat>
    <chartFormat chart="3" format="637">
      <pivotArea type="data" outline="0" fieldPosition="0">
        <references count="2">
          <reference field="4294967294" count="1" selected="0">
            <x v="1"/>
          </reference>
          <reference field="166" count="1" selected="0">
            <x v="91"/>
          </reference>
        </references>
      </pivotArea>
    </chartFormat>
    <chartFormat chart="3" format="638">
      <pivotArea type="data" outline="0" fieldPosition="0">
        <references count="2">
          <reference field="4294967294" count="1" selected="0">
            <x v="1"/>
          </reference>
          <reference field="166" count="1" selected="0">
            <x v="92"/>
          </reference>
        </references>
      </pivotArea>
    </chartFormat>
    <chartFormat chart="3" format="639">
      <pivotArea type="data" outline="0" fieldPosition="0">
        <references count="2">
          <reference field="4294967294" count="1" selected="0">
            <x v="1"/>
          </reference>
          <reference field="166" count="1" selected="0">
            <x v="93"/>
          </reference>
        </references>
      </pivotArea>
    </chartFormat>
    <chartFormat chart="3" format="640">
      <pivotArea type="data" outline="0" fieldPosition="0">
        <references count="2">
          <reference field="4294967294" count="1" selected="0">
            <x v="1"/>
          </reference>
          <reference field="166" count="1" selected="0">
            <x v="94"/>
          </reference>
        </references>
      </pivotArea>
    </chartFormat>
    <chartFormat chart="3" format="641">
      <pivotArea type="data" outline="0" fieldPosition="0">
        <references count="2">
          <reference field="4294967294" count="1" selected="0">
            <x v="1"/>
          </reference>
          <reference field="166" count="1" selected="0">
            <x v="95"/>
          </reference>
        </references>
      </pivotArea>
    </chartFormat>
    <chartFormat chart="3" format="642">
      <pivotArea type="data" outline="0" fieldPosition="0">
        <references count="2">
          <reference field="4294967294" count="1" selected="0">
            <x v="1"/>
          </reference>
          <reference field="166" count="1" selected="0">
            <x v="96"/>
          </reference>
        </references>
      </pivotArea>
    </chartFormat>
    <chartFormat chart="3" format="643">
      <pivotArea type="data" outline="0" fieldPosition="0">
        <references count="2">
          <reference field="4294967294" count="1" selected="0">
            <x v="1"/>
          </reference>
          <reference field="166" count="1" selected="0">
            <x v="97"/>
          </reference>
        </references>
      </pivotArea>
    </chartFormat>
    <chartFormat chart="3" format="644">
      <pivotArea type="data" outline="0" fieldPosition="0">
        <references count="2">
          <reference field="4294967294" count="1" selected="0">
            <x v="1"/>
          </reference>
          <reference field="166" count="1" selected="0">
            <x v="98"/>
          </reference>
        </references>
      </pivotArea>
    </chartFormat>
    <chartFormat chart="3" format="645">
      <pivotArea type="data" outline="0" fieldPosition="0">
        <references count="2">
          <reference field="4294967294" count="1" selected="0">
            <x v="1"/>
          </reference>
          <reference field="166" count="1" selected="0">
            <x v="99"/>
          </reference>
        </references>
      </pivotArea>
    </chartFormat>
    <chartFormat chart="3" format="646">
      <pivotArea type="data" outline="0" fieldPosition="0">
        <references count="2">
          <reference field="4294967294" count="1" selected="0">
            <x v="1"/>
          </reference>
          <reference field="166" count="1" selected="0">
            <x v="100"/>
          </reference>
        </references>
      </pivotArea>
    </chartFormat>
    <chartFormat chart="3" format="647">
      <pivotArea type="data" outline="0" fieldPosition="0">
        <references count="2">
          <reference field="4294967294" count="1" selected="0">
            <x v="1"/>
          </reference>
          <reference field="166" count="1" selected="0">
            <x v="101"/>
          </reference>
        </references>
      </pivotArea>
    </chartFormat>
    <chartFormat chart="3" format="648">
      <pivotArea type="data" outline="0" fieldPosition="0">
        <references count="2">
          <reference field="4294967294" count="1" selected="0">
            <x v="1"/>
          </reference>
          <reference field="166" count="1" selected="0">
            <x v="102"/>
          </reference>
        </references>
      </pivotArea>
    </chartFormat>
    <chartFormat chart="3" format="649">
      <pivotArea type="data" outline="0" fieldPosition="0">
        <references count="2">
          <reference field="4294967294" count="1" selected="0">
            <x v="1"/>
          </reference>
          <reference field="166" count="1" selected="0">
            <x v="103"/>
          </reference>
        </references>
      </pivotArea>
    </chartFormat>
    <chartFormat chart="3" format="650">
      <pivotArea type="data" outline="0" fieldPosition="0">
        <references count="2">
          <reference field="4294967294" count="1" selected="0">
            <x v="1"/>
          </reference>
          <reference field="166" count="1" selected="0">
            <x v="104"/>
          </reference>
        </references>
      </pivotArea>
    </chartFormat>
    <chartFormat chart="3" format="651">
      <pivotArea type="data" outline="0" fieldPosition="0">
        <references count="2">
          <reference field="4294967294" count="1" selected="0">
            <x v="1"/>
          </reference>
          <reference field="166" count="1" selected="0">
            <x v="105"/>
          </reference>
        </references>
      </pivotArea>
    </chartFormat>
    <chartFormat chart="3" format="652">
      <pivotArea type="data" outline="0" fieldPosition="0">
        <references count="2">
          <reference field="4294967294" count="1" selected="0">
            <x v="1"/>
          </reference>
          <reference field="166" count="1" selected="0">
            <x v="106"/>
          </reference>
        </references>
      </pivotArea>
    </chartFormat>
    <chartFormat chart="3" format="653">
      <pivotArea type="data" outline="0" fieldPosition="0">
        <references count="2">
          <reference field="4294967294" count="1" selected="0">
            <x v="1"/>
          </reference>
          <reference field="166" count="1" selected="0">
            <x v="107"/>
          </reference>
        </references>
      </pivotArea>
    </chartFormat>
    <chartFormat chart="3" format="654">
      <pivotArea type="data" outline="0" fieldPosition="0">
        <references count="2">
          <reference field="4294967294" count="1" selected="0">
            <x v="1"/>
          </reference>
          <reference field="166" count="1" selected="0">
            <x v="108"/>
          </reference>
        </references>
      </pivotArea>
    </chartFormat>
    <chartFormat chart="3" format="655">
      <pivotArea type="data" outline="0" fieldPosition="0">
        <references count="2">
          <reference field="4294967294" count="1" selected="0">
            <x v="1"/>
          </reference>
          <reference field="166" count="1" selected="0">
            <x v="109"/>
          </reference>
        </references>
      </pivotArea>
    </chartFormat>
    <chartFormat chart="3" format="656">
      <pivotArea type="data" outline="0" fieldPosition="0">
        <references count="2">
          <reference field="4294967294" count="1" selected="0">
            <x v="1"/>
          </reference>
          <reference field="166" count="1" selected="0">
            <x v="110"/>
          </reference>
        </references>
      </pivotArea>
    </chartFormat>
    <chartFormat chart="3" format="657">
      <pivotArea type="data" outline="0" fieldPosition="0">
        <references count="2">
          <reference field="4294967294" count="1" selected="0">
            <x v="1"/>
          </reference>
          <reference field="166" count="1" selected="0">
            <x v="111"/>
          </reference>
        </references>
      </pivotArea>
    </chartFormat>
    <chartFormat chart="3" format="658">
      <pivotArea type="data" outline="0" fieldPosition="0">
        <references count="2">
          <reference field="4294967294" count="1" selected="0">
            <x v="1"/>
          </reference>
          <reference field="166" count="1" selected="0">
            <x v="112"/>
          </reference>
        </references>
      </pivotArea>
    </chartFormat>
    <chartFormat chart="3" format="659">
      <pivotArea type="data" outline="0" fieldPosition="0">
        <references count="2">
          <reference field="4294967294" count="1" selected="0">
            <x v="1"/>
          </reference>
          <reference field="166" count="1" selected="0">
            <x v="113"/>
          </reference>
        </references>
      </pivotArea>
    </chartFormat>
    <chartFormat chart="3" format="660">
      <pivotArea type="data" outline="0" fieldPosition="0">
        <references count="2">
          <reference field="4294967294" count="1" selected="0">
            <x v="1"/>
          </reference>
          <reference field="166" count="1" selected="0">
            <x v="114"/>
          </reference>
        </references>
      </pivotArea>
    </chartFormat>
    <chartFormat chart="3" format="661">
      <pivotArea type="data" outline="0" fieldPosition="0">
        <references count="2">
          <reference field="4294967294" count="1" selected="0">
            <x v="1"/>
          </reference>
          <reference field="166" count="1" selected="0">
            <x v="115"/>
          </reference>
        </references>
      </pivotArea>
    </chartFormat>
    <chartFormat chart="3" format="662">
      <pivotArea type="data" outline="0" fieldPosition="0">
        <references count="2">
          <reference field="4294967294" count="1" selected="0">
            <x v="1"/>
          </reference>
          <reference field="166" count="1" selected="0">
            <x v="116"/>
          </reference>
        </references>
      </pivotArea>
    </chartFormat>
    <chartFormat chart="3" format="663">
      <pivotArea type="data" outline="0" fieldPosition="0">
        <references count="2">
          <reference field="4294967294" count="1" selected="0">
            <x v="1"/>
          </reference>
          <reference field="166" count="1" selected="0">
            <x v="117"/>
          </reference>
        </references>
      </pivotArea>
    </chartFormat>
    <chartFormat chart="3" format="664">
      <pivotArea type="data" outline="0" fieldPosition="0">
        <references count="2">
          <reference field="4294967294" count="1" selected="0">
            <x v="1"/>
          </reference>
          <reference field="166" count="1" selected="0">
            <x v="118"/>
          </reference>
        </references>
      </pivotArea>
    </chartFormat>
    <chartFormat chart="3" format="665">
      <pivotArea type="data" outline="0" fieldPosition="0">
        <references count="2">
          <reference field="4294967294" count="1" selected="0">
            <x v="1"/>
          </reference>
          <reference field="166" count="1" selected="0">
            <x v="119"/>
          </reference>
        </references>
      </pivotArea>
    </chartFormat>
    <chartFormat chart="3" format="666">
      <pivotArea type="data" outline="0" fieldPosition="0">
        <references count="2">
          <reference field="4294967294" count="1" selected="0">
            <x v="1"/>
          </reference>
          <reference field="166" count="1" selected="0">
            <x v="120"/>
          </reference>
        </references>
      </pivotArea>
    </chartFormat>
    <chartFormat chart="3" format="667">
      <pivotArea type="data" outline="0" fieldPosition="0">
        <references count="2">
          <reference field="4294967294" count="1" selected="0">
            <x v="1"/>
          </reference>
          <reference field="166" count="1" selected="0">
            <x v="121"/>
          </reference>
        </references>
      </pivotArea>
    </chartFormat>
    <chartFormat chart="3" format="668">
      <pivotArea type="data" outline="0" fieldPosition="0">
        <references count="2">
          <reference field="4294967294" count="1" selected="0">
            <x v="1"/>
          </reference>
          <reference field="166" count="1" selected="0">
            <x v="122"/>
          </reference>
        </references>
      </pivotArea>
    </chartFormat>
    <chartFormat chart="3" format="669">
      <pivotArea type="data" outline="0" fieldPosition="0">
        <references count="2">
          <reference field="4294967294" count="1" selected="0">
            <x v="1"/>
          </reference>
          <reference field="166" count="1" selected="0">
            <x v="123"/>
          </reference>
        </references>
      </pivotArea>
    </chartFormat>
    <chartFormat chart="3" format="670">
      <pivotArea type="data" outline="0" fieldPosition="0">
        <references count="2">
          <reference field="4294967294" count="1" selected="0">
            <x v="1"/>
          </reference>
          <reference field="166" count="1" selected="0">
            <x v="124"/>
          </reference>
        </references>
      </pivotArea>
    </chartFormat>
    <chartFormat chart="3" format="671">
      <pivotArea type="data" outline="0" fieldPosition="0">
        <references count="2">
          <reference field="4294967294" count="1" selected="0">
            <x v="1"/>
          </reference>
          <reference field="166" count="1" selected="0">
            <x v="125"/>
          </reference>
        </references>
      </pivotArea>
    </chartFormat>
    <chartFormat chart="3" format="672">
      <pivotArea type="data" outline="0" fieldPosition="0">
        <references count="2">
          <reference field="4294967294" count="1" selected="0">
            <x v="1"/>
          </reference>
          <reference field="166" count="1" selected="0">
            <x v="126"/>
          </reference>
        </references>
      </pivotArea>
    </chartFormat>
    <chartFormat chart="3" format="673">
      <pivotArea type="data" outline="0" fieldPosition="0">
        <references count="2">
          <reference field="4294967294" count="1" selected="0">
            <x v="1"/>
          </reference>
          <reference field="166" count="1" selected="0">
            <x v="127"/>
          </reference>
        </references>
      </pivotArea>
    </chartFormat>
    <chartFormat chart="3" format="674">
      <pivotArea type="data" outline="0" fieldPosition="0">
        <references count="2">
          <reference field="4294967294" count="1" selected="0">
            <x v="1"/>
          </reference>
          <reference field="166" count="1" selected="0">
            <x v="128"/>
          </reference>
        </references>
      </pivotArea>
    </chartFormat>
    <chartFormat chart="3" format="675">
      <pivotArea type="data" outline="0" fieldPosition="0">
        <references count="2">
          <reference field="4294967294" count="1" selected="0">
            <x v="1"/>
          </reference>
          <reference field="166" count="1" selected="0">
            <x v="129"/>
          </reference>
        </references>
      </pivotArea>
    </chartFormat>
    <chartFormat chart="3" format="676">
      <pivotArea type="data" outline="0" fieldPosition="0">
        <references count="2">
          <reference field="4294967294" count="1" selected="0">
            <x v="1"/>
          </reference>
          <reference field="166" count="1" selected="0">
            <x v="130"/>
          </reference>
        </references>
      </pivotArea>
    </chartFormat>
    <chartFormat chart="3" format="677">
      <pivotArea type="data" outline="0" fieldPosition="0">
        <references count="2">
          <reference field="4294967294" count="1" selected="0">
            <x v="1"/>
          </reference>
          <reference field="166" count="1" selected="0">
            <x v="131"/>
          </reference>
        </references>
      </pivotArea>
    </chartFormat>
    <chartFormat chart="3" format="678">
      <pivotArea type="data" outline="0" fieldPosition="0">
        <references count="2">
          <reference field="4294967294" count="1" selected="0">
            <x v="1"/>
          </reference>
          <reference field="166" count="1" selected="0">
            <x v="132"/>
          </reference>
        </references>
      </pivotArea>
    </chartFormat>
    <chartFormat chart="3" format="679">
      <pivotArea type="data" outline="0" fieldPosition="0">
        <references count="2">
          <reference field="4294967294" count="1" selected="0">
            <x v="1"/>
          </reference>
          <reference field="166" count="1" selected="0">
            <x v="133"/>
          </reference>
        </references>
      </pivotArea>
    </chartFormat>
    <chartFormat chart="3" format="680">
      <pivotArea type="data" outline="0" fieldPosition="0">
        <references count="2">
          <reference field="4294967294" count="1" selected="0">
            <x v="1"/>
          </reference>
          <reference field="166" count="1" selected="0">
            <x v="134"/>
          </reference>
        </references>
      </pivotArea>
    </chartFormat>
    <chartFormat chart="3" format="681">
      <pivotArea type="data" outline="0" fieldPosition="0">
        <references count="2">
          <reference field="4294967294" count="1" selected="0">
            <x v="1"/>
          </reference>
          <reference field="166" count="1" selected="0">
            <x v="135"/>
          </reference>
        </references>
      </pivotArea>
    </chartFormat>
    <chartFormat chart="3" format="682">
      <pivotArea type="data" outline="0" fieldPosition="0">
        <references count="2">
          <reference field="4294967294" count="1" selected="0">
            <x v="1"/>
          </reference>
          <reference field="166" count="1" selected="0">
            <x v="136"/>
          </reference>
        </references>
      </pivotArea>
    </chartFormat>
    <chartFormat chart="3" format="683">
      <pivotArea type="data" outline="0" fieldPosition="0">
        <references count="2">
          <reference field="4294967294" count="1" selected="0">
            <x v="1"/>
          </reference>
          <reference field="166" count="1" selected="0">
            <x v="137"/>
          </reference>
        </references>
      </pivotArea>
    </chartFormat>
    <chartFormat chart="3" format="684">
      <pivotArea type="data" outline="0" fieldPosition="0">
        <references count="2">
          <reference field="4294967294" count="1" selected="0">
            <x v="1"/>
          </reference>
          <reference field="166" count="1" selected="0">
            <x v="138"/>
          </reference>
        </references>
      </pivotArea>
    </chartFormat>
    <chartFormat chart="3" format="685">
      <pivotArea type="data" outline="0" fieldPosition="0">
        <references count="2">
          <reference field="4294967294" count="1" selected="0">
            <x v="1"/>
          </reference>
          <reference field="166" count="1" selected="0">
            <x v="139"/>
          </reference>
        </references>
      </pivotArea>
    </chartFormat>
    <chartFormat chart="3" format="686">
      <pivotArea type="data" outline="0" fieldPosition="0">
        <references count="2">
          <reference field="4294967294" count="1" selected="0">
            <x v="1"/>
          </reference>
          <reference field="166" count="1" selected="0">
            <x v="140"/>
          </reference>
        </references>
      </pivotArea>
    </chartFormat>
    <chartFormat chart="3" format="687">
      <pivotArea type="data" outline="0" fieldPosition="0">
        <references count="2">
          <reference field="4294967294" count="1" selected="0">
            <x v="1"/>
          </reference>
          <reference field="166" count="1" selected="0">
            <x v="141"/>
          </reference>
        </references>
      </pivotArea>
    </chartFormat>
    <chartFormat chart="3" format="688">
      <pivotArea type="data" outline="0" fieldPosition="0">
        <references count="2">
          <reference field="4294967294" count="1" selected="0">
            <x v="1"/>
          </reference>
          <reference field="166" count="1" selected="0">
            <x v="142"/>
          </reference>
        </references>
      </pivotArea>
    </chartFormat>
    <chartFormat chart="3" format="689">
      <pivotArea type="data" outline="0" fieldPosition="0">
        <references count="2">
          <reference field="4294967294" count="1" selected="0">
            <x v="1"/>
          </reference>
          <reference field="166" count="1" selected="0">
            <x v="143"/>
          </reference>
        </references>
      </pivotArea>
    </chartFormat>
    <chartFormat chart="3" format="690">
      <pivotArea type="data" outline="0" fieldPosition="0">
        <references count="2">
          <reference field="4294967294" count="1" selected="0">
            <x v="1"/>
          </reference>
          <reference field="166" count="1" selected="0">
            <x v="144"/>
          </reference>
        </references>
      </pivotArea>
    </chartFormat>
    <chartFormat chart="3" format="691">
      <pivotArea type="data" outline="0" fieldPosition="0">
        <references count="2">
          <reference field="4294967294" count="1" selected="0">
            <x v="1"/>
          </reference>
          <reference field="166" count="1" selected="0">
            <x v="145"/>
          </reference>
        </references>
      </pivotArea>
    </chartFormat>
    <chartFormat chart="3" format="692">
      <pivotArea type="data" outline="0" fieldPosition="0">
        <references count="2">
          <reference field="4294967294" count="1" selected="0">
            <x v="1"/>
          </reference>
          <reference field="166" count="1" selected="0">
            <x v="146"/>
          </reference>
        </references>
      </pivotArea>
    </chartFormat>
    <chartFormat chart="3" format="693">
      <pivotArea type="data" outline="0" fieldPosition="0">
        <references count="2">
          <reference field="4294967294" count="1" selected="0">
            <x v="1"/>
          </reference>
          <reference field="166" count="1" selected="0">
            <x v="147"/>
          </reference>
        </references>
      </pivotArea>
    </chartFormat>
    <chartFormat chart="3" format="694">
      <pivotArea type="data" outline="0" fieldPosition="0">
        <references count="2">
          <reference field="4294967294" count="1" selected="0">
            <x v="1"/>
          </reference>
          <reference field="166" count="1" selected="0">
            <x v="148"/>
          </reference>
        </references>
      </pivotArea>
    </chartFormat>
    <chartFormat chart="3" format="695">
      <pivotArea type="data" outline="0" fieldPosition="0">
        <references count="2">
          <reference field="4294967294" count="1" selected="0">
            <x v="1"/>
          </reference>
          <reference field="166" count="1" selected="0">
            <x v="149"/>
          </reference>
        </references>
      </pivotArea>
    </chartFormat>
    <chartFormat chart="3" format="696">
      <pivotArea type="data" outline="0" fieldPosition="0">
        <references count="2">
          <reference field="4294967294" count="1" selected="0">
            <x v="1"/>
          </reference>
          <reference field="166" count="1" selected="0">
            <x v="150"/>
          </reference>
        </references>
      </pivotArea>
    </chartFormat>
    <chartFormat chart="3" format="697">
      <pivotArea type="data" outline="0" fieldPosition="0">
        <references count="2">
          <reference field="4294967294" count="1" selected="0">
            <x v="1"/>
          </reference>
          <reference field="166" count="1" selected="0">
            <x v="151"/>
          </reference>
        </references>
      </pivotArea>
    </chartFormat>
    <chartFormat chart="3" format="698">
      <pivotArea type="data" outline="0" fieldPosition="0">
        <references count="2">
          <reference field="4294967294" count="1" selected="0">
            <x v="1"/>
          </reference>
          <reference field="166" count="1" selected="0">
            <x v="152"/>
          </reference>
        </references>
      </pivotArea>
    </chartFormat>
    <chartFormat chart="3" format="699">
      <pivotArea type="data" outline="0" fieldPosition="0">
        <references count="2">
          <reference field="4294967294" count="1" selected="0">
            <x v="1"/>
          </reference>
          <reference field="166" count="1" selected="0">
            <x v="153"/>
          </reference>
        </references>
      </pivotArea>
    </chartFormat>
    <chartFormat chart="3" format="700">
      <pivotArea type="data" outline="0" fieldPosition="0">
        <references count="2">
          <reference field="4294967294" count="1" selected="0">
            <x v="1"/>
          </reference>
          <reference field="166" count="1" selected="0">
            <x v="154"/>
          </reference>
        </references>
      </pivotArea>
    </chartFormat>
    <chartFormat chart="3" format="701">
      <pivotArea type="data" outline="0" fieldPosition="0">
        <references count="2">
          <reference field="4294967294" count="1" selected="0">
            <x v="1"/>
          </reference>
          <reference field="166" count="1" selected="0">
            <x v="155"/>
          </reference>
        </references>
      </pivotArea>
    </chartFormat>
    <chartFormat chart="3" format="702">
      <pivotArea type="data" outline="0" fieldPosition="0">
        <references count="2">
          <reference field="4294967294" count="1" selected="0">
            <x v="1"/>
          </reference>
          <reference field="166" count="1" selected="0">
            <x v="156"/>
          </reference>
        </references>
      </pivotArea>
    </chartFormat>
    <chartFormat chart="3" format="703">
      <pivotArea type="data" outline="0" fieldPosition="0">
        <references count="2">
          <reference field="4294967294" count="1" selected="0">
            <x v="1"/>
          </reference>
          <reference field="166" count="1" selected="0">
            <x v="157"/>
          </reference>
        </references>
      </pivotArea>
    </chartFormat>
    <chartFormat chart="3" format="704">
      <pivotArea type="data" outline="0" fieldPosition="0">
        <references count="2">
          <reference field="4294967294" count="1" selected="0">
            <x v="1"/>
          </reference>
          <reference field="166" count="1" selected="0">
            <x v="158"/>
          </reference>
        </references>
      </pivotArea>
    </chartFormat>
    <chartFormat chart="3" format="705">
      <pivotArea type="data" outline="0" fieldPosition="0">
        <references count="2">
          <reference field="4294967294" count="1" selected="0">
            <x v="1"/>
          </reference>
          <reference field="166" count="1" selected="0">
            <x v="159"/>
          </reference>
        </references>
      </pivotArea>
    </chartFormat>
    <chartFormat chart="3" format="706">
      <pivotArea type="data" outline="0" fieldPosition="0">
        <references count="2">
          <reference field="4294967294" count="1" selected="0">
            <x v="1"/>
          </reference>
          <reference field="166" count="1" selected="0">
            <x v="160"/>
          </reference>
        </references>
      </pivotArea>
    </chartFormat>
    <chartFormat chart="3" format="707">
      <pivotArea type="data" outline="0" fieldPosition="0">
        <references count="2">
          <reference field="4294967294" count="1" selected="0">
            <x v="1"/>
          </reference>
          <reference field="166" count="1" selected="0">
            <x v="161"/>
          </reference>
        </references>
      </pivotArea>
    </chartFormat>
    <chartFormat chart="3" format="708">
      <pivotArea type="data" outline="0" fieldPosition="0">
        <references count="2">
          <reference field="4294967294" count="1" selected="0">
            <x v="1"/>
          </reference>
          <reference field="166" count="1" selected="0">
            <x v="162"/>
          </reference>
        </references>
      </pivotArea>
    </chartFormat>
    <chartFormat chart="3" format="709">
      <pivotArea type="data" outline="0" fieldPosition="0">
        <references count="2">
          <reference field="4294967294" count="1" selected="0">
            <x v="1"/>
          </reference>
          <reference field="166" count="1" selected="0">
            <x v="163"/>
          </reference>
        </references>
      </pivotArea>
    </chartFormat>
    <chartFormat chart="3" format="710">
      <pivotArea type="data" outline="0" fieldPosition="0">
        <references count="2">
          <reference field="4294967294" count="1" selected="0">
            <x v="1"/>
          </reference>
          <reference field="166" count="1" selected="0">
            <x v="164"/>
          </reference>
        </references>
      </pivotArea>
    </chartFormat>
    <chartFormat chart="3" format="711">
      <pivotArea type="data" outline="0" fieldPosition="0">
        <references count="2">
          <reference field="4294967294" count="1" selected="0">
            <x v="1"/>
          </reference>
          <reference field="166" count="1" selected="0">
            <x v="165"/>
          </reference>
        </references>
      </pivotArea>
    </chartFormat>
    <chartFormat chart="3" format="712">
      <pivotArea type="data" outline="0" fieldPosition="0">
        <references count="2">
          <reference field="4294967294" count="1" selected="0">
            <x v="1"/>
          </reference>
          <reference field="166" count="1" selected="0">
            <x v="166"/>
          </reference>
        </references>
      </pivotArea>
    </chartFormat>
    <chartFormat chart="3" format="713">
      <pivotArea type="data" outline="0" fieldPosition="0">
        <references count="2">
          <reference field="4294967294" count="1" selected="0">
            <x v="1"/>
          </reference>
          <reference field="166" count="1" selected="0">
            <x v="167"/>
          </reference>
        </references>
      </pivotArea>
    </chartFormat>
    <chartFormat chart="3" format="714">
      <pivotArea type="data" outline="0" fieldPosition="0">
        <references count="2">
          <reference field="4294967294" count="1" selected="0">
            <x v="1"/>
          </reference>
          <reference field="166" count="1" selected="0">
            <x v="168"/>
          </reference>
        </references>
      </pivotArea>
    </chartFormat>
    <chartFormat chart="3" format="715">
      <pivotArea type="data" outline="0" fieldPosition="0">
        <references count="2">
          <reference field="4294967294" count="1" selected="0">
            <x v="1"/>
          </reference>
          <reference field="166" count="1" selected="0">
            <x v="169"/>
          </reference>
        </references>
      </pivotArea>
    </chartFormat>
    <chartFormat chart="3" format="716">
      <pivotArea type="data" outline="0" fieldPosition="0">
        <references count="2">
          <reference field="4294967294" count="1" selected="0">
            <x v="1"/>
          </reference>
          <reference field="166" count="1" selected="0">
            <x v="170"/>
          </reference>
        </references>
      </pivotArea>
    </chartFormat>
    <chartFormat chart="3" format="717">
      <pivotArea type="data" outline="0" fieldPosition="0">
        <references count="2">
          <reference field="4294967294" count="1" selected="0">
            <x v="1"/>
          </reference>
          <reference field="166" count="1" selected="0">
            <x v="171"/>
          </reference>
        </references>
      </pivotArea>
    </chartFormat>
    <chartFormat chart="3" format="718">
      <pivotArea type="data" outline="0" fieldPosition="0">
        <references count="2">
          <reference field="4294967294" count="1" selected="0">
            <x v="1"/>
          </reference>
          <reference field="166" count="1" selected="0">
            <x v="172"/>
          </reference>
        </references>
      </pivotArea>
    </chartFormat>
    <chartFormat chart="3" format="719">
      <pivotArea type="data" outline="0" fieldPosition="0">
        <references count="2">
          <reference field="4294967294" count="1" selected="0">
            <x v="1"/>
          </reference>
          <reference field="166" count="1" selected="0">
            <x v="173"/>
          </reference>
        </references>
      </pivotArea>
    </chartFormat>
    <chartFormat chart="3" format="720">
      <pivotArea type="data" outline="0" fieldPosition="0">
        <references count="2">
          <reference field="4294967294" count="1" selected="0">
            <x v="1"/>
          </reference>
          <reference field="166" count="1" selected="0">
            <x v="174"/>
          </reference>
        </references>
      </pivotArea>
    </chartFormat>
    <chartFormat chart="3" format="721">
      <pivotArea type="data" outline="0" fieldPosition="0">
        <references count="2">
          <reference field="4294967294" count="1" selected="0">
            <x v="1"/>
          </reference>
          <reference field="166" count="1" selected="0">
            <x v="175"/>
          </reference>
        </references>
      </pivotArea>
    </chartFormat>
    <chartFormat chart="3" format="722">
      <pivotArea type="data" outline="0" fieldPosition="0">
        <references count="2">
          <reference field="4294967294" count="1" selected="0">
            <x v="1"/>
          </reference>
          <reference field="166" count="1" selected="0">
            <x v="176"/>
          </reference>
        </references>
      </pivotArea>
    </chartFormat>
    <chartFormat chart="3" format="723">
      <pivotArea type="data" outline="0" fieldPosition="0">
        <references count="2">
          <reference field="4294967294" count="1" selected="0">
            <x v="1"/>
          </reference>
          <reference field="166" count="1" selected="0">
            <x v="177"/>
          </reference>
        </references>
      </pivotArea>
    </chartFormat>
    <chartFormat chart="3" format="724">
      <pivotArea type="data" outline="0" fieldPosition="0">
        <references count="2">
          <reference field="4294967294" count="1" selected="0">
            <x v="1"/>
          </reference>
          <reference field="166" count="1" selected="0">
            <x v="178"/>
          </reference>
        </references>
      </pivotArea>
    </chartFormat>
    <chartFormat chart="3" format="725">
      <pivotArea type="data" outline="0" fieldPosition="0">
        <references count="2">
          <reference field="4294967294" count="1" selected="0">
            <x v="1"/>
          </reference>
          <reference field="166" count="1" selected="0">
            <x v="179"/>
          </reference>
        </references>
      </pivotArea>
    </chartFormat>
    <chartFormat chart="3" format="726">
      <pivotArea type="data" outline="0" fieldPosition="0">
        <references count="2">
          <reference field="4294967294" count="1" selected="0">
            <x v="1"/>
          </reference>
          <reference field="166" count="1" selected="0">
            <x v="180"/>
          </reference>
        </references>
      </pivotArea>
    </chartFormat>
    <chartFormat chart="3" format="727">
      <pivotArea type="data" outline="0" fieldPosition="0">
        <references count="2">
          <reference field="4294967294" count="1" selected="0">
            <x v="1"/>
          </reference>
          <reference field="166" count="1" selected="0">
            <x v="181"/>
          </reference>
        </references>
      </pivotArea>
    </chartFormat>
    <chartFormat chart="3" format="728">
      <pivotArea type="data" outline="0" fieldPosition="0">
        <references count="2">
          <reference field="4294967294" count="1" selected="0">
            <x v="1"/>
          </reference>
          <reference field="166" count="1" selected="0">
            <x v="182"/>
          </reference>
        </references>
      </pivotArea>
    </chartFormat>
    <chartFormat chart="3" format="729">
      <pivotArea type="data" outline="0" fieldPosition="0">
        <references count="2">
          <reference field="4294967294" count="1" selected="0">
            <x v="1"/>
          </reference>
          <reference field="166" count="1" selected="0">
            <x v="183"/>
          </reference>
        </references>
      </pivotArea>
    </chartFormat>
    <chartFormat chart="3" format="730">
      <pivotArea type="data" outline="0" fieldPosition="0">
        <references count="2">
          <reference field="4294967294" count="1" selected="0">
            <x v="1"/>
          </reference>
          <reference field="166" count="1" selected="0">
            <x v="184"/>
          </reference>
        </references>
      </pivotArea>
    </chartFormat>
    <chartFormat chart="3" format="731">
      <pivotArea type="data" outline="0" fieldPosition="0">
        <references count="2">
          <reference field="4294967294" count="1" selected="0">
            <x v="1"/>
          </reference>
          <reference field="166" count="1" selected="0">
            <x v="185"/>
          </reference>
        </references>
      </pivotArea>
    </chartFormat>
    <chartFormat chart="3" format="732">
      <pivotArea type="data" outline="0" fieldPosition="0">
        <references count="2">
          <reference field="4294967294" count="1" selected="0">
            <x v="1"/>
          </reference>
          <reference field="166" count="1" selected="0">
            <x v="186"/>
          </reference>
        </references>
      </pivotArea>
    </chartFormat>
    <chartFormat chart="3" format="733">
      <pivotArea type="data" outline="0" fieldPosition="0">
        <references count="2">
          <reference field="4294967294" count="1" selected="0">
            <x v="1"/>
          </reference>
          <reference field="166" count="1" selected="0">
            <x v="187"/>
          </reference>
        </references>
      </pivotArea>
    </chartFormat>
    <chartFormat chart="3" format="734">
      <pivotArea type="data" outline="0" fieldPosition="0">
        <references count="2">
          <reference field="4294967294" count="1" selected="0">
            <x v="1"/>
          </reference>
          <reference field="166" count="1" selected="0">
            <x v="188"/>
          </reference>
        </references>
      </pivotArea>
    </chartFormat>
    <chartFormat chart="3" format="735">
      <pivotArea type="data" outline="0" fieldPosition="0">
        <references count="2">
          <reference field="4294967294" count="1" selected="0">
            <x v="1"/>
          </reference>
          <reference field="166" count="1" selected="0">
            <x v="189"/>
          </reference>
        </references>
      </pivotArea>
    </chartFormat>
    <chartFormat chart="3" format="736">
      <pivotArea type="data" outline="0" fieldPosition="0">
        <references count="2">
          <reference field="4294967294" count="1" selected="0">
            <x v="1"/>
          </reference>
          <reference field="166" count="1" selected="0">
            <x v="190"/>
          </reference>
        </references>
      </pivotArea>
    </chartFormat>
    <chartFormat chart="3" format="737">
      <pivotArea type="data" outline="0" fieldPosition="0">
        <references count="2">
          <reference field="4294967294" count="1" selected="0">
            <x v="1"/>
          </reference>
          <reference field="166" count="1" selected="0">
            <x v="191"/>
          </reference>
        </references>
      </pivotArea>
    </chartFormat>
    <chartFormat chart="3" format="738">
      <pivotArea type="data" outline="0" fieldPosition="0">
        <references count="2">
          <reference field="4294967294" count="1" selected="0">
            <x v="1"/>
          </reference>
          <reference field="166" count="1" selected="0">
            <x v="192"/>
          </reference>
        </references>
      </pivotArea>
    </chartFormat>
    <chartFormat chart="3" format="739">
      <pivotArea type="data" outline="0" fieldPosition="0">
        <references count="2">
          <reference field="4294967294" count="1" selected="0">
            <x v="1"/>
          </reference>
          <reference field="166" count="1" selected="0">
            <x v="193"/>
          </reference>
        </references>
      </pivotArea>
    </chartFormat>
    <chartFormat chart="3" format="740">
      <pivotArea type="data" outline="0" fieldPosition="0">
        <references count="2">
          <reference field="4294967294" count="1" selected="0">
            <x v="1"/>
          </reference>
          <reference field="166" count="1" selected="0">
            <x v="194"/>
          </reference>
        </references>
      </pivotArea>
    </chartFormat>
    <chartFormat chart="3" format="741">
      <pivotArea type="data" outline="0" fieldPosition="0">
        <references count="2">
          <reference field="4294967294" count="1" selected="0">
            <x v="1"/>
          </reference>
          <reference field="166" count="1" selected="0">
            <x v="195"/>
          </reference>
        </references>
      </pivotArea>
    </chartFormat>
    <chartFormat chart="3" format="742">
      <pivotArea type="data" outline="0" fieldPosition="0">
        <references count="2">
          <reference field="4294967294" count="1" selected="0">
            <x v="1"/>
          </reference>
          <reference field="166" count="1" selected="0">
            <x v="196"/>
          </reference>
        </references>
      </pivotArea>
    </chartFormat>
    <chartFormat chart="3" format="743">
      <pivotArea type="data" outline="0" fieldPosition="0">
        <references count="2">
          <reference field="4294967294" count="1" selected="0">
            <x v="1"/>
          </reference>
          <reference field="166" count="1" selected="0">
            <x v="197"/>
          </reference>
        </references>
      </pivotArea>
    </chartFormat>
    <chartFormat chart="3" format="744">
      <pivotArea type="data" outline="0" fieldPosition="0">
        <references count="2">
          <reference field="4294967294" count="1" selected="0">
            <x v="1"/>
          </reference>
          <reference field="166" count="1" selected="0">
            <x v="198"/>
          </reference>
        </references>
      </pivotArea>
    </chartFormat>
    <chartFormat chart="3" format="745">
      <pivotArea type="data" outline="0" fieldPosition="0">
        <references count="2">
          <reference field="4294967294" count="1" selected="0">
            <x v="1"/>
          </reference>
          <reference field="166" count="1" selected="0">
            <x v="199"/>
          </reference>
        </references>
      </pivotArea>
    </chartFormat>
    <chartFormat chart="3" format="746">
      <pivotArea type="data" outline="0" fieldPosition="0">
        <references count="2">
          <reference field="4294967294" count="1" selected="0">
            <x v="1"/>
          </reference>
          <reference field="166" count="1" selected="0">
            <x v="200"/>
          </reference>
        </references>
      </pivotArea>
    </chartFormat>
    <chartFormat chart="3" format="747">
      <pivotArea type="data" outline="0" fieldPosition="0">
        <references count="2">
          <reference field="4294967294" count="1" selected="0">
            <x v="1"/>
          </reference>
          <reference field="166" count="1" selected="0">
            <x v="201"/>
          </reference>
        </references>
      </pivotArea>
    </chartFormat>
    <chartFormat chart="3" format="748">
      <pivotArea type="data" outline="0" fieldPosition="0">
        <references count="2">
          <reference field="4294967294" count="1" selected="0">
            <x v="1"/>
          </reference>
          <reference field="166" count="1" selected="0">
            <x v="202"/>
          </reference>
        </references>
      </pivotArea>
    </chartFormat>
    <chartFormat chart="3" format="749">
      <pivotArea type="data" outline="0" fieldPosition="0">
        <references count="2">
          <reference field="4294967294" count="1" selected="0">
            <x v="1"/>
          </reference>
          <reference field="166" count="1" selected="0">
            <x v="203"/>
          </reference>
        </references>
      </pivotArea>
    </chartFormat>
    <chartFormat chart="3" format="750">
      <pivotArea type="data" outline="0" fieldPosition="0">
        <references count="2">
          <reference field="4294967294" count="1" selected="0">
            <x v="1"/>
          </reference>
          <reference field="166" count="1" selected="0">
            <x v="204"/>
          </reference>
        </references>
      </pivotArea>
    </chartFormat>
    <chartFormat chart="3" format="751">
      <pivotArea type="data" outline="0" fieldPosition="0">
        <references count="2">
          <reference field="4294967294" count="1" selected="0">
            <x v="1"/>
          </reference>
          <reference field="166" count="1" selected="0">
            <x v="205"/>
          </reference>
        </references>
      </pivotArea>
    </chartFormat>
    <chartFormat chart="3" format="752">
      <pivotArea type="data" outline="0" fieldPosition="0">
        <references count="2">
          <reference field="4294967294" count="1" selected="0">
            <x v="1"/>
          </reference>
          <reference field="166" count="1" selected="0">
            <x v="206"/>
          </reference>
        </references>
      </pivotArea>
    </chartFormat>
    <chartFormat chart="3" format="753">
      <pivotArea type="data" outline="0" fieldPosition="0">
        <references count="2">
          <reference field="4294967294" count="1" selected="0">
            <x v="1"/>
          </reference>
          <reference field="166" count="1" selected="0">
            <x v="207"/>
          </reference>
        </references>
      </pivotArea>
    </chartFormat>
    <chartFormat chart="3" format="754">
      <pivotArea type="data" outline="0" fieldPosition="0">
        <references count="2">
          <reference field="4294967294" count="1" selected="0">
            <x v="1"/>
          </reference>
          <reference field="166" count="1" selected="0">
            <x v="208"/>
          </reference>
        </references>
      </pivotArea>
    </chartFormat>
    <chartFormat chart="3" format="755">
      <pivotArea type="data" outline="0" fieldPosition="0">
        <references count="2">
          <reference field="4294967294" count="1" selected="0">
            <x v="1"/>
          </reference>
          <reference field="166" count="1" selected="0">
            <x v="209"/>
          </reference>
        </references>
      </pivotArea>
    </chartFormat>
    <chartFormat chart="3" format="756">
      <pivotArea type="data" outline="0" fieldPosition="0">
        <references count="2">
          <reference field="4294967294" count="1" selected="0">
            <x v="2"/>
          </reference>
          <reference field="166" count="1" selected="0">
            <x v="0"/>
          </reference>
        </references>
      </pivotArea>
    </chartFormat>
    <chartFormat chart="3" format="757">
      <pivotArea type="data" outline="0" fieldPosition="0">
        <references count="2">
          <reference field="4294967294" count="1" selected="0">
            <x v="2"/>
          </reference>
          <reference field="166" count="1" selected="0">
            <x v="1"/>
          </reference>
        </references>
      </pivotArea>
    </chartFormat>
    <chartFormat chart="3" format="758">
      <pivotArea type="data" outline="0" fieldPosition="0">
        <references count="2">
          <reference field="4294967294" count="1" selected="0">
            <x v="2"/>
          </reference>
          <reference field="166" count="1" selected="0">
            <x v="2"/>
          </reference>
        </references>
      </pivotArea>
    </chartFormat>
    <chartFormat chart="3" format="759">
      <pivotArea type="data" outline="0" fieldPosition="0">
        <references count="2">
          <reference field="4294967294" count="1" selected="0">
            <x v="2"/>
          </reference>
          <reference field="166" count="1" selected="0">
            <x v="3"/>
          </reference>
        </references>
      </pivotArea>
    </chartFormat>
    <chartFormat chart="3" format="760">
      <pivotArea type="data" outline="0" fieldPosition="0">
        <references count="2">
          <reference field="4294967294" count="1" selected="0">
            <x v="2"/>
          </reference>
          <reference field="166" count="1" selected="0">
            <x v="4"/>
          </reference>
        </references>
      </pivotArea>
    </chartFormat>
    <chartFormat chart="3" format="761">
      <pivotArea type="data" outline="0" fieldPosition="0">
        <references count="2">
          <reference field="4294967294" count="1" selected="0">
            <x v="2"/>
          </reference>
          <reference field="166" count="1" selected="0">
            <x v="5"/>
          </reference>
        </references>
      </pivotArea>
    </chartFormat>
    <chartFormat chart="3" format="762">
      <pivotArea type="data" outline="0" fieldPosition="0">
        <references count="2">
          <reference field="4294967294" count="1" selected="0">
            <x v="2"/>
          </reference>
          <reference field="166" count="1" selected="0">
            <x v="6"/>
          </reference>
        </references>
      </pivotArea>
    </chartFormat>
    <chartFormat chart="3" format="763">
      <pivotArea type="data" outline="0" fieldPosition="0">
        <references count="2">
          <reference field="4294967294" count="1" selected="0">
            <x v="2"/>
          </reference>
          <reference field="166" count="1" selected="0">
            <x v="7"/>
          </reference>
        </references>
      </pivotArea>
    </chartFormat>
    <chartFormat chart="3" format="764">
      <pivotArea type="data" outline="0" fieldPosition="0">
        <references count="2">
          <reference field="4294967294" count="1" selected="0">
            <x v="2"/>
          </reference>
          <reference field="166" count="1" selected="0">
            <x v="8"/>
          </reference>
        </references>
      </pivotArea>
    </chartFormat>
    <chartFormat chart="3" format="765">
      <pivotArea type="data" outline="0" fieldPosition="0">
        <references count="2">
          <reference field="4294967294" count="1" selected="0">
            <x v="2"/>
          </reference>
          <reference field="166" count="1" selected="0">
            <x v="9"/>
          </reference>
        </references>
      </pivotArea>
    </chartFormat>
    <chartFormat chart="3" format="766">
      <pivotArea type="data" outline="0" fieldPosition="0">
        <references count="2">
          <reference field="4294967294" count="1" selected="0">
            <x v="2"/>
          </reference>
          <reference field="166" count="1" selected="0">
            <x v="10"/>
          </reference>
        </references>
      </pivotArea>
    </chartFormat>
    <chartFormat chart="3" format="767">
      <pivotArea type="data" outline="0" fieldPosition="0">
        <references count="2">
          <reference field="4294967294" count="1" selected="0">
            <x v="2"/>
          </reference>
          <reference field="166" count="1" selected="0">
            <x v="11"/>
          </reference>
        </references>
      </pivotArea>
    </chartFormat>
    <chartFormat chart="3" format="768">
      <pivotArea type="data" outline="0" fieldPosition="0">
        <references count="2">
          <reference field="4294967294" count="1" selected="0">
            <x v="2"/>
          </reference>
          <reference field="166" count="1" selected="0">
            <x v="12"/>
          </reference>
        </references>
      </pivotArea>
    </chartFormat>
    <chartFormat chart="3" format="769">
      <pivotArea type="data" outline="0" fieldPosition="0">
        <references count="2">
          <reference field="4294967294" count="1" selected="0">
            <x v="2"/>
          </reference>
          <reference field="166" count="1" selected="0">
            <x v="13"/>
          </reference>
        </references>
      </pivotArea>
    </chartFormat>
    <chartFormat chart="3" format="770">
      <pivotArea type="data" outline="0" fieldPosition="0">
        <references count="2">
          <reference field="4294967294" count="1" selected="0">
            <x v="2"/>
          </reference>
          <reference field="166" count="1" selected="0">
            <x v="14"/>
          </reference>
        </references>
      </pivotArea>
    </chartFormat>
    <chartFormat chart="3" format="771">
      <pivotArea type="data" outline="0" fieldPosition="0">
        <references count="2">
          <reference field="4294967294" count="1" selected="0">
            <x v="2"/>
          </reference>
          <reference field="166" count="1" selected="0">
            <x v="15"/>
          </reference>
        </references>
      </pivotArea>
    </chartFormat>
    <chartFormat chart="3" format="772">
      <pivotArea type="data" outline="0" fieldPosition="0">
        <references count="2">
          <reference field="4294967294" count="1" selected="0">
            <x v="2"/>
          </reference>
          <reference field="166" count="1" selected="0">
            <x v="16"/>
          </reference>
        </references>
      </pivotArea>
    </chartFormat>
    <chartFormat chart="3" format="773">
      <pivotArea type="data" outline="0" fieldPosition="0">
        <references count="2">
          <reference field="4294967294" count="1" selected="0">
            <x v="2"/>
          </reference>
          <reference field="166" count="1" selected="0">
            <x v="17"/>
          </reference>
        </references>
      </pivotArea>
    </chartFormat>
    <chartFormat chart="3" format="774">
      <pivotArea type="data" outline="0" fieldPosition="0">
        <references count="2">
          <reference field="4294967294" count="1" selected="0">
            <x v="2"/>
          </reference>
          <reference field="166" count="1" selected="0">
            <x v="18"/>
          </reference>
        </references>
      </pivotArea>
    </chartFormat>
    <chartFormat chart="3" format="775">
      <pivotArea type="data" outline="0" fieldPosition="0">
        <references count="2">
          <reference field="4294967294" count="1" selected="0">
            <x v="2"/>
          </reference>
          <reference field="166" count="1" selected="0">
            <x v="19"/>
          </reference>
        </references>
      </pivotArea>
    </chartFormat>
    <chartFormat chart="3" format="776">
      <pivotArea type="data" outline="0" fieldPosition="0">
        <references count="2">
          <reference field="4294967294" count="1" selected="0">
            <x v="2"/>
          </reference>
          <reference field="166" count="1" selected="0">
            <x v="20"/>
          </reference>
        </references>
      </pivotArea>
    </chartFormat>
    <chartFormat chart="3" format="777">
      <pivotArea type="data" outline="0" fieldPosition="0">
        <references count="2">
          <reference field="4294967294" count="1" selected="0">
            <x v="2"/>
          </reference>
          <reference field="166" count="1" selected="0">
            <x v="21"/>
          </reference>
        </references>
      </pivotArea>
    </chartFormat>
    <chartFormat chart="3" format="778">
      <pivotArea type="data" outline="0" fieldPosition="0">
        <references count="2">
          <reference field="4294967294" count="1" selected="0">
            <x v="2"/>
          </reference>
          <reference field="166" count="1" selected="0">
            <x v="22"/>
          </reference>
        </references>
      </pivotArea>
    </chartFormat>
    <chartFormat chart="3" format="779">
      <pivotArea type="data" outline="0" fieldPosition="0">
        <references count="2">
          <reference field="4294967294" count="1" selected="0">
            <x v="2"/>
          </reference>
          <reference field="166" count="1" selected="0">
            <x v="23"/>
          </reference>
        </references>
      </pivotArea>
    </chartFormat>
    <chartFormat chart="3" format="780">
      <pivotArea type="data" outline="0" fieldPosition="0">
        <references count="2">
          <reference field="4294967294" count="1" selected="0">
            <x v="2"/>
          </reference>
          <reference field="166" count="1" selected="0">
            <x v="24"/>
          </reference>
        </references>
      </pivotArea>
    </chartFormat>
    <chartFormat chart="3" format="781">
      <pivotArea type="data" outline="0" fieldPosition="0">
        <references count="2">
          <reference field="4294967294" count="1" selected="0">
            <x v="2"/>
          </reference>
          <reference field="166" count="1" selected="0">
            <x v="25"/>
          </reference>
        </references>
      </pivotArea>
    </chartFormat>
    <chartFormat chart="3" format="782">
      <pivotArea type="data" outline="0" fieldPosition="0">
        <references count="2">
          <reference field="4294967294" count="1" selected="0">
            <x v="2"/>
          </reference>
          <reference field="166" count="1" selected="0">
            <x v="26"/>
          </reference>
        </references>
      </pivotArea>
    </chartFormat>
    <chartFormat chart="3" format="783">
      <pivotArea type="data" outline="0" fieldPosition="0">
        <references count="2">
          <reference field="4294967294" count="1" selected="0">
            <x v="2"/>
          </reference>
          <reference field="166" count="1" selected="0">
            <x v="27"/>
          </reference>
        </references>
      </pivotArea>
    </chartFormat>
    <chartFormat chart="3" format="784">
      <pivotArea type="data" outline="0" fieldPosition="0">
        <references count="2">
          <reference field="4294967294" count="1" selected="0">
            <x v="2"/>
          </reference>
          <reference field="166" count="1" selected="0">
            <x v="28"/>
          </reference>
        </references>
      </pivotArea>
    </chartFormat>
    <chartFormat chart="3" format="785">
      <pivotArea type="data" outline="0" fieldPosition="0">
        <references count="2">
          <reference field="4294967294" count="1" selected="0">
            <x v="2"/>
          </reference>
          <reference field="166" count="1" selected="0">
            <x v="29"/>
          </reference>
        </references>
      </pivotArea>
    </chartFormat>
    <chartFormat chart="3" format="786">
      <pivotArea type="data" outline="0" fieldPosition="0">
        <references count="2">
          <reference field="4294967294" count="1" selected="0">
            <x v="2"/>
          </reference>
          <reference field="166" count="1" selected="0">
            <x v="30"/>
          </reference>
        </references>
      </pivotArea>
    </chartFormat>
    <chartFormat chart="3" format="787">
      <pivotArea type="data" outline="0" fieldPosition="0">
        <references count="2">
          <reference field="4294967294" count="1" selected="0">
            <x v="2"/>
          </reference>
          <reference field="166" count="1" selected="0">
            <x v="31"/>
          </reference>
        </references>
      </pivotArea>
    </chartFormat>
    <chartFormat chart="3" format="788">
      <pivotArea type="data" outline="0" fieldPosition="0">
        <references count="2">
          <reference field="4294967294" count="1" selected="0">
            <x v="2"/>
          </reference>
          <reference field="166" count="1" selected="0">
            <x v="32"/>
          </reference>
        </references>
      </pivotArea>
    </chartFormat>
    <chartFormat chart="3" format="789">
      <pivotArea type="data" outline="0" fieldPosition="0">
        <references count="2">
          <reference field="4294967294" count="1" selected="0">
            <x v="2"/>
          </reference>
          <reference field="166" count="1" selected="0">
            <x v="33"/>
          </reference>
        </references>
      </pivotArea>
    </chartFormat>
    <chartFormat chart="3" format="790">
      <pivotArea type="data" outline="0" fieldPosition="0">
        <references count="2">
          <reference field="4294967294" count="1" selected="0">
            <x v="2"/>
          </reference>
          <reference field="166" count="1" selected="0">
            <x v="34"/>
          </reference>
        </references>
      </pivotArea>
    </chartFormat>
    <chartFormat chart="3" format="791">
      <pivotArea type="data" outline="0" fieldPosition="0">
        <references count="2">
          <reference field="4294967294" count="1" selected="0">
            <x v="2"/>
          </reference>
          <reference field="166" count="1" selected="0">
            <x v="35"/>
          </reference>
        </references>
      </pivotArea>
    </chartFormat>
    <chartFormat chart="3" format="792">
      <pivotArea type="data" outline="0" fieldPosition="0">
        <references count="2">
          <reference field="4294967294" count="1" selected="0">
            <x v="2"/>
          </reference>
          <reference field="166" count="1" selected="0">
            <x v="36"/>
          </reference>
        </references>
      </pivotArea>
    </chartFormat>
    <chartFormat chart="3" format="793">
      <pivotArea type="data" outline="0" fieldPosition="0">
        <references count="2">
          <reference field="4294967294" count="1" selected="0">
            <x v="2"/>
          </reference>
          <reference field="166" count="1" selected="0">
            <x v="37"/>
          </reference>
        </references>
      </pivotArea>
    </chartFormat>
    <chartFormat chart="3" format="794">
      <pivotArea type="data" outline="0" fieldPosition="0">
        <references count="2">
          <reference field="4294967294" count="1" selected="0">
            <x v="2"/>
          </reference>
          <reference field="166" count="1" selected="0">
            <x v="38"/>
          </reference>
        </references>
      </pivotArea>
    </chartFormat>
    <chartFormat chart="3" format="795">
      <pivotArea type="data" outline="0" fieldPosition="0">
        <references count="2">
          <reference field="4294967294" count="1" selected="0">
            <x v="2"/>
          </reference>
          <reference field="166" count="1" selected="0">
            <x v="39"/>
          </reference>
        </references>
      </pivotArea>
    </chartFormat>
    <chartFormat chart="3" format="796">
      <pivotArea type="data" outline="0" fieldPosition="0">
        <references count="2">
          <reference field="4294967294" count="1" selected="0">
            <x v="2"/>
          </reference>
          <reference field="166" count="1" selected="0">
            <x v="40"/>
          </reference>
        </references>
      </pivotArea>
    </chartFormat>
    <chartFormat chart="3" format="797">
      <pivotArea type="data" outline="0" fieldPosition="0">
        <references count="2">
          <reference field="4294967294" count="1" selected="0">
            <x v="2"/>
          </reference>
          <reference field="166" count="1" selected="0">
            <x v="41"/>
          </reference>
        </references>
      </pivotArea>
    </chartFormat>
    <chartFormat chart="3" format="798">
      <pivotArea type="data" outline="0" fieldPosition="0">
        <references count="2">
          <reference field="4294967294" count="1" selected="0">
            <x v="2"/>
          </reference>
          <reference field="166" count="1" selected="0">
            <x v="42"/>
          </reference>
        </references>
      </pivotArea>
    </chartFormat>
    <chartFormat chart="3" format="799">
      <pivotArea type="data" outline="0" fieldPosition="0">
        <references count="2">
          <reference field="4294967294" count="1" selected="0">
            <x v="2"/>
          </reference>
          <reference field="166" count="1" selected="0">
            <x v="43"/>
          </reference>
        </references>
      </pivotArea>
    </chartFormat>
    <chartFormat chart="3" format="800">
      <pivotArea type="data" outline="0" fieldPosition="0">
        <references count="2">
          <reference field="4294967294" count="1" selected="0">
            <x v="2"/>
          </reference>
          <reference field="166" count="1" selected="0">
            <x v="44"/>
          </reference>
        </references>
      </pivotArea>
    </chartFormat>
    <chartFormat chart="3" format="801">
      <pivotArea type="data" outline="0" fieldPosition="0">
        <references count="2">
          <reference field="4294967294" count="1" selected="0">
            <x v="2"/>
          </reference>
          <reference field="166" count="1" selected="0">
            <x v="45"/>
          </reference>
        </references>
      </pivotArea>
    </chartFormat>
    <chartFormat chart="3" format="802">
      <pivotArea type="data" outline="0" fieldPosition="0">
        <references count="2">
          <reference field="4294967294" count="1" selected="0">
            <x v="2"/>
          </reference>
          <reference field="166" count="1" selected="0">
            <x v="46"/>
          </reference>
        </references>
      </pivotArea>
    </chartFormat>
    <chartFormat chart="3" format="803">
      <pivotArea type="data" outline="0" fieldPosition="0">
        <references count="2">
          <reference field="4294967294" count="1" selected="0">
            <x v="2"/>
          </reference>
          <reference field="166" count="1" selected="0">
            <x v="47"/>
          </reference>
        </references>
      </pivotArea>
    </chartFormat>
    <chartFormat chart="3" format="804">
      <pivotArea type="data" outline="0" fieldPosition="0">
        <references count="2">
          <reference field="4294967294" count="1" selected="0">
            <x v="2"/>
          </reference>
          <reference field="166" count="1" selected="0">
            <x v="48"/>
          </reference>
        </references>
      </pivotArea>
    </chartFormat>
    <chartFormat chart="3" format="805">
      <pivotArea type="data" outline="0" fieldPosition="0">
        <references count="2">
          <reference field="4294967294" count="1" selected="0">
            <x v="2"/>
          </reference>
          <reference field="166" count="1" selected="0">
            <x v="49"/>
          </reference>
        </references>
      </pivotArea>
    </chartFormat>
    <chartFormat chart="3" format="806">
      <pivotArea type="data" outline="0" fieldPosition="0">
        <references count="2">
          <reference field="4294967294" count="1" selected="0">
            <x v="2"/>
          </reference>
          <reference field="166" count="1" selected="0">
            <x v="50"/>
          </reference>
        </references>
      </pivotArea>
    </chartFormat>
    <chartFormat chart="3" format="807">
      <pivotArea type="data" outline="0" fieldPosition="0">
        <references count="2">
          <reference field="4294967294" count="1" selected="0">
            <x v="2"/>
          </reference>
          <reference field="166" count="1" selected="0">
            <x v="51"/>
          </reference>
        </references>
      </pivotArea>
    </chartFormat>
    <chartFormat chart="3" format="808">
      <pivotArea type="data" outline="0" fieldPosition="0">
        <references count="2">
          <reference field="4294967294" count="1" selected="0">
            <x v="2"/>
          </reference>
          <reference field="166" count="1" selected="0">
            <x v="52"/>
          </reference>
        </references>
      </pivotArea>
    </chartFormat>
    <chartFormat chart="3" format="809">
      <pivotArea type="data" outline="0" fieldPosition="0">
        <references count="2">
          <reference field="4294967294" count="1" selected="0">
            <x v="2"/>
          </reference>
          <reference field="166" count="1" selected="0">
            <x v="53"/>
          </reference>
        </references>
      </pivotArea>
    </chartFormat>
    <chartFormat chart="3" format="810">
      <pivotArea type="data" outline="0" fieldPosition="0">
        <references count="2">
          <reference field="4294967294" count="1" selected="0">
            <x v="2"/>
          </reference>
          <reference field="166" count="1" selected="0">
            <x v="54"/>
          </reference>
        </references>
      </pivotArea>
    </chartFormat>
    <chartFormat chart="3" format="811">
      <pivotArea type="data" outline="0" fieldPosition="0">
        <references count="2">
          <reference field="4294967294" count="1" selected="0">
            <x v="2"/>
          </reference>
          <reference field="166" count="1" selected="0">
            <x v="55"/>
          </reference>
        </references>
      </pivotArea>
    </chartFormat>
    <chartFormat chart="3" format="812">
      <pivotArea type="data" outline="0" fieldPosition="0">
        <references count="2">
          <reference field="4294967294" count="1" selected="0">
            <x v="2"/>
          </reference>
          <reference field="166" count="1" selected="0">
            <x v="56"/>
          </reference>
        </references>
      </pivotArea>
    </chartFormat>
    <chartFormat chart="3" format="813">
      <pivotArea type="data" outline="0" fieldPosition="0">
        <references count="2">
          <reference field="4294967294" count="1" selected="0">
            <x v="2"/>
          </reference>
          <reference field="166" count="1" selected="0">
            <x v="57"/>
          </reference>
        </references>
      </pivotArea>
    </chartFormat>
    <chartFormat chart="3" format="814">
      <pivotArea type="data" outline="0" fieldPosition="0">
        <references count="2">
          <reference field="4294967294" count="1" selected="0">
            <x v="2"/>
          </reference>
          <reference field="166" count="1" selected="0">
            <x v="58"/>
          </reference>
        </references>
      </pivotArea>
    </chartFormat>
    <chartFormat chart="3" format="815">
      <pivotArea type="data" outline="0" fieldPosition="0">
        <references count="2">
          <reference field="4294967294" count="1" selected="0">
            <x v="2"/>
          </reference>
          <reference field="166" count="1" selected="0">
            <x v="59"/>
          </reference>
        </references>
      </pivotArea>
    </chartFormat>
    <chartFormat chart="3" format="816">
      <pivotArea type="data" outline="0" fieldPosition="0">
        <references count="2">
          <reference field="4294967294" count="1" selected="0">
            <x v="2"/>
          </reference>
          <reference field="166" count="1" selected="0">
            <x v="60"/>
          </reference>
        </references>
      </pivotArea>
    </chartFormat>
    <chartFormat chart="3" format="817">
      <pivotArea type="data" outline="0" fieldPosition="0">
        <references count="2">
          <reference field="4294967294" count="1" selected="0">
            <x v="2"/>
          </reference>
          <reference field="166" count="1" selected="0">
            <x v="61"/>
          </reference>
        </references>
      </pivotArea>
    </chartFormat>
    <chartFormat chart="3" format="818">
      <pivotArea type="data" outline="0" fieldPosition="0">
        <references count="2">
          <reference field="4294967294" count="1" selected="0">
            <x v="2"/>
          </reference>
          <reference field="166" count="1" selected="0">
            <x v="62"/>
          </reference>
        </references>
      </pivotArea>
    </chartFormat>
    <chartFormat chart="3" format="819">
      <pivotArea type="data" outline="0" fieldPosition="0">
        <references count="2">
          <reference field="4294967294" count="1" selected="0">
            <x v="2"/>
          </reference>
          <reference field="166" count="1" selected="0">
            <x v="63"/>
          </reference>
        </references>
      </pivotArea>
    </chartFormat>
    <chartFormat chart="3" format="820">
      <pivotArea type="data" outline="0" fieldPosition="0">
        <references count="2">
          <reference field="4294967294" count="1" selected="0">
            <x v="2"/>
          </reference>
          <reference field="166" count="1" selected="0">
            <x v="64"/>
          </reference>
        </references>
      </pivotArea>
    </chartFormat>
    <chartFormat chart="3" format="821">
      <pivotArea type="data" outline="0" fieldPosition="0">
        <references count="2">
          <reference field="4294967294" count="1" selected="0">
            <x v="2"/>
          </reference>
          <reference field="166" count="1" selected="0">
            <x v="65"/>
          </reference>
        </references>
      </pivotArea>
    </chartFormat>
    <chartFormat chart="3" format="822">
      <pivotArea type="data" outline="0" fieldPosition="0">
        <references count="2">
          <reference field="4294967294" count="1" selected="0">
            <x v="2"/>
          </reference>
          <reference field="166" count="1" selected="0">
            <x v="66"/>
          </reference>
        </references>
      </pivotArea>
    </chartFormat>
    <chartFormat chart="3" format="823">
      <pivotArea type="data" outline="0" fieldPosition="0">
        <references count="2">
          <reference field="4294967294" count="1" selected="0">
            <x v="2"/>
          </reference>
          <reference field="166" count="1" selected="0">
            <x v="67"/>
          </reference>
        </references>
      </pivotArea>
    </chartFormat>
    <chartFormat chart="3" format="824">
      <pivotArea type="data" outline="0" fieldPosition="0">
        <references count="2">
          <reference field="4294967294" count="1" selected="0">
            <x v="2"/>
          </reference>
          <reference field="166" count="1" selected="0">
            <x v="68"/>
          </reference>
        </references>
      </pivotArea>
    </chartFormat>
    <chartFormat chart="3" format="825">
      <pivotArea type="data" outline="0" fieldPosition="0">
        <references count="2">
          <reference field="4294967294" count="1" selected="0">
            <x v="2"/>
          </reference>
          <reference field="166" count="1" selected="0">
            <x v="69"/>
          </reference>
        </references>
      </pivotArea>
    </chartFormat>
    <chartFormat chart="3" format="826">
      <pivotArea type="data" outline="0" fieldPosition="0">
        <references count="2">
          <reference field="4294967294" count="1" selected="0">
            <x v="2"/>
          </reference>
          <reference field="166" count="1" selected="0">
            <x v="70"/>
          </reference>
        </references>
      </pivotArea>
    </chartFormat>
    <chartFormat chart="3" format="827">
      <pivotArea type="data" outline="0" fieldPosition="0">
        <references count="2">
          <reference field="4294967294" count="1" selected="0">
            <x v="2"/>
          </reference>
          <reference field="166" count="1" selected="0">
            <x v="71"/>
          </reference>
        </references>
      </pivotArea>
    </chartFormat>
    <chartFormat chart="3" format="828">
      <pivotArea type="data" outline="0" fieldPosition="0">
        <references count="2">
          <reference field="4294967294" count="1" selected="0">
            <x v="2"/>
          </reference>
          <reference field="166" count="1" selected="0">
            <x v="72"/>
          </reference>
        </references>
      </pivotArea>
    </chartFormat>
    <chartFormat chart="3" format="829">
      <pivotArea type="data" outline="0" fieldPosition="0">
        <references count="2">
          <reference field="4294967294" count="1" selected="0">
            <x v="2"/>
          </reference>
          <reference field="166" count="1" selected="0">
            <x v="73"/>
          </reference>
        </references>
      </pivotArea>
    </chartFormat>
    <chartFormat chart="3" format="830">
      <pivotArea type="data" outline="0" fieldPosition="0">
        <references count="2">
          <reference field="4294967294" count="1" selected="0">
            <x v="2"/>
          </reference>
          <reference field="166" count="1" selected="0">
            <x v="74"/>
          </reference>
        </references>
      </pivotArea>
    </chartFormat>
    <chartFormat chart="3" format="831">
      <pivotArea type="data" outline="0" fieldPosition="0">
        <references count="2">
          <reference field="4294967294" count="1" selected="0">
            <x v="2"/>
          </reference>
          <reference field="166" count="1" selected="0">
            <x v="75"/>
          </reference>
        </references>
      </pivotArea>
    </chartFormat>
    <chartFormat chart="3" format="832">
      <pivotArea type="data" outline="0" fieldPosition="0">
        <references count="2">
          <reference field="4294967294" count="1" selected="0">
            <x v="2"/>
          </reference>
          <reference field="166" count="1" selected="0">
            <x v="76"/>
          </reference>
        </references>
      </pivotArea>
    </chartFormat>
    <chartFormat chart="3" format="833">
      <pivotArea type="data" outline="0" fieldPosition="0">
        <references count="2">
          <reference field="4294967294" count="1" selected="0">
            <x v="2"/>
          </reference>
          <reference field="166" count="1" selected="0">
            <x v="77"/>
          </reference>
        </references>
      </pivotArea>
    </chartFormat>
    <chartFormat chart="3" format="834">
      <pivotArea type="data" outline="0" fieldPosition="0">
        <references count="2">
          <reference field="4294967294" count="1" selected="0">
            <x v="2"/>
          </reference>
          <reference field="166" count="1" selected="0">
            <x v="78"/>
          </reference>
        </references>
      </pivotArea>
    </chartFormat>
    <chartFormat chart="3" format="835">
      <pivotArea type="data" outline="0" fieldPosition="0">
        <references count="2">
          <reference field="4294967294" count="1" selected="0">
            <x v="2"/>
          </reference>
          <reference field="166" count="1" selected="0">
            <x v="79"/>
          </reference>
        </references>
      </pivotArea>
    </chartFormat>
    <chartFormat chart="3" format="836">
      <pivotArea type="data" outline="0" fieldPosition="0">
        <references count="2">
          <reference field="4294967294" count="1" selected="0">
            <x v="2"/>
          </reference>
          <reference field="166" count="1" selected="0">
            <x v="80"/>
          </reference>
        </references>
      </pivotArea>
    </chartFormat>
    <chartFormat chart="3" format="837">
      <pivotArea type="data" outline="0" fieldPosition="0">
        <references count="2">
          <reference field="4294967294" count="1" selected="0">
            <x v="2"/>
          </reference>
          <reference field="166" count="1" selected="0">
            <x v="81"/>
          </reference>
        </references>
      </pivotArea>
    </chartFormat>
    <chartFormat chart="3" format="838">
      <pivotArea type="data" outline="0" fieldPosition="0">
        <references count="2">
          <reference field="4294967294" count="1" selected="0">
            <x v="2"/>
          </reference>
          <reference field="166" count="1" selected="0">
            <x v="82"/>
          </reference>
        </references>
      </pivotArea>
    </chartFormat>
    <chartFormat chart="3" format="839">
      <pivotArea type="data" outline="0" fieldPosition="0">
        <references count="2">
          <reference field="4294967294" count="1" selected="0">
            <x v="2"/>
          </reference>
          <reference field="166" count="1" selected="0">
            <x v="83"/>
          </reference>
        </references>
      </pivotArea>
    </chartFormat>
    <chartFormat chart="3" format="840">
      <pivotArea type="data" outline="0" fieldPosition="0">
        <references count="2">
          <reference field="4294967294" count="1" selected="0">
            <x v="2"/>
          </reference>
          <reference field="166" count="1" selected="0">
            <x v="84"/>
          </reference>
        </references>
      </pivotArea>
    </chartFormat>
    <chartFormat chart="3" format="841">
      <pivotArea type="data" outline="0" fieldPosition="0">
        <references count="2">
          <reference field="4294967294" count="1" selected="0">
            <x v="2"/>
          </reference>
          <reference field="166" count="1" selected="0">
            <x v="85"/>
          </reference>
        </references>
      </pivotArea>
    </chartFormat>
    <chartFormat chart="3" format="842">
      <pivotArea type="data" outline="0" fieldPosition="0">
        <references count="2">
          <reference field="4294967294" count="1" selected="0">
            <x v="2"/>
          </reference>
          <reference field="166" count="1" selected="0">
            <x v="86"/>
          </reference>
        </references>
      </pivotArea>
    </chartFormat>
    <chartFormat chart="3" format="843">
      <pivotArea type="data" outline="0" fieldPosition="0">
        <references count="2">
          <reference field="4294967294" count="1" selected="0">
            <x v="2"/>
          </reference>
          <reference field="166" count="1" selected="0">
            <x v="87"/>
          </reference>
        </references>
      </pivotArea>
    </chartFormat>
    <chartFormat chart="3" format="844">
      <pivotArea type="data" outline="0" fieldPosition="0">
        <references count="2">
          <reference field="4294967294" count="1" selected="0">
            <x v="2"/>
          </reference>
          <reference field="166" count="1" selected="0">
            <x v="88"/>
          </reference>
        </references>
      </pivotArea>
    </chartFormat>
    <chartFormat chart="3" format="845">
      <pivotArea type="data" outline="0" fieldPosition="0">
        <references count="2">
          <reference field="4294967294" count="1" selected="0">
            <x v="2"/>
          </reference>
          <reference field="166" count="1" selected="0">
            <x v="89"/>
          </reference>
        </references>
      </pivotArea>
    </chartFormat>
    <chartFormat chart="3" format="846">
      <pivotArea type="data" outline="0" fieldPosition="0">
        <references count="2">
          <reference field="4294967294" count="1" selected="0">
            <x v="2"/>
          </reference>
          <reference field="166" count="1" selected="0">
            <x v="90"/>
          </reference>
        </references>
      </pivotArea>
    </chartFormat>
    <chartFormat chart="3" format="847">
      <pivotArea type="data" outline="0" fieldPosition="0">
        <references count="2">
          <reference field="4294967294" count="1" selected="0">
            <x v="2"/>
          </reference>
          <reference field="166" count="1" selected="0">
            <x v="91"/>
          </reference>
        </references>
      </pivotArea>
    </chartFormat>
    <chartFormat chart="3" format="848">
      <pivotArea type="data" outline="0" fieldPosition="0">
        <references count="2">
          <reference field="4294967294" count="1" selected="0">
            <x v="2"/>
          </reference>
          <reference field="166" count="1" selected="0">
            <x v="92"/>
          </reference>
        </references>
      </pivotArea>
    </chartFormat>
    <chartFormat chart="3" format="849">
      <pivotArea type="data" outline="0" fieldPosition="0">
        <references count="2">
          <reference field="4294967294" count="1" selected="0">
            <x v="2"/>
          </reference>
          <reference field="166" count="1" selected="0">
            <x v="93"/>
          </reference>
        </references>
      </pivotArea>
    </chartFormat>
    <chartFormat chart="3" format="850">
      <pivotArea type="data" outline="0" fieldPosition="0">
        <references count="2">
          <reference field="4294967294" count="1" selected="0">
            <x v="2"/>
          </reference>
          <reference field="166" count="1" selected="0">
            <x v="94"/>
          </reference>
        </references>
      </pivotArea>
    </chartFormat>
    <chartFormat chart="3" format="851">
      <pivotArea type="data" outline="0" fieldPosition="0">
        <references count="2">
          <reference field="4294967294" count="1" selected="0">
            <x v="2"/>
          </reference>
          <reference field="166" count="1" selected="0">
            <x v="95"/>
          </reference>
        </references>
      </pivotArea>
    </chartFormat>
    <chartFormat chart="3" format="852">
      <pivotArea type="data" outline="0" fieldPosition="0">
        <references count="2">
          <reference field="4294967294" count="1" selected="0">
            <x v="2"/>
          </reference>
          <reference field="166" count="1" selected="0">
            <x v="96"/>
          </reference>
        </references>
      </pivotArea>
    </chartFormat>
    <chartFormat chart="3" format="853">
      <pivotArea type="data" outline="0" fieldPosition="0">
        <references count="2">
          <reference field="4294967294" count="1" selected="0">
            <x v="2"/>
          </reference>
          <reference field="166" count="1" selected="0">
            <x v="97"/>
          </reference>
        </references>
      </pivotArea>
    </chartFormat>
    <chartFormat chart="3" format="854">
      <pivotArea type="data" outline="0" fieldPosition="0">
        <references count="2">
          <reference field="4294967294" count="1" selected="0">
            <x v="2"/>
          </reference>
          <reference field="166" count="1" selected="0">
            <x v="98"/>
          </reference>
        </references>
      </pivotArea>
    </chartFormat>
    <chartFormat chart="3" format="855">
      <pivotArea type="data" outline="0" fieldPosition="0">
        <references count="2">
          <reference field="4294967294" count="1" selected="0">
            <x v="2"/>
          </reference>
          <reference field="166" count="1" selected="0">
            <x v="99"/>
          </reference>
        </references>
      </pivotArea>
    </chartFormat>
    <chartFormat chart="3" format="856">
      <pivotArea type="data" outline="0" fieldPosition="0">
        <references count="2">
          <reference field="4294967294" count="1" selected="0">
            <x v="2"/>
          </reference>
          <reference field="166" count="1" selected="0">
            <x v="100"/>
          </reference>
        </references>
      </pivotArea>
    </chartFormat>
    <chartFormat chart="3" format="857">
      <pivotArea type="data" outline="0" fieldPosition="0">
        <references count="2">
          <reference field="4294967294" count="1" selected="0">
            <x v="2"/>
          </reference>
          <reference field="166" count="1" selected="0">
            <x v="101"/>
          </reference>
        </references>
      </pivotArea>
    </chartFormat>
    <chartFormat chart="3" format="858">
      <pivotArea type="data" outline="0" fieldPosition="0">
        <references count="2">
          <reference field="4294967294" count="1" selected="0">
            <x v="2"/>
          </reference>
          <reference field="166" count="1" selected="0">
            <x v="102"/>
          </reference>
        </references>
      </pivotArea>
    </chartFormat>
    <chartFormat chart="3" format="859">
      <pivotArea type="data" outline="0" fieldPosition="0">
        <references count="2">
          <reference field="4294967294" count="1" selected="0">
            <x v="2"/>
          </reference>
          <reference field="166" count="1" selected="0">
            <x v="103"/>
          </reference>
        </references>
      </pivotArea>
    </chartFormat>
    <chartFormat chart="3" format="860">
      <pivotArea type="data" outline="0" fieldPosition="0">
        <references count="2">
          <reference field="4294967294" count="1" selected="0">
            <x v="2"/>
          </reference>
          <reference field="166" count="1" selected="0">
            <x v="104"/>
          </reference>
        </references>
      </pivotArea>
    </chartFormat>
    <chartFormat chart="3" format="861">
      <pivotArea type="data" outline="0" fieldPosition="0">
        <references count="2">
          <reference field="4294967294" count="1" selected="0">
            <x v="2"/>
          </reference>
          <reference field="166" count="1" selected="0">
            <x v="105"/>
          </reference>
        </references>
      </pivotArea>
    </chartFormat>
    <chartFormat chart="3" format="862">
      <pivotArea type="data" outline="0" fieldPosition="0">
        <references count="2">
          <reference field="4294967294" count="1" selected="0">
            <x v="2"/>
          </reference>
          <reference field="166" count="1" selected="0">
            <x v="106"/>
          </reference>
        </references>
      </pivotArea>
    </chartFormat>
    <chartFormat chart="3" format="863">
      <pivotArea type="data" outline="0" fieldPosition="0">
        <references count="2">
          <reference field="4294967294" count="1" selected="0">
            <x v="2"/>
          </reference>
          <reference field="166" count="1" selected="0">
            <x v="107"/>
          </reference>
        </references>
      </pivotArea>
    </chartFormat>
    <chartFormat chart="3" format="864">
      <pivotArea type="data" outline="0" fieldPosition="0">
        <references count="2">
          <reference field="4294967294" count="1" selected="0">
            <x v="2"/>
          </reference>
          <reference field="166" count="1" selected="0">
            <x v="108"/>
          </reference>
        </references>
      </pivotArea>
    </chartFormat>
    <chartFormat chart="3" format="865">
      <pivotArea type="data" outline="0" fieldPosition="0">
        <references count="2">
          <reference field="4294967294" count="1" selected="0">
            <x v="2"/>
          </reference>
          <reference field="166" count="1" selected="0">
            <x v="109"/>
          </reference>
        </references>
      </pivotArea>
    </chartFormat>
    <chartFormat chart="3" format="866">
      <pivotArea type="data" outline="0" fieldPosition="0">
        <references count="2">
          <reference field="4294967294" count="1" selected="0">
            <x v="2"/>
          </reference>
          <reference field="166" count="1" selected="0">
            <x v="110"/>
          </reference>
        </references>
      </pivotArea>
    </chartFormat>
    <chartFormat chart="3" format="867">
      <pivotArea type="data" outline="0" fieldPosition="0">
        <references count="2">
          <reference field="4294967294" count="1" selected="0">
            <x v="2"/>
          </reference>
          <reference field="166" count="1" selected="0">
            <x v="111"/>
          </reference>
        </references>
      </pivotArea>
    </chartFormat>
    <chartFormat chart="3" format="868">
      <pivotArea type="data" outline="0" fieldPosition="0">
        <references count="2">
          <reference field="4294967294" count="1" selected="0">
            <x v="2"/>
          </reference>
          <reference field="166" count="1" selected="0">
            <x v="112"/>
          </reference>
        </references>
      </pivotArea>
    </chartFormat>
    <chartFormat chart="3" format="869">
      <pivotArea type="data" outline="0" fieldPosition="0">
        <references count="2">
          <reference field="4294967294" count="1" selected="0">
            <x v="2"/>
          </reference>
          <reference field="166" count="1" selected="0">
            <x v="113"/>
          </reference>
        </references>
      </pivotArea>
    </chartFormat>
    <chartFormat chart="3" format="870">
      <pivotArea type="data" outline="0" fieldPosition="0">
        <references count="2">
          <reference field="4294967294" count="1" selected="0">
            <x v="2"/>
          </reference>
          <reference field="166" count="1" selected="0">
            <x v="114"/>
          </reference>
        </references>
      </pivotArea>
    </chartFormat>
    <chartFormat chart="3" format="871">
      <pivotArea type="data" outline="0" fieldPosition="0">
        <references count="2">
          <reference field="4294967294" count="1" selected="0">
            <x v="2"/>
          </reference>
          <reference field="166" count="1" selected="0">
            <x v="115"/>
          </reference>
        </references>
      </pivotArea>
    </chartFormat>
    <chartFormat chart="3" format="872">
      <pivotArea type="data" outline="0" fieldPosition="0">
        <references count="2">
          <reference field="4294967294" count="1" selected="0">
            <x v="2"/>
          </reference>
          <reference field="166" count="1" selected="0">
            <x v="116"/>
          </reference>
        </references>
      </pivotArea>
    </chartFormat>
    <chartFormat chart="3" format="873">
      <pivotArea type="data" outline="0" fieldPosition="0">
        <references count="2">
          <reference field="4294967294" count="1" selected="0">
            <x v="2"/>
          </reference>
          <reference field="166" count="1" selected="0">
            <x v="117"/>
          </reference>
        </references>
      </pivotArea>
    </chartFormat>
    <chartFormat chart="3" format="874">
      <pivotArea type="data" outline="0" fieldPosition="0">
        <references count="2">
          <reference field="4294967294" count="1" selected="0">
            <x v="2"/>
          </reference>
          <reference field="166" count="1" selected="0">
            <x v="118"/>
          </reference>
        </references>
      </pivotArea>
    </chartFormat>
    <chartFormat chart="3" format="875">
      <pivotArea type="data" outline="0" fieldPosition="0">
        <references count="2">
          <reference field="4294967294" count="1" selected="0">
            <x v="2"/>
          </reference>
          <reference field="166" count="1" selected="0">
            <x v="119"/>
          </reference>
        </references>
      </pivotArea>
    </chartFormat>
    <chartFormat chart="3" format="876">
      <pivotArea type="data" outline="0" fieldPosition="0">
        <references count="2">
          <reference field="4294967294" count="1" selected="0">
            <x v="2"/>
          </reference>
          <reference field="166" count="1" selected="0">
            <x v="120"/>
          </reference>
        </references>
      </pivotArea>
    </chartFormat>
    <chartFormat chart="3" format="877">
      <pivotArea type="data" outline="0" fieldPosition="0">
        <references count="2">
          <reference field="4294967294" count="1" selected="0">
            <x v="2"/>
          </reference>
          <reference field="166" count="1" selected="0">
            <x v="121"/>
          </reference>
        </references>
      </pivotArea>
    </chartFormat>
    <chartFormat chart="3" format="878">
      <pivotArea type="data" outline="0" fieldPosition="0">
        <references count="2">
          <reference field="4294967294" count="1" selected="0">
            <x v="2"/>
          </reference>
          <reference field="166" count="1" selected="0">
            <x v="122"/>
          </reference>
        </references>
      </pivotArea>
    </chartFormat>
    <chartFormat chart="3" format="879">
      <pivotArea type="data" outline="0" fieldPosition="0">
        <references count="2">
          <reference field="4294967294" count="1" selected="0">
            <x v="2"/>
          </reference>
          <reference field="166" count="1" selected="0">
            <x v="123"/>
          </reference>
        </references>
      </pivotArea>
    </chartFormat>
    <chartFormat chart="3" format="880">
      <pivotArea type="data" outline="0" fieldPosition="0">
        <references count="2">
          <reference field="4294967294" count="1" selected="0">
            <x v="2"/>
          </reference>
          <reference field="166" count="1" selected="0">
            <x v="124"/>
          </reference>
        </references>
      </pivotArea>
    </chartFormat>
    <chartFormat chart="3" format="881">
      <pivotArea type="data" outline="0" fieldPosition="0">
        <references count="2">
          <reference field="4294967294" count="1" selected="0">
            <x v="2"/>
          </reference>
          <reference field="166" count="1" selected="0">
            <x v="125"/>
          </reference>
        </references>
      </pivotArea>
    </chartFormat>
    <chartFormat chart="3" format="882">
      <pivotArea type="data" outline="0" fieldPosition="0">
        <references count="2">
          <reference field="4294967294" count="1" selected="0">
            <x v="2"/>
          </reference>
          <reference field="166" count="1" selected="0">
            <x v="126"/>
          </reference>
        </references>
      </pivotArea>
    </chartFormat>
    <chartFormat chart="3" format="883">
      <pivotArea type="data" outline="0" fieldPosition="0">
        <references count="2">
          <reference field="4294967294" count="1" selected="0">
            <x v="2"/>
          </reference>
          <reference field="166" count="1" selected="0">
            <x v="127"/>
          </reference>
        </references>
      </pivotArea>
    </chartFormat>
    <chartFormat chart="3" format="884">
      <pivotArea type="data" outline="0" fieldPosition="0">
        <references count="2">
          <reference field="4294967294" count="1" selected="0">
            <x v="2"/>
          </reference>
          <reference field="166" count="1" selected="0">
            <x v="128"/>
          </reference>
        </references>
      </pivotArea>
    </chartFormat>
    <chartFormat chart="3" format="885">
      <pivotArea type="data" outline="0" fieldPosition="0">
        <references count="2">
          <reference field="4294967294" count="1" selected="0">
            <x v="2"/>
          </reference>
          <reference field="166" count="1" selected="0">
            <x v="129"/>
          </reference>
        </references>
      </pivotArea>
    </chartFormat>
    <chartFormat chart="3" format="886">
      <pivotArea type="data" outline="0" fieldPosition="0">
        <references count="2">
          <reference field="4294967294" count="1" selected="0">
            <x v="2"/>
          </reference>
          <reference field="166" count="1" selected="0">
            <x v="130"/>
          </reference>
        </references>
      </pivotArea>
    </chartFormat>
    <chartFormat chart="3" format="887">
      <pivotArea type="data" outline="0" fieldPosition="0">
        <references count="2">
          <reference field="4294967294" count="1" selected="0">
            <x v="2"/>
          </reference>
          <reference field="166" count="1" selected="0">
            <x v="131"/>
          </reference>
        </references>
      </pivotArea>
    </chartFormat>
    <chartFormat chart="3" format="888">
      <pivotArea type="data" outline="0" fieldPosition="0">
        <references count="2">
          <reference field="4294967294" count="1" selected="0">
            <x v="2"/>
          </reference>
          <reference field="166" count="1" selected="0">
            <x v="132"/>
          </reference>
        </references>
      </pivotArea>
    </chartFormat>
    <chartFormat chart="3" format="889">
      <pivotArea type="data" outline="0" fieldPosition="0">
        <references count="2">
          <reference field="4294967294" count="1" selected="0">
            <x v="2"/>
          </reference>
          <reference field="166" count="1" selected="0">
            <x v="133"/>
          </reference>
        </references>
      </pivotArea>
    </chartFormat>
    <chartFormat chart="3" format="890">
      <pivotArea type="data" outline="0" fieldPosition="0">
        <references count="2">
          <reference field="4294967294" count="1" selected="0">
            <x v="2"/>
          </reference>
          <reference field="166" count="1" selected="0">
            <x v="134"/>
          </reference>
        </references>
      </pivotArea>
    </chartFormat>
    <chartFormat chart="3" format="891">
      <pivotArea type="data" outline="0" fieldPosition="0">
        <references count="2">
          <reference field="4294967294" count="1" selected="0">
            <x v="2"/>
          </reference>
          <reference field="166" count="1" selected="0">
            <x v="135"/>
          </reference>
        </references>
      </pivotArea>
    </chartFormat>
    <chartFormat chart="3" format="892">
      <pivotArea type="data" outline="0" fieldPosition="0">
        <references count="2">
          <reference field="4294967294" count="1" selected="0">
            <x v="2"/>
          </reference>
          <reference field="166" count="1" selected="0">
            <x v="136"/>
          </reference>
        </references>
      </pivotArea>
    </chartFormat>
    <chartFormat chart="3" format="893">
      <pivotArea type="data" outline="0" fieldPosition="0">
        <references count="2">
          <reference field="4294967294" count="1" selected="0">
            <x v="2"/>
          </reference>
          <reference field="166" count="1" selected="0">
            <x v="137"/>
          </reference>
        </references>
      </pivotArea>
    </chartFormat>
    <chartFormat chart="3" format="894">
      <pivotArea type="data" outline="0" fieldPosition="0">
        <references count="2">
          <reference field="4294967294" count="1" selected="0">
            <x v="2"/>
          </reference>
          <reference field="166" count="1" selected="0">
            <x v="138"/>
          </reference>
        </references>
      </pivotArea>
    </chartFormat>
    <chartFormat chart="3" format="895">
      <pivotArea type="data" outline="0" fieldPosition="0">
        <references count="2">
          <reference field="4294967294" count="1" selected="0">
            <x v="2"/>
          </reference>
          <reference field="166" count="1" selected="0">
            <x v="139"/>
          </reference>
        </references>
      </pivotArea>
    </chartFormat>
    <chartFormat chart="3" format="896">
      <pivotArea type="data" outline="0" fieldPosition="0">
        <references count="2">
          <reference field="4294967294" count="1" selected="0">
            <x v="2"/>
          </reference>
          <reference field="166" count="1" selected="0">
            <x v="140"/>
          </reference>
        </references>
      </pivotArea>
    </chartFormat>
    <chartFormat chart="3" format="897">
      <pivotArea type="data" outline="0" fieldPosition="0">
        <references count="2">
          <reference field="4294967294" count="1" selected="0">
            <x v="2"/>
          </reference>
          <reference field="166" count="1" selected="0">
            <x v="141"/>
          </reference>
        </references>
      </pivotArea>
    </chartFormat>
    <chartFormat chart="3" format="898">
      <pivotArea type="data" outline="0" fieldPosition="0">
        <references count="2">
          <reference field="4294967294" count="1" selected="0">
            <x v="2"/>
          </reference>
          <reference field="166" count="1" selected="0">
            <x v="142"/>
          </reference>
        </references>
      </pivotArea>
    </chartFormat>
    <chartFormat chart="3" format="899">
      <pivotArea type="data" outline="0" fieldPosition="0">
        <references count="2">
          <reference field="4294967294" count="1" selected="0">
            <x v="2"/>
          </reference>
          <reference field="166" count="1" selected="0">
            <x v="143"/>
          </reference>
        </references>
      </pivotArea>
    </chartFormat>
    <chartFormat chart="3" format="900">
      <pivotArea type="data" outline="0" fieldPosition="0">
        <references count="2">
          <reference field="4294967294" count="1" selected="0">
            <x v="2"/>
          </reference>
          <reference field="166" count="1" selected="0">
            <x v="144"/>
          </reference>
        </references>
      </pivotArea>
    </chartFormat>
    <chartFormat chart="3" format="901">
      <pivotArea type="data" outline="0" fieldPosition="0">
        <references count="2">
          <reference field="4294967294" count="1" selected="0">
            <x v="2"/>
          </reference>
          <reference field="166" count="1" selected="0">
            <x v="145"/>
          </reference>
        </references>
      </pivotArea>
    </chartFormat>
    <chartFormat chart="3" format="902">
      <pivotArea type="data" outline="0" fieldPosition="0">
        <references count="2">
          <reference field="4294967294" count="1" selected="0">
            <x v="2"/>
          </reference>
          <reference field="166" count="1" selected="0">
            <x v="146"/>
          </reference>
        </references>
      </pivotArea>
    </chartFormat>
    <chartFormat chart="3" format="903">
      <pivotArea type="data" outline="0" fieldPosition="0">
        <references count="2">
          <reference field="4294967294" count="1" selected="0">
            <x v="2"/>
          </reference>
          <reference field="166" count="1" selected="0">
            <x v="147"/>
          </reference>
        </references>
      </pivotArea>
    </chartFormat>
    <chartFormat chart="3" format="904">
      <pivotArea type="data" outline="0" fieldPosition="0">
        <references count="2">
          <reference field="4294967294" count="1" selected="0">
            <x v="2"/>
          </reference>
          <reference field="166" count="1" selected="0">
            <x v="148"/>
          </reference>
        </references>
      </pivotArea>
    </chartFormat>
    <chartFormat chart="3" format="905">
      <pivotArea type="data" outline="0" fieldPosition="0">
        <references count="2">
          <reference field="4294967294" count="1" selected="0">
            <x v="2"/>
          </reference>
          <reference field="166" count="1" selected="0">
            <x v="149"/>
          </reference>
        </references>
      </pivotArea>
    </chartFormat>
    <chartFormat chart="3" format="906">
      <pivotArea type="data" outline="0" fieldPosition="0">
        <references count="2">
          <reference field="4294967294" count="1" selected="0">
            <x v="2"/>
          </reference>
          <reference field="166" count="1" selected="0">
            <x v="150"/>
          </reference>
        </references>
      </pivotArea>
    </chartFormat>
    <chartFormat chart="3" format="907">
      <pivotArea type="data" outline="0" fieldPosition="0">
        <references count="2">
          <reference field="4294967294" count="1" selected="0">
            <x v="2"/>
          </reference>
          <reference field="166" count="1" selected="0">
            <x v="151"/>
          </reference>
        </references>
      </pivotArea>
    </chartFormat>
    <chartFormat chart="3" format="908">
      <pivotArea type="data" outline="0" fieldPosition="0">
        <references count="2">
          <reference field="4294967294" count="1" selected="0">
            <x v="2"/>
          </reference>
          <reference field="166" count="1" selected="0">
            <x v="152"/>
          </reference>
        </references>
      </pivotArea>
    </chartFormat>
    <chartFormat chart="3" format="909">
      <pivotArea type="data" outline="0" fieldPosition="0">
        <references count="2">
          <reference field="4294967294" count="1" selected="0">
            <x v="2"/>
          </reference>
          <reference field="166" count="1" selected="0">
            <x v="153"/>
          </reference>
        </references>
      </pivotArea>
    </chartFormat>
    <chartFormat chart="3" format="910">
      <pivotArea type="data" outline="0" fieldPosition="0">
        <references count="2">
          <reference field="4294967294" count="1" selected="0">
            <x v="2"/>
          </reference>
          <reference field="166" count="1" selected="0">
            <x v="154"/>
          </reference>
        </references>
      </pivotArea>
    </chartFormat>
    <chartFormat chart="3" format="911">
      <pivotArea type="data" outline="0" fieldPosition="0">
        <references count="2">
          <reference field="4294967294" count="1" selected="0">
            <x v="2"/>
          </reference>
          <reference field="166" count="1" selected="0">
            <x v="155"/>
          </reference>
        </references>
      </pivotArea>
    </chartFormat>
    <chartFormat chart="3" format="912">
      <pivotArea type="data" outline="0" fieldPosition="0">
        <references count="2">
          <reference field="4294967294" count="1" selected="0">
            <x v="2"/>
          </reference>
          <reference field="166" count="1" selected="0">
            <x v="156"/>
          </reference>
        </references>
      </pivotArea>
    </chartFormat>
    <chartFormat chart="3" format="913">
      <pivotArea type="data" outline="0" fieldPosition="0">
        <references count="2">
          <reference field="4294967294" count="1" selected="0">
            <x v="2"/>
          </reference>
          <reference field="166" count="1" selected="0">
            <x v="157"/>
          </reference>
        </references>
      </pivotArea>
    </chartFormat>
    <chartFormat chart="3" format="914">
      <pivotArea type="data" outline="0" fieldPosition="0">
        <references count="2">
          <reference field="4294967294" count="1" selected="0">
            <x v="2"/>
          </reference>
          <reference field="166" count="1" selected="0">
            <x v="158"/>
          </reference>
        </references>
      </pivotArea>
    </chartFormat>
    <chartFormat chart="3" format="915">
      <pivotArea type="data" outline="0" fieldPosition="0">
        <references count="2">
          <reference field="4294967294" count="1" selected="0">
            <x v="2"/>
          </reference>
          <reference field="166" count="1" selected="0">
            <x v="159"/>
          </reference>
        </references>
      </pivotArea>
    </chartFormat>
    <chartFormat chart="3" format="916">
      <pivotArea type="data" outline="0" fieldPosition="0">
        <references count="2">
          <reference field="4294967294" count="1" selected="0">
            <x v="2"/>
          </reference>
          <reference field="166" count="1" selected="0">
            <x v="160"/>
          </reference>
        </references>
      </pivotArea>
    </chartFormat>
    <chartFormat chart="3" format="917">
      <pivotArea type="data" outline="0" fieldPosition="0">
        <references count="2">
          <reference field="4294967294" count="1" selected="0">
            <x v="2"/>
          </reference>
          <reference field="166" count="1" selected="0">
            <x v="161"/>
          </reference>
        </references>
      </pivotArea>
    </chartFormat>
    <chartFormat chart="3" format="918">
      <pivotArea type="data" outline="0" fieldPosition="0">
        <references count="2">
          <reference field="4294967294" count="1" selected="0">
            <x v="2"/>
          </reference>
          <reference field="166" count="1" selected="0">
            <x v="162"/>
          </reference>
        </references>
      </pivotArea>
    </chartFormat>
    <chartFormat chart="3" format="919">
      <pivotArea type="data" outline="0" fieldPosition="0">
        <references count="2">
          <reference field="4294967294" count="1" selected="0">
            <x v="2"/>
          </reference>
          <reference field="166" count="1" selected="0">
            <x v="163"/>
          </reference>
        </references>
      </pivotArea>
    </chartFormat>
    <chartFormat chart="3" format="920">
      <pivotArea type="data" outline="0" fieldPosition="0">
        <references count="2">
          <reference field="4294967294" count="1" selected="0">
            <x v="2"/>
          </reference>
          <reference field="166" count="1" selected="0">
            <x v="164"/>
          </reference>
        </references>
      </pivotArea>
    </chartFormat>
    <chartFormat chart="3" format="921">
      <pivotArea type="data" outline="0" fieldPosition="0">
        <references count="2">
          <reference field="4294967294" count="1" selected="0">
            <x v="2"/>
          </reference>
          <reference field="166" count="1" selected="0">
            <x v="165"/>
          </reference>
        </references>
      </pivotArea>
    </chartFormat>
    <chartFormat chart="3" format="922">
      <pivotArea type="data" outline="0" fieldPosition="0">
        <references count="2">
          <reference field="4294967294" count="1" selected="0">
            <x v="2"/>
          </reference>
          <reference field="166" count="1" selected="0">
            <x v="166"/>
          </reference>
        </references>
      </pivotArea>
    </chartFormat>
    <chartFormat chart="3" format="923">
      <pivotArea type="data" outline="0" fieldPosition="0">
        <references count="2">
          <reference field="4294967294" count="1" selected="0">
            <x v="2"/>
          </reference>
          <reference field="166" count="1" selected="0">
            <x v="167"/>
          </reference>
        </references>
      </pivotArea>
    </chartFormat>
    <chartFormat chart="3" format="924">
      <pivotArea type="data" outline="0" fieldPosition="0">
        <references count="2">
          <reference field="4294967294" count="1" selected="0">
            <x v="2"/>
          </reference>
          <reference field="166" count="1" selected="0">
            <x v="168"/>
          </reference>
        </references>
      </pivotArea>
    </chartFormat>
    <chartFormat chart="3" format="925">
      <pivotArea type="data" outline="0" fieldPosition="0">
        <references count="2">
          <reference field="4294967294" count="1" selected="0">
            <x v="2"/>
          </reference>
          <reference field="166" count="1" selected="0">
            <x v="169"/>
          </reference>
        </references>
      </pivotArea>
    </chartFormat>
    <chartFormat chart="3" format="926">
      <pivotArea type="data" outline="0" fieldPosition="0">
        <references count="2">
          <reference field="4294967294" count="1" selected="0">
            <x v="2"/>
          </reference>
          <reference field="166" count="1" selected="0">
            <x v="170"/>
          </reference>
        </references>
      </pivotArea>
    </chartFormat>
    <chartFormat chart="3" format="927">
      <pivotArea type="data" outline="0" fieldPosition="0">
        <references count="2">
          <reference field="4294967294" count="1" selected="0">
            <x v="2"/>
          </reference>
          <reference field="166" count="1" selected="0">
            <x v="171"/>
          </reference>
        </references>
      </pivotArea>
    </chartFormat>
    <chartFormat chart="3" format="928">
      <pivotArea type="data" outline="0" fieldPosition="0">
        <references count="2">
          <reference field="4294967294" count="1" selected="0">
            <x v="2"/>
          </reference>
          <reference field="166" count="1" selected="0">
            <x v="172"/>
          </reference>
        </references>
      </pivotArea>
    </chartFormat>
    <chartFormat chart="3" format="929">
      <pivotArea type="data" outline="0" fieldPosition="0">
        <references count="2">
          <reference field="4294967294" count="1" selected="0">
            <x v="2"/>
          </reference>
          <reference field="166" count="1" selected="0">
            <x v="173"/>
          </reference>
        </references>
      </pivotArea>
    </chartFormat>
    <chartFormat chart="3" format="930">
      <pivotArea type="data" outline="0" fieldPosition="0">
        <references count="2">
          <reference field="4294967294" count="1" selected="0">
            <x v="2"/>
          </reference>
          <reference field="166" count="1" selected="0">
            <x v="174"/>
          </reference>
        </references>
      </pivotArea>
    </chartFormat>
    <chartFormat chart="3" format="931">
      <pivotArea type="data" outline="0" fieldPosition="0">
        <references count="2">
          <reference field="4294967294" count="1" selected="0">
            <x v="2"/>
          </reference>
          <reference field="166" count="1" selected="0">
            <x v="175"/>
          </reference>
        </references>
      </pivotArea>
    </chartFormat>
    <chartFormat chart="3" format="932">
      <pivotArea type="data" outline="0" fieldPosition="0">
        <references count="2">
          <reference field="4294967294" count="1" selected="0">
            <x v="2"/>
          </reference>
          <reference field="166" count="1" selected="0">
            <x v="176"/>
          </reference>
        </references>
      </pivotArea>
    </chartFormat>
    <chartFormat chart="3" format="933">
      <pivotArea type="data" outline="0" fieldPosition="0">
        <references count="2">
          <reference field="4294967294" count="1" selected="0">
            <x v="2"/>
          </reference>
          <reference field="166" count="1" selected="0">
            <x v="177"/>
          </reference>
        </references>
      </pivotArea>
    </chartFormat>
    <chartFormat chart="3" format="934">
      <pivotArea type="data" outline="0" fieldPosition="0">
        <references count="2">
          <reference field="4294967294" count="1" selected="0">
            <x v="2"/>
          </reference>
          <reference field="166" count="1" selected="0">
            <x v="178"/>
          </reference>
        </references>
      </pivotArea>
    </chartFormat>
    <chartFormat chart="3" format="935">
      <pivotArea type="data" outline="0" fieldPosition="0">
        <references count="2">
          <reference field="4294967294" count="1" selected="0">
            <x v="2"/>
          </reference>
          <reference field="166" count="1" selected="0">
            <x v="179"/>
          </reference>
        </references>
      </pivotArea>
    </chartFormat>
    <chartFormat chart="3" format="936">
      <pivotArea type="data" outline="0" fieldPosition="0">
        <references count="2">
          <reference field="4294967294" count="1" selected="0">
            <x v="2"/>
          </reference>
          <reference field="166" count="1" selected="0">
            <x v="180"/>
          </reference>
        </references>
      </pivotArea>
    </chartFormat>
    <chartFormat chart="3" format="937">
      <pivotArea type="data" outline="0" fieldPosition="0">
        <references count="2">
          <reference field="4294967294" count="1" selected="0">
            <x v="2"/>
          </reference>
          <reference field="166" count="1" selected="0">
            <x v="181"/>
          </reference>
        </references>
      </pivotArea>
    </chartFormat>
    <chartFormat chart="3" format="938">
      <pivotArea type="data" outline="0" fieldPosition="0">
        <references count="2">
          <reference field="4294967294" count="1" selected="0">
            <x v="2"/>
          </reference>
          <reference field="166" count="1" selected="0">
            <x v="182"/>
          </reference>
        </references>
      </pivotArea>
    </chartFormat>
    <chartFormat chart="3" format="939">
      <pivotArea type="data" outline="0" fieldPosition="0">
        <references count="2">
          <reference field="4294967294" count="1" selected="0">
            <x v="2"/>
          </reference>
          <reference field="166" count="1" selected="0">
            <x v="183"/>
          </reference>
        </references>
      </pivotArea>
    </chartFormat>
    <chartFormat chart="3" format="940">
      <pivotArea type="data" outline="0" fieldPosition="0">
        <references count="2">
          <reference field="4294967294" count="1" selected="0">
            <x v="2"/>
          </reference>
          <reference field="166" count="1" selected="0">
            <x v="184"/>
          </reference>
        </references>
      </pivotArea>
    </chartFormat>
    <chartFormat chart="3" format="941">
      <pivotArea type="data" outline="0" fieldPosition="0">
        <references count="2">
          <reference field="4294967294" count="1" selected="0">
            <x v="2"/>
          </reference>
          <reference field="166" count="1" selected="0">
            <x v="185"/>
          </reference>
        </references>
      </pivotArea>
    </chartFormat>
    <chartFormat chart="3" format="942">
      <pivotArea type="data" outline="0" fieldPosition="0">
        <references count="2">
          <reference field="4294967294" count="1" selected="0">
            <x v="2"/>
          </reference>
          <reference field="166" count="1" selected="0">
            <x v="186"/>
          </reference>
        </references>
      </pivotArea>
    </chartFormat>
    <chartFormat chart="3" format="943">
      <pivotArea type="data" outline="0" fieldPosition="0">
        <references count="2">
          <reference field="4294967294" count="1" selected="0">
            <x v="2"/>
          </reference>
          <reference field="166" count="1" selected="0">
            <x v="187"/>
          </reference>
        </references>
      </pivotArea>
    </chartFormat>
    <chartFormat chart="3" format="944">
      <pivotArea type="data" outline="0" fieldPosition="0">
        <references count="2">
          <reference field="4294967294" count="1" selected="0">
            <x v="2"/>
          </reference>
          <reference field="166" count="1" selected="0">
            <x v="188"/>
          </reference>
        </references>
      </pivotArea>
    </chartFormat>
    <chartFormat chart="3" format="945">
      <pivotArea type="data" outline="0" fieldPosition="0">
        <references count="2">
          <reference field="4294967294" count="1" selected="0">
            <x v="2"/>
          </reference>
          <reference field="166" count="1" selected="0">
            <x v="189"/>
          </reference>
        </references>
      </pivotArea>
    </chartFormat>
    <chartFormat chart="3" format="946">
      <pivotArea type="data" outline="0" fieldPosition="0">
        <references count="2">
          <reference field="4294967294" count="1" selected="0">
            <x v="2"/>
          </reference>
          <reference field="166" count="1" selected="0">
            <x v="190"/>
          </reference>
        </references>
      </pivotArea>
    </chartFormat>
    <chartFormat chart="3" format="947">
      <pivotArea type="data" outline="0" fieldPosition="0">
        <references count="2">
          <reference field="4294967294" count="1" selected="0">
            <x v="2"/>
          </reference>
          <reference field="166" count="1" selected="0">
            <x v="191"/>
          </reference>
        </references>
      </pivotArea>
    </chartFormat>
    <chartFormat chart="3" format="948">
      <pivotArea type="data" outline="0" fieldPosition="0">
        <references count="2">
          <reference field="4294967294" count="1" selected="0">
            <x v="2"/>
          </reference>
          <reference field="166" count="1" selected="0">
            <x v="192"/>
          </reference>
        </references>
      </pivotArea>
    </chartFormat>
    <chartFormat chart="3" format="949">
      <pivotArea type="data" outline="0" fieldPosition="0">
        <references count="2">
          <reference field="4294967294" count="1" selected="0">
            <x v="2"/>
          </reference>
          <reference field="166" count="1" selected="0">
            <x v="193"/>
          </reference>
        </references>
      </pivotArea>
    </chartFormat>
    <chartFormat chart="3" format="950">
      <pivotArea type="data" outline="0" fieldPosition="0">
        <references count="2">
          <reference field="4294967294" count="1" selected="0">
            <x v="2"/>
          </reference>
          <reference field="166" count="1" selected="0">
            <x v="194"/>
          </reference>
        </references>
      </pivotArea>
    </chartFormat>
    <chartFormat chart="3" format="951">
      <pivotArea type="data" outline="0" fieldPosition="0">
        <references count="2">
          <reference field="4294967294" count="1" selected="0">
            <x v="2"/>
          </reference>
          <reference field="166" count="1" selected="0">
            <x v="195"/>
          </reference>
        </references>
      </pivotArea>
    </chartFormat>
    <chartFormat chart="3" format="952">
      <pivotArea type="data" outline="0" fieldPosition="0">
        <references count="2">
          <reference field="4294967294" count="1" selected="0">
            <x v="2"/>
          </reference>
          <reference field="166" count="1" selected="0">
            <x v="196"/>
          </reference>
        </references>
      </pivotArea>
    </chartFormat>
    <chartFormat chart="3" format="953">
      <pivotArea type="data" outline="0" fieldPosition="0">
        <references count="2">
          <reference field="4294967294" count="1" selected="0">
            <x v="2"/>
          </reference>
          <reference field="166" count="1" selected="0">
            <x v="197"/>
          </reference>
        </references>
      </pivotArea>
    </chartFormat>
    <chartFormat chart="3" format="954">
      <pivotArea type="data" outline="0" fieldPosition="0">
        <references count="2">
          <reference field="4294967294" count="1" selected="0">
            <x v="2"/>
          </reference>
          <reference field="166" count="1" selected="0">
            <x v="198"/>
          </reference>
        </references>
      </pivotArea>
    </chartFormat>
    <chartFormat chart="3" format="955">
      <pivotArea type="data" outline="0" fieldPosition="0">
        <references count="2">
          <reference field="4294967294" count="1" selected="0">
            <x v="2"/>
          </reference>
          <reference field="166" count="1" selected="0">
            <x v="199"/>
          </reference>
        </references>
      </pivotArea>
    </chartFormat>
    <chartFormat chart="3" format="956">
      <pivotArea type="data" outline="0" fieldPosition="0">
        <references count="2">
          <reference field="4294967294" count="1" selected="0">
            <x v="2"/>
          </reference>
          <reference field="166" count="1" selected="0">
            <x v="200"/>
          </reference>
        </references>
      </pivotArea>
    </chartFormat>
    <chartFormat chart="3" format="957">
      <pivotArea type="data" outline="0" fieldPosition="0">
        <references count="2">
          <reference field="4294967294" count="1" selected="0">
            <x v="2"/>
          </reference>
          <reference field="166" count="1" selected="0">
            <x v="201"/>
          </reference>
        </references>
      </pivotArea>
    </chartFormat>
    <chartFormat chart="3" format="958">
      <pivotArea type="data" outline="0" fieldPosition="0">
        <references count="2">
          <reference field="4294967294" count="1" selected="0">
            <x v="2"/>
          </reference>
          <reference field="166" count="1" selected="0">
            <x v="202"/>
          </reference>
        </references>
      </pivotArea>
    </chartFormat>
    <chartFormat chart="3" format="959">
      <pivotArea type="data" outline="0" fieldPosition="0">
        <references count="2">
          <reference field="4294967294" count="1" selected="0">
            <x v="2"/>
          </reference>
          <reference field="166" count="1" selected="0">
            <x v="203"/>
          </reference>
        </references>
      </pivotArea>
    </chartFormat>
    <chartFormat chart="3" format="960">
      <pivotArea type="data" outline="0" fieldPosition="0">
        <references count="2">
          <reference field="4294967294" count="1" selected="0">
            <x v="2"/>
          </reference>
          <reference field="166" count="1" selected="0">
            <x v="204"/>
          </reference>
        </references>
      </pivotArea>
    </chartFormat>
    <chartFormat chart="3" format="961">
      <pivotArea type="data" outline="0" fieldPosition="0">
        <references count="2">
          <reference field="4294967294" count="1" selected="0">
            <x v="2"/>
          </reference>
          <reference field="166" count="1" selected="0">
            <x v="205"/>
          </reference>
        </references>
      </pivotArea>
    </chartFormat>
    <chartFormat chart="3" format="962">
      <pivotArea type="data" outline="0" fieldPosition="0">
        <references count="2">
          <reference field="4294967294" count="1" selected="0">
            <x v="2"/>
          </reference>
          <reference field="166" count="1" selected="0">
            <x v="206"/>
          </reference>
        </references>
      </pivotArea>
    </chartFormat>
    <chartFormat chart="3" format="963">
      <pivotArea type="data" outline="0" fieldPosition="0">
        <references count="2">
          <reference field="4294967294" count="1" selected="0">
            <x v="2"/>
          </reference>
          <reference field="166" count="1" selected="0">
            <x v="207"/>
          </reference>
        </references>
      </pivotArea>
    </chartFormat>
    <chartFormat chart="3" format="964">
      <pivotArea type="data" outline="0" fieldPosition="0">
        <references count="2">
          <reference field="4294967294" count="1" selected="0">
            <x v="2"/>
          </reference>
          <reference field="166" count="1" selected="0">
            <x v="208"/>
          </reference>
        </references>
      </pivotArea>
    </chartFormat>
    <chartFormat chart="3" format="965">
      <pivotArea type="data" outline="0" fieldPosition="0">
        <references count="2">
          <reference field="4294967294" count="1" selected="0">
            <x v="2"/>
          </reference>
          <reference field="166" count="1" selected="0">
            <x v="209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FD33DFAA-90D1-4179-8B5A-528D3E8C88F0}" name="Table3" displayName="Table3" ref="A1:FM2432" totalsRowShown="0">
  <autoFilter ref="A1:FM2432" xr:uid="{00000000-0001-0000-0000-000000000000}"/>
  <tableColumns count="169">
    <tableColumn id="1" xr3:uid="{E14CC564-3BEF-4CFF-BEF6-A1E5F1E00FE4}" name="Number of deaths from drought"/>
    <tableColumn id="2" xr3:uid="{33A512BC-38CB-43EF-9B55-4D0A2200173F}" name="Number of people injured from drought"/>
    <tableColumn id="3" xr3:uid="{C7480606-3D58-40C4-A783-35E66CA133E3}" name="Number of people affected from drought"/>
    <tableColumn id="4" xr3:uid="{E7316378-2F72-4D82-AE45-F6424807D145}" name="Number of people left homeless from drought"/>
    <tableColumn id="5" xr3:uid="{DEB2BC16-7C05-4374-A095-B0A716FBA465}" name="Number of total people affected by drought"/>
    <tableColumn id="6" xr3:uid="{65CDDD83-85FD-4F7D-BE07-26B5313CDF6C}" name="Reconstruction costs from drought"/>
    <tableColumn id="7" xr3:uid="{E02C92B2-CBEA-468C-BDAF-A09249827CA5}" name="Insured damages against drought"/>
    <tableColumn id="8" xr3:uid="{2A8A2B3A-B961-48A4-87A0-FE5D24F250F9}" name="Total economic damages from drought"/>
    <tableColumn id="9" xr3:uid="{8542BE1B-57C7-4E8B-9355-F9DA64C951E5}" name="Death rates from drought"/>
    <tableColumn id="10" xr3:uid="{A0B3F378-43BC-44BB-8FF3-5AD16996025A}" name="Injury rates from drought"/>
    <tableColumn id="11" xr3:uid="{78080631-F2B0-4213-AEBA-138A14412C65}" name="Number of people affected by drought per 100,000"/>
    <tableColumn id="12" xr3:uid="{FF2C5D31-D29B-4E21-B795-C26DEF7E3CA0}" name="Homelessness rate from drought"/>
    <tableColumn id="13" xr3:uid="{F41FD41A-E5BB-4E60-8412-FED5A15C376A}" name="Total number of people affected by drought per 100,000"/>
    <tableColumn id="14" xr3:uid="{7244EF23-64D8-4AC0-BDF2-150BF89E3DBD}" name="Number of deaths from earthquakes"/>
    <tableColumn id="15" xr3:uid="{F3E395A7-BDB7-41C8-917E-23220AFFE689}" name="Number of people injured from earthquakes"/>
    <tableColumn id="16" xr3:uid="{15E1A799-4B8F-437C-80A9-57D9837DFE21}" name="Number of people affected by earthquakes"/>
    <tableColumn id="17" xr3:uid="{2FA3746D-8F3E-408B-A864-C636C4DEFFB7}" name="Number of people left homeless from earthquakes"/>
    <tableColumn id="18" xr3:uid="{2A58FD5F-74E5-46C8-8AF7-59D991553AB2}" name="Number of total people affected by earthquakes"/>
    <tableColumn id="19" xr3:uid="{F2876E83-2770-4A3D-B8AF-2B2064B02605}" name="Reconstruction costs from earthquakes"/>
    <tableColumn id="20" xr3:uid="{2F5F2DA8-7192-4D04-98A2-55762EC7BA74}" name="Insured damages against earthquakes"/>
    <tableColumn id="21" xr3:uid="{4E7E4CDC-BF51-4B3B-9C42-34A7ADA9ACF3}" name="Total economic damages from earthquakes"/>
    <tableColumn id="22" xr3:uid="{70A6330F-8421-44A8-A9ED-5BAC3E30F76E}" name="Death rates from earthquakes"/>
    <tableColumn id="23" xr3:uid="{07684EF8-2360-44F7-91A6-A9A7933C8964}" name="Injury rates from earthquakes"/>
    <tableColumn id="24" xr3:uid="{4E53A89E-CB94-41A5-A4D0-8DBB40473FAE}" name="Number of people affected by earthquakes per 100,000"/>
    <tableColumn id="25" xr3:uid="{DA5D84B0-4282-49FA-BCCA-74BA7219CDAF}" name="Homelessness rate from earthquakes"/>
    <tableColumn id="26" xr3:uid="{E47F386E-CC41-458B-9F4F-93A2F1807F58}" name="Total number of people affected by earthquakes per 100,000"/>
    <tableColumn id="27" xr3:uid="{773F497A-B43E-4F3B-9783-C344F8DB7C31}" name="Number of deaths from disasters"/>
    <tableColumn id="28" xr3:uid="{B255D440-169C-4697-B4F7-113C5CAB9CB0}" name="Number of people injured from disasters"/>
    <tableColumn id="29" xr3:uid="{4429F816-6AC4-432A-9BE6-56AF0176CCA0}" name="Number of people affected by disasters"/>
    <tableColumn id="30" xr3:uid="{FCF66C1A-0042-47D7-A20C-C7E1B77784B8}" name="Number of people left homeless from disasters"/>
    <tableColumn id="31" xr3:uid="{FD6C371B-C4C6-476E-BD08-2821E1935DC0}" name="Number of total people affected by disasters"/>
    <tableColumn id="32" xr3:uid="{7CCAA012-DC64-4A24-9F13-3F2D5CC484F6}" name="Reconstruction costs from disasters"/>
    <tableColumn id="33" xr3:uid="{E6220118-04F7-498F-A6CA-9C628DFB986A}" name="Insured damages against disasters"/>
    <tableColumn id="34" xr3:uid="{B3CFA8E8-9988-4BA4-8E6E-FCECAF9747EF}" name="Total economic damages from disasters"/>
    <tableColumn id="35" xr3:uid="{A8A0BAF3-6A79-4951-898A-EAA25DFBE004}" name="Death rates from disasters"/>
    <tableColumn id="36" xr3:uid="{D03FE3CA-58BB-4097-986C-7330ECB053E5}" name="Injury rates from disasters"/>
    <tableColumn id="37" xr3:uid="{285FB999-713B-4B0D-AE3A-A871B79FDEF2}" name="Number of people affected by disasters per 100,000"/>
    <tableColumn id="38" xr3:uid="{A0E1B887-8BE7-4AB4-8748-D8CD63ACD0B8}" name="Homelessness rate from disasters"/>
    <tableColumn id="39" xr3:uid="{F9A3E0C0-7B28-4519-B6CD-FD1D23BD8256}" name="Total number of people affected by disasters per 100,000"/>
    <tableColumn id="40" xr3:uid="{4DF93EA8-0A13-4E27-8B0B-E44BE3A33656}" name="Number of deaths from volcanic activity"/>
    <tableColumn id="41" xr3:uid="{A03C3E56-3E3E-4771-811F-5235235C3B74}" name="Number of people injured from volcanic activity"/>
    <tableColumn id="42" xr3:uid="{52C5FE8D-A290-4B13-AE8E-437C84A66E69}" name="Number of people affected by volcanic activity"/>
    <tableColumn id="43" xr3:uid="{AD7CC1E5-400F-4739-8232-6CAF681CDDF4}" name="Number of people left homeless from volcanic activity"/>
    <tableColumn id="44" xr3:uid="{0964CDE7-7123-46C6-A0A5-4B9BEE69AB2E}" name="Number of total people affected by volcanic activity"/>
    <tableColumn id="45" xr3:uid="{738675EE-88D3-4518-8E61-5133793F1635}" name="Reconstruction costs from volcanic activity"/>
    <tableColumn id="46" xr3:uid="{393BF24C-0B7E-44BC-8D7D-39ADB09C39B1}" name="Insured damages against volcanic activity"/>
    <tableColumn id="47" xr3:uid="{0EB614CF-F4FC-404C-8D2A-15041A5A80DF}" name="Total economic damages from volcanic activity"/>
    <tableColumn id="48" xr3:uid="{3082AF34-4A7A-4386-B371-DF0014A7CD0F}" name="Death rates from volcanic activity"/>
    <tableColumn id="49" xr3:uid="{7E041AB6-8C80-4161-983C-EA2E93D53800}" name="Injury rates from volcanic activity"/>
    <tableColumn id="50" xr3:uid="{5191AF3A-9AD7-46E0-A74B-DD54123AADD4}" name="Number of people affected by volcanic activity per 100,000"/>
    <tableColumn id="51" xr3:uid="{E3CFF449-0EDD-477B-905D-24B740085D0D}" name="Homelessness rate from volcanic activity"/>
    <tableColumn id="52" xr3:uid="{5088F250-CB90-4C13-8BB9-62C7B7EA27EC}" name="Total number of people affected by volcanic activity per 100,000"/>
    <tableColumn id="53" xr3:uid="{E30B6C6F-E5A6-40D9-862B-AF730B6FA357}" name="Number of deaths from floods"/>
    <tableColumn id="54" xr3:uid="{1AA1119E-EC7E-4E36-AAD7-BA49092D4060}" name="Number of people injured from floods"/>
    <tableColumn id="55" xr3:uid="{F46F2A94-AC33-450F-82EE-10C91A41EFF6}" name="Number of people affected by floods"/>
    <tableColumn id="56" xr3:uid="{87E4FFA3-E3BE-4B82-B390-35F2C1F971F5}" name="Number of people left homeless from floods"/>
    <tableColumn id="57" xr3:uid="{EF1902C0-08A7-45C5-9B95-BE04D22E3F6E}" name="Number of total people affected by floods"/>
    <tableColumn id="58" xr3:uid="{C4137C71-297E-4429-A955-D29D96C2A927}" name="Reconstruction costs from floods"/>
    <tableColumn id="59" xr3:uid="{AA5A6A08-FC3D-4893-B6DB-4A11B63B1AD0}" name="Insured damages against floods"/>
    <tableColumn id="60" xr3:uid="{3EF062EB-C0A7-4D22-BAD5-512242CEE412}" name="Total economic damages from floods"/>
    <tableColumn id="61" xr3:uid="{DB5C6B00-8F26-47C8-B102-CEC41A45AD6A}" name="Death rates from floods"/>
    <tableColumn id="62" xr3:uid="{12E29408-CD67-4AAD-9866-0AC57D7F4C26}" name="Injury rates from floods"/>
    <tableColumn id="63" xr3:uid="{0F53EC9E-1994-4456-93C2-51D063A04810}" name="Number of people affected by floods per 100,000"/>
    <tableColumn id="64" xr3:uid="{09990406-D881-476A-BDFC-CF10EFCF7ED1}" name="Homelessness rate from floods"/>
    <tableColumn id="65" xr3:uid="{CF48CFA5-6F65-4FF1-B35C-73BF6FED9225}" name="Total number of people affected by floods per 100,000"/>
    <tableColumn id="66" xr3:uid="{52126541-4F9E-4232-B801-81D3E9958F60}" name="Number of deaths from mass movements"/>
    <tableColumn id="67" xr3:uid="{4EAE4DFE-8848-4FE5-A19A-7697421797D2}" name="Number of people injured from mass movements"/>
    <tableColumn id="68" xr3:uid="{DE900CDA-1226-40C2-8A6F-867BC342C1D8}" name="Number of people affected by mass movements"/>
    <tableColumn id="69" xr3:uid="{C6953201-74F3-4696-BEB3-BD1D05F8BAEA}" name="Number of people left homeless from mass movements"/>
    <tableColumn id="70" xr3:uid="{18A8F923-169E-4841-98E5-EDA6581C6CC9}" name="Number of total people affected by mass movements"/>
    <tableColumn id="71" xr3:uid="{D1ADAE4E-5FA7-476D-930C-3E38B48D8719}" name="Reconstruction costs from mass movements"/>
    <tableColumn id="72" xr3:uid="{0F4D841B-D540-47B7-B8DB-398236CA8A0F}" name="Insured damages against mass movements"/>
    <tableColumn id="73" xr3:uid="{3BD2F69D-6113-4C39-9F3F-D42124C7B825}" name="Total economic damages from mass movements"/>
    <tableColumn id="74" xr3:uid="{8CE78B86-53BB-46B0-AC61-7EDB10458638}" name="Death rates from mass movements"/>
    <tableColumn id="75" xr3:uid="{1D00574F-4D6C-4CB4-B7DA-BD21EE8F660E}" name="Injury rates from mass movements"/>
    <tableColumn id="76" xr3:uid="{7262D00A-06D3-4548-9713-2D04B2C19100}" name="Number of people affected by mass movements per 100,000"/>
    <tableColumn id="77" xr3:uid="{CB408B89-F4CC-4954-AAAE-9DD3B2B66BA7}" name="Homelessness rate from mass movements"/>
    <tableColumn id="78" xr3:uid="{FD11B18A-FF1F-4D9E-B6B7-E97EA8F57304}" name="Total number of people affected by mass movements per 100,000"/>
    <tableColumn id="79" xr3:uid="{1C6A5AE3-4CE4-4317-90AB-B6ABFF6EBD71}" name="Number of deaths from storms"/>
    <tableColumn id="80" xr3:uid="{B461E7C6-02EA-43F0-AB2D-CA81B5439BD1}" name="Number of people injured from storms"/>
    <tableColumn id="81" xr3:uid="{E4C818CB-6B07-409C-8CDA-58F4445AEA42}" name="Number of people affected by storms"/>
    <tableColumn id="82" xr3:uid="{36179958-AB28-445C-B626-BABB6510B44C}" name="Number of people left homeless from storms"/>
    <tableColumn id="83" xr3:uid="{222E91EC-05EF-4975-805E-F24A6AABC523}" name="Number of total people affected by storms"/>
    <tableColumn id="84" xr3:uid="{D7F12F2D-005B-42BB-BFE4-8F4BB5C80B08}" name="Reconstruction costs from storms"/>
    <tableColumn id="85" xr3:uid="{E5553E2F-0A5A-4094-9E9C-160F9E9E51E3}" name="Insured damages against storms"/>
    <tableColumn id="86" xr3:uid="{BD9A128E-6D69-4AEF-A5C6-42FDFEC964FE}" name="Total economic damages from storms"/>
    <tableColumn id="87" xr3:uid="{2E9A57C3-81A7-4CB2-9D2B-17C1E3B0703A}" name="Death rates from storms"/>
    <tableColumn id="88" xr3:uid="{D0D9F2C0-DF88-460D-AFAD-20FF6C46B51F}" name="Injury rates from storms"/>
    <tableColumn id="89" xr3:uid="{ADFF222C-F672-4282-BB6B-4BE819520D58}" name="Number of people affected by storms per 100,000"/>
    <tableColumn id="90" xr3:uid="{4EE4CCDA-4852-4325-A809-0A41E44B98EB}" name="Homelessness rate from storms"/>
    <tableColumn id="91" xr3:uid="{3B7B950A-016A-4BFC-AC2E-56E81CF7081E}" name="Total number of people affected by storms per 100,000"/>
    <tableColumn id="92" xr3:uid="{B77851C4-4186-4C12-9A76-8D49E8F5971E}" name="Number of deaths from landslides"/>
    <tableColumn id="93" xr3:uid="{9D630755-BBE2-48F0-82E9-152E52B76B0E}" name="Number of people injured from landslides"/>
    <tableColumn id="94" xr3:uid="{62BADE4E-1F26-4053-AFC6-4610CB5EEA21}" name="Number of people affected by landslides"/>
    <tableColumn id="95" xr3:uid="{70CB82F2-07E0-47DE-A904-31EFD3AE8CA3}" name="Number of people left homeless from landslides"/>
    <tableColumn id="96" xr3:uid="{95DA6ECE-CDB7-4E3D-AB2A-148F24C601ED}" name="Number of total people affected by landslides"/>
    <tableColumn id="97" xr3:uid="{EAD6DEB2-F541-4452-88D2-AD568C44A007}" name="Reconstruction costs from landslides"/>
    <tableColumn id="98" xr3:uid="{311F1F1A-2E4D-4B50-BC6C-0478D373737E}" name="Insured damages against landslides"/>
    <tableColumn id="99" xr3:uid="{6402E8BE-7994-429B-8C19-F0FDF136AD53}" name="Total economic damages from landslides"/>
    <tableColumn id="100" xr3:uid="{11161FCA-1F70-4671-8F19-730BFC701803}" name="Death rates from landslides"/>
    <tableColumn id="101" xr3:uid="{51337546-C146-46B7-8DE7-2D4FFC570A24}" name="Injury rates from landslides"/>
    <tableColumn id="102" xr3:uid="{2A40847D-D3A3-4CC7-9EEC-AABF000BF8D2}" name="Number of people affected by landslides per 100,000"/>
    <tableColumn id="103" xr3:uid="{0EC9A88A-D678-4DC5-95FD-8EC48474359C}" name="Homelessness rate from landslides"/>
    <tableColumn id="104" xr3:uid="{952CC40B-16DB-4F4E-8628-96F4DA062577}" name="Total number of people affected by landslides per 100,000"/>
    <tableColumn id="105" xr3:uid="{CFCE301A-0A9F-4F04-A681-022EE1317E8F}" name="Number of deaths from fog"/>
    <tableColumn id="106" xr3:uid="{FF570CF6-2E20-4CF0-8C6A-A7F27DBC9B62}" name="Number of people injured from fog"/>
    <tableColumn id="107" xr3:uid="{30FF9D20-547B-40D0-8410-0D1647F1F658}" name="Number of people affected by fog"/>
    <tableColumn id="108" xr3:uid="{90BFDC15-9501-4152-9D98-4BA2E5D26E0F}" name="Number of people left homeless from fog"/>
    <tableColumn id="109" xr3:uid="{0958A402-9283-42D2-8486-A8CF210BF1BD}" name="Number of total people affected by fog"/>
    <tableColumn id="110" xr3:uid="{96109F74-37B3-4CD0-A71A-5AF2E1E559A6}" name="Reconstruction costs from fog"/>
    <tableColumn id="111" xr3:uid="{00A95E80-3AE9-4E54-B070-1EB0AA8B883B}" name="Insured damages against fog"/>
    <tableColumn id="112" xr3:uid="{21D4AC78-E6C6-4FBA-B880-E39094C44DB9}" name="Total economic damages from fog"/>
    <tableColumn id="113" xr3:uid="{8FFC77F0-A66C-4A7C-8C45-D74BC62D51B2}" name="Death rates from fog"/>
    <tableColumn id="114" xr3:uid="{ECBAC84A-D77F-4AB3-985C-63DE16B41018}" name="Injury rates from fog"/>
    <tableColumn id="115" xr3:uid="{537CADD4-0553-4243-8D2E-80A47CAC534C}" name="Number of people affected by fog per 100,000"/>
    <tableColumn id="116" xr3:uid="{517AA7E1-36BC-4456-AE87-59405283D6FF}" name="Homelessness rate from fog"/>
    <tableColumn id="117" xr3:uid="{8C753501-BFED-4F50-9E77-710B3E8D48B8}" name="Total number of people affected by fog per 100,000"/>
    <tableColumn id="118" xr3:uid="{7EA80BDD-7F41-4CE4-8B4F-22BAFE5E57C0}" name="Number of deaths from wildfires"/>
    <tableColumn id="119" xr3:uid="{2D629B33-90E4-4A8A-9203-F59FA142E5C9}" name="Number of people injured from wildfires"/>
    <tableColumn id="120" xr3:uid="{46263A10-D4D7-41B9-955C-E2C9237F4BCF}" name="Number of people affected by wildfires"/>
    <tableColumn id="121" xr3:uid="{FBA0053C-4A70-4AFC-BFFE-88844DDF6133}" name="Number of people left homeless from wildfires"/>
    <tableColumn id="122" xr3:uid="{0EF95F33-2C26-4707-9E94-C8EA316D54B6}" name="Number of total people affected by wildfires"/>
    <tableColumn id="123" xr3:uid="{E4F48B7D-960B-483D-984B-146A039AE6AD}" name="Reconstruction costs from wildfires"/>
    <tableColumn id="124" xr3:uid="{BFD7E93F-7775-4397-A31E-21648CF439D5}" name="Insured damages against wildfires"/>
    <tableColumn id="125" xr3:uid="{6C415D9A-C442-4E98-9F4B-052CF43547AC}" name="Total economic damages from wildfires"/>
    <tableColumn id="126" xr3:uid="{D41C3C12-5B71-4E94-BC86-CF6FB1FC47BF}" name="Death rates from wildfires"/>
    <tableColumn id="127" xr3:uid="{A64AB931-0E3A-4A63-9293-0DAD36B5E950}" name="Injury rates from wildfires"/>
    <tableColumn id="128" xr3:uid="{B32911F6-957A-44D9-B72C-624F90B29408}" name="Number of people affected by wildfires per 100,000"/>
    <tableColumn id="129" xr3:uid="{52AC3684-B06A-4E3A-B280-0D3A887E2F61}" name="Homelessness rate from wildfires"/>
    <tableColumn id="130" xr3:uid="{E97F79FA-3A5F-4FD1-ACF5-4C47A198BFA1}" name="Total number of people affected by wildfires per 100,000"/>
    <tableColumn id="131" xr3:uid="{05DAEEC6-71FD-4388-972C-8D85ADF49AF4}" name="Number of deaths from extreme temperatures"/>
    <tableColumn id="132" xr3:uid="{0B120BFD-6529-40DE-A915-F6782B209E06}" name="Number of people injured from extreme temperatures"/>
    <tableColumn id="133" xr3:uid="{FF5E1EA4-6A09-4DDD-A8FF-47F053721478}" name="Number of people affected by extreme temperatures"/>
    <tableColumn id="134" xr3:uid="{067D5919-4EA7-4576-B171-F5EF782718EA}" name="Number of people left homeless from extreme temperatures"/>
    <tableColumn id="135" xr3:uid="{04506BDA-0BD3-4368-A36A-DD5E6E00A1B2}" name="Number of total people affected by extreme temperatures"/>
    <tableColumn id="136" xr3:uid="{FFB1CA47-10F8-4121-A3FE-A174698E2BA8}" name="Reconstruction costs from extreme temperatures"/>
    <tableColumn id="137" xr3:uid="{07429BAE-15C7-4CFC-8740-AD0FF890CFDC}" name="Insured damages against extreme temperatures"/>
    <tableColumn id="138" xr3:uid="{9D672DA2-0BA5-4492-A118-F781BF153309}" name="Total economic damages from extreme temperatures"/>
    <tableColumn id="139" xr3:uid="{F707D850-5EC0-4DB3-A8E5-1CDAB4393490}" name="Death rates from extreme temperatures"/>
    <tableColumn id="140" xr3:uid="{F00B47AC-D3F9-4633-AA3B-E87F0566DBEF}" name="Injury rates from extreme temperatures"/>
    <tableColumn id="141" xr3:uid="{955D1C99-BF03-47C2-B9E4-AEC8197206FD}" name="Number of people affected by extreme temperatures per 100,000"/>
    <tableColumn id="142" xr3:uid="{77B5663C-2F93-4A49-A5E5-455ABE93F5A8}" name="Homelessness rate from extreme temperatures"/>
    <tableColumn id="143" xr3:uid="{2C279877-F88A-4FB3-8CD6-19032A6773CF}" name="Total number of people affected by extreme temperatures per 100,000"/>
    <tableColumn id="144" xr3:uid="{402923E3-3756-4EA7-83B2-2B83FA473696}" name="Number of deaths from glacial lake outbursts"/>
    <tableColumn id="145" xr3:uid="{8DED3A50-8CD8-426E-B629-1DFE60857D6F}" name="Number of people injured from glacial lake outbursts"/>
    <tableColumn id="146" xr3:uid="{734161E3-5AA1-45BF-97D9-6902C6C87FF5}" name="Number of people affected by glacial lake outbursts"/>
    <tableColumn id="147" xr3:uid="{AA14D0A5-4230-4A80-830D-B909CCD13BB6}" name="Number of people left homeless from glacial lake outbursts"/>
    <tableColumn id="148" xr3:uid="{4C5F6C6E-0108-42CD-BF77-12D0F9B0F445}" name="Number of total people affected by glacial lake outbursts"/>
    <tableColumn id="149" xr3:uid="{0F1BCE63-C9C6-48E6-82FB-92B91C5E9C0A}" name="Reconstruction costs from glacial lake outbursts"/>
    <tableColumn id="150" xr3:uid="{1069331D-63D8-42B8-8DCA-E6A48E2453A8}" name="Insured damages against glacial lake outbursts"/>
    <tableColumn id="151" xr3:uid="{4955EB32-3A0E-4DBE-A872-DA7D95CC69F8}" name="Total economic damages from glacial lake outbursts"/>
    <tableColumn id="152" xr3:uid="{6A67086C-45AC-4BFE-8F37-367743142068}" name="Death rates from glacial lake outbursts"/>
    <tableColumn id="153" xr3:uid="{89C7FB5B-98D2-48D9-9DEB-22631F2E5A8C}" name="Injury rates from glacial lake outbursts"/>
    <tableColumn id="154" xr3:uid="{6DB1817D-B3C9-4F10-9F3E-1AB8036EF2D4}" name="Number of people affected by glacial lake outbursts per 100,000"/>
    <tableColumn id="155" xr3:uid="{EAA1D3CF-64DA-44C5-841A-5EAEF685ECAE}" name="Homelessness rate from glacial lake outbursts"/>
    <tableColumn id="156" xr3:uid="{1AE72D07-E631-4739-803F-01D4976EFAA2}" name="Total number of people affected by glacial lake outbursts per 100,000"/>
    <tableColumn id="157" xr3:uid="{0F57D73A-5C1D-47F5-B7A6-D2FF9B9A8382}" name="Total economic damages from disasters as a share of GDP"/>
    <tableColumn id="158" xr3:uid="{DA3921F3-8DD4-4DCF-A2B5-6C54170A1F9C}" name="Total economic damages from drought as a share of GDP"/>
    <tableColumn id="159" xr3:uid="{4EDC7BE1-9C12-4587-A5DE-90DC2FCAD10E}" name="Total economic damages from earthquakes as a share of GDP"/>
    <tableColumn id="160" xr3:uid="{34C53B94-6535-499A-9EB2-1303D3AD13F7}" name="Total economic damages from extreme temperatures as a share of GDP"/>
    <tableColumn id="161" xr3:uid="{26BDE118-9F93-44A7-9DE1-D4E8F758F898}" name="Total economic damages from floods as a share of GDP"/>
    <tableColumn id="162" xr3:uid="{E4B279E1-1495-4DE0-978E-7C5F61634F3D}" name="Total economic damages from landslides as a share of GDP"/>
    <tableColumn id="163" xr3:uid="{99BB204E-DCFB-4359-B0EE-403720C5BCD6}" name="Total economic damages from mass movements as a share of GDP"/>
    <tableColumn id="164" xr3:uid="{5FB2A61C-8320-41AF-901C-255C7E3A9055}" name="Total economic damages from storms as a share of GDP"/>
    <tableColumn id="165" xr3:uid="{0E0ED7AF-A084-4F84-A3CD-8C8B90558B03}" name="Total economic damages from volcanic activity as a share of GDP"/>
    <tableColumn id="166" xr3:uid="{BFF41171-60A9-4D17-BDED-D0D71B8E13A2}" name="Total economic damages from volcanic activity as a share of GDP2"/>
    <tableColumn id="167" xr3:uid="{9CBE7686-E0CC-4B66-80F0-463FD0DCCF7C}" name="Entity"/>
    <tableColumn id="168" xr3:uid="{F5761C7B-B62F-49CF-9F2D-A9B1C47500E8}" name="Year"/>
    <tableColumn id="169" xr3:uid="{2E5B7E11-4442-4F2E-B7D9-6DDDCA4F7CCF}" name="total_damages_pct_gdp_glacial_lake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0A153FC-F8CE-41A5-95A1-FCA1A3A7C449}" name="Table32" displayName="Table32" ref="A1:FM2432" totalsRowShown="0">
  <autoFilter ref="A1:FM2432" xr:uid="{E0A153FC-F8CE-41A5-95A1-FCA1A3A7C449}"/>
  <tableColumns count="169">
    <tableColumn id="1" xr3:uid="{55197410-A4B8-44B0-8E40-8491A26B9891}" name="Number of deaths from drought"/>
    <tableColumn id="2" xr3:uid="{27A0B128-885D-4AC0-A783-C52F9F74408F}" name="Number of people injured from drought"/>
    <tableColumn id="3" xr3:uid="{6AA5ED15-AF88-4BAE-96A9-BC9907AEF8CA}" name="Number of people affected from drought"/>
    <tableColumn id="4" xr3:uid="{6959D30C-CA6F-4E78-B2AB-2E21BF528CA0}" name="Number of people left homeless from drought"/>
    <tableColumn id="5" xr3:uid="{93BF0A43-9826-477B-BCF9-4A76AFF43591}" name="Number of total people affected by drought"/>
    <tableColumn id="6" xr3:uid="{2C33F3B4-590F-4A49-AF9A-FABED2B658BE}" name="Reconstruction costs from drought"/>
    <tableColumn id="7" xr3:uid="{3A9FC502-B8C6-46C6-AD37-A1815675F69E}" name="Insured damages against drought"/>
    <tableColumn id="8" xr3:uid="{60607B95-397F-42C8-8A25-DA740E84F6D6}" name="Total economic damages from drought"/>
    <tableColumn id="9" xr3:uid="{306F1608-2250-4499-9CE9-C61C14FE3CF3}" name="Death rates from drought"/>
    <tableColumn id="10" xr3:uid="{44D37F0D-B051-40CA-9880-6C550DB611F0}" name="Injury rates from drought"/>
    <tableColumn id="11" xr3:uid="{E8C1F6DF-0F05-4F93-8FC6-BE850D3CCD09}" name="Number of people affected by drought per 100,000"/>
    <tableColumn id="12" xr3:uid="{99854232-BB97-4065-A94E-28FD22070B93}" name="Homelessness rate from drought"/>
    <tableColumn id="13" xr3:uid="{B110486F-0809-4A3E-81BF-CC48CA3DE9EC}" name="Total number of people affected by drought per 100,000"/>
    <tableColumn id="14" xr3:uid="{F40E97F6-7F66-4FBA-B8A9-9C22065E30DD}" name="Number of deaths from earthquakes"/>
    <tableColumn id="15" xr3:uid="{9D305321-0677-4AA9-8318-2FC82130B5CC}" name="Number of people injured from earthquakes"/>
    <tableColumn id="16" xr3:uid="{50FBDE4A-30F5-4BC5-A457-800497312A83}" name="Number of people affected by earthquakes"/>
    <tableColumn id="17" xr3:uid="{C12F4FF4-1414-4044-B6FD-6A279C871076}" name="Number of people left homeless from earthquakes"/>
    <tableColumn id="18" xr3:uid="{1DDB20A9-66D8-4FEB-87C6-AF1B1781ADCA}" name="Number of total people affected by earthquakes"/>
    <tableColumn id="19" xr3:uid="{FF16E45A-37D8-4B93-879D-C8E8CDD3CEF7}" name="Reconstruction costs from earthquakes"/>
    <tableColumn id="20" xr3:uid="{D9D30335-8C0C-4422-ACDE-545F0D59D156}" name="Insured damages against earthquakes"/>
    <tableColumn id="21" xr3:uid="{2A0BE95F-9D99-4EE6-9CA2-1C5CB1BEFDD4}" name="Total economic damages from earthquakes"/>
    <tableColumn id="22" xr3:uid="{DE5F3423-A0C2-496F-BCDB-1F79941A0ECD}" name="Death rates from earthquakes"/>
    <tableColumn id="23" xr3:uid="{14BED52D-94EC-4CC3-8C68-9E0A48584055}" name="Injury rates from earthquakes"/>
    <tableColumn id="24" xr3:uid="{D166509B-6633-423A-AB67-5084D37E32FE}" name="Number of people affected by earthquakes per 100,000"/>
    <tableColumn id="25" xr3:uid="{8F494233-F571-41C0-B6BB-0A7EB8F0B393}" name="Homelessness rate from earthquakes"/>
    <tableColumn id="26" xr3:uid="{A3477F6F-8C28-45C4-8EF1-FAE8754A1963}" name="Total number of people affected by earthquakes per 100,000"/>
    <tableColumn id="27" xr3:uid="{ED7FD834-50FA-473E-B897-58D23F8CC5D6}" name="Number of deaths from disasters"/>
    <tableColumn id="28" xr3:uid="{698DCE2A-E561-4312-9B22-892274B7BC53}" name="Number of people injured from disasters"/>
    <tableColumn id="29" xr3:uid="{B62DBAF1-3F7D-4515-B783-2384A28C0288}" name="Number of people affected by disasters"/>
    <tableColumn id="30" xr3:uid="{46E38469-568C-4AFA-AF5A-2B3BB5E54092}" name="Number of people left homeless from disasters"/>
    <tableColumn id="31" xr3:uid="{30E25FDA-DC3A-4D3D-9BC0-CEC851015DA5}" name="Number of total people affected by disasters"/>
    <tableColumn id="32" xr3:uid="{2E0010B7-65A2-4DFC-BF07-798B26F1EFD0}" name="Reconstruction costs from disasters"/>
    <tableColumn id="33" xr3:uid="{EC3A56DC-519E-4469-9BBB-D01BDE49868D}" name="Insured damages against disasters"/>
    <tableColumn id="34" xr3:uid="{882647C4-094C-42D9-84DB-6D187A7B0B07}" name="Total economic damages from disasters"/>
    <tableColumn id="35" xr3:uid="{18D9CA74-338B-488A-87E2-031A2DDD0D82}" name="Death rates from disasters"/>
    <tableColumn id="36" xr3:uid="{7158AE4F-F62B-4E77-9A52-FE7FF00EE5D3}" name="Injury rates from disasters"/>
    <tableColumn id="37" xr3:uid="{98D54DBC-73BB-44AF-A983-C0ED26A4BF21}" name="Number of people affected by disasters per 100,000"/>
    <tableColumn id="38" xr3:uid="{AEE8A3A8-5666-48F8-B55A-64758BA32723}" name="Homelessness rate from disasters"/>
    <tableColumn id="39" xr3:uid="{7A03782E-129E-4426-98BD-FC9199370F13}" name="Total number of people affected by disasters per 100,000"/>
    <tableColumn id="40" xr3:uid="{62F59A29-6E02-457B-B06F-DDF96748E57D}" name="Number of deaths from volcanic activity"/>
    <tableColumn id="41" xr3:uid="{6844E076-D36E-4F52-A02A-16A13863A7D7}" name="Number of people injured from volcanic activity"/>
    <tableColumn id="42" xr3:uid="{DC0C18BC-1215-4B5A-AB39-A179DED3B4EE}" name="Number of people affected by volcanic activity"/>
    <tableColumn id="43" xr3:uid="{E735DC7C-5AA3-4510-A19B-169D12FBA58E}" name="Number of people left homeless from volcanic activity"/>
    <tableColumn id="44" xr3:uid="{37B2834D-C667-4FAA-B1BB-6D2C8AFABDC6}" name="Number of total people affected by volcanic activity"/>
    <tableColumn id="45" xr3:uid="{48D66E73-12D7-4538-90F2-5B2961B1AC97}" name="Reconstruction costs from volcanic activity"/>
    <tableColumn id="46" xr3:uid="{EBE0C838-2BDC-4BE3-9127-383BCC02F29D}" name="Insured damages against volcanic activity"/>
    <tableColumn id="47" xr3:uid="{9D38DAA5-A95B-4C84-81AB-9867CCB57744}" name="Total economic damages from volcanic activity"/>
    <tableColumn id="48" xr3:uid="{586CBABE-9D3F-428F-B3EF-4CC9FD202171}" name="Death rates from volcanic activity"/>
    <tableColumn id="49" xr3:uid="{FADBFC75-E413-40AA-9F3C-CF2EA8C3C2F0}" name="Injury rates from volcanic activity"/>
    <tableColumn id="50" xr3:uid="{64AD3F6C-BFA6-4054-8E76-2F07327A3AC9}" name="Number of people affected by volcanic activity per 100,000"/>
    <tableColumn id="51" xr3:uid="{17CA4415-6BFC-4B97-8F41-8FBE99104ADB}" name="Homelessness rate from volcanic activity"/>
    <tableColumn id="52" xr3:uid="{1241296B-ACA4-47C0-BB6D-7E9D73217D5B}" name="Total number of people affected by volcanic activity per 100,000"/>
    <tableColumn id="53" xr3:uid="{8BFF7B81-6695-472A-BAA4-7C5AE054CF0A}" name="Number of deaths from floods"/>
    <tableColumn id="54" xr3:uid="{2328A8F8-EE60-43F1-8E5B-3267CC66032B}" name="Number of people injured from floods"/>
    <tableColumn id="55" xr3:uid="{764959AA-3B16-4358-A35E-0070CE5034B8}" name="Number of people affected by floods"/>
    <tableColumn id="56" xr3:uid="{8883B4F4-AADD-4E35-A4CE-102496DB576A}" name="Number of people left homeless from floods"/>
    <tableColumn id="57" xr3:uid="{2DCA2836-4832-4F8E-BC65-73128F6DFC86}" name="Number of total people affected by floods"/>
    <tableColumn id="58" xr3:uid="{D1C50192-7E32-4C00-99F8-DFC20E1CC87D}" name="Reconstruction costs from floods"/>
    <tableColumn id="59" xr3:uid="{C2ECF9A1-2B1D-4B59-9CC1-B0C73E902C40}" name="Insured damages against floods"/>
    <tableColumn id="60" xr3:uid="{FC11E7CB-C6EF-418E-B24E-D89FB341CEFD}" name="Total economic damages from floods"/>
    <tableColumn id="61" xr3:uid="{2C7E8638-2581-49F9-9A42-7463F25009FB}" name="Death rates from floods"/>
    <tableColumn id="62" xr3:uid="{4A106D5B-4064-40EE-B718-8D84D8CE32C3}" name="Injury rates from floods"/>
    <tableColumn id="63" xr3:uid="{C3332F29-7E27-4683-973D-355F11B8DE3E}" name="Number of people affected by floods per 100,000"/>
    <tableColumn id="64" xr3:uid="{CCA1240F-A90C-4171-BDCA-A08471752BB1}" name="Homelessness rate from floods"/>
    <tableColumn id="65" xr3:uid="{25E27EFC-19B1-40C8-9F37-EF4B00316855}" name="Total number of people affected by floods per 100,000"/>
    <tableColumn id="66" xr3:uid="{8B3C3755-3DF6-4738-9019-6D4117B04231}" name="Number of deaths from mass movements"/>
    <tableColumn id="67" xr3:uid="{215B0AEE-67E8-4384-B82C-4A78C9A32DEA}" name="Number of people injured from mass movements"/>
    <tableColumn id="68" xr3:uid="{CCEE3E35-CF64-4C82-B784-CC5A53620B85}" name="Number of people affected by mass movements"/>
    <tableColumn id="69" xr3:uid="{B73BC92D-315E-4AFA-9520-C24FDE5161D2}" name="Number of people left homeless from mass movements"/>
    <tableColumn id="70" xr3:uid="{C2CDAF61-B5E4-4D0B-B294-7C39E894F38E}" name="Number of total people affected by mass movements"/>
    <tableColumn id="71" xr3:uid="{230484B9-69E0-4C3A-8691-87A2290A07C4}" name="Reconstruction costs from mass movements"/>
    <tableColumn id="72" xr3:uid="{2BA606EF-A6AD-46F4-9E3C-6D8FE76784E9}" name="Insured damages against mass movements"/>
    <tableColumn id="73" xr3:uid="{28083E0C-4F72-4D00-8877-658EDE24AB12}" name="Total economic damages from mass movements"/>
    <tableColumn id="74" xr3:uid="{92928467-C8C7-404F-9EA2-516D8B5AA950}" name="Death rates from mass movements"/>
    <tableColumn id="75" xr3:uid="{12061CC3-63E1-4A8B-8B97-EFAB141B3176}" name="Injury rates from mass movements"/>
    <tableColumn id="76" xr3:uid="{79BB11C3-4ABD-4684-B837-9CFE908E1E79}" name="Number of people affected by mass movements per 100,000"/>
    <tableColumn id="77" xr3:uid="{4A6442A1-F736-4674-8710-834EFBAE48CC}" name="Homelessness rate from mass movements"/>
    <tableColumn id="78" xr3:uid="{EE78C2A2-ADAA-4B10-B4DC-CDB031F85F7D}" name="Total number of people affected by mass movements per 100,000"/>
    <tableColumn id="79" xr3:uid="{4E4CB0F6-721D-41EE-8E1B-41D7A5F2CE37}" name="Number of deaths from storms"/>
    <tableColumn id="80" xr3:uid="{C3BFC230-0072-4FBA-948F-859138D724F0}" name="Number of people injured from storms"/>
    <tableColumn id="81" xr3:uid="{94E42CAF-830B-4C4A-9072-4E76B1057E03}" name="Number of people affected by storms"/>
    <tableColumn id="82" xr3:uid="{19F01ACC-BC57-4B50-B9B5-F416ACAA6825}" name="Number of people left homeless from storms"/>
    <tableColumn id="83" xr3:uid="{D95F5E52-28A7-4035-AC09-1458EA995D4C}" name="Number of total people affected by storms"/>
    <tableColumn id="84" xr3:uid="{FEB19D94-C15F-460C-87B0-2DE539F035FB}" name="Reconstruction costs from storms"/>
    <tableColumn id="85" xr3:uid="{700709CC-49B6-4359-AEEE-1C54E7D70A65}" name="Insured damages against storms"/>
    <tableColumn id="86" xr3:uid="{7FCF8E83-CADE-47E6-BC8D-E83C6C2A1EDF}" name="Total economic damages from storms"/>
    <tableColumn id="87" xr3:uid="{38BA2843-7191-46FC-BC43-A604FEA2B629}" name="Death rates from storms"/>
    <tableColumn id="88" xr3:uid="{636C164E-9DB6-4DA6-B2D1-18AAAD2C598B}" name="Injury rates from storms"/>
    <tableColumn id="89" xr3:uid="{9E47664C-B867-4E2B-92EC-58EE6BA04D73}" name="Number of people affected by storms per 100,000"/>
    <tableColumn id="90" xr3:uid="{43AAF08E-A8DE-4943-B8AF-D4BB91198927}" name="Homelessness rate from storms"/>
    <tableColumn id="91" xr3:uid="{5F3BE827-5FD4-43D5-99B5-61D9E3B30757}" name="Total number of people affected by storms per 100,000"/>
    <tableColumn id="92" xr3:uid="{8478BC0D-F6EF-4A4B-AB50-CF433A064719}" name="Number of deaths from landslides"/>
    <tableColumn id="93" xr3:uid="{1F912E0C-717C-47C1-AB59-591528D84809}" name="Number of people injured from landslides"/>
    <tableColumn id="94" xr3:uid="{B3D2BC58-2245-4FC3-84AD-68706153294E}" name="Number of people affected by landslides"/>
    <tableColumn id="95" xr3:uid="{825808C0-7FDF-4147-B98F-5436BEAEFD6E}" name="Number of people left homeless from landslides"/>
    <tableColumn id="96" xr3:uid="{D71DDDED-B6D9-4FBA-8584-65F0EF88A01C}" name="Number of total people affected by landslides"/>
    <tableColumn id="97" xr3:uid="{51D1F061-A077-4BFC-B6FC-E14B3580F90A}" name="Reconstruction costs from landslides"/>
    <tableColumn id="98" xr3:uid="{45A130EE-812D-426D-979E-F837960EE58A}" name="Insured damages against landslides"/>
    <tableColumn id="99" xr3:uid="{7A565E72-ECFE-4F23-85E8-F9B580A11667}" name="Total economic damages from landslides"/>
    <tableColumn id="100" xr3:uid="{527573B2-D370-4725-90EE-4E48D887A1B3}" name="Death rates from landslides"/>
    <tableColumn id="101" xr3:uid="{9E131002-1914-4C53-9BA9-A4F6F00E5471}" name="Injury rates from landslides"/>
    <tableColumn id="102" xr3:uid="{C16EC306-646F-4280-B5DB-6367E5A0F3C3}" name="Number of people affected by landslides per 100,000"/>
    <tableColumn id="103" xr3:uid="{FE2459EE-77FA-4890-B104-64F0219A7675}" name="Homelessness rate from landslides"/>
    <tableColumn id="104" xr3:uid="{DEDA02EC-6BCE-4ED7-B42F-5CB8DE8200B8}" name="Total number of people affected by landslides per 100,000"/>
    <tableColumn id="105" xr3:uid="{0A16730D-3E9E-466C-AD13-E875F11F1F13}" name="Number of deaths from fog"/>
    <tableColumn id="106" xr3:uid="{0B44BD62-6E29-4368-A554-2BEF95C829DE}" name="Number of people injured from fog"/>
    <tableColumn id="107" xr3:uid="{1F42586E-D556-4F4F-8008-65140270BE2E}" name="Number of people affected by fog"/>
    <tableColumn id="108" xr3:uid="{372FCA50-9869-4571-AC61-83DB3EA60C9E}" name="Number of people left homeless from fog"/>
    <tableColumn id="109" xr3:uid="{2577865E-202F-4A33-9B41-480365D5A79F}" name="Number of total people affected by fog"/>
    <tableColumn id="110" xr3:uid="{8D128C36-7F12-4065-AED2-CE9621F29FF9}" name="Reconstruction costs from fog"/>
    <tableColumn id="111" xr3:uid="{31399937-466F-4FF5-9C5F-E4F4396E5FC1}" name="Insured damages against fog"/>
    <tableColumn id="112" xr3:uid="{3B2177C9-86A4-42E7-8F54-7DA974CEE212}" name="Total economic damages from fog"/>
    <tableColumn id="113" xr3:uid="{7949572D-C246-4B72-B98C-30E064B040E9}" name="Death rates from fog"/>
    <tableColumn id="114" xr3:uid="{4D5299FB-FE99-43C6-A057-F31916E85C4B}" name="Injury rates from fog"/>
    <tableColumn id="115" xr3:uid="{5EC81241-F2F3-4549-867F-C40E6351D65D}" name="Number of people affected by fog per 100,000"/>
    <tableColumn id="116" xr3:uid="{9EF1C344-ABF9-4492-9CEA-88842095966F}" name="Homelessness rate from fog"/>
    <tableColumn id="117" xr3:uid="{40B16CCE-5A52-414D-9C24-92EBD335B2F2}" name="Total number of people affected by fog per 100,000"/>
    <tableColumn id="118" xr3:uid="{623E0CF6-5B80-4DBC-B0D5-C662EFF883B3}" name="Number of deaths from wildfires"/>
    <tableColumn id="119" xr3:uid="{15D32F77-45D8-489A-8941-04C42D23C1AE}" name="Number of people injured from wildfires"/>
    <tableColumn id="120" xr3:uid="{7FF0AAA0-24CB-41D9-90CF-CF8CCBD85356}" name="Number of people affected by wildfires"/>
    <tableColumn id="121" xr3:uid="{D8BDA0F2-0E28-4404-BF04-79E283F100AB}" name="Number of people left homeless from wildfires"/>
    <tableColumn id="122" xr3:uid="{8A65EAD7-5773-4431-80AC-9970725124FE}" name="Number of total people affected by wildfires"/>
    <tableColumn id="123" xr3:uid="{EF36AFF0-191A-4F88-8587-BDEDA60BD07C}" name="Reconstruction costs from wildfires"/>
    <tableColumn id="124" xr3:uid="{266D0FFE-0561-4207-A54D-436B991EE246}" name="Insured damages against wildfires"/>
    <tableColumn id="125" xr3:uid="{EA5509A1-E286-485C-8E82-0BFC017EB8C5}" name="Total economic damages from wildfires"/>
    <tableColumn id="126" xr3:uid="{1056BBDA-E8EC-4B05-BA30-5D4ACBA81942}" name="Death rates from wildfires"/>
    <tableColumn id="127" xr3:uid="{463252AF-9484-4E5C-839D-91EF3528B73A}" name="Injury rates from wildfires"/>
    <tableColumn id="128" xr3:uid="{F58673C7-8AE1-461C-9A8E-55330BD0A7D0}" name="Number of people affected by wildfires per 100,000"/>
    <tableColumn id="129" xr3:uid="{C2E05F3D-498D-4697-8220-10BECC3FF2C8}" name="Homelessness rate from wildfires"/>
    <tableColumn id="130" xr3:uid="{B03EF69A-A2EA-4EC5-98F1-E66129419B96}" name="Total number of people affected by wildfires per 100,000"/>
    <tableColumn id="131" xr3:uid="{04AF730D-E110-4CCC-9F0F-4BB7BEC95CF9}" name="Number of deaths from extreme temperatures"/>
    <tableColumn id="132" xr3:uid="{EEF56266-7CD1-4B93-9A1A-B0A494B0782B}" name="Number of people injured from extreme temperatures"/>
    <tableColumn id="133" xr3:uid="{5E294241-595D-4282-AD84-145BB46DD02D}" name="Number of people affected by extreme temperatures"/>
    <tableColumn id="134" xr3:uid="{6A243EB3-DDF5-4F79-BEE2-0CBED0817BE8}" name="Number of people left homeless from extreme temperatures"/>
    <tableColumn id="135" xr3:uid="{0C73AC8F-D346-4D8D-B0F5-D1ED3B9629FD}" name="Number of total people affected by extreme temperatures"/>
    <tableColumn id="136" xr3:uid="{37F153FD-7003-4151-9317-9A76713064F3}" name="Reconstruction costs from extreme temperatures"/>
    <tableColumn id="137" xr3:uid="{C89B91B8-E246-4329-8FFB-9F588A63C654}" name="Insured damages against extreme temperatures"/>
    <tableColumn id="138" xr3:uid="{DD2E099E-ADF7-46D3-8C14-309C808150CC}" name="Total economic damages from extreme temperatures"/>
    <tableColumn id="139" xr3:uid="{66A0E137-3A4D-4D09-98B8-D427BAA145F8}" name="Death rates from extreme temperatures"/>
    <tableColumn id="140" xr3:uid="{FC1785D1-F4B6-4488-BB34-88D12CE22FCD}" name="Injury rates from extreme temperatures"/>
    <tableColumn id="141" xr3:uid="{4CA17AA7-15E3-425D-9AA6-1833E4DD6225}" name="Number of people affected by extreme temperatures per 100,000"/>
    <tableColumn id="142" xr3:uid="{A853D8B3-E30B-4366-B2A8-1E35917A4741}" name="Homelessness rate from extreme temperatures"/>
    <tableColumn id="143" xr3:uid="{9B255989-34BD-4A8B-A612-4052595806F3}" name="Total number of people affected by extreme temperatures per 100,000"/>
    <tableColumn id="144" xr3:uid="{E0D61984-DF7B-4E43-9CC9-F84E6D210631}" name="Number of deaths from glacial lake outbursts"/>
    <tableColumn id="145" xr3:uid="{4BA3539B-7064-436C-933A-5D222ED32E5D}" name="Number of people injured from glacial lake outbursts"/>
    <tableColumn id="146" xr3:uid="{762A695A-84E8-44A6-B190-2670898EDD7B}" name="Number of people affected by glacial lake outbursts"/>
    <tableColumn id="147" xr3:uid="{73AB0C51-853E-41D7-8117-707CEC87AE34}" name="Number of people left homeless from glacial lake outbursts"/>
    <tableColumn id="148" xr3:uid="{066535D8-E8DB-4C3E-B1F1-4C1FBD76B860}" name="Number of total people affected by glacial lake outbursts"/>
    <tableColumn id="149" xr3:uid="{4D6F3AC6-DB05-424D-95D0-9FAE79ADBFFE}" name="Reconstruction costs from glacial lake outbursts"/>
    <tableColumn id="150" xr3:uid="{7ED62F3A-7DDF-40A6-898B-432CD84DD527}" name="Insured damages against glacial lake outbursts"/>
    <tableColumn id="151" xr3:uid="{E74F08D8-B64F-45C5-A4E8-C8283F02E277}" name="Total economic damages from glacial lake outbursts"/>
    <tableColumn id="152" xr3:uid="{120DDDBD-B454-4293-88D8-883FB6495C57}" name="Death rates from glacial lake outbursts"/>
    <tableColumn id="153" xr3:uid="{CE0E5B40-5DF0-401D-A822-11D8A5781944}" name="Injury rates from glacial lake outbursts"/>
    <tableColumn id="154" xr3:uid="{B315013E-D787-4947-BADA-77E8020A2DFB}" name="Number of people affected by glacial lake outbursts per 100,000"/>
    <tableColumn id="155" xr3:uid="{572321B2-8EAE-4672-BFAB-192123FB15F0}" name="Homelessness rate from glacial lake outbursts"/>
    <tableColumn id="156" xr3:uid="{F9209A46-5D08-4FF0-B9EE-98A8AF77532B}" name="Total number of people affected by glacial lake outbursts per 100,000"/>
    <tableColumn id="157" xr3:uid="{1650816B-1453-4452-BF22-9D084A1EF64B}" name="Total economic damages from disasters as a share of GDP"/>
    <tableColumn id="158" xr3:uid="{DD01862F-A35C-471B-93AE-56FE00F1FF6E}" name="Total economic damages from drought as a share of GDP"/>
    <tableColumn id="159" xr3:uid="{218A2E8D-E8F1-4ABC-90AF-E578787389EC}" name="Total economic damages from earthquakes as a share of GDP"/>
    <tableColumn id="160" xr3:uid="{8046D655-3700-433C-A2FE-9B2C7AB06F80}" name="Total economic damages from extreme temperatures as a share of GDP"/>
    <tableColumn id="161" xr3:uid="{BB6B22DB-3C7E-4319-A6CD-56AAC189CEA1}" name="Total economic damages from floods as a share of GDP"/>
    <tableColumn id="162" xr3:uid="{F14BBD57-8142-4658-AD33-B41FA52FB407}" name="Total economic damages from landslides as a share of GDP"/>
    <tableColumn id="163" xr3:uid="{8B941DB9-3E80-49B6-8159-40A15997892C}" name="Total economic damages from mass movements as a share of GDP"/>
    <tableColumn id="164" xr3:uid="{55840CCA-C0B4-45B9-94F0-F083C47ABFB5}" name="Total economic damages from storms as a share of GDP"/>
    <tableColumn id="165" xr3:uid="{5B453471-D803-47E3-94AC-3975D018351D}" name="Total economic damages from volcanic activity as a share of GDP"/>
    <tableColumn id="166" xr3:uid="{1D278B63-8136-4925-9694-4AA3FE3E57B2}" name="Total economic damages from volcanic activity as a share of GDP2"/>
    <tableColumn id="167" xr3:uid="{0A2A5B24-BA87-4120-82ED-4658BDE03AC0}" name="Entity"/>
    <tableColumn id="168" xr3:uid="{0B396B02-33BC-41FF-B710-F30445B551A0}" name="Year"/>
    <tableColumn id="169" xr3:uid="{6E12D398-8AB5-40E1-8D5B-BF8AC6BFE395}" name="total_damages_pct_gdp_glacial_lake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4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1F0241-F2F1-4E1E-8FF8-1BBE70A5B61D}">
  <dimension ref="A1:K11"/>
  <sheetViews>
    <sheetView workbookViewId="0">
      <selection activeCell="D26" sqref="D26"/>
    </sheetView>
  </sheetViews>
  <sheetFormatPr defaultRowHeight="14.4" x14ac:dyDescent="0.3"/>
  <cols>
    <col min="2" max="2" width="41.88671875" bestFit="1" customWidth="1"/>
    <col min="3" max="3" width="40.21875" bestFit="1" customWidth="1"/>
    <col min="4" max="4" width="45.5546875" bestFit="1" customWidth="1"/>
    <col min="5" max="5" width="48.6640625" bestFit="1" customWidth="1"/>
    <col min="6" max="6" width="40.6640625" bestFit="1" customWidth="1"/>
    <col min="7" max="7" width="49.88671875" bestFit="1" customWidth="1"/>
    <col min="8" max="8" width="43.33203125" bestFit="1" customWidth="1"/>
    <col min="9" max="9" width="42.109375" bestFit="1" customWidth="1"/>
    <col min="10" max="10" width="54" bestFit="1" customWidth="1"/>
    <col min="11" max="11" width="13.5546875" customWidth="1"/>
  </cols>
  <sheetData>
    <row r="1" spans="1:11" x14ac:dyDescent="0.3">
      <c r="K1" s="2" t="s">
        <v>406</v>
      </c>
    </row>
    <row r="2" spans="1:11" x14ac:dyDescent="0.3">
      <c r="B2" t="s">
        <v>378</v>
      </c>
      <c r="C2" t="s">
        <v>382</v>
      </c>
      <c r="D2" t="s">
        <v>379</v>
      </c>
      <c r="E2" t="s">
        <v>380</v>
      </c>
      <c r="F2" t="s">
        <v>384</v>
      </c>
      <c r="G2" t="s">
        <v>383</v>
      </c>
      <c r="H2" t="s">
        <v>385</v>
      </c>
      <c r="I2" t="s">
        <v>386</v>
      </c>
      <c r="J2" t="s">
        <v>388</v>
      </c>
      <c r="K2" s="2" t="s">
        <v>407</v>
      </c>
    </row>
    <row r="3" spans="1:11" x14ac:dyDescent="0.3">
      <c r="B3">
        <v>42582</v>
      </c>
      <c r="C3">
        <v>221596</v>
      </c>
      <c r="D3">
        <v>1442622</v>
      </c>
      <c r="E3">
        <v>3202</v>
      </c>
      <c r="F3">
        <v>402970</v>
      </c>
      <c r="G3">
        <v>764</v>
      </c>
      <c r="H3">
        <v>36680</v>
      </c>
      <c r="I3">
        <v>3160</v>
      </c>
      <c r="J3">
        <v>344532</v>
      </c>
      <c r="K3">
        <f>SUM(B3,C3,D3,E3,F3,G3,H3,I3,J3)</f>
        <v>2498108</v>
      </c>
    </row>
    <row r="5" spans="1:11" x14ac:dyDescent="0.3">
      <c r="B5" t="s">
        <v>381</v>
      </c>
      <c r="C5" t="s">
        <v>390</v>
      </c>
      <c r="D5" t="s">
        <v>391</v>
      </c>
      <c r="E5" t="s">
        <v>389</v>
      </c>
      <c r="F5" t="s">
        <v>392</v>
      </c>
      <c r="G5" t="s">
        <v>393</v>
      </c>
      <c r="H5" t="s">
        <v>394</v>
      </c>
      <c r="I5" t="s">
        <v>387</v>
      </c>
      <c r="J5" t="s">
        <v>395</v>
      </c>
      <c r="K5" s="2" t="s">
        <v>408</v>
      </c>
    </row>
    <row r="6" spans="1:11" x14ac:dyDescent="0.3">
      <c r="B6">
        <v>2891843420</v>
      </c>
      <c r="C6">
        <v>3320354006</v>
      </c>
      <c r="D6">
        <v>212006180</v>
      </c>
      <c r="E6">
        <v>11327612</v>
      </c>
      <c r="F6">
        <v>1530665590</v>
      </c>
      <c r="G6">
        <v>4474</v>
      </c>
      <c r="H6">
        <v>9097608</v>
      </c>
      <c r="I6">
        <v>26845908</v>
      </c>
      <c r="J6">
        <v>188345950</v>
      </c>
      <c r="K6">
        <f>SUM(B6,C6,D6,E6,F6,G6,H6,I6,J6)</f>
        <v>8190490748</v>
      </c>
    </row>
    <row r="8" spans="1:11" x14ac:dyDescent="0.3">
      <c r="B8" t="s">
        <v>396</v>
      </c>
      <c r="C8" t="s">
        <v>397</v>
      </c>
      <c r="D8" t="s">
        <v>398</v>
      </c>
      <c r="E8" t="s">
        <v>399</v>
      </c>
      <c r="F8" t="s">
        <v>400</v>
      </c>
      <c r="G8" t="s">
        <v>401</v>
      </c>
      <c r="H8" t="s">
        <v>402</v>
      </c>
      <c r="I8" t="s">
        <v>403</v>
      </c>
      <c r="J8" t="s">
        <v>404</v>
      </c>
      <c r="K8" s="2" t="s">
        <v>409</v>
      </c>
    </row>
    <row r="9" spans="1:11" x14ac:dyDescent="0.3">
      <c r="B9">
        <v>64</v>
      </c>
      <c r="C9">
        <v>608802</v>
      </c>
      <c r="D9">
        <v>2971274</v>
      </c>
      <c r="E9">
        <v>30556</v>
      </c>
      <c r="F9">
        <v>675134</v>
      </c>
      <c r="G9">
        <v>184</v>
      </c>
      <c r="H9">
        <v>8188</v>
      </c>
      <c r="I9">
        <v>19314</v>
      </c>
      <c r="J9">
        <v>4097610</v>
      </c>
      <c r="K9">
        <f>SUM(B9,C9,D9,E9,F9,G9,H9,I9,J9)</f>
        <v>8411126</v>
      </c>
    </row>
    <row r="10" spans="1:11" x14ac:dyDescent="0.3">
      <c r="B10" s="2" t="s">
        <v>410</v>
      </c>
      <c r="C10" s="2" t="s">
        <v>411</v>
      </c>
      <c r="D10" s="2" t="s">
        <v>412</v>
      </c>
      <c r="E10" s="2" t="s">
        <v>413</v>
      </c>
      <c r="F10" s="2" t="s">
        <v>414</v>
      </c>
      <c r="G10" s="2" t="s">
        <v>415</v>
      </c>
      <c r="H10" s="2" t="s">
        <v>416</v>
      </c>
      <c r="I10" s="2" t="s">
        <v>417</v>
      </c>
      <c r="J10" s="2" t="s">
        <v>418</v>
      </c>
    </row>
    <row r="11" spans="1:11" x14ac:dyDescent="0.3">
      <c r="A11" s="2" t="s">
        <v>405</v>
      </c>
      <c r="B11">
        <f t="shared" ref="B11:J11" si="0">SUM(B3,B6,B9)</f>
        <v>2891886066</v>
      </c>
      <c r="C11">
        <f t="shared" si="0"/>
        <v>3321184404</v>
      </c>
      <c r="D11">
        <f t="shared" si="0"/>
        <v>216420076</v>
      </c>
      <c r="E11">
        <f t="shared" si="0"/>
        <v>11361370</v>
      </c>
      <c r="F11">
        <f t="shared" si="0"/>
        <v>1531743694</v>
      </c>
      <c r="G11">
        <f t="shared" si="0"/>
        <v>5422</v>
      </c>
      <c r="H11">
        <f t="shared" si="0"/>
        <v>9142476</v>
      </c>
      <c r="I11">
        <f t="shared" si="0"/>
        <v>26868382</v>
      </c>
      <c r="J11">
        <f t="shared" si="0"/>
        <v>192788092</v>
      </c>
    </row>
  </sheetData>
  <pageMargins left="0.25" right="0.25" top="0.75" bottom="0.75" header="0.3" footer="0.3"/>
  <pageSetup paperSize="9" orientation="landscape"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M2432"/>
  <sheetViews>
    <sheetView topLeftCell="FI2376" zoomScale="57" workbookViewId="0">
      <selection activeCell="FM2403" sqref="FM2403"/>
    </sheetView>
  </sheetViews>
  <sheetFormatPr defaultRowHeight="14.4" x14ac:dyDescent="0.3"/>
  <cols>
    <col min="1" max="1" width="50.88671875" customWidth="1"/>
    <col min="2" max="2" width="64.77734375" customWidth="1"/>
    <col min="3" max="3" width="67.5546875" customWidth="1"/>
    <col min="4" max="4" width="69.44140625" customWidth="1"/>
    <col min="5" max="5" width="71.33203125" customWidth="1"/>
    <col min="6" max="6" width="54.6640625" customWidth="1"/>
    <col min="7" max="7" width="57.44140625" customWidth="1"/>
    <col min="8" max="8" width="66.6640625" customWidth="1"/>
    <col min="9" max="9" width="40.77734375" customWidth="1"/>
    <col min="10" max="10" width="35.21875" customWidth="1"/>
    <col min="11" max="11" width="83.33203125" customWidth="1"/>
    <col min="12" max="12" width="48.109375" customWidth="1"/>
    <col min="13" max="13" width="91.6640625" customWidth="1"/>
    <col min="14" max="14" width="59.21875" customWidth="1"/>
    <col min="15" max="15" width="73.109375" customWidth="1"/>
    <col min="16" max="16" width="74.109375" customWidth="1"/>
    <col min="17" max="17" width="77.77734375" customWidth="1"/>
    <col min="18" max="18" width="79.6640625" customWidth="1"/>
    <col min="19" max="19" width="63" customWidth="1"/>
    <col min="20" max="20" width="65.77734375" customWidth="1"/>
    <col min="21" max="21" width="75" customWidth="1"/>
    <col min="22" max="22" width="49.109375" customWidth="1"/>
    <col min="23" max="23" width="43.5546875" customWidth="1"/>
    <col min="24" max="24" width="91.6640625" customWidth="1"/>
    <col min="25" max="25" width="56.44140625" customWidth="1"/>
    <col min="26" max="26" width="100" customWidth="1"/>
    <col min="27" max="27" width="45.33203125" customWidth="1"/>
    <col min="28" max="28" width="59.21875" customWidth="1"/>
    <col min="29" max="29" width="60.21875" customWidth="1"/>
    <col min="30" max="30" width="63.88671875" customWidth="1"/>
    <col min="31" max="31" width="65.77734375" customWidth="1"/>
    <col min="32" max="32" width="49.109375" customWidth="1"/>
    <col min="33" max="33" width="51.88671875" customWidth="1"/>
    <col min="34" max="34" width="61.109375" customWidth="1"/>
    <col min="35" max="35" width="35.21875" customWidth="1"/>
    <col min="36" max="36" width="29.6640625" customWidth="1"/>
    <col min="37" max="37" width="77.77734375" customWidth="1"/>
    <col min="38" max="38" width="42.5546875" customWidth="1"/>
    <col min="39" max="39" width="86.109375" customWidth="1"/>
    <col min="40" max="40" width="62" customWidth="1"/>
    <col min="41" max="41" width="75.88671875" customWidth="1"/>
    <col min="42" max="42" width="76.88671875" customWidth="1"/>
    <col min="43" max="43" width="80.5546875" customWidth="1"/>
    <col min="44" max="44" width="82.44140625" customWidth="1"/>
    <col min="45" max="45" width="65.77734375" customWidth="1"/>
    <col min="46" max="46" width="68.5546875" customWidth="1"/>
    <col min="47" max="47" width="77.77734375" customWidth="1"/>
    <col min="48" max="48" width="51.88671875" customWidth="1"/>
    <col min="49" max="49" width="46.33203125" customWidth="1"/>
    <col min="50" max="50" width="94.44140625" customWidth="1"/>
    <col min="51" max="51" width="59.21875" customWidth="1"/>
    <col min="52" max="52" width="102.77734375" customWidth="1"/>
    <col min="53" max="53" width="45.33203125" customWidth="1"/>
    <col min="54" max="54" width="59.21875" customWidth="1"/>
    <col min="55" max="55" width="60.21875" customWidth="1"/>
    <col min="56" max="56" width="63.88671875" customWidth="1"/>
    <col min="57" max="57" width="65.77734375" customWidth="1"/>
    <col min="58" max="58" width="49.109375" customWidth="1"/>
    <col min="59" max="59" width="51.88671875" customWidth="1"/>
    <col min="60" max="60" width="61.109375" customWidth="1"/>
    <col min="61" max="61" width="35.21875" customWidth="1"/>
    <col min="62" max="62" width="29.6640625" customWidth="1"/>
    <col min="63" max="63" width="77.77734375" customWidth="1"/>
    <col min="64" max="64" width="42.5546875" customWidth="1"/>
    <col min="65" max="65" width="86.109375" customWidth="1"/>
    <col min="66" max="66" width="59.21875" customWidth="1"/>
    <col min="67" max="67" width="73.109375" customWidth="1"/>
    <col min="68" max="68" width="74.109375" customWidth="1"/>
    <col min="69" max="69" width="77.77734375" customWidth="1"/>
    <col min="70" max="70" width="79.6640625" customWidth="1"/>
    <col min="71" max="71" width="63" customWidth="1"/>
    <col min="72" max="72" width="65.77734375" customWidth="1"/>
    <col min="73" max="73" width="75" customWidth="1"/>
    <col min="74" max="74" width="49.109375" customWidth="1"/>
    <col min="75" max="75" width="43.5546875" customWidth="1"/>
    <col min="76" max="76" width="91.6640625" customWidth="1"/>
    <col min="77" max="77" width="56.44140625" customWidth="1"/>
    <col min="78" max="78" width="100" customWidth="1"/>
    <col min="79" max="79" width="41.6640625" customWidth="1"/>
    <col min="80" max="80" width="55.5546875" customWidth="1"/>
    <col min="81" max="81" width="56.44140625" customWidth="1"/>
    <col min="82" max="82" width="60.21875" customWidth="1"/>
    <col min="83" max="83" width="62" customWidth="1"/>
    <col min="84" max="84" width="45.33203125" customWidth="1"/>
    <col min="85" max="85" width="48.109375" customWidth="1"/>
    <col min="86" max="86" width="57.44140625" customWidth="1"/>
    <col min="87" max="87" width="31.44140625" customWidth="1"/>
    <col min="88" max="88" width="25.88671875" customWidth="1"/>
    <col min="89" max="89" width="74.109375" customWidth="1"/>
    <col min="90" max="90" width="38.88671875" customWidth="1"/>
    <col min="91" max="91" width="82.44140625" customWidth="1"/>
    <col min="92" max="92" width="50.88671875" customWidth="1"/>
    <col min="93" max="93" width="64.77734375" customWidth="1"/>
    <col min="94" max="94" width="65.77734375" customWidth="1"/>
    <col min="95" max="95" width="69.44140625" customWidth="1"/>
    <col min="96" max="96" width="71.33203125" customWidth="1"/>
    <col min="97" max="97" width="54.6640625" customWidth="1"/>
    <col min="98" max="98" width="57.44140625" customWidth="1"/>
    <col min="99" max="99" width="66.6640625" customWidth="1"/>
    <col min="100" max="100" width="40.77734375" customWidth="1"/>
    <col min="101" max="101" width="35.21875" customWidth="1"/>
    <col min="102" max="102" width="83.33203125" customWidth="1"/>
    <col min="103" max="103" width="48.109375" customWidth="1"/>
    <col min="104" max="104" width="91.6640625" customWidth="1"/>
    <col min="105" max="105" width="42.5546875" customWidth="1"/>
    <col min="106" max="106" width="56.44140625" customWidth="1"/>
    <col min="107" max="107" width="57.44140625" customWidth="1"/>
    <col min="108" max="108" width="61.109375" customWidth="1"/>
    <col min="109" max="109" width="63" customWidth="1"/>
    <col min="110" max="110" width="46.33203125" customWidth="1"/>
    <col min="111" max="111" width="49.109375" customWidth="1"/>
    <col min="112" max="112" width="58.33203125" customWidth="1"/>
    <col min="113" max="113" width="32.44140625" customWidth="1"/>
    <col min="114" max="114" width="26.88671875" customWidth="1"/>
    <col min="115" max="115" width="75" customWidth="1"/>
    <col min="116" max="116" width="39.77734375" customWidth="1"/>
    <col min="117" max="117" width="83.33203125" customWidth="1"/>
    <col min="118" max="118" width="45.33203125" customWidth="1"/>
    <col min="119" max="119" width="59.21875" customWidth="1"/>
    <col min="120" max="120" width="60.21875" customWidth="1"/>
    <col min="121" max="121" width="63.88671875" customWidth="1"/>
    <col min="122" max="122" width="65.77734375" customWidth="1"/>
    <col min="123" max="123" width="49.109375" customWidth="1"/>
    <col min="124" max="124" width="51.88671875" customWidth="1"/>
    <col min="125" max="125" width="61.109375" customWidth="1"/>
    <col min="126" max="126" width="35.21875" customWidth="1"/>
    <col min="127" max="127" width="29.6640625" customWidth="1"/>
    <col min="128" max="128" width="77.77734375" customWidth="1"/>
    <col min="129" max="129" width="42.5546875" customWidth="1"/>
    <col min="130" max="130" width="86.109375" customWidth="1"/>
    <col min="131" max="131" width="65.77734375" customWidth="1"/>
    <col min="132" max="132" width="79.6640625" customWidth="1"/>
    <col min="133" max="133" width="80.5546875" customWidth="1"/>
    <col min="134" max="134" width="84.21875" customWidth="1"/>
    <col min="135" max="135" width="86.109375" customWidth="1"/>
    <col min="136" max="136" width="69.44140625" customWidth="1"/>
    <col min="137" max="137" width="72.21875" customWidth="1"/>
    <col min="138" max="138" width="81.44140625" customWidth="1"/>
    <col min="139" max="139" width="55.5546875" customWidth="1"/>
    <col min="140" max="140" width="50" customWidth="1"/>
    <col min="141" max="141" width="98.109375" customWidth="1"/>
    <col min="142" max="142" width="63" customWidth="1"/>
    <col min="143" max="143" width="106.44140625" customWidth="1"/>
    <col min="144" max="144" width="67.5546875" customWidth="1"/>
    <col min="145" max="145" width="81.44140625" customWidth="1"/>
    <col min="146" max="146" width="82.44140625" customWidth="1"/>
    <col min="147" max="147" width="86.109375" customWidth="1"/>
    <col min="148" max="148" width="88" customWidth="1"/>
    <col min="149" max="149" width="71.33203125" customWidth="1"/>
    <col min="150" max="150" width="74.109375" customWidth="1"/>
    <col min="151" max="151" width="83.33203125" customWidth="1"/>
    <col min="152" max="152" width="57.44140625" customWidth="1"/>
    <col min="153" max="153" width="51.88671875" customWidth="1"/>
    <col min="154" max="154" width="100" customWidth="1"/>
    <col min="155" max="155" width="64.77734375" customWidth="1"/>
    <col min="156" max="156" width="108.33203125" customWidth="1"/>
    <col min="157" max="157" width="86.109375" customWidth="1"/>
    <col min="158" max="158" width="91.6640625" customWidth="1"/>
    <col min="159" max="159" width="100" customWidth="1"/>
    <col min="160" max="160" width="106.44140625" customWidth="1"/>
    <col min="161" max="161" width="86.109375" customWidth="1"/>
    <col min="162" max="162" width="91.6640625" customWidth="1"/>
    <col min="163" max="163" width="100" customWidth="1"/>
    <col min="164" max="164" width="82.44140625" customWidth="1"/>
    <col min="165" max="165" width="102.77734375" customWidth="1"/>
    <col min="166" max="166" width="105.5546875" customWidth="1"/>
    <col min="167" max="167" width="42" bestFit="1" customWidth="1"/>
    <col min="168" max="168" width="13.88671875" customWidth="1"/>
    <col min="169" max="169" width="69.44140625" customWidth="1"/>
  </cols>
  <sheetData>
    <row r="1" spans="1:16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419</v>
      </c>
      <c r="FK1" t="s">
        <v>165</v>
      </c>
      <c r="FL1" t="s">
        <v>166</v>
      </c>
      <c r="FM1" t="s">
        <v>167</v>
      </c>
    </row>
    <row r="2" spans="1:169" x14ac:dyDescent="0.3">
      <c r="A2">
        <v>37</v>
      </c>
      <c r="B2">
        <v>0</v>
      </c>
      <c r="C2">
        <v>2580000</v>
      </c>
      <c r="D2">
        <v>0</v>
      </c>
      <c r="E2">
        <v>2580000</v>
      </c>
      <c r="F2">
        <v>0</v>
      </c>
      <c r="G2">
        <v>0</v>
      </c>
      <c r="H2">
        <v>50</v>
      </c>
      <c r="I2">
        <v>0.178055823</v>
      </c>
      <c r="J2">
        <v>0</v>
      </c>
      <c r="K2">
        <v>12415.78441</v>
      </c>
      <c r="L2">
        <v>0</v>
      </c>
      <c r="M2">
        <v>12415.78441</v>
      </c>
      <c r="AA2">
        <v>37</v>
      </c>
      <c r="AB2">
        <v>0</v>
      </c>
      <c r="AC2">
        <v>2580000</v>
      </c>
      <c r="AD2">
        <v>0</v>
      </c>
      <c r="AE2">
        <v>2580000</v>
      </c>
      <c r="AF2">
        <v>0</v>
      </c>
      <c r="AG2">
        <v>0</v>
      </c>
      <c r="AH2">
        <v>50</v>
      </c>
      <c r="AI2">
        <v>0.178055823</v>
      </c>
      <c r="AJ2">
        <v>0</v>
      </c>
      <c r="AK2">
        <v>12415.78441</v>
      </c>
      <c r="AL2">
        <v>0</v>
      </c>
      <c r="AM2">
        <v>12415.78441</v>
      </c>
      <c r="FK2" t="s">
        <v>168</v>
      </c>
      <c r="FL2">
        <v>2000</v>
      </c>
    </row>
    <row r="3" spans="1:169" x14ac:dyDescent="0.3">
      <c r="N3">
        <v>4</v>
      </c>
      <c r="O3">
        <v>20</v>
      </c>
      <c r="P3">
        <v>0</v>
      </c>
      <c r="Q3">
        <v>250</v>
      </c>
      <c r="R3">
        <v>270</v>
      </c>
      <c r="S3">
        <v>0</v>
      </c>
      <c r="T3">
        <v>0</v>
      </c>
      <c r="U3">
        <v>0</v>
      </c>
      <c r="V3">
        <v>1.8512519000000002E-2</v>
      </c>
      <c r="W3">
        <v>9.2562594999999998E-2</v>
      </c>
      <c r="X3">
        <v>0</v>
      </c>
      <c r="Y3">
        <v>1.1570324430000001</v>
      </c>
      <c r="Z3">
        <v>1.2495950389999999</v>
      </c>
      <c r="AA3">
        <v>331</v>
      </c>
      <c r="AB3">
        <v>20</v>
      </c>
      <c r="AC3">
        <v>200000</v>
      </c>
      <c r="AD3">
        <v>250</v>
      </c>
      <c r="AE3">
        <v>200270</v>
      </c>
      <c r="AF3">
        <v>0</v>
      </c>
      <c r="AG3">
        <v>0</v>
      </c>
      <c r="AH3">
        <v>10</v>
      </c>
      <c r="AI3">
        <v>1.5319109550000001</v>
      </c>
      <c r="AJ3">
        <v>9.2562594999999998E-2</v>
      </c>
      <c r="AK3">
        <v>925.6259546</v>
      </c>
      <c r="AL3">
        <v>1.1570324430000001</v>
      </c>
      <c r="AM3">
        <v>926.8755496</v>
      </c>
      <c r="EA3">
        <v>327</v>
      </c>
      <c r="EB3">
        <v>0</v>
      </c>
      <c r="EC3">
        <v>200000</v>
      </c>
      <c r="ED3">
        <v>0</v>
      </c>
      <c r="EE3">
        <v>200000</v>
      </c>
      <c r="EF3">
        <v>0</v>
      </c>
      <c r="EG3">
        <v>0</v>
      </c>
      <c r="EH3">
        <v>10</v>
      </c>
      <c r="EI3">
        <v>1.5133984359999999</v>
      </c>
      <c r="EJ3">
        <v>0</v>
      </c>
      <c r="EK3">
        <v>925.6259546</v>
      </c>
      <c r="EL3">
        <v>0</v>
      </c>
      <c r="EM3">
        <v>925.6259546</v>
      </c>
      <c r="FK3" t="s">
        <v>168</v>
      </c>
      <c r="FL3">
        <v>2001</v>
      </c>
    </row>
    <row r="4" spans="1:169" x14ac:dyDescent="0.3">
      <c r="N4">
        <v>1200</v>
      </c>
      <c r="O4">
        <v>1391</v>
      </c>
      <c r="P4">
        <v>89500</v>
      </c>
      <c r="Q4">
        <v>10000</v>
      </c>
      <c r="R4">
        <v>100891</v>
      </c>
      <c r="S4">
        <v>0</v>
      </c>
      <c r="T4">
        <v>0</v>
      </c>
      <c r="U4">
        <v>0</v>
      </c>
      <c r="V4">
        <v>5.3094995799999998</v>
      </c>
      <c r="W4">
        <v>6.1545949289999999</v>
      </c>
      <c r="X4">
        <v>396.00017700000001</v>
      </c>
      <c r="Y4">
        <v>44.245829829999998</v>
      </c>
      <c r="Z4">
        <v>446.40060169999998</v>
      </c>
      <c r="AA4">
        <v>1286</v>
      </c>
      <c r="AB4">
        <v>1391</v>
      </c>
      <c r="AC4">
        <v>95445</v>
      </c>
      <c r="AD4">
        <v>10000</v>
      </c>
      <c r="AE4">
        <v>106836</v>
      </c>
      <c r="AF4">
        <v>0</v>
      </c>
      <c r="AG4">
        <v>0</v>
      </c>
      <c r="AH4">
        <v>0</v>
      </c>
      <c r="AI4">
        <v>5.6900137160000002</v>
      </c>
      <c r="AJ4">
        <v>6.1545949289999999</v>
      </c>
      <c r="AK4">
        <v>422.30432280000002</v>
      </c>
      <c r="AL4">
        <v>44.245829829999998</v>
      </c>
      <c r="AM4">
        <v>472.70474760000002</v>
      </c>
      <c r="BA4">
        <v>81</v>
      </c>
      <c r="BB4">
        <v>0</v>
      </c>
      <c r="BC4">
        <v>5545</v>
      </c>
      <c r="BD4">
        <v>0</v>
      </c>
      <c r="BE4">
        <v>5545</v>
      </c>
      <c r="BF4">
        <v>0</v>
      </c>
      <c r="BG4">
        <v>0</v>
      </c>
      <c r="BH4">
        <v>0</v>
      </c>
      <c r="BI4">
        <v>0.35839122200000001</v>
      </c>
      <c r="BJ4">
        <v>0</v>
      </c>
      <c r="BK4">
        <v>24.53431264</v>
      </c>
      <c r="BL4">
        <v>0</v>
      </c>
      <c r="BM4">
        <v>24.53431264</v>
      </c>
      <c r="CN4">
        <v>5</v>
      </c>
      <c r="CO4">
        <v>0</v>
      </c>
      <c r="CP4">
        <v>400</v>
      </c>
      <c r="CQ4">
        <v>0</v>
      </c>
      <c r="CR4">
        <v>400</v>
      </c>
      <c r="CS4">
        <v>0</v>
      </c>
      <c r="CT4">
        <v>0</v>
      </c>
      <c r="CU4">
        <v>0</v>
      </c>
      <c r="CV4">
        <v>2.2122915E-2</v>
      </c>
      <c r="CW4">
        <v>0</v>
      </c>
      <c r="CX4">
        <v>1.769833193</v>
      </c>
      <c r="CY4">
        <v>0</v>
      </c>
      <c r="CZ4">
        <v>1.769833193</v>
      </c>
      <c r="FA4">
        <v>0</v>
      </c>
      <c r="FC4">
        <v>0</v>
      </c>
      <c r="FE4">
        <v>0</v>
      </c>
      <c r="FF4">
        <v>0</v>
      </c>
      <c r="FK4" t="s">
        <v>168</v>
      </c>
      <c r="FL4">
        <v>2002</v>
      </c>
    </row>
    <row r="5" spans="1:169" x14ac:dyDescent="0.3">
      <c r="N5">
        <v>1</v>
      </c>
      <c r="O5">
        <v>1</v>
      </c>
      <c r="P5">
        <v>0</v>
      </c>
      <c r="Q5">
        <v>1000</v>
      </c>
      <c r="R5">
        <v>1001</v>
      </c>
      <c r="S5">
        <v>0</v>
      </c>
      <c r="T5">
        <v>0</v>
      </c>
      <c r="U5">
        <v>0</v>
      </c>
      <c r="V5">
        <v>4.2227949999999997E-3</v>
      </c>
      <c r="W5">
        <v>4.2227949999999997E-3</v>
      </c>
      <c r="X5">
        <v>0</v>
      </c>
      <c r="Y5">
        <v>4.2227946449999996</v>
      </c>
      <c r="Z5">
        <v>4.22701744</v>
      </c>
      <c r="AA5">
        <v>137</v>
      </c>
      <c r="AB5">
        <v>4</v>
      </c>
      <c r="AC5">
        <v>500</v>
      </c>
      <c r="AD5">
        <v>4250</v>
      </c>
      <c r="AE5">
        <v>4754</v>
      </c>
      <c r="AF5">
        <v>0</v>
      </c>
      <c r="AG5">
        <v>0</v>
      </c>
      <c r="AH5">
        <v>0</v>
      </c>
      <c r="AI5">
        <v>0.57852286600000002</v>
      </c>
      <c r="AJ5">
        <v>1.6891178999999999E-2</v>
      </c>
      <c r="AK5">
        <v>2.1113973229999998</v>
      </c>
      <c r="AL5">
        <v>17.946877239999999</v>
      </c>
      <c r="AM5">
        <v>20.075165739999999</v>
      </c>
      <c r="BA5">
        <v>136</v>
      </c>
      <c r="BB5">
        <v>3</v>
      </c>
      <c r="BC5">
        <v>500</v>
      </c>
      <c r="BD5">
        <v>3250</v>
      </c>
      <c r="BE5">
        <v>3753</v>
      </c>
      <c r="BF5">
        <v>0</v>
      </c>
      <c r="BG5">
        <v>0</v>
      </c>
      <c r="BH5">
        <v>0</v>
      </c>
      <c r="BI5">
        <v>0.57430007199999999</v>
      </c>
      <c r="BJ5">
        <v>1.2668384E-2</v>
      </c>
      <c r="BK5">
        <v>2.1113973229999998</v>
      </c>
      <c r="BL5">
        <v>13.724082599999999</v>
      </c>
      <c r="BM5">
        <v>15.8481483</v>
      </c>
      <c r="FA5">
        <v>0</v>
      </c>
      <c r="FC5">
        <v>0</v>
      </c>
      <c r="FE5">
        <v>0</v>
      </c>
      <c r="FK5" t="s">
        <v>168</v>
      </c>
      <c r="FL5">
        <v>2003</v>
      </c>
    </row>
    <row r="6" spans="1:169" x14ac:dyDescent="0.3">
      <c r="N6">
        <v>2</v>
      </c>
      <c r="O6">
        <v>40</v>
      </c>
      <c r="P6">
        <v>0</v>
      </c>
      <c r="Q6">
        <v>1000</v>
      </c>
      <c r="R6">
        <v>1040</v>
      </c>
      <c r="S6">
        <v>0</v>
      </c>
      <c r="T6">
        <v>0</v>
      </c>
      <c r="U6">
        <v>0</v>
      </c>
      <c r="V6">
        <v>8.0883250000000004E-3</v>
      </c>
      <c r="W6">
        <v>0.16176649000000001</v>
      </c>
      <c r="X6">
        <v>0</v>
      </c>
      <c r="Y6">
        <v>4.0441622519999996</v>
      </c>
      <c r="Z6">
        <v>4.2059287420000002</v>
      </c>
      <c r="AA6">
        <v>18</v>
      </c>
      <c r="AB6">
        <v>40</v>
      </c>
      <c r="AC6">
        <v>2800</v>
      </c>
      <c r="AD6">
        <v>2700</v>
      </c>
      <c r="AE6">
        <v>5540</v>
      </c>
      <c r="AF6">
        <v>0</v>
      </c>
      <c r="AG6">
        <v>0</v>
      </c>
      <c r="AH6">
        <v>0</v>
      </c>
      <c r="AI6">
        <v>7.2794920999999999E-2</v>
      </c>
      <c r="AJ6">
        <v>0.16176649000000001</v>
      </c>
      <c r="AK6">
        <v>11.32365431</v>
      </c>
      <c r="AL6">
        <v>10.91923808</v>
      </c>
      <c r="AM6">
        <v>22.404658869999999</v>
      </c>
      <c r="BA6">
        <v>16</v>
      </c>
      <c r="BB6">
        <v>0</v>
      </c>
      <c r="BC6">
        <v>2800</v>
      </c>
      <c r="BD6">
        <v>1700</v>
      </c>
      <c r="BE6">
        <v>4500</v>
      </c>
      <c r="BF6">
        <v>0</v>
      </c>
      <c r="BG6">
        <v>0</v>
      </c>
      <c r="BH6">
        <v>0</v>
      </c>
      <c r="BI6">
        <v>6.4706596000000005E-2</v>
      </c>
      <c r="BJ6">
        <v>0</v>
      </c>
      <c r="BK6">
        <v>11.32365431</v>
      </c>
      <c r="BL6">
        <v>6.8750758279999999</v>
      </c>
      <c r="BM6">
        <v>18.198730130000001</v>
      </c>
      <c r="FA6">
        <v>0</v>
      </c>
      <c r="FC6">
        <v>0</v>
      </c>
      <c r="FE6">
        <v>0</v>
      </c>
      <c r="FK6" t="s">
        <v>168</v>
      </c>
      <c r="FL6">
        <v>2004</v>
      </c>
    </row>
    <row r="7" spans="1:169" x14ac:dyDescent="0.3">
      <c r="N7">
        <v>6</v>
      </c>
      <c r="O7">
        <v>1</v>
      </c>
      <c r="P7">
        <v>500</v>
      </c>
      <c r="Q7">
        <v>0</v>
      </c>
      <c r="R7">
        <v>501</v>
      </c>
      <c r="S7">
        <v>0</v>
      </c>
      <c r="T7">
        <v>0</v>
      </c>
      <c r="U7">
        <v>50</v>
      </c>
      <c r="V7">
        <v>2.3388165999999998E-2</v>
      </c>
      <c r="W7">
        <v>3.898028E-3</v>
      </c>
      <c r="X7">
        <v>1.949013799</v>
      </c>
      <c r="Y7">
        <v>0</v>
      </c>
      <c r="Z7">
        <v>1.9529118270000001</v>
      </c>
      <c r="AA7">
        <v>582</v>
      </c>
      <c r="AB7">
        <v>44</v>
      </c>
      <c r="AC7">
        <v>34656</v>
      </c>
      <c r="AD7">
        <v>6775</v>
      </c>
      <c r="AE7">
        <v>41475</v>
      </c>
      <c r="AF7">
        <v>0</v>
      </c>
      <c r="AG7">
        <v>0</v>
      </c>
      <c r="AH7">
        <v>5050</v>
      </c>
      <c r="AI7">
        <v>2.2686520620000001</v>
      </c>
      <c r="AJ7">
        <v>0.171513214</v>
      </c>
      <c r="AK7">
        <v>135.09004440000001</v>
      </c>
      <c r="AL7">
        <v>26.40913698</v>
      </c>
      <c r="AM7">
        <v>161.67069459999999</v>
      </c>
      <c r="BA7">
        <v>295</v>
      </c>
      <c r="BB7">
        <v>43</v>
      </c>
      <c r="BC7">
        <v>11500</v>
      </c>
      <c r="BD7">
        <v>6775</v>
      </c>
      <c r="BE7">
        <v>18318</v>
      </c>
      <c r="BF7">
        <v>0</v>
      </c>
      <c r="BG7">
        <v>0</v>
      </c>
      <c r="BH7">
        <v>0</v>
      </c>
      <c r="BI7">
        <v>1.1499181409999999</v>
      </c>
      <c r="BJ7">
        <v>0.167615187</v>
      </c>
      <c r="BK7">
        <v>44.827317379999997</v>
      </c>
      <c r="BL7">
        <v>26.40913698</v>
      </c>
      <c r="BM7">
        <v>71.404069539999995</v>
      </c>
      <c r="CA7">
        <v>260</v>
      </c>
      <c r="CB7">
        <v>0</v>
      </c>
      <c r="CC7">
        <v>22656</v>
      </c>
      <c r="CD7">
        <v>0</v>
      </c>
      <c r="CE7">
        <v>22656</v>
      </c>
      <c r="CF7">
        <v>0</v>
      </c>
      <c r="CG7">
        <v>0</v>
      </c>
      <c r="CH7">
        <v>5000</v>
      </c>
      <c r="CI7">
        <v>1.0134871750000001</v>
      </c>
      <c r="CJ7">
        <v>0</v>
      </c>
      <c r="CK7">
        <v>88.31371326</v>
      </c>
      <c r="CL7">
        <v>0</v>
      </c>
      <c r="CM7">
        <v>88.31371326</v>
      </c>
      <c r="EA7">
        <v>21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8.185858E-2</v>
      </c>
      <c r="EJ7">
        <v>0</v>
      </c>
      <c r="EK7">
        <v>0</v>
      </c>
      <c r="EL7">
        <v>0</v>
      </c>
      <c r="EM7">
        <v>0</v>
      </c>
      <c r="FA7">
        <v>8.1331744999999997E-2</v>
      </c>
      <c r="FC7">
        <v>8.05265E-4</v>
      </c>
      <c r="FD7">
        <v>0</v>
      </c>
      <c r="FE7">
        <v>0</v>
      </c>
      <c r="FH7">
        <v>8.0526480999999997E-2</v>
      </c>
      <c r="FK7" t="s">
        <v>168</v>
      </c>
      <c r="FL7">
        <v>2005</v>
      </c>
    </row>
    <row r="8" spans="1:169" x14ac:dyDescent="0.3">
      <c r="A8">
        <v>0</v>
      </c>
      <c r="B8">
        <v>0</v>
      </c>
      <c r="C8">
        <v>1900000</v>
      </c>
      <c r="D8">
        <v>0</v>
      </c>
      <c r="E8">
        <v>1900000</v>
      </c>
      <c r="F8">
        <v>0</v>
      </c>
      <c r="G8">
        <v>0</v>
      </c>
      <c r="H8">
        <v>0</v>
      </c>
      <c r="I8">
        <v>0</v>
      </c>
      <c r="J8">
        <v>0</v>
      </c>
      <c r="K8">
        <v>7187.9847159999999</v>
      </c>
      <c r="L8">
        <v>0</v>
      </c>
      <c r="M8">
        <v>7187.9847159999999</v>
      </c>
      <c r="N8">
        <v>1</v>
      </c>
      <c r="O8">
        <v>0</v>
      </c>
      <c r="P8">
        <v>740</v>
      </c>
      <c r="Q8">
        <v>195</v>
      </c>
      <c r="R8">
        <v>935</v>
      </c>
      <c r="S8">
        <v>0</v>
      </c>
      <c r="T8">
        <v>0</v>
      </c>
      <c r="U8">
        <v>0</v>
      </c>
      <c r="V8">
        <v>3.7831499999999999E-3</v>
      </c>
      <c r="W8">
        <v>0</v>
      </c>
      <c r="X8">
        <v>2.7995308890000001</v>
      </c>
      <c r="Y8">
        <v>0.73771422099999995</v>
      </c>
      <c r="Z8">
        <v>3.5372451100000002</v>
      </c>
      <c r="AA8">
        <v>382</v>
      </c>
      <c r="AB8">
        <v>185</v>
      </c>
      <c r="AC8">
        <v>2225515</v>
      </c>
      <c r="AD8">
        <v>8210</v>
      </c>
      <c r="AE8">
        <v>2233910</v>
      </c>
      <c r="AF8">
        <v>0</v>
      </c>
      <c r="AG8">
        <v>0</v>
      </c>
      <c r="AH8">
        <v>0</v>
      </c>
      <c r="AI8">
        <v>1.4451632430000001</v>
      </c>
      <c r="AJ8">
        <v>0.69988272200000001</v>
      </c>
      <c r="AK8">
        <v>8419.4567399999996</v>
      </c>
      <c r="AL8">
        <v>31.059660269999998</v>
      </c>
      <c r="AM8">
        <v>8451.2162829999997</v>
      </c>
      <c r="BA8">
        <v>282</v>
      </c>
      <c r="BB8">
        <v>185</v>
      </c>
      <c r="BC8">
        <v>24775</v>
      </c>
      <c r="BD8">
        <v>8015</v>
      </c>
      <c r="BE8">
        <v>32975</v>
      </c>
      <c r="BF8">
        <v>0</v>
      </c>
      <c r="BG8">
        <v>0</v>
      </c>
      <c r="BH8">
        <v>0</v>
      </c>
      <c r="BI8">
        <v>1.066848258</v>
      </c>
      <c r="BJ8">
        <v>0.69988272200000001</v>
      </c>
      <c r="BK8">
        <v>93.727537549999994</v>
      </c>
      <c r="BL8">
        <v>30.321946050000001</v>
      </c>
      <c r="BM8">
        <v>124.74936630000001</v>
      </c>
      <c r="CA8">
        <v>71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0.26860363900000001</v>
      </c>
      <c r="CJ8">
        <v>0</v>
      </c>
      <c r="CK8">
        <v>0</v>
      </c>
      <c r="CL8">
        <v>0</v>
      </c>
      <c r="CM8">
        <v>0</v>
      </c>
      <c r="CN8">
        <v>28</v>
      </c>
      <c r="CO8">
        <v>0</v>
      </c>
      <c r="CP8">
        <v>300000</v>
      </c>
      <c r="CQ8">
        <v>0</v>
      </c>
      <c r="CR8">
        <v>300000</v>
      </c>
      <c r="CS8">
        <v>0</v>
      </c>
      <c r="CT8">
        <v>0</v>
      </c>
      <c r="CU8">
        <v>0</v>
      </c>
      <c r="CV8">
        <v>0.105928196</v>
      </c>
      <c r="CW8">
        <v>0</v>
      </c>
      <c r="CX8">
        <v>1134.9449549999999</v>
      </c>
      <c r="CY8">
        <v>0</v>
      </c>
      <c r="CZ8">
        <v>1134.9449549999999</v>
      </c>
      <c r="FA8">
        <v>0</v>
      </c>
      <c r="FB8">
        <v>0</v>
      </c>
      <c r="FC8">
        <v>0</v>
      </c>
      <c r="FE8">
        <v>0</v>
      </c>
      <c r="FF8">
        <v>0</v>
      </c>
      <c r="FH8">
        <v>0</v>
      </c>
      <c r="FK8" t="s">
        <v>168</v>
      </c>
      <c r="FL8">
        <v>2006</v>
      </c>
    </row>
    <row r="9" spans="1:169" x14ac:dyDescent="0.3">
      <c r="AA9">
        <v>296</v>
      </c>
      <c r="AB9">
        <v>20</v>
      </c>
      <c r="AC9">
        <v>26755</v>
      </c>
      <c r="AD9">
        <v>3480</v>
      </c>
      <c r="AE9">
        <v>30255</v>
      </c>
      <c r="AF9">
        <v>0</v>
      </c>
      <c r="AG9">
        <v>0</v>
      </c>
      <c r="AH9">
        <v>0</v>
      </c>
      <c r="AI9">
        <v>1.0922106199999999</v>
      </c>
      <c r="AJ9">
        <v>7.3798014999999995E-2</v>
      </c>
      <c r="AK9">
        <v>98.723294339999995</v>
      </c>
      <c r="AL9">
        <v>12.84085458</v>
      </c>
      <c r="AM9">
        <v>111.6379469</v>
      </c>
      <c r="BA9">
        <v>296</v>
      </c>
      <c r="BB9">
        <v>20</v>
      </c>
      <c r="BC9">
        <v>26755</v>
      </c>
      <c r="BD9">
        <v>3480</v>
      </c>
      <c r="BE9">
        <v>30255</v>
      </c>
      <c r="BF9">
        <v>0</v>
      </c>
      <c r="BG9">
        <v>0</v>
      </c>
      <c r="BH9">
        <v>0</v>
      </c>
      <c r="BI9">
        <v>1.0922106199999999</v>
      </c>
      <c r="BJ9">
        <v>7.3798014999999995E-2</v>
      </c>
      <c r="BK9">
        <v>98.723294339999995</v>
      </c>
      <c r="BL9">
        <v>12.84085458</v>
      </c>
      <c r="BM9">
        <v>111.6379469</v>
      </c>
      <c r="FA9">
        <v>0</v>
      </c>
      <c r="FE9">
        <v>0</v>
      </c>
      <c r="FK9" t="s">
        <v>168</v>
      </c>
      <c r="FL9">
        <v>2007</v>
      </c>
    </row>
    <row r="10" spans="1:169" x14ac:dyDescent="0.3">
      <c r="A10">
        <v>0</v>
      </c>
      <c r="B10">
        <v>0</v>
      </c>
      <c r="C10">
        <v>280000</v>
      </c>
      <c r="D10">
        <v>0</v>
      </c>
      <c r="E10">
        <v>280000</v>
      </c>
      <c r="F10">
        <v>0</v>
      </c>
      <c r="G10">
        <v>0</v>
      </c>
      <c r="H10">
        <v>0</v>
      </c>
      <c r="I10">
        <v>0</v>
      </c>
      <c r="J10">
        <v>0</v>
      </c>
      <c r="K10">
        <v>1010.028136</v>
      </c>
      <c r="L10">
        <v>0</v>
      </c>
      <c r="M10">
        <v>1010.028136</v>
      </c>
      <c r="AA10">
        <v>1317</v>
      </c>
      <c r="AB10">
        <v>182</v>
      </c>
      <c r="AC10">
        <v>451502</v>
      </c>
      <c r="AD10">
        <v>180</v>
      </c>
      <c r="AE10">
        <v>451864</v>
      </c>
      <c r="AF10">
        <v>0</v>
      </c>
      <c r="AG10">
        <v>0</v>
      </c>
      <c r="AH10">
        <v>0</v>
      </c>
      <c r="AI10">
        <v>4.7507394850000004</v>
      </c>
      <c r="AJ10">
        <v>0.65651828899999998</v>
      </c>
      <c r="AK10">
        <v>1628.6775849999999</v>
      </c>
      <c r="AL10">
        <v>0.64930380200000004</v>
      </c>
      <c r="AM10">
        <v>1629.9834069999999</v>
      </c>
      <c r="BA10">
        <v>0</v>
      </c>
      <c r="BB10">
        <v>0</v>
      </c>
      <c r="BC10">
        <v>1000</v>
      </c>
      <c r="BD10">
        <v>180</v>
      </c>
      <c r="BE10">
        <v>1180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3.6072433450000001</v>
      </c>
      <c r="BL10">
        <v>0.64930380200000004</v>
      </c>
      <c r="BM10">
        <v>4.256547147</v>
      </c>
      <c r="EA10">
        <v>1317</v>
      </c>
      <c r="EB10">
        <v>182</v>
      </c>
      <c r="EC10">
        <v>170502</v>
      </c>
      <c r="ED10">
        <v>0</v>
      </c>
      <c r="EE10">
        <v>170684</v>
      </c>
      <c r="EF10">
        <v>0</v>
      </c>
      <c r="EG10">
        <v>0</v>
      </c>
      <c r="EH10">
        <v>0</v>
      </c>
      <c r="EI10">
        <v>4.7507394850000004</v>
      </c>
      <c r="EJ10">
        <v>0.65651828899999998</v>
      </c>
      <c r="EK10">
        <v>615.04220469999996</v>
      </c>
      <c r="EL10">
        <v>0</v>
      </c>
      <c r="EM10">
        <v>615.69872299999997</v>
      </c>
      <c r="FA10">
        <v>0</v>
      </c>
      <c r="FB10">
        <v>0</v>
      </c>
      <c r="FD10">
        <v>0</v>
      </c>
      <c r="FE10">
        <v>0</v>
      </c>
      <c r="FK10" t="s">
        <v>168</v>
      </c>
      <c r="FL10">
        <v>2008</v>
      </c>
    </row>
    <row r="11" spans="1:169" x14ac:dyDescent="0.3">
      <c r="N11">
        <v>22</v>
      </c>
      <c r="O11">
        <v>59</v>
      </c>
      <c r="P11">
        <v>0</v>
      </c>
      <c r="Q11">
        <v>3250</v>
      </c>
      <c r="R11">
        <v>3309</v>
      </c>
      <c r="S11">
        <v>0</v>
      </c>
      <c r="T11">
        <v>0</v>
      </c>
      <c r="U11">
        <v>0</v>
      </c>
      <c r="V11">
        <v>7.7478429000000001E-2</v>
      </c>
      <c r="W11">
        <v>0.20778305999999999</v>
      </c>
      <c r="X11">
        <v>0</v>
      </c>
      <c r="Y11">
        <v>11.44567706</v>
      </c>
      <c r="Z11">
        <v>11.65346012</v>
      </c>
      <c r="AA11">
        <v>101</v>
      </c>
      <c r="AB11">
        <v>86</v>
      </c>
      <c r="AC11">
        <v>62521</v>
      </c>
      <c r="AD11">
        <v>3250</v>
      </c>
      <c r="AE11">
        <v>65857</v>
      </c>
      <c r="AF11">
        <v>0</v>
      </c>
      <c r="AG11">
        <v>0</v>
      </c>
      <c r="AH11">
        <v>20000</v>
      </c>
      <c r="AI11">
        <v>0.35569642499999998</v>
      </c>
      <c r="AJ11">
        <v>0.30287022400000002</v>
      </c>
      <c r="AK11">
        <v>220.18313079999999</v>
      </c>
      <c r="AL11">
        <v>11.44567706</v>
      </c>
      <c r="AM11">
        <v>231.9316781</v>
      </c>
      <c r="BA11">
        <v>69</v>
      </c>
      <c r="BB11">
        <v>16</v>
      </c>
      <c r="BC11">
        <v>62500</v>
      </c>
      <c r="BD11">
        <v>0</v>
      </c>
      <c r="BE11">
        <v>62516</v>
      </c>
      <c r="BF11">
        <v>0</v>
      </c>
      <c r="BG11">
        <v>0</v>
      </c>
      <c r="BH11">
        <v>20000</v>
      </c>
      <c r="BI11">
        <v>0.24300052799999999</v>
      </c>
      <c r="BJ11">
        <v>5.6347949000000001E-2</v>
      </c>
      <c r="BK11">
        <v>220.10917420000001</v>
      </c>
      <c r="BL11">
        <v>0</v>
      </c>
      <c r="BM11">
        <v>220.1655221</v>
      </c>
      <c r="CN11">
        <v>10</v>
      </c>
      <c r="CO11">
        <v>11</v>
      </c>
      <c r="CP11">
        <v>21</v>
      </c>
      <c r="CQ11">
        <v>0</v>
      </c>
      <c r="CR11">
        <v>32</v>
      </c>
      <c r="CS11">
        <v>0</v>
      </c>
      <c r="CT11">
        <v>0</v>
      </c>
      <c r="CU11">
        <v>0</v>
      </c>
      <c r="CV11">
        <v>3.5217468000000002E-2</v>
      </c>
      <c r="CW11">
        <v>3.8739215E-2</v>
      </c>
      <c r="CX11">
        <v>7.3956682999999995E-2</v>
      </c>
      <c r="CY11">
        <v>0</v>
      </c>
      <c r="CZ11">
        <v>0.112695897</v>
      </c>
      <c r="FA11">
        <v>0.16078350299999999</v>
      </c>
      <c r="FC11">
        <v>0</v>
      </c>
      <c r="FE11">
        <v>0.16078350299999999</v>
      </c>
      <c r="FF11">
        <v>0</v>
      </c>
      <c r="FK11" t="s">
        <v>168</v>
      </c>
      <c r="FL11">
        <v>2009</v>
      </c>
    </row>
    <row r="12" spans="1:169" x14ac:dyDescent="0.3">
      <c r="N12">
        <v>11</v>
      </c>
      <c r="O12">
        <v>70</v>
      </c>
      <c r="P12">
        <v>0</v>
      </c>
      <c r="Q12">
        <v>1000</v>
      </c>
      <c r="R12">
        <v>1070</v>
      </c>
      <c r="S12">
        <v>0</v>
      </c>
      <c r="T12">
        <v>0</v>
      </c>
      <c r="U12">
        <v>0</v>
      </c>
      <c r="V12">
        <v>3.7689303E-2</v>
      </c>
      <c r="W12">
        <v>0.23984101999999999</v>
      </c>
      <c r="X12">
        <v>0</v>
      </c>
      <c r="Y12">
        <v>3.4263002810000001</v>
      </c>
      <c r="Z12">
        <v>3.6661413010000001</v>
      </c>
      <c r="AA12">
        <v>350</v>
      </c>
      <c r="AB12">
        <v>200</v>
      </c>
      <c r="AC12">
        <v>45000</v>
      </c>
      <c r="AD12">
        <v>1000</v>
      </c>
      <c r="AE12">
        <v>46200</v>
      </c>
      <c r="AF12">
        <v>0</v>
      </c>
      <c r="AG12">
        <v>0</v>
      </c>
      <c r="AH12">
        <v>0</v>
      </c>
      <c r="AI12">
        <v>1.199205098</v>
      </c>
      <c r="AJ12">
        <v>0.68526005599999995</v>
      </c>
      <c r="AK12">
        <v>154.1835126</v>
      </c>
      <c r="AL12">
        <v>3.4263002810000001</v>
      </c>
      <c r="AM12">
        <v>158.295073</v>
      </c>
      <c r="BA12">
        <v>135</v>
      </c>
      <c r="BB12">
        <v>0</v>
      </c>
      <c r="BC12">
        <v>45000</v>
      </c>
      <c r="BD12">
        <v>0</v>
      </c>
      <c r="BE12">
        <v>45000</v>
      </c>
      <c r="BF12">
        <v>0</v>
      </c>
      <c r="BG12">
        <v>0</v>
      </c>
      <c r="BH12">
        <v>0</v>
      </c>
      <c r="BI12">
        <v>0.46255053800000001</v>
      </c>
      <c r="BJ12">
        <v>0</v>
      </c>
      <c r="BK12">
        <v>154.1835126</v>
      </c>
      <c r="BL12">
        <v>0</v>
      </c>
      <c r="BM12">
        <v>154.1835126</v>
      </c>
      <c r="CN12">
        <v>204</v>
      </c>
      <c r="CO12">
        <v>130</v>
      </c>
      <c r="CP12">
        <v>0</v>
      </c>
      <c r="CQ12">
        <v>0</v>
      </c>
      <c r="CR12">
        <v>130</v>
      </c>
      <c r="CS12">
        <v>0</v>
      </c>
      <c r="CT12">
        <v>0</v>
      </c>
      <c r="CU12">
        <v>0</v>
      </c>
      <c r="CV12">
        <v>0.69896525700000001</v>
      </c>
      <c r="CW12">
        <v>0.44541903700000002</v>
      </c>
      <c r="CX12">
        <v>0</v>
      </c>
      <c r="CY12">
        <v>0</v>
      </c>
      <c r="CZ12">
        <v>0.44541903700000002</v>
      </c>
      <c r="FA12">
        <v>0</v>
      </c>
      <c r="FC12">
        <v>0</v>
      </c>
      <c r="FE12">
        <v>0</v>
      </c>
      <c r="FF12">
        <v>0</v>
      </c>
      <c r="FK12" t="s">
        <v>168</v>
      </c>
      <c r="FL12">
        <v>2010</v>
      </c>
    </row>
    <row r="13" spans="1:169" x14ac:dyDescent="0.3">
      <c r="A13">
        <v>0</v>
      </c>
      <c r="B13">
        <v>0</v>
      </c>
      <c r="C13">
        <v>1750000</v>
      </c>
      <c r="D13">
        <v>0</v>
      </c>
      <c r="E13">
        <v>1750000</v>
      </c>
      <c r="F13">
        <v>0</v>
      </c>
      <c r="G13">
        <v>0</v>
      </c>
      <c r="H13">
        <v>142000</v>
      </c>
      <c r="I13">
        <v>0</v>
      </c>
      <c r="J13">
        <v>0</v>
      </c>
      <c r="K13">
        <v>5810.6717140000001</v>
      </c>
      <c r="L13">
        <v>0</v>
      </c>
      <c r="M13">
        <v>5810.6717140000001</v>
      </c>
      <c r="AA13">
        <v>83</v>
      </c>
      <c r="AB13">
        <v>115</v>
      </c>
      <c r="AC13">
        <v>1753000</v>
      </c>
      <c r="AD13">
        <v>9700</v>
      </c>
      <c r="AE13">
        <v>1762815</v>
      </c>
      <c r="AF13">
        <v>0</v>
      </c>
      <c r="AG13">
        <v>0</v>
      </c>
      <c r="AH13">
        <v>142000</v>
      </c>
      <c r="AI13">
        <v>0.27559185800000002</v>
      </c>
      <c r="AJ13">
        <v>0.38184414100000003</v>
      </c>
      <c r="AK13">
        <v>5820.6328649999996</v>
      </c>
      <c r="AL13">
        <v>32.207723209999997</v>
      </c>
      <c r="AM13">
        <v>5853.2224329999999</v>
      </c>
      <c r="BA13">
        <v>62</v>
      </c>
      <c r="BB13">
        <v>110</v>
      </c>
      <c r="BC13">
        <v>3000</v>
      </c>
      <c r="BD13">
        <v>9700</v>
      </c>
      <c r="BE13">
        <v>12810</v>
      </c>
      <c r="BF13">
        <v>0</v>
      </c>
      <c r="BG13">
        <v>0</v>
      </c>
      <c r="BH13">
        <v>0</v>
      </c>
      <c r="BI13">
        <v>0.20586379799999999</v>
      </c>
      <c r="BJ13">
        <v>0.36524222200000001</v>
      </c>
      <c r="BK13">
        <v>9.9611515090000005</v>
      </c>
      <c r="BL13">
        <v>32.207723209999997</v>
      </c>
      <c r="BM13">
        <v>42.534116939999997</v>
      </c>
      <c r="CA13">
        <v>21</v>
      </c>
      <c r="CB13">
        <v>5</v>
      </c>
      <c r="CC13">
        <v>0</v>
      </c>
      <c r="CD13">
        <v>0</v>
      </c>
      <c r="CE13">
        <v>5</v>
      </c>
      <c r="CF13">
        <v>0</v>
      </c>
      <c r="CG13">
        <v>0</v>
      </c>
      <c r="CH13">
        <v>0</v>
      </c>
      <c r="CI13">
        <v>6.9728060999999994E-2</v>
      </c>
      <c r="CJ13">
        <v>1.6601919E-2</v>
      </c>
      <c r="CK13">
        <v>0</v>
      </c>
      <c r="CL13">
        <v>0</v>
      </c>
      <c r="CM13">
        <v>1.6601919E-2</v>
      </c>
      <c r="FA13">
        <v>0.79756045499999995</v>
      </c>
      <c r="FB13">
        <v>0.79756045499999995</v>
      </c>
      <c r="FE13">
        <v>0</v>
      </c>
      <c r="FH13">
        <v>0</v>
      </c>
      <c r="FK13" t="s">
        <v>168</v>
      </c>
      <c r="FL13">
        <v>2011</v>
      </c>
    </row>
    <row r="14" spans="1:169" x14ac:dyDescent="0.3">
      <c r="N14">
        <v>73</v>
      </c>
      <c r="O14">
        <v>2</v>
      </c>
      <c r="P14">
        <v>0</v>
      </c>
      <c r="Q14">
        <v>235</v>
      </c>
      <c r="R14">
        <v>237</v>
      </c>
      <c r="S14">
        <v>0</v>
      </c>
      <c r="T14">
        <v>0</v>
      </c>
      <c r="U14">
        <v>0</v>
      </c>
      <c r="V14">
        <v>0.23426719300000001</v>
      </c>
      <c r="W14">
        <v>6.4182789999999998E-3</v>
      </c>
      <c r="X14">
        <v>0</v>
      </c>
      <c r="Y14">
        <v>0.754147813</v>
      </c>
      <c r="Z14">
        <v>0.76056609200000003</v>
      </c>
      <c r="AA14">
        <v>378</v>
      </c>
      <c r="AB14">
        <v>427</v>
      </c>
      <c r="AC14">
        <v>48394</v>
      </c>
      <c r="AD14">
        <v>2680</v>
      </c>
      <c r="AE14">
        <v>51501</v>
      </c>
      <c r="AF14">
        <v>0</v>
      </c>
      <c r="AG14">
        <v>0</v>
      </c>
      <c r="AH14">
        <v>0</v>
      </c>
      <c r="AI14">
        <v>1.21305478</v>
      </c>
      <c r="AJ14">
        <v>1.3703026220000001</v>
      </c>
      <c r="AK14">
        <v>155.30310320000001</v>
      </c>
      <c r="AL14">
        <v>8.6004942080000006</v>
      </c>
      <c r="AM14">
        <v>165.27390009999999</v>
      </c>
      <c r="BA14">
        <v>149</v>
      </c>
      <c r="BB14">
        <v>311</v>
      </c>
      <c r="BC14">
        <v>48394</v>
      </c>
      <c r="BD14">
        <v>2445</v>
      </c>
      <c r="BE14">
        <v>51150</v>
      </c>
      <c r="BF14">
        <v>0</v>
      </c>
      <c r="BG14">
        <v>0</v>
      </c>
      <c r="BH14">
        <v>0</v>
      </c>
      <c r="BI14">
        <v>0.478161805</v>
      </c>
      <c r="BJ14">
        <v>0.99804242499999996</v>
      </c>
      <c r="BK14">
        <v>155.30310320000001</v>
      </c>
      <c r="BL14">
        <v>7.8463463950000003</v>
      </c>
      <c r="BM14">
        <v>164.14749209999999</v>
      </c>
      <c r="CN14">
        <v>111</v>
      </c>
      <c r="CO14">
        <v>46</v>
      </c>
      <c r="CP14">
        <v>0</v>
      </c>
      <c r="CQ14">
        <v>0</v>
      </c>
      <c r="CR14">
        <v>46</v>
      </c>
      <c r="CS14">
        <v>0</v>
      </c>
      <c r="CT14">
        <v>0</v>
      </c>
      <c r="CU14">
        <v>0</v>
      </c>
      <c r="CV14">
        <v>0.35621449900000002</v>
      </c>
      <c r="CW14">
        <v>0.147620423</v>
      </c>
      <c r="CX14">
        <v>0</v>
      </c>
      <c r="CY14">
        <v>0</v>
      </c>
      <c r="CZ14">
        <v>0.147620423</v>
      </c>
      <c r="EA14">
        <v>45</v>
      </c>
      <c r="EB14">
        <v>68</v>
      </c>
      <c r="EC14">
        <v>0</v>
      </c>
      <c r="ED14">
        <v>0</v>
      </c>
      <c r="EE14">
        <v>68</v>
      </c>
      <c r="EF14">
        <v>0</v>
      </c>
      <c r="EG14">
        <v>0</v>
      </c>
      <c r="EH14">
        <v>0</v>
      </c>
      <c r="EI14">
        <v>0.144411283</v>
      </c>
      <c r="EJ14">
        <v>0.21822149499999999</v>
      </c>
      <c r="EK14">
        <v>0</v>
      </c>
      <c r="EL14">
        <v>0</v>
      </c>
      <c r="EM14">
        <v>0.21822149499999999</v>
      </c>
      <c r="FA14">
        <v>0</v>
      </c>
      <c r="FC14">
        <v>0</v>
      </c>
      <c r="FD14">
        <v>0</v>
      </c>
      <c r="FE14">
        <v>0</v>
      </c>
      <c r="FF14">
        <v>0</v>
      </c>
      <c r="FK14" t="s">
        <v>168</v>
      </c>
      <c r="FL14">
        <v>2012</v>
      </c>
    </row>
    <row r="15" spans="1:169" x14ac:dyDescent="0.3">
      <c r="N15">
        <v>18</v>
      </c>
      <c r="O15">
        <v>141</v>
      </c>
      <c r="P15">
        <v>3390</v>
      </c>
      <c r="Q15">
        <v>0</v>
      </c>
      <c r="R15">
        <v>3531</v>
      </c>
      <c r="S15">
        <v>0</v>
      </c>
      <c r="T15">
        <v>0</v>
      </c>
      <c r="U15">
        <v>0</v>
      </c>
      <c r="V15">
        <v>5.5779361999999999E-2</v>
      </c>
      <c r="W15">
        <v>0.43693833300000001</v>
      </c>
      <c r="X15">
        <v>10.50511311</v>
      </c>
      <c r="Y15">
        <v>0</v>
      </c>
      <c r="Z15">
        <v>10.94205144</v>
      </c>
      <c r="AA15">
        <v>155</v>
      </c>
      <c r="AB15">
        <v>143</v>
      </c>
      <c r="AC15">
        <v>21485</v>
      </c>
      <c r="AD15">
        <v>0</v>
      </c>
      <c r="AE15">
        <v>21628</v>
      </c>
      <c r="AF15">
        <v>0</v>
      </c>
      <c r="AG15">
        <v>0</v>
      </c>
      <c r="AH15">
        <v>0</v>
      </c>
      <c r="AI15">
        <v>0.48032228100000002</v>
      </c>
      <c r="AJ15">
        <v>0.44313604000000001</v>
      </c>
      <c r="AK15">
        <v>66.578865820000004</v>
      </c>
      <c r="AL15">
        <v>0</v>
      </c>
      <c r="AM15">
        <v>67.022001860000003</v>
      </c>
      <c r="BA15">
        <v>113</v>
      </c>
      <c r="BB15">
        <v>2</v>
      </c>
      <c r="BC15">
        <v>17095</v>
      </c>
      <c r="BD15">
        <v>0</v>
      </c>
      <c r="BE15">
        <v>17097</v>
      </c>
      <c r="BF15">
        <v>0</v>
      </c>
      <c r="BG15">
        <v>0</v>
      </c>
      <c r="BH15">
        <v>0</v>
      </c>
      <c r="BI15">
        <v>0.350170437</v>
      </c>
      <c r="BJ15">
        <v>6.1977070000000002E-3</v>
      </c>
      <c r="BK15">
        <v>52.974899290000003</v>
      </c>
      <c r="BL15">
        <v>0</v>
      </c>
      <c r="BM15">
        <v>52.981096989999998</v>
      </c>
      <c r="CN15">
        <v>24</v>
      </c>
      <c r="CO15">
        <v>0</v>
      </c>
      <c r="CP15">
        <v>1000</v>
      </c>
      <c r="CQ15">
        <v>0</v>
      </c>
      <c r="CR15">
        <v>1000</v>
      </c>
      <c r="CS15">
        <v>0</v>
      </c>
      <c r="CT15">
        <v>0</v>
      </c>
      <c r="CU15">
        <v>0</v>
      </c>
      <c r="CV15">
        <v>7.4372482000000004E-2</v>
      </c>
      <c r="CW15">
        <v>0</v>
      </c>
      <c r="CX15">
        <v>3.0988534240000001</v>
      </c>
      <c r="CY15">
        <v>0</v>
      </c>
      <c r="CZ15">
        <v>3.0988534240000001</v>
      </c>
      <c r="FA15">
        <v>0</v>
      </c>
      <c r="FC15">
        <v>0</v>
      </c>
      <c r="FE15">
        <v>0</v>
      </c>
      <c r="FF15">
        <v>0</v>
      </c>
      <c r="FK15" t="s">
        <v>168</v>
      </c>
      <c r="FL15">
        <v>2013</v>
      </c>
    </row>
    <row r="16" spans="1:169" x14ac:dyDescent="0.3">
      <c r="AA16">
        <v>575</v>
      </c>
      <c r="AB16">
        <v>135</v>
      </c>
      <c r="AC16">
        <v>140000</v>
      </c>
      <c r="AD16">
        <v>10000</v>
      </c>
      <c r="AE16">
        <v>150135</v>
      </c>
      <c r="AF16">
        <v>0</v>
      </c>
      <c r="AG16">
        <v>0</v>
      </c>
      <c r="AH16">
        <v>3000</v>
      </c>
      <c r="AI16">
        <v>1.72305295</v>
      </c>
      <c r="AJ16">
        <v>0.40454286699999997</v>
      </c>
      <c r="AK16">
        <v>419.52593569999999</v>
      </c>
      <c r="AL16">
        <v>29.966138260000001</v>
      </c>
      <c r="AM16">
        <v>449.8966168</v>
      </c>
      <c r="BA16">
        <v>512</v>
      </c>
      <c r="BB16">
        <v>135</v>
      </c>
      <c r="BC16">
        <v>140000</v>
      </c>
      <c r="BD16">
        <v>10000</v>
      </c>
      <c r="BE16">
        <v>150135</v>
      </c>
      <c r="BF16">
        <v>0</v>
      </c>
      <c r="BG16">
        <v>0</v>
      </c>
      <c r="BH16">
        <v>3000</v>
      </c>
      <c r="BI16">
        <v>1.5342662789999999</v>
      </c>
      <c r="BJ16">
        <v>0.40454286699999997</v>
      </c>
      <c r="BK16">
        <v>419.52593569999999</v>
      </c>
      <c r="BL16">
        <v>29.966138260000001</v>
      </c>
      <c r="BM16">
        <v>449.8966168</v>
      </c>
      <c r="CA16">
        <v>63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0.18878667099999999</v>
      </c>
      <c r="CJ16">
        <v>0</v>
      </c>
      <c r="CK16">
        <v>0</v>
      </c>
      <c r="CL16">
        <v>0</v>
      </c>
      <c r="CM16">
        <v>0</v>
      </c>
      <c r="FA16">
        <v>1.4644944E-2</v>
      </c>
      <c r="FE16">
        <v>1.4644944E-2</v>
      </c>
      <c r="FH16">
        <v>0</v>
      </c>
      <c r="FK16" t="s">
        <v>168</v>
      </c>
      <c r="FL16">
        <v>2014</v>
      </c>
    </row>
    <row r="17" spans="1:168" x14ac:dyDescent="0.3">
      <c r="N17">
        <v>115</v>
      </c>
      <c r="O17">
        <v>58092</v>
      </c>
      <c r="P17">
        <v>0</v>
      </c>
      <c r="Q17">
        <v>35040</v>
      </c>
      <c r="R17">
        <v>93132</v>
      </c>
      <c r="S17">
        <v>0</v>
      </c>
      <c r="T17">
        <v>0</v>
      </c>
      <c r="U17">
        <v>0</v>
      </c>
      <c r="V17">
        <v>0.33416632800000001</v>
      </c>
      <c r="W17">
        <v>168.803394</v>
      </c>
      <c r="X17">
        <v>0</v>
      </c>
      <c r="Y17">
        <v>101.8190271</v>
      </c>
      <c r="Z17">
        <v>270.6224211</v>
      </c>
      <c r="AA17">
        <v>446</v>
      </c>
      <c r="AB17">
        <v>58102</v>
      </c>
      <c r="AC17">
        <v>26575</v>
      </c>
      <c r="AD17">
        <v>45100</v>
      </c>
      <c r="AE17">
        <v>129777</v>
      </c>
      <c r="AF17">
        <v>0</v>
      </c>
      <c r="AG17">
        <v>0</v>
      </c>
      <c r="AH17">
        <v>3000</v>
      </c>
      <c r="AI17">
        <v>1.2959841919999999</v>
      </c>
      <c r="AJ17">
        <v>168.8324519</v>
      </c>
      <c r="AK17">
        <v>77.221479630000005</v>
      </c>
      <c r="AL17">
        <v>131.0513163</v>
      </c>
      <c r="AM17">
        <v>377.10524789999999</v>
      </c>
      <c r="BA17">
        <v>7</v>
      </c>
      <c r="BB17">
        <v>10</v>
      </c>
      <c r="BC17">
        <v>0</v>
      </c>
      <c r="BD17">
        <v>3000</v>
      </c>
      <c r="BE17">
        <v>3010</v>
      </c>
      <c r="BF17">
        <v>0</v>
      </c>
      <c r="BG17">
        <v>0</v>
      </c>
      <c r="BH17">
        <v>0</v>
      </c>
      <c r="BI17">
        <v>2.0340559000000001E-2</v>
      </c>
      <c r="BJ17">
        <v>2.9057942E-2</v>
      </c>
      <c r="BK17">
        <v>0</v>
      </c>
      <c r="BL17">
        <v>8.7173824609999997</v>
      </c>
      <c r="BM17">
        <v>8.7464404019999993</v>
      </c>
      <c r="CN17">
        <v>324</v>
      </c>
      <c r="CO17">
        <v>0</v>
      </c>
      <c r="CP17">
        <v>26575</v>
      </c>
      <c r="CQ17">
        <v>7060</v>
      </c>
      <c r="CR17">
        <v>33635</v>
      </c>
      <c r="CS17">
        <v>0</v>
      </c>
      <c r="CT17">
        <v>0</v>
      </c>
      <c r="CU17">
        <v>3000</v>
      </c>
      <c r="CV17">
        <v>0.94147730600000001</v>
      </c>
      <c r="CW17">
        <v>0</v>
      </c>
      <c r="CX17">
        <v>77.221479630000005</v>
      </c>
      <c r="CY17">
        <v>20.514906719999999</v>
      </c>
      <c r="CZ17">
        <v>97.736386350000004</v>
      </c>
      <c r="FA17">
        <v>1.5069992000000001E-2</v>
      </c>
      <c r="FC17">
        <v>0</v>
      </c>
      <c r="FE17">
        <v>0</v>
      </c>
      <c r="FF17">
        <v>1.5069992000000001E-2</v>
      </c>
      <c r="FK17" t="s">
        <v>168</v>
      </c>
      <c r="FL17">
        <v>2015</v>
      </c>
    </row>
    <row r="18" spans="1:168" x14ac:dyDescent="0.3">
      <c r="AA18">
        <v>84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0.23740214200000001</v>
      </c>
      <c r="AJ18">
        <v>0</v>
      </c>
      <c r="AK18">
        <v>0</v>
      </c>
      <c r="AL18">
        <v>0</v>
      </c>
      <c r="AM18">
        <v>0</v>
      </c>
      <c r="BA18">
        <v>84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0.23740214200000001</v>
      </c>
      <c r="BJ18">
        <v>0</v>
      </c>
      <c r="BK18">
        <v>0</v>
      </c>
      <c r="BL18">
        <v>0</v>
      </c>
      <c r="BM18">
        <v>0</v>
      </c>
      <c r="FA18">
        <v>0</v>
      </c>
      <c r="FE18">
        <v>0</v>
      </c>
      <c r="FK18" t="s">
        <v>168</v>
      </c>
      <c r="FL18">
        <v>2016</v>
      </c>
    </row>
    <row r="19" spans="1:168" x14ac:dyDescent="0.3">
      <c r="AA19">
        <v>226</v>
      </c>
      <c r="AB19">
        <v>45</v>
      </c>
      <c r="AC19">
        <v>9545</v>
      </c>
      <c r="AD19">
        <v>1650</v>
      </c>
      <c r="AE19">
        <v>11240</v>
      </c>
      <c r="AF19">
        <v>0</v>
      </c>
      <c r="AG19">
        <v>0</v>
      </c>
      <c r="AH19">
        <v>0</v>
      </c>
      <c r="AI19">
        <v>0.62265814399999997</v>
      </c>
      <c r="AJ19">
        <v>0.12398060399999999</v>
      </c>
      <c r="AK19">
        <v>26.297663650000001</v>
      </c>
      <c r="AL19">
        <v>4.5459554769999997</v>
      </c>
      <c r="AM19">
        <v>30.967599740000001</v>
      </c>
      <c r="BA19">
        <v>36</v>
      </c>
      <c r="BB19">
        <v>22</v>
      </c>
      <c r="BC19">
        <v>500</v>
      </c>
      <c r="BD19">
        <v>1300</v>
      </c>
      <c r="BE19">
        <v>1822</v>
      </c>
      <c r="BF19">
        <v>0</v>
      </c>
      <c r="BG19">
        <v>0</v>
      </c>
      <c r="BH19">
        <v>0</v>
      </c>
      <c r="BI19">
        <v>9.9184483000000004E-2</v>
      </c>
      <c r="BJ19">
        <v>6.0612739999999998E-2</v>
      </c>
      <c r="BK19">
        <v>1.377562266</v>
      </c>
      <c r="BL19">
        <v>3.581661891</v>
      </c>
      <c r="BM19">
        <v>5.0198368970000002</v>
      </c>
      <c r="CA19">
        <v>67</v>
      </c>
      <c r="CB19">
        <v>10</v>
      </c>
      <c r="CC19">
        <v>9045</v>
      </c>
      <c r="CD19">
        <v>0</v>
      </c>
      <c r="CE19">
        <v>9055</v>
      </c>
      <c r="CF19">
        <v>0</v>
      </c>
      <c r="CG19">
        <v>0</v>
      </c>
      <c r="CH19">
        <v>0</v>
      </c>
      <c r="CI19">
        <v>0.18459334399999999</v>
      </c>
      <c r="CJ19">
        <v>2.7551244999999999E-2</v>
      </c>
      <c r="CK19">
        <v>24.920101389999999</v>
      </c>
      <c r="CL19">
        <v>0</v>
      </c>
      <c r="CM19">
        <v>24.94765263</v>
      </c>
      <c r="CN19">
        <v>123</v>
      </c>
      <c r="CO19">
        <v>13</v>
      </c>
      <c r="CP19">
        <v>0</v>
      </c>
      <c r="CQ19">
        <v>350</v>
      </c>
      <c r="CR19">
        <v>363</v>
      </c>
      <c r="CS19">
        <v>0</v>
      </c>
      <c r="CT19">
        <v>0</v>
      </c>
      <c r="CU19">
        <v>0</v>
      </c>
      <c r="CV19">
        <v>0.33888031699999999</v>
      </c>
      <c r="CW19">
        <v>3.5816619000000001E-2</v>
      </c>
      <c r="CX19">
        <v>0</v>
      </c>
      <c r="CY19">
        <v>0.96429358600000004</v>
      </c>
      <c r="CZ19">
        <v>1.0001102049999999</v>
      </c>
      <c r="FA19">
        <v>0</v>
      </c>
      <c r="FE19">
        <v>0</v>
      </c>
      <c r="FF19">
        <v>0</v>
      </c>
      <c r="FH19">
        <v>0</v>
      </c>
      <c r="FK19" t="s">
        <v>168</v>
      </c>
      <c r="FL19">
        <v>2017</v>
      </c>
    </row>
    <row r="20" spans="1:168" x14ac:dyDescent="0.3">
      <c r="A20">
        <v>0</v>
      </c>
      <c r="B20">
        <v>0</v>
      </c>
      <c r="C20">
        <v>13500000</v>
      </c>
      <c r="D20">
        <v>0</v>
      </c>
      <c r="E20">
        <v>13500000</v>
      </c>
      <c r="F20">
        <v>0</v>
      </c>
      <c r="G20">
        <v>0</v>
      </c>
      <c r="H20">
        <v>0</v>
      </c>
      <c r="I20">
        <v>0</v>
      </c>
      <c r="J20">
        <v>0</v>
      </c>
      <c r="K20">
        <v>36317.658450000003</v>
      </c>
      <c r="L20">
        <v>0</v>
      </c>
      <c r="M20">
        <v>36317.658450000003</v>
      </c>
      <c r="AA20">
        <v>123</v>
      </c>
      <c r="AB20">
        <v>0</v>
      </c>
      <c r="AC20">
        <v>13506750</v>
      </c>
      <c r="AD20">
        <v>0</v>
      </c>
      <c r="AE20">
        <v>13506750</v>
      </c>
      <c r="AF20">
        <v>0</v>
      </c>
      <c r="AG20">
        <v>0</v>
      </c>
      <c r="AH20">
        <v>0</v>
      </c>
      <c r="AI20">
        <v>0.33089422099999999</v>
      </c>
      <c r="AJ20">
        <v>0</v>
      </c>
      <c r="AK20">
        <v>36335.817280000003</v>
      </c>
      <c r="AL20">
        <v>0</v>
      </c>
      <c r="AM20">
        <v>36335.817280000003</v>
      </c>
      <c r="BA20">
        <v>101</v>
      </c>
      <c r="BB20">
        <v>0</v>
      </c>
      <c r="BC20">
        <v>4000</v>
      </c>
      <c r="BD20">
        <v>0</v>
      </c>
      <c r="BE20">
        <v>4000</v>
      </c>
      <c r="BF20">
        <v>0</v>
      </c>
      <c r="BG20">
        <v>0</v>
      </c>
      <c r="BH20">
        <v>0</v>
      </c>
      <c r="BI20">
        <v>0.27170988899999998</v>
      </c>
      <c r="BJ20">
        <v>0</v>
      </c>
      <c r="BK20">
        <v>10.760787690000001</v>
      </c>
      <c r="BL20">
        <v>0</v>
      </c>
      <c r="BM20">
        <v>10.760787690000001</v>
      </c>
      <c r="CN20">
        <v>22</v>
      </c>
      <c r="CO20">
        <v>0</v>
      </c>
      <c r="CP20">
        <v>2750</v>
      </c>
      <c r="CQ20">
        <v>0</v>
      </c>
      <c r="CR20">
        <v>2750</v>
      </c>
      <c r="CS20">
        <v>0</v>
      </c>
      <c r="CT20">
        <v>0</v>
      </c>
      <c r="CU20">
        <v>0</v>
      </c>
      <c r="CV20">
        <v>5.9184331999999999E-2</v>
      </c>
      <c r="CW20">
        <v>0</v>
      </c>
      <c r="CX20">
        <v>7.3980415370000001</v>
      </c>
      <c r="CY20">
        <v>0</v>
      </c>
      <c r="CZ20">
        <v>7.3980415370000001</v>
      </c>
      <c r="FA20">
        <v>0</v>
      </c>
      <c r="FB20">
        <v>0</v>
      </c>
      <c r="FE20">
        <v>0</v>
      </c>
      <c r="FF20">
        <v>0</v>
      </c>
      <c r="FK20" t="s">
        <v>168</v>
      </c>
      <c r="FL20">
        <v>2018</v>
      </c>
    </row>
    <row r="21" spans="1:168" x14ac:dyDescent="0.3">
      <c r="AA21">
        <v>211</v>
      </c>
      <c r="AB21">
        <v>17</v>
      </c>
      <c r="AC21">
        <v>123150</v>
      </c>
      <c r="AD21">
        <v>7775</v>
      </c>
      <c r="AE21">
        <v>130942</v>
      </c>
      <c r="AF21">
        <v>0</v>
      </c>
      <c r="AG21">
        <v>0</v>
      </c>
      <c r="AH21">
        <v>0</v>
      </c>
      <c r="AI21">
        <v>0.55465012400000002</v>
      </c>
      <c r="AJ21">
        <v>4.4687451000000003E-2</v>
      </c>
      <c r="AK21">
        <v>323.72115029999998</v>
      </c>
      <c r="AL21">
        <v>20.43793702</v>
      </c>
      <c r="AM21">
        <v>344.20377480000002</v>
      </c>
      <c r="BA21">
        <v>171</v>
      </c>
      <c r="BB21">
        <v>17</v>
      </c>
      <c r="BC21">
        <v>123150</v>
      </c>
      <c r="BD21">
        <v>7775</v>
      </c>
      <c r="BE21">
        <v>130942</v>
      </c>
      <c r="BF21">
        <v>0</v>
      </c>
      <c r="BG21">
        <v>0</v>
      </c>
      <c r="BH21">
        <v>0</v>
      </c>
      <c r="BI21">
        <v>0.44950318099999997</v>
      </c>
      <c r="BJ21">
        <v>4.4687451000000003E-2</v>
      </c>
      <c r="BK21">
        <v>323.72115029999998</v>
      </c>
      <c r="BL21">
        <v>20.43793702</v>
      </c>
      <c r="BM21">
        <v>344.20377480000002</v>
      </c>
      <c r="CN21">
        <v>40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0.10514694300000001</v>
      </c>
      <c r="CW21">
        <v>0</v>
      </c>
      <c r="CX21">
        <v>0</v>
      </c>
      <c r="CY21">
        <v>0</v>
      </c>
      <c r="CZ21">
        <v>0</v>
      </c>
      <c r="FA21">
        <v>0</v>
      </c>
      <c r="FE21">
        <v>0</v>
      </c>
      <c r="FF21">
        <v>0</v>
      </c>
      <c r="FK21" t="s">
        <v>168</v>
      </c>
      <c r="FL21">
        <v>2019</v>
      </c>
    </row>
    <row r="22" spans="1:168" x14ac:dyDescent="0.3">
      <c r="AA22">
        <v>328</v>
      </c>
      <c r="AB22">
        <v>251</v>
      </c>
      <c r="AC22">
        <v>42941</v>
      </c>
      <c r="AD22">
        <v>8625</v>
      </c>
      <c r="AE22">
        <v>51817</v>
      </c>
      <c r="AF22">
        <v>0</v>
      </c>
      <c r="AG22">
        <v>0</v>
      </c>
      <c r="AH22">
        <v>0</v>
      </c>
      <c r="AI22">
        <v>0.84257379499999996</v>
      </c>
      <c r="AJ22">
        <v>0.64477445899999997</v>
      </c>
      <c r="AK22">
        <v>110.3078089</v>
      </c>
      <c r="AL22">
        <v>22.156094450000001</v>
      </c>
      <c r="AM22">
        <v>133.10867780000001</v>
      </c>
      <c r="BA22">
        <v>293</v>
      </c>
      <c r="BB22">
        <v>201</v>
      </c>
      <c r="BC22">
        <v>35500</v>
      </c>
      <c r="BD22">
        <v>8375</v>
      </c>
      <c r="BE22">
        <v>44076</v>
      </c>
      <c r="BF22">
        <v>0</v>
      </c>
      <c r="BG22">
        <v>0</v>
      </c>
      <c r="BH22">
        <v>0</v>
      </c>
      <c r="BI22">
        <v>0.75266500599999997</v>
      </c>
      <c r="BJ22">
        <v>0.51633333199999998</v>
      </c>
      <c r="BK22">
        <v>91.193200349999998</v>
      </c>
      <c r="BL22">
        <v>21.513888810000001</v>
      </c>
      <c r="BM22">
        <v>113.2234225</v>
      </c>
      <c r="CA22">
        <v>13</v>
      </c>
      <c r="CB22">
        <v>40</v>
      </c>
      <c r="CC22">
        <v>7441</v>
      </c>
      <c r="CD22">
        <v>0</v>
      </c>
      <c r="CE22">
        <v>7481</v>
      </c>
      <c r="CF22">
        <v>0</v>
      </c>
      <c r="CG22">
        <v>0</v>
      </c>
      <c r="CH22">
        <v>0</v>
      </c>
      <c r="CI22">
        <v>3.3394693000000003E-2</v>
      </c>
      <c r="CJ22">
        <v>0.10275290199999999</v>
      </c>
      <c r="CK22">
        <v>19.114608560000001</v>
      </c>
      <c r="CL22">
        <v>0</v>
      </c>
      <c r="CM22">
        <v>19.217361459999999</v>
      </c>
      <c r="CN22">
        <v>22</v>
      </c>
      <c r="CO22">
        <v>10</v>
      </c>
      <c r="CP22">
        <v>0</v>
      </c>
      <c r="CQ22">
        <v>250</v>
      </c>
      <c r="CR22">
        <v>260</v>
      </c>
      <c r="CS22">
        <v>0</v>
      </c>
      <c r="CT22">
        <v>0</v>
      </c>
      <c r="CU22">
        <v>0</v>
      </c>
      <c r="CV22">
        <v>5.6514096E-2</v>
      </c>
      <c r="CW22">
        <v>2.5688224999999999E-2</v>
      </c>
      <c r="CX22">
        <v>0</v>
      </c>
      <c r="CY22">
        <v>0.64220563600000002</v>
      </c>
      <c r="CZ22">
        <v>0.667893862</v>
      </c>
      <c r="FA22">
        <v>0</v>
      </c>
      <c r="FE22">
        <v>0</v>
      </c>
      <c r="FF22">
        <v>0</v>
      </c>
      <c r="FH22">
        <v>0</v>
      </c>
      <c r="FK22" t="s">
        <v>168</v>
      </c>
      <c r="FL22">
        <v>2020</v>
      </c>
    </row>
    <row r="23" spans="1:168" x14ac:dyDescent="0.3">
      <c r="AA23">
        <v>7</v>
      </c>
      <c r="AB23">
        <v>0</v>
      </c>
      <c r="AC23">
        <v>191884</v>
      </c>
      <c r="AD23">
        <v>0</v>
      </c>
      <c r="AE23">
        <v>191884</v>
      </c>
      <c r="AF23">
        <v>0</v>
      </c>
      <c r="AG23">
        <v>0</v>
      </c>
      <c r="AH23">
        <v>17500</v>
      </c>
      <c r="AI23">
        <v>0.223928343</v>
      </c>
      <c r="AJ23">
        <v>0</v>
      </c>
      <c r="AK23">
        <v>6138.3237360000003</v>
      </c>
      <c r="AL23">
        <v>0</v>
      </c>
      <c r="AM23">
        <v>6138.3237360000003</v>
      </c>
      <c r="BA23">
        <v>1</v>
      </c>
      <c r="BB23">
        <v>0</v>
      </c>
      <c r="BC23">
        <v>66884</v>
      </c>
      <c r="BD23">
        <v>0</v>
      </c>
      <c r="BE23">
        <v>66884</v>
      </c>
      <c r="BF23">
        <v>0</v>
      </c>
      <c r="BG23">
        <v>0</v>
      </c>
      <c r="BH23">
        <v>17500</v>
      </c>
      <c r="BI23">
        <v>3.1989762999999997E-2</v>
      </c>
      <c r="BJ23">
        <v>0</v>
      </c>
      <c r="BK23">
        <v>2139.6033269999998</v>
      </c>
      <c r="BL23">
        <v>0</v>
      </c>
      <c r="BM23">
        <v>2139.6033269999998</v>
      </c>
      <c r="CA23">
        <v>6</v>
      </c>
      <c r="CB23">
        <v>0</v>
      </c>
      <c r="CC23">
        <v>125000</v>
      </c>
      <c r="CD23">
        <v>0</v>
      </c>
      <c r="CE23">
        <v>125000</v>
      </c>
      <c r="CF23">
        <v>0</v>
      </c>
      <c r="CG23">
        <v>0</v>
      </c>
      <c r="CH23">
        <v>0</v>
      </c>
      <c r="CI23">
        <v>0.19193858</v>
      </c>
      <c r="CJ23">
        <v>0</v>
      </c>
      <c r="CK23">
        <v>3998.720409</v>
      </c>
      <c r="CL23">
        <v>0</v>
      </c>
      <c r="CM23">
        <v>3998.720409</v>
      </c>
      <c r="FA23">
        <v>0.40247740599999998</v>
      </c>
      <c r="FE23">
        <v>0.40247740599999998</v>
      </c>
      <c r="FH23">
        <v>0</v>
      </c>
      <c r="FK23" t="s">
        <v>169</v>
      </c>
      <c r="FL23">
        <v>2002</v>
      </c>
    </row>
    <row r="24" spans="1:168" x14ac:dyDescent="0.3">
      <c r="AA24">
        <v>3</v>
      </c>
      <c r="AB24">
        <v>0</v>
      </c>
      <c r="AC24">
        <v>2500</v>
      </c>
      <c r="AD24">
        <v>0</v>
      </c>
      <c r="AE24">
        <v>2500</v>
      </c>
      <c r="AF24">
        <v>0</v>
      </c>
      <c r="AG24">
        <v>0</v>
      </c>
      <c r="AH24">
        <v>173</v>
      </c>
      <c r="AI24">
        <v>9.6618357000000002E-2</v>
      </c>
      <c r="AJ24">
        <v>0</v>
      </c>
      <c r="AK24">
        <v>80.515297910000001</v>
      </c>
      <c r="AL24">
        <v>0</v>
      </c>
      <c r="AM24">
        <v>80.515297910000001</v>
      </c>
      <c r="BA24">
        <v>0</v>
      </c>
      <c r="BB24">
        <v>0</v>
      </c>
      <c r="BC24">
        <v>2500</v>
      </c>
      <c r="BD24">
        <v>0</v>
      </c>
      <c r="BE24">
        <v>2500</v>
      </c>
      <c r="BF24">
        <v>0</v>
      </c>
      <c r="BG24">
        <v>0</v>
      </c>
      <c r="BH24">
        <v>173</v>
      </c>
      <c r="BI24">
        <v>0</v>
      </c>
      <c r="BJ24">
        <v>0</v>
      </c>
      <c r="BK24">
        <v>80.515297910000001</v>
      </c>
      <c r="BL24">
        <v>0</v>
      </c>
      <c r="BM24">
        <v>80.515297910000001</v>
      </c>
      <c r="EA24">
        <v>3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9.6618357000000002E-2</v>
      </c>
      <c r="EJ24">
        <v>0</v>
      </c>
      <c r="EK24">
        <v>0</v>
      </c>
      <c r="EL24">
        <v>0</v>
      </c>
      <c r="EM24">
        <v>0</v>
      </c>
      <c r="FA24">
        <v>2.4079010000000001E-3</v>
      </c>
      <c r="FD24">
        <v>0</v>
      </c>
      <c r="FE24">
        <v>2.4079010000000001E-3</v>
      </c>
      <c r="FK24" t="s">
        <v>169</v>
      </c>
      <c r="FL24">
        <v>2004</v>
      </c>
    </row>
    <row r="25" spans="1:168" x14ac:dyDescent="0.3">
      <c r="AA25">
        <v>5</v>
      </c>
      <c r="AB25">
        <v>0</v>
      </c>
      <c r="AC25">
        <v>400500</v>
      </c>
      <c r="AD25">
        <v>0</v>
      </c>
      <c r="AE25">
        <v>400500</v>
      </c>
      <c r="AF25">
        <v>0</v>
      </c>
      <c r="AG25">
        <v>0</v>
      </c>
      <c r="AH25">
        <v>0</v>
      </c>
      <c r="AI25">
        <v>0.16196954999999999</v>
      </c>
      <c r="AJ25">
        <v>0</v>
      </c>
      <c r="AK25">
        <v>12973.76093</v>
      </c>
      <c r="AL25">
        <v>0</v>
      </c>
      <c r="AM25">
        <v>12973.76093</v>
      </c>
      <c r="BA25">
        <v>3</v>
      </c>
      <c r="BB25">
        <v>0</v>
      </c>
      <c r="BC25">
        <v>500</v>
      </c>
      <c r="BD25">
        <v>0</v>
      </c>
      <c r="BE25">
        <v>500</v>
      </c>
      <c r="BF25">
        <v>0</v>
      </c>
      <c r="BG25">
        <v>0</v>
      </c>
      <c r="BH25">
        <v>0</v>
      </c>
      <c r="BI25">
        <v>9.7181729999999994E-2</v>
      </c>
      <c r="BJ25">
        <v>0</v>
      </c>
      <c r="BK25">
        <v>16.19695497</v>
      </c>
      <c r="BL25">
        <v>0</v>
      </c>
      <c r="BM25">
        <v>16.19695497</v>
      </c>
      <c r="CA25">
        <v>2</v>
      </c>
      <c r="CB25">
        <v>0</v>
      </c>
      <c r="CC25">
        <v>400000</v>
      </c>
      <c r="CD25">
        <v>0</v>
      </c>
      <c r="CE25">
        <v>400000</v>
      </c>
      <c r="CF25">
        <v>0</v>
      </c>
      <c r="CG25">
        <v>0</v>
      </c>
      <c r="CH25">
        <v>0</v>
      </c>
      <c r="CI25">
        <v>6.4787819999999996E-2</v>
      </c>
      <c r="CJ25">
        <v>0</v>
      </c>
      <c r="CK25">
        <v>12957.563980000001</v>
      </c>
      <c r="CL25">
        <v>0</v>
      </c>
      <c r="CM25">
        <v>12957.563980000001</v>
      </c>
      <c r="FA25">
        <v>0</v>
      </c>
      <c r="FE25">
        <v>0</v>
      </c>
      <c r="FH25">
        <v>0</v>
      </c>
      <c r="FK25" t="s">
        <v>169</v>
      </c>
      <c r="FL25">
        <v>2005</v>
      </c>
    </row>
    <row r="26" spans="1:168" x14ac:dyDescent="0.3">
      <c r="AA26">
        <v>0</v>
      </c>
      <c r="AB26">
        <v>0</v>
      </c>
      <c r="AC26">
        <v>150</v>
      </c>
      <c r="AD26">
        <v>75</v>
      </c>
      <c r="AE26">
        <v>225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4.9439683590000003</v>
      </c>
      <c r="AL26">
        <v>2.4719841790000001</v>
      </c>
      <c r="AM26">
        <v>7.415952538</v>
      </c>
      <c r="DN26">
        <v>0</v>
      </c>
      <c r="DO26">
        <v>0</v>
      </c>
      <c r="DP26">
        <v>0</v>
      </c>
      <c r="DQ26">
        <v>75</v>
      </c>
      <c r="DR26">
        <v>75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2.4719841790000001</v>
      </c>
      <c r="DZ26">
        <v>2.4719841790000001</v>
      </c>
      <c r="EA26">
        <v>0</v>
      </c>
      <c r="EB26">
        <v>0</v>
      </c>
      <c r="EC26">
        <v>150</v>
      </c>
      <c r="ED26">
        <v>0</v>
      </c>
      <c r="EE26">
        <v>150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4.9439683590000003</v>
      </c>
      <c r="EL26">
        <v>0</v>
      </c>
      <c r="EM26">
        <v>4.9439683590000003</v>
      </c>
      <c r="FA26">
        <v>0</v>
      </c>
      <c r="FD26">
        <v>0</v>
      </c>
      <c r="FJ26">
        <v>0</v>
      </c>
      <c r="FK26" t="s">
        <v>169</v>
      </c>
      <c r="FL26">
        <v>2007</v>
      </c>
    </row>
    <row r="27" spans="1:168" x14ac:dyDescent="0.3">
      <c r="N27">
        <v>0</v>
      </c>
      <c r="O27">
        <v>0</v>
      </c>
      <c r="P27">
        <v>0</v>
      </c>
      <c r="Q27">
        <v>150</v>
      </c>
      <c r="R27">
        <v>150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5.0454086780000003</v>
      </c>
      <c r="Z27">
        <v>5.0454086780000003</v>
      </c>
      <c r="AA27">
        <v>0</v>
      </c>
      <c r="AB27">
        <v>0</v>
      </c>
      <c r="AC27">
        <v>6600</v>
      </c>
      <c r="AD27">
        <v>150</v>
      </c>
      <c r="AE27">
        <v>6750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221.99798179999999</v>
      </c>
      <c r="AL27">
        <v>5.0454086780000003</v>
      </c>
      <c r="AM27">
        <v>227.04339049999999</v>
      </c>
      <c r="BA27">
        <v>0</v>
      </c>
      <c r="BB27">
        <v>0</v>
      </c>
      <c r="BC27">
        <v>6600</v>
      </c>
      <c r="BD27">
        <v>0</v>
      </c>
      <c r="BE27">
        <v>6600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221.99798179999999</v>
      </c>
      <c r="BL27">
        <v>0</v>
      </c>
      <c r="BM27">
        <v>221.99798179999999</v>
      </c>
      <c r="FA27">
        <v>0</v>
      </c>
      <c r="FC27">
        <v>0</v>
      </c>
      <c r="FE27">
        <v>0</v>
      </c>
      <c r="FK27" t="s">
        <v>169</v>
      </c>
      <c r="FL27">
        <v>2009</v>
      </c>
    </row>
    <row r="28" spans="1:168" x14ac:dyDescent="0.3">
      <c r="AA28">
        <v>0</v>
      </c>
      <c r="AB28">
        <v>0</v>
      </c>
      <c r="AC28">
        <v>14000</v>
      </c>
      <c r="AD28">
        <v>0</v>
      </c>
      <c r="AE28">
        <v>14000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474.89823610000002</v>
      </c>
      <c r="AL28">
        <v>0</v>
      </c>
      <c r="AM28">
        <v>474.89823610000002</v>
      </c>
      <c r="BA28">
        <v>0</v>
      </c>
      <c r="BB28">
        <v>0</v>
      </c>
      <c r="BC28">
        <v>14000</v>
      </c>
      <c r="BD28">
        <v>0</v>
      </c>
      <c r="BE28">
        <v>14000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474.89823610000002</v>
      </c>
      <c r="BL28">
        <v>0</v>
      </c>
      <c r="BM28">
        <v>474.89823610000002</v>
      </c>
      <c r="FA28">
        <v>0</v>
      </c>
      <c r="FE28">
        <v>0</v>
      </c>
      <c r="FK28" t="s">
        <v>169</v>
      </c>
      <c r="FL28">
        <v>2010</v>
      </c>
    </row>
    <row r="29" spans="1:168" x14ac:dyDescent="0.3">
      <c r="AA29">
        <v>5</v>
      </c>
      <c r="AB29">
        <v>0</v>
      </c>
      <c r="AC29">
        <v>230000</v>
      </c>
      <c r="AD29">
        <v>0</v>
      </c>
      <c r="AE29">
        <v>230000</v>
      </c>
      <c r="AF29">
        <v>0</v>
      </c>
      <c r="AG29">
        <v>0</v>
      </c>
      <c r="AH29">
        <v>0</v>
      </c>
      <c r="AI29">
        <v>0.17158545</v>
      </c>
      <c r="AJ29">
        <v>0</v>
      </c>
      <c r="AK29">
        <v>7892.9306790000001</v>
      </c>
      <c r="AL29">
        <v>0</v>
      </c>
      <c r="AM29">
        <v>7892.9306790000001</v>
      </c>
      <c r="EA29">
        <v>5</v>
      </c>
      <c r="EB29">
        <v>0</v>
      </c>
      <c r="EC29">
        <v>230000</v>
      </c>
      <c r="ED29">
        <v>0</v>
      </c>
      <c r="EE29">
        <v>230000</v>
      </c>
      <c r="EF29">
        <v>0</v>
      </c>
      <c r="EG29">
        <v>0</v>
      </c>
      <c r="EH29">
        <v>0</v>
      </c>
      <c r="EI29">
        <v>0.17158545</v>
      </c>
      <c r="EJ29">
        <v>0</v>
      </c>
      <c r="EK29">
        <v>7892.9306790000001</v>
      </c>
      <c r="EL29">
        <v>0</v>
      </c>
      <c r="EM29">
        <v>7892.9306790000001</v>
      </c>
      <c r="FA29">
        <v>0</v>
      </c>
      <c r="FD29">
        <v>0</v>
      </c>
      <c r="FK29" t="s">
        <v>169</v>
      </c>
      <c r="FL29">
        <v>2012</v>
      </c>
    </row>
    <row r="30" spans="1:168" x14ac:dyDescent="0.3">
      <c r="AA30">
        <v>1</v>
      </c>
      <c r="AB30">
        <v>0</v>
      </c>
      <c r="AC30">
        <v>42300</v>
      </c>
      <c r="AD30">
        <v>0</v>
      </c>
      <c r="AE30">
        <v>42300</v>
      </c>
      <c r="AF30">
        <v>0</v>
      </c>
      <c r="AG30">
        <v>0</v>
      </c>
      <c r="AH30">
        <v>0</v>
      </c>
      <c r="AI30">
        <v>3.4590107000000002E-2</v>
      </c>
      <c r="AJ30">
        <v>0</v>
      </c>
      <c r="AK30">
        <v>1463.1615360000001</v>
      </c>
      <c r="AL30">
        <v>0</v>
      </c>
      <c r="AM30">
        <v>1463.1615360000001</v>
      </c>
      <c r="BA30">
        <v>1</v>
      </c>
      <c r="BB30">
        <v>0</v>
      </c>
      <c r="BC30">
        <v>42300</v>
      </c>
      <c r="BD30">
        <v>0</v>
      </c>
      <c r="BE30">
        <v>42300</v>
      </c>
      <c r="BF30">
        <v>0</v>
      </c>
      <c r="BG30">
        <v>0</v>
      </c>
      <c r="BH30">
        <v>0</v>
      </c>
      <c r="BI30">
        <v>3.4590107000000002E-2</v>
      </c>
      <c r="BJ30">
        <v>0</v>
      </c>
      <c r="BK30">
        <v>1463.1615360000001</v>
      </c>
      <c r="BL30">
        <v>0</v>
      </c>
      <c r="BM30">
        <v>1463.1615360000001</v>
      </c>
      <c r="FA30">
        <v>0</v>
      </c>
      <c r="FE30">
        <v>0</v>
      </c>
      <c r="FK30" t="s">
        <v>169</v>
      </c>
      <c r="FL30">
        <v>2015</v>
      </c>
    </row>
    <row r="31" spans="1:168" x14ac:dyDescent="0.3">
      <c r="AA31">
        <v>2</v>
      </c>
      <c r="AB31">
        <v>0</v>
      </c>
      <c r="AC31">
        <v>4500</v>
      </c>
      <c r="AD31">
        <v>0</v>
      </c>
      <c r="AE31">
        <v>4500</v>
      </c>
      <c r="AF31">
        <v>0</v>
      </c>
      <c r="AG31">
        <v>0</v>
      </c>
      <c r="AH31">
        <v>0</v>
      </c>
      <c r="AI31">
        <v>6.9300069000000006E-2</v>
      </c>
      <c r="AJ31">
        <v>0</v>
      </c>
      <c r="AK31">
        <v>155.92515589999999</v>
      </c>
      <c r="AL31">
        <v>0</v>
      </c>
      <c r="AM31">
        <v>155.92515589999999</v>
      </c>
      <c r="BA31">
        <v>2</v>
      </c>
      <c r="BB31">
        <v>0</v>
      </c>
      <c r="BC31">
        <v>4500</v>
      </c>
      <c r="BD31">
        <v>0</v>
      </c>
      <c r="BE31">
        <v>4500</v>
      </c>
      <c r="BF31">
        <v>0</v>
      </c>
      <c r="BG31">
        <v>0</v>
      </c>
      <c r="BH31">
        <v>0</v>
      </c>
      <c r="BI31">
        <v>6.9300069000000006E-2</v>
      </c>
      <c r="BJ31">
        <v>0</v>
      </c>
      <c r="BK31">
        <v>155.92515589999999</v>
      </c>
      <c r="BL31">
        <v>0</v>
      </c>
      <c r="BM31">
        <v>155.92515589999999</v>
      </c>
      <c r="FA31">
        <v>0</v>
      </c>
      <c r="FE31">
        <v>0</v>
      </c>
      <c r="FK31" t="s">
        <v>169</v>
      </c>
      <c r="FL31">
        <v>2016</v>
      </c>
    </row>
    <row r="32" spans="1:168" x14ac:dyDescent="0.3">
      <c r="AA32">
        <v>7</v>
      </c>
      <c r="AB32">
        <v>2</v>
      </c>
      <c r="AC32">
        <v>21000</v>
      </c>
      <c r="AD32">
        <v>0</v>
      </c>
      <c r="AE32">
        <v>21002</v>
      </c>
      <c r="AF32">
        <v>0</v>
      </c>
      <c r="AG32">
        <v>0</v>
      </c>
      <c r="AH32">
        <v>8900</v>
      </c>
      <c r="AI32">
        <v>0.242718447</v>
      </c>
      <c r="AJ32">
        <v>6.9348127999999995E-2</v>
      </c>
      <c r="AK32">
        <v>728.15533979999998</v>
      </c>
      <c r="AL32">
        <v>0</v>
      </c>
      <c r="AM32">
        <v>728.22468790000005</v>
      </c>
      <c r="BA32">
        <v>1</v>
      </c>
      <c r="BB32">
        <v>2</v>
      </c>
      <c r="BC32">
        <v>21000</v>
      </c>
      <c r="BD32">
        <v>0</v>
      </c>
      <c r="BE32">
        <v>21002</v>
      </c>
      <c r="BF32">
        <v>0</v>
      </c>
      <c r="BG32">
        <v>0</v>
      </c>
      <c r="BH32">
        <v>8900</v>
      </c>
      <c r="BI32">
        <v>3.4674063999999997E-2</v>
      </c>
      <c r="BJ32">
        <v>6.9348127999999995E-2</v>
      </c>
      <c r="BK32">
        <v>728.15533979999998</v>
      </c>
      <c r="BL32">
        <v>0</v>
      </c>
      <c r="BM32">
        <v>728.22468790000005</v>
      </c>
      <c r="EA32">
        <v>6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0.208044383</v>
      </c>
      <c r="EJ32">
        <v>0</v>
      </c>
      <c r="EK32">
        <v>0</v>
      </c>
      <c r="EL32">
        <v>0</v>
      </c>
      <c r="EM32">
        <v>0</v>
      </c>
      <c r="FA32">
        <v>6.8357983999999997E-2</v>
      </c>
      <c r="FD32">
        <v>0</v>
      </c>
      <c r="FE32">
        <v>6.8357983999999997E-2</v>
      </c>
      <c r="FK32" t="s">
        <v>169</v>
      </c>
      <c r="FL32">
        <v>2017</v>
      </c>
    </row>
    <row r="33" spans="14:168" x14ac:dyDescent="0.3">
      <c r="AA33">
        <v>0</v>
      </c>
      <c r="AB33">
        <v>0</v>
      </c>
      <c r="AC33">
        <v>800</v>
      </c>
      <c r="AD33">
        <v>0</v>
      </c>
      <c r="AE33">
        <v>800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27.7488727</v>
      </c>
      <c r="AL33">
        <v>0</v>
      </c>
      <c r="AM33">
        <v>27.7488727</v>
      </c>
      <c r="BA33">
        <v>0</v>
      </c>
      <c r="BB33">
        <v>0</v>
      </c>
      <c r="BC33">
        <v>800</v>
      </c>
      <c r="BD33">
        <v>0</v>
      </c>
      <c r="BE33">
        <v>800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27.7488727</v>
      </c>
      <c r="BL33">
        <v>0</v>
      </c>
      <c r="BM33">
        <v>27.7488727</v>
      </c>
      <c r="FA33">
        <v>0</v>
      </c>
      <c r="FE33">
        <v>0</v>
      </c>
      <c r="FK33" t="s">
        <v>169</v>
      </c>
      <c r="FL33">
        <v>2018</v>
      </c>
    </row>
    <row r="34" spans="14:168" x14ac:dyDescent="0.3">
      <c r="N34">
        <v>51</v>
      </c>
      <c r="O34">
        <v>1025</v>
      </c>
      <c r="P34">
        <v>206800</v>
      </c>
      <c r="Q34">
        <v>0</v>
      </c>
      <c r="R34">
        <v>207825</v>
      </c>
      <c r="S34">
        <v>0</v>
      </c>
      <c r="T34">
        <v>0</v>
      </c>
      <c r="U34">
        <v>745000</v>
      </c>
      <c r="V34">
        <v>1.7702186740000001</v>
      </c>
      <c r="W34">
        <v>35.577924330000002</v>
      </c>
      <c r="X34">
        <v>7178.0631729999996</v>
      </c>
      <c r="Y34">
        <v>0</v>
      </c>
      <c r="Z34">
        <v>7213.6410969999997</v>
      </c>
      <c r="AA34">
        <v>51</v>
      </c>
      <c r="AB34">
        <v>1025</v>
      </c>
      <c r="AC34">
        <v>206800</v>
      </c>
      <c r="AD34">
        <v>0</v>
      </c>
      <c r="AE34">
        <v>207825</v>
      </c>
      <c r="AF34">
        <v>0</v>
      </c>
      <c r="AG34">
        <v>0</v>
      </c>
      <c r="AH34">
        <v>745000</v>
      </c>
      <c r="AI34">
        <v>1.7702186740000001</v>
      </c>
      <c r="AJ34">
        <v>35.577924330000002</v>
      </c>
      <c r="AK34">
        <v>7178.0631729999996</v>
      </c>
      <c r="AL34">
        <v>0</v>
      </c>
      <c r="AM34">
        <v>7213.6410969999997</v>
      </c>
      <c r="FA34">
        <v>4.873545375</v>
      </c>
      <c r="FC34">
        <v>4.873545375</v>
      </c>
      <c r="FK34" t="s">
        <v>169</v>
      </c>
      <c r="FL34">
        <v>2019</v>
      </c>
    </row>
    <row r="35" spans="14:168" x14ac:dyDescent="0.3">
      <c r="AA35">
        <v>48</v>
      </c>
      <c r="AB35">
        <v>15</v>
      </c>
      <c r="AC35">
        <v>100</v>
      </c>
      <c r="AD35">
        <v>100</v>
      </c>
      <c r="AE35">
        <v>215</v>
      </c>
      <c r="AF35">
        <v>0</v>
      </c>
      <c r="AG35">
        <v>0</v>
      </c>
      <c r="AH35">
        <v>0</v>
      </c>
      <c r="AI35">
        <v>0.15462921199999999</v>
      </c>
      <c r="AJ35">
        <v>4.8321628999999998E-2</v>
      </c>
      <c r="AK35">
        <v>0.322144192</v>
      </c>
      <c r="AL35">
        <v>0.322144192</v>
      </c>
      <c r="AM35">
        <v>0.69261001200000005</v>
      </c>
      <c r="BA35">
        <v>44</v>
      </c>
      <c r="BB35">
        <v>5</v>
      </c>
      <c r="BC35">
        <v>100</v>
      </c>
      <c r="BD35">
        <v>100</v>
      </c>
      <c r="BE35">
        <v>205</v>
      </c>
      <c r="BF35">
        <v>0</v>
      </c>
      <c r="BG35">
        <v>0</v>
      </c>
      <c r="BH35">
        <v>0</v>
      </c>
      <c r="BI35">
        <v>0.141743444</v>
      </c>
      <c r="BJ35">
        <v>1.610721E-2</v>
      </c>
      <c r="BK35">
        <v>0.322144192</v>
      </c>
      <c r="BL35">
        <v>0.322144192</v>
      </c>
      <c r="BM35">
        <v>0.66039559299999995</v>
      </c>
      <c r="CA35">
        <v>4</v>
      </c>
      <c r="CB35">
        <v>10</v>
      </c>
      <c r="CC35">
        <v>0</v>
      </c>
      <c r="CD35">
        <v>0</v>
      </c>
      <c r="CE35">
        <v>10</v>
      </c>
      <c r="CF35">
        <v>0</v>
      </c>
      <c r="CG35">
        <v>0</v>
      </c>
      <c r="CH35">
        <v>0</v>
      </c>
      <c r="CI35">
        <v>1.2885768000000001E-2</v>
      </c>
      <c r="CJ35">
        <v>3.2214419000000001E-2</v>
      </c>
      <c r="CK35">
        <v>0</v>
      </c>
      <c r="CL35">
        <v>0</v>
      </c>
      <c r="CM35">
        <v>3.2214419000000001E-2</v>
      </c>
      <c r="FA35">
        <v>0</v>
      </c>
      <c r="FE35">
        <v>0</v>
      </c>
      <c r="FH35">
        <v>0</v>
      </c>
      <c r="FK35" t="s">
        <v>170</v>
      </c>
      <c r="FL35">
        <v>2000</v>
      </c>
    </row>
    <row r="36" spans="14:168" x14ac:dyDescent="0.3">
      <c r="AA36">
        <v>921</v>
      </c>
      <c r="AB36">
        <v>423</v>
      </c>
      <c r="AC36">
        <v>45000</v>
      </c>
      <c r="AD36">
        <v>0</v>
      </c>
      <c r="AE36">
        <v>45423</v>
      </c>
      <c r="AF36">
        <v>0</v>
      </c>
      <c r="AG36">
        <v>0</v>
      </c>
      <c r="AH36">
        <v>300000</v>
      </c>
      <c r="AI36">
        <v>2.9282716519999998</v>
      </c>
      <c r="AJ36">
        <v>1.344906524</v>
      </c>
      <c r="AK36">
        <v>143.07516219999999</v>
      </c>
      <c r="AL36">
        <v>0</v>
      </c>
      <c r="AM36">
        <v>144.4200687</v>
      </c>
      <c r="BA36">
        <v>921</v>
      </c>
      <c r="BB36">
        <v>423</v>
      </c>
      <c r="BC36">
        <v>45000</v>
      </c>
      <c r="BD36">
        <v>0</v>
      </c>
      <c r="BE36">
        <v>45423</v>
      </c>
      <c r="BF36">
        <v>0</v>
      </c>
      <c r="BG36">
        <v>0</v>
      </c>
      <c r="BH36">
        <v>300000</v>
      </c>
      <c r="BI36">
        <v>2.9282716519999998</v>
      </c>
      <c r="BJ36">
        <v>1.344906524</v>
      </c>
      <c r="BK36">
        <v>143.07516219999999</v>
      </c>
      <c r="BL36">
        <v>0</v>
      </c>
      <c r="BM36">
        <v>144.4200687</v>
      </c>
      <c r="FA36">
        <v>0.54799799599999999</v>
      </c>
      <c r="FE36">
        <v>0.54799799599999999</v>
      </c>
      <c r="FK36" t="s">
        <v>170</v>
      </c>
      <c r="FL36">
        <v>2001</v>
      </c>
    </row>
    <row r="37" spans="14:168" x14ac:dyDescent="0.3">
      <c r="AA37">
        <v>48</v>
      </c>
      <c r="AB37">
        <v>20</v>
      </c>
      <c r="AC37">
        <v>2285</v>
      </c>
      <c r="AD37">
        <v>0</v>
      </c>
      <c r="AE37">
        <v>2305</v>
      </c>
      <c r="AF37">
        <v>0</v>
      </c>
      <c r="AG37">
        <v>0</v>
      </c>
      <c r="AH37">
        <v>1500</v>
      </c>
      <c r="AI37">
        <v>0.15068278099999999</v>
      </c>
      <c r="AJ37">
        <v>6.2784491999999997E-2</v>
      </c>
      <c r="AK37">
        <v>7.1731282370000002</v>
      </c>
      <c r="AL37">
        <v>0</v>
      </c>
      <c r="AM37">
        <v>7.2359127299999999</v>
      </c>
      <c r="BA37">
        <v>48</v>
      </c>
      <c r="BB37">
        <v>20</v>
      </c>
      <c r="BC37">
        <v>2285</v>
      </c>
      <c r="BD37">
        <v>0</v>
      </c>
      <c r="BE37">
        <v>2305</v>
      </c>
      <c r="BF37">
        <v>0</v>
      </c>
      <c r="BG37">
        <v>0</v>
      </c>
      <c r="BH37">
        <v>1500</v>
      </c>
      <c r="BI37">
        <v>0.15068278099999999</v>
      </c>
      <c r="BJ37">
        <v>6.2784491999999997E-2</v>
      </c>
      <c r="BK37">
        <v>7.1731282370000002</v>
      </c>
      <c r="BL37">
        <v>0</v>
      </c>
      <c r="BM37">
        <v>7.2359127299999999</v>
      </c>
      <c r="FA37">
        <v>2.642691E-3</v>
      </c>
      <c r="FE37">
        <v>2.642691E-3</v>
      </c>
      <c r="FK37" t="s">
        <v>170</v>
      </c>
      <c r="FL37">
        <v>2002</v>
      </c>
    </row>
    <row r="38" spans="14:168" x14ac:dyDescent="0.3">
      <c r="N38">
        <v>2275</v>
      </c>
      <c r="O38">
        <v>10461</v>
      </c>
      <c r="P38">
        <v>0</v>
      </c>
      <c r="Q38">
        <v>200000</v>
      </c>
      <c r="R38">
        <v>210461</v>
      </c>
      <c r="S38">
        <v>0</v>
      </c>
      <c r="T38">
        <v>0</v>
      </c>
      <c r="U38">
        <v>5000000</v>
      </c>
      <c r="V38">
        <v>7.0512025789999999</v>
      </c>
      <c r="W38">
        <v>32.423134140000002</v>
      </c>
      <c r="X38">
        <v>0</v>
      </c>
      <c r="Y38">
        <v>619.885941</v>
      </c>
      <c r="Z38">
        <v>652.30907509999997</v>
      </c>
      <c r="AA38">
        <v>2369</v>
      </c>
      <c r="AB38">
        <v>10511</v>
      </c>
      <c r="AC38">
        <v>0</v>
      </c>
      <c r="AD38">
        <v>200000</v>
      </c>
      <c r="AE38">
        <v>210511</v>
      </c>
      <c r="AF38">
        <v>0</v>
      </c>
      <c r="AG38">
        <v>0</v>
      </c>
      <c r="AH38">
        <v>5000000</v>
      </c>
      <c r="AI38">
        <v>7.3425489710000003</v>
      </c>
      <c r="AJ38">
        <v>32.578105630000003</v>
      </c>
      <c r="AK38">
        <v>0</v>
      </c>
      <c r="AL38">
        <v>619.885941</v>
      </c>
      <c r="AM38">
        <v>652.46404659999996</v>
      </c>
      <c r="BA38">
        <v>41</v>
      </c>
      <c r="BB38">
        <v>50</v>
      </c>
      <c r="BC38">
        <v>0</v>
      </c>
      <c r="BD38">
        <v>0</v>
      </c>
      <c r="BE38">
        <v>50</v>
      </c>
      <c r="BF38">
        <v>0</v>
      </c>
      <c r="BG38">
        <v>0</v>
      </c>
      <c r="BH38">
        <v>0</v>
      </c>
      <c r="BI38">
        <v>0.127076618</v>
      </c>
      <c r="BJ38">
        <v>0.15497148499999999</v>
      </c>
      <c r="BK38">
        <v>0</v>
      </c>
      <c r="BL38">
        <v>0</v>
      </c>
      <c r="BM38">
        <v>0.15497148499999999</v>
      </c>
      <c r="CA38">
        <v>13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4.0292585999999998E-2</v>
      </c>
      <c r="CJ38">
        <v>0</v>
      </c>
      <c r="CK38">
        <v>0</v>
      </c>
      <c r="CL38">
        <v>0</v>
      </c>
      <c r="CM38">
        <v>0</v>
      </c>
      <c r="EA38">
        <v>40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0.123977188</v>
      </c>
      <c r="EJ38">
        <v>0</v>
      </c>
      <c r="EK38">
        <v>0</v>
      </c>
      <c r="EL38">
        <v>0</v>
      </c>
      <c r="EM38">
        <v>0</v>
      </c>
      <c r="FA38">
        <v>7.3676937550000003</v>
      </c>
      <c r="FC38">
        <v>7.3676937550000003</v>
      </c>
      <c r="FD38">
        <v>0</v>
      </c>
      <c r="FE38">
        <v>0</v>
      </c>
      <c r="FH38">
        <v>0</v>
      </c>
      <c r="FK38" t="s">
        <v>170</v>
      </c>
      <c r="FL38">
        <v>2003</v>
      </c>
    </row>
    <row r="39" spans="14:168" x14ac:dyDescent="0.3">
      <c r="N39">
        <v>0</v>
      </c>
      <c r="O39">
        <v>315</v>
      </c>
      <c r="P39">
        <v>0</v>
      </c>
      <c r="Q39">
        <v>0</v>
      </c>
      <c r="R39">
        <v>315</v>
      </c>
      <c r="S39">
        <v>0</v>
      </c>
      <c r="T39">
        <v>0</v>
      </c>
      <c r="U39">
        <v>0</v>
      </c>
      <c r="V39">
        <v>0</v>
      </c>
      <c r="W39">
        <v>0.96353847999999997</v>
      </c>
      <c r="X39">
        <v>0</v>
      </c>
      <c r="Y39">
        <v>0</v>
      </c>
      <c r="Z39">
        <v>0.96353847999999997</v>
      </c>
      <c r="AA39">
        <v>22</v>
      </c>
      <c r="AB39">
        <v>335</v>
      </c>
      <c r="AC39">
        <v>27545</v>
      </c>
      <c r="AD39">
        <v>0</v>
      </c>
      <c r="AE39">
        <v>27880</v>
      </c>
      <c r="AF39">
        <v>0</v>
      </c>
      <c r="AG39">
        <v>0</v>
      </c>
      <c r="AH39">
        <v>0</v>
      </c>
      <c r="AI39">
        <v>6.7294751E-2</v>
      </c>
      <c r="AJ39">
        <v>1.0247155269999999</v>
      </c>
      <c r="AK39">
        <v>84.256087120000004</v>
      </c>
      <c r="AL39">
        <v>0</v>
      </c>
      <c r="AM39">
        <v>85.280802640000005</v>
      </c>
      <c r="BA39">
        <v>22</v>
      </c>
      <c r="BB39">
        <v>20</v>
      </c>
      <c r="BC39">
        <v>27545</v>
      </c>
      <c r="BD39">
        <v>0</v>
      </c>
      <c r="BE39">
        <v>27565</v>
      </c>
      <c r="BF39">
        <v>0</v>
      </c>
      <c r="BG39">
        <v>0</v>
      </c>
      <c r="BH39">
        <v>0</v>
      </c>
      <c r="BI39">
        <v>6.7294751E-2</v>
      </c>
      <c r="BJ39">
        <v>6.1177045999999999E-2</v>
      </c>
      <c r="BK39">
        <v>84.256087120000004</v>
      </c>
      <c r="BL39">
        <v>0</v>
      </c>
      <c r="BM39">
        <v>84.317264159999993</v>
      </c>
      <c r="FA39">
        <v>0</v>
      </c>
      <c r="FC39">
        <v>0</v>
      </c>
      <c r="FE39">
        <v>0</v>
      </c>
      <c r="FK39" t="s">
        <v>170</v>
      </c>
      <c r="FL39">
        <v>2004</v>
      </c>
    </row>
    <row r="40" spans="14:168" x14ac:dyDescent="0.3">
      <c r="AA40">
        <v>22</v>
      </c>
      <c r="AB40">
        <v>5</v>
      </c>
      <c r="AC40">
        <v>70</v>
      </c>
      <c r="AD40">
        <v>1750</v>
      </c>
      <c r="AE40">
        <v>1825</v>
      </c>
      <c r="AF40">
        <v>0</v>
      </c>
      <c r="AG40">
        <v>0</v>
      </c>
      <c r="AH40">
        <v>7256</v>
      </c>
      <c r="AI40">
        <v>6.6365008000000003E-2</v>
      </c>
      <c r="AJ40">
        <v>1.5082956E-2</v>
      </c>
      <c r="AK40">
        <v>0.21116138800000001</v>
      </c>
      <c r="AL40">
        <v>5.2790346909999997</v>
      </c>
      <c r="AM40">
        <v>5.505279035</v>
      </c>
      <c r="BA40">
        <v>12</v>
      </c>
      <c r="BB40">
        <v>0</v>
      </c>
      <c r="BC40">
        <v>70</v>
      </c>
      <c r="BD40">
        <v>1750</v>
      </c>
      <c r="BE40">
        <v>1820</v>
      </c>
      <c r="BF40">
        <v>0</v>
      </c>
      <c r="BG40">
        <v>0</v>
      </c>
      <c r="BH40">
        <v>7256</v>
      </c>
      <c r="BI40">
        <v>3.6199095000000001E-2</v>
      </c>
      <c r="BJ40">
        <v>0</v>
      </c>
      <c r="BK40">
        <v>0.21116138800000001</v>
      </c>
      <c r="BL40">
        <v>5.2790346909999997</v>
      </c>
      <c r="BM40">
        <v>5.4901960780000003</v>
      </c>
      <c r="CA40">
        <v>10</v>
      </c>
      <c r="CB40">
        <v>5</v>
      </c>
      <c r="CC40">
        <v>0</v>
      </c>
      <c r="CD40">
        <v>0</v>
      </c>
      <c r="CE40">
        <v>5</v>
      </c>
      <c r="CF40">
        <v>0</v>
      </c>
      <c r="CG40">
        <v>0</v>
      </c>
      <c r="CH40">
        <v>0</v>
      </c>
      <c r="CI40">
        <v>3.0165912999999999E-2</v>
      </c>
      <c r="CJ40">
        <v>1.5082956E-2</v>
      </c>
      <c r="CK40">
        <v>0</v>
      </c>
      <c r="CL40">
        <v>0</v>
      </c>
      <c r="CM40">
        <v>1.5082956E-2</v>
      </c>
      <c r="FA40">
        <v>7.0311439999999996E-3</v>
      </c>
      <c r="FE40">
        <v>7.0311439999999996E-3</v>
      </c>
      <c r="FH40">
        <v>0</v>
      </c>
      <c r="FK40" t="s">
        <v>170</v>
      </c>
      <c r="FL40">
        <v>2005</v>
      </c>
    </row>
    <row r="41" spans="14:168" x14ac:dyDescent="0.3">
      <c r="N41">
        <v>4</v>
      </c>
      <c r="O41">
        <v>9</v>
      </c>
      <c r="P41">
        <v>160</v>
      </c>
      <c r="Q41">
        <v>150</v>
      </c>
      <c r="R41">
        <v>319</v>
      </c>
      <c r="S41">
        <v>0</v>
      </c>
      <c r="T41">
        <v>0</v>
      </c>
      <c r="U41">
        <v>0</v>
      </c>
      <c r="V41">
        <v>1.1890253E-2</v>
      </c>
      <c r="W41">
        <v>2.6753069000000001E-2</v>
      </c>
      <c r="X41">
        <v>0.475610119</v>
      </c>
      <c r="Y41">
        <v>0.44588448600000002</v>
      </c>
      <c r="Z41">
        <v>0.94824767399999998</v>
      </c>
      <c r="AA41">
        <v>5</v>
      </c>
      <c r="AB41">
        <v>9</v>
      </c>
      <c r="AC41">
        <v>60160</v>
      </c>
      <c r="AD41">
        <v>150</v>
      </c>
      <c r="AE41">
        <v>60319</v>
      </c>
      <c r="AF41">
        <v>0</v>
      </c>
      <c r="AG41">
        <v>0</v>
      </c>
      <c r="AH41">
        <v>1200</v>
      </c>
      <c r="AI41">
        <v>1.4862815999999999E-2</v>
      </c>
      <c r="AJ41">
        <v>2.6753069000000001E-2</v>
      </c>
      <c r="AK41">
        <v>178.8294046</v>
      </c>
      <c r="AL41">
        <v>0.44588448600000002</v>
      </c>
      <c r="AM41">
        <v>179.30204219999999</v>
      </c>
      <c r="BA41">
        <v>1</v>
      </c>
      <c r="BB41">
        <v>0</v>
      </c>
      <c r="BC41">
        <v>60000</v>
      </c>
      <c r="BD41">
        <v>0</v>
      </c>
      <c r="BE41">
        <v>60000</v>
      </c>
      <c r="BF41">
        <v>0</v>
      </c>
      <c r="BG41">
        <v>0</v>
      </c>
      <c r="BH41">
        <v>1200</v>
      </c>
      <c r="BI41">
        <v>2.9725630000000001E-3</v>
      </c>
      <c r="BJ41">
        <v>0</v>
      </c>
      <c r="BK41">
        <v>178.35379449999999</v>
      </c>
      <c r="BL41">
        <v>0</v>
      </c>
      <c r="BM41">
        <v>178.35379449999999</v>
      </c>
      <c r="FA41">
        <v>1.0254039999999999E-3</v>
      </c>
      <c r="FC41">
        <v>0</v>
      </c>
      <c r="FE41">
        <v>1.0254039999999999E-3</v>
      </c>
      <c r="FK41" t="s">
        <v>170</v>
      </c>
      <c r="FL41">
        <v>2006</v>
      </c>
    </row>
    <row r="42" spans="14:168" x14ac:dyDescent="0.3">
      <c r="AA42">
        <v>90</v>
      </c>
      <c r="AB42">
        <v>5</v>
      </c>
      <c r="AC42">
        <v>1300</v>
      </c>
      <c r="AD42">
        <v>0</v>
      </c>
      <c r="AE42">
        <v>1305</v>
      </c>
      <c r="AF42">
        <v>0</v>
      </c>
      <c r="AG42">
        <v>0</v>
      </c>
      <c r="AH42">
        <v>43061</v>
      </c>
      <c r="AI42">
        <v>0.263412064</v>
      </c>
      <c r="AJ42">
        <v>1.4634004000000001E-2</v>
      </c>
      <c r="AK42">
        <v>3.804840928</v>
      </c>
      <c r="AL42">
        <v>0</v>
      </c>
      <c r="AM42">
        <v>3.8194749319999999</v>
      </c>
      <c r="BA42">
        <v>82</v>
      </c>
      <c r="BB42">
        <v>5</v>
      </c>
      <c r="BC42">
        <v>1300</v>
      </c>
      <c r="BD42">
        <v>0</v>
      </c>
      <c r="BE42">
        <v>1305</v>
      </c>
      <c r="BF42">
        <v>0</v>
      </c>
      <c r="BG42">
        <v>0</v>
      </c>
      <c r="BH42">
        <v>43061</v>
      </c>
      <c r="BI42">
        <v>0.239997659</v>
      </c>
      <c r="BJ42">
        <v>1.4634004000000001E-2</v>
      </c>
      <c r="BK42">
        <v>3.804840928</v>
      </c>
      <c r="BL42">
        <v>0</v>
      </c>
      <c r="BM42">
        <v>3.8194749319999999</v>
      </c>
      <c r="DN42">
        <v>8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2.3414405999999999E-2</v>
      </c>
      <c r="DW42">
        <v>0</v>
      </c>
      <c r="DX42">
        <v>0</v>
      </c>
      <c r="DY42">
        <v>0</v>
      </c>
      <c r="DZ42">
        <v>0</v>
      </c>
      <c r="FA42">
        <v>3.1902472000000001E-2</v>
      </c>
      <c r="FE42">
        <v>3.1902472000000001E-2</v>
      </c>
      <c r="FJ42">
        <v>0</v>
      </c>
      <c r="FK42" t="s">
        <v>170</v>
      </c>
      <c r="FL42">
        <v>2007</v>
      </c>
    </row>
    <row r="43" spans="14:168" x14ac:dyDescent="0.3">
      <c r="AA43">
        <v>93</v>
      </c>
      <c r="AB43">
        <v>50</v>
      </c>
      <c r="AC43">
        <v>59000</v>
      </c>
      <c r="AD43">
        <v>0</v>
      </c>
      <c r="AE43">
        <v>59050</v>
      </c>
      <c r="AF43">
        <v>0</v>
      </c>
      <c r="AG43">
        <v>0</v>
      </c>
      <c r="AH43">
        <v>348000</v>
      </c>
      <c r="AI43">
        <v>0.26777230699999999</v>
      </c>
      <c r="AJ43">
        <v>0.14396360599999999</v>
      </c>
      <c r="AK43">
        <v>169.87705510000001</v>
      </c>
      <c r="AL43">
        <v>0</v>
      </c>
      <c r="AM43">
        <v>170.02101870000001</v>
      </c>
      <c r="BA43">
        <v>93</v>
      </c>
      <c r="BB43">
        <v>50</v>
      </c>
      <c r="BC43">
        <v>59000</v>
      </c>
      <c r="BD43">
        <v>0</v>
      </c>
      <c r="BE43">
        <v>59050</v>
      </c>
      <c r="BF43">
        <v>0</v>
      </c>
      <c r="BG43">
        <v>0</v>
      </c>
      <c r="BH43">
        <v>348000</v>
      </c>
      <c r="BI43">
        <v>0.26777230699999999</v>
      </c>
      <c r="BJ43">
        <v>0.14396360599999999</v>
      </c>
      <c r="BK43">
        <v>169.87705510000001</v>
      </c>
      <c r="BL43">
        <v>0</v>
      </c>
      <c r="BM43">
        <v>170.02101870000001</v>
      </c>
      <c r="FA43">
        <v>0.20350758199999999</v>
      </c>
      <c r="FE43">
        <v>0.20350758199999999</v>
      </c>
      <c r="FK43" t="s">
        <v>170</v>
      </c>
      <c r="FL43">
        <v>2008</v>
      </c>
    </row>
    <row r="44" spans="14:168" x14ac:dyDescent="0.3">
      <c r="AA44">
        <v>48</v>
      </c>
      <c r="AB44">
        <v>48</v>
      </c>
      <c r="AC44">
        <v>0</v>
      </c>
      <c r="AD44">
        <v>2500</v>
      </c>
      <c r="AE44">
        <v>2548</v>
      </c>
      <c r="AF44">
        <v>0</v>
      </c>
      <c r="AG44">
        <v>0</v>
      </c>
      <c r="AH44">
        <v>0</v>
      </c>
      <c r="AI44">
        <v>0.13584649300000001</v>
      </c>
      <c r="AJ44">
        <v>0.13584649300000001</v>
      </c>
      <c r="AK44">
        <v>0</v>
      </c>
      <c r="AL44">
        <v>7.0753382010000001</v>
      </c>
      <c r="AM44">
        <v>7.211184695</v>
      </c>
      <c r="BA44">
        <v>48</v>
      </c>
      <c r="BB44">
        <v>48</v>
      </c>
      <c r="BC44">
        <v>0</v>
      </c>
      <c r="BD44">
        <v>2500</v>
      </c>
      <c r="BE44">
        <v>2548</v>
      </c>
      <c r="BF44">
        <v>0</v>
      </c>
      <c r="BG44">
        <v>0</v>
      </c>
      <c r="BH44">
        <v>0</v>
      </c>
      <c r="BI44">
        <v>0.13584649300000001</v>
      </c>
      <c r="BJ44">
        <v>0.13584649300000001</v>
      </c>
      <c r="BK44">
        <v>0</v>
      </c>
      <c r="BL44">
        <v>7.0753382010000001</v>
      </c>
      <c r="BM44">
        <v>7.211184695</v>
      </c>
      <c r="FA44">
        <v>0</v>
      </c>
      <c r="FE44">
        <v>0</v>
      </c>
      <c r="FK44" t="s">
        <v>170</v>
      </c>
      <c r="FL44">
        <v>2009</v>
      </c>
    </row>
    <row r="45" spans="14:168" x14ac:dyDescent="0.3">
      <c r="AA45">
        <v>10</v>
      </c>
      <c r="AB45">
        <v>43</v>
      </c>
      <c r="AC45">
        <v>750</v>
      </c>
      <c r="AD45">
        <v>0</v>
      </c>
      <c r="AE45">
        <v>793</v>
      </c>
      <c r="AF45">
        <v>0</v>
      </c>
      <c r="AG45">
        <v>0</v>
      </c>
      <c r="AH45">
        <v>779000</v>
      </c>
      <c r="AI45">
        <v>2.7276943000000001E-2</v>
      </c>
      <c r="AJ45">
        <v>0.117290854</v>
      </c>
      <c r="AK45">
        <v>2.0457707100000002</v>
      </c>
      <c r="AL45">
        <v>0</v>
      </c>
      <c r="AM45">
        <v>2.1630615639999999</v>
      </c>
      <c r="BA45">
        <v>10</v>
      </c>
      <c r="BB45">
        <v>43</v>
      </c>
      <c r="BC45">
        <v>750</v>
      </c>
      <c r="BD45">
        <v>0</v>
      </c>
      <c r="BE45">
        <v>793</v>
      </c>
      <c r="BF45">
        <v>0</v>
      </c>
      <c r="BG45">
        <v>0</v>
      </c>
      <c r="BH45">
        <v>779000</v>
      </c>
      <c r="BI45">
        <v>2.7276943000000001E-2</v>
      </c>
      <c r="BJ45">
        <v>0.117290854</v>
      </c>
      <c r="BK45">
        <v>2.0457707100000002</v>
      </c>
      <c r="BL45">
        <v>0</v>
      </c>
      <c r="BM45">
        <v>2.1630615639999999</v>
      </c>
      <c r="FA45">
        <v>0.38947468400000002</v>
      </c>
      <c r="FE45">
        <v>0.38947468400000002</v>
      </c>
      <c r="FK45" t="s">
        <v>170</v>
      </c>
      <c r="FL45">
        <v>2011</v>
      </c>
    </row>
    <row r="46" spans="14:168" x14ac:dyDescent="0.3">
      <c r="AA46">
        <v>69</v>
      </c>
      <c r="AB46">
        <v>101</v>
      </c>
      <c r="AC46">
        <v>0</v>
      </c>
      <c r="AD46">
        <v>0</v>
      </c>
      <c r="AE46">
        <v>101</v>
      </c>
      <c r="AF46">
        <v>0</v>
      </c>
      <c r="AG46">
        <v>0</v>
      </c>
      <c r="AH46">
        <v>0</v>
      </c>
      <c r="AI46">
        <v>0.18457093899999999</v>
      </c>
      <c r="AJ46">
        <v>0.27016905600000002</v>
      </c>
      <c r="AK46">
        <v>0</v>
      </c>
      <c r="AL46">
        <v>0</v>
      </c>
      <c r="AM46">
        <v>0.27016905600000002</v>
      </c>
      <c r="BA46">
        <v>69</v>
      </c>
      <c r="BB46">
        <v>101</v>
      </c>
      <c r="BC46">
        <v>0</v>
      </c>
      <c r="BD46">
        <v>0</v>
      </c>
      <c r="BE46">
        <v>101</v>
      </c>
      <c r="BF46">
        <v>0</v>
      </c>
      <c r="BG46">
        <v>0</v>
      </c>
      <c r="BH46">
        <v>0</v>
      </c>
      <c r="BI46">
        <v>0.18457093899999999</v>
      </c>
      <c r="BJ46">
        <v>0.27016905600000002</v>
      </c>
      <c r="BK46">
        <v>0</v>
      </c>
      <c r="BL46">
        <v>0</v>
      </c>
      <c r="BM46">
        <v>0.27016905600000002</v>
      </c>
      <c r="FA46">
        <v>0</v>
      </c>
      <c r="FE46">
        <v>0</v>
      </c>
      <c r="FK46" t="s">
        <v>170</v>
      </c>
      <c r="FL46">
        <v>2012</v>
      </c>
    </row>
    <row r="47" spans="14:168" x14ac:dyDescent="0.3">
      <c r="N47">
        <v>6</v>
      </c>
      <c r="O47">
        <v>420</v>
      </c>
      <c r="P47">
        <v>0</v>
      </c>
      <c r="Q47">
        <v>0</v>
      </c>
      <c r="R47">
        <v>420</v>
      </c>
      <c r="S47">
        <v>0</v>
      </c>
      <c r="T47">
        <v>0</v>
      </c>
      <c r="U47">
        <v>0</v>
      </c>
      <c r="V47">
        <v>1.5414654E-2</v>
      </c>
      <c r="W47">
        <v>1.0790257940000001</v>
      </c>
      <c r="X47">
        <v>0</v>
      </c>
      <c r="Y47">
        <v>0</v>
      </c>
      <c r="Z47">
        <v>1.0790257940000001</v>
      </c>
      <c r="AA47">
        <v>6</v>
      </c>
      <c r="AB47">
        <v>420</v>
      </c>
      <c r="AC47">
        <v>0</v>
      </c>
      <c r="AD47">
        <v>0</v>
      </c>
      <c r="AE47">
        <v>420</v>
      </c>
      <c r="AF47">
        <v>0</v>
      </c>
      <c r="AG47">
        <v>0</v>
      </c>
      <c r="AH47">
        <v>0</v>
      </c>
      <c r="AI47">
        <v>1.5414654E-2</v>
      </c>
      <c r="AJ47">
        <v>1.0790257940000001</v>
      </c>
      <c r="AK47">
        <v>0</v>
      </c>
      <c r="AL47">
        <v>0</v>
      </c>
      <c r="AM47">
        <v>1.0790257940000001</v>
      </c>
      <c r="FA47">
        <v>0</v>
      </c>
      <c r="FC47">
        <v>0</v>
      </c>
      <c r="FK47" t="s">
        <v>170</v>
      </c>
      <c r="FL47">
        <v>2014</v>
      </c>
    </row>
    <row r="48" spans="14:168" x14ac:dyDescent="0.3">
      <c r="AA48">
        <v>12</v>
      </c>
      <c r="AB48">
        <v>0</v>
      </c>
      <c r="AC48">
        <v>35000</v>
      </c>
      <c r="AD48">
        <v>0</v>
      </c>
      <c r="AE48">
        <v>35000</v>
      </c>
      <c r="AF48">
        <v>0</v>
      </c>
      <c r="AG48">
        <v>0</v>
      </c>
      <c r="AH48">
        <v>0</v>
      </c>
      <c r="AI48">
        <v>3.0205396999999998E-2</v>
      </c>
      <c r="AJ48">
        <v>0</v>
      </c>
      <c r="AK48">
        <v>88.099073700000005</v>
      </c>
      <c r="AL48">
        <v>0</v>
      </c>
      <c r="AM48">
        <v>88.099073700000005</v>
      </c>
      <c r="BA48">
        <v>12</v>
      </c>
      <c r="BB48">
        <v>0</v>
      </c>
      <c r="BC48">
        <v>35000</v>
      </c>
      <c r="BD48">
        <v>0</v>
      </c>
      <c r="BE48">
        <v>35000</v>
      </c>
      <c r="BF48">
        <v>0</v>
      </c>
      <c r="BG48">
        <v>0</v>
      </c>
      <c r="BH48">
        <v>0</v>
      </c>
      <c r="BI48">
        <v>3.0205396999999998E-2</v>
      </c>
      <c r="BJ48">
        <v>0</v>
      </c>
      <c r="BK48">
        <v>88.099073700000005</v>
      </c>
      <c r="BL48">
        <v>0</v>
      </c>
      <c r="BM48">
        <v>88.099073700000005</v>
      </c>
      <c r="FA48">
        <v>0</v>
      </c>
      <c r="FE48">
        <v>0</v>
      </c>
      <c r="FK48" t="s">
        <v>170</v>
      </c>
      <c r="FL48">
        <v>2015</v>
      </c>
    </row>
    <row r="49" spans="1:168" x14ac:dyDescent="0.3">
      <c r="AA49">
        <v>0</v>
      </c>
      <c r="AB49">
        <v>0</v>
      </c>
      <c r="AC49">
        <v>125000</v>
      </c>
      <c r="AD49">
        <v>0</v>
      </c>
      <c r="AE49">
        <v>125000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302.01261199999999</v>
      </c>
      <c r="AL49">
        <v>0</v>
      </c>
      <c r="AM49">
        <v>302.01261199999999</v>
      </c>
      <c r="EA49">
        <v>0</v>
      </c>
      <c r="EB49">
        <v>0</v>
      </c>
      <c r="EC49">
        <v>125000</v>
      </c>
      <c r="ED49">
        <v>0</v>
      </c>
      <c r="EE49">
        <v>125000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302.01261199999999</v>
      </c>
      <c r="EL49">
        <v>0</v>
      </c>
      <c r="EM49">
        <v>302.01261199999999</v>
      </c>
      <c r="FA49">
        <v>0</v>
      </c>
      <c r="FD49">
        <v>0</v>
      </c>
      <c r="FK49" t="s">
        <v>170</v>
      </c>
      <c r="FL49">
        <v>2017</v>
      </c>
    </row>
    <row r="50" spans="1:168" x14ac:dyDescent="0.3">
      <c r="AA50">
        <v>6</v>
      </c>
      <c r="AB50">
        <v>0</v>
      </c>
      <c r="AC50">
        <v>200</v>
      </c>
      <c r="AD50">
        <v>0</v>
      </c>
      <c r="AE50">
        <v>200</v>
      </c>
      <c r="AF50">
        <v>0</v>
      </c>
      <c r="AG50">
        <v>0</v>
      </c>
      <c r="AH50">
        <v>0</v>
      </c>
      <c r="AI50">
        <v>1.4208582000000001E-2</v>
      </c>
      <c r="AJ50">
        <v>0</v>
      </c>
      <c r="AK50">
        <v>0.473619399</v>
      </c>
      <c r="AL50">
        <v>0</v>
      </c>
      <c r="AM50">
        <v>0.473619399</v>
      </c>
      <c r="BA50">
        <v>6</v>
      </c>
      <c r="BB50">
        <v>0</v>
      </c>
      <c r="BC50">
        <v>200</v>
      </c>
      <c r="BD50">
        <v>0</v>
      </c>
      <c r="BE50">
        <v>200</v>
      </c>
      <c r="BF50">
        <v>0</v>
      </c>
      <c r="BG50">
        <v>0</v>
      </c>
      <c r="BH50">
        <v>0</v>
      </c>
      <c r="BI50">
        <v>1.4208582000000001E-2</v>
      </c>
      <c r="BJ50">
        <v>0</v>
      </c>
      <c r="BK50">
        <v>0.473619399</v>
      </c>
      <c r="BL50">
        <v>0</v>
      </c>
      <c r="BM50">
        <v>0.473619399</v>
      </c>
      <c r="FA50">
        <v>0</v>
      </c>
      <c r="FE50">
        <v>0</v>
      </c>
      <c r="FK50" t="s">
        <v>170</v>
      </c>
      <c r="FL50">
        <v>2018</v>
      </c>
    </row>
    <row r="51" spans="1:168" x14ac:dyDescent="0.3">
      <c r="AA51">
        <v>8</v>
      </c>
      <c r="AB51">
        <v>25</v>
      </c>
      <c r="AC51">
        <v>125000</v>
      </c>
      <c r="AD51">
        <v>0</v>
      </c>
      <c r="AE51">
        <v>125025</v>
      </c>
      <c r="AF51">
        <v>0</v>
      </c>
      <c r="AG51">
        <v>0</v>
      </c>
      <c r="AH51">
        <v>0</v>
      </c>
      <c r="AI51">
        <v>1.8581747999999999E-2</v>
      </c>
      <c r="AJ51">
        <v>5.8067963E-2</v>
      </c>
      <c r="AK51">
        <v>290.33981369999998</v>
      </c>
      <c r="AL51">
        <v>0</v>
      </c>
      <c r="AM51">
        <v>290.39788170000003</v>
      </c>
      <c r="EA51">
        <v>8</v>
      </c>
      <c r="EB51">
        <v>25</v>
      </c>
      <c r="EC51">
        <v>125000</v>
      </c>
      <c r="ED51">
        <v>0</v>
      </c>
      <c r="EE51">
        <v>125025</v>
      </c>
      <c r="EF51">
        <v>0</v>
      </c>
      <c r="EG51">
        <v>0</v>
      </c>
      <c r="EH51">
        <v>0</v>
      </c>
      <c r="EI51">
        <v>1.8581747999999999E-2</v>
      </c>
      <c r="EJ51">
        <v>5.8067963E-2</v>
      </c>
      <c r="EK51">
        <v>290.33981369999998</v>
      </c>
      <c r="EL51">
        <v>0</v>
      </c>
      <c r="EM51">
        <v>290.39788170000003</v>
      </c>
      <c r="FA51">
        <v>0</v>
      </c>
      <c r="FD51">
        <v>0</v>
      </c>
      <c r="FK51" t="s">
        <v>170</v>
      </c>
      <c r="FL51">
        <v>2019</v>
      </c>
    </row>
    <row r="52" spans="1:168" x14ac:dyDescent="0.3">
      <c r="N52">
        <v>0</v>
      </c>
      <c r="O52">
        <v>0</v>
      </c>
      <c r="P52">
        <v>15000</v>
      </c>
      <c r="Q52">
        <v>0</v>
      </c>
      <c r="R52">
        <v>15000</v>
      </c>
      <c r="S52">
        <v>0</v>
      </c>
      <c r="T52">
        <v>0</v>
      </c>
      <c r="U52">
        <v>0</v>
      </c>
      <c r="V52">
        <v>0</v>
      </c>
      <c r="W52">
        <v>0</v>
      </c>
      <c r="X52">
        <v>34.206712029999998</v>
      </c>
      <c r="Y52">
        <v>0</v>
      </c>
      <c r="Z52">
        <v>34.206712029999998</v>
      </c>
      <c r="AA52">
        <v>0</v>
      </c>
      <c r="AB52">
        <v>0</v>
      </c>
      <c r="AC52">
        <v>15000</v>
      </c>
      <c r="AD52">
        <v>0</v>
      </c>
      <c r="AE52">
        <v>15000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34.206712029999998</v>
      </c>
      <c r="AL52">
        <v>0</v>
      </c>
      <c r="AM52">
        <v>34.206712029999998</v>
      </c>
      <c r="FA52">
        <v>0</v>
      </c>
      <c r="FC52">
        <v>0</v>
      </c>
      <c r="FK52" t="s">
        <v>170</v>
      </c>
      <c r="FL52">
        <v>2020</v>
      </c>
    </row>
    <row r="53" spans="1:168" x14ac:dyDescent="0.3">
      <c r="AA53">
        <v>6</v>
      </c>
      <c r="AB53">
        <v>3</v>
      </c>
      <c r="AC53">
        <v>0</v>
      </c>
      <c r="AD53">
        <v>0</v>
      </c>
      <c r="AE53">
        <v>3</v>
      </c>
      <c r="AF53">
        <v>0</v>
      </c>
      <c r="AG53">
        <v>0</v>
      </c>
      <c r="AH53">
        <v>50000</v>
      </c>
      <c r="AI53">
        <v>10.16949153</v>
      </c>
      <c r="AJ53">
        <v>5.0847457629999999</v>
      </c>
      <c r="AK53">
        <v>0</v>
      </c>
      <c r="AL53">
        <v>0</v>
      </c>
      <c r="AM53">
        <v>5.0847457629999999</v>
      </c>
      <c r="BA53">
        <v>6</v>
      </c>
      <c r="BB53">
        <v>3</v>
      </c>
      <c r="BC53">
        <v>0</v>
      </c>
      <c r="BD53">
        <v>0</v>
      </c>
      <c r="BE53">
        <v>3</v>
      </c>
      <c r="BF53">
        <v>0</v>
      </c>
      <c r="BG53">
        <v>0</v>
      </c>
      <c r="BH53">
        <v>50000</v>
      </c>
      <c r="BI53">
        <v>10.16949153</v>
      </c>
      <c r="BJ53">
        <v>5.0847457629999999</v>
      </c>
      <c r="BK53">
        <v>0</v>
      </c>
      <c r="BL53">
        <v>0</v>
      </c>
      <c r="BM53">
        <v>5.0847457629999999</v>
      </c>
      <c r="FA53">
        <v>9.5419847329999996</v>
      </c>
      <c r="FE53">
        <v>9.5419847329999996</v>
      </c>
      <c r="FK53" t="s">
        <v>171</v>
      </c>
      <c r="FL53">
        <v>2003</v>
      </c>
    </row>
    <row r="54" spans="1:168" x14ac:dyDescent="0.3">
      <c r="AA54">
        <v>0</v>
      </c>
      <c r="AB54">
        <v>60</v>
      </c>
      <c r="AC54">
        <v>20000</v>
      </c>
      <c r="AD54">
        <v>3000</v>
      </c>
      <c r="AE54">
        <v>23060</v>
      </c>
      <c r="AF54">
        <v>0</v>
      </c>
      <c r="AG54">
        <v>0</v>
      </c>
      <c r="AH54">
        <v>150000</v>
      </c>
      <c r="AI54">
        <v>0</v>
      </c>
      <c r="AJ54">
        <v>100</v>
      </c>
      <c r="AK54">
        <v>33333.333330000001</v>
      </c>
      <c r="AL54">
        <v>5000</v>
      </c>
      <c r="AM54">
        <v>38433.333330000001</v>
      </c>
      <c r="CA54">
        <v>0</v>
      </c>
      <c r="CB54">
        <v>60</v>
      </c>
      <c r="CC54">
        <v>20000</v>
      </c>
      <c r="CD54">
        <v>3000</v>
      </c>
      <c r="CE54">
        <v>23060</v>
      </c>
      <c r="CF54">
        <v>0</v>
      </c>
      <c r="CG54">
        <v>0</v>
      </c>
      <c r="CH54">
        <v>150000</v>
      </c>
      <c r="CI54">
        <v>0</v>
      </c>
      <c r="CJ54">
        <v>100</v>
      </c>
      <c r="CK54">
        <v>33333.333330000001</v>
      </c>
      <c r="CL54">
        <v>5000</v>
      </c>
      <c r="CM54">
        <v>38433.333330000001</v>
      </c>
      <c r="FA54">
        <v>29.46954813</v>
      </c>
      <c r="FH54">
        <v>29.46954813</v>
      </c>
      <c r="FK54" t="s">
        <v>171</v>
      </c>
      <c r="FL54">
        <v>2004</v>
      </c>
    </row>
    <row r="55" spans="1:168" x14ac:dyDescent="0.3"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FA55">
        <v>0</v>
      </c>
      <c r="FH55">
        <v>0</v>
      </c>
      <c r="FK55" t="s">
        <v>171</v>
      </c>
      <c r="FL55">
        <v>2005</v>
      </c>
    </row>
    <row r="56" spans="1:168" x14ac:dyDescent="0.3">
      <c r="N56">
        <v>34</v>
      </c>
      <c r="O56">
        <v>0</v>
      </c>
      <c r="P56">
        <v>2500</v>
      </c>
      <c r="Q56">
        <v>0</v>
      </c>
      <c r="R56">
        <v>2500</v>
      </c>
      <c r="S56">
        <v>0</v>
      </c>
      <c r="T56">
        <v>0</v>
      </c>
      <c r="U56">
        <v>0</v>
      </c>
      <c r="V56">
        <v>59.649122810000001</v>
      </c>
      <c r="W56">
        <v>0</v>
      </c>
      <c r="X56">
        <v>4385.9649120000004</v>
      </c>
      <c r="Y56">
        <v>0</v>
      </c>
      <c r="Z56">
        <v>4385.9649120000004</v>
      </c>
      <c r="AA56">
        <v>34</v>
      </c>
      <c r="AB56">
        <v>0</v>
      </c>
      <c r="AC56">
        <v>2500</v>
      </c>
      <c r="AD56">
        <v>0</v>
      </c>
      <c r="AE56">
        <v>2500</v>
      </c>
      <c r="AF56">
        <v>0</v>
      </c>
      <c r="AG56">
        <v>0</v>
      </c>
      <c r="AH56">
        <v>0</v>
      </c>
      <c r="AI56">
        <v>59.649122810000001</v>
      </c>
      <c r="AJ56">
        <v>0</v>
      </c>
      <c r="AK56">
        <v>4385.9649120000004</v>
      </c>
      <c r="AL56">
        <v>0</v>
      </c>
      <c r="AM56">
        <v>4385.9649120000004</v>
      </c>
      <c r="FA56">
        <v>0</v>
      </c>
      <c r="FC56">
        <v>0</v>
      </c>
      <c r="FK56" t="s">
        <v>171</v>
      </c>
      <c r="FL56">
        <v>2009</v>
      </c>
    </row>
    <row r="57" spans="1:168" x14ac:dyDescent="0.3">
      <c r="AA57">
        <v>59</v>
      </c>
      <c r="AB57">
        <v>11</v>
      </c>
      <c r="AC57">
        <v>70000</v>
      </c>
      <c r="AD57">
        <v>9000</v>
      </c>
      <c r="AE57">
        <v>79011</v>
      </c>
      <c r="AF57">
        <v>0</v>
      </c>
      <c r="AG57">
        <v>0</v>
      </c>
      <c r="AH57">
        <v>10000</v>
      </c>
      <c r="AI57">
        <v>0.35986581299999998</v>
      </c>
      <c r="AJ57">
        <v>6.7093626000000003E-2</v>
      </c>
      <c r="AK57">
        <v>426.95943890000001</v>
      </c>
      <c r="AL57">
        <v>54.894784999999999</v>
      </c>
      <c r="AM57">
        <v>481.92131749999999</v>
      </c>
      <c r="BA57">
        <v>46</v>
      </c>
      <c r="BB57">
        <v>11</v>
      </c>
      <c r="BC57">
        <v>70000</v>
      </c>
      <c r="BD57">
        <v>9000</v>
      </c>
      <c r="BE57">
        <v>79011</v>
      </c>
      <c r="BF57">
        <v>0</v>
      </c>
      <c r="BG57">
        <v>0</v>
      </c>
      <c r="BH57">
        <v>10000</v>
      </c>
      <c r="BI57">
        <v>0.280573346</v>
      </c>
      <c r="BJ57">
        <v>6.7093626000000003E-2</v>
      </c>
      <c r="BK57">
        <v>426.95943890000001</v>
      </c>
      <c r="BL57">
        <v>54.894784999999999</v>
      </c>
      <c r="BM57">
        <v>481.92131749999999</v>
      </c>
      <c r="CN57">
        <v>13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7.9292467000000005E-2</v>
      </c>
      <c r="CW57">
        <v>0</v>
      </c>
      <c r="CX57">
        <v>0</v>
      </c>
      <c r="CY57">
        <v>0</v>
      </c>
      <c r="CZ57">
        <v>0</v>
      </c>
      <c r="FA57">
        <v>0.109533404</v>
      </c>
      <c r="FE57">
        <v>0.109533404</v>
      </c>
      <c r="FF57">
        <v>0</v>
      </c>
      <c r="FK57" t="s">
        <v>172</v>
      </c>
      <c r="FL57">
        <v>2000</v>
      </c>
    </row>
    <row r="58" spans="1:168" x14ac:dyDescent="0.3">
      <c r="A58">
        <v>58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0.342263661</v>
      </c>
      <c r="J58">
        <v>0</v>
      </c>
      <c r="K58">
        <v>0</v>
      </c>
      <c r="L58">
        <v>0</v>
      </c>
      <c r="M58">
        <v>0</v>
      </c>
      <c r="AA58">
        <v>115</v>
      </c>
      <c r="AB58">
        <v>5</v>
      </c>
      <c r="AC58">
        <v>39928</v>
      </c>
      <c r="AD58">
        <v>0</v>
      </c>
      <c r="AE58">
        <v>39933</v>
      </c>
      <c r="AF58">
        <v>0</v>
      </c>
      <c r="AG58">
        <v>0</v>
      </c>
      <c r="AH58">
        <v>0</v>
      </c>
      <c r="AI58">
        <v>0.67862622399999994</v>
      </c>
      <c r="AJ58">
        <v>2.9505488E-2</v>
      </c>
      <c r="AK58">
        <v>235.61902509999999</v>
      </c>
      <c r="AL58">
        <v>0</v>
      </c>
      <c r="AM58">
        <v>235.64853059999999</v>
      </c>
      <c r="BA58">
        <v>57</v>
      </c>
      <c r="BB58">
        <v>5</v>
      </c>
      <c r="BC58">
        <v>39928</v>
      </c>
      <c r="BD58">
        <v>0</v>
      </c>
      <c r="BE58">
        <v>39933</v>
      </c>
      <c r="BF58">
        <v>0</v>
      </c>
      <c r="BG58">
        <v>0</v>
      </c>
      <c r="BH58">
        <v>0</v>
      </c>
      <c r="BI58">
        <v>0.336362563</v>
      </c>
      <c r="BJ58">
        <v>2.9505488E-2</v>
      </c>
      <c r="BK58">
        <v>235.61902509999999</v>
      </c>
      <c r="BL58">
        <v>0</v>
      </c>
      <c r="BM58">
        <v>235.64853059999999</v>
      </c>
      <c r="FA58">
        <v>0</v>
      </c>
      <c r="FB58">
        <v>0</v>
      </c>
      <c r="FE58">
        <v>0</v>
      </c>
      <c r="FK58" t="s">
        <v>172</v>
      </c>
      <c r="FL58">
        <v>2001</v>
      </c>
    </row>
    <row r="59" spans="1:168" x14ac:dyDescent="0.3">
      <c r="AA59">
        <v>8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4.5664706999999999E-2</v>
      </c>
      <c r="AJ59">
        <v>0</v>
      </c>
      <c r="AK59">
        <v>0</v>
      </c>
      <c r="AL59">
        <v>0</v>
      </c>
      <c r="AM59">
        <v>0</v>
      </c>
      <c r="BA59">
        <v>8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4.5664706999999999E-2</v>
      </c>
      <c r="BJ59">
        <v>0</v>
      </c>
      <c r="BK59">
        <v>0</v>
      </c>
      <c r="BL59">
        <v>0</v>
      </c>
      <c r="BM59">
        <v>0</v>
      </c>
      <c r="FA59">
        <v>0</v>
      </c>
      <c r="FE59">
        <v>0</v>
      </c>
      <c r="FK59" t="s">
        <v>172</v>
      </c>
      <c r="FL59">
        <v>2002</v>
      </c>
    </row>
    <row r="60" spans="1:168" x14ac:dyDescent="0.3">
      <c r="AA60">
        <v>15</v>
      </c>
      <c r="AB60">
        <v>0</v>
      </c>
      <c r="AC60">
        <v>0</v>
      </c>
      <c r="AD60">
        <v>825</v>
      </c>
      <c r="AE60">
        <v>825</v>
      </c>
      <c r="AF60">
        <v>0</v>
      </c>
      <c r="AG60">
        <v>0</v>
      </c>
      <c r="AH60">
        <v>0</v>
      </c>
      <c r="AI60">
        <v>8.2776889000000006E-2</v>
      </c>
      <c r="AJ60">
        <v>0</v>
      </c>
      <c r="AK60">
        <v>0</v>
      </c>
      <c r="AL60">
        <v>4.5527288779999999</v>
      </c>
      <c r="AM60">
        <v>4.5527288779999999</v>
      </c>
      <c r="BA60">
        <v>15</v>
      </c>
      <c r="BB60">
        <v>0</v>
      </c>
      <c r="BC60">
        <v>0</v>
      </c>
      <c r="BD60">
        <v>825</v>
      </c>
      <c r="BE60">
        <v>825</v>
      </c>
      <c r="BF60">
        <v>0</v>
      </c>
      <c r="BG60">
        <v>0</v>
      </c>
      <c r="BH60">
        <v>0</v>
      </c>
      <c r="BI60">
        <v>8.2776889000000006E-2</v>
      </c>
      <c r="BJ60">
        <v>0</v>
      </c>
      <c r="BK60">
        <v>0</v>
      </c>
      <c r="BL60">
        <v>4.5527288779999999</v>
      </c>
      <c r="BM60">
        <v>4.5527288779999999</v>
      </c>
      <c r="FA60">
        <v>0</v>
      </c>
      <c r="FE60">
        <v>0</v>
      </c>
      <c r="FK60" t="s">
        <v>172</v>
      </c>
      <c r="FL60">
        <v>2003</v>
      </c>
    </row>
    <row r="61" spans="1:168" x14ac:dyDescent="0.3">
      <c r="A61">
        <v>0</v>
      </c>
      <c r="B61">
        <v>0</v>
      </c>
      <c r="C61">
        <v>25000</v>
      </c>
      <c r="D61">
        <v>0</v>
      </c>
      <c r="E61">
        <v>25000</v>
      </c>
      <c r="F61">
        <v>0</v>
      </c>
      <c r="G61">
        <v>0</v>
      </c>
      <c r="H61">
        <v>0</v>
      </c>
      <c r="I61">
        <v>0</v>
      </c>
      <c r="J61">
        <v>0</v>
      </c>
      <c r="K61">
        <v>133.27646870000001</v>
      </c>
      <c r="L61">
        <v>0</v>
      </c>
      <c r="M61">
        <v>133.27646870000001</v>
      </c>
      <c r="AA61">
        <v>28</v>
      </c>
      <c r="AB61">
        <v>0</v>
      </c>
      <c r="AC61">
        <v>357000</v>
      </c>
      <c r="AD61">
        <v>1700</v>
      </c>
      <c r="AE61">
        <v>358700</v>
      </c>
      <c r="AF61">
        <v>0</v>
      </c>
      <c r="AG61">
        <v>0</v>
      </c>
      <c r="AH61">
        <v>0</v>
      </c>
      <c r="AI61">
        <v>0.14926964500000001</v>
      </c>
      <c r="AJ61">
        <v>0</v>
      </c>
      <c r="AK61">
        <v>1903.1879730000001</v>
      </c>
      <c r="AL61">
        <v>9.0627998719999994</v>
      </c>
      <c r="AM61">
        <v>1912.250773</v>
      </c>
      <c r="BA61">
        <v>28</v>
      </c>
      <c r="BB61">
        <v>0</v>
      </c>
      <c r="BC61">
        <v>332000</v>
      </c>
      <c r="BD61">
        <v>1700</v>
      </c>
      <c r="BE61">
        <v>333700</v>
      </c>
      <c r="BF61">
        <v>0</v>
      </c>
      <c r="BG61">
        <v>0</v>
      </c>
      <c r="BH61">
        <v>0</v>
      </c>
      <c r="BI61">
        <v>0.14926964500000001</v>
      </c>
      <c r="BJ61">
        <v>0</v>
      </c>
      <c r="BK61">
        <v>1769.9115039999999</v>
      </c>
      <c r="BL61">
        <v>9.0627998719999994</v>
      </c>
      <c r="BM61">
        <v>1778.9743040000001</v>
      </c>
      <c r="FA61">
        <v>0</v>
      </c>
      <c r="FB61">
        <v>0</v>
      </c>
      <c r="FE61">
        <v>0</v>
      </c>
      <c r="FK61" t="s">
        <v>172</v>
      </c>
      <c r="FL61">
        <v>2004</v>
      </c>
    </row>
    <row r="62" spans="1:168" x14ac:dyDescent="0.3">
      <c r="AA62">
        <v>0</v>
      </c>
      <c r="AB62">
        <v>0</v>
      </c>
      <c r="AC62">
        <v>0</v>
      </c>
      <c r="AD62">
        <v>10000</v>
      </c>
      <c r="AE62">
        <v>10000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51.456210759999998</v>
      </c>
      <c r="AM62">
        <v>51.456210759999998</v>
      </c>
      <c r="BA62">
        <v>0</v>
      </c>
      <c r="BB62">
        <v>0</v>
      </c>
      <c r="BC62">
        <v>0</v>
      </c>
      <c r="BD62">
        <v>10000</v>
      </c>
      <c r="BE62">
        <v>10000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51.456210759999998</v>
      </c>
      <c r="BM62">
        <v>51.456210759999998</v>
      </c>
      <c r="FA62">
        <v>0</v>
      </c>
      <c r="FE62">
        <v>0</v>
      </c>
      <c r="FK62" t="s">
        <v>172</v>
      </c>
      <c r="FL62">
        <v>2005</v>
      </c>
    </row>
    <row r="63" spans="1:168" x14ac:dyDescent="0.3">
      <c r="AA63">
        <v>0</v>
      </c>
      <c r="AB63">
        <v>0</v>
      </c>
      <c r="AC63">
        <v>0</v>
      </c>
      <c r="AD63">
        <v>225</v>
      </c>
      <c r="AE63">
        <v>225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1.1166253100000001</v>
      </c>
      <c r="AM63">
        <v>1.1166253100000001</v>
      </c>
      <c r="BA63">
        <v>0</v>
      </c>
      <c r="BB63">
        <v>0</v>
      </c>
      <c r="BC63">
        <v>0</v>
      </c>
      <c r="BD63">
        <v>225</v>
      </c>
      <c r="BE63">
        <v>225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1.1166253100000001</v>
      </c>
      <c r="BM63">
        <v>1.1166253100000001</v>
      </c>
      <c r="FA63">
        <v>0</v>
      </c>
      <c r="FE63">
        <v>0</v>
      </c>
      <c r="FK63" t="s">
        <v>172</v>
      </c>
      <c r="FL63">
        <v>2006</v>
      </c>
    </row>
    <row r="64" spans="1:168" x14ac:dyDescent="0.3">
      <c r="AA64">
        <v>105</v>
      </c>
      <c r="AB64">
        <v>0</v>
      </c>
      <c r="AC64">
        <v>40000</v>
      </c>
      <c r="AD64">
        <v>6000</v>
      </c>
      <c r="AE64">
        <v>46000</v>
      </c>
      <c r="AF64">
        <v>0</v>
      </c>
      <c r="AG64">
        <v>0</v>
      </c>
      <c r="AH64">
        <v>0</v>
      </c>
      <c r="AI64">
        <v>0.50227218399999995</v>
      </c>
      <c r="AJ64">
        <v>0</v>
      </c>
      <c r="AK64">
        <v>191.3417843</v>
      </c>
      <c r="AL64">
        <v>28.701267640000001</v>
      </c>
      <c r="AM64">
        <v>220.04305189999999</v>
      </c>
      <c r="BA64">
        <v>105</v>
      </c>
      <c r="BB64">
        <v>0</v>
      </c>
      <c r="BC64">
        <v>40000</v>
      </c>
      <c r="BD64">
        <v>6000</v>
      </c>
      <c r="BE64">
        <v>46000</v>
      </c>
      <c r="BF64">
        <v>0</v>
      </c>
      <c r="BG64">
        <v>0</v>
      </c>
      <c r="BH64">
        <v>0</v>
      </c>
      <c r="BI64">
        <v>0.50227218399999995</v>
      </c>
      <c r="BJ64">
        <v>0</v>
      </c>
      <c r="BK64">
        <v>191.3417843</v>
      </c>
      <c r="BL64">
        <v>28.701267640000001</v>
      </c>
      <c r="BM64">
        <v>220.04305189999999</v>
      </c>
      <c r="FA64">
        <v>0</v>
      </c>
      <c r="FE64">
        <v>0</v>
      </c>
      <c r="FK64" t="s">
        <v>172</v>
      </c>
      <c r="FL64">
        <v>2007</v>
      </c>
    </row>
    <row r="65" spans="1:168" x14ac:dyDescent="0.3">
      <c r="AA65">
        <v>7</v>
      </c>
      <c r="AB65">
        <v>0</v>
      </c>
      <c r="AC65">
        <v>81400</v>
      </c>
      <c r="AD65">
        <v>0</v>
      </c>
      <c r="AE65">
        <v>81400</v>
      </c>
      <c r="AF65">
        <v>0</v>
      </c>
      <c r="AG65">
        <v>0</v>
      </c>
      <c r="AH65">
        <v>0</v>
      </c>
      <c r="AI65">
        <v>3.2264012000000002E-2</v>
      </c>
      <c r="AJ65">
        <v>0</v>
      </c>
      <c r="AK65">
        <v>375.18436580000002</v>
      </c>
      <c r="AL65">
        <v>0</v>
      </c>
      <c r="AM65">
        <v>375.18436580000002</v>
      </c>
      <c r="BA65">
        <v>7</v>
      </c>
      <c r="BB65">
        <v>0</v>
      </c>
      <c r="BC65">
        <v>81400</v>
      </c>
      <c r="BD65">
        <v>0</v>
      </c>
      <c r="BE65">
        <v>81400</v>
      </c>
      <c r="BF65">
        <v>0</v>
      </c>
      <c r="BG65">
        <v>0</v>
      </c>
      <c r="BH65">
        <v>0</v>
      </c>
      <c r="BI65">
        <v>3.2264012000000002E-2</v>
      </c>
      <c r="BJ65">
        <v>0</v>
      </c>
      <c r="BK65">
        <v>375.18436580000002</v>
      </c>
      <c r="BL65">
        <v>0</v>
      </c>
      <c r="BM65">
        <v>375.18436580000002</v>
      </c>
      <c r="FA65">
        <v>0</v>
      </c>
      <c r="FE65">
        <v>0</v>
      </c>
      <c r="FK65" t="s">
        <v>172</v>
      </c>
      <c r="FL65">
        <v>2008</v>
      </c>
    </row>
    <row r="66" spans="1:168" x14ac:dyDescent="0.3">
      <c r="AA66">
        <v>62</v>
      </c>
      <c r="AB66">
        <v>0</v>
      </c>
      <c r="AC66">
        <v>220000</v>
      </c>
      <c r="AD66">
        <v>5065</v>
      </c>
      <c r="AE66">
        <v>225065</v>
      </c>
      <c r="AF66">
        <v>0</v>
      </c>
      <c r="AG66">
        <v>0</v>
      </c>
      <c r="AH66">
        <v>0</v>
      </c>
      <c r="AI66">
        <v>0.27538420499999999</v>
      </c>
      <c r="AJ66">
        <v>0</v>
      </c>
      <c r="AK66">
        <v>977.16976099999999</v>
      </c>
      <c r="AL66">
        <v>22.497112909999998</v>
      </c>
      <c r="AM66">
        <v>999.66687390000004</v>
      </c>
      <c r="BA66">
        <v>62</v>
      </c>
      <c r="BB66">
        <v>0</v>
      </c>
      <c r="BC66">
        <v>220000</v>
      </c>
      <c r="BD66">
        <v>5065</v>
      </c>
      <c r="BE66">
        <v>225065</v>
      </c>
      <c r="BF66">
        <v>0</v>
      </c>
      <c r="BG66">
        <v>0</v>
      </c>
      <c r="BH66">
        <v>0</v>
      </c>
      <c r="BI66">
        <v>0.27538420499999999</v>
      </c>
      <c r="BJ66">
        <v>0</v>
      </c>
      <c r="BK66">
        <v>977.16976099999999</v>
      </c>
      <c r="BL66">
        <v>22.497112909999998</v>
      </c>
      <c r="BM66">
        <v>999.66687390000004</v>
      </c>
      <c r="FA66">
        <v>0</v>
      </c>
      <c r="FE66">
        <v>0</v>
      </c>
      <c r="FK66" t="s">
        <v>172</v>
      </c>
      <c r="FL66">
        <v>2009</v>
      </c>
    </row>
    <row r="67" spans="1:168" x14ac:dyDescent="0.3">
      <c r="AA67">
        <v>25</v>
      </c>
      <c r="AB67">
        <v>31</v>
      </c>
      <c r="AC67">
        <v>110875</v>
      </c>
      <c r="AD67">
        <v>78875</v>
      </c>
      <c r="AE67">
        <v>189781</v>
      </c>
      <c r="AF67">
        <v>0</v>
      </c>
      <c r="AG67">
        <v>0</v>
      </c>
      <c r="AH67">
        <v>0</v>
      </c>
      <c r="AI67">
        <v>0.107038877</v>
      </c>
      <c r="AJ67">
        <v>0.13272820699999999</v>
      </c>
      <c r="AK67">
        <v>474.71741739999999</v>
      </c>
      <c r="AL67">
        <v>337.70765540000002</v>
      </c>
      <c r="AM67">
        <v>812.55780100000004</v>
      </c>
      <c r="BA67">
        <v>25</v>
      </c>
      <c r="BB67">
        <v>31</v>
      </c>
      <c r="BC67">
        <v>110875</v>
      </c>
      <c r="BD67">
        <v>78875</v>
      </c>
      <c r="BE67">
        <v>189781</v>
      </c>
      <c r="BF67">
        <v>0</v>
      </c>
      <c r="BG67">
        <v>0</v>
      </c>
      <c r="BH67">
        <v>0</v>
      </c>
      <c r="BI67">
        <v>0.107038877</v>
      </c>
      <c r="BJ67">
        <v>0.13272820699999999</v>
      </c>
      <c r="BK67">
        <v>474.71741739999999</v>
      </c>
      <c r="BL67">
        <v>337.70765540000002</v>
      </c>
      <c r="BM67">
        <v>812.55780100000004</v>
      </c>
      <c r="FA67">
        <v>0</v>
      </c>
      <c r="FE67">
        <v>0</v>
      </c>
      <c r="FK67" t="s">
        <v>172</v>
      </c>
      <c r="FL67">
        <v>2010</v>
      </c>
    </row>
    <row r="68" spans="1:168" x14ac:dyDescent="0.3">
      <c r="AA68">
        <v>130</v>
      </c>
      <c r="AB68">
        <v>0</v>
      </c>
      <c r="AC68">
        <v>90584</v>
      </c>
      <c r="AD68">
        <v>100</v>
      </c>
      <c r="AE68">
        <v>90684</v>
      </c>
      <c r="AF68">
        <v>0</v>
      </c>
      <c r="AG68">
        <v>0</v>
      </c>
      <c r="AH68">
        <v>0</v>
      </c>
      <c r="AI68">
        <v>0.53672432999999997</v>
      </c>
      <c r="AJ68">
        <v>0</v>
      </c>
      <c r="AK68">
        <v>373.98951319999998</v>
      </c>
      <c r="AL68">
        <v>0.41286486900000002</v>
      </c>
      <c r="AM68">
        <v>374.40237810000002</v>
      </c>
      <c r="BA68">
        <v>130</v>
      </c>
      <c r="BB68">
        <v>0</v>
      </c>
      <c r="BC68">
        <v>90584</v>
      </c>
      <c r="BD68">
        <v>100</v>
      </c>
      <c r="BE68">
        <v>90684</v>
      </c>
      <c r="BF68">
        <v>0</v>
      </c>
      <c r="BG68">
        <v>0</v>
      </c>
      <c r="BH68">
        <v>0</v>
      </c>
      <c r="BI68">
        <v>0.53672432999999997</v>
      </c>
      <c r="BJ68">
        <v>0</v>
      </c>
      <c r="BK68">
        <v>373.98951319999998</v>
      </c>
      <c r="BL68">
        <v>0.41286486900000002</v>
      </c>
      <c r="BM68">
        <v>374.40237810000002</v>
      </c>
      <c r="FA68">
        <v>0</v>
      </c>
      <c r="FE68">
        <v>0</v>
      </c>
      <c r="FK68" t="s">
        <v>172</v>
      </c>
      <c r="FL68">
        <v>2011</v>
      </c>
    </row>
    <row r="69" spans="1:168" x14ac:dyDescent="0.3">
      <c r="A69">
        <v>0</v>
      </c>
      <c r="B69">
        <v>0</v>
      </c>
      <c r="C69">
        <v>1833900</v>
      </c>
      <c r="D69">
        <v>0</v>
      </c>
      <c r="E69">
        <v>1833900</v>
      </c>
      <c r="F69">
        <v>0</v>
      </c>
      <c r="G69">
        <v>0</v>
      </c>
      <c r="H69">
        <v>0</v>
      </c>
      <c r="I69">
        <v>0</v>
      </c>
      <c r="J69">
        <v>0</v>
      </c>
      <c r="K69">
        <v>7304.0465190000004</v>
      </c>
      <c r="L69">
        <v>0</v>
      </c>
      <c r="M69">
        <v>7304.0465190000004</v>
      </c>
      <c r="AA69">
        <v>0</v>
      </c>
      <c r="AB69">
        <v>0</v>
      </c>
      <c r="AC69">
        <v>1833900</v>
      </c>
      <c r="AD69">
        <v>0</v>
      </c>
      <c r="AE69">
        <v>1833900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7304.0465190000004</v>
      </c>
      <c r="AL69">
        <v>0</v>
      </c>
      <c r="AM69">
        <v>7304.0465190000004</v>
      </c>
      <c r="FA69">
        <v>0</v>
      </c>
      <c r="FB69">
        <v>0</v>
      </c>
      <c r="FK69" t="s">
        <v>172</v>
      </c>
      <c r="FL69">
        <v>2012</v>
      </c>
    </row>
    <row r="70" spans="1:168" x14ac:dyDescent="0.3">
      <c r="AA70">
        <v>9</v>
      </c>
      <c r="AB70">
        <v>0</v>
      </c>
      <c r="AC70">
        <v>1000</v>
      </c>
      <c r="AD70">
        <v>0</v>
      </c>
      <c r="AE70">
        <v>1000</v>
      </c>
      <c r="AF70">
        <v>0</v>
      </c>
      <c r="AG70">
        <v>0</v>
      </c>
      <c r="AH70">
        <v>0</v>
      </c>
      <c r="AI70">
        <v>3.4594095999999998E-2</v>
      </c>
      <c r="AJ70">
        <v>0</v>
      </c>
      <c r="AK70">
        <v>3.8437884379999998</v>
      </c>
      <c r="AL70">
        <v>0</v>
      </c>
      <c r="AM70">
        <v>3.8437884379999998</v>
      </c>
      <c r="BA70">
        <v>9</v>
      </c>
      <c r="BB70">
        <v>0</v>
      </c>
      <c r="BC70">
        <v>1000</v>
      </c>
      <c r="BD70">
        <v>0</v>
      </c>
      <c r="BE70">
        <v>1000</v>
      </c>
      <c r="BF70">
        <v>0</v>
      </c>
      <c r="BG70">
        <v>0</v>
      </c>
      <c r="BH70">
        <v>0</v>
      </c>
      <c r="BI70">
        <v>3.4594095999999998E-2</v>
      </c>
      <c r="BJ70">
        <v>0</v>
      </c>
      <c r="BK70">
        <v>3.8437884379999998</v>
      </c>
      <c r="BL70">
        <v>0</v>
      </c>
      <c r="BM70">
        <v>3.8437884379999998</v>
      </c>
      <c r="FA70">
        <v>0</v>
      </c>
      <c r="FE70">
        <v>0</v>
      </c>
      <c r="FK70" t="s">
        <v>172</v>
      </c>
      <c r="FL70">
        <v>2013</v>
      </c>
    </row>
    <row r="71" spans="1:168" x14ac:dyDescent="0.3">
      <c r="AA71">
        <v>75</v>
      </c>
      <c r="AB71">
        <v>0</v>
      </c>
      <c r="AC71">
        <v>3000</v>
      </c>
      <c r="AD71">
        <v>2000</v>
      </c>
      <c r="AE71">
        <v>5000</v>
      </c>
      <c r="AF71">
        <v>0</v>
      </c>
      <c r="AG71">
        <v>0</v>
      </c>
      <c r="AH71">
        <v>0</v>
      </c>
      <c r="AI71">
        <v>0.26897145300000003</v>
      </c>
      <c r="AJ71">
        <v>0</v>
      </c>
      <c r="AK71">
        <v>10.75885813</v>
      </c>
      <c r="AL71">
        <v>7.1725720839999996</v>
      </c>
      <c r="AM71">
        <v>17.931430209999998</v>
      </c>
      <c r="BA71">
        <v>75</v>
      </c>
      <c r="BB71">
        <v>0</v>
      </c>
      <c r="BC71">
        <v>3000</v>
      </c>
      <c r="BD71">
        <v>2000</v>
      </c>
      <c r="BE71">
        <v>5000</v>
      </c>
      <c r="BF71">
        <v>0</v>
      </c>
      <c r="BG71">
        <v>0</v>
      </c>
      <c r="BH71">
        <v>0</v>
      </c>
      <c r="BI71">
        <v>0.26897145300000003</v>
      </c>
      <c r="BJ71">
        <v>0</v>
      </c>
      <c r="BK71">
        <v>10.75885813</v>
      </c>
      <c r="BL71">
        <v>7.1725720839999996</v>
      </c>
      <c r="BM71">
        <v>17.931430209999998</v>
      </c>
      <c r="FA71">
        <v>0</v>
      </c>
      <c r="FE71">
        <v>0</v>
      </c>
      <c r="FK71" t="s">
        <v>172</v>
      </c>
      <c r="FL71">
        <v>2015</v>
      </c>
    </row>
    <row r="72" spans="1:168" x14ac:dyDescent="0.3">
      <c r="AA72">
        <v>113</v>
      </c>
      <c r="AB72">
        <v>0</v>
      </c>
      <c r="AC72">
        <v>4744</v>
      </c>
      <c r="AD72">
        <v>5155</v>
      </c>
      <c r="AE72">
        <v>9899</v>
      </c>
      <c r="AF72">
        <v>0</v>
      </c>
      <c r="AG72">
        <v>0</v>
      </c>
      <c r="AH72">
        <v>0</v>
      </c>
      <c r="AI72">
        <v>0.39178975100000002</v>
      </c>
      <c r="AJ72">
        <v>0</v>
      </c>
      <c r="AK72">
        <v>16.44823521</v>
      </c>
      <c r="AL72">
        <v>17.873240410000001</v>
      </c>
      <c r="AM72">
        <v>34.321475630000002</v>
      </c>
      <c r="BA72">
        <v>113</v>
      </c>
      <c r="BB72">
        <v>0</v>
      </c>
      <c r="BC72">
        <v>4744</v>
      </c>
      <c r="BD72">
        <v>5155</v>
      </c>
      <c r="BE72">
        <v>9899</v>
      </c>
      <c r="BF72">
        <v>0</v>
      </c>
      <c r="BG72">
        <v>0</v>
      </c>
      <c r="BH72">
        <v>0</v>
      </c>
      <c r="BI72">
        <v>0.39178975100000002</v>
      </c>
      <c r="BJ72">
        <v>0</v>
      </c>
      <c r="BK72">
        <v>16.44823521</v>
      </c>
      <c r="BL72">
        <v>17.873240410000001</v>
      </c>
      <c r="BM72">
        <v>34.321475630000002</v>
      </c>
      <c r="FA72">
        <v>0</v>
      </c>
      <c r="FE72">
        <v>0</v>
      </c>
      <c r="FK72" t="s">
        <v>172</v>
      </c>
      <c r="FL72">
        <v>2016</v>
      </c>
    </row>
    <row r="73" spans="1:168" x14ac:dyDescent="0.3">
      <c r="A73">
        <v>0</v>
      </c>
      <c r="B73">
        <v>0</v>
      </c>
      <c r="C73">
        <v>1420000</v>
      </c>
      <c r="D73">
        <v>0</v>
      </c>
      <c r="E73">
        <v>1420000</v>
      </c>
      <c r="F73">
        <v>0</v>
      </c>
      <c r="G73">
        <v>0</v>
      </c>
      <c r="H73">
        <v>0</v>
      </c>
      <c r="I73">
        <v>0</v>
      </c>
      <c r="J73">
        <v>0</v>
      </c>
      <c r="K73">
        <v>4762.3838750000004</v>
      </c>
      <c r="L73">
        <v>0</v>
      </c>
      <c r="M73">
        <v>4762.3838750000004</v>
      </c>
      <c r="AA73">
        <v>11</v>
      </c>
      <c r="AB73">
        <v>0</v>
      </c>
      <c r="AC73">
        <v>1446500</v>
      </c>
      <c r="AD73">
        <v>3750</v>
      </c>
      <c r="AE73">
        <v>1450250</v>
      </c>
      <c r="AF73">
        <v>0</v>
      </c>
      <c r="AG73">
        <v>0</v>
      </c>
      <c r="AH73">
        <v>2000</v>
      </c>
      <c r="AI73">
        <v>3.6891706000000003E-2</v>
      </c>
      <c r="AJ73">
        <v>0</v>
      </c>
      <c r="AK73">
        <v>4851.2593489999999</v>
      </c>
      <c r="AL73">
        <v>12.57671798</v>
      </c>
      <c r="AM73">
        <v>4863.8360670000002</v>
      </c>
      <c r="BA73">
        <v>11</v>
      </c>
      <c r="BB73">
        <v>0</v>
      </c>
      <c r="BC73">
        <v>26500</v>
      </c>
      <c r="BD73">
        <v>3750</v>
      </c>
      <c r="BE73">
        <v>30250</v>
      </c>
      <c r="BF73">
        <v>0</v>
      </c>
      <c r="BG73">
        <v>0</v>
      </c>
      <c r="BH73">
        <v>2000</v>
      </c>
      <c r="BI73">
        <v>3.6891706000000003E-2</v>
      </c>
      <c r="BJ73">
        <v>0</v>
      </c>
      <c r="BK73">
        <v>88.875473720000002</v>
      </c>
      <c r="BL73">
        <v>12.57671798</v>
      </c>
      <c r="BM73">
        <v>101.4521917</v>
      </c>
      <c r="FA73">
        <v>1.6376800000000001E-3</v>
      </c>
      <c r="FB73">
        <v>0</v>
      </c>
      <c r="FE73">
        <v>1.6376800000000001E-3</v>
      </c>
      <c r="FK73" t="s">
        <v>172</v>
      </c>
      <c r="FL73">
        <v>2017</v>
      </c>
    </row>
    <row r="74" spans="1:168" x14ac:dyDescent="0.3">
      <c r="AA74">
        <v>8</v>
      </c>
      <c r="AB74">
        <v>0</v>
      </c>
      <c r="AC74">
        <v>3000</v>
      </c>
      <c r="AD74">
        <v>0</v>
      </c>
      <c r="AE74">
        <v>3000</v>
      </c>
      <c r="AF74">
        <v>0</v>
      </c>
      <c r="AG74">
        <v>0</v>
      </c>
      <c r="AH74">
        <v>0</v>
      </c>
      <c r="AI74">
        <v>2.5965596000000001E-2</v>
      </c>
      <c r="AJ74">
        <v>0</v>
      </c>
      <c r="AK74">
        <v>9.7370983449999997</v>
      </c>
      <c r="AL74">
        <v>0</v>
      </c>
      <c r="AM74">
        <v>9.7370983449999997</v>
      </c>
      <c r="BA74">
        <v>8</v>
      </c>
      <c r="BB74">
        <v>0</v>
      </c>
      <c r="BC74">
        <v>3000</v>
      </c>
      <c r="BD74">
        <v>0</v>
      </c>
      <c r="BE74">
        <v>3000</v>
      </c>
      <c r="BF74">
        <v>0</v>
      </c>
      <c r="BG74">
        <v>0</v>
      </c>
      <c r="BH74">
        <v>0</v>
      </c>
      <c r="BI74">
        <v>2.5965596000000001E-2</v>
      </c>
      <c r="BJ74">
        <v>0</v>
      </c>
      <c r="BK74">
        <v>9.7370983449999997</v>
      </c>
      <c r="BL74">
        <v>0</v>
      </c>
      <c r="BM74">
        <v>9.7370983449999997</v>
      </c>
      <c r="FA74">
        <v>0</v>
      </c>
      <c r="FE74">
        <v>0</v>
      </c>
      <c r="FK74" t="s">
        <v>172</v>
      </c>
      <c r="FL74">
        <v>2018</v>
      </c>
    </row>
    <row r="75" spans="1:168" x14ac:dyDescent="0.3">
      <c r="AA75">
        <v>71</v>
      </c>
      <c r="AB75">
        <v>0</v>
      </c>
      <c r="AC75">
        <v>11985</v>
      </c>
      <c r="AD75">
        <v>4535</v>
      </c>
      <c r="AE75">
        <v>16520</v>
      </c>
      <c r="AF75">
        <v>0</v>
      </c>
      <c r="AG75">
        <v>0</v>
      </c>
      <c r="AH75">
        <v>0</v>
      </c>
      <c r="AI75">
        <v>0.22309505099999999</v>
      </c>
      <c r="AJ75">
        <v>0</v>
      </c>
      <c r="AK75">
        <v>37.659073059999997</v>
      </c>
      <c r="AL75">
        <v>14.249803610000001</v>
      </c>
      <c r="AM75">
        <v>51.908876669999998</v>
      </c>
      <c r="BA75">
        <v>71</v>
      </c>
      <c r="BB75">
        <v>0</v>
      </c>
      <c r="BC75">
        <v>11985</v>
      </c>
      <c r="BD75">
        <v>4535</v>
      </c>
      <c r="BE75">
        <v>16520</v>
      </c>
      <c r="BF75">
        <v>0</v>
      </c>
      <c r="BG75">
        <v>0</v>
      </c>
      <c r="BH75">
        <v>0</v>
      </c>
      <c r="BI75">
        <v>0.22309505099999999</v>
      </c>
      <c r="BJ75">
        <v>0</v>
      </c>
      <c r="BK75">
        <v>37.659073059999997</v>
      </c>
      <c r="BL75">
        <v>14.249803610000001</v>
      </c>
      <c r="BM75">
        <v>51.908876669999998</v>
      </c>
      <c r="FA75">
        <v>0</v>
      </c>
      <c r="FE75">
        <v>0</v>
      </c>
      <c r="FK75" t="s">
        <v>172</v>
      </c>
      <c r="FL75">
        <v>2019</v>
      </c>
    </row>
    <row r="76" spans="1:168" x14ac:dyDescent="0.3">
      <c r="AA76">
        <v>33</v>
      </c>
      <c r="AB76">
        <v>0</v>
      </c>
      <c r="AC76">
        <v>20600</v>
      </c>
      <c r="AD76">
        <v>0</v>
      </c>
      <c r="AE76">
        <v>20600</v>
      </c>
      <c r="AF76">
        <v>0</v>
      </c>
      <c r="AG76">
        <v>0</v>
      </c>
      <c r="AH76">
        <v>0</v>
      </c>
      <c r="AI76">
        <v>0.10040689699999999</v>
      </c>
      <c r="AJ76">
        <v>0</v>
      </c>
      <c r="AK76">
        <v>62.678245060000002</v>
      </c>
      <c r="AL76">
        <v>0</v>
      </c>
      <c r="AM76">
        <v>62.678245060000002</v>
      </c>
      <c r="BA76">
        <v>33</v>
      </c>
      <c r="BB76">
        <v>0</v>
      </c>
      <c r="BC76">
        <v>20600</v>
      </c>
      <c r="BD76">
        <v>0</v>
      </c>
      <c r="BE76">
        <v>20600</v>
      </c>
      <c r="BF76">
        <v>0</v>
      </c>
      <c r="BG76">
        <v>0</v>
      </c>
      <c r="BH76">
        <v>0</v>
      </c>
      <c r="BI76">
        <v>0.10040689699999999</v>
      </c>
      <c r="BJ76">
        <v>0</v>
      </c>
      <c r="BK76">
        <v>62.678245060000002</v>
      </c>
      <c r="BL76">
        <v>0</v>
      </c>
      <c r="BM76">
        <v>62.678245060000002</v>
      </c>
      <c r="FA76">
        <v>0</v>
      </c>
      <c r="FE76">
        <v>0</v>
      </c>
      <c r="FK76" t="s">
        <v>172</v>
      </c>
      <c r="FL76">
        <v>2020</v>
      </c>
    </row>
    <row r="77" spans="1:168" x14ac:dyDescent="0.3">
      <c r="AA77">
        <v>4</v>
      </c>
      <c r="AB77">
        <v>0</v>
      </c>
      <c r="AC77">
        <v>15000</v>
      </c>
      <c r="AD77">
        <v>0</v>
      </c>
      <c r="AE77">
        <v>15000</v>
      </c>
      <c r="AF77">
        <v>0</v>
      </c>
      <c r="AG77">
        <v>6700</v>
      </c>
      <c r="AH77">
        <v>200000</v>
      </c>
      <c r="AI77">
        <v>26.666666670000001</v>
      </c>
      <c r="AJ77">
        <v>0</v>
      </c>
      <c r="AK77">
        <v>100000</v>
      </c>
      <c r="AL77">
        <v>0</v>
      </c>
      <c r="AM77">
        <v>100000</v>
      </c>
      <c r="CA77">
        <v>4</v>
      </c>
      <c r="CB77">
        <v>0</v>
      </c>
      <c r="CC77">
        <v>15000</v>
      </c>
      <c r="CD77">
        <v>0</v>
      </c>
      <c r="CE77">
        <v>15000</v>
      </c>
      <c r="CF77">
        <v>0</v>
      </c>
      <c r="CG77">
        <v>6700</v>
      </c>
      <c r="CH77">
        <v>200000</v>
      </c>
      <c r="CI77">
        <v>26.666666670000001</v>
      </c>
      <c r="CJ77">
        <v>0</v>
      </c>
      <c r="CK77">
        <v>100000</v>
      </c>
      <c r="CL77">
        <v>0</v>
      </c>
      <c r="CM77">
        <v>100000</v>
      </c>
      <c r="FK77" t="s">
        <v>173</v>
      </c>
      <c r="FL77">
        <v>2017</v>
      </c>
    </row>
    <row r="78" spans="1:168" x14ac:dyDescent="0.3">
      <c r="AA78">
        <v>0</v>
      </c>
      <c r="AB78">
        <v>0</v>
      </c>
      <c r="AC78">
        <v>25800</v>
      </c>
      <c r="AD78">
        <v>0</v>
      </c>
      <c r="AE78">
        <v>25800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30352.941180000002</v>
      </c>
      <c r="AL78">
        <v>0</v>
      </c>
      <c r="AM78">
        <v>30352.941180000002</v>
      </c>
      <c r="CA78">
        <v>0</v>
      </c>
      <c r="CB78">
        <v>0</v>
      </c>
      <c r="CC78">
        <v>25800</v>
      </c>
      <c r="CD78">
        <v>0</v>
      </c>
      <c r="CE78">
        <v>25800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30352.941180000002</v>
      </c>
      <c r="CL78">
        <v>0</v>
      </c>
      <c r="CM78">
        <v>30352.941180000002</v>
      </c>
      <c r="FA78">
        <v>0</v>
      </c>
      <c r="FH78">
        <v>0</v>
      </c>
      <c r="FK78" t="s">
        <v>174</v>
      </c>
      <c r="FL78">
        <v>2008</v>
      </c>
    </row>
    <row r="79" spans="1:168" x14ac:dyDescent="0.3">
      <c r="AA79">
        <v>0</v>
      </c>
      <c r="AB79">
        <v>0</v>
      </c>
      <c r="AC79">
        <v>5000</v>
      </c>
      <c r="AD79">
        <v>0</v>
      </c>
      <c r="AE79">
        <v>5000</v>
      </c>
      <c r="AF79">
        <v>0</v>
      </c>
      <c r="AG79">
        <v>0</v>
      </c>
      <c r="AH79">
        <v>12600</v>
      </c>
      <c r="AI79">
        <v>0</v>
      </c>
      <c r="AJ79">
        <v>0</v>
      </c>
      <c r="AK79">
        <v>5681.818182</v>
      </c>
      <c r="AL79">
        <v>0</v>
      </c>
      <c r="AM79">
        <v>5681.818182</v>
      </c>
      <c r="CA79">
        <v>0</v>
      </c>
      <c r="CB79">
        <v>0</v>
      </c>
      <c r="CC79">
        <v>5000</v>
      </c>
      <c r="CD79">
        <v>0</v>
      </c>
      <c r="CE79">
        <v>5000</v>
      </c>
      <c r="CF79">
        <v>0</v>
      </c>
      <c r="CG79">
        <v>0</v>
      </c>
      <c r="CH79">
        <v>12600</v>
      </c>
      <c r="CI79">
        <v>0</v>
      </c>
      <c r="CJ79">
        <v>0</v>
      </c>
      <c r="CK79">
        <v>5681.818182</v>
      </c>
      <c r="CL79">
        <v>0</v>
      </c>
      <c r="CM79">
        <v>5681.818182</v>
      </c>
      <c r="FA79">
        <v>1.0968921389999999</v>
      </c>
      <c r="FH79">
        <v>1.0968921389999999</v>
      </c>
      <c r="FK79" t="s">
        <v>174</v>
      </c>
      <c r="FL79">
        <v>2010</v>
      </c>
    </row>
    <row r="80" spans="1:168" x14ac:dyDescent="0.3">
      <c r="AA80">
        <v>1</v>
      </c>
      <c r="AB80">
        <v>0</v>
      </c>
      <c r="AC80">
        <v>1800</v>
      </c>
      <c r="AD80">
        <v>0</v>
      </c>
      <c r="AE80">
        <v>1800</v>
      </c>
      <c r="AF80">
        <v>200000</v>
      </c>
      <c r="AG80">
        <v>6800</v>
      </c>
      <c r="AH80">
        <v>250000</v>
      </c>
      <c r="AI80">
        <v>1.052631579</v>
      </c>
      <c r="AJ80">
        <v>0</v>
      </c>
      <c r="AK80">
        <v>1894.736842</v>
      </c>
      <c r="AL80">
        <v>0</v>
      </c>
      <c r="AM80">
        <v>1894.736842</v>
      </c>
      <c r="CA80">
        <v>1</v>
      </c>
      <c r="CB80">
        <v>0</v>
      </c>
      <c r="CC80">
        <v>1800</v>
      </c>
      <c r="CD80">
        <v>0</v>
      </c>
      <c r="CE80">
        <v>1800</v>
      </c>
      <c r="CF80">
        <v>200000</v>
      </c>
      <c r="CG80">
        <v>6800</v>
      </c>
      <c r="CH80">
        <v>250000</v>
      </c>
      <c r="CI80">
        <v>1.052631579</v>
      </c>
      <c r="CJ80">
        <v>0</v>
      </c>
      <c r="CK80">
        <v>1894.736842</v>
      </c>
      <c r="CL80">
        <v>0</v>
      </c>
      <c r="CM80">
        <v>1894.736842</v>
      </c>
      <c r="FA80">
        <v>17.030230549999999</v>
      </c>
      <c r="FH80">
        <v>17.030230549999999</v>
      </c>
      <c r="FK80" t="s">
        <v>174</v>
      </c>
      <c r="FL80">
        <v>2017</v>
      </c>
    </row>
    <row r="81" spans="1:168" x14ac:dyDescent="0.3">
      <c r="AA81">
        <v>37</v>
      </c>
      <c r="AB81">
        <v>40</v>
      </c>
      <c r="AC81">
        <v>30300</v>
      </c>
      <c r="AD81">
        <v>8230</v>
      </c>
      <c r="AE81">
        <v>38570</v>
      </c>
      <c r="AF81">
        <v>0</v>
      </c>
      <c r="AG81">
        <v>0</v>
      </c>
      <c r="AH81">
        <v>300000</v>
      </c>
      <c r="AI81">
        <v>0.10034986799999999</v>
      </c>
      <c r="AJ81">
        <v>0.108486344</v>
      </c>
      <c r="AK81">
        <v>82.178405789999999</v>
      </c>
      <c r="AL81">
        <v>22.321065340000001</v>
      </c>
      <c r="AM81">
        <v>104.6079575</v>
      </c>
      <c r="BA81">
        <v>13</v>
      </c>
      <c r="BB81">
        <v>40</v>
      </c>
      <c r="BC81">
        <v>30000</v>
      </c>
      <c r="BD81">
        <v>7800</v>
      </c>
      <c r="BE81">
        <v>37840</v>
      </c>
      <c r="BF81">
        <v>0</v>
      </c>
      <c r="BG81">
        <v>0</v>
      </c>
      <c r="BH81">
        <v>300000</v>
      </c>
      <c r="BI81">
        <v>3.5258062E-2</v>
      </c>
      <c r="BJ81">
        <v>0.108486344</v>
      </c>
      <c r="BK81">
        <v>81.364758210000005</v>
      </c>
      <c r="BL81">
        <v>21.154837130000001</v>
      </c>
      <c r="BM81">
        <v>102.6280817</v>
      </c>
      <c r="CA81">
        <v>1</v>
      </c>
      <c r="CB81">
        <v>0</v>
      </c>
      <c r="CC81">
        <v>0</v>
      </c>
      <c r="CD81">
        <v>430</v>
      </c>
      <c r="CE81">
        <v>430</v>
      </c>
      <c r="CF81">
        <v>0</v>
      </c>
      <c r="CG81">
        <v>0</v>
      </c>
      <c r="CH81">
        <v>0</v>
      </c>
      <c r="CI81">
        <v>2.712159E-3</v>
      </c>
      <c r="CJ81">
        <v>0</v>
      </c>
      <c r="CK81">
        <v>0</v>
      </c>
      <c r="CL81">
        <v>1.166228201</v>
      </c>
      <c r="CM81">
        <v>1.166228201</v>
      </c>
      <c r="DN81">
        <v>8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2.1697269000000002E-2</v>
      </c>
      <c r="DW81">
        <v>0</v>
      </c>
      <c r="DX81">
        <v>0</v>
      </c>
      <c r="DY81">
        <v>0</v>
      </c>
      <c r="DZ81">
        <v>0</v>
      </c>
      <c r="EA81">
        <v>15</v>
      </c>
      <c r="EB81">
        <v>0</v>
      </c>
      <c r="EC81">
        <v>300</v>
      </c>
      <c r="ED81">
        <v>0</v>
      </c>
      <c r="EE81">
        <v>300</v>
      </c>
      <c r="EF81">
        <v>0</v>
      </c>
      <c r="EG81">
        <v>0</v>
      </c>
      <c r="EH81">
        <v>0</v>
      </c>
      <c r="EI81">
        <v>4.0682378999999998E-2</v>
      </c>
      <c r="EJ81">
        <v>0</v>
      </c>
      <c r="EK81">
        <v>0.81364758199999998</v>
      </c>
      <c r="EL81">
        <v>0</v>
      </c>
      <c r="EM81">
        <v>0.81364758199999998</v>
      </c>
      <c r="FA81">
        <v>0.105557979</v>
      </c>
      <c r="FD81">
        <v>0</v>
      </c>
      <c r="FE81">
        <v>0.105557979</v>
      </c>
      <c r="FH81">
        <v>0</v>
      </c>
      <c r="FJ81">
        <v>0</v>
      </c>
      <c r="FK81" t="s">
        <v>175</v>
      </c>
      <c r="FL81">
        <v>2000</v>
      </c>
    </row>
    <row r="82" spans="1:168" x14ac:dyDescent="0.3">
      <c r="AA82">
        <v>35</v>
      </c>
      <c r="AB82">
        <v>150</v>
      </c>
      <c r="AC82">
        <v>254800</v>
      </c>
      <c r="AD82">
        <v>2000</v>
      </c>
      <c r="AE82">
        <v>256950</v>
      </c>
      <c r="AF82">
        <v>0</v>
      </c>
      <c r="AG82">
        <v>0</v>
      </c>
      <c r="AH82">
        <v>765000</v>
      </c>
      <c r="AI82">
        <v>9.3894195E-2</v>
      </c>
      <c r="AJ82">
        <v>0.40240369100000001</v>
      </c>
      <c r="AK82">
        <v>683.54973710000002</v>
      </c>
      <c r="AL82">
        <v>5.3653825519999998</v>
      </c>
      <c r="AM82">
        <v>689.31752329999995</v>
      </c>
      <c r="BA82">
        <v>1</v>
      </c>
      <c r="BB82">
        <v>0</v>
      </c>
      <c r="BC82">
        <v>251300</v>
      </c>
      <c r="BD82">
        <v>0</v>
      </c>
      <c r="BE82">
        <v>251300</v>
      </c>
      <c r="BF82">
        <v>0</v>
      </c>
      <c r="BG82">
        <v>0</v>
      </c>
      <c r="BH82">
        <v>750000</v>
      </c>
      <c r="BI82">
        <v>2.6826910000000001E-3</v>
      </c>
      <c r="BJ82">
        <v>0</v>
      </c>
      <c r="BK82">
        <v>674.16031759999998</v>
      </c>
      <c r="BL82">
        <v>0</v>
      </c>
      <c r="BM82">
        <v>674.16031759999998</v>
      </c>
      <c r="CA82">
        <v>20</v>
      </c>
      <c r="CB82">
        <v>150</v>
      </c>
      <c r="CC82">
        <v>500</v>
      </c>
      <c r="CD82">
        <v>2000</v>
      </c>
      <c r="CE82">
        <v>2650</v>
      </c>
      <c r="CF82">
        <v>0</v>
      </c>
      <c r="CG82">
        <v>0</v>
      </c>
      <c r="CH82">
        <v>15000</v>
      </c>
      <c r="CI82">
        <v>5.3653826000000002E-2</v>
      </c>
      <c r="CJ82">
        <v>0.40240369100000001</v>
      </c>
      <c r="CK82">
        <v>1.341345638</v>
      </c>
      <c r="CL82">
        <v>5.3653825519999998</v>
      </c>
      <c r="CM82">
        <v>7.1091318809999997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14</v>
      </c>
      <c r="EB82">
        <v>0</v>
      </c>
      <c r="EC82">
        <v>3000</v>
      </c>
      <c r="ED82">
        <v>0</v>
      </c>
      <c r="EE82">
        <v>3000</v>
      </c>
      <c r="EF82">
        <v>0</v>
      </c>
      <c r="EG82">
        <v>0</v>
      </c>
      <c r="EH82">
        <v>0</v>
      </c>
      <c r="EI82">
        <v>3.7557677999999997E-2</v>
      </c>
      <c r="EJ82">
        <v>0</v>
      </c>
      <c r="EK82">
        <v>8.0480738279999997</v>
      </c>
      <c r="EL82">
        <v>0</v>
      </c>
      <c r="EM82">
        <v>8.0480738279999997</v>
      </c>
      <c r="FA82">
        <v>0.28470730999999999</v>
      </c>
      <c r="FD82">
        <v>0</v>
      </c>
      <c r="FE82">
        <v>0.27912481300000003</v>
      </c>
      <c r="FH82">
        <v>5.5824960000000002E-3</v>
      </c>
      <c r="FJ82">
        <v>0</v>
      </c>
      <c r="FK82" t="s">
        <v>175</v>
      </c>
      <c r="FL82">
        <v>2001</v>
      </c>
    </row>
    <row r="83" spans="1:168" x14ac:dyDescent="0.3">
      <c r="N83">
        <v>0</v>
      </c>
      <c r="O83">
        <v>27</v>
      </c>
      <c r="P83">
        <v>500</v>
      </c>
      <c r="Q83">
        <v>200</v>
      </c>
      <c r="R83">
        <v>727</v>
      </c>
      <c r="S83">
        <v>0</v>
      </c>
      <c r="T83">
        <v>0</v>
      </c>
      <c r="U83">
        <v>0</v>
      </c>
      <c r="V83">
        <v>0</v>
      </c>
      <c r="W83">
        <v>7.1652248000000002E-2</v>
      </c>
      <c r="X83">
        <v>1.326893477</v>
      </c>
      <c r="Y83">
        <v>0.53075739099999997</v>
      </c>
      <c r="Z83">
        <v>1.929303116</v>
      </c>
      <c r="AA83">
        <v>11</v>
      </c>
      <c r="AB83">
        <v>27</v>
      </c>
      <c r="AC83">
        <v>17700</v>
      </c>
      <c r="AD83">
        <v>200</v>
      </c>
      <c r="AE83">
        <v>17927</v>
      </c>
      <c r="AF83">
        <v>0</v>
      </c>
      <c r="AG83">
        <v>0</v>
      </c>
      <c r="AH83">
        <v>0</v>
      </c>
      <c r="AI83">
        <v>2.9191656E-2</v>
      </c>
      <c r="AJ83">
        <v>7.1652248000000002E-2</v>
      </c>
      <c r="AK83">
        <v>46.972029089999999</v>
      </c>
      <c r="AL83">
        <v>0.53075739099999997</v>
      </c>
      <c r="AM83">
        <v>47.574438720000003</v>
      </c>
      <c r="BA83">
        <v>8</v>
      </c>
      <c r="BB83">
        <v>0</v>
      </c>
      <c r="BC83">
        <v>12000</v>
      </c>
      <c r="BD83">
        <v>0</v>
      </c>
      <c r="BE83">
        <v>12000</v>
      </c>
      <c r="BF83">
        <v>0</v>
      </c>
      <c r="BG83">
        <v>0</v>
      </c>
      <c r="BH83">
        <v>0</v>
      </c>
      <c r="BI83">
        <v>2.1230295999999999E-2</v>
      </c>
      <c r="BJ83">
        <v>0</v>
      </c>
      <c r="BK83">
        <v>31.845443450000001</v>
      </c>
      <c r="BL83">
        <v>0</v>
      </c>
      <c r="BM83">
        <v>31.845443450000001</v>
      </c>
      <c r="CA83">
        <v>3</v>
      </c>
      <c r="CB83">
        <v>0</v>
      </c>
      <c r="CC83">
        <v>5000</v>
      </c>
      <c r="CD83">
        <v>0</v>
      </c>
      <c r="CE83">
        <v>5000</v>
      </c>
      <c r="CF83">
        <v>0</v>
      </c>
      <c r="CG83">
        <v>0</v>
      </c>
      <c r="CH83">
        <v>0</v>
      </c>
      <c r="CI83">
        <v>7.9613610000000001E-3</v>
      </c>
      <c r="CJ83">
        <v>0</v>
      </c>
      <c r="CK83">
        <v>13.26893477</v>
      </c>
      <c r="CL83">
        <v>0</v>
      </c>
      <c r="CM83">
        <v>13.26893477</v>
      </c>
      <c r="EA83">
        <v>0</v>
      </c>
      <c r="EB83">
        <v>0</v>
      </c>
      <c r="EC83">
        <v>200</v>
      </c>
      <c r="ED83">
        <v>0</v>
      </c>
      <c r="EE83">
        <v>200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0.53075739099999997</v>
      </c>
      <c r="EL83">
        <v>0</v>
      </c>
      <c r="EM83">
        <v>0.53075739099999997</v>
      </c>
      <c r="FA83">
        <v>0</v>
      </c>
      <c r="FC83">
        <v>0</v>
      </c>
      <c r="FD83">
        <v>0</v>
      </c>
      <c r="FE83">
        <v>0</v>
      </c>
      <c r="FH83">
        <v>0</v>
      </c>
      <c r="FK83" t="s">
        <v>175</v>
      </c>
      <c r="FL83">
        <v>2002</v>
      </c>
    </row>
    <row r="84" spans="1:168" x14ac:dyDescent="0.3">
      <c r="A84">
        <v>0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120000</v>
      </c>
      <c r="I84">
        <v>0</v>
      </c>
      <c r="J84">
        <v>0</v>
      </c>
      <c r="K84">
        <v>0</v>
      </c>
      <c r="L84">
        <v>0</v>
      </c>
      <c r="M84">
        <v>0</v>
      </c>
      <c r="AA84">
        <v>39</v>
      </c>
      <c r="AB84">
        <v>0</v>
      </c>
      <c r="AC84">
        <v>143900</v>
      </c>
      <c r="AD84">
        <v>20000</v>
      </c>
      <c r="AE84">
        <v>163900</v>
      </c>
      <c r="AF84">
        <v>0</v>
      </c>
      <c r="AG84">
        <v>0</v>
      </c>
      <c r="AH84">
        <v>1148210</v>
      </c>
      <c r="AI84">
        <v>0.102394455</v>
      </c>
      <c r="AJ84">
        <v>0</v>
      </c>
      <c r="AK84">
        <v>377.8092838</v>
      </c>
      <c r="AL84">
        <v>52.509976899999998</v>
      </c>
      <c r="AM84">
        <v>430.31926069999997</v>
      </c>
      <c r="BA84">
        <v>27</v>
      </c>
      <c r="BB84">
        <v>0</v>
      </c>
      <c r="BC84">
        <v>143000</v>
      </c>
      <c r="BD84">
        <v>20000</v>
      </c>
      <c r="BE84">
        <v>163000</v>
      </c>
      <c r="BF84">
        <v>0</v>
      </c>
      <c r="BG84">
        <v>0</v>
      </c>
      <c r="BH84">
        <v>1028210</v>
      </c>
      <c r="BI84">
        <v>7.0888468999999996E-2</v>
      </c>
      <c r="BJ84">
        <v>0</v>
      </c>
      <c r="BK84">
        <v>375.44633479999999</v>
      </c>
      <c r="BL84">
        <v>52.509976899999998</v>
      </c>
      <c r="BM84">
        <v>427.95631170000001</v>
      </c>
      <c r="CA84">
        <v>12</v>
      </c>
      <c r="CB84">
        <v>0</v>
      </c>
      <c r="CC84">
        <v>900</v>
      </c>
      <c r="CD84">
        <v>0</v>
      </c>
      <c r="CE84">
        <v>900</v>
      </c>
      <c r="CF84">
        <v>0</v>
      </c>
      <c r="CG84">
        <v>0</v>
      </c>
      <c r="CH84">
        <v>0</v>
      </c>
      <c r="CI84">
        <v>3.1505986E-2</v>
      </c>
      <c r="CJ84">
        <v>0</v>
      </c>
      <c r="CK84">
        <v>2.3629489600000002</v>
      </c>
      <c r="CL84">
        <v>0</v>
      </c>
      <c r="CM84">
        <v>2.3629489600000002</v>
      </c>
      <c r="FA84">
        <v>0.89994278400000005</v>
      </c>
      <c r="FB84">
        <v>9.4053469000000001E-2</v>
      </c>
      <c r="FE84">
        <v>0.80588931500000005</v>
      </c>
      <c r="FH84">
        <v>0</v>
      </c>
      <c r="FK84" t="s">
        <v>175</v>
      </c>
      <c r="FL84">
        <v>2003</v>
      </c>
    </row>
    <row r="85" spans="1:168" x14ac:dyDescent="0.3">
      <c r="AA85">
        <v>10</v>
      </c>
      <c r="AB85">
        <v>7</v>
      </c>
      <c r="AC85">
        <v>6300</v>
      </c>
      <c r="AD85">
        <v>0</v>
      </c>
      <c r="AE85">
        <v>6307</v>
      </c>
      <c r="AF85">
        <v>0</v>
      </c>
      <c r="AG85">
        <v>0</v>
      </c>
      <c r="AH85">
        <v>0</v>
      </c>
      <c r="AI85">
        <v>2.5979424000000001E-2</v>
      </c>
      <c r="AJ85">
        <v>1.8185597000000001E-2</v>
      </c>
      <c r="AK85">
        <v>16.367037310000001</v>
      </c>
      <c r="AL85">
        <v>0</v>
      </c>
      <c r="AM85">
        <v>16.385222899999999</v>
      </c>
      <c r="BA85">
        <v>5</v>
      </c>
      <c r="BB85">
        <v>7</v>
      </c>
      <c r="BC85">
        <v>6300</v>
      </c>
      <c r="BD85">
        <v>0</v>
      </c>
      <c r="BE85">
        <v>6307</v>
      </c>
      <c r="BF85">
        <v>0</v>
      </c>
      <c r="BG85">
        <v>0</v>
      </c>
      <c r="BH85">
        <v>0</v>
      </c>
      <c r="BI85">
        <v>1.2989712E-2</v>
      </c>
      <c r="BJ85">
        <v>1.8185597000000001E-2</v>
      </c>
      <c r="BK85">
        <v>16.367037310000001</v>
      </c>
      <c r="BL85">
        <v>0</v>
      </c>
      <c r="BM85">
        <v>16.385222899999999</v>
      </c>
      <c r="EA85">
        <v>5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1.2989712E-2</v>
      </c>
      <c r="EJ85">
        <v>0</v>
      </c>
      <c r="EK85">
        <v>0</v>
      </c>
      <c r="EL85">
        <v>0</v>
      </c>
      <c r="EM85">
        <v>0</v>
      </c>
      <c r="FA85">
        <v>0</v>
      </c>
      <c r="FD85">
        <v>0</v>
      </c>
      <c r="FE85">
        <v>0</v>
      </c>
      <c r="FK85" t="s">
        <v>175</v>
      </c>
      <c r="FL85">
        <v>2004</v>
      </c>
    </row>
    <row r="86" spans="1:168" x14ac:dyDescent="0.3">
      <c r="AA86">
        <v>11</v>
      </c>
      <c r="AB86">
        <v>52</v>
      </c>
      <c r="AC86">
        <v>0</v>
      </c>
      <c r="AD86">
        <v>200</v>
      </c>
      <c r="AE86">
        <v>252</v>
      </c>
      <c r="AF86">
        <v>0</v>
      </c>
      <c r="AG86">
        <v>0</v>
      </c>
      <c r="AH86">
        <v>0</v>
      </c>
      <c r="AI86">
        <v>2.8282723999999999E-2</v>
      </c>
      <c r="AJ86">
        <v>0.13370015199999999</v>
      </c>
      <c r="AK86">
        <v>0</v>
      </c>
      <c r="AL86">
        <v>0.514231353</v>
      </c>
      <c r="AM86">
        <v>0.64793150399999999</v>
      </c>
      <c r="CA86">
        <v>11</v>
      </c>
      <c r="CB86">
        <v>52</v>
      </c>
      <c r="CC86">
        <v>0</v>
      </c>
      <c r="CD86">
        <v>200</v>
      </c>
      <c r="CE86">
        <v>252</v>
      </c>
      <c r="CF86">
        <v>0</v>
      </c>
      <c r="CG86">
        <v>0</v>
      </c>
      <c r="CH86">
        <v>0</v>
      </c>
      <c r="CI86">
        <v>2.8282723999999999E-2</v>
      </c>
      <c r="CJ86">
        <v>0.13370015199999999</v>
      </c>
      <c r="CK86">
        <v>0</v>
      </c>
      <c r="CL86">
        <v>0.514231353</v>
      </c>
      <c r="CM86">
        <v>0.64793150399999999</v>
      </c>
      <c r="FA86">
        <v>0</v>
      </c>
      <c r="FH86">
        <v>0</v>
      </c>
      <c r="FK86" t="s">
        <v>175</v>
      </c>
      <c r="FL86">
        <v>2005</v>
      </c>
    </row>
    <row r="87" spans="1:168" x14ac:dyDescent="0.3">
      <c r="AA87">
        <v>0</v>
      </c>
      <c r="AB87">
        <v>0</v>
      </c>
      <c r="AC87">
        <v>4500</v>
      </c>
      <c r="AD87">
        <v>0</v>
      </c>
      <c r="AE87">
        <v>4500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11.453296</v>
      </c>
      <c r="AL87">
        <v>0</v>
      </c>
      <c r="AM87">
        <v>11.453296</v>
      </c>
      <c r="BA87">
        <v>0</v>
      </c>
      <c r="BB87">
        <v>0</v>
      </c>
      <c r="BC87">
        <v>4500</v>
      </c>
      <c r="BD87">
        <v>0</v>
      </c>
      <c r="BE87">
        <v>4500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11.453296</v>
      </c>
      <c r="BL87">
        <v>0</v>
      </c>
      <c r="BM87">
        <v>11.453296</v>
      </c>
      <c r="FA87">
        <v>0</v>
      </c>
      <c r="FE87">
        <v>0</v>
      </c>
      <c r="FK87" t="s">
        <v>175</v>
      </c>
      <c r="FL87">
        <v>2006</v>
      </c>
    </row>
    <row r="88" spans="1:168" x14ac:dyDescent="0.3">
      <c r="AA88">
        <v>19</v>
      </c>
      <c r="AB88">
        <v>0</v>
      </c>
      <c r="AC88">
        <v>130000</v>
      </c>
      <c r="AD88">
        <v>5000</v>
      </c>
      <c r="AE88">
        <v>135000</v>
      </c>
      <c r="AF88">
        <v>0</v>
      </c>
      <c r="AG88">
        <v>0</v>
      </c>
      <c r="AH88">
        <v>40000</v>
      </c>
      <c r="AI88">
        <v>4.7878237999999997E-2</v>
      </c>
      <c r="AJ88">
        <v>0</v>
      </c>
      <c r="AK88">
        <v>327.5879448</v>
      </c>
      <c r="AL88">
        <v>12.59953634</v>
      </c>
      <c r="AM88">
        <v>340.18748110000001</v>
      </c>
      <c r="BA88">
        <v>10</v>
      </c>
      <c r="BB88">
        <v>0</v>
      </c>
      <c r="BC88">
        <v>130000</v>
      </c>
      <c r="BD88">
        <v>5000</v>
      </c>
      <c r="BE88">
        <v>135000</v>
      </c>
      <c r="BF88">
        <v>0</v>
      </c>
      <c r="BG88">
        <v>0</v>
      </c>
      <c r="BH88">
        <v>40000</v>
      </c>
      <c r="BI88">
        <v>2.5199072999999999E-2</v>
      </c>
      <c r="BJ88">
        <v>0</v>
      </c>
      <c r="BK88">
        <v>327.5879448</v>
      </c>
      <c r="BL88">
        <v>12.59953634</v>
      </c>
      <c r="BM88">
        <v>340.18748110000001</v>
      </c>
      <c r="EA88">
        <v>9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2.2679165000000001E-2</v>
      </c>
      <c r="EJ88">
        <v>0</v>
      </c>
      <c r="EK88">
        <v>0</v>
      </c>
      <c r="EL88">
        <v>0</v>
      </c>
      <c r="EM88">
        <v>0</v>
      </c>
      <c r="FA88">
        <v>1.3911543E-2</v>
      </c>
      <c r="FD88">
        <v>0</v>
      </c>
      <c r="FE88">
        <v>1.3911543E-2</v>
      </c>
      <c r="FK88" t="s">
        <v>175</v>
      </c>
      <c r="FL88">
        <v>2007</v>
      </c>
    </row>
    <row r="89" spans="1:168" x14ac:dyDescent="0.3">
      <c r="AA89">
        <v>0</v>
      </c>
      <c r="AB89">
        <v>0</v>
      </c>
      <c r="AC89">
        <v>85000</v>
      </c>
      <c r="AD89">
        <v>0</v>
      </c>
      <c r="AE89">
        <v>85000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212.07584829999999</v>
      </c>
      <c r="AL89">
        <v>0</v>
      </c>
      <c r="AM89">
        <v>212.07584829999999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85000</v>
      </c>
      <c r="BD89">
        <v>0</v>
      </c>
      <c r="BE89">
        <v>85000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212.07584829999999</v>
      </c>
      <c r="BL89">
        <v>0</v>
      </c>
      <c r="BM89">
        <v>212.07584829999999</v>
      </c>
      <c r="FA89">
        <v>0</v>
      </c>
      <c r="FE89">
        <v>0</v>
      </c>
      <c r="FI89">
        <v>0</v>
      </c>
      <c r="FK89" t="s">
        <v>175</v>
      </c>
      <c r="FL89">
        <v>2008</v>
      </c>
    </row>
    <row r="90" spans="1:168" x14ac:dyDescent="0.3">
      <c r="A90">
        <v>0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AA90">
        <v>23</v>
      </c>
      <c r="AB90">
        <v>24</v>
      </c>
      <c r="AC90">
        <v>54128</v>
      </c>
      <c r="AD90">
        <v>0</v>
      </c>
      <c r="AE90">
        <v>54152</v>
      </c>
      <c r="AF90">
        <v>0</v>
      </c>
      <c r="AG90">
        <v>0</v>
      </c>
      <c r="AH90">
        <v>15000</v>
      </c>
      <c r="AI90">
        <v>5.6813970999999998E-2</v>
      </c>
      <c r="AJ90">
        <v>5.9284143999999997E-2</v>
      </c>
      <c r="AK90">
        <v>133.70550600000001</v>
      </c>
      <c r="AL90">
        <v>0</v>
      </c>
      <c r="AM90">
        <v>133.76479019999999</v>
      </c>
      <c r="BA90">
        <v>9</v>
      </c>
      <c r="BB90">
        <v>0</v>
      </c>
      <c r="BC90">
        <v>34128</v>
      </c>
      <c r="BD90">
        <v>0</v>
      </c>
      <c r="BE90">
        <v>34128</v>
      </c>
      <c r="BF90">
        <v>0</v>
      </c>
      <c r="BG90">
        <v>0</v>
      </c>
      <c r="BH90">
        <v>0</v>
      </c>
      <c r="BI90">
        <v>2.2231554000000001E-2</v>
      </c>
      <c r="BJ90">
        <v>0</v>
      </c>
      <c r="BK90">
        <v>84.302052709999998</v>
      </c>
      <c r="BL90">
        <v>0</v>
      </c>
      <c r="BM90">
        <v>84.302052709999998</v>
      </c>
      <c r="CA90">
        <v>10</v>
      </c>
      <c r="CB90">
        <v>24</v>
      </c>
      <c r="CC90">
        <v>0</v>
      </c>
      <c r="CD90">
        <v>0</v>
      </c>
      <c r="CE90">
        <v>24</v>
      </c>
      <c r="CF90">
        <v>0</v>
      </c>
      <c r="CG90">
        <v>0</v>
      </c>
      <c r="CH90">
        <v>0</v>
      </c>
      <c r="CI90">
        <v>2.4701727E-2</v>
      </c>
      <c r="CJ90">
        <v>5.9284143999999997E-2</v>
      </c>
      <c r="CK90">
        <v>0</v>
      </c>
      <c r="CL90">
        <v>0</v>
      </c>
      <c r="CM90">
        <v>5.9284143999999997E-2</v>
      </c>
      <c r="CN90">
        <v>4</v>
      </c>
      <c r="CO90">
        <v>0</v>
      </c>
      <c r="CP90">
        <v>20000</v>
      </c>
      <c r="CQ90">
        <v>0</v>
      </c>
      <c r="CR90">
        <v>20000</v>
      </c>
      <c r="CS90">
        <v>0</v>
      </c>
      <c r="CT90">
        <v>0</v>
      </c>
      <c r="CU90">
        <v>15000</v>
      </c>
      <c r="CV90">
        <v>9.8806910000000005E-3</v>
      </c>
      <c r="CW90">
        <v>0</v>
      </c>
      <c r="CX90">
        <v>49.403453300000002</v>
      </c>
      <c r="CY90">
        <v>0</v>
      </c>
      <c r="CZ90">
        <v>49.403453300000002</v>
      </c>
      <c r="FA90">
        <v>4.5048290000000001E-3</v>
      </c>
      <c r="FB90">
        <v>0</v>
      </c>
      <c r="FE90">
        <v>0</v>
      </c>
      <c r="FF90">
        <v>4.5048290000000001E-3</v>
      </c>
      <c r="FH90">
        <v>0</v>
      </c>
      <c r="FK90" t="s">
        <v>175</v>
      </c>
      <c r="FL90">
        <v>2009</v>
      </c>
    </row>
    <row r="91" spans="1:168" x14ac:dyDescent="0.3">
      <c r="AA91">
        <v>42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0.102699531</v>
      </c>
      <c r="AJ91">
        <v>0</v>
      </c>
      <c r="AK91">
        <v>0</v>
      </c>
      <c r="AL91">
        <v>0</v>
      </c>
      <c r="AM91">
        <v>0</v>
      </c>
      <c r="EA91">
        <v>42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0.102699531</v>
      </c>
      <c r="EJ91">
        <v>0</v>
      </c>
      <c r="EK91">
        <v>0</v>
      </c>
      <c r="EL91">
        <v>0</v>
      </c>
      <c r="EM91">
        <v>0</v>
      </c>
      <c r="FA91">
        <v>0</v>
      </c>
      <c r="FD91">
        <v>0</v>
      </c>
      <c r="FK91" t="s">
        <v>175</v>
      </c>
      <c r="FL91">
        <v>2010</v>
      </c>
    </row>
    <row r="92" spans="1:168" x14ac:dyDescent="0.3">
      <c r="AA92">
        <v>0</v>
      </c>
      <c r="AB92">
        <v>0</v>
      </c>
      <c r="AC92">
        <v>3000</v>
      </c>
      <c r="AD92">
        <v>0</v>
      </c>
      <c r="AE92">
        <v>3000</v>
      </c>
      <c r="AF92">
        <v>0</v>
      </c>
      <c r="AG92">
        <v>0</v>
      </c>
      <c r="AH92">
        <v>104000</v>
      </c>
      <c r="AI92">
        <v>0</v>
      </c>
      <c r="AJ92">
        <v>0</v>
      </c>
      <c r="AK92">
        <v>7.260406583</v>
      </c>
      <c r="AL92">
        <v>0</v>
      </c>
      <c r="AM92">
        <v>7.260406583</v>
      </c>
      <c r="AN92">
        <v>0</v>
      </c>
      <c r="AO92">
        <v>0</v>
      </c>
      <c r="AP92">
        <v>3000</v>
      </c>
      <c r="AQ92">
        <v>0</v>
      </c>
      <c r="AR92">
        <v>3000</v>
      </c>
      <c r="AS92">
        <v>0</v>
      </c>
      <c r="AT92">
        <v>0</v>
      </c>
      <c r="AU92">
        <v>104000</v>
      </c>
      <c r="AV92">
        <v>0</v>
      </c>
      <c r="AW92">
        <v>0</v>
      </c>
      <c r="AX92">
        <v>7.260406583</v>
      </c>
      <c r="AY92">
        <v>0</v>
      </c>
      <c r="AZ92">
        <v>7.260406583</v>
      </c>
      <c r="FA92">
        <v>1.9616608000000001E-2</v>
      </c>
      <c r="FI92">
        <v>1.9616608000000001E-2</v>
      </c>
      <c r="FK92" t="s">
        <v>175</v>
      </c>
      <c r="FL92">
        <v>2011</v>
      </c>
    </row>
    <row r="93" spans="1:168" x14ac:dyDescent="0.3">
      <c r="AA93">
        <v>25</v>
      </c>
      <c r="AB93">
        <v>30</v>
      </c>
      <c r="AC93">
        <v>17500</v>
      </c>
      <c r="AD93">
        <v>2000</v>
      </c>
      <c r="AE93">
        <v>19530</v>
      </c>
      <c r="AF93">
        <v>0</v>
      </c>
      <c r="AG93">
        <v>0</v>
      </c>
      <c r="AH93">
        <v>12000</v>
      </c>
      <c r="AI93">
        <v>5.9873069000000001E-2</v>
      </c>
      <c r="AJ93">
        <v>7.1847682999999996E-2</v>
      </c>
      <c r="AK93">
        <v>41.911148369999999</v>
      </c>
      <c r="AL93">
        <v>4.7898455269999998</v>
      </c>
      <c r="AM93">
        <v>46.772841579999998</v>
      </c>
      <c r="BA93">
        <v>6</v>
      </c>
      <c r="BB93">
        <v>0</v>
      </c>
      <c r="BC93">
        <v>10000</v>
      </c>
      <c r="BD93">
        <v>0</v>
      </c>
      <c r="BE93">
        <v>10000</v>
      </c>
      <c r="BF93">
        <v>0</v>
      </c>
      <c r="BG93">
        <v>0</v>
      </c>
      <c r="BH93">
        <v>0</v>
      </c>
      <c r="BI93">
        <v>1.4369537E-2</v>
      </c>
      <c r="BJ93">
        <v>0</v>
      </c>
      <c r="BK93">
        <v>23.94922764</v>
      </c>
      <c r="BL93">
        <v>0</v>
      </c>
      <c r="BM93">
        <v>23.94922764</v>
      </c>
      <c r="CA93">
        <v>19</v>
      </c>
      <c r="CB93">
        <v>30</v>
      </c>
      <c r="CC93">
        <v>7500</v>
      </c>
      <c r="CD93">
        <v>2000</v>
      </c>
      <c r="CE93">
        <v>9530</v>
      </c>
      <c r="CF93">
        <v>0</v>
      </c>
      <c r="CG93">
        <v>0</v>
      </c>
      <c r="CH93">
        <v>12000</v>
      </c>
      <c r="CI93">
        <v>4.5503532999999999E-2</v>
      </c>
      <c r="CJ93">
        <v>7.1847682999999996E-2</v>
      </c>
      <c r="CK93">
        <v>17.961920729999999</v>
      </c>
      <c r="CL93">
        <v>4.7898455269999998</v>
      </c>
      <c r="CM93">
        <v>22.823613940000001</v>
      </c>
      <c r="FA93">
        <v>2.1978750000000002E-3</v>
      </c>
      <c r="FE93">
        <v>0</v>
      </c>
      <c r="FH93">
        <v>2.1978750000000002E-3</v>
      </c>
      <c r="FK93" t="s">
        <v>175</v>
      </c>
      <c r="FL93">
        <v>2012</v>
      </c>
    </row>
    <row r="94" spans="1:168" x14ac:dyDescent="0.3">
      <c r="AA94">
        <v>56</v>
      </c>
      <c r="AB94">
        <v>12</v>
      </c>
      <c r="AC94">
        <v>350000</v>
      </c>
      <c r="AD94">
        <v>0</v>
      </c>
      <c r="AE94">
        <v>350012</v>
      </c>
      <c r="AF94">
        <v>0</v>
      </c>
      <c r="AG94">
        <v>163000</v>
      </c>
      <c r="AH94">
        <v>1302000</v>
      </c>
      <c r="AI94">
        <v>0.132714001</v>
      </c>
      <c r="AJ94">
        <v>2.8438715E-2</v>
      </c>
      <c r="AK94">
        <v>829.46250829999997</v>
      </c>
      <c r="AL94">
        <v>0</v>
      </c>
      <c r="AM94">
        <v>829.49094700000001</v>
      </c>
      <c r="BA94">
        <v>52</v>
      </c>
      <c r="BB94">
        <v>0</v>
      </c>
      <c r="BC94">
        <v>350000</v>
      </c>
      <c r="BD94">
        <v>0</v>
      </c>
      <c r="BE94">
        <v>350000</v>
      </c>
      <c r="BF94">
        <v>0</v>
      </c>
      <c r="BG94">
        <v>163000</v>
      </c>
      <c r="BH94">
        <v>1300000</v>
      </c>
      <c r="BI94">
        <v>0.12323443000000001</v>
      </c>
      <c r="BJ94">
        <v>0</v>
      </c>
      <c r="BK94">
        <v>829.46250829999997</v>
      </c>
      <c r="BL94">
        <v>0</v>
      </c>
      <c r="BM94">
        <v>829.46250829999997</v>
      </c>
      <c r="CA94">
        <v>4</v>
      </c>
      <c r="CB94">
        <v>12</v>
      </c>
      <c r="CC94">
        <v>0</v>
      </c>
      <c r="CD94">
        <v>0</v>
      </c>
      <c r="CE94">
        <v>12</v>
      </c>
      <c r="CF94">
        <v>0</v>
      </c>
      <c r="CG94">
        <v>0</v>
      </c>
      <c r="CH94">
        <v>2000</v>
      </c>
      <c r="CI94">
        <v>9.4795720000000003E-3</v>
      </c>
      <c r="CJ94">
        <v>2.8438715E-2</v>
      </c>
      <c r="CK94">
        <v>0</v>
      </c>
      <c r="CL94">
        <v>0</v>
      </c>
      <c r="CM94">
        <v>2.8438715E-2</v>
      </c>
      <c r="FA94">
        <v>0.23585888299999999</v>
      </c>
      <c r="FE94">
        <v>0.23549658100000001</v>
      </c>
      <c r="FH94">
        <v>3.62302E-4</v>
      </c>
      <c r="FK94" t="s">
        <v>175</v>
      </c>
      <c r="FL94">
        <v>2013</v>
      </c>
    </row>
    <row r="95" spans="1:168" x14ac:dyDescent="0.3">
      <c r="AA95">
        <v>27</v>
      </c>
      <c r="AB95">
        <v>0</v>
      </c>
      <c r="AC95">
        <v>7553</v>
      </c>
      <c r="AD95">
        <v>0</v>
      </c>
      <c r="AE95">
        <v>7553</v>
      </c>
      <c r="AF95">
        <v>0</v>
      </c>
      <c r="AG95">
        <v>0</v>
      </c>
      <c r="AH95">
        <v>62000</v>
      </c>
      <c r="AI95">
        <v>6.3323796000000002E-2</v>
      </c>
      <c r="AJ95">
        <v>0</v>
      </c>
      <c r="AK95">
        <v>17.714245510000001</v>
      </c>
      <c r="AL95">
        <v>0</v>
      </c>
      <c r="AM95">
        <v>17.714245510000001</v>
      </c>
      <c r="BA95">
        <v>3</v>
      </c>
      <c r="BB95">
        <v>0</v>
      </c>
      <c r="BC95">
        <v>7203</v>
      </c>
      <c r="BD95">
        <v>0</v>
      </c>
      <c r="BE95">
        <v>7203</v>
      </c>
      <c r="BF95">
        <v>0</v>
      </c>
      <c r="BG95">
        <v>0</v>
      </c>
      <c r="BH95">
        <v>62000</v>
      </c>
      <c r="BI95">
        <v>7.0359769999999997E-3</v>
      </c>
      <c r="BJ95">
        <v>0</v>
      </c>
      <c r="BK95">
        <v>16.893381489999999</v>
      </c>
      <c r="BL95">
        <v>0</v>
      </c>
      <c r="BM95">
        <v>16.893381489999999</v>
      </c>
      <c r="CN95">
        <v>24</v>
      </c>
      <c r="CO95">
        <v>0</v>
      </c>
      <c r="CP95">
        <v>350</v>
      </c>
      <c r="CQ95">
        <v>0</v>
      </c>
      <c r="CR95">
        <v>350</v>
      </c>
      <c r="CS95">
        <v>0</v>
      </c>
      <c r="CT95">
        <v>0</v>
      </c>
      <c r="CU95">
        <v>0</v>
      </c>
      <c r="CV95">
        <v>5.6287818000000003E-2</v>
      </c>
      <c r="CW95">
        <v>0</v>
      </c>
      <c r="CX95">
        <v>0.82086401799999997</v>
      </c>
      <c r="CY95">
        <v>0</v>
      </c>
      <c r="CZ95">
        <v>0.82086401799999997</v>
      </c>
      <c r="FA95">
        <v>1.1779906E-2</v>
      </c>
      <c r="FE95">
        <v>1.1779906E-2</v>
      </c>
      <c r="FF95">
        <v>0</v>
      </c>
      <c r="FK95" t="s">
        <v>175</v>
      </c>
      <c r="FL95">
        <v>2014</v>
      </c>
    </row>
    <row r="96" spans="1:168" x14ac:dyDescent="0.3">
      <c r="AA96">
        <v>19</v>
      </c>
      <c r="AB96">
        <v>0</v>
      </c>
      <c r="AC96">
        <v>145633</v>
      </c>
      <c r="AD96">
        <v>0</v>
      </c>
      <c r="AE96">
        <v>145633</v>
      </c>
      <c r="AF96">
        <v>0</v>
      </c>
      <c r="AG96">
        <v>0</v>
      </c>
      <c r="AH96">
        <v>17200</v>
      </c>
      <c r="AI96">
        <v>4.4109111999999999E-2</v>
      </c>
      <c r="AJ96">
        <v>0</v>
      </c>
      <c r="AK96">
        <v>338.0917005</v>
      </c>
      <c r="AL96">
        <v>0</v>
      </c>
      <c r="AM96">
        <v>338.0917005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11</v>
      </c>
      <c r="BB96">
        <v>0</v>
      </c>
      <c r="BC96">
        <v>141133</v>
      </c>
      <c r="BD96">
        <v>0</v>
      </c>
      <c r="BE96">
        <v>141133</v>
      </c>
      <c r="BF96">
        <v>0</v>
      </c>
      <c r="BG96">
        <v>0</v>
      </c>
      <c r="BH96">
        <v>0</v>
      </c>
      <c r="BI96">
        <v>2.5536854000000001E-2</v>
      </c>
      <c r="BJ96">
        <v>0</v>
      </c>
      <c r="BK96">
        <v>327.64480559999998</v>
      </c>
      <c r="BL96">
        <v>0</v>
      </c>
      <c r="BM96">
        <v>327.64480559999998</v>
      </c>
      <c r="CA96">
        <v>8</v>
      </c>
      <c r="CB96">
        <v>0</v>
      </c>
      <c r="CC96">
        <v>4500</v>
      </c>
      <c r="CD96">
        <v>0</v>
      </c>
      <c r="CE96">
        <v>4500</v>
      </c>
      <c r="CF96">
        <v>0</v>
      </c>
      <c r="CG96">
        <v>0</v>
      </c>
      <c r="CH96">
        <v>17200</v>
      </c>
      <c r="CI96">
        <v>1.8572258000000001E-2</v>
      </c>
      <c r="CJ96">
        <v>0</v>
      </c>
      <c r="CK96">
        <v>10.446894950000001</v>
      </c>
      <c r="CL96">
        <v>0</v>
      </c>
      <c r="CM96">
        <v>10.446894950000001</v>
      </c>
      <c r="FA96">
        <v>2.8919760000000001E-3</v>
      </c>
      <c r="FE96">
        <v>0</v>
      </c>
      <c r="FH96">
        <v>2.8919760000000001E-3</v>
      </c>
      <c r="FI96">
        <v>0</v>
      </c>
      <c r="FK96" t="s">
        <v>175</v>
      </c>
      <c r="FL96">
        <v>2015</v>
      </c>
    </row>
    <row r="97" spans="1:168" x14ac:dyDescent="0.3">
      <c r="AA97">
        <v>0</v>
      </c>
      <c r="AB97">
        <v>0</v>
      </c>
      <c r="AC97">
        <v>85769</v>
      </c>
      <c r="AD97">
        <v>0</v>
      </c>
      <c r="AE97">
        <v>85769</v>
      </c>
      <c r="AF97">
        <v>0</v>
      </c>
      <c r="AG97">
        <v>50000</v>
      </c>
      <c r="AH97">
        <v>1002000</v>
      </c>
      <c r="AI97">
        <v>0</v>
      </c>
      <c r="AJ97">
        <v>0</v>
      </c>
      <c r="AK97">
        <v>197.1338604</v>
      </c>
      <c r="AL97">
        <v>0</v>
      </c>
      <c r="AM97">
        <v>197.1338604</v>
      </c>
      <c r="BA97">
        <v>0</v>
      </c>
      <c r="BB97">
        <v>0</v>
      </c>
      <c r="BC97">
        <v>85769</v>
      </c>
      <c r="BD97">
        <v>0</v>
      </c>
      <c r="BE97">
        <v>85769</v>
      </c>
      <c r="BF97">
        <v>0</v>
      </c>
      <c r="BG97">
        <v>50000</v>
      </c>
      <c r="BH97">
        <v>1002000</v>
      </c>
      <c r="BI97">
        <v>0</v>
      </c>
      <c r="BJ97">
        <v>0</v>
      </c>
      <c r="BK97">
        <v>197.1338604</v>
      </c>
      <c r="BL97">
        <v>0</v>
      </c>
      <c r="BM97">
        <v>197.1338604</v>
      </c>
      <c r="FA97">
        <v>0.17972094799999999</v>
      </c>
      <c r="FE97">
        <v>0.17972094799999999</v>
      </c>
      <c r="FK97" t="s">
        <v>175</v>
      </c>
      <c r="FL97">
        <v>2016</v>
      </c>
    </row>
    <row r="98" spans="1:168" x14ac:dyDescent="0.3">
      <c r="AA98">
        <v>1</v>
      </c>
      <c r="AB98">
        <v>0</v>
      </c>
      <c r="AC98">
        <v>54443</v>
      </c>
      <c r="AD98">
        <v>0</v>
      </c>
      <c r="AE98">
        <v>54443</v>
      </c>
      <c r="AF98">
        <v>0</v>
      </c>
      <c r="AG98">
        <v>0</v>
      </c>
      <c r="AH98">
        <v>0</v>
      </c>
      <c r="AI98">
        <v>2.2759859999999998E-3</v>
      </c>
      <c r="AJ98">
        <v>0</v>
      </c>
      <c r="AK98">
        <v>123.9115097</v>
      </c>
      <c r="AL98">
        <v>0</v>
      </c>
      <c r="AM98">
        <v>123.9115097</v>
      </c>
      <c r="BA98">
        <v>1</v>
      </c>
      <c r="BB98">
        <v>0</v>
      </c>
      <c r="BC98">
        <v>51777</v>
      </c>
      <c r="BD98">
        <v>0</v>
      </c>
      <c r="BE98">
        <v>51777</v>
      </c>
      <c r="BF98">
        <v>0</v>
      </c>
      <c r="BG98">
        <v>0</v>
      </c>
      <c r="BH98">
        <v>0</v>
      </c>
      <c r="BI98">
        <v>2.2759859999999998E-3</v>
      </c>
      <c r="BJ98">
        <v>0</v>
      </c>
      <c r="BK98">
        <v>117.8437308</v>
      </c>
      <c r="BL98">
        <v>0</v>
      </c>
      <c r="BM98">
        <v>117.8437308</v>
      </c>
      <c r="CN98">
        <v>0</v>
      </c>
      <c r="CO98">
        <v>0</v>
      </c>
      <c r="CP98">
        <v>2666</v>
      </c>
      <c r="CQ98">
        <v>0</v>
      </c>
      <c r="CR98">
        <v>2666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6.0677788650000002</v>
      </c>
      <c r="CY98">
        <v>0</v>
      </c>
      <c r="CZ98">
        <v>6.0677788650000002</v>
      </c>
      <c r="FA98">
        <v>0</v>
      </c>
      <c r="FE98">
        <v>0</v>
      </c>
      <c r="FF98">
        <v>0</v>
      </c>
      <c r="FK98" t="s">
        <v>175</v>
      </c>
      <c r="FL98">
        <v>2017</v>
      </c>
    </row>
    <row r="99" spans="1:168" x14ac:dyDescent="0.3">
      <c r="A99">
        <v>0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3400000</v>
      </c>
      <c r="I99">
        <v>0</v>
      </c>
      <c r="J99">
        <v>0</v>
      </c>
      <c r="K99">
        <v>0</v>
      </c>
      <c r="L99">
        <v>0</v>
      </c>
      <c r="M99">
        <v>0</v>
      </c>
      <c r="AA99">
        <v>2</v>
      </c>
      <c r="AB99">
        <v>0</v>
      </c>
      <c r="AC99">
        <v>64620</v>
      </c>
      <c r="AD99">
        <v>0</v>
      </c>
      <c r="AE99">
        <v>64620</v>
      </c>
      <c r="AF99">
        <v>0</v>
      </c>
      <c r="AG99">
        <v>0</v>
      </c>
      <c r="AH99">
        <v>3400000</v>
      </c>
      <c r="AI99">
        <v>4.5084649999999997E-3</v>
      </c>
      <c r="AJ99">
        <v>0</v>
      </c>
      <c r="AK99">
        <v>145.66849260000001</v>
      </c>
      <c r="AL99">
        <v>0</v>
      </c>
      <c r="AM99">
        <v>145.66849260000001</v>
      </c>
      <c r="BA99">
        <v>0</v>
      </c>
      <c r="BB99">
        <v>0</v>
      </c>
      <c r="BC99">
        <v>63420</v>
      </c>
      <c r="BD99">
        <v>0</v>
      </c>
      <c r="BE99">
        <v>63420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142.96341380000001</v>
      </c>
      <c r="BL99">
        <v>0</v>
      </c>
      <c r="BM99">
        <v>142.96341380000001</v>
      </c>
      <c r="CA99">
        <v>2</v>
      </c>
      <c r="CB99">
        <v>0</v>
      </c>
      <c r="CC99">
        <v>1200</v>
      </c>
      <c r="CD99">
        <v>0</v>
      </c>
      <c r="CE99">
        <v>1200</v>
      </c>
      <c r="CF99">
        <v>0</v>
      </c>
      <c r="CG99">
        <v>0</v>
      </c>
      <c r="CH99">
        <v>0</v>
      </c>
      <c r="CI99">
        <v>4.5084649999999997E-3</v>
      </c>
      <c r="CJ99">
        <v>0</v>
      </c>
      <c r="CK99">
        <v>2.705078785</v>
      </c>
      <c r="CL99">
        <v>0</v>
      </c>
      <c r="CM99">
        <v>2.705078785</v>
      </c>
      <c r="FA99">
        <v>0.65684363499999998</v>
      </c>
      <c r="FB99">
        <v>0.65684363499999998</v>
      </c>
      <c r="FE99">
        <v>0</v>
      </c>
      <c r="FH99">
        <v>0</v>
      </c>
      <c r="FK99" t="s">
        <v>175</v>
      </c>
      <c r="FL99">
        <v>2018</v>
      </c>
    </row>
    <row r="100" spans="1:168" x14ac:dyDescent="0.3">
      <c r="A100">
        <v>8</v>
      </c>
      <c r="B100">
        <v>32</v>
      </c>
      <c r="C100">
        <v>35000</v>
      </c>
      <c r="D100">
        <v>0</v>
      </c>
      <c r="E100">
        <v>35032</v>
      </c>
      <c r="F100">
        <v>0</v>
      </c>
      <c r="G100">
        <v>0</v>
      </c>
      <c r="H100">
        <v>0</v>
      </c>
      <c r="I100">
        <v>1.7864719000000001E-2</v>
      </c>
      <c r="J100">
        <v>7.1458878000000003E-2</v>
      </c>
      <c r="K100">
        <v>78.15814743</v>
      </c>
      <c r="L100">
        <v>0</v>
      </c>
      <c r="M100">
        <v>78.229606309999994</v>
      </c>
      <c r="AA100">
        <v>14</v>
      </c>
      <c r="AB100">
        <v>32</v>
      </c>
      <c r="AC100">
        <v>70351</v>
      </c>
      <c r="AD100">
        <v>0</v>
      </c>
      <c r="AE100">
        <v>70383</v>
      </c>
      <c r="AF100">
        <v>0</v>
      </c>
      <c r="AG100">
        <v>0</v>
      </c>
      <c r="AH100">
        <v>0</v>
      </c>
      <c r="AI100">
        <v>3.1263259000000002E-2</v>
      </c>
      <c r="AJ100">
        <v>7.1458878000000003E-2</v>
      </c>
      <c r="AK100">
        <v>157.10010940000001</v>
      </c>
      <c r="AL100">
        <v>0</v>
      </c>
      <c r="AM100">
        <v>157.17156829999999</v>
      </c>
      <c r="BA100">
        <v>6</v>
      </c>
      <c r="BB100">
        <v>0</v>
      </c>
      <c r="BC100">
        <v>35351</v>
      </c>
      <c r="BD100">
        <v>0</v>
      </c>
      <c r="BE100">
        <v>35351</v>
      </c>
      <c r="BF100">
        <v>0</v>
      </c>
      <c r="BG100">
        <v>0</v>
      </c>
      <c r="BH100">
        <v>0</v>
      </c>
      <c r="BI100">
        <v>1.339854E-2</v>
      </c>
      <c r="BJ100">
        <v>0</v>
      </c>
      <c r="BK100">
        <v>78.941961989999996</v>
      </c>
      <c r="BL100">
        <v>0</v>
      </c>
      <c r="BM100">
        <v>78.941961989999996</v>
      </c>
      <c r="FA100">
        <v>0</v>
      </c>
      <c r="FB100">
        <v>0</v>
      </c>
      <c r="FE100">
        <v>0</v>
      </c>
      <c r="FK100" t="s">
        <v>175</v>
      </c>
      <c r="FL100">
        <v>2019</v>
      </c>
    </row>
    <row r="101" spans="1:168" x14ac:dyDescent="0.3">
      <c r="AA101">
        <v>3</v>
      </c>
      <c r="AB101">
        <v>0</v>
      </c>
      <c r="AC101">
        <v>3250</v>
      </c>
      <c r="AD101">
        <v>0</v>
      </c>
      <c r="AE101">
        <v>3250</v>
      </c>
      <c r="AF101">
        <v>0</v>
      </c>
      <c r="AG101">
        <v>0</v>
      </c>
      <c r="AH101">
        <v>10000</v>
      </c>
      <c r="AI101">
        <v>6.6377880000000004E-3</v>
      </c>
      <c r="AJ101">
        <v>0</v>
      </c>
      <c r="AK101">
        <v>7.1909373299999997</v>
      </c>
      <c r="AL101">
        <v>0</v>
      </c>
      <c r="AM101">
        <v>7.1909373299999997</v>
      </c>
      <c r="BA101">
        <v>3</v>
      </c>
      <c r="BB101">
        <v>0</v>
      </c>
      <c r="BC101">
        <v>3000</v>
      </c>
      <c r="BD101">
        <v>0</v>
      </c>
      <c r="BE101">
        <v>3000</v>
      </c>
      <c r="BF101">
        <v>0</v>
      </c>
      <c r="BG101">
        <v>0</v>
      </c>
      <c r="BH101">
        <v>10000</v>
      </c>
      <c r="BI101">
        <v>6.6377880000000004E-3</v>
      </c>
      <c r="BJ101">
        <v>0</v>
      </c>
      <c r="BK101">
        <v>6.6377883049999999</v>
      </c>
      <c r="BL101">
        <v>0</v>
      </c>
      <c r="BM101">
        <v>6.6377883049999999</v>
      </c>
      <c r="CA101">
        <v>0</v>
      </c>
      <c r="CB101">
        <v>0</v>
      </c>
      <c r="CC101">
        <v>250</v>
      </c>
      <c r="CD101">
        <v>0</v>
      </c>
      <c r="CE101">
        <v>250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0.55314902499999996</v>
      </c>
      <c r="CL101">
        <v>0</v>
      </c>
      <c r="CM101">
        <v>0.55314902499999996</v>
      </c>
      <c r="FA101">
        <v>2.610509E-3</v>
      </c>
      <c r="FE101">
        <v>2.610509E-3</v>
      </c>
      <c r="FH101">
        <v>0</v>
      </c>
      <c r="FK101" t="s">
        <v>175</v>
      </c>
      <c r="FL101">
        <v>2020</v>
      </c>
    </row>
    <row r="102" spans="1:168" x14ac:dyDescent="0.3">
      <c r="A102">
        <v>0</v>
      </c>
      <c r="B102">
        <v>0</v>
      </c>
      <c r="C102">
        <v>297000</v>
      </c>
      <c r="D102">
        <v>0</v>
      </c>
      <c r="E102">
        <v>297000</v>
      </c>
      <c r="F102">
        <v>0</v>
      </c>
      <c r="G102">
        <v>0</v>
      </c>
      <c r="H102">
        <v>100000</v>
      </c>
      <c r="I102">
        <v>0</v>
      </c>
      <c r="J102">
        <v>0</v>
      </c>
      <c r="K102">
        <v>9674.2671009999995</v>
      </c>
      <c r="L102">
        <v>0</v>
      </c>
      <c r="M102">
        <v>9674.2671009999995</v>
      </c>
      <c r="AA102">
        <v>0</v>
      </c>
      <c r="AB102">
        <v>0</v>
      </c>
      <c r="AC102">
        <v>297000</v>
      </c>
      <c r="AD102">
        <v>0</v>
      </c>
      <c r="AE102">
        <v>297000</v>
      </c>
      <c r="AF102">
        <v>0</v>
      </c>
      <c r="AG102">
        <v>0</v>
      </c>
      <c r="AH102">
        <v>100000</v>
      </c>
      <c r="AI102">
        <v>0</v>
      </c>
      <c r="AJ102">
        <v>0</v>
      </c>
      <c r="AK102">
        <v>9674.2671009999995</v>
      </c>
      <c r="AL102">
        <v>0</v>
      </c>
      <c r="AM102">
        <v>9674.2671009999995</v>
      </c>
      <c r="FA102">
        <v>5.2313193450000002</v>
      </c>
      <c r="FB102">
        <v>5.2313193450000002</v>
      </c>
      <c r="FK102" t="s">
        <v>176</v>
      </c>
      <c r="FL102">
        <v>2000</v>
      </c>
    </row>
    <row r="103" spans="1:168" x14ac:dyDescent="0.3">
      <c r="AA103">
        <v>1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3.3322226000000003E-2</v>
      </c>
      <c r="AJ103">
        <v>0</v>
      </c>
      <c r="AK103">
        <v>0</v>
      </c>
      <c r="AL103">
        <v>0</v>
      </c>
      <c r="AM103">
        <v>0</v>
      </c>
      <c r="BA103">
        <v>1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3.3322226000000003E-2</v>
      </c>
      <c r="BJ103">
        <v>0</v>
      </c>
      <c r="BK103">
        <v>0</v>
      </c>
      <c r="BL103">
        <v>0</v>
      </c>
      <c r="BM103">
        <v>0</v>
      </c>
      <c r="FA103">
        <v>0</v>
      </c>
      <c r="FE103">
        <v>0</v>
      </c>
      <c r="FK103" t="s">
        <v>176</v>
      </c>
      <c r="FL103">
        <v>2004</v>
      </c>
    </row>
    <row r="104" spans="1:168" x14ac:dyDescent="0.3">
      <c r="AA104">
        <v>0</v>
      </c>
      <c r="AB104">
        <v>0</v>
      </c>
      <c r="AC104">
        <v>76000</v>
      </c>
      <c r="AD104">
        <v>0</v>
      </c>
      <c r="AE104">
        <v>76000</v>
      </c>
      <c r="AF104">
        <v>0</v>
      </c>
      <c r="AG104">
        <v>0</v>
      </c>
      <c r="AH104">
        <v>60000</v>
      </c>
      <c r="AI104">
        <v>0</v>
      </c>
      <c r="AJ104">
        <v>0</v>
      </c>
      <c r="AK104">
        <v>2622.4982749999999</v>
      </c>
      <c r="AL104">
        <v>0</v>
      </c>
      <c r="AM104">
        <v>2622.4982749999999</v>
      </c>
      <c r="CA104">
        <v>0</v>
      </c>
      <c r="CB104">
        <v>0</v>
      </c>
      <c r="CC104">
        <v>64000</v>
      </c>
      <c r="CD104">
        <v>0</v>
      </c>
      <c r="CE104">
        <v>64000</v>
      </c>
      <c r="CF104">
        <v>0</v>
      </c>
      <c r="CG104">
        <v>0</v>
      </c>
      <c r="CH104">
        <v>60000</v>
      </c>
      <c r="CI104">
        <v>0</v>
      </c>
      <c r="CJ104">
        <v>0</v>
      </c>
      <c r="CK104">
        <v>2208.4196000000002</v>
      </c>
      <c r="CL104">
        <v>0</v>
      </c>
      <c r="CM104">
        <v>2208.4196000000002</v>
      </c>
      <c r="EA104">
        <v>0</v>
      </c>
      <c r="EB104">
        <v>0</v>
      </c>
      <c r="EC104">
        <v>12000</v>
      </c>
      <c r="ED104">
        <v>0</v>
      </c>
      <c r="EE104">
        <v>12000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414.07867490000001</v>
      </c>
      <c r="EL104">
        <v>0</v>
      </c>
      <c r="EM104">
        <v>414.07867490000001</v>
      </c>
      <c r="FA104">
        <v>0.53949723199999999</v>
      </c>
      <c r="FD104">
        <v>0</v>
      </c>
      <c r="FH104">
        <v>0.53949723199999999</v>
      </c>
      <c r="FK104" t="s">
        <v>176</v>
      </c>
      <c r="FL104">
        <v>2013</v>
      </c>
    </row>
    <row r="105" spans="1:168" x14ac:dyDescent="0.3">
      <c r="AA105">
        <v>0</v>
      </c>
      <c r="AB105">
        <v>0</v>
      </c>
      <c r="AC105">
        <v>750</v>
      </c>
      <c r="AD105">
        <v>0</v>
      </c>
      <c r="AE105">
        <v>750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25.544959129999999</v>
      </c>
      <c r="AL105">
        <v>0</v>
      </c>
      <c r="AM105">
        <v>25.544959129999999</v>
      </c>
      <c r="CN105">
        <v>0</v>
      </c>
      <c r="CO105">
        <v>0</v>
      </c>
      <c r="CP105">
        <v>750</v>
      </c>
      <c r="CQ105">
        <v>0</v>
      </c>
      <c r="CR105">
        <v>750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25.544959129999999</v>
      </c>
      <c r="CY105">
        <v>0</v>
      </c>
      <c r="CZ105">
        <v>25.544959129999999</v>
      </c>
      <c r="FA105">
        <v>0</v>
      </c>
      <c r="FF105">
        <v>0</v>
      </c>
      <c r="FK105" t="s">
        <v>176</v>
      </c>
      <c r="FL105">
        <v>2016</v>
      </c>
    </row>
    <row r="106" spans="1:168" x14ac:dyDescent="0.3">
      <c r="AA106">
        <v>0</v>
      </c>
      <c r="AB106">
        <v>0</v>
      </c>
      <c r="AC106">
        <v>9900</v>
      </c>
      <c r="AD106">
        <v>0</v>
      </c>
      <c r="AE106">
        <v>9900</v>
      </c>
      <c r="AF106">
        <v>0</v>
      </c>
      <c r="AG106">
        <v>0</v>
      </c>
      <c r="AH106">
        <v>1822</v>
      </c>
      <c r="AI106">
        <v>0</v>
      </c>
      <c r="AJ106">
        <v>0</v>
      </c>
      <c r="AK106">
        <v>335.3658537</v>
      </c>
      <c r="AL106">
        <v>0</v>
      </c>
      <c r="AM106">
        <v>335.3658537</v>
      </c>
      <c r="CA106">
        <v>0</v>
      </c>
      <c r="CB106">
        <v>0</v>
      </c>
      <c r="CC106">
        <v>9900</v>
      </c>
      <c r="CD106">
        <v>0</v>
      </c>
      <c r="CE106">
        <v>9900</v>
      </c>
      <c r="CF106">
        <v>0</v>
      </c>
      <c r="CG106">
        <v>0</v>
      </c>
      <c r="CH106">
        <v>1822</v>
      </c>
      <c r="CI106">
        <v>0</v>
      </c>
      <c r="CJ106">
        <v>0</v>
      </c>
      <c r="CK106">
        <v>335.3658537</v>
      </c>
      <c r="CL106">
        <v>0</v>
      </c>
      <c r="CM106">
        <v>335.3658537</v>
      </c>
      <c r="FA106">
        <v>1.4625209E-2</v>
      </c>
      <c r="FH106">
        <v>1.4625209E-2</v>
      </c>
      <c r="FK106" t="s">
        <v>176</v>
      </c>
      <c r="FL106">
        <v>2018</v>
      </c>
    </row>
    <row r="107" spans="1:168" x14ac:dyDescent="0.3">
      <c r="AA107">
        <v>0</v>
      </c>
      <c r="AB107">
        <v>0</v>
      </c>
      <c r="AC107">
        <v>11700</v>
      </c>
      <c r="AD107">
        <v>0</v>
      </c>
      <c r="AE107">
        <v>11700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395.53752539999999</v>
      </c>
      <c r="AL107">
        <v>0</v>
      </c>
      <c r="AM107">
        <v>395.53752539999999</v>
      </c>
      <c r="CA107">
        <v>0</v>
      </c>
      <c r="CB107">
        <v>0</v>
      </c>
      <c r="CC107">
        <v>11700</v>
      </c>
      <c r="CD107">
        <v>0</v>
      </c>
      <c r="CE107">
        <v>11700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395.53752539999999</v>
      </c>
      <c r="CL107">
        <v>0</v>
      </c>
      <c r="CM107">
        <v>395.53752539999999</v>
      </c>
      <c r="FA107">
        <v>0</v>
      </c>
      <c r="FH107">
        <v>0</v>
      </c>
      <c r="FK107" t="s">
        <v>176</v>
      </c>
      <c r="FL107">
        <v>2019</v>
      </c>
    </row>
    <row r="108" spans="1:168" x14ac:dyDescent="0.3">
      <c r="AA108">
        <v>0</v>
      </c>
      <c r="AB108">
        <v>0</v>
      </c>
      <c r="AC108">
        <v>2836</v>
      </c>
      <c r="AD108">
        <v>0</v>
      </c>
      <c r="AE108">
        <v>2836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95.706245269999997</v>
      </c>
      <c r="AL108">
        <v>0</v>
      </c>
      <c r="AM108">
        <v>95.706245269999997</v>
      </c>
      <c r="CA108">
        <v>0</v>
      </c>
      <c r="CB108">
        <v>0</v>
      </c>
      <c r="CC108">
        <v>2836</v>
      </c>
      <c r="CD108">
        <v>0</v>
      </c>
      <c r="CE108">
        <v>2836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95.706245269999997</v>
      </c>
      <c r="CL108">
        <v>0</v>
      </c>
      <c r="CM108">
        <v>95.706245269999997</v>
      </c>
      <c r="FA108">
        <v>0</v>
      </c>
      <c r="FH108">
        <v>0</v>
      </c>
      <c r="FK108" t="s">
        <v>176</v>
      </c>
      <c r="FL108">
        <v>2020</v>
      </c>
    </row>
    <row r="109" spans="1:168" x14ac:dyDescent="0.3">
      <c r="AA109">
        <v>1</v>
      </c>
      <c r="AB109">
        <v>0</v>
      </c>
      <c r="AC109">
        <v>2150</v>
      </c>
      <c r="AD109">
        <v>0</v>
      </c>
      <c r="AE109">
        <v>2150</v>
      </c>
      <c r="AF109">
        <v>0</v>
      </c>
      <c r="AG109">
        <v>10000</v>
      </c>
      <c r="AH109">
        <v>415000</v>
      </c>
      <c r="AI109">
        <v>5.265652E-3</v>
      </c>
      <c r="AJ109">
        <v>0</v>
      </c>
      <c r="AK109">
        <v>11.321152120000001</v>
      </c>
      <c r="AL109">
        <v>0</v>
      </c>
      <c r="AM109">
        <v>11.321152120000001</v>
      </c>
      <c r="BA109">
        <v>0</v>
      </c>
      <c r="BB109">
        <v>0</v>
      </c>
      <c r="BC109">
        <v>600</v>
      </c>
      <c r="BD109">
        <v>0</v>
      </c>
      <c r="BE109">
        <v>600</v>
      </c>
      <c r="BF109">
        <v>0</v>
      </c>
      <c r="BG109">
        <v>0</v>
      </c>
      <c r="BH109">
        <v>265000</v>
      </c>
      <c r="BI109">
        <v>0</v>
      </c>
      <c r="BJ109">
        <v>0</v>
      </c>
      <c r="BK109">
        <v>3.1593912909999999</v>
      </c>
      <c r="BL109">
        <v>0</v>
      </c>
      <c r="BM109">
        <v>3.1593912909999999</v>
      </c>
      <c r="CA109">
        <v>1</v>
      </c>
      <c r="CB109">
        <v>0</v>
      </c>
      <c r="CC109">
        <v>1350</v>
      </c>
      <c r="CD109">
        <v>0</v>
      </c>
      <c r="CE109">
        <v>1350</v>
      </c>
      <c r="CF109">
        <v>0</v>
      </c>
      <c r="CG109">
        <v>10000</v>
      </c>
      <c r="CH109">
        <v>150000</v>
      </c>
      <c r="CI109">
        <v>5.265652E-3</v>
      </c>
      <c r="CJ109">
        <v>0</v>
      </c>
      <c r="CK109">
        <v>7.1086304040000003</v>
      </c>
      <c r="CL109">
        <v>0</v>
      </c>
      <c r="CM109">
        <v>7.1086304040000003</v>
      </c>
      <c r="DN109">
        <v>0</v>
      </c>
      <c r="DO109">
        <v>0</v>
      </c>
      <c r="DP109">
        <v>200</v>
      </c>
      <c r="DQ109">
        <v>0</v>
      </c>
      <c r="DR109">
        <v>200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1.05313043</v>
      </c>
      <c r="DY109">
        <v>0</v>
      </c>
      <c r="DZ109">
        <v>1.05313043</v>
      </c>
      <c r="FA109">
        <v>9.9946294000000005E-2</v>
      </c>
      <c r="FE109">
        <v>6.3821127000000005E-2</v>
      </c>
      <c r="FH109">
        <v>3.6125166E-2</v>
      </c>
      <c r="FJ109">
        <v>0</v>
      </c>
      <c r="FK109" t="s">
        <v>177</v>
      </c>
      <c r="FL109">
        <v>2000</v>
      </c>
    </row>
    <row r="110" spans="1:168" x14ac:dyDescent="0.3">
      <c r="AA110">
        <v>6</v>
      </c>
      <c r="AB110">
        <v>58</v>
      </c>
      <c r="AC110">
        <v>8550</v>
      </c>
      <c r="AD110">
        <v>0</v>
      </c>
      <c r="AE110">
        <v>8608</v>
      </c>
      <c r="AF110">
        <v>0</v>
      </c>
      <c r="AG110">
        <v>35000</v>
      </c>
      <c r="AH110">
        <v>321600</v>
      </c>
      <c r="AI110">
        <v>3.1258139999999997E-2</v>
      </c>
      <c r="AJ110">
        <v>0.302162021</v>
      </c>
      <c r="AK110">
        <v>44.542849699999998</v>
      </c>
      <c r="AL110">
        <v>0</v>
      </c>
      <c r="AM110">
        <v>44.845011720000002</v>
      </c>
      <c r="BA110">
        <v>4</v>
      </c>
      <c r="BB110">
        <v>31</v>
      </c>
      <c r="BC110">
        <v>3970</v>
      </c>
      <c r="BD110">
        <v>0</v>
      </c>
      <c r="BE110">
        <v>4001</v>
      </c>
      <c r="BF110">
        <v>0</v>
      </c>
      <c r="BG110">
        <v>0</v>
      </c>
      <c r="BH110">
        <v>225000</v>
      </c>
      <c r="BI110">
        <v>2.0838760000000001E-2</v>
      </c>
      <c r="BJ110">
        <v>0.16150039099999999</v>
      </c>
      <c r="BK110">
        <v>20.682469390000001</v>
      </c>
      <c r="BL110">
        <v>0</v>
      </c>
      <c r="BM110">
        <v>20.843969779999998</v>
      </c>
      <c r="CA110">
        <v>2</v>
      </c>
      <c r="CB110">
        <v>27</v>
      </c>
      <c r="CC110">
        <v>180</v>
      </c>
      <c r="CD110">
        <v>0</v>
      </c>
      <c r="CE110">
        <v>207</v>
      </c>
      <c r="CF110">
        <v>0</v>
      </c>
      <c r="CG110">
        <v>0</v>
      </c>
      <c r="CH110">
        <v>6600</v>
      </c>
      <c r="CI110">
        <v>1.0419380000000001E-2</v>
      </c>
      <c r="CJ110">
        <v>0.14066163100000001</v>
      </c>
      <c r="CK110">
        <v>0.93774420400000003</v>
      </c>
      <c r="CL110">
        <v>0</v>
      </c>
      <c r="CM110">
        <v>1.0784058350000001</v>
      </c>
      <c r="DN110">
        <v>0</v>
      </c>
      <c r="DO110">
        <v>0</v>
      </c>
      <c r="DP110">
        <v>4400</v>
      </c>
      <c r="DQ110">
        <v>0</v>
      </c>
      <c r="DR110">
        <v>4400</v>
      </c>
      <c r="DS110">
        <v>0</v>
      </c>
      <c r="DT110">
        <v>35000</v>
      </c>
      <c r="DU110">
        <v>90000</v>
      </c>
      <c r="DV110">
        <v>0</v>
      </c>
      <c r="DW110">
        <v>0</v>
      </c>
      <c r="DX110">
        <v>22.922636099999998</v>
      </c>
      <c r="DY110">
        <v>0</v>
      </c>
      <c r="DZ110">
        <v>22.922636099999998</v>
      </c>
      <c r="FA110">
        <v>8.4994819999999999E-2</v>
      </c>
      <c r="FE110">
        <v>5.9464659000000003E-2</v>
      </c>
      <c r="FH110">
        <v>1.7442969999999999E-3</v>
      </c>
      <c r="FJ110">
        <v>2.3785864E-2</v>
      </c>
      <c r="FK110" t="s">
        <v>177</v>
      </c>
      <c r="FL110">
        <v>2001</v>
      </c>
    </row>
    <row r="111" spans="1:168" x14ac:dyDescent="0.3">
      <c r="A111">
        <v>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2000000</v>
      </c>
      <c r="I111">
        <v>0</v>
      </c>
      <c r="J111">
        <v>0</v>
      </c>
      <c r="K111">
        <v>0</v>
      </c>
      <c r="L111">
        <v>0</v>
      </c>
      <c r="M111">
        <v>0</v>
      </c>
      <c r="AA111">
        <v>2</v>
      </c>
      <c r="AB111">
        <v>4</v>
      </c>
      <c r="AC111">
        <v>120</v>
      </c>
      <c r="AD111">
        <v>249</v>
      </c>
      <c r="AE111">
        <v>373</v>
      </c>
      <c r="AF111">
        <v>0</v>
      </c>
      <c r="AG111">
        <v>0</v>
      </c>
      <c r="AH111">
        <v>2050000</v>
      </c>
      <c r="AI111">
        <v>1.0308747E-2</v>
      </c>
      <c r="AJ111">
        <v>2.0617494E-2</v>
      </c>
      <c r="AK111">
        <v>0.61852481800000003</v>
      </c>
      <c r="AL111">
        <v>1.2834389980000001</v>
      </c>
      <c r="AM111">
        <v>1.92258131</v>
      </c>
      <c r="CA111">
        <v>0</v>
      </c>
      <c r="CB111">
        <v>0</v>
      </c>
      <c r="CC111">
        <v>120</v>
      </c>
      <c r="CD111">
        <v>9</v>
      </c>
      <c r="CE111">
        <v>129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0.61852481800000003</v>
      </c>
      <c r="CL111">
        <v>4.6389360999999997E-2</v>
      </c>
      <c r="CM111">
        <v>0.66491418000000002</v>
      </c>
      <c r="DN111">
        <v>2</v>
      </c>
      <c r="DO111">
        <v>4</v>
      </c>
      <c r="DP111">
        <v>0</v>
      </c>
      <c r="DQ111">
        <v>240</v>
      </c>
      <c r="DR111">
        <v>244</v>
      </c>
      <c r="DS111">
        <v>0</v>
      </c>
      <c r="DT111">
        <v>0</v>
      </c>
      <c r="DU111">
        <v>50000</v>
      </c>
      <c r="DV111">
        <v>1.0308747E-2</v>
      </c>
      <c r="DW111">
        <v>2.0617494E-2</v>
      </c>
      <c r="DX111">
        <v>0</v>
      </c>
      <c r="DY111">
        <v>1.2370496369999999</v>
      </c>
      <c r="DZ111">
        <v>1.257667131</v>
      </c>
      <c r="FA111">
        <v>0.51944892799999998</v>
      </c>
      <c r="FB111">
        <v>0.50677944200000002</v>
      </c>
      <c r="FH111">
        <v>0</v>
      </c>
      <c r="FJ111">
        <v>1.2669486000000001E-2</v>
      </c>
      <c r="FK111" t="s">
        <v>177</v>
      </c>
      <c r="FL111">
        <v>2002</v>
      </c>
    </row>
    <row r="112" spans="1:168" x14ac:dyDescent="0.3">
      <c r="AA112">
        <v>6</v>
      </c>
      <c r="AB112">
        <v>150</v>
      </c>
      <c r="AC112">
        <v>5010</v>
      </c>
      <c r="AD112">
        <v>30</v>
      </c>
      <c r="AE112">
        <v>5190</v>
      </c>
      <c r="AF112">
        <v>0</v>
      </c>
      <c r="AG112">
        <v>339000</v>
      </c>
      <c r="AH112">
        <v>470000</v>
      </c>
      <c r="AI112">
        <v>3.0574806E-2</v>
      </c>
      <c r="AJ112">
        <v>0.76437015900000005</v>
      </c>
      <c r="AK112">
        <v>25.529963309999999</v>
      </c>
      <c r="AL112">
        <v>0.15287403199999999</v>
      </c>
      <c r="AM112">
        <v>26.447207500000001</v>
      </c>
      <c r="BA112">
        <v>1</v>
      </c>
      <c r="BB112">
        <v>0</v>
      </c>
      <c r="BC112">
        <v>470</v>
      </c>
      <c r="BD112">
        <v>0</v>
      </c>
      <c r="BE112">
        <v>470</v>
      </c>
      <c r="BF112">
        <v>0</v>
      </c>
      <c r="BG112">
        <v>0</v>
      </c>
      <c r="BH112">
        <v>77000</v>
      </c>
      <c r="BI112">
        <v>5.0958009999999996E-3</v>
      </c>
      <c r="BJ112">
        <v>0</v>
      </c>
      <c r="BK112">
        <v>2.395026498</v>
      </c>
      <c r="BL112">
        <v>0</v>
      </c>
      <c r="BM112">
        <v>2.395026498</v>
      </c>
      <c r="CA112">
        <v>1</v>
      </c>
      <c r="CB112">
        <v>0</v>
      </c>
      <c r="CC112">
        <v>2040</v>
      </c>
      <c r="CD112">
        <v>30</v>
      </c>
      <c r="CE112">
        <v>2070</v>
      </c>
      <c r="CF112">
        <v>0</v>
      </c>
      <c r="CG112">
        <v>75000</v>
      </c>
      <c r="CH112">
        <v>93000</v>
      </c>
      <c r="CI112">
        <v>5.0958009999999996E-3</v>
      </c>
      <c r="CJ112">
        <v>0</v>
      </c>
      <c r="CK112">
        <v>10.395434160000001</v>
      </c>
      <c r="CL112">
        <v>0.15287403199999999</v>
      </c>
      <c r="CM112">
        <v>10.54830819</v>
      </c>
      <c r="DN112">
        <v>4</v>
      </c>
      <c r="DO112">
        <v>150</v>
      </c>
      <c r="DP112">
        <v>2500</v>
      </c>
      <c r="DQ112">
        <v>0</v>
      </c>
      <c r="DR112">
        <v>2650</v>
      </c>
      <c r="DS112">
        <v>0</v>
      </c>
      <c r="DT112">
        <v>264000</v>
      </c>
      <c r="DU112">
        <v>300000</v>
      </c>
      <c r="DV112">
        <v>2.0383203999999999E-2</v>
      </c>
      <c r="DW112">
        <v>0.76437015900000005</v>
      </c>
      <c r="DX112">
        <v>12.73950265</v>
      </c>
      <c r="DY112">
        <v>0</v>
      </c>
      <c r="DZ112">
        <v>13.503872810000001</v>
      </c>
      <c r="FA112">
        <v>0.10075286</v>
      </c>
      <c r="FE112">
        <v>1.6506320000000001E-2</v>
      </c>
      <c r="FH112">
        <v>1.9936203999999999E-2</v>
      </c>
      <c r="FJ112">
        <v>6.4310335999999996E-2</v>
      </c>
      <c r="FK112" t="s">
        <v>177</v>
      </c>
      <c r="FL112">
        <v>2003</v>
      </c>
    </row>
    <row r="113" spans="1:168" x14ac:dyDescent="0.3">
      <c r="AA113">
        <v>6</v>
      </c>
      <c r="AB113">
        <v>0</v>
      </c>
      <c r="AC113">
        <v>4265</v>
      </c>
      <c r="AD113">
        <v>0</v>
      </c>
      <c r="AE113">
        <v>4265</v>
      </c>
      <c r="AF113">
        <v>0</v>
      </c>
      <c r="AG113">
        <v>30000</v>
      </c>
      <c r="AH113">
        <v>112500</v>
      </c>
      <c r="AI113">
        <v>3.0181086999999999E-2</v>
      </c>
      <c r="AJ113">
        <v>0</v>
      </c>
      <c r="AK113">
        <v>21.453722330000002</v>
      </c>
      <c r="AL113">
        <v>0</v>
      </c>
      <c r="AM113">
        <v>21.453722330000002</v>
      </c>
      <c r="BA113">
        <v>3</v>
      </c>
      <c r="BB113">
        <v>0</v>
      </c>
      <c r="BC113">
        <v>3620</v>
      </c>
      <c r="BD113">
        <v>0</v>
      </c>
      <c r="BE113">
        <v>3620</v>
      </c>
      <c r="BF113">
        <v>0</v>
      </c>
      <c r="BG113">
        <v>0</v>
      </c>
      <c r="BH113">
        <v>52500</v>
      </c>
      <c r="BI113">
        <v>1.5090543E-2</v>
      </c>
      <c r="BJ113">
        <v>0</v>
      </c>
      <c r="BK113">
        <v>18.20925553</v>
      </c>
      <c r="BL113">
        <v>0</v>
      </c>
      <c r="BM113">
        <v>18.20925553</v>
      </c>
      <c r="CA113">
        <v>3</v>
      </c>
      <c r="CB113">
        <v>0</v>
      </c>
      <c r="CC113">
        <v>645</v>
      </c>
      <c r="CD113">
        <v>0</v>
      </c>
      <c r="CE113">
        <v>645</v>
      </c>
      <c r="CF113">
        <v>0</v>
      </c>
      <c r="CG113">
        <v>30000</v>
      </c>
      <c r="CH113">
        <v>60000</v>
      </c>
      <c r="CI113">
        <v>1.5090543E-2</v>
      </c>
      <c r="CJ113">
        <v>0</v>
      </c>
      <c r="CK113">
        <v>3.2444668010000002</v>
      </c>
      <c r="CL113">
        <v>0</v>
      </c>
      <c r="CM113">
        <v>3.2444668010000002</v>
      </c>
      <c r="FA113">
        <v>1.8367647000000001E-2</v>
      </c>
      <c r="FE113">
        <v>8.5715689999999994E-3</v>
      </c>
      <c r="FH113">
        <v>9.7960779999999997E-3</v>
      </c>
      <c r="FK113" t="s">
        <v>177</v>
      </c>
      <c r="FL113">
        <v>2004</v>
      </c>
    </row>
    <row r="114" spans="1:168" x14ac:dyDescent="0.3">
      <c r="AA114">
        <v>16</v>
      </c>
      <c r="AB114">
        <v>20</v>
      </c>
      <c r="AC114">
        <v>4400</v>
      </c>
      <c r="AD114">
        <v>0</v>
      </c>
      <c r="AE114">
        <v>4420</v>
      </c>
      <c r="AF114">
        <v>0</v>
      </c>
      <c r="AG114">
        <v>78000</v>
      </c>
      <c r="AH114">
        <v>140000</v>
      </c>
      <c r="AI114">
        <v>7.9290350999999995E-2</v>
      </c>
      <c r="AJ114">
        <v>9.9112938999999997E-2</v>
      </c>
      <c r="AK114">
        <v>21.804846619999999</v>
      </c>
      <c r="AL114">
        <v>0</v>
      </c>
      <c r="AM114">
        <v>21.903959560000001</v>
      </c>
      <c r="BA114">
        <v>3</v>
      </c>
      <c r="BB114">
        <v>0</v>
      </c>
      <c r="BC114">
        <v>3000</v>
      </c>
      <c r="BD114">
        <v>0</v>
      </c>
      <c r="BE114">
        <v>3000</v>
      </c>
      <c r="BF114">
        <v>0</v>
      </c>
      <c r="BG114">
        <v>58000</v>
      </c>
      <c r="BH114">
        <v>58000</v>
      </c>
      <c r="BI114">
        <v>1.4866941E-2</v>
      </c>
      <c r="BJ114">
        <v>0</v>
      </c>
      <c r="BK114">
        <v>14.86694088</v>
      </c>
      <c r="BL114">
        <v>0</v>
      </c>
      <c r="BM114">
        <v>14.86694088</v>
      </c>
      <c r="CA114">
        <v>1</v>
      </c>
      <c r="CB114">
        <v>0</v>
      </c>
      <c r="CC114">
        <v>1200</v>
      </c>
      <c r="CD114">
        <v>0</v>
      </c>
      <c r="CE114">
        <v>1200</v>
      </c>
      <c r="CF114">
        <v>0</v>
      </c>
      <c r="CG114">
        <v>0</v>
      </c>
      <c r="CH114">
        <v>42000</v>
      </c>
      <c r="CI114">
        <v>4.9556469999999997E-3</v>
      </c>
      <c r="CJ114">
        <v>0</v>
      </c>
      <c r="CK114">
        <v>5.9467763519999997</v>
      </c>
      <c r="CL114">
        <v>0</v>
      </c>
      <c r="CM114">
        <v>5.9467763519999997</v>
      </c>
      <c r="DN114">
        <v>12</v>
      </c>
      <c r="DO114">
        <v>20</v>
      </c>
      <c r="DP114">
        <v>200</v>
      </c>
      <c r="DQ114">
        <v>0</v>
      </c>
      <c r="DR114">
        <v>220</v>
      </c>
      <c r="DS114">
        <v>0</v>
      </c>
      <c r="DT114">
        <v>20000</v>
      </c>
      <c r="DU114">
        <v>40000</v>
      </c>
      <c r="DV114">
        <v>5.9467763999999999E-2</v>
      </c>
      <c r="DW114">
        <v>9.9112938999999997E-2</v>
      </c>
      <c r="DX114">
        <v>0.99112939200000005</v>
      </c>
      <c r="DY114">
        <v>0</v>
      </c>
      <c r="DZ114">
        <v>1.090242331</v>
      </c>
      <c r="FA114">
        <v>2.0190132999999999E-2</v>
      </c>
      <c r="FE114">
        <v>8.3644840000000002E-3</v>
      </c>
      <c r="FH114">
        <v>6.0570399999999996E-3</v>
      </c>
      <c r="FJ114">
        <v>5.7686100000000004E-3</v>
      </c>
      <c r="FK114" t="s">
        <v>177</v>
      </c>
      <c r="FL114">
        <v>2005</v>
      </c>
    </row>
    <row r="115" spans="1:168" x14ac:dyDescent="0.3">
      <c r="A115">
        <v>0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AA115">
        <v>4</v>
      </c>
      <c r="AB115">
        <v>30</v>
      </c>
      <c r="AC115">
        <v>3100</v>
      </c>
      <c r="AD115">
        <v>7141</v>
      </c>
      <c r="AE115">
        <v>10271</v>
      </c>
      <c r="AF115">
        <v>0</v>
      </c>
      <c r="AG115">
        <v>335000</v>
      </c>
      <c r="AH115">
        <v>1282354</v>
      </c>
      <c r="AI115">
        <v>1.9487478999999999E-2</v>
      </c>
      <c r="AJ115">
        <v>0.14615609500000001</v>
      </c>
      <c r="AK115">
        <v>15.10279645</v>
      </c>
      <c r="AL115">
        <v>34.790022409999999</v>
      </c>
      <c r="AM115">
        <v>50.038974959999997</v>
      </c>
      <c r="BA115">
        <v>0</v>
      </c>
      <c r="BB115">
        <v>0</v>
      </c>
      <c r="BC115">
        <v>1100</v>
      </c>
      <c r="BD115">
        <v>0</v>
      </c>
      <c r="BE115">
        <v>1100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5.3590568059999999</v>
      </c>
      <c r="BL115">
        <v>0</v>
      </c>
      <c r="BM115">
        <v>5.3590568059999999</v>
      </c>
      <c r="CA115">
        <v>0</v>
      </c>
      <c r="CB115">
        <v>30</v>
      </c>
      <c r="CC115">
        <v>2000</v>
      </c>
      <c r="CD115">
        <v>7000</v>
      </c>
      <c r="CE115">
        <v>9030</v>
      </c>
      <c r="CF115">
        <v>0</v>
      </c>
      <c r="CG115">
        <v>335000</v>
      </c>
      <c r="CH115">
        <v>1182354</v>
      </c>
      <c r="CI115">
        <v>0</v>
      </c>
      <c r="CJ115">
        <v>0.14615609500000001</v>
      </c>
      <c r="CK115">
        <v>9.7437396469999999</v>
      </c>
      <c r="CL115">
        <v>34.103088769999999</v>
      </c>
      <c r="CM115">
        <v>43.992984509999999</v>
      </c>
      <c r="DN115">
        <v>4</v>
      </c>
      <c r="DO115">
        <v>0</v>
      </c>
      <c r="DP115">
        <v>0</v>
      </c>
      <c r="DQ115">
        <v>141</v>
      </c>
      <c r="DR115">
        <v>141</v>
      </c>
      <c r="DS115">
        <v>0</v>
      </c>
      <c r="DT115">
        <v>0</v>
      </c>
      <c r="DU115">
        <v>100000</v>
      </c>
      <c r="DV115">
        <v>1.9487478999999999E-2</v>
      </c>
      <c r="DW115">
        <v>0</v>
      </c>
      <c r="DX115">
        <v>0</v>
      </c>
      <c r="DY115">
        <v>0.68693364499999998</v>
      </c>
      <c r="DZ115">
        <v>0.68693364499999998</v>
      </c>
      <c r="FA115">
        <v>0.17188487699999999</v>
      </c>
      <c r="FB115">
        <v>0</v>
      </c>
      <c r="FE115">
        <v>0</v>
      </c>
      <c r="FH115">
        <v>0.158481021</v>
      </c>
      <c r="FJ115">
        <v>1.3403854999999999E-2</v>
      </c>
      <c r="FK115" t="s">
        <v>177</v>
      </c>
      <c r="FL115">
        <v>2006</v>
      </c>
    </row>
    <row r="116" spans="1:168" x14ac:dyDescent="0.3">
      <c r="AA116">
        <v>11</v>
      </c>
      <c r="AB116">
        <v>0</v>
      </c>
      <c r="AC116">
        <v>5730</v>
      </c>
      <c r="AD116">
        <v>90</v>
      </c>
      <c r="AE116">
        <v>5820</v>
      </c>
      <c r="AF116">
        <v>0</v>
      </c>
      <c r="AG116">
        <v>680000</v>
      </c>
      <c r="AH116">
        <v>1400000</v>
      </c>
      <c r="AI116">
        <v>5.2591317999999998E-2</v>
      </c>
      <c r="AJ116">
        <v>0</v>
      </c>
      <c r="AK116">
        <v>27.395295470000001</v>
      </c>
      <c r="AL116">
        <v>0.430292599</v>
      </c>
      <c r="AM116">
        <v>27.825588069999998</v>
      </c>
      <c r="BA116">
        <v>9</v>
      </c>
      <c r="BB116">
        <v>0</v>
      </c>
      <c r="BC116">
        <v>5000</v>
      </c>
      <c r="BD116">
        <v>0</v>
      </c>
      <c r="BE116">
        <v>5000</v>
      </c>
      <c r="BF116">
        <v>0</v>
      </c>
      <c r="BG116">
        <v>680000</v>
      </c>
      <c r="BH116">
        <v>1300000</v>
      </c>
      <c r="BI116">
        <v>4.302926E-2</v>
      </c>
      <c r="BJ116">
        <v>0</v>
      </c>
      <c r="BK116">
        <v>23.90514439</v>
      </c>
      <c r="BL116">
        <v>0</v>
      </c>
      <c r="BM116">
        <v>23.90514439</v>
      </c>
      <c r="CA116">
        <v>2</v>
      </c>
      <c r="CB116">
        <v>0</v>
      </c>
      <c r="CC116">
        <v>730</v>
      </c>
      <c r="CD116">
        <v>90</v>
      </c>
      <c r="CE116">
        <v>820</v>
      </c>
      <c r="CF116">
        <v>0</v>
      </c>
      <c r="CG116">
        <v>0</v>
      </c>
      <c r="CH116">
        <v>100000</v>
      </c>
      <c r="CI116">
        <v>9.562058E-3</v>
      </c>
      <c r="CJ116">
        <v>0</v>
      </c>
      <c r="CK116">
        <v>3.490151081</v>
      </c>
      <c r="CL116">
        <v>0.430292599</v>
      </c>
      <c r="CM116">
        <v>3.9204436789999999</v>
      </c>
      <c r="FA116">
        <v>0.164107373</v>
      </c>
      <c r="FE116">
        <v>0.15238541799999999</v>
      </c>
      <c r="FH116">
        <v>1.1721954999999999E-2</v>
      </c>
      <c r="FK116" t="s">
        <v>177</v>
      </c>
      <c r="FL116">
        <v>2007</v>
      </c>
    </row>
    <row r="117" spans="1:168" x14ac:dyDescent="0.3">
      <c r="AA117">
        <v>8</v>
      </c>
      <c r="AB117">
        <v>0</v>
      </c>
      <c r="AC117">
        <v>20400</v>
      </c>
      <c r="AD117">
        <v>0</v>
      </c>
      <c r="AE117">
        <v>20400</v>
      </c>
      <c r="AF117">
        <v>0</v>
      </c>
      <c r="AG117">
        <v>1925000</v>
      </c>
      <c r="AH117">
        <v>2515000</v>
      </c>
      <c r="AI117">
        <v>3.7502344E-2</v>
      </c>
      <c r="AJ117">
        <v>0</v>
      </c>
      <c r="AK117">
        <v>95.630976939999996</v>
      </c>
      <c r="AL117">
        <v>0</v>
      </c>
      <c r="AM117">
        <v>95.630976939999996</v>
      </c>
      <c r="BA117">
        <v>7</v>
      </c>
      <c r="BB117">
        <v>0</v>
      </c>
      <c r="BC117">
        <v>8400</v>
      </c>
      <c r="BD117">
        <v>0</v>
      </c>
      <c r="BE117">
        <v>8400</v>
      </c>
      <c r="BF117">
        <v>0</v>
      </c>
      <c r="BG117">
        <v>1545000</v>
      </c>
      <c r="BH117">
        <v>2065000</v>
      </c>
      <c r="BI117">
        <v>3.2814550999999997E-2</v>
      </c>
      <c r="BJ117">
        <v>0</v>
      </c>
      <c r="BK117">
        <v>39.377461089999997</v>
      </c>
      <c r="BL117">
        <v>0</v>
      </c>
      <c r="BM117">
        <v>39.377461089999997</v>
      </c>
      <c r="CA117">
        <v>1</v>
      </c>
      <c r="CB117">
        <v>0</v>
      </c>
      <c r="CC117">
        <v>12000</v>
      </c>
      <c r="CD117">
        <v>0</v>
      </c>
      <c r="CE117">
        <v>12000</v>
      </c>
      <c r="CF117">
        <v>0</v>
      </c>
      <c r="CG117">
        <v>380000</v>
      </c>
      <c r="CH117">
        <v>450000</v>
      </c>
      <c r="CI117">
        <v>4.687793E-3</v>
      </c>
      <c r="CJ117">
        <v>0</v>
      </c>
      <c r="CK117">
        <v>56.253515839999999</v>
      </c>
      <c r="CL117">
        <v>0</v>
      </c>
      <c r="CM117">
        <v>56.253515839999999</v>
      </c>
      <c r="FA117">
        <v>0.23861480099999999</v>
      </c>
      <c r="FE117">
        <v>0.19592030399999999</v>
      </c>
      <c r="FH117">
        <v>4.2694496999999998E-2</v>
      </c>
      <c r="FK117" t="s">
        <v>177</v>
      </c>
      <c r="FL117">
        <v>2008</v>
      </c>
    </row>
    <row r="118" spans="1:168" x14ac:dyDescent="0.3">
      <c r="AA118">
        <v>535</v>
      </c>
      <c r="AB118">
        <v>2500</v>
      </c>
      <c r="AC118">
        <v>34054</v>
      </c>
      <c r="AD118">
        <v>0</v>
      </c>
      <c r="AE118">
        <v>36554</v>
      </c>
      <c r="AF118">
        <v>0</v>
      </c>
      <c r="AG118">
        <v>782000</v>
      </c>
      <c r="AH118">
        <v>1510000</v>
      </c>
      <c r="AI118">
        <v>2.459657027</v>
      </c>
      <c r="AJ118">
        <v>11.49372443</v>
      </c>
      <c r="AK118">
        <v>156.56291659999999</v>
      </c>
      <c r="AL118">
        <v>0</v>
      </c>
      <c r="AM118">
        <v>168.05664110000001</v>
      </c>
      <c r="BA118">
        <v>7</v>
      </c>
      <c r="BB118">
        <v>0</v>
      </c>
      <c r="BC118">
        <v>9200</v>
      </c>
      <c r="BD118">
        <v>0</v>
      </c>
      <c r="BE118">
        <v>9200</v>
      </c>
      <c r="BF118">
        <v>0</v>
      </c>
      <c r="BG118">
        <v>12000</v>
      </c>
      <c r="BH118">
        <v>150000</v>
      </c>
      <c r="BI118">
        <v>3.2182427999999999E-2</v>
      </c>
      <c r="BJ118">
        <v>0</v>
      </c>
      <c r="BK118">
        <v>42.296905889999998</v>
      </c>
      <c r="BL118">
        <v>0</v>
      </c>
      <c r="BM118">
        <v>42.296905889999998</v>
      </c>
      <c r="CA118">
        <v>1</v>
      </c>
      <c r="CB118">
        <v>0</v>
      </c>
      <c r="CC118">
        <v>15400</v>
      </c>
      <c r="CD118">
        <v>0</v>
      </c>
      <c r="CE118">
        <v>15400</v>
      </c>
      <c r="CF118">
        <v>0</v>
      </c>
      <c r="CG118">
        <v>0</v>
      </c>
      <c r="CH118">
        <v>60000</v>
      </c>
      <c r="CI118">
        <v>4.5974900000000001E-3</v>
      </c>
      <c r="CJ118">
        <v>0</v>
      </c>
      <c r="CK118">
        <v>70.801342469999994</v>
      </c>
      <c r="CL118">
        <v>0</v>
      </c>
      <c r="CM118">
        <v>70.801342469999994</v>
      </c>
      <c r="DN118">
        <v>180</v>
      </c>
      <c r="DO118">
        <v>500</v>
      </c>
      <c r="DP118">
        <v>9454</v>
      </c>
      <c r="DQ118">
        <v>0</v>
      </c>
      <c r="DR118">
        <v>9954</v>
      </c>
      <c r="DS118">
        <v>0</v>
      </c>
      <c r="DT118">
        <v>770000</v>
      </c>
      <c r="DU118">
        <v>1300000</v>
      </c>
      <c r="DV118">
        <v>0.82754815900000001</v>
      </c>
      <c r="DW118">
        <v>2.2987448850000001</v>
      </c>
      <c r="DX118">
        <v>43.464668289999999</v>
      </c>
      <c r="DY118">
        <v>0</v>
      </c>
      <c r="DZ118">
        <v>45.763413180000001</v>
      </c>
      <c r="EA118">
        <v>347</v>
      </c>
      <c r="EB118">
        <v>2000</v>
      </c>
      <c r="EC118">
        <v>0</v>
      </c>
      <c r="ED118">
        <v>0</v>
      </c>
      <c r="EE118">
        <v>2000</v>
      </c>
      <c r="EF118">
        <v>0</v>
      </c>
      <c r="EG118">
        <v>0</v>
      </c>
      <c r="EH118">
        <v>0</v>
      </c>
      <c r="EI118">
        <v>1.5953289500000001</v>
      </c>
      <c r="EJ118">
        <v>9.1949795410000004</v>
      </c>
      <c r="EK118">
        <v>0</v>
      </c>
      <c r="EL118">
        <v>0</v>
      </c>
      <c r="EM118">
        <v>9.1949795410000004</v>
      </c>
      <c r="FA118">
        <v>0.16274971599999999</v>
      </c>
      <c r="FD118">
        <v>0</v>
      </c>
      <c r="FE118">
        <v>1.6167190000000001E-2</v>
      </c>
      <c r="FH118">
        <v>6.4668759999999999E-3</v>
      </c>
      <c r="FJ118">
        <v>0.14011564900000001</v>
      </c>
      <c r="FK118" t="s">
        <v>177</v>
      </c>
      <c r="FL118">
        <v>2009</v>
      </c>
    </row>
    <row r="119" spans="1:168" x14ac:dyDescent="0.3">
      <c r="AA119">
        <v>36</v>
      </c>
      <c r="AB119">
        <v>0</v>
      </c>
      <c r="AC119">
        <v>186000</v>
      </c>
      <c r="AD119">
        <v>0</v>
      </c>
      <c r="AE119">
        <v>186000</v>
      </c>
      <c r="AF119">
        <v>0</v>
      </c>
      <c r="AG119">
        <v>4488000</v>
      </c>
      <c r="AH119">
        <v>10129000</v>
      </c>
      <c r="AI119">
        <v>0.16249153699999999</v>
      </c>
      <c r="AJ119">
        <v>0</v>
      </c>
      <c r="AK119">
        <v>839.53960729999994</v>
      </c>
      <c r="AL119">
        <v>0</v>
      </c>
      <c r="AM119">
        <v>839.53960729999994</v>
      </c>
      <c r="BA119">
        <v>35</v>
      </c>
      <c r="BB119">
        <v>0</v>
      </c>
      <c r="BC119">
        <v>186000</v>
      </c>
      <c r="BD119">
        <v>0</v>
      </c>
      <c r="BE119">
        <v>186000</v>
      </c>
      <c r="BF119">
        <v>0</v>
      </c>
      <c r="BG119">
        <v>2548000</v>
      </c>
      <c r="BH119">
        <v>7409000</v>
      </c>
      <c r="BI119">
        <v>0.15797788300000001</v>
      </c>
      <c r="BJ119">
        <v>0</v>
      </c>
      <c r="BK119">
        <v>839.53960729999994</v>
      </c>
      <c r="BL119">
        <v>0</v>
      </c>
      <c r="BM119">
        <v>839.53960729999994</v>
      </c>
      <c r="CA119">
        <v>1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1940000</v>
      </c>
      <c r="CH119">
        <v>2720000</v>
      </c>
      <c r="CI119">
        <v>4.5136539999999998E-3</v>
      </c>
      <c r="CJ119">
        <v>0</v>
      </c>
      <c r="CK119">
        <v>0</v>
      </c>
      <c r="CL119">
        <v>0</v>
      </c>
      <c r="CM119">
        <v>0</v>
      </c>
      <c r="FA119">
        <v>0.88374893099999996</v>
      </c>
      <c r="FE119">
        <v>0.64643062799999995</v>
      </c>
      <c r="FH119">
        <v>0.23731830300000001</v>
      </c>
      <c r="FK119" t="s">
        <v>177</v>
      </c>
      <c r="FL119">
        <v>2010</v>
      </c>
    </row>
    <row r="120" spans="1:168" x14ac:dyDescent="0.3">
      <c r="AA120">
        <v>1</v>
      </c>
      <c r="AB120">
        <v>0</v>
      </c>
      <c r="AC120">
        <v>7637</v>
      </c>
      <c r="AD120">
        <v>0</v>
      </c>
      <c r="AE120">
        <v>7637</v>
      </c>
      <c r="AF120">
        <v>0</v>
      </c>
      <c r="AG120">
        <v>1300000</v>
      </c>
      <c r="AH120">
        <v>2554000</v>
      </c>
      <c r="AI120">
        <v>4.4369509999999997E-3</v>
      </c>
      <c r="AJ120">
        <v>0</v>
      </c>
      <c r="AK120">
        <v>33.884994229999997</v>
      </c>
      <c r="AL120">
        <v>0</v>
      </c>
      <c r="AM120">
        <v>33.884994229999997</v>
      </c>
      <c r="BA120">
        <v>0</v>
      </c>
      <c r="BB120">
        <v>0</v>
      </c>
      <c r="BC120">
        <v>217</v>
      </c>
      <c r="BD120">
        <v>0</v>
      </c>
      <c r="BE120">
        <v>217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0.96281835100000002</v>
      </c>
      <c r="BL120">
        <v>0</v>
      </c>
      <c r="BM120">
        <v>0.96281835100000002</v>
      </c>
      <c r="CA120">
        <v>1</v>
      </c>
      <c r="CB120">
        <v>0</v>
      </c>
      <c r="CC120">
        <v>7300</v>
      </c>
      <c r="CD120">
        <v>0</v>
      </c>
      <c r="CE120">
        <v>7300</v>
      </c>
      <c r="CF120">
        <v>0</v>
      </c>
      <c r="CG120">
        <v>1300000</v>
      </c>
      <c r="CH120">
        <v>2500000</v>
      </c>
      <c r="CI120">
        <v>4.4369509999999997E-3</v>
      </c>
      <c r="CJ120">
        <v>0</v>
      </c>
      <c r="CK120">
        <v>32.389741770000001</v>
      </c>
      <c r="CL120">
        <v>0</v>
      </c>
      <c r="CM120">
        <v>32.389741770000001</v>
      </c>
      <c r="DN120">
        <v>0</v>
      </c>
      <c r="DO120">
        <v>0</v>
      </c>
      <c r="DP120">
        <v>120</v>
      </c>
      <c r="DQ120">
        <v>0</v>
      </c>
      <c r="DR120">
        <v>120</v>
      </c>
      <c r="DS120">
        <v>0</v>
      </c>
      <c r="DT120">
        <v>0</v>
      </c>
      <c r="DU120">
        <v>54000</v>
      </c>
      <c r="DV120">
        <v>0</v>
      </c>
      <c r="DW120">
        <v>0</v>
      </c>
      <c r="DX120">
        <v>0.53243411100000004</v>
      </c>
      <c r="DY120">
        <v>0</v>
      </c>
      <c r="DZ120">
        <v>0.53243411100000004</v>
      </c>
      <c r="FA120">
        <v>0.18286614400000001</v>
      </c>
      <c r="FE120">
        <v>0</v>
      </c>
      <c r="FH120">
        <v>0.17899974900000001</v>
      </c>
      <c r="FJ120">
        <v>3.8663949999999999E-3</v>
      </c>
      <c r="FK120" t="s">
        <v>177</v>
      </c>
      <c r="FL120">
        <v>2011</v>
      </c>
    </row>
    <row r="121" spans="1:168" x14ac:dyDescent="0.3">
      <c r="AA121">
        <v>4</v>
      </c>
      <c r="AB121">
        <v>0</v>
      </c>
      <c r="AC121">
        <v>16000</v>
      </c>
      <c r="AD121">
        <v>0</v>
      </c>
      <c r="AE121">
        <v>16000</v>
      </c>
      <c r="AF121">
        <v>0</v>
      </c>
      <c r="AG121">
        <v>277000</v>
      </c>
      <c r="AH121">
        <v>588000</v>
      </c>
      <c r="AI121">
        <v>1.7464198E-2</v>
      </c>
      <c r="AJ121">
        <v>0</v>
      </c>
      <c r="AK121">
        <v>69.856793569999994</v>
      </c>
      <c r="AL121">
        <v>0</v>
      </c>
      <c r="AM121">
        <v>69.856793569999994</v>
      </c>
      <c r="BA121">
        <v>4</v>
      </c>
      <c r="BB121">
        <v>0</v>
      </c>
      <c r="BC121">
        <v>16000</v>
      </c>
      <c r="BD121">
        <v>0</v>
      </c>
      <c r="BE121">
        <v>16000</v>
      </c>
      <c r="BF121">
        <v>0</v>
      </c>
      <c r="BG121">
        <v>277000</v>
      </c>
      <c r="BH121">
        <v>588000</v>
      </c>
      <c r="BI121">
        <v>1.7464198E-2</v>
      </c>
      <c r="BJ121">
        <v>0</v>
      </c>
      <c r="BK121">
        <v>69.856793569999994</v>
      </c>
      <c r="BL121">
        <v>0</v>
      </c>
      <c r="BM121">
        <v>69.856793569999994</v>
      </c>
      <c r="FA121">
        <v>3.8029945000000002E-2</v>
      </c>
      <c r="FE121">
        <v>3.8029945000000002E-2</v>
      </c>
      <c r="FK121" t="s">
        <v>177</v>
      </c>
      <c r="FL121">
        <v>2012</v>
      </c>
    </row>
    <row r="122" spans="1:168" x14ac:dyDescent="0.3">
      <c r="AA122">
        <v>9</v>
      </c>
      <c r="AB122">
        <v>0</v>
      </c>
      <c r="AC122">
        <v>8940</v>
      </c>
      <c r="AD122">
        <v>0</v>
      </c>
      <c r="AE122">
        <v>8940</v>
      </c>
      <c r="AF122">
        <v>0</v>
      </c>
      <c r="AG122">
        <v>1244000</v>
      </c>
      <c r="AH122">
        <v>2366000</v>
      </c>
      <c r="AI122">
        <v>3.8701355E-2</v>
      </c>
      <c r="AJ122">
        <v>0</v>
      </c>
      <c r="AK122">
        <v>38.443345520000001</v>
      </c>
      <c r="AL122">
        <v>0</v>
      </c>
      <c r="AM122">
        <v>38.443345520000001</v>
      </c>
      <c r="CA122">
        <v>6</v>
      </c>
      <c r="CB122">
        <v>0</v>
      </c>
      <c r="CC122">
        <v>7500</v>
      </c>
      <c r="CD122">
        <v>0</v>
      </c>
      <c r="CE122">
        <v>7500</v>
      </c>
      <c r="CF122">
        <v>0</v>
      </c>
      <c r="CG122">
        <v>1000000</v>
      </c>
      <c r="CH122">
        <v>2000000</v>
      </c>
      <c r="CI122">
        <v>2.5800903E-2</v>
      </c>
      <c r="CJ122">
        <v>0</v>
      </c>
      <c r="CK122">
        <v>32.251128790000003</v>
      </c>
      <c r="CL122">
        <v>0</v>
      </c>
      <c r="CM122">
        <v>32.251128790000003</v>
      </c>
      <c r="DN122">
        <v>3</v>
      </c>
      <c r="DO122">
        <v>0</v>
      </c>
      <c r="DP122">
        <v>1440</v>
      </c>
      <c r="DQ122">
        <v>0</v>
      </c>
      <c r="DR122">
        <v>1440</v>
      </c>
      <c r="DS122">
        <v>0</v>
      </c>
      <c r="DT122">
        <v>244000</v>
      </c>
      <c r="DU122">
        <v>366000</v>
      </c>
      <c r="DV122">
        <v>1.2900452E-2</v>
      </c>
      <c r="DW122">
        <v>0</v>
      </c>
      <c r="DX122">
        <v>6.192216728</v>
      </c>
      <c r="DY122">
        <v>0</v>
      </c>
      <c r="DZ122">
        <v>6.192216728</v>
      </c>
      <c r="FA122">
        <v>0.15010975900000001</v>
      </c>
      <c r="FH122">
        <v>0.126889061</v>
      </c>
      <c r="FJ122">
        <v>2.3220698000000001E-2</v>
      </c>
      <c r="FK122" t="s">
        <v>177</v>
      </c>
      <c r="FL122">
        <v>2013</v>
      </c>
    </row>
    <row r="123" spans="1:168" x14ac:dyDescent="0.3">
      <c r="AA123">
        <v>141</v>
      </c>
      <c r="AB123">
        <v>12</v>
      </c>
      <c r="AC123">
        <v>52527</v>
      </c>
      <c r="AD123">
        <v>258</v>
      </c>
      <c r="AE123">
        <v>52797</v>
      </c>
      <c r="AF123">
        <v>0</v>
      </c>
      <c r="AG123">
        <v>852000</v>
      </c>
      <c r="AH123">
        <v>1125000</v>
      </c>
      <c r="AI123">
        <v>0.597558908</v>
      </c>
      <c r="AJ123">
        <v>5.0856077E-2</v>
      </c>
      <c r="AK123">
        <v>222.60976439999999</v>
      </c>
      <c r="AL123">
        <v>1.0934056619999999</v>
      </c>
      <c r="AM123">
        <v>223.7540261</v>
      </c>
      <c r="CA123">
        <v>0</v>
      </c>
      <c r="CB123">
        <v>12</v>
      </c>
      <c r="CC123">
        <v>52527</v>
      </c>
      <c r="CD123">
        <v>0</v>
      </c>
      <c r="CE123">
        <v>52539</v>
      </c>
      <c r="CF123">
        <v>0</v>
      </c>
      <c r="CG123">
        <v>852000</v>
      </c>
      <c r="CH123">
        <v>1000000</v>
      </c>
      <c r="CI123">
        <v>0</v>
      </c>
      <c r="CJ123">
        <v>5.0856077E-2</v>
      </c>
      <c r="CK123">
        <v>222.60976439999999</v>
      </c>
      <c r="CL123">
        <v>0</v>
      </c>
      <c r="CM123">
        <v>222.6606204</v>
      </c>
      <c r="DN123">
        <v>2</v>
      </c>
      <c r="DO123">
        <v>0</v>
      </c>
      <c r="DP123">
        <v>0</v>
      </c>
      <c r="DQ123">
        <v>258</v>
      </c>
      <c r="DR123">
        <v>258</v>
      </c>
      <c r="DS123">
        <v>0</v>
      </c>
      <c r="DT123">
        <v>0</v>
      </c>
      <c r="DU123">
        <v>125000</v>
      </c>
      <c r="DV123">
        <v>8.4760129999999993E-3</v>
      </c>
      <c r="DW123">
        <v>0</v>
      </c>
      <c r="DX123">
        <v>0</v>
      </c>
      <c r="DY123">
        <v>1.0934056619999999</v>
      </c>
      <c r="DZ123">
        <v>1.0934056619999999</v>
      </c>
      <c r="EA123">
        <v>139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0.589082895</v>
      </c>
      <c r="EJ123">
        <v>0</v>
      </c>
      <c r="EK123">
        <v>0</v>
      </c>
      <c r="EL123">
        <v>0</v>
      </c>
      <c r="EM123">
        <v>0</v>
      </c>
      <c r="FA123">
        <v>7.6662033000000004E-2</v>
      </c>
      <c r="FD123">
        <v>0</v>
      </c>
      <c r="FH123">
        <v>6.8144028999999995E-2</v>
      </c>
      <c r="FJ123">
        <v>8.5180039999999992E-3</v>
      </c>
      <c r="FK123" t="s">
        <v>177</v>
      </c>
      <c r="FL123">
        <v>2014</v>
      </c>
    </row>
    <row r="124" spans="1:168" x14ac:dyDescent="0.3">
      <c r="AA124">
        <v>16</v>
      </c>
      <c r="AB124">
        <v>164</v>
      </c>
      <c r="AC124">
        <v>1990</v>
      </c>
      <c r="AD124">
        <v>6501</v>
      </c>
      <c r="AE124">
        <v>8655</v>
      </c>
      <c r="AF124">
        <v>0</v>
      </c>
      <c r="AG124">
        <v>1340000</v>
      </c>
      <c r="AH124">
        <v>2732000</v>
      </c>
      <c r="AI124">
        <v>6.6856092000000006E-2</v>
      </c>
      <c r="AJ124">
        <v>0.68527494600000005</v>
      </c>
      <c r="AK124">
        <v>8.3152264749999993</v>
      </c>
      <c r="AL124">
        <v>27.16446599</v>
      </c>
      <c r="AM124">
        <v>36.164967410000003</v>
      </c>
      <c r="BA124">
        <v>6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400000</v>
      </c>
      <c r="BI124">
        <v>2.5071034999999998E-2</v>
      </c>
      <c r="BJ124">
        <v>0</v>
      </c>
      <c r="BK124">
        <v>0</v>
      </c>
      <c r="BL124">
        <v>0</v>
      </c>
      <c r="BM124">
        <v>0</v>
      </c>
      <c r="CA124">
        <v>8</v>
      </c>
      <c r="CB124">
        <v>0</v>
      </c>
      <c r="CC124">
        <v>1990</v>
      </c>
      <c r="CD124">
        <v>6048</v>
      </c>
      <c r="CE124">
        <v>8038</v>
      </c>
      <c r="CF124">
        <v>0</v>
      </c>
      <c r="CG124">
        <v>1175000</v>
      </c>
      <c r="CH124">
        <v>1981000</v>
      </c>
      <c r="CI124">
        <v>3.3428046000000003E-2</v>
      </c>
      <c r="CJ124">
        <v>0</v>
      </c>
      <c r="CK124">
        <v>8.3152264749999993</v>
      </c>
      <c r="CL124">
        <v>25.271602869999999</v>
      </c>
      <c r="CM124">
        <v>33.586829350000002</v>
      </c>
      <c r="DN124">
        <v>2</v>
      </c>
      <c r="DO124">
        <v>164</v>
      </c>
      <c r="DP124">
        <v>0</v>
      </c>
      <c r="DQ124">
        <v>453</v>
      </c>
      <c r="DR124">
        <v>617</v>
      </c>
      <c r="DS124">
        <v>0</v>
      </c>
      <c r="DT124">
        <v>165000</v>
      </c>
      <c r="DU124">
        <v>351000</v>
      </c>
      <c r="DV124">
        <v>8.3570120000000005E-3</v>
      </c>
      <c r="DW124">
        <v>0.68527494600000005</v>
      </c>
      <c r="DX124">
        <v>0</v>
      </c>
      <c r="DY124">
        <v>1.8928631119999999</v>
      </c>
      <c r="DZ124">
        <v>2.578138058</v>
      </c>
      <c r="FA124">
        <v>0.202117349</v>
      </c>
      <c r="FE124">
        <v>2.9592584000000002E-2</v>
      </c>
      <c r="FH124">
        <v>0.14655727299999999</v>
      </c>
      <c r="FJ124">
        <v>2.5967493000000001E-2</v>
      </c>
      <c r="FK124" t="s">
        <v>177</v>
      </c>
      <c r="FL124">
        <v>2015</v>
      </c>
    </row>
    <row r="125" spans="1:168" x14ac:dyDescent="0.3">
      <c r="AA125">
        <v>8</v>
      </c>
      <c r="AB125">
        <v>0</v>
      </c>
      <c r="AC125">
        <v>280</v>
      </c>
      <c r="AD125">
        <v>540</v>
      </c>
      <c r="AE125">
        <v>820</v>
      </c>
      <c r="AF125">
        <v>0</v>
      </c>
      <c r="AG125">
        <v>360000</v>
      </c>
      <c r="AH125">
        <v>635000</v>
      </c>
      <c r="AI125">
        <v>3.2972015E-2</v>
      </c>
      <c r="AJ125">
        <v>0</v>
      </c>
      <c r="AK125">
        <v>1.154020525</v>
      </c>
      <c r="AL125">
        <v>2.225611013</v>
      </c>
      <c r="AM125">
        <v>3.3796315379999999</v>
      </c>
      <c r="BA125">
        <v>1</v>
      </c>
      <c r="BB125">
        <v>0</v>
      </c>
      <c r="BC125">
        <v>280</v>
      </c>
      <c r="BD125">
        <v>0</v>
      </c>
      <c r="BE125">
        <v>280</v>
      </c>
      <c r="BF125">
        <v>0</v>
      </c>
      <c r="BG125">
        <v>0</v>
      </c>
      <c r="BH125">
        <v>25000</v>
      </c>
      <c r="BI125">
        <v>4.121502E-3</v>
      </c>
      <c r="BJ125">
        <v>0</v>
      </c>
      <c r="BK125">
        <v>1.154020525</v>
      </c>
      <c r="BL125">
        <v>0</v>
      </c>
      <c r="BM125">
        <v>1.154020525</v>
      </c>
      <c r="CA125">
        <v>5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310000</v>
      </c>
      <c r="CH125">
        <v>500000</v>
      </c>
      <c r="CI125">
        <v>2.0607509E-2</v>
      </c>
      <c r="CJ125">
        <v>0</v>
      </c>
      <c r="CK125">
        <v>0</v>
      </c>
      <c r="CL125">
        <v>0</v>
      </c>
      <c r="CM125">
        <v>0</v>
      </c>
      <c r="DN125">
        <v>2</v>
      </c>
      <c r="DO125">
        <v>0</v>
      </c>
      <c r="DP125">
        <v>0</v>
      </c>
      <c r="DQ125">
        <v>540</v>
      </c>
      <c r="DR125">
        <v>540</v>
      </c>
      <c r="DS125">
        <v>0</v>
      </c>
      <c r="DT125">
        <v>50000</v>
      </c>
      <c r="DU125">
        <v>110000</v>
      </c>
      <c r="DV125">
        <v>8.243004E-3</v>
      </c>
      <c r="DW125">
        <v>0</v>
      </c>
      <c r="DX125">
        <v>0</v>
      </c>
      <c r="DY125">
        <v>2.225611013</v>
      </c>
      <c r="DZ125">
        <v>2.225611013</v>
      </c>
      <c r="FA125">
        <v>5.2529263E-2</v>
      </c>
      <c r="FE125">
        <v>2.0680809999999998E-3</v>
      </c>
      <c r="FH125">
        <v>4.1361624999999999E-2</v>
      </c>
      <c r="FJ125">
        <v>9.0995569999999994E-3</v>
      </c>
      <c r="FK125" t="s">
        <v>177</v>
      </c>
      <c r="FL125">
        <v>2016</v>
      </c>
    </row>
    <row r="126" spans="1:168" x14ac:dyDescent="0.3">
      <c r="AA126">
        <v>12</v>
      </c>
      <c r="AB126">
        <v>2</v>
      </c>
      <c r="AC126">
        <v>51027</v>
      </c>
      <c r="AD126">
        <v>114</v>
      </c>
      <c r="AE126">
        <v>51143</v>
      </c>
      <c r="AF126">
        <v>0</v>
      </c>
      <c r="AG126">
        <v>1805000</v>
      </c>
      <c r="AH126">
        <v>3210000</v>
      </c>
      <c r="AI126">
        <v>4.8810249999999999E-2</v>
      </c>
      <c r="AJ126">
        <v>8.1350420000000003E-3</v>
      </c>
      <c r="AK126">
        <v>207.55338620000001</v>
      </c>
      <c r="AL126">
        <v>0.46369737599999999</v>
      </c>
      <c r="AM126">
        <v>208.02521859999999</v>
      </c>
      <c r="CA126">
        <v>12</v>
      </c>
      <c r="CB126">
        <v>0</v>
      </c>
      <c r="CC126">
        <v>51000</v>
      </c>
      <c r="CD126">
        <v>0</v>
      </c>
      <c r="CE126">
        <v>51000</v>
      </c>
      <c r="CF126">
        <v>0</v>
      </c>
      <c r="CG126">
        <v>1790000</v>
      </c>
      <c r="CH126">
        <v>3190000</v>
      </c>
      <c r="CI126">
        <v>4.8810249999999999E-2</v>
      </c>
      <c r="CJ126">
        <v>0</v>
      </c>
      <c r="CK126">
        <v>207.44356310000001</v>
      </c>
      <c r="CL126">
        <v>0</v>
      </c>
      <c r="CM126">
        <v>207.44356310000001</v>
      </c>
      <c r="DN126">
        <v>0</v>
      </c>
      <c r="DO126">
        <v>2</v>
      </c>
      <c r="DP126">
        <v>27</v>
      </c>
      <c r="DQ126">
        <v>114</v>
      </c>
      <c r="DR126">
        <v>143</v>
      </c>
      <c r="DS126">
        <v>0</v>
      </c>
      <c r="DT126">
        <v>15000</v>
      </c>
      <c r="DU126">
        <v>20000</v>
      </c>
      <c r="DV126">
        <v>0</v>
      </c>
      <c r="DW126">
        <v>8.1350420000000003E-3</v>
      </c>
      <c r="DX126">
        <v>0.109823063</v>
      </c>
      <c r="DY126">
        <v>0.46369737599999999</v>
      </c>
      <c r="DZ126">
        <v>0.58165548099999997</v>
      </c>
      <c r="FA126">
        <v>0.241500463</v>
      </c>
      <c r="FH126">
        <v>0.23999578699999999</v>
      </c>
      <c r="FJ126">
        <v>1.5046759999999999E-3</v>
      </c>
      <c r="FK126" t="s">
        <v>177</v>
      </c>
      <c r="FL126">
        <v>2017</v>
      </c>
    </row>
    <row r="127" spans="1:168" x14ac:dyDescent="0.3">
      <c r="A127">
        <v>0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1200000</v>
      </c>
      <c r="I127">
        <v>0</v>
      </c>
      <c r="J127">
        <v>0</v>
      </c>
      <c r="K127">
        <v>0</v>
      </c>
      <c r="L127">
        <v>0</v>
      </c>
      <c r="M127">
        <v>0</v>
      </c>
      <c r="AA127">
        <v>0</v>
      </c>
      <c r="AB127">
        <v>0</v>
      </c>
      <c r="AC127">
        <v>600</v>
      </c>
      <c r="AD127">
        <v>0</v>
      </c>
      <c r="AE127">
        <v>600</v>
      </c>
      <c r="AF127">
        <v>0</v>
      </c>
      <c r="AG127">
        <v>0</v>
      </c>
      <c r="AH127">
        <v>1211400</v>
      </c>
      <c r="AI127">
        <v>0</v>
      </c>
      <c r="AJ127">
        <v>0</v>
      </c>
      <c r="AK127">
        <v>2.4098321149999999</v>
      </c>
      <c r="AL127">
        <v>0</v>
      </c>
      <c r="AM127">
        <v>2.4098321149999999</v>
      </c>
      <c r="BA127">
        <v>0</v>
      </c>
      <c r="BB127">
        <v>0</v>
      </c>
      <c r="BC127">
        <v>600</v>
      </c>
      <c r="BD127">
        <v>0</v>
      </c>
      <c r="BE127">
        <v>600</v>
      </c>
      <c r="BF127">
        <v>0</v>
      </c>
      <c r="BG127">
        <v>0</v>
      </c>
      <c r="BH127">
        <v>11400</v>
      </c>
      <c r="BI127">
        <v>0</v>
      </c>
      <c r="BJ127">
        <v>0</v>
      </c>
      <c r="BK127">
        <v>2.4098321149999999</v>
      </c>
      <c r="BL127">
        <v>0</v>
      </c>
      <c r="BM127">
        <v>2.4098321149999999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FA127">
        <v>8.4543017999999998E-2</v>
      </c>
      <c r="FB127">
        <v>8.3747418000000004E-2</v>
      </c>
      <c r="FD127">
        <v>0</v>
      </c>
      <c r="FE127">
        <v>7.9560000000000004E-4</v>
      </c>
      <c r="FK127" t="s">
        <v>177</v>
      </c>
      <c r="FL127">
        <v>2018</v>
      </c>
    </row>
    <row r="128" spans="1:168" x14ac:dyDescent="0.3">
      <c r="AA128">
        <v>35</v>
      </c>
      <c r="AB128">
        <v>24</v>
      </c>
      <c r="AC128">
        <v>12459</v>
      </c>
      <c r="AD128">
        <v>6927</v>
      </c>
      <c r="AE128">
        <v>19410</v>
      </c>
      <c r="AF128">
        <v>0</v>
      </c>
      <c r="AG128">
        <v>635000</v>
      </c>
      <c r="AH128">
        <v>4000000</v>
      </c>
      <c r="AI128">
        <v>0.138872356</v>
      </c>
      <c r="AJ128">
        <v>9.5226758999999994E-2</v>
      </c>
      <c r="AK128">
        <v>49.43459112</v>
      </c>
      <c r="AL128">
        <v>27.484823240000001</v>
      </c>
      <c r="AM128">
        <v>77.014641109999999</v>
      </c>
      <c r="BA128">
        <v>3</v>
      </c>
      <c r="BB128">
        <v>0</v>
      </c>
      <c r="BC128">
        <v>9900</v>
      </c>
      <c r="BD128">
        <v>0</v>
      </c>
      <c r="BE128">
        <v>9900</v>
      </c>
      <c r="BF128">
        <v>0</v>
      </c>
      <c r="BG128">
        <v>635000</v>
      </c>
      <c r="BH128">
        <v>2000000</v>
      </c>
      <c r="BI128">
        <v>1.1903344999999999E-2</v>
      </c>
      <c r="BJ128">
        <v>0</v>
      </c>
      <c r="BK128">
        <v>39.28103797</v>
      </c>
      <c r="BL128">
        <v>0</v>
      </c>
      <c r="BM128">
        <v>39.28103797</v>
      </c>
      <c r="DN128">
        <v>32</v>
      </c>
      <c r="DO128">
        <v>24</v>
      </c>
      <c r="DP128">
        <v>2559</v>
      </c>
      <c r="DQ128">
        <v>6927</v>
      </c>
      <c r="DR128">
        <v>9510</v>
      </c>
      <c r="DS128">
        <v>0</v>
      </c>
      <c r="DT128">
        <v>0</v>
      </c>
      <c r="DU128">
        <v>2000000</v>
      </c>
      <c r="DV128">
        <v>0.12696901199999999</v>
      </c>
      <c r="DW128">
        <v>9.5226758999999994E-2</v>
      </c>
      <c r="DX128">
        <v>10.15355315</v>
      </c>
      <c r="DY128">
        <v>27.484823240000001</v>
      </c>
      <c r="DZ128">
        <v>37.73360314</v>
      </c>
      <c r="FA128">
        <v>0.28641600499999997</v>
      </c>
      <c r="FE128">
        <v>0.143208002</v>
      </c>
      <c r="FJ128">
        <v>0.143208002</v>
      </c>
      <c r="FK128" t="s">
        <v>177</v>
      </c>
      <c r="FL128">
        <v>2019</v>
      </c>
    </row>
    <row r="129" spans="1:168" x14ac:dyDescent="0.3">
      <c r="AA129">
        <v>1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1000000</v>
      </c>
      <c r="AH129">
        <v>3900000</v>
      </c>
      <c r="AI129">
        <v>3.9215869999999998E-3</v>
      </c>
      <c r="AJ129">
        <v>0</v>
      </c>
      <c r="AK129">
        <v>0</v>
      </c>
      <c r="AL129">
        <v>0</v>
      </c>
      <c r="AM129">
        <v>0</v>
      </c>
      <c r="BA129">
        <v>1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1200000</v>
      </c>
      <c r="BI129">
        <v>3.9215869999999998E-3</v>
      </c>
      <c r="BJ129">
        <v>0</v>
      </c>
      <c r="BK129">
        <v>0</v>
      </c>
      <c r="BL129">
        <v>0</v>
      </c>
      <c r="BM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1000000</v>
      </c>
      <c r="CH129">
        <v>2700000</v>
      </c>
      <c r="CI129">
        <v>0</v>
      </c>
      <c r="CJ129">
        <v>0</v>
      </c>
      <c r="CK129">
        <v>0</v>
      </c>
      <c r="CL129">
        <v>0</v>
      </c>
      <c r="CM129">
        <v>0</v>
      </c>
      <c r="FA129">
        <v>0.29303478799999999</v>
      </c>
      <c r="FE129">
        <v>9.0164549999999996E-2</v>
      </c>
      <c r="FH129">
        <v>0.20287023800000001</v>
      </c>
      <c r="FK129" t="s">
        <v>177</v>
      </c>
      <c r="FL129">
        <v>2020</v>
      </c>
    </row>
    <row r="130" spans="1:168" x14ac:dyDescent="0.3">
      <c r="AA130">
        <v>13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20000</v>
      </c>
      <c r="AI130">
        <v>0.161110423</v>
      </c>
      <c r="AJ130">
        <v>0</v>
      </c>
      <c r="AK130">
        <v>0</v>
      </c>
      <c r="AL130">
        <v>0</v>
      </c>
      <c r="AM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20000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13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0.161110423</v>
      </c>
      <c r="CW130">
        <v>0</v>
      </c>
      <c r="CX130">
        <v>0</v>
      </c>
      <c r="CY130">
        <v>0</v>
      </c>
      <c r="CZ130">
        <v>0</v>
      </c>
      <c r="FA130">
        <v>1.0162602E-2</v>
      </c>
      <c r="FF130">
        <v>0</v>
      </c>
      <c r="FH130">
        <v>1.0162602E-2</v>
      </c>
      <c r="FK130" t="s">
        <v>178</v>
      </c>
      <c r="FL130">
        <v>2000</v>
      </c>
    </row>
    <row r="131" spans="1:168" x14ac:dyDescent="0.3">
      <c r="AA131">
        <v>12</v>
      </c>
      <c r="AB131">
        <v>0</v>
      </c>
      <c r="AC131">
        <v>60300</v>
      </c>
      <c r="AD131">
        <v>0</v>
      </c>
      <c r="AE131">
        <v>60300</v>
      </c>
      <c r="AF131">
        <v>0</v>
      </c>
      <c r="AG131">
        <v>400000</v>
      </c>
      <c r="AH131">
        <v>2405000</v>
      </c>
      <c r="AI131">
        <v>0.147528891</v>
      </c>
      <c r="AJ131">
        <v>0</v>
      </c>
      <c r="AK131">
        <v>741.33267760000001</v>
      </c>
      <c r="AL131">
        <v>0</v>
      </c>
      <c r="AM131">
        <v>741.33267760000001</v>
      </c>
      <c r="BA131">
        <v>9</v>
      </c>
      <c r="BB131">
        <v>0</v>
      </c>
      <c r="BC131">
        <v>60000</v>
      </c>
      <c r="BD131">
        <v>0</v>
      </c>
      <c r="BE131">
        <v>60000</v>
      </c>
      <c r="BF131">
        <v>0</v>
      </c>
      <c r="BG131">
        <v>400000</v>
      </c>
      <c r="BH131">
        <v>2400000</v>
      </c>
      <c r="BI131">
        <v>0.110646668</v>
      </c>
      <c r="BJ131">
        <v>0</v>
      </c>
      <c r="BK131">
        <v>737.64445539999997</v>
      </c>
      <c r="BL131">
        <v>0</v>
      </c>
      <c r="BM131">
        <v>737.64445539999997</v>
      </c>
      <c r="CA131">
        <v>3</v>
      </c>
      <c r="CB131">
        <v>0</v>
      </c>
      <c r="CC131">
        <v>300</v>
      </c>
      <c r="CD131">
        <v>0</v>
      </c>
      <c r="CE131">
        <v>300</v>
      </c>
      <c r="CF131">
        <v>0</v>
      </c>
      <c r="CG131">
        <v>0</v>
      </c>
      <c r="CH131">
        <v>5000</v>
      </c>
      <c r="CI131">
        <v>3.6882222999999999E-2</v>
      </c>
      <c r="CJ131">
        <v>0</v>
      </c>
      <c r="CK131">
        <v>3.6882222769999999</v>
      </c>
      <c r="CL131">
        <v>0</v>
      </c>
      <c r="CM131">
        <v>3.6882222769999999</v>
      </c>
      <c r="FA131">
        <v>1.1271077620000001</v>
      </c>
      <c r="FE131">
        <v>1.1247645020000001</v>
      </c>
      <c r="FH131">
        <v>2.3432589999999999E-3</v>
      </c>
      <c r="FK131" t="s">
        <v>178</v>
      </c>
      <c r="FL131">
        <v>2002</v>
      </c>
    </row>
    <row r="132" spans="1:168" x14ac:dyDescent="0.3">
      <c r="AA132">
        <v>345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280000</v>
      </c>
      <c r="AI132">
        <v>4.219667319</v>
      </c>
      <c r="AJ132">
        <v>0</v>
      </c>
      <c r="AK132">
        <v>0</v>
      </c>
      <c r="AL132">
        <v>0</v>
      </c>
      <c r="AM132">
        <v>0</v>
      </c>
      <c r="EA132">
        <v>345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280000</v>
      </c>
      <c r="EI132">
        <v>4.219667319</v>
      </c>
      <c r="EJ132">
        <v>0</v>
      </c>
      <c r="EK132">
        <v>0</v>
      </c>
      <c r="EL132">
        <v>0</v>
      </c>
      <c r="EM132">
        <v>0</v>
      </c>
      <c r="FA132">
        <v>0.106994375</v>
      </c>
      <c r="FD132">
        <v>0.106994375</v>
      </c>
      <c r="FK132" t="s">
        <v>178</v>
      </c>
      <c r="FL132">
        <v>2003</v>
      </c>
    </row>
    <row r="133" spans="1:168" x14ac:dyDescent="0.3">
      <c r="AA133">
        <v>4</v>
      </c>
      <c r="AB133">
        <v>0</v>
      </c>
      <c r="AC133">
        <v>900</v>
      </c>
      <c r="AD133">
        <v>0</v>
      </c>
      <c r="AE133">
        <v>900</v>
      </c>
      <c r="AF133">
        <v>0</v>
      </c>
      <c r="AG133">
        <v>130000</v>
      </c>
      <c r="AH133">
        <v>700000</v>
      </c>
      <c r="AI133">
        <v>4.8461351999999999E-2</v>
      </c>
      <c r="AJ133">
        <v>0</v>
      </c>
      <c r="AK133">
        <v>10.90380422</v>
      </c>
      <c r="AL133">
        <v>0</v>
      </c>
      <c r="AM133">
        <v>10.90380422</v>
      </c>
      <c r="BA133">
        <v>4</v>
      </c>
      <c r="BB133">
        <v>0</v>
      </c>
      <c r="BC133">
        <v>900</v>
      </c>
      <c r="BD133">
        <v>0</v>
      </c>
      <c r="BE133">
        <v>900</v>
      </c>
      <c r="BF133">
        <v>0</v>
      </c>
      <c r="BG133">
        <v>130000</v>
      </c>
      <c r="BH133">
        <v>700000</v>
      </c>
      <c r="BI133">
        <v>4.8461351999999999E-2</v>
      </c>
      <c r="BJ133">
        <v>0</v>
      </c>
      <c r="BK133">
        <v>10.90380422</v>
      </c>
      <c r="BL133">
        <v>0</v>
      </c>
      <c r="BM133">
        <v>10.90380422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FA133">
        <v>0.22153721500000001</v>
      </c>
      <c r="FD133">
        <v>0</v>
      </c>
      <c r="FE133">
        <v>0.22153721500000001</v>
      </c>
      <c r="FK133" t="s">
        <v>178</v>
      </c>
      <c r="FL133">
        <v>2005</v>
      </c>
    </row>
    <row r="134" spans="1:168" x14ac:dyDescent="0.3">
      <c r="AA134">
        <v>0</v>
      </c>
      <c r="AB134">
        <v>0</v>
      </c>
      <c r="AC134">
        <v>516</v>
      </c>
      <c r="AD134">
        <v>0</v>
      </c>
      <c r="AE134">
        <v>516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6.2281231139999997</v>
      </c>
      <c r="AL134">
        <v>0</v>
      </c>
      <c r="AM134">
        <v>6.2281231139999997</v>
      </c>
      <c r="BA134">
        <v>0</v>
      </c>
      <c r="BB134">
        <v>0</v>
      </c>
      <c r="BC134">
        <v>516</v>
      </c>
      <c r="BD134">
        <v>0</v>
      </c>
      <c r="BE134">
        <v>516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6.2281231139999997</v>
      </c>
      <c r="BL134">
        <v>0</v>
      </c>
      <c r="BM134">
        <v>6.2281231139999997</v>
      </c>
      <c r="FA134">
        <v>0</v>
      </c>
      <c r="FE134">
        <v>0</v>
      </c>
      <c r="FK134" t="s">
        <v>178</v>
      </c>
      <c r="FL134">
        <v>2006</v>
      </c>
    </row>
    <row r="135" spans="1:168" x14ac:dyDescent="0.3">
      <c r="AA135">
        <v>5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260000</v>
      </c>
      <c r="AH135">
        <v>400000</v>
      </c>
      <c r="AI135">
        <v>6.0139524E-2</v>
      </c>
      <c r="AJ135">
        <v>0</v>
      </c>
      <c r="AK135">
        <v>0</v>
      </c>
      <c r="AL135">
        <v>0</v>
      </c>
      <c r="AM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260000</v>
      </c>
      <c r="CH135">
        <v>400000</v>
      </c>
      <c r="CI135">
        <v>0</v>
      </c>
      <c r="CJ135">
        <v>0</v>
      </c>
      <c r="CK135">
        <v>0</v>
      </c>
      <c r="CL135">
        <v>0</v>
      </c>
      <c r="CM135">
        <v>0</v>
      </c>
      <c r="EA135">
        <v>5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6.0139524E-2</v>
      </c>
      <c r="EJ135">
        <v>0</v>
      </c>
      <c r="EK135">
        <v>0</v>
      </c>
      <c r="EL135">
        <v>0</v>
      </c>
      <c r="EM135">
        <v>0</v>
      </c>
      <c r="FA135">
        <v>0.102909509</v>
      </c>
      <c r="FD135">
        <v>0</v>
      </c>
      <c r="FH135">
        <v>0.102909509</v>
      </c>
      <c r="FK135" t="s">
        <v>178</v>
      </c>
      <c r="FL135">
        <v>2007</v>
      </c>
    </row>
    <row r="136" spans="1:168" x14ac:dyDescent="0.3">
      <c r="AA136">
        <v>4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500000</v>
      </c>
      <c r="AI136">
        <v>4.7950131999999999E-2</v>
      </c>
      <c r="AJ136">
        <v>0</v>
      </c>
      <c r="AK136">
        <v>0</v>
      </c>
      <c r="AL136">
        <v>0</v>
      </c>
      <c r="AM136">
        <v>0</v>
      </c>
      <c r="CA136">
        <v>4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500000</v>
      </c>
      <c r="CI136">
        <v>4.7950131999999999E-2</v>
      </c>
      <c r="CJ136">
        <v>0</v>
      </c>
      <c r="CK136">
        <v>0</v>
      </c>
      <c r="CL136">
        <v>0</v>
      </c>
      <c r="CM136">
        <v>0</v>
      </c>
      <c r="FA136">
        <v>0.116199622</v>
      </c>
      <c r="FH136">
        <v>0.116199622</v>
      </c>
      <c r="FK136" t="s">
        <v>178</v>
      </c>
      <c r="FL136">
        <v>2008</v>
      </c>
    </row>
    <row r="137" spans="1:168" x14ac:dyDescent="0.3">
      <c r="AA137">
        <v>3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700000</v>
      </c>
      <c r="AI137">
        <v>3.5829451999999998E-2</v>
      </c>
      <c r="AJ137">
        <v>0</v>
      </c>
      <c r="AK137">
        <v>0</v>
      </c>
      <c r="AL137">
        <v>0</v>
      </c>
      <c r="AM137">
        <v>0</v>
      </c>
      <c r="BA137">
        <v>1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200000</v>
      </c>
      <c r="BI137">
        <v>1.1943151000000001E-2</v>
      </c>
      <c r="BJ137">
        <v>0</v>
      </c>
      <c r="BK137">
        <v>0</v>
      </c>
      <c r="BL137">
        <v>0</v>
      </c>
      <c r="BM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500000</v>
      </c>
      <c r="CI137">
        <v>0</v>
      </c>
      <c r="CJ137">
        <v>0</v>
      </c>
      <c r="CK137">
        <v>0</v>
      </c>
      <c r="CL137">
        <v>0</v>
      </c>
      <c r="CM137">
        <v>0</v>
      </c>
      <c r="EA137">
        <v>2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2.3886300999999999E-2</v>
      </c>
      <c r="EJ137">
        <v>0</v>
      </c>
      <c r="EK137">
        <v>0</v>
      </c>
      <c r="EL137">
        <v>0</v>
      </c>
      <c r="EM137">
        <v>0</v>
      </c>
      <c r="FA137">
        <v>0.174924782</v>
      </c>
      <c r="FD137">
        <v>0</v>
      </c>
      <c r="FE137">
        <v>4.9978508999999997E-2</v>
      </c>
      <c r="FH137">
        <v>0.124946273</v>
      </c>
      <c r="FK137" t="s">
        <v>178</v>
      </c>
      <c r="FL137">
        <v>2009</v>
      </c>
    </row>
    <row r="138" spans="1:168" x14ac:dyDescent="0.3">
      <c r="AA138">
        <v>5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5.8809691999999997E-2</v>
      </c>
      <c r="AJ138">
        <v>0</v>
      </c>
      <c r="AK138">
        <v>0</v>
      </c>
      <c r="AL138">
        <v>0</v>
      </c>
      <c r="AM138">
        <v>0</v>
      </c>
      <c r="EA138">
        <v>5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5.8809691999999997E-2</v>
      </c>
      <c r="EJ138">
        <v>0</v>
      </c>
      <c r="EK138">
        <v>0</v>
      </c>
      <c r="EL138">
        <v>0</v>
      </c>
      <c r="EM138">
        <v>0</v>
      </c>
      <c r="FA138">
        <v>0</v>
      </c>
      <c r="FD138">
        <v>0</v>
      </c>
      <c r="FK138" t="s">
        <v>178</v>
      </c>
      <c r="FL138">
        <v>2012</v>
      </c>
    </row>
    <row r="139" spans="1:168" x14ac:dyDescent="0.3">
      <c r="AA139">
        <v>4</v>
      </c>
      <c r="AB139">
        <v>0</v>
      </c>
      <c r="AC139">
        <v>200</v>
      </c>
      <c r="AD139">
        <v>0</v>
      </c>
      <c r="AE139">
        <v>200</v>
      </c>
      <c r="AF139">
        <v>0</v>
      </c>
      <c r="AG139">
        <v>235000</v>
      </c>
      <c r="AH139">
        <v>1000000</v>
      </c>
      <c r="AI139">
        <v>4.6750818E-2</v>
      </c>
      <c r="AJ139">
        <v>0</v>
      </c>
      <c r="AK139">
        <v>2.3375409070000002</v>
      </c>
      <c r="AL139">
        <v>0</v>
      </c>
      <c r="AM139">
        <v>2.3375409070000002</v>
      </c>
      <c r="BA139">
        <v>4</v>
      </c>
      <c r="BB139">
        <v>0</v>
      </c>
      <c r="BC139">
        <v>200</v>
      </c>
      <c r="BD139">
        <v>0</v>
      </c>
      <c r="BE139">
        <v>200</v>
      </c>
      <c r="BF139">
        <v>0</v>
      </c>
      <c r="BG139">
        <v>235000</v>
      </c>
      <c r="BH139">
        <v>1000000</v>
      </c>
      <c r="BI139">
        <v>4.6750818E-2</v>
      </c>
      <c r="BJ139">
        <v>0</v>
      </c>
      <c r="BK139">
        <v>2.3375409070000002</v>
      </c>
      <c r="BL139">
        <v>0</v>
      </c>
      <c r="BM139">
        <v>2.3375409070000002</v>
      </c>
      <c r="FA139">
        <v>0.23252082800000001</v>
      </c>
      <c r="FE139">
        <v>0.23252082800000001</v>
      </c>
      <c r="FK139" t="s">
        <v>178</v>
      </c>
      <c r="FL139">
        <v>2013</v>
      </c>
    </row>
    <row r="140" spans="1:168" x14ac:dyDescent="0.3"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FA140">
        <v>0</v>
      </c>
      <c r="FE140">
        <v>0</v>
      </c>
      <c r="FK140" t="s">
        <v>178</v>
      </c>
      <c r="FL140">
        <v>2016</v>
      </c>
    </row>
    <row r="141" spans="1:168" x14ac:dyDescent="0.3">
      <c r="AA141">
        <v>5</v>
      </c>
      <c r="AB141">
        <v>120</v>
      </c>
      <c r="AC141">
        <v>210</v>
      </c>
      <c r="AD141">
        <v>0</v>
      </c>
      <c r="AE141">
        <v>330</v>
      </c>
      <c r="AF141">
        <v>0</v>
      </c>
      <c r="AG141">
        <v>12000</v>
      </c>
      <c r="AH141">
        <v>1200</v>
      </c>
      <c r="AI141">
        <v>5.6689341999999997E-2</v>
      </c>
      <c r="AJ141">
        <v>1.360544218</v>
      </c>
      <c r="AK141">
        <v>2.3809523810000002</v>
      </c>
      <c r="AL141">
        <v>0</v>
      </c>
      <c r="AM141">
        <v>3.741496599</v>
      </c>
      <c r="CA141">
        <v>5</v>
      </c>
      <c r="CB141">
        <v>120</v>
      </c>
      <c r="CC141">
        <v>210</v>
      </c>
      <c r="CD141">
        <v>0</v>
      </c>
      <c r="CE141">
        <v>330</v>
      </c>
      <c r="CF141">
        <v>0</v>
      </c>
      <c r="CG141">
        <v>12000</v>
      </c>
      <c r="CH141">
        <v>1200</v>
      </c>
      <c r="CI141">
        <v>5.6689341999999997E-2</v>
      </c>
      <c r="CJ141">
        <v>1.360544218</v>
      </c>
      <c r="CK141">
        <v>2.3809523810000002</v>
      </c>
      <c r="CL141">
        <v>0</v>
      </c>
      <c r="CM141">
        <v>3.741496599</v>
      </c>
      <c r="FA141">
        <v>2.8831800000000003E-4</v>
      </c>
      <c r="FH141">
        <v>2.8831800000000003E-4</v>
      </c>
      <c r="FK141" t="s">
        <v>178</v>
      </c>
      <c r="FL141">
        <v>2017</v>
      </c>
    </row>
    <row r="142" spans="1:168" x14ac:dyDescent="0.3">
      <c r="AA142">
        <v>12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0.13400334999999999</v>
      </c>
      <c r="AJ142">
        <v>0</v>
      </c>
      <c r="AK142">
        <v>0</v>
      </c>
      <c r="AL142">
        <v>0</v>
      </c>
      <c r="AM142">
        <v>0</v>
      </c>
      <c r="CA142">
        <v>11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0.122836404</v>
      </c>
      <c r="CJ142">
        <v>0</v>
      </c>
      <c r="CK142">
        <v>0</v>
      </c>
      <c r="CL142">
        <v>0</v>
      </c>
      <c r="CM142">
        <v>0</v>
      </c>
      <c r="EA142">
        <v>1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1.1166946000000001E-2</v>
      </c>
      <c r="EJ142">
        <v>0</v>
      </c>
      <c r="EK142">
        <v>0</v>
      </c>
      <c r="EL142">
        <v>0</v>
      </c>
      <c r="EM142">
        <v>0</v>
      </c>
      <c r="FA142">
        <v>0</v>
      </c>
      <c r="FD142">
        <v>0</v>
      </c>
      <c r="FH142">
        <v>0</v>
      </c>
      <c r="FK142" t="s">
        <v>178</v>
      </c>
      <c r="FL142">
        <v>2019</v>
      </c>
    </row>
    <row r="143" spans="1:168" x14ac:dyDescent="0.3">
      <c r="A143">
        <v>0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100000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31</v>
      </c>
      <c r="O143">
        <v>600</v>
      </c>
      <c r="P143">
        <v>2694</v>
      </c>
      <c r="Q143">
        <v>0</v>
      </c>
      <c r="R143">
        <v>3294</v>
      </c>
      <c r="S143">
        <v>0</v>
      </c>
      <c r="T143">
        <v>0</v>
      </c>
      <c r="U143">
        <v>10000</v>
      </c>
      <c r="V143">
        <v>0.38163240199999998</v>
      </c>
      <c r="W143">
        <v>7.3864335839999997</v>
      </c>
      <c r="X143">
        <v>33.165086789999997</v>
      </c>
      <c r="Y143">
        <v>0</v>
      </c>
      <c r="Z143">
        <v>40.551520369999999</v>
      </c>
      <c r="AA143">
        <v>42</v>
      </c>
      <c r="AB143">
        <v>600</v>
      </c>
      <c r="AC143">
        <v>2694</v>
      </c>
      <c r="AD143">
        <v>0</v>
      </c>
      <c r="AE143">
        <v>3294</v>
      </c>
      <c r="AF143">
        <v>0</v>
      </c>
      <c r="AG143">
        <v>0</v>
      </c>
      <c r="AH143">
        <v>110000</v>
      </c>
      <c r="AI143">
        <v>0.51705035099999996</v>
      </c>
      <c r="AJ143">
        <v>7.3864335839999997</v>
      </c>
      <c r="AK143">
        <v>33.165086789999997</v>
      </c>
      <c r="AL143">
        <v>0</v>
      </c>
      <c r="AM143">
        <v>40.551520369999999</v>
      </c>
      <c r="CN143">
        <v>11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0.13541794900000001</v>
      </c>
      <c r="CW143">
        <v>0</v>
      </c>
      <c r="CX143">
        <v>0</v>
      </c>
      <c r="CY143">
        <v>0</v>
      </c>
      <c r="CZ143">
        <v>0</v>
      </c>
      <c r="FA143">
        <v>2.086178758</v>
      </c>
      <c r="FB143">
        <v>1.8965261440000001</v>
      </c>
      <c r="FC143">
        <v>0.189652614</v>
      </c>
      <c r="FF143">
        <v>0</v>
      </c>
      <c r="FK143" t="s">
        <v>179</v>
      </c>
      <c r="FL143">
        <v>2000</v>
      </c>
    </row>
    <row r="144" spans="1:168" x14ac:dyDescent="0.3">
      <c r="AA144">
        <v>0</v>
      </c>
      <c r="AB144">
        <v>0</v>
      </c>
      <c r="AC144">
        <v>30000</v>
      </c>
      <c r="AD144">
        <v>1500</v>
      </c>
      <c r="AE144">
        <v>31500</v>
      </c>
      <c r="AF144">
        <v>0</v>
      </c>
      <c r="AG144">
        <v>0</v>
      </c>
      <c r="AH144">
        <v>55000</v>
      </c>
      <c r="AI144">
        <v>0</v>
      </c>
      <c r="AJ144">
        <v>0</v>
      </c>
      <c r="AK144">
        <v>358.8087549</v>
      </c>
      <c r="AL144">
        <v>17.940437750000001</v>
      </c>
      <c r="AM144">
        <v>376.74919269999998</v>
      </c>
      <c r="BA144">
        <v>0</v>
      </c>
      <c r="BB144">
        <v>0</v>
      </c>
      <c r="BC144">
        <v>30000</v>
      </c>
      <c r="BD144">
        <v>1500</v>
      </c>
      <c r="BE144">
        <v>31500</v>
      </c>
      <c r="BF144">
        <v>0</v>
      </c>
      <c r="BG144">
        <v>0</v>
      </c>
      <c r="BH144">
        <v>55000</v>
      </c>
      <c r="BI144">
        <v>0</v>
      </c>
      <c r="BJ144">
        <v>0</v>
      </c>
      <c r="BK144">
        <v>358.8087549</v>
      </c>
      <c r="BL144">
        <v>17.940437750000001</v>
      </c>
      <c r="BM144">
        <v>376.74919269999998</v>
      </c>
      <c r="FA144">
        <v>0.75583152600000003</v>
      </c>
      <c r="FE144">
        <v>0.75583152600000003</v>
      </c>
      <c r="FK144" t="s">
        <v>179</v>
      </c>
      <c r="FL144">
        <v>2003</v>
      </c>
    </row>
    <row r="145" spans="14:168" x14ac:dyDescent="0.3">
      <c r="AA145">
        <v>0</v>
      </c>
      <c r="AB145">
        <v>0</v>
      </c>
      <c r="AC145">
        <v>5000</v>
      </c>
      <c r="AD145">
        <v>0</v>
      </c>
      <c r="AE145">
        <v>5000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56.028686690000001</v>
      </c>
      <c r="AL145">
        <v>0</v>
      </c>
      <c r="AM145">
        <v>56.028686690000001</v>
      </c>
      <c r="BA145">
        <v>0</v>
      </c>
      <c r="BB145">
        <v>0</v>
      </c>
      <c r="BC145">
        <v>5000</v>
      </c>
      <c r="BD145">
        <v>0</v>
      </c>
      <c r="BE145">
        <v>5000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56.028686690000001</v>
      </c>
      <c r="BL145">
        <v>0</v>
      </c>
      <c r="BM145">
        <v>56.028686690000001</v>
      </c>
      <c r="FA145">
        <v>0</v>
      </c>
      <c r="FE145">
        <v>0</v>
      </c>
      <c r="FK145" t="s">
        <v>179</v>
      </c>
      <c r="FL145">
        <v>2009</v>
      </c>
    </row>
    <row r="146" spans="14:168" x14ac:dyDescent="0.3">
      <c r="AA146">
        <v>3</v>
      </c>
      <c r="AB146">
        <v>0</v>
      </c>
      <c r="AC146">
        <v>70000</v>
      </c>
      <c r="AD146">
        <v>0</v>
      </c>
      <c r="AE146">
        <v>70000</v>
      </c>
      <c r="AF146">
        <v>0</v>
      </c>
      <c r="AG146">
        <v>0</v>
      </c>
      <c r="AH146">
        <v>0</v>
      </c>
      <c r="AI146">
        <v>3.3215235000000003E-2</v>
      </c>
      <c r="AJ146">
        <v>0</v>
      </c>
      <c r="AK146">
        <v>775.02214349999997</v>
      </c>
      <c r="AL146">
        <v>0</v>
      </c>
      <c r="AM146">
        <v>775.02214349999997</v>
      </c>
      <c r="BA146">
        <v>3</v>
      </c>
      <c r="BB146">
        <v>0</v>
      </c>
      <c r="BC146">
        <v>70000</v>
      </c>
      <c r="BD146">
        <v>0</v>
      </c>
      <c r="BE146">
        <v>70000</v>
      </c>
      <c r="BF146">
        <v>0</v>
      </c>
      <c r="BG146">
        <v>0</v>
      </c>
      <c r="BH146">
        <v>0</v>
      </c>
      <c r="BI146">
        <v>3.3215235000000003E-2</v>
      </c>
      <c r="BJ146">
        <v>0</v>
      </c>
      <c r="BK146">
        <v>775.02214349999997</v>
      </c>
      <c r="BL146">
        <v>0</v>
      </c>
      <c r="BM146">
        <v>775.02214349999997</v>
      </c>
      <c r="FA146">
        <v>0</v>
      </c>
      <c r="FE146">
        <v>0</v>
      </c>
      <c r="FK146" t="s">
        <v>179</v>
      </c>
      <c r="FL146">
        <v>2010</v>
      </c>
    </row>
    <row r="147" spans="14:168" x14ac:dyDescent="0.3">
      <c r="N147">
        <v>0</v>
      </c>
      <c r="O147">
        <v>50</v>
      </c>
      <c r="P147">
        <v>15500</v>
      </c>
      <c r="Q147">
        <v>6949</v>
      </c>
      <c r="R147">
        <v>22499</v>
      </c>
      <c r="S147">
        <v>0</v>
      </c>
      <c r="T147">
        <v>0</v>
      </c>
      <c r="U147">
        <v>0</v>
      </c>
      <c r="V147">
        <v>0</v>
      </c>
      <c r="W147">
        <v>0.53966540699999999</v>
      </c>
      <c r="X147">
        <v>167.29627629999999</v>
      </c>
      <c r="Y147">
        <v>75.002698330000001</v>
      </c>
      <c r="Z147">
        <v>242.83864</v>
      </c>
      <c r="AA147">
        <v>5</v>
      </c>
      <c r="AB147">
        <v>50</v>
      </c>
      <c r="AC147">
        <v>15500</v>
      </c>
      <c r="AD147">
        <v>6949</v>
      </c>
      <c r="AE147">
        <v>22499</v>
      </c>
      <c r="AF147">
        <v>0</v>
      </c>
      <c r="AG147">
        <v>0</v>
      </c>
      <c r="AH147">
        <v>0</v>
      </c>
      <c r="AI147">
        <v>5.3966541E-2</v>
      </c>
      <c r="AJ147">
        <v>0.53966540699999999</v>
      </c>
      <c r="AK147">
        <v>167.29627629999999</v>
      </c>
      <c r="AL147">
        <v>75.002698330000001</v>
      </c>
      <c r="AM147">
        <v>242.83864</v>
      </c>
      <c r="EA147">
        <v>5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5.3966541E-2</v>
      </c>
      <c r="EJ147">
        <v>0</v>
      </c>
      <c r="EK147">
        <v>0</v>
      </c>
      <c r="EL147">
        <v>0</v>
      </c>
      <c r="EM147">
        <v>0</v>
      </c>
      <c r="FA147">
        <v>0</v>
      </c>
      <c r="FC147">
        <v>0</v>
      </c>
      <c r="FD147">
        <v>0</v>
      </c>
      <c r="FK147" t="s">
        <v>179</v>
      </c>
      <c r="FL147">
        <v>2012</v>
      </c>
    </row>
    <row r="148" spans="14:168" x14ac:dyDescent="0.3"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15000</v>
      </c>
      <c r="AH148">
        <v>300000</v>
      </c>
      <c r="AI148">
        <v>0</v>
      </c>
      <c r="AJ148">
        <v>0</v>
      </c>
      <c r="AK148">
        <v>0</v>
      </c>
      <c r="AL148">
        <v>0</v>
      </c>
      <c r="AM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15000</v>
      </c>
      <c r="CH148">
        <v>300000</v>
      </c>
      <c r="CI148">
        <v>0</v>
      </c>
      <c r="CJ148">
        <v>0</v>
      </c>
      <c r="CK148">
        <v>0</v>
      </c>
      <c r="CL148">
        <v>0</v>
      </c>
      <c r="CM148">
        <v>0</v>
      </c>
      <c r="FA148">
        <v>3.6067099229999999</v>
      </c>
      <c r="FH148">
        <v>3.6067099229999999</v>
      </c>
      <c r="FK148" t="s">
        <v>180</v>
      </c>
      <c r="FL148">
        <v>2001</v>
      </c>
    </row>
    <row r="149" spans="14:168" x14ac:dyDescent="0.3">
      <c r="AA149">
        <v>12</v>
      </c>
      <c r="AB149">
        <v>0</v>
      </c>
      <c r="AC149">
        <v>9000</v>
      </c>
      <c r="AD149">
        <v>0</v>
      </c>
      <c r="AE149">
        <v>9000</v>
      </c>
      <c r="AF149">
        <v>0</v>
      </c>
      <c r="AG149">
        <v>230000</v>
      </c>
      <c r="AH149">
        <v>1550000</v>
      </c>
      <c r="AI149">
        <v>3.7617554860000002</v>
      </c>
      <c r="AJ149">
        <v>0</v>
      </c>
      <c r="AK149">
        <v>2821.3166139999998</v>
      </c>
      <c r="AL149">
        <v>0</v>
      </c>
      <c r="AM149">
        <v>2821.3166139999998</v>
      </c>
      <c r="CA149">
        <v>12</v>
      </c>
      <c r="CB149">
        <v>0</v>
      </c>
      <c r="CC149">
        <v>9000</v>
      </c>
      <c r="CD149">
        <v>0</v>
      </c>
      <c r="CE149">
        <v>9000</v>
      </c>
      <c r="CF149">
        <v>0</v>
      </c>
      <c r="CG149">
        <v>230000</v>
      </c>
      <c r="CH149">
        <v>1550000</v>
      </c>
      <c r="CI149">
        <v>3.7617554860000002</v>
      </c>
      <c r="CJ149">
        <v>0</v>
      </c>
      <c r="CK149">
        <v>2821.3166139999998</v>
      </c>
      <c r="CL149">
        <v>0</v>
      </c>
      <c r="CM149">
        <v>2821.3166139999998</v>
      </c>
      <c r="FA149">
        <v>17.117066380000001</v>
      </c>
      <c r="FH149">
        <v>17.117066380000001</v>
      </c>
      <c r="FK149" t="s">
        <v>180</v>
      </c>
      <c r="FL149">
        <v>2004</v>
      </c>
    </row>
    <row r="150" spans="14:168" x14ac:dyDescent="0.3">
      <c r="AA150">
        <v>1</v>
      </c>
      <c r="AB150">
        <v>0</v>
      </c>
      <c r="AC150">
        <v>1500</v>
      </c>
      <c r="AD150">
        <v>0</v>
      </c>
      <c r="AE150">
        <v>1500</v>
      </c>
      <c r="AF150">
        <v>0</v>
      </c>
      <c r="AG150">
        <v>0</v>
      </c>
      <c r="AH150">
        <v>0</v>
      </c>
      <c r="AI150">
        <v>0.30769230800000003</v>
      </c>
      <c r="AJ150">
        <v>0</v>
      </c>
      <c r="AK150">
        <v>461.53846149999998</v>
      </c>
      <c r="AL150">
        <v>0</v>
      </c>
      <c r="AM150">
        <v>461.53846149999998</v>
      </c>
      <c r="CA150">
        <v>1</v>
      </c>
      <c r="CB150">
        <v>0</v>
      </c>
      <c r="CC150">
        <v>1500</v>
      </c>
      <c r="CD150">
        <v>0</v>
      </c>
      <c r="CE150">
        <v>1500</v>
      </c>
      <c r="CF150">
        <v>0</v>
      </c>
      <c r="CG150">
        <v>0</v>
      </c>
      <c r="CH150">
        <v>0</v>
      </c>
      <c r="CI150">
        <v>0.30769230800000003</v>
      </c>
      <c r="CJ150">
        <v>0</v>
      </c>
      <c r="CK150">
        <v>461.53846149999998</v>
      </c>
      <c r="CL150">
        <v>0</v>
      </c>
      <c r="CM150">
        <v>461.53846149999998</v>
      </c>
      <c r="FA150">
        <v>0</v>
      </c>
      <c r="FH150">
        <v>0</v>
      </c>
      <c r="FK150" t="s">
        <v>180</v>
      </c>
      <c r="FL150">
        <v>2005</v>
      </c>
    </row>
    <row r="151" spans="14:168" x14ac:dyDescent="0.3">
      <c r="AA151">
        <v>1</v>
      </c>
      <c r="AB151">
        <v>0</v>
      </c>
      <c r="AC151">
        <v>7000</v>
      </c>
      <c r="AD151">
        <v>0</v>
      </c>
      <c r="AE151">
        <v>7000</v>
      </c>
      <c r="AF151">
        <v>0</v>
      </c>
      <c r="AG151">
        <v>0</v>
      </c>
      <c r="AH151">
        <v>0</v>
      </c>
      <c r="AI151">
        <v>0.29673590500000002</v>
      </c>
      <c r="AJ151">
        <v>0</v>
      </c>
      <c r="AK151">
        <v>2077.151335</v>
      </c>
      <c r="AL151">
        <v>0</v>
      </c>
      <c r="AM151">
        <v>2077.151335</v>
      </c>
      <c r="CA151">
        <v>1</v>
      </c>
      <c r="CB151">
        <v>0</v>
      </c>
      <c r="CC151">
        <v>7000</v>
      </c>
      <c r="CD151">
        <v>0</v>
      </c>
      <c r="CE151">
        <v>7000</v>
      </c>
      <c r="CF151">
        <v>0</v>
      </c>
      <c r="CG151">
        <v>0</v>
      </c>
      <c r="CH151">
        <v>0</v>
      </c>
      <c r="CI151">
        <v>0.29673590500000002</v>
      </c>
      <c r="CJ151">
        <v>0</v>
      </c>
      <c r="CK151">
        <v>2077.151335</v>
      </c>
      <c r="CL151">
        <v>0</v>
      </c>
      <c r="CM151">
        <v>2077.151335</v>
      </c>
      <c r="FA151">
        <v>0</v>
      </c>
      <c r="FH151">
        <v>0</v>
      </c>
      <c r="FK151" t="s">
        <v>180</v>
      </c>
      <c r="FL151">
        <v>2007</v>
      </c>
    </row>
    <row r="152" spans="14:168" x14ac:dyDescent="0.3">
      <c r="AA152">
        <v>0</v>
      </c>
      <c r="AB152">
        <v>0</v>
      </c>
      <c r="AC152">
        <v>3000</v>
      </c>
      <c r="AD152">
        <v>0</v>
      </c>
      <c r="AE152">
        <v>3000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872.09302330000003</v>
      </c>
      <c r="AL152">
        <v>0</v>
      </c>
      <c r="AM152">
        <v>872.09302330000003</v>
      </c>
      <c r="CA152">
        <v>0</v>
      </c>
      <c r="CB152">
        <v>0</v>
      </c>
      <c r="CC152">
        <v>3000</v>
      </c>
      <c r="CD152">
        <v>0</v>
      </c>
      <c r="CE152">
        <v>3000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872.09302330000003</v>
      </c>
      <c r="CL152">
        <v>0</v>
      </c>
      <c r="CM152">
        <v>872.09302330000003</v>
      </c>
      <c r="FA152">
        <v>0</v>
      </c>
      <c r="FH152">
        <v>0</v>
      </c>
      <c r="FK152" t="s">
        <v>180</v>
      </c>
      <c r="FL152">
        <v>2008</v>
      </c>
    </row>
    <row r="153" spans="14:168" x14ac:dyDescent="0.3">
      <c r="AA153">
        <v>0</v>
      </c>
      <c r="AB153">
        <v>0</v>
      </c>
      <c r="AC153">
        <v>10000</v>
      </c>
      <c r="AD153">
        <v>0</v>
      </c>
      <c r="AE153">
        <v>10000</v>
      </c>
      <c r="AF153">
        <v>0</v>
      </c>
      <c r="AG153">
        <v>0</v>
      </c>
      <c r="AH153">
        <v>40000</v>
      </c>
      <c r="AI153">
        <v>0</v>
      </c>
      <c r="AJ153">
        <v>0</v>
      </c>
      <c r="AK153">
        <v>2777.7777780000001</v>
      </c>
      <c r="AL153">
        <v>0</v>
      </c>
      <c r="AM153">
        <v>2777.7777780000001</v>
      </c>
      <c r="CA153">
        <v>0</v>
      </c>
      <c r="CB153">
        <v>0</v>
      </c>
      <c r="CC153">
        <v>10000</v>
      </c>
      <c r="CD153">
        <v>0</v>
      </c>
      <c r="CE153">
        <v>10000</v>
      </c>
      <c r="CF153">
        <v>0</v>
      </c>
      <c r="CG153">
        <v>0</v>
      </c>
      <c r="CH153">
        <v>40000</v>
      </c>
      <c r="CI153">
        <v>0</v>
      </c>
      <c r="CJ153">
        <v>0</v>
      </c>
      <c r="CK153">
        <v>2777.7777780000001</v>
      </c>
      <c r="CL153">
        <v>0</v>
      </c>
      <c r="CM153">
        <v>2777.7777780000001</v>
      </c>
      <c r="FA153">
        <v>0.39720171399999998</v>
      </c>
      <c r="FH153">
        <v>0.39720171399999998</v>
      </c>
      <c r="FK153" t="s">
        <v>180</v>
      </c>
      <c r="FL153">
        <v>2011</v>
      </c>
    </row>
    <row r="154" spans="14:168" x14ac:dyDescent="0.3">
      <c r="AA154">
        <v>1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0.27472527499999999</v>
      </c>
      <c r="AJ154">
        <v>0</v>
      </c>
      <c r="AK154">
        <v>0</v>
      </c>
      <c r="AL154">
        <v>0</v>
      </c>
      <c r="AM154">
        <v>0</v>
      </c>
      <c r="CA154">
        <v>1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0.27472527499999999</v>
      </c>
      <c r="CJ154">
        <v>0</v>
      </c>
      <c r="CK154">
        <v>0</v>
      </c>
      <c r="CL154">
        <v>0</v>
      </c>
      <c r="CM154">
        <v>0</v>
      </c>
      <c r="FA154">
        <v>0</v>
      </c>
      <c r="FH154">
        <v>0</v>
      </c>
      <c r="FK154" t="s">
        <v>180</v>
      </c>
      <c r="FL154">
        <v>2012</v>
      </c>
    </row>
    <row r="155" spans="14:168" x14ac:dyDescent="0.3">
      <c r="AA155">
        <v>0</v>
      </c>
      <c r="AB155">
        <v>0</v>
      </c>
      <c r="AC155">
        <v>1000</v>
      </c>
      <c r="AD155">
        <v>0</v>
      </c>
      <c r="AE155">
        <v>1000</v>
      </c>
      <c r="AF155">
        <v>0</v>
      </c>
      <c r="AG155">
        <v>15000</v>
      </c>
      <c r="AH155">
        <v>45000</v>
      </c>
      <c r="AI155">
        <v>0</v>
      </c>
      <c r="AJ155">
        <v>0</v>
      </c>
      <c r="AK155">
        <v>272.47956399999998</v>
      </c>
      <c r="AL155">
        <v>0</v>
      </c>
      <c r="AM155">
        <v>272.47956399999998</v>
      </c>
      <c r="BA155">
        <v>0</v>
      </c>
      <c r="BB155">
        <v>0</v>
      </c>
      <c r="BC155">
        <v>1000</v>
      </c>
      <c r="BD155">
        <v>0</v>
      </c>
      <c r="BE155">
        <v>1000</v>
      </c>
      <c r="BF155">
        <v>0</v>
      </c>
      <c r="BG155">
        <v>15000</v>
      </c>
      <c r="BH155">
        <v>45000</v>
      </c>
      <c r="BI155">
        <v>0</v>
      </c>
      <c r="BJ155">
        <v>0</v>
      </c>
      <c r="BK155">
        <v>272.47956399999998</v>
      </c>
      <c r="BL155">
        <v>0</v>
      </c>
      <c r="BM155">
        <v>272.47956399999998</v>
      </c>
      <c r="FA155">
        <v>0.42579766099999999</v>
      </c>
      <c r="FE155">
        <v>0.42579766099999999</v>
      </c>
      <c r="FK155" t="s">
        <v>180</v>
      </c>
      <c r="FL155">
        <v>2013</v>
      </c>
    </row>
    <row r="156" spans="14:168" x14ac:dyDescent="0.3">
      <c r="AA156">
        <v>33</v>
      </c>
      <c r="AB156">
        <v>0</v>
      </c>
      <c r="AC156">
        <v>6710</v>
      </c>
      <c r="AD156">
        <v>0</v>
      </c>
      <c r="AE156">
        <v>6710</v>
      </c>
      <c r="AF156">
        <v>0</v>
      </c>
      <c r="AG156">
        <v>61000</v>
      </c>
      <c r="AH156">
        <v>90000</v>
      </c>
      <c r="AI156">
        <v>8.8235294119999992</v>
      </c>
      <c r="AJ156">
        <v>0</v>
      </c>
      <c r="AK156">
        <v>1794.117647</v>
      </c>
      <c r="AL156">
        <v>0</v>
      </c>
      <c r="AM156">
        <v>1794.117647</v>
      </c>
      <c r="CA156">
        <v>33</v>
      </c>
      <c r="CB156">
        <v>0</v>
      </c>
      <c r="CC156">
        <v>6710</v>
      </c>
      <c r="CD156">
        <v>0</v>
      </c>
      <c r="CE156">
        <v>6710</v>
      </c>
      <c r="CF156">
        <v>0</v>
      </c>
      <c r="CG156">
        <v>61000</v>
      </c>
      <c r="CH156">
        <v>90000</v>
      </c>
      <c r="CI156">
        <v>8.8235294119999992</v>
      </c>
      <c r="CJ156">
        <v>0</v>
      </c>
      <c r="CK156">
        <v>1794.117647</v>
      </c>
      <c r="CL156">
        <v>0</v>
      </c>
      <c r="CM156">
        <v>1794.117647</v>
      </c>
      <c r="FA156">
        <v>0.76852136500000001</v>
      </c>
      <c r="FH156">
        <v>0.76852136500000001</v>
      </c>
      <c r="FK156" t="s">
        <v>180</v>
      </c>
      <c r="FL156">
        <v>2015</v>
      </c>
    </row>
    <row r="157" spans="14:168" x14ac:dyDescent="0.3"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600000</v>
      </c>
      <c r="AI157">
        <v>0</v>
      </c>
      <c r="AJ157">
        <v>0</v>
      </c>
      <c r="AK157">
        <v>0</v>
      </c>
      <c r="AL157">
        <v>0</v>
      </c>
      <c r="AM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600000</v>
      </c>
      <c r="CI157">
        <v>0</v>
      </c>
      <c r="CJ157">
        <v>0</v>
      </c>
      <c r="CK157">
        <v>0</v>
      </c>
      <c r="CL157">
        <v>0</v>
      </c>
      <c r="CM157">
        <v>0</v>
      </c>
      <c r="FA157">
        <v>5.0299702389999998</v>
      </c>
      <c r="FH157">
        <v>5.0299702389999998</v>
      </c>
      <c r="FK157" t="s">
        <v>180</v>
      </c>
      <c r="FL157">
        <v>2016</v>
      </c>
    </row>
    <row r="158" spans="14:168" x14ac:dyDescent="0.3"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398</v>
      </c>
      <c r="AH158">
        <v>2000</v>
      </c>
      <c r="AI158">
        <v>0</v>
      </c>
      <c r="AJ158">
        <v>0</v>
      </c>
      <c r="AK158">
        <v>0</v>
      </c>
      <c r="AL158">
        <v>0</v>
      </c>
      <c r="AM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398</v>
      </c>
      <c r="CH158">
        <v>2000</v>
      </c>
      <c r="CI158">
        <v>0</v>
      </c>
      <c r="CJ158">
        <v>0</v>
      </c>
      <c r="CK158">
        <v>0</v>
      </c>
      <c r="CL158">
        <v>0</v>
      </c>
      <c r="CM158">
        <v>0</v>
      </c>
      <c r="FA158">
        <v>1.6011912999999999E-2</v>
      </c>
      <c r="FH158">
        <v>1.6011912999999999E-2</v>
      </c>
      <c r="FK158" t="s">
        <v>180</v>
      </c>
      <c r="FL158">
        <v>2017</v>
      </c>
    </row>
    <row r="159" spans="14:168" x14ac:dyDescent="0.3">
      <c r="AA159">
        <v>356</v>
      </c>
      <c r="AB159">
        <v>0</v>
      </c>
      <c r="AC159">
        <v>14940</v>
      </c>
      <c r="AD159">
        <v>0</v>
      </c>
      <c r="AE159">
        <v>14940</v>
      </c>
      <c r="AF159">
        <v>0</v>
      </c>
      <c r="AG159">
        <v>0</v>
      </c>
      <c r="AH159">
        <v>3400000</v>
      </c>
      <c r="AI159">
        <v>91.516709509999998</v>
      </c>
      <c r="AJ159">
        <v>0</v>
      </c>
      <c r="AK159">
        <v>3840.6169669999999</v>
      </c>
      <c r="AL159">
        <v>0</v>
      </c>
      <c r="AM159">
        <v>3840.6169669999999</v>
      </c>
      <c r="CA159">
        <v>356</v>
      </c>
      <c r="CB159">
        <v>0</v>
      </c>
      <c r="CC159">
        <v>14940</v>
      </c>
      <c r="CD159">
        <v>0</v>
      </c>
      <c r="CE159">
        <v>14940</v>
      </c>
      <c r="CF159">
        <v>0</v>
      </c>
      <c r="CG159">
        <v>0</v>
      </c>
      <c r="CH159">
        <v>3400000</v>
      </c>
      <c r="CI159">
        <v>91.516709509999998</v>
      </c>
      <c r="CJ159">
        <v>0</v>
      </c>
      <c r="CK159">
        <v>3840.6169669999999</v>
      </c>
      <c r="CL159">
        <v>0</v>
      </c>
      <c r="CM159">
        <v>3840.6169669999999</v>
      </c>
      <c r="FA159">
        <v>25.039031430000001</v>
      </c>
      <c r="FH159">
        <v>25.039031430000001</v>
      </c>
      <c r="FK159" t="s">
        <v>180</v>
      </c>
      <c r="FL159">
        <v>2019</v>
      </c>
    </row>
    <row r="160" spans="14:168" x14ac:dyDescent="0.3">
      <c r="N160">
        <v>0</v>
      </c>
      <c r="O160">
        <v>0</v>
      </c>
      <c r="P160">
        <v>1000</v>
      </c>
      <c r="Q160">
        <v>0</v>
      </c>
      <c r="R160">
        <v>1000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0.78334299500000004</v>
      </c>
      <c r="Y160">
        <v>0</v>
      </c>
      <c r="Z160">
        <v>0.78334299500000004</v>
      </c>
      <c r="AA160">
        <v>191</v>
      </c>
      <c r="AB160">
        <v>659</v>
      </c>
      <c r="AC160">
        <v>2740638</v>
      </c>
      <c r="AD160">
        <v>85500</v>
      </c>
      <c r="AE160">
        <v>2826797</v>
      </c>
      <c r="AF160">
        <v>0</v>
      </c>
      <c r="AG160">
        <v>0</v>
      </c>
      <c r="AH160">
        <v>500000</v>
      </c>
      <c r="AI160">
        <v>0.14961851200000001</v>
      </c>
      <c r="AJ160">
        <v>0.51622303300000005</v>
      </c>
      <c r="AK160">
        <v>2146.8595780000001</v>
      </c>
      <c r="AL160">
        <v>66.975826040000001</v>
      </c>
      <c r="AM160">
        <v>2214.351627</v>
      </c>
      <c r="BA160">
        <v>43</v>
      </c>
      <c r="BB160">
        <v>60</v>
      </c>
      <c r="BC160">
        <v>2667138</v>
      </c>
      <c r="BD160">
        <v>12000</v>
      </c>
      <c r="BE160">
        <v>2679198</v>
      </c>
      <c r="BF160">
        <v>0</v>
      </c>
      <c r="BG160">
        <v>0</v>
      </c>
      <c r="BH160">
        <v>500000</v>
      </c>
      <c r="BI160">
        <v>3.3683748999999999E-2</v>
      </c>
      <c r="BJ160">
        <v>4.700058E-2</v>
      </c>
      <c r="BK160">
        <v>2089.283868</v>
      </c>
      <c r="BL160">
        <v>9.4001159350000005</v>
      </c>
      <c r="BM160">
        <v>2098.7309839999998</v>
      </c>
      <c r="CA160">
        <v>99</v>
      </c>
      <c r="CB160">
        <v>599</v>
      </c>
      <c r="CC160">
        <v>72500</v>
      </c>
      <c r="CD160">
        <v>73500</v>
      </c>
      <c r="CE160">
        <v>146599</v>
      </c>
      <c r="CF160">
        <v>0</v>
      </c>
      <c r="CG160">
        <v>0</v>
      </c>
      <c r="CH160">
        <v>0</v>
      </c>
      <c r="CI160">
        <v>7.7550956000000004E-2</v>
      </c>
      <c r="CJ160">
        <v>0.46922245400000001</v>
      </c>
      <c r="CK160">
        <v>56.792367110000001</v>
      </c>
      <c r="CL160">
        <v>57.575710100000002</v>
      </c>
      <c r="CM160">
        <v>114.8372997</v>
      </c>
      <c r="EA160">
        <v>49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3.8383806999999999E-2</v>
      </c>
      <c r="EJ160">
        <v>0</v>
      </c>
      <c r="EK160">
        <v>0</v>
      </c>
      <c r="EL160">
        <v>0</v>
      </c>
      <c r="EM160">
        <v>0</v>
      </c>
      <c r="FA160">
        <v>0.93685964499999996</v>
      </c>
      <c r="FC160">
        <v>0</v>
      </c>
      <c r="FD160">
        <v>0</v>
      </c>
      <c r="FE160">
        <v>0.93685964499999996</v>
      </c>
      <c r="FH160">
        <v>0</v>
      </c>
      <c r="FK160" t="s">
        <v>181</v>
      </c>
      <c r="FL160">
        <v>2000</v>
      </c>
    </row>
    <row r="161" spans="1:168" x14ac:dyDescent="0.3">
      <c r="AA161">
        <v>253</v>
      </c>
      <c r="AB161">
        <v>4750</v>
      </c>
      <c r="AC161">
        <v>726000</v>
      </c>
      <c r="AD161">
        <v>0</v>
      </c>
      <c r="AE161">
        <v>730750</v>
      </c>
      <c r="AF161">
        <v>0</v>
      </c>
      <c r="AG161">
        <v>0</v>
      </c>
      <c r="AH161">
        <v>0</v>
      </c>
      <c r="AI161">
        <v>0.194482239</v>
      </c>
      <c r="AJ161">
        <v>3.6513463860000002</v>
      </c>
      <c r="AK161">
        <v>558.07946870000001</v>
      </c>
      <c r="AL161">
        <v>0</v>
      </c>
      <c r="AM161">
        <v>561.73081509999997</v>
      </c>
      <c r="BA161">
        <v>9</v>
      </c>
      <c r="BB161">
        <v>0</v>
      </c>
      <c r="BC161">
        <v>700000</v>
      </c>
      <c r="BD161">
        <v>0</v>
      </c>
      <c r="BE161">
        <v>700000</v>
      </c>
      <c r="BF161">
        <v>0</v>
      </c>
      <c r="BG161">
        <v>0</v>
      </c>
      <c r="BH161">
        <v>0</v>
      </c>
      <c r="BI161">
        <v>6.9183409999999997E-3</v>
      </c>
      <c r="BJ161">
        <v>0</v>
      </c>
      <c r="BK161">
        <v>538.09315160000006</v>
      </c>
      <c r="BL161">
        <v>0</v>
      </c>
      <c r="BM161">
        <v>538.09315160000006</v>
      </c>
      <c r="CA161">
        <v>238</v>
      </c>
      <c r="CB161">
        <v>2750</v>
      </c>
      <c r="CC161">
        <v>26000</v>
      </c>
      <c r="CD161">
        <v>0</v>
      </c>
      <c r="CE161">
        <v>28750</v>
      </c>
      <c r="CF161">
        <v>0</v>
      </c>
      <c r="CG161">
        <v>0</v>
      </c>
      <c r="CH161">
        <v>0</v>
      </c>
      <c r="CI161">
        <v>0.18295167200000001</v>
      </c>
      <c r="CJ161">
        <v>2.1139373809999999</v>
      </c>
      <c r="CK161">
        <v>19.986317060000001</v>
      </c>
      <c r="CL161">
        <v>0</v>
      </c>
      <c r="CM161">
        <v>22.10025444</v>
      </c>
      <c r="EA161">
        <v>6</v>
      </c>
      <c r="EB161">
        <v>2000</v>
      </c>
      <c r="EC161">
        <v>0</v>
      </c>
      <c r="ED161">
        <v>0</v>
      </c>
      <c r="EE161">
        <v>2000</v>
      </c>
      <c r="EF161">
        <v>0</v>
      </c>
      <c r="EG161">
        <v>0</v>
      </c>
      <c r="EH161">
        <v>0</v>
      </c>
      <c r="EI161">
        <v>4.612227E-3</v>
      </c>
      <c r="EJ161">
        <v>1.537409005</v>
      </c>
      <c r="EK161">
        <v>0</v>
      </c>
      <c r="EL161">
        <v>0</v>
      </c>
      <c r="EM161">
        <v>1.537409005</v>
      </c>
      <c r="FA161">
        <v>0</v>
      </c>
      <c r="FD161">
        <v>0</v>
      </c>
      <c r="FE161">
        <v>0</v>
      </c>
      <c r="FH161">
        <v>0</v>
      </c>
      <c r="FK161" t="s">
        <v>181</v>
      </c>
      <c r="FL161">
        <v>2001</v>
      </c>
    </row>
    <row r="162" spans="1:168" x14ac:dyDescent="0.3">
      <c r="AA162">
        <v>832</v>
      </c>
      <c r="AB162">
        <v>400</v>
      </c>
      <c r="AC162">
        <v>1650000</v>
      </c>
      <c r="AD162">
        <v>1000</v>
      </c>
      <c r="AE162">
        <v>1651400</v>
      </c>
      <c r="AF162">
        <v>0</v>
      </c>
      <c r="AG162">
        <v>0</v>
      </c>
      <c r="AH162">
        <v>0</v>
      </c>
      <c r="AI162">
        <v>0.62802880500000002</v>
      </c>
      <c r="AJ162">
        <v>0.30193692500000002</v>
      </c>
      <c r="AK162">
        <v>1245.4898169999999</v>
      </c>
      <c r="AL162">
        <v>0.75484231300000004</v>
      </c>
      <c r="AM162">
        <v>1246.5465959999999</v>
      </c>
      <c r="BA162">
        <v>10</v>
      </c>
      <c r="BB162">
        <v>0</v>
      </c>
      <c r="BC162">
        <v>1500000</v>
      </c>
      <c r="BD162">
        <v>0</v>
      </c>
      <c r="BE162">
        <v>1500000</v>
      </c>
      <c r="BF162">
        <v>0</v>
      </c>
      <c r="BG162">
        <v>0</v>
      </c>
      <c r="BH162">
        <v>0</v>
      </c>
      <c r="BI162">
        <v>7.5484230000000003E-3</v>
      </c>
      <c r="BJ162">
        <v>0</v>
      </c>
      <c r="BK162">
        <v>1132.2634700000001</v>
      </c>
      <c r="BL162">
        <v>0</v>
      </c>
      <c r="BM162">
        <v>1132.2634700000001</v>
      </c>
      <c r="CA162">
        <v>122</v>
      </c>
      <c r="CB162">
        <v>400</v>
      </c>
      <c r="CC162">
        <v>100000</v>
      </c>
      <c r="CD162">
        <v>1000</v>
      </c>
      <c r="CE162">
        <v>101400</v>
      </c>
      <c r="CF162">
        <v>0</v>
      </c>
      <c r="CG162">
        <v>0</v>
      </c>
      <c r="CH162">
        <v>0</v>
      </c>
      <c r="CI162">
        <v>9.2090762000000007E-2</v>
      </c>
      <c r="CJ162">
        <v>0.30193692500000002</v>
      </c>
      <c r="CK162">
        <v>75.484231339999994</v>
      </c>
      <c r="CL162">
        <v>0.75484231300000004</v>
      </c>
      <c r="CM162">
        <v>76.541010580000005</v>
      </c>
      <c r="EA162">
        <v>700</v>
      </c>
      <c r="EB162">
        <v>0</v>
      </c>
      <c r="EC162">
        <v>50000</v>
      </c>
      <c r="ED162">
        <v>0</v>
      </c>
      <c r="EE162">
        <v>50000</v>
      </c>
      <c r="EF162">
        <v>0</v>
      </c>
      <c r="EG162">
        <v>0</v>
      </c>
      <c r="EH162">
        <v>0</v>
      </c>
      <c r="EI162">
        <v>0.52838961900000003</v>
      </c>
      <c r="EJ162">
        <v>0</v>
      </c>
      <c r="EK162">
        <v>37.742115669999997</v>
      </c>
      <c r="EL162">
        <v>0</v>
      </c>
      <c r="EM162">
        <v>37.742115669999997</v>
      </c>
      <c r="FA162">
        <v>0</v>
      </c>
      <c r="FD162">
        <v>0</v>
      </c>
      <c r="FE162">
        <v>0</v>
      </c>
      <c r="FH162">
        <v>0</v>
      </c>
      <c r="FK162" t="s">
        <v>181</v>
      </c>
      <c r="FL162">
        <v>2002</v>
      </c>
    </row>
    <row r="163" spans="1:168" x14ac:dyDescent="0.3">
      <c r="N163">
        <v>2</v>
      </c>
      <c r="O163">
        <v>25</v>
      </c>
      <c r="P163">
        <v>2500</v>
      </c>
      <c r="Q163">
        <v>0</v>
      </c>
      <c r="R163">
        <v>2525</v>
      </c>
      <c r="S163">
        <v>0</v>
      </c>
      <c r="T163">
        <v>0</v>
      </c>
      <c r="U163">
        <v>0</v>
      </c>
      <c r="V163">
        <v>1.4837679999999999E-3</v>
      </c>
      <c r="W163">
        <v>1.8547095E-2</v>
      </c>
      <c r="X163">
        <v>1.854709478</v>
      </c>
      <c r="Y163">
        <v>0</v>
      </c>
      <c r="Z163">
        <v>1.8732565729999999</v>
      </c>
      <c r="AA163">
        <v>529</v>
      </c>
      <c r="AB163">
        <v>645</v>
      </c>
      <c r="AC163">
        <v>552500</v>
      </c>
      <c r="AD163">
        <v>0</v>
      </c>
      <c r="AE163">
        <v>553145</v>
      </c>
      <c r="AF163">
        <v>0</v>
      </c>
      <c r="AG163">
        <v>0</v>
      </c>
      <c r="AH163">
        <v>0</v>
      </c>
      <c r="AI163">
        <v>0.39245652600000003</v>
      </c>
      <c r="AJ163">
        <v>0.47851504500000003</v>
      </c>
      <c r="AK163">
        <v>409.89079470000001</v>
      </c>
      <c r="AL163">
        <v>0</v>
      </c>
      <c r="AM163">
        <v>410.3693098</v>
      </c>
      <c r="BA163">
        <v>252</v>
      </c>
      <c r="BB163">
        <v>0</v>
      </c>
      <c r="BC163">
        <v>550000</v>
      </c>
      <c r="BD163">
        <v>0</v>
      </c>
      <c r="BE163">
        <v>550000</v>
      </c>
      <c r="BF163">
        <v>0</v>
      </c>
      <c r="BG163">
        <v>0</v>
      </c>
      <c r="BH163">
        <v>0</v>
      </c>
      <c r="BI163">
        <v>0.18695471499999999</v>
      </c>
      <c r="BJ163">
        <v>0</v>
      </c>
      <c r="BK163">
        <v>408.0360852</v>
      </c>
      <c r="BL163">
        <v>0</v>
      </c>
      <c r="BM163">
        <v>408.0360852</v>
      </c>
      <c r="CA163">
        <v>60</v>
      </c>
      <c r="CB163">
        <v>420</v>
      </c>
      <c r="CC163">
        <v>0</v>
      </c>
      <c r="CD163">
        <v>0</v>
      </c>
      <c r="CE163">
        <v>420</v>
      </c>
      <c r="CF163">
        <v>0</v>
      </c>
      <c r="CG163">
        <v>0</v>
      </c>
      <c r="CH163">
        <v>0</v>
      </c>
      <c r="CI163">
        <v>4.4513026999999997E-2</v>
      </c>
      <c r="CJ163">
        <v>0.31159119200000002</v>
      </c>
      <c r="CK163">
        <v>0</v>
      </c>
      <c r="CL163">
        <v>0</v>
      </c>
      <c r="CM163">
        <v>0.31159119200000002</v>
      </c>
      <c r="EA163">
        <v>215</v>
      </c>
      <c r="EB163">
        <v>200</v>
      </c>
      <c r="EC163">
        <v>0</v>
      </c>
      <c r="ED163">
        <v>0</v>
      </c>
      <c r="EE163">
        <v>200</v>
      </c>
      <c r="EF163">
        <v>0</v>
      </c>
      <c r="EG163">
        <v>0</v>
      </c>
      <c r="EH163">
        <v>0</v>
      </c>
      <c r="EI163">
        <v>0.159505015</v>
      </c>
      <c r="EJ163">
        <v>0.148376758</v>
      </c>
      <c r="EK163">
        <v>0</v>
      </c>
      <c r="EL163">
        <v>0</v>
      </c>
      <c r="EM163">
        <v>0.148376758</v>
      </c>
      <c r="FA163">
        <v>0</v>
      </c>
      <c r="FC163">
        <v>0</v>
      </c>
      <c r="FD163">
        <v>0</v>
      </c>
      <c r="FE163">
        <v>0</v>
      </c>
      <c r="FH163">
        <v>0</v>
      </c>
      <c r="FK163" t="s">
        <v>181</v>
      </c>
      <c r="FL163">
        <v>2003</v>
      </c>
    </row>
    <row r="164" spans="1:168" x14ac:dyDescent="0.3">
      <c r="N164">
        <v>2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500000</v>
      </c>
      <c r="V164">
        <v>1.4600030000000001E-3</v>
      </c>
      <c r="W164">
        <v>0</v>
      </c>
      <c r="X164">
        <v>0</v>
      </c>
      <c r="Y164">
        <v>0</v>
      </c>
      <c r="Z164">
        <v>0</v>
      </c>
      <c r="AA164">
        <v>1002</v>
      </c>
      <c r="AB164">
        <v>3350</v>
      </c>
      <c r="AC164">
        <v>36872550</v>
      </c>
      <c r="AD164">
        <v>14000</v>
      </c>
      <c r="AE164">
        <v>36889900</v>
      </c>
      <c r="AF164">
        <v>0</v>
      </c>
      <c r="AG164">
        <v>0</v>
      </c>
      <c r="AH164">
        <v>2700000</v>
      </c>
      <c r="AI164">
        <v>0.73146160900000001</v>
      </c>
      <c r="AJ164">
        <v>2.4455053800000002</v>
      </c>
      <c r="AK164">
        <v>26917.02072</v>
      </c>
      <c r="AL164">
        <v>10.220022480000001</v>
      </c>
      <c r="AM164">
        <v>26929.686249999999</v>
      </c>
      <c r="BA164">
        <v>761</v>
      </c>
      <c r="BB164">
        <v>200</v>
      </c>
      <c r="BC164">
        <v>36871500</v>
      </c>
      <c r="BD164">
        <v>0</v>
      </c>
      <c r="BE164">
        <v>36871700</v>
      </c>
      <c r="BF164">
        <v>0</v>
      </c>
      <c r="BG164">
        <v>0</v>
      </c>
      <c r="BH164">
        <v>2200000</v>
      </c>
      <c r="BI164">
        <v>0.55553122200000005</v>
      </c>
      <c r="BJ164">
        <v>0.14600032099999999</v>
      </c>
      <c r="BK164">
        <v>26916.254219999999</v>
      </c>
      <c r="BL164">
        <v>0</v>
      </c>
      <c r="BM164">
        <v>26916.40022</v>
      </c>
      <c r="CA164">
        <v>239</v>
      </c>
      <c r="CB164">
        <v>3150</v>
      </c>
      <c r="CC164">
        <v>1050</v>
      </c>
      <c r="CD164">
        <v>14000</v>
      </c>
      <c r="CE164">
        <v>18200</v>
      </c>
      <c r="CF164">
        <v>0</v>
      </c>
      <c r="CG164">
        <v>0</v>
      </c>
      <c r="CH164">
        <v>0</v>
      </c>
      <c r="CI164">
        <v>0.17447038400000001</v>
      </c>
      <c r="CJ164">
        <v>2.2995050589999999</v>
      </c>
      <c r="CK164">
        <v>0.76650168600000002</v>
      </c>
      <c r="CL164">
        <v>10.220022480000001</v>
      </c>
      <c r="CM164">
        <v>13.28602923</v>
      </c>
      <c r="FA164">
        <v>4.1469211619999999</v>
      </c>
      <c r="FC164">
        <v>0.76794836300000002</v>
      </c>
      <c r="FE164">
        <v>3.378972799</v>
      </c>
      <c r="FH164">
        <v>0</v>
      </c>
      <c r="FK164" t="s">
        <v>181</v>
      </c>
      <c r="FL164">
        <v>2004</v>
      </c>
    </row>
    <row r="165" spans="1:168" x14ac:dyDescent="0.3">
      <c r="AA165">
        <v>332</v>
      </c>
      <c r="AB165">
        <v>2106</v>
      </c>
      <c r="AC165">
        <v>1163000</v>
      </c>
      <c r="AD165">
        <v>21500</v>
      </c>
      <c r="AE165">
        <v>1186606</v>
      </c>
      <c r="AF165">
        <v>0</v>
      </c>
      <c r="AG165">
        <v>0</v>
      </c>
      <c r="AH165">
        <v>0</v>
      </c>
      <c r="AI165">
        <v>0.23878707699999999</v>
      </c>
      <c r="AJ165">
        <v>1.5147156129999999</v>
      </c>
      <c r="AK165">
        <v>836.47400670000002</v>
      </c>
      <c r="AL165">
        <v>15.463620929999999</v>
      </c>
      <c r="AM165">
        <v>853.45234330000005</v>
      </c>
      <c r="BA165">
        <v>55</v>
      </c>
      <c r="BB165">
        <v>0</v>
      </c>
      <c r="BC165">
        <v>1150000</v>
      </c>
      <c r="BD165">
        <v>0</v>
      </c>
      <c r="BE165">
        <v>1150000</v>
      </c>
      <c r="BF165">
        <v>0</v>
      </c>
      <c r="BG165">
        <v>0</v>
      </c>
      <c r="BH165">
        <v>0</v>
      </c>
      <c r="BI165">
        <v>3.9558099999999999E-2</v>
      </c>
      <c r="BJ165">
        <v>0</v>
      </c>
      <c r="BK165">
        <v>827.1239104</v>
      </c>
      <c r="BL165">
        <v>0</v>
      </c>
      <c r="BM165">
        <v>827.1239104</v>
      </c>
      <c r="CA165">
        <v>177</v>
      </c>
      <c r="CB165">
        <v>2106</v>
      </c>
      <c r="CC165">
        <v>12000</v>
      </c>
      <c r="CD165">
        <v>21500</v>
      </c>
      <c r="CE165">
        <v>35606</v>
      </c>
      <c r="CF165">
        <v>0</v>
      </c>
      <c r="CG165">
        <v>0</v>
      </c>
      <c r="CH165">
        <v>0</v>
      </c>
      <c r="CI165">
        <v>0.127305158</v>
      </c>
      <c r="CJ165">
        <v>1.5147156129999999</v>
      </c>
      <c r="CK165">
        <v>8.6308581950000001</v>
      </c>
      <c r="CL165">
        <v>15.463620929999999</v>
      </c>
      <c r="CM165">
        <v>25.60919474</v>
      </c>
      <c r="EA165">
        <v>100</v>
      </c>
      <c r="EB165">
        <v>0</v>
      </c>
      <c r="EC165">
        <v>1000</v>
      </c>
      <c r="ED165">
        <v>0</v>
      </c>
      <c r="EE165">
        <v>1000</v>
      </c>
      <c r="EF165">
        <v>0</v>
      </c>
      <c r="EG165">
        <v>0</v>
      </c>
      <c r="EH165">
        <v>0</v>
      </c>
      <c r="EI165">
        <v>7.1923818E-2</v>
      </c>
      <c r="EJ165">
        <v>0</v>
      </c>
      <c r="EK165">
        <v>0.71923818299999998</v>
      </c>
      <c r="EL165">
        <v>0</v>
      </c>
      <c r="EM165">
        <v>0.71923818299999998</v>
      </c>
      <c r="FA165">
        <v>0</v>
      </c>
      <c r="FD165">
        <v>0</v>
      </c>
      <c r="FE165">
        <v>0</v>
      </c>
      <c r="FH165">
        <v>0</v>
      </c>
      <c r="FK165" t="s">
        <v>181</v>
      </c>
      <c r="FL165">
        <v>2005</v>
      </c>
    </row>
    <row r="166" spans="1:168" x14ac:dyDescent="0.3">
      <c r="AA166">
        <v>154</v>
      </c>
      <c r="AB166">
        <v>1264</v>
      </c>
      <c r="AC166">
        <v>226260</v>
      </c>
      <c r="AD166">
        <v>2400</v>
      </c>
      <c r="AE166">
        <v>229924</v>
      </c>
      <c r="AF166">
        <v>0</v>
      </c>
      <c r="AG166">
        <v>0</v>
      </c>
      <c r="AH166">
        <v>0</v>
      </c>
      <c r="AI166">
        <v>0.109281093</v>
      </c>
      <c r="AJ166">
        <v>0.89695650199999999</v>
      </c>
      <c r="AK166">
        <v>160.55805230000001</v>
      </c>
      <c r="AL166">
        <v>1.703081965</v>
      </c>
      <c r="AM166">
        <v>163.1580907</v>
      </c>
      <c r="BA166">
        <v>0</v>
      </c>
      <c r="BB166">
        <v>0</v>
      </c>
      <c r="BC166">
        <v>211775</v>
      </c>
      <c r="BD166">
        <v>0</v>
      </c>
      <c r="BE166">
        <v>211775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150.27924300000001</v>
      </c>
      <c r="BL166">
        <v>0</v>
      </c>
      <c r="BM166">
        <v>150.27924300000001</v>
      </c>
      <c r="CA166">
        <v>154</v>
      </c>
      <c r="CB166">
        <v>1264</v>
      </c>
      <c r="CC166">
        <v>14485</v>
      </c>
      <c r="CD166">
        <v>2400</v>
      </c>
      <c r="CE166">
        <v>18149</v>
      </c>
      <c r="CF166">
        <v>0</v>
      </c>
      <c r="CG166">
        <v>0</v>
      </c>
      <c r="CH166">
        <v>0</v>
      </c>
      <c r="CI166">
        <v>0.109281093</v>
      </c>
      <c r="CJ166">
        <v>0.89695650199999999</v>
      </c>
      <c r="CK166">
        <v>10.278809280000001</v>
      </c>
      <c r="CL166">
        <v>1.703081965</v>
      </c>
      <c r="CM166">
        <v>12.878847739999999</v>
      </c>
      <c r="FA166">
        <v>0</v>
      </c>
      <c r="FE166">
        <v>0</v>
      </c>
      <c r="FH166">
        <v>0</v>
      </c>
      <c r="FK166" t="s">
        <v>181</v>
      </c>
      <c r="FL166">
        <v>2006</v>
      </c>
    </row>
    <row r="167" spans="1:168" x14ac:dyDescent="0.3">
      <c r="AA167">
        <v>5635</v>
      </c>
      <c r="AB167">
        <v>55342</v>
      </c>
      <c r="AC167">
        <v>22874639</v>
      </c>
      <c r="AD167">
        <v>225</v>
      </c>
      <c r="AE167">
        <v>22930206</v>
      </c>
      <c r="AF167">
        <v>0</v>
      </c>
      <c r="AG167">
        <v>0</v>
      </c>
      <c r="AH167">
        <v>2414000</v>
      </c>
      <c r="AI167">
        <v>3.9499509320000001</v>
      </c>
      <c r="AJ167">
        <v>38.792934250000002</v>
      </c>
      <c r="AK167">
        <v>16034.374739999999</v>
      </c>
      <c r="AL167">
        <v>0.15771764999999999</v>
      </c>
      <c r="AM167">
        <v>16073.32539</v>
      </c>
      <c r="BA167">
        <v>1230</v>
      </c>
      <c r="BB167">
        <v>60</v>
      </c>
      <c r="BC167">
        <v>13851380</v>
      </c>
      <c r="BD167">
        <v>0</v>
      </c>
      <c r="BE167">
        <v>13851440</v>
      </c>
      <c r="BF167">
        <v>0</v>
      </c>
      <c r="BG167">
        <v>0</v>
      </c>
      <c r="BH167">
        <v>114000</v>
      </c>
      <c r="BI167">
        <v>0.86218982200000005</v>
      </c>
      <c r="BJ167">
        <v>4.2058039999999998E-2</v>
      </c>
      <c r="BK167">
        <v>9709.3649239999995</v>
      </c>
      <c r="BL167">
        <v>0</v>
      </c>
      <c r="BM167">
        <v>9709.4069820000004</v>
      </c>
      <c r="CA167">
        <v>4275</v>
      </c>
      <c r="CB167">
        <v>55282</v>
      </c>
      <c r="CC167">
        <v>8923259</v>
      </c>
      <c r="CD167">
        <v>225</v>
      </c>
      <c r="CE167">
        <v>8978766</v>
      </c>
      <c r="CF167">
        <v>0</v>
      </c>
      <c r="CG167">
        <v>0</v>
      </c>
      <c r="CH167">
        <v>2300000</v>
      </c>
      <c r="CI167">
        <v>2.9966353570000002</v>
      </c>
      <c r="CJ167">
        <v>38.750876210000001</v>
      </c>
      <c r="CK167">
        <v>6254.9130800000003</v>
      </c>
      <c r="CL167">
        <v>0.15771764999999999</v>
      </c>
      <c r="CM167">
        <v>6293.8216739999998</v>
      </c>
      <c r="EA167">
        <v>130</v>
      </c>
      <c r="EB167">
        <v>0</v>
      </c>
      <c r="EC167">
        <v>100000</v>
      </c>
      <c r="ED167">
        <v>0</v>
      </c>
      <c r="EE167">
        <v>100000</v>
      </c>
      <c r="EF167">
        <v>0</v>
      </c>
      <c r="EG167">
        <v>0</v>
      </c>
      <c r="EH167">
        <v>0</v>
      </c>
      <c r="EI167">
        <v>9.1125754000000003E-2</v>
      </c>
      <c r="EJ167">
        <v>0</v>
      </c>
      <c r="EK167">
        <v>70.096733490000005</v>
      </c>
      <c r="EL167">
        <v>0</v>
      </c>
      <c r="EM167">
        <v>70.096733490000005</v>
      </c>
      <c r="FA167">
        <v>3.0322104580000002</v>
      </c>
      <c r="FD167">
        <v>0</v>
      </c>
      <c r="FE167">
        <v>0.14319469400000001</v>
      </c>
      <c r="FH167">
        <v>2.8890157630000002</v>
      </c>
      <c r="FK167" t="s">
        <v>181</v>
      </c>
      <c r="FL167">
        <v>2007</v>
      </c>
    </row>
    <row r="168" spans="1:168" x14ac:dyDescent="0.3">
      <c r="AA168">
        <v>68</v>
      </c>
      <c r="AB168">
        <v>452</v>
      </c>
      <c r="AC168">
        <v>600000</v>
      </c>
      <c r="AD168">
        <v>35638</v>
      </c>
      <c r="AE168">
        <v>636090</v>
      </c>
      <c r="AF168">
        <v>0</v>
      </c>
      <c r="AG168">
        <v>0</v>
      </c>
      <c r="AH168">
        <v>0</v>
      </c>
      <c r="AI168">
        <v>4.7122741000000003E-2</v>
      </c>
      <c r="AJ168">
        <v>0.31322763100000001</v>
      </c>
      <c r="AK168">
        <v>415.7888901</v>
      </c>
      <c r="AL168">
        <v>24.69647411</v>
      </c>
      <c r="AM168">
        <v>440.79859190000002</v>
      </c>
      <c r="BA168">
        <v>28</v>
      </c>
      <c r="BB168">
        <v>2</v>
      </c>
      <c r="BC168">
        <v>600000</v>
      </c>
      <c r="BD168">
        <v>35638</v>
      </c>
      <c r="BE168">
        <v>635640</v>
      </c>
      <c r="BF168">
        <v>0</v>
      </c>
      <c r="BG168">
        <v>0</v>
      </c>
      <c r="BH168">
        <v>0</v>
      </c>
      <c r="BI168">
        <v>1.9403482E-2</v>
      </c>
      <c r="BJ168">
        <v>1.385963E-3</v>
      </c>
      <c r="BK168">
        <v>415.7888901</v>
      </c>
      <c r="BL168">
        <v>24.69647411</v>
      </c>
      <c r="BM168">
        <v>440.48675020000002</v>
      </c>
      <c r="CA168">
        <v>27</v>
      </c>
      <c r="CB168">
        <v>400</v>
      </c>
      <c r="CC168">
        <v>0</v>
      </c>
      <c r="CD168">
        <v>0</v>
      </c>
      <c r="CE168">
        <v>400</v>
      </c>
      <c r="CF168">
        <v>0</v>
      </c>
      <c r="CG168">
        <v>0</v>
      </c>
      <c r="CH168">
        <v>0</v>
      </c>
      <c r="CI168">
        <v>1.8710500000000001E-2</v>
      </c>
      <c r="CJ168">
        <v>0.27719259299999999</v>
      </c>
      <c r="CK168">
        <v>0</v>
      </c>
      <c r="CL168">
        <v>0</v>
      </c>
      <c r="CM168">
        <v>0.27719259299999999</v>
      </c>
      <c r="CN168">
        <v>13</v>
      </c>
      <c r="CO168">
        <v>50</v>
      </c>
      <c r="CP168">
        <v>0</v>
      </c>
      <c r="CQ168">
        <v>0</v>
      </c>
      <c r="CR168">
        <v>50</v>
      </c>
      <c r="CS168">
        <v>0</v>
      </c>
      <c r="CT168">
        <v>0</v>
      </c>
      <c r="CU168">
        <v>0</v>
      </c>
      <c r="CV168">
        <v>9.0087589999999999E-3</v>
      </c>
      <c r="CW168">
        <v>3.4649074000000002E-2</v>
      </c>
      <c r="CX168">
        <v>0</v>
      </c>
      <c r="CY168">
        <v>0</v>
      </c>
      <c r="CZ168">
        <v>3.4649074000000002E-2</v>
      </c>
      <c r="FA168">
        <v>0</v>
      </c>
      <c r="FE168">
        <v>0</v>
      </c>
      <c r="FF168">
        <v>0</v>
      </c>
      <c r="FH168">
        <v>0</v>
      </c>
      <c r="FK168" t="s">
        <v>181</v>
      </c>
      <c r="FL168">
        <v>2008</v>
      </c>
    </row>
    <row r="169" spans="1:168" x14ac:dyDescent="0.3">
      <c r="A169">
        <v>0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AA169">
        <v>348</v>
      </c>
      <c r="AB169">
        <v>7187</v>
      </c>
      <c r="AC169">
        <v>4497363</v>
      </c>
      <c r="AD169">
        <v>0</v>
      </c>
      <c r="AE169">
        <v>4504550</v>
      </c>
      <c r="AF169">
        <v>0</v>
      </c>
      <c r="AG169">
        <v>0</v>
      </c>
      <c r="AH169">
        <v>270000</v>
      </c>
      <c r="AI169">
        <v>0.238478684</v>
      </c>
      <c r="AJ169">
        <v>4.9251330439999998</v>
      </c>
      <c r="AK169">
        <v>3081.968989</v>
      </c>
      <c r="AL169">
        <v>0</v>
      </c>
      <c r="AM169">
        <v>3086.8941220000002</v>
      </c>
      <c r="BA169">
        <v>16</v>
      </c>
      <c r="BB169">
        <v>0</v>
      </c>
      <c r="BC169">
        <v>500000</v>
      </c>
      <c r="BD169">
        <v>0</v>
      </c>
      <c r="BE169">
        <v>500000</v>
      </c>
      <c r="BF169">
        <v>0</v>
      </c>
      <c r="BG169">
        <v>0</v>
      </c>
      <c r="BH169">
        <v>0</v>
      </c>
      <c r="BI169">
        <v>1.0964537E-2</v>
      </c>
      <c r="BJ169">
        <v>0</v>
      </c>
      <c r="BK169">
        <v>342.64178679999998</v>
      </c>
      <c r="BL169">
        <v>0</v>
      </c>
      <c r="BM169">
        <v>342.64178679999998</v>
      </c>
      <c r="CA169">
        <v>197</v>
      </c>
      <c r="CB169">
        <v>7187</v>
      </c>
      <c r="CC169">
        <v>3947363</v>
      </c>
      <c r="CD169">
        <v>0</v>
      </c>
      <c r="CE169">
        <v>3954550</v>
      </c>
      <c r="CF169">
        <v>0</v>
      </c>
      <c r="CG169">
        <v>0</v>
      </c>
      <c r="CH169">
        <v>270000</v>
      </c>
      <c r="CI169">
        <v>0.135000864</v>
      </c>
      <c r="CJ169">
        <v>4.9251330439999998</v>
      </c>
      <c r="CK169">
        <v>2705.0630230000002</v>
      </c>
      <c r="CL169">
        <v>0</v>
      </c>
      <c r="CM169">
        <v>2709.9881559999999</v>
      </c>
      <c r="EA169">
        <v>135</v>
      </c>
      <c r="EB169">
        <v>0</v>
      </c>
      <c r="EC169">
        <v>50000</v>
      </c>
      <c r="ED169">
        <v>0</v>
      </c>
      <c r="EE169">
        <v>50000</v>
      </c>
      <c r="EF169">
        <v>0</v>
      </c>
      <c r="EG169">
        <v>0</v>
      </c>
      <c r="EH169">
        <v>0</v>
      </c>
      <c r="EI169">
        <v>9.2513282000000002E-2</v>
      </c>
      <c r="EJ169">
        <v>0</v>
      </c>
      <c r="EK169">
        <v>34.264178680000001</v>
      </c>
      <c r="EL169">
        <v>0</v>
      </c>
      <c r="EM169">
        <v>34.264178680000001</v>
      </c>
      <c r="FA169">
        <v>0.26347118400000002</v>
      </c>
      <c r="FB169">
        <v>0</v>
      </c>
      <c r="FD169">
        <v>0</v>
      </c>
      <c r="FE169">
        <v>0</v>
      </c>
      <c r="FH169">
        <v>0.26347118400000002</v>
      </c>
      <c r="FK169" t="s">
        <v>181</v>
      </c>
      <c r="FL169">
        <v>2009</v>
      </c>
    </row>
    <row r="170" spans="1:168" x14ac:dyDescent="0.3">
      <c r="AA170">
        <v>107</v>
      </c>
      <c r="AB170">
        <v>350</v>
      </c>
      <c r="AC170">
        <v>887040</v>
      </c>
      <c r="AD170">
        <v>0</v>
      </c>
      <c r="AE170">
        <v>887390</v>
      </c>
      <c r="AF170">
        <v>0</v>
      </c>
      <c r="AG170">
        <v>0</v>
      </c>
      <c r="AH170">
        <v>0</v>
      </c>
      <c r="AI170">
        <v>7.2505501999999999E-2</v>
      </c>
      <c r="AJ170">
        <v>0.23716752899999999</v>
      </c>
      <c r="AK170">
        <v>601.07738570000004</v>
      </c>
      <c r="AL170">
        <v>0</v>
      </c>
      <c r="AM170">
        <v>601.31455319999998</v>
      </c>
      <c r="BA170">
        <v>15</v>
      </c>
      <c r="BB170">
        <v>0</v>
      </c>
      <c r="BC170">
        <v>575000</v>
      </c>
      <c r="BD170">
        <v>0</v>
      </c>
      <c r="BE170">
        <v>575000</v>
      </c>
      <c r="BF170">
        <v>0</v>
      </c>
      <c r="BG170">
        <v>0</v>
      </c>
      <c r="BH170">
        <v>0</v>
      </c>
      <c r="BI170">
        <v>1.0164322999999999E-2</v>
      </c>
      <c r="BJ170">
        <v>0</v>
      </c>
      <c r="BK170">
        <v>389.63236920000003</v>
      </c>
      <c r="BL170">
        <v>0</v>
      </c>
      <c r="BM170">
        <v>389.63236920000003</v>
      </c>
      <c r="CA170">
        <v>26</v>
      </c>
      <c r="CB170">
        <v>250</v>
      </c>
      <c r="CC170">
        <v>256910</v>
      </c>
      <c r="CD170">
        <v>0</v>
      </c>
      <c r="CE170">
        <v>257160</v>
      </c>
      <c r="CF170">
        <v>0</v>
      </c>
      <c r="CG170">
        <v>0</v>
      </c>
      <c r="CH170">
        <v>0</v>
      </c>
      <c r="CI170">
        <v>1.7618159000000001E-2</v>
      </c>
      <c r="CJ170">
        <v>0.169405378</v>
      </c>
      <c r="CK170">
        <v>174.08774260000001</v>
      </c>
      <c r="CL170">
        <v>0</v>
      </c>
      <c r="CM170">
        <v>174.25714790000001</v>
      </c>
      <c r="CN170">
        <v>66</v>
      </c>
      <c r="CO170">
        <v>100</v>
      </c>
      <c r="CP170">
        <v>55130</v>
      </c>
      <c r="CQ170">
        <v>0</v>
      </c>
      <c r="CR170">
        <v>55230</v>
      </c>
      <c r="CS170">
        <v>0</v>
      </c>
      <c r="CT170">
        <v>0</v>
      </c>
      <c r="CU170">
        <v>0</v>
      </c>
      <c r="CV170">
        <v>4.4723020000000002E-2</v>
      </c>
      <c r="CW170">
        <v>6.7762151000000007E-2</v>
      </c>
      <c r="CX170">
        <v>37.357273939999999</v>
      </c>
      <c r="CY170">
        <v>0</v>
      </c>
      <c r="CZ170">
        <v>37.425036089999999</v>
      </c>
      <c r="FA170">
        <v>0</v>
      </c>
      <c r="FE170">
        <v>0</v>
      </c>
      <c r="FF170">
        <v>0</v>
      </c>
      <c r="FH170">
        <v>0</v>
      </c>
      <c r="FK170" t="s">
        <v>181</v>
      </c>
      <c r="FL170">
        <v>2010</v>
      </c>
    </row>
    <row r="171" spans="1:168" x14ac:dyDescent="0.3">
      <c r="AA171">
        <v>102</v>
      </c>
      <c r="AB171">
        <v>121</v>
      </c>
      <c r="AC171">
        <v>1672559</v>
      </c>
      <c r="AD171">
        <v>0</v>
      </c>
      <c r="AE171">
        <v>1672680</v>
      </c>
      <c r="AF171">
        <v>0</v>
      </c>
      <c r="AG171">
        <v>0</v>
      </c>
      <c r="AH171">
        <v>0</v>
      </c>
      <c r="AI171">
        <v>6.8331182000000004E-2</v>
      </c>
      <c r="AJ171">
        <v>8.1059539999999999E-2</v>
      </c>
      <c r="AK171">
        <v>1120.4699370000001</v>
      </c>
      <c r="AL171">
        <v>0</v>
      </c>
      <c r="AM171">
        <v>1120.5509970000001</v>
      </c>
      <c r="BA171">
        <v>10</v>
      </c>
      <c r="BB171">
        <v>0</v>
      </c>
      <c r="BC171">
        <v>1570559</v>
      </c>
      <c r="BD171">
        <v>0</v>
      </c>
      <c r="BE171">
        <v>1570559</v>
      </c>
      <c r="BF171">
        <v>0</v>
      </c>
      <c r="BG171">
        <v>0</v>
      </c>
      <c r="BH171">
        <v>0</v>
      </c>
      <c r="BI171">
        <v>6.6991359999999996E-3</v>
      </c>
      <c r="BJ171">
        <v>0</v>
      </c>
      <c r="BK171">
        <v>1052.1387549999999</v>
      </c>
      <c r="BL171">
        <v>0</v>
      </c>
      <c r="BM171">
        <v>1052.1387549999999</v>
      </c>
      <c r="CA171">
        <v>13</v>
      </c>
      <c r="CB171">
        <v>121</v>
      </c>
      <c r="CC171">
        <v>0</v>
      </c>
      <c r="CD171">
        <v>0</v>
      </c>
      <c r="CE171">
        <v>121</v>
      </c>
      <c r="CF171">
        <v>0</v>
      </c>
      <c r="CG171">
        <v>0</v>
      </c>
      <c r="CH171">
        <v>0</v>
      </c>
      <c r="CI171">
        <v>8.7088760000000008E-3</v>
      </c>
      <c r="CJ171">
        <v>8.1059539999999999E-2</v>
      </c>
      <c r="CK171">
        <v>0</v>
      </c>
      <c r="CL171">
        <v>0</v>
      </c>
      <c r="CM171">
        <v>8.1059539999999999E-2</v>
      </c>
      <c r="CN171">
        <v>17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1.1388529999999999E-2</v>
      </c>
      <c r="CW171">
        <v>0</v>
      </c>
      <c r="CX171">
        <v>0</v>
      </c>
      <c r="CY171">
        <v>0</v>
      </c>
      <c r="CZ171">
        <v>0</v>
      </c>
      <c r="EA171">
        <v>62</v>
      </c>
      <c r="EB171">
        <v>0</v>
      </c>
      <c r="EC171">
        <v>102000</v>
      </c>
      <c r="ED171">
        <v>0</v>
      </c>
      <c r="EE171">
        <v>102000</v>
      </c>
      <c r="EF171">
        <v>0</v>
      </c>
      <c r="EG171">
        <v>0</v>
      </c>
      <c r="EH171">
        <v>0</v>
      </c>
      <c r="EI171">
        <v>4.1534639999999998E-2</v>
      </c>
      <c r="EJ171">
        <v>0</v>
      </c>
      <c r="EK171">
        <v>68.33118211</v>
      </c>
      <c r="EL171">
        <v>0</v>
      </c>
      <c r="EM171">
        <v>68.33118211</v>
      </c>
      <c r="FA171">
        <v>0</v>
      </c>
      <c r="FD171">
        <v>0</v>
      </c>
      <c r="FE171">
        <v>0</v>
      </c>
      <c r="FF171">
        <v>0</v>
      </c>
      <c r="FH171">
        <v>0</v>
      </c>
      <c r="FK171" t="s">
        <v>181</v>
      </c>
      <c r="FL171">
        <v>2011</v>
      </c>
    </row>
    <row r="172" spans="1:168" x14ac:dyDescent="0.3">
      <c r="AA172">
        <v>344</v>
      </c>
      <c r="AB172">
        <v>304</v>
      </c>
      <c r="AC172">
        <v>5602850</v>
      </c>
      <c r="AD172">
        <v>55000</v>
      </c>
      <c r="AE172">
        <v>5658154</v>
      </c>
      <c r="AF172">
        <v>0</v>
      </c>
      <c r="AG172">
        <v>0</v>
      </c>
      <c r="AH172">
        <v>0</v>
      </c>
      <c r="AI172">
        <v>0.22780551800000001</v>
      </c>
      <c r="AJ172">
        <v>0.20131650400000001</v>
      </c>
      <c r="AK172">
        <v>3710.3492580000002</v>
      </c>
      <c r="AL172">
        <v>36.422393810000003</v>
      </c>
      <c r="AM172">
        <v>3746.972968</v>
      </c>
      <c r="BA172">
        <v>139</v>
      </c>
      <c r="BB172">
        <v>0</v>
      </c>
      <c r="BC172">
        <v>5398475</v>
      </c>
      <c r="BD172">
        <v>0</v>
      </c>
      <c r="BE172">
        <v>5398475</v>
      </c>
      <c r="BF172">
        <v>0</v>
      </c>
      <c r="BG172">
        <v>0</v>
      </c>
      <c r="BH172">
        <v>0</v>
      </c>
      <c r="BI172">
        <v>9.2049323000000002E-2</v>
      </c>
      <c r="BJ172">
        <v>0</v>
      </c>
      <c r="BK172">
        <v>3575.0069530000001</v>
      </c>
      <c r="BL172">
        <v>0</v>
      </c>
      <c r="BM172">
        <v>3575.0069530000001</v>
      </c>
      <c r="CA172">
        <v>133</v>
      </c>
      <c r="CB172">
        <v>304</v>
      </c>
      <c r="CC172">
        <v>129375</v>
      </c>
      <c r="CD172">
        <v>55000</v>
      </c>
      <c r="CE172">
        <v>184679</v>
      </c>
      <c r="CF172">
        <v>0</v>
      </c>
      <c r="CG172">
        <v>0</v>
      </c>
      <c r="CH172">
        <v>0</v>
      </c>
      <c r="CI172">
        <v>8.8075970000000003E-2</v>
      </c>
      <c r="CJ172">
        <v>0.20131650400000001</v>
      </c>
      <c r="CK172">
        <v>85.675403630000005</v>
      </c>
      <c r="CL172">
        <v>36.422393810000003</v>
      </c>
      <c r="CM172">
        <v>122.29911389999999</v>
      </c>
      <c r="EA172">
        <v>72</v>
      </c>
      <c r="EB172">
        <v>0</v>
      </c>
      <c r="EC172">
        <v>75000</v>
      </c>
      <c r="ED172">
        <v>0</v>
      </c>
      <c r="EE172">
        <v>75000</v>
      </c>
      <c r="EF172">
        <v>0</v>
      </c>
      <c r="EG172">
        <v>0</v>
      </c>
      <c r="EH172">
        <v>0</v>
      </c>
      <c r="EI172">
        <v>4.7680225E-2</v>
      </c>
      <c r="EJ172">
        <v>0</v>
      </c>
      <c r="EK172">
        <v>49.666900650000002</v>
      </c>
      <c r="EL172">
        <v>0</v>
      </c>
      <c r="EM172">
        <v>49.666900650000002</v>
      </c>
      <c r="FA172">
        <v>0</v>
      </c>
      <c r="FD172">
        <v>0</v>
      </c>
      <c r="FE172">
        <v>0</v>
      </c>
      <c r="FH172">
        <v>0</v>
      </c>
      <c r="FK172" t="s">
        <v>181</v>
      </c>
      <c r="FL172">
        <v>2012</v>
      </c>
    </row>
    <row r="173" spans="1:168" x14ac:dyDescent="0.3">
      <c r="AA173">
        <v>50</v>
      </c>
      <c r="AB173">
        <v>453</v>
      </c>
      <c r="AC173">
        <v>1531754</v>
      </c>
      <c r="AD173">
        <v>0</v>
      </c>
      <c r="AE173">
        <v>1532207</v>
      </c>
      <c r="AF173">
        <v>0</v>
      </c>
      <c r="AG173">
        <v>0</v>
      </c>
      <c r="AH173">
        <v>20000</v>
      </c>
      <c r="AI173">
        <v>3.2730869000000003E-2</v>
      </c>
      <c r="AJ173">
        <v>0.29654167199999998</v>
      </c>
      <c r="AK173">
        <v>1002.712787</v>
      </c>
      <c r="AL173">
        <v>0</v>
      </c>
      <c r="AM173">
        <v>1003.009328</v>
      </c>
      <c r="CA173">
        <v>50</v>
      </c>
      <c r="CB173">
        <v>453</v>
      </c>
      <c r="CC173">
        <v>1531754</v>
      </c>
      <c r="CD173">
        <v>0</v>
      </c>
      <c r="CE173">
        <v>1532207</v>
      </c>
      <c r="CF173">
        <v>0</v>
      </c>
      <c r="CG173">
        <v>0</v>
      </c>
      <c r="CH173">
        <v>20000</v>
      </c>
      <c r="CI173">
        <v>3.2730869000000003E-2</v>
      </c>
      <c r="CJ173">
        <v>0.29654167199999998</v>
      </c>
      <c r="CK173">
        <v>1002.712787</v>
      </c>
      <c r="CL173">
        <v>0</v>
      </c>
      <c r="CM173">
        <v>1003.009328</v>
      </c>
      <c r="FA173">
        <v>1.3334222E-2</v>
      </c>
      <c r="FH173">
        <v>1.3334222E-2</v>
      </c>
      <c r="FK173" t="s">
        <v>181</v>
      </c>
      <c r="FL173">
        <v>2013</v>
      </c>
    </row>
    <row r="174" spans="1:168" x14ac:dyDescent="0.3">
      <c r="AA174">
        <v>79</v>
      </c>
      <c r="AB174">
        <v>459</v>
      </c>
      <c r="AC174">
        <v>3201250</v>
      </c>
      <c r="AD174">
        <v>4000</v>
      </c>
      <c r="AE174">
        <v>3205709</v>
      </c>
      <c r="AF174">
        <v>0</v>
      </c>
      <c r="AG174">
        <v>0</v>
      </c>
      <c r="AH174">
        <v>160000</v>
      </c>
      <c r="AI174">
        <v>5.1127063E-2</v>
      </c>
      <c r="AJ174">
        <v>0.297054708</v>
      </c>
      <c r="AK174">
        <v>2071.7786169999999</v>
      </c>
      <c r="AL174">
        <v>2.5887120559999999</v>
      </c>
      <c r="AM174">
        <v>2074.6643840000002</v>
      </c>
      <c r="BA174">
        <v>59</v>
      </c>
      <c r="BB174">
        <v>447</v>
      </c>
      <c r="BC174">
        <v>3200000</v>
      </c>
      <c r="BD174">
        <v>0</v>
      </c>
      <c r="BE174">
        <v>3200447</v>
      </c>
      <c r="BF174">
        <v>0</v>
      </c>
      <c r="BG174">
        <v>0</v>
      </c>
      <c r="BH174">
        <v>160000</v>
      </c>
      <c r="BI174">
        <v>3.8183503000000001E-2</v>
      </c>
      <c r="BJ174">
        <v>0.28928857200000002</v>
      </c>
      <c r="BK174">
        <v>2070.9696450000001</v>
      </c>
      <c r="BL174">
        <v>0</v>
      </c>
      <c r="BM174">
        <v>2071.2589330000001</v>
      </c>
      <c r="CA174">
        <v>20</v>
      </c>
      <c r="CB174">
        <v>12</v>
      </c>
      <c r="CC174">
        <v>1250</v>
      </c>
      <c r="CD174">
        <v>4000</v>
      </c>
      <c r="CE174">
        <v>5262</v>
      </c>
      <c r="CF174">
        <v>0</v>
      </c>
      <c r="CG174">
        <v>0</v>
      </c>
      <c r="CH174">
        <v>0</v>
      </c>
      <c r="CI174">
        <v>1.294356E-2</v>
      </c>
      <c r="CJ174">
        <v>7.7661359999999999E-3</v>
      </c>
      <c r="CK174">
        <v>0.80897251699999995</v>
      </c>
      <c r="CL174">
        <v>2.5887120559999999</v>
      </c>
      <c r="CM174">
        <v>3.4054507090000001</v>
      </c>
      <c r="FA174">
        <v>9.2547068999999996E-2</v>
      </c>
      <c r="FE174">
        <v>9.2547068999999996E-2</v>
      </c>
      <c r="FH174">
        <v>0</v>
      </c>
      <c r="FK174" t="s">
        <v>181</v>
      </c>
      <c r="FL174">
        <v>2014</v>
      </c>
    </row>
    <row r="175" spans="1:168" x14ac:dyDescent="0.3">
      <c r="N175">
        <v>4</v>
      </c>
      <c r="O175">
        <v>200</v>
      </c>
      <c r="P175">
        <v>0</v>
      </c>
      <c r="Q175">
        <v>0</v>
      </c>
      <c r="R175">
        <v>200</v>
      </c>
      <c r="S175">
        <v>0</v>
      </c>
      <c r="T175">
        <v>0</v>
      </c>
      <c r="U175">
        <v>0</v>
      </c>
      <c r="V175">
        <v>2.5599020000000002E-3</v>
      </c>
      <c r="W175">
        <v>0.12799508500000001</v>
      </c>
      <c r="X175">
        <v>0</v>
      </c>
      <c r="Y175">
        <v>0</v>
      </c>
      <c r="Z175">
        <v>0.12799508500000001</v>
      </c>
      <c r="AA175">
        <v>159</v>
      </c>
      <c r="AB175">
        <v>21104</v>
      </c>
      <c r="AC175">
        <v>4052250</v>
      </c>
      <c r="AD175">
        <v>0</v>
      </c>
      <c r="AE175">
        <v>4073354</v>
      </c>
      <c r="AF175">
        <v>0</v>
      </c>
      <c r="AG175">
        <v>0</v>
      </c>
      <c r="AH175">
        <v>84000</v>
      </c>
      <c r="AI175">
        <v>0.10175609300000001</v>
      </c>
      <c r="AJ175">
        <v>13.50604137</v>
      </c>
      <c r="AK175">
        <v>2593.340416</v>
      </c>
      <c r="AL175">
        <v>0</v>
      </c>
      <c r="AM175">
        <v>2606.8464570000001</v>
      </c>
      <c r="BA175">
        <v>31</v>
      </c>
      <c r="BB175">
        <v>20651</v>
      </c>
      <c r="BC175">
        <v>1391250</v>
      </c>
      <c r="BD175">
        <v>0</v>
      </c>
      <c r="BE175">
        <v>1411901</v>
      </c>
      <c r="BF175">
        <v>0</v>
      </c>
      <c r="BG175">
        <v>0</v>
      </c>
      <c r="BH175">
        <v>40000</v>
      </c>
      <c r="BI175">
        <v>1.9839237999999999E-2</v>
      </c>
      <c r="BJ175">
        <v>13.216132500000001</v>
      </c>
      <c r="BK175">
        <v>890.36581000000001</v>
      </c>
      <c r="BL175">
        <v>0</v>
      </c>
      <c r="BM175">
        <v>903.58194249999997</v>
      </c>
      <c r="CA175">
        <v>117</v>
      </c>
      <c r="CB175">
        <v>250</v>
      </c>
      <c r="CC175">
        <v>2660000</v>
      </c>
      <c r="CD175">
        <v>0</v>
      </c>
      <c r="CE175">
        <v>2660250</v>
      </c>
      <c r="CF175">
        <v>0</v>
      </c>
      <c r="CG175">
        <v>0</v>
      </c>
      <c r="CH175">
        <v>44000</v>
      </c>
      <c r="CI175">
        <v>7.4877125000000003E-2</v>
      </c>
      <c r="CJ175">
        <v>0.15999385599999999</v>
      </c>
      <c r="CK175">
        <v>1702.3346300000001</v>
      </c>
      <c r="CL175">
        <v>0</v>
      </c>
      <c r="CM175">
        <v>1702.4946239999999</v>
      </c>
      <c r="CN175">
        <v>7</v>
      </c>
      <c r="CO175">
        <v>3</v>
      </c>
      <c r="CP175">
        <v>1000</v>
      </c>
      <c r="CQ175">
        <v>0</v>
      </c>
      <c r="CR175">
        <v>1003</v>
      </c>
      <c r="CS175">
        <v>0</v>
      </c>
      <c r="CT175">
        <v>0</v>
      </c>
      <c r="CU175">
        <v>0</v>
      </c>
      <c r="CV175">
        <v>4.4798279999999999E-3</v>
      </c>
      <c r="CW175">
        <v>1.919926E-3</v>
      </c>
      <c r="CX175">
        <v>0.63997542500000004</v>
      </c>
      <c r="CY175">
        <v>0</v>
      </c>
      <c r="CZ175">
        <v>0.64189535099999995</v>
      </c>
      <c r="FA175">
        <v>4.3059477999999998E-2</v>
      </c>
      <c r="FC175">
        <v>0</v>
      </c>
      <c r="FE175">
        <v>2.0504514000000001E-2</v>
      </c>
      <c r="FF175">
        <v>0</v>
      </c>
      <c r="FH175">
        <v>2.2554965E-2</v>
      </c>
      <c r="FK175" t="s">
        <v>181</v>
      </c>
      <c r="FL175">
        <v>2015</v>
      </c>
    </row>
    <row r="176" spans="1:168" x14ac:dyDescent="0.3">
      <c r="N176">
        <v>5</v>
      </c>
      <c r="O176">
        <v>70</v>
      </c>
      <c r="P176">
        <v>0</v>
      </c>
      <c r="Q176">
        <v>0</v>
      </c>
      <c r="R176">
        <v>70</v>
      </c>
      <c r="S176">
        <v>0</v>
      </c>
      <c r="T176">
        <v>0</v>
      </c>
      <c r="U176">
        <v>0</v>
      </c>
      <c r="V176">
        <v>3.1650179999999999E-3</v>
      </c>
      <c r="W176">
        <v>4.4310250000000002E-2</v>
      </c>
      <c r="X176">
        <v>0</v>
      </c>
      <c r="Y176">
        <v>0</v>
      </c>
      <c r="Z176">
        <v>4.4310250000000002E-2</v>
      </c>
      <c r="AA176">
        <v>198</v>
      </c>
      <c r="AB176">
        <v>70</v>
      </c>
      <c r="AC176">
        <v>2983855</v>
      </c>
      <c r="AD176">
        <v>119700</v>
      </c>
      <c r="AE176">
        <v>3103625</v>
      </c>
      <c r="AF176">
        <v>0</v>
      </c>
      <c r="AG176">
        <v>0</v>
      </c>
      <c r="AH176">
        <v>750000</v>
      </c>
      <c r="AI176">
        <v>0.12533470699999999</v>
      </c>
      <c r="AJ176">
        <v>4.4310250000000002E-2</v>
      </c>
      <c r="AK176">
        <v>1888.7908689999999</v>
      </c>
      <c r="AL176">
        <v>75.770527389999998</v>
      </c>
      <c r="AM176">
        <v>1964.6057069999999</v>
      </c>
      <c r="BA176">
        <v>106</v>
      </c>
      <c r="BB176">
        <v>0</v>
      </c>
      <c r="BC176">
        <v>1900000</v>
      </c>
      <c r="BD176">
        <v>0</v>
      </c>
      <c r="BE176">
        <v>1900000</v>
      </c>
      <c r="BF176">
        <v>0</v>
      </c>
      <c r="BG176">
        <v>0</v>
      </c>
      <c r="BH176">
        <v>150000</v>
      </c>
      <c r="BI176">
        <v>6.7098378E-2</v>
      </c>
      <c r="BJ176">
        <v>0</v>
      </c>
      <c r="BK176">
        <v>1202.706784</v>
      </c>
      <c r="BL176">
        <v>0</v>
      </c>
      <c r="BM176">
        <v>1202.706784</v>
      </c>
      <c r="CA176">
        <v>87</v>
      </c>
      <c r="CB176">
        <v>0</v>
      </c>
      <c r="CC176">
        <v>1083855</v>
      </c>
      <c r="CD176">
        <v>119700</v>
      </c>
      <c r="CE176">
        <v>1203555</v>
      </c>
      <c r="CF176">
        <v>0</v>
      </c>
      <c r="CG176">
        <v>0</v>
      </c>
      <c r="CH176">
        <v>600000</v>
      </c>
      <c r="CI176">
        <v>5.5071310999999998E-2</v>
      </c>
      <c r="CJ176">
        <v>0</v>
      </c>
      <c r="CK176">
        <v>686.08408499999996</v>
      </c>
      <c r="CL176">
        <v>75.770527389999998</v>
      </c>
      <c r="CM176">
        <v>761.85461229999999</v>
      </c>
      <c r="FA176">
        <v>0.33873043800000002</v>
      </c>
      <c r="FC176">
        <v>0</v>
      </c>
      <c r="FE176">
        <v>6.7746087999999996E-2</v>
      </c>
      <c r="FH176">
        <v>0.27098435100000001</v>
      </c>
      <c r="FK176" t="s">
        <v>181</v>
      </c>
      <c r="FL176">
        <v>2016</v>
      </c>
    </row>
    <row r="177" spans="1:168" x14ac:dyDescent="0.3">
      <c r="AA177">
        <v>323</v>
      </c>
      <c r="AB177">
        <v>199</v>
      </c>
      <c r="AC177">
        <v>11456725</v>
      </c>
      <c r="AD177">
        <v>9300</v>
      </c>
      <c r="AE177">
        <v>11466224</v>
      </c>
      <c r="AF177">
        <v>0</v>
      </c>
      <c r="AG177">
        <v>0</v>
      </c>
      <c r="AH177">
        <v>628000</v>
      </c>
      <c r="AI177">
        <v>0.202273236</v>
      </c>
      <c r="AJ177">
        <v>0.124620353</v>
      </c>
      <c r="AK177">
        <v>7174.5784350000004</v>
      </c>
      <c r="AL177">
        <v>5.8239662250000004</v>
      </c>
      <c r="AM177">
        <v>7180.5270220000002</v>
      </c>
      <c r="BA177">
        <v>144</v>
      </c>
      <c r="BB177">
        <v>0</v>
      </c>
      <c r="BC177">
        <v>8076725</v>
      </c>
      <c r="BD177">
        <v>9300</v>
      </c>
      <c r="BE177">
        <v>8086025</v>
      </c>
      <c r="BF177">
        <v>0</v>
      </c>
      <c r="BG177">
        <v>0</v>
      </c>
      <c r="BH177">
        <v>628000</v>
      </c>
      <c r="BI177">
        <v>9.0177541999999999E-2</v>
      </c>
      <c r="BJ177">
        <v>0</v>
      </c>
      <c r="BK177">
        <v>5057.9111400000002</v>
      </c>
      <c r="BL177">
        <v>5.8239662250000004</v>
      </c>
      <c r="BM177">
        <v>5063.7351070000004</v>
      </c>
      <c r="CA177">
        <v>19</v>
      </c>
      <c r="CB177">
        <v>12</v>
      </c>
      <c r="CC177">
        <v>3300000</v>
      </c>
      <c r="CD177">
        <v>0</v>
      </c>
      <c r="CE177">
        <v>3300012</v>
      </c>
      <c r="CF177">
        <v>0</v>
      </c>
      <c r="CG177">
        <v>0</v>
      </c>
      <c r="CH177">
        <v>0</v>
      </c>
      <c r="CI177">
        <v>1.1898426E-2</v>
      </c>
      <c r="CJ177">
        <v>7.5147950000000003E-3</v>
      </c>
      <c r="CK177">
        <v>2066.5686599999999</v>
      </c>
      <c r="CL177">
        <v>0</v>
      </c>
      <c r="CM177">
        <v>2066.5761750000001</v>
      </c>
      <c r="CN177">
        <v>160</v>
      </c>
      <c r="CO177">
        <v>187</v>
      </c>
      <c r="CP177">
        <v>80000</v>
      </c>
      <c r="CQ177">
        <v>0</v>
      </c>
      <c r="CR177">
        <v>80187</v>
      </c>
      <c r="CS177">
        <v>0</v>
      </c>
      <c r="CT177">
        <v>0</v>
      </c>
      <c r="CU177">
        <v>0</v>
      </c>
      <c r="CV177">
        <v>0.10019726800000001</v>
      </c>
      <c r="CW177">
        <v>0.117105557</v>
      </c>
      <c r="CX177">
        <v>50.098634189999999</v>
      </c>
      <c r="CY177">
        <v>0</v>
      </c>
      <c r="CZ177">
        <v>50.215739749999997</v>
      </c>
      <c r="FA177">
        <v>0.25149072300000003</v>
      </c>
      <c r="FE177">
        <v>0.25149072300000003</v>
      </c>
      <c r="FF177">
        <v>0</v>
      </c>
      <c r="FH177">
        <v>0</v>
      </c>
      <c r="FK177" t="s">
        <v>181</v>
      </c>
      <c r="FL177">
        <v>2017</v>
      </c>
    </row>
    <row r="178" spans="1:168" x14ac:dyDescent="0.3">
      <c r="AA178">
        <v>102</v>
      </c>
      <c r="AB178">
        <v>0</v>
      </c>
      <c r="AC178">
        <v>14000</v>
      </c>
      <c r="AD178">
        <v>0</v>
      </c>
      <c r="AE178">
        <v>14000</v>
      </c>
      <c r="AF178">
        <v>0</v>
      </c>
      <c r="AG178">
        <v>0</v>
      </c>
      <c r="AH178">
        <v>0</v>
      </c>
      <c r="AI178">
        <v>6.3206035999999993E-2</v>
      </c>
      <c r="AJ178">
        <v>0</v>
      </c>
      <c r="AK178">
        <v>8.6753383030000002</v>
      </c>
      <c r="AL178">
        <v>0</v>
      </c>
      <c r="AM178">
        <v>8.6753383030000002</v>
      </c>
      <c r="BA178">
        <v>35</v>
      </c>
      <c r="BB178">
        <v>0</v>
      </c>
      <c r="BC178">
        <v>14000</v>
      </c>
      <c r="BD178">
        <v>0</v>
      </c>
      <c r="BE178">
        <v>14000</v>
      </c>
      <c r="BF178">
        <v>0</v>
      </c>
      <c r="BG178">
        <v>0</v>
      </c>
      <c r="BH178">
        <v>0</v>
      </c>
      <c r="BI178">
        <v>2.1688346000000001E-2</v>
      </c>
      <c r="BJ178">
        <v>0</v>
      </c>
      <c r="BK178">
        <v>8.6753383030000002</v>
      </c>
      <c r="BL178">
        <v>0</v>
      </c>
      <c r="BM178">
        <v>8.6753383030000002</v>
      </c>
      <c r="CA178">
        <v>33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2.0449011999999999E-2</v>
      </c>
      <c r="CJ178">
        <v>0</v>
      </c>
      <c r="CK178">
        <v>0</v>
      </c>
      <c r="CL178">
        <v>0</v>
      </c>
      <c r="CM178">
        <v>0</v>
      </c>
      <c r="EA178">
        <v>34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2.1068679E-2</v>
      </c>
      <c r="EJ178">
        <v>0</v>
      </c>
      <c r="EK178">
        <v>0</v>
      </c>
      <c r="EL178">
        <v>0</v>
      </c>
      <c r="EM178">
        <v>0</v>
      </c>
      <c r="FA178">
        <v>0</v>
      </c>
      <c r="FD178">
        <v>0</v>
      </c>
      <c r="FE178">
        <v>0</v>
      </c>
      <c r="FH178">
        <v>0</v>
      </c>
      <c r="FK178" t="s">
        <v>181</v>
      </c>
      <c r="FL178">
        <v>2018</v>
      </c>
    </row>
    <row r="179" spans="1:168" x14ac:dyDescent="0.3">
      <c r="AA179">
        <v>260</v>
      </c>
      <c r="AB179">
        <v>4632</v>
      </c>
      <c r="AC179">
        <v>7869435</v>
      </c>
      <c r="AD179">
        <v>10000</v>
      </c>
      <c r="AE179">
        <v>7884067</v>
      </c>
      <c r="AF179">
        <v>0</v>
      </c>
      <c r="AG179">
        <v>0</v>
      </c>
      <c r="AH179">
        <v>80785</v>
      </c>
      <c r="AI179">
        <v>0.1594642</v>
      </c>
      <c r="AJ179">
        <v>2.8409160600000001</v>
      </c>
      <c r="AK179">
        <v>4826.5121499999996</v>
      </c>
      <c r="AL179">
        <v>6.1332384729999996</v>
      </c>
      <c r="AM179">
        <v>4835.486304</v>
      </c>
      <c r="BA179">
        <v>114</v>
      </c>
      <c r="BB179">
        <v>0</v>
      </c>
      <c r="BC179">
        <v>7600000</v>
      </c>
      <c r="BD179">
        <v>0</v>
      </c>
      <c r="BE179">
        <v>7600000</v>
      </c>
      <c r="BF179">
        <v>0</v>
      </c>
      <c r="BG179">
        <v>0</v>
      </c>
      <c r="BH179">
        <v>75000</v>
      </c>
      <c r="BI179">
        <v>6.9918918999999996E-2</v>
      </c>
      <c r="BJ179">
        <v>0</v>
      </c>
      <c r="BK179">
        <v>4661.2612390000004</v>
      </c>
      <c r="BL179">
        <v>0</v>
      </c>
      <c r="BM179">
        <v>4661.2612390000004</v>
      </c>
      <c r="CA179">
        <v>94</v>
      </c>
      <c r="CB179">
        <v>116</v>
      </c>
      <c r="CC179">
        <v>251435</v>
      </c>
      <c r="CD179">
        <v>10000</v>
      </c>
      <c r="CE179">
        <v>261551</v>
      </c>
      <c r="CF179">
        <v>0</v>
      </c>
      <c r="CG179">
        <v>0</v>
      </c>
      <c r="CH179">
        <v>5785</v>
      </c>
      <c r="CI179">
        <v>5.7652441999999998E-2</v>
      </c>
      <c r="CJ179">
        <v>7.1145565999999993E-2</v>
      </c>
      <c r="CK179">
        <v>154.21108150000001</v>
      </c>
      <c r="CL179">
        <v>6.1332384729999996</v>
      </c>
      <c r="CM179">
        <v>160.4154656</v>
      </c>
      <c r="CN179">
        <v>2</v>
      </c>
      <c r="CO179">
        <v>16</v>
      </c>
      <c r="CP179">
        <v>18000</v>
      </c>
      <c r="CQ179">
        <v>0</v>
      </c>
      <c r="CR179">
        <v>18016</v>
      </c>
      <c r="CS179">
        <v>0</v>
      </c>
      <c r="CT179">
        <v>0</v>
      </c>
      <c r="CU179">
        <v>0</v>
      </c>
      <c r="CV179">
        <v>1.2266480000000001E-3</v>
      </c>
      <c r="CW179">
        <v>9.8131820000000002E-3</v>
      </c>
      <c r="CX179">
        <v>11.03982925</v>
      </c>
      <c r="CY179">
        <v>0</v>
      </c>
      <c r="CZ179">
        <v>11.04964243</v>
      </c>
      <c r="EA179">
        <v>50</v>
      </c>
      <c r="EB179">
        <v>4500</v>
      </c>
      <c r="EC179">
        <v>0</v>
      </c>
      <c r="ED179">
        <v>0</v>
      </c>
      <c r="EE179">
        <v>4500</v>
      </c>
      <c r="EF179">
        <v>0</v>
      </c>
      <c r="EG179">
        <v>0</v>
      </c>
      <c r="EH179">
        <v>0</v>
      </c>
      <c r="EI179">
        <v>3.0666191999999998E-2</v>
      </c>
      <c r="EJ179">
        <v>2.7599573130000001</v>
      </c>
      <c r="EK179">
        <v>0</v>
      </c>
      <c r="EL179">
        <v>0</v>
      </c>
      <c r="EM179">
        <v>2.7599573130000001</v>
      </c>
      <c r="FA179">
        <v>2.6700224000000002E-2</v>
      </c>
      <c r="FD179">
        <v>0</v>
      </c>
      <c r="FE179">
        <v>2.4788226E-2</v>
      </c>
      <c r="FF179">
        <v>0</v>
      </c>
      <c r="FH179">
        <v>1.911998E-3</v>
      </c>
      <c r="FK179" t="s">
        <v>181</v>
      </c>
      <c r="FL179">
        <v>2019</v>
      </c>
    </row>
    <row r="180" spans="1:168" x14ac:dyDescent="0.3">
      <c r="AA180">
        <v>283</v>
      </c>
      <c r="AB180">
        <v>0</v>
      </c>
      <c r="AC180">
        <v>8048271</v>
      </c>
      <c r="AD180">
        <v>0</v>
      </c>
      <c r="AE180">
        <v>8048271</v>
      </c>
      <c r="AF180">
        <v>0</v>
      </c>
      <c r="AG180">
        <v>0</v>
      </c>
      <c r="AH180">
        <v>2000000</v>
      </c>
      <c r="AI180">
        <v>0.17183864200000001</v>
      </c>
      <c r="AJ180">
        <v>0</v>
      </c>
      <c r="AK180">
        <v>4886.939797</v>
      </c>
      <c r="AL180">
        <v>0</v>
      </c>
      <c r="AM180">
        <v>4886.939797</v>
      </c>
      <c r="BA180">
        <v>257</v>
      </c>
      <c r="BB180">
        <v>0</v>
      </c>
      <c r="BC180">
        <v>5448271</v>
      </c>
      <c r="BD180">
        <v>0</v>
      </c>
      <c r="BE180">
        <v>5448271</v>
      </c>
      <c r="BF180">
        <v>0</v>
      </c>
      <c r="BG180">
        <v>0</v>
      </c>
      <c r="BH180">
        <v>500000</v>
      </c>
      <c r="BI180">
        <v>0.15605134700000001</v>
      </c>
      <c r="BJ180">
        <v>0</v>
      </c>
      <c r="BK180">
        <v>3308.2102199999999</v>
      </c>
      <c r="BL180">
        <v>0</v>
      </c>
      <c r="BM180">
        <v>3308.2102199999999</v>
      </c>
      <c r="CA180">
        <v>26</v>
      </c>
      <c r="CB180">
        <v>0</v>
      </c>
      <c r="CC180">
        <v>2600000</v>
      </c>
      <c r="CD180">
        <v>0</v>
      </c>
      <c r="CE180">
        <v>2600000</v>
      </c>
      <c r="CF180">
        <v>0</v>
      </c>
      <c r="CG180">
        <v>0</v>
      </c>
      <c r="CH180">
        <v>1500000</v>
      </c>
      <c r="CI180">
        <v>1.5787295999999999E-2</v>
      </c>
      <c r="CJ180">
        <v>0</v>
      </c>
      <c r="CK180">
        <v>1578.7295770000001</v>
      </c>
      <c r="CL180">
        <v>0</v>
      </c>
      <c r="CM180">
        <v>1578.7295770000001</v>
      </c>
      <c r="FA180">
        <v>0.61682894399999999</v>
      </c>
      <c r="FE180">
        <v>0.154207236</v>
      </c>
      <c r="FH180">
        <v>0.46262170800000002</v>
      </c>
      <c r="FK180" t="s">
        <v>181</v>
      </c>
      <c r="FL180">
        <v>2020</v>
      </c>
    </row>
    <row r="181" spans="1:168" x14ac:dyDescent="0.3">
      <c r="AA181">
        <v>0</v>
      </c>
      <c r="AB181">
        <v>0</v>
      </c>
      <c r="AC181">
        <v>0</v>
      </c>
      <c r="AD181">
        <v>2000</v>
      </c>
      <c r="AE181">
        <v>2000</v>
      </c>
      <c r="AF181">
        <v>0</v>
      </c>
      <c r="AG181">
        <v>0</v>
      </c>
      <c r="AH181">
        <v>200</v>
      </c>
      <c r="AI181">
        <v>0</v>
      </c>
      <c r="AJ181">
        <v>0</v>
      </c>
      <c r="AK181">
        <v>0</v>
      </c>
      <c r="AL181">
        <v>732.60073260000001</v>
      </c>
      <c r="AM181">
        <v>732.60073260000001</v>
      </c>
      <c r="CA181">
        <v>0</v>
      </c>
      <c r="CB181">
        <v>0</v>
      </c>
      <c r="CC181">
        <v>0</v>
      </c>
      <c r="CD181">
        <v>2000</v>
      </c>
      <c r="CE181">
        <v>2000</v>
      </c>
      <c r="CF181">
        <v>0</v>
      </c>
      <c r="CG181">
        <v>0</v>
      </c>
      <c r="CH181">
        <v>200</v>
      </c>
      <c r="CI181">
        <v>0</v>
      </c>
      <c r="CJ181">
        <v>0</v>
      </c>
      <c r="CK181">
        <v>0</v>
      </c>
      <c r="CL181">
        <v>732.60073260000001</v>
      </c>
      <c r="CM181">
        <v>732.60073260000001</v>
      </c>
      <c r="FA181">
        <v>6.438114E-3</v>
      </c>
      <c r="FH181">
        <v>6.438114E-3</v>
      </c>
      <c r="FK181" t="s">
        <v>182</v>
      </c>
      <c r="FL181">
        <v>2002</v>
      </c>
    </row>
    <row r="182" spans="1:168" x14ac:dyDescent="0.3">
      <c r="AA182">
        <v>1</v>
      </c>
      <c r="AB182">
        <v>0</v>
      </c>
      <c r="AC182">
        <v>0</v>
      </c>
      <c r="AD182">
        <v>880</v>
      </c>
      <c r="AE182">
        <v>880</v>
      </c>
      <c r="AF182">
        <v>0</v>
      </c>
      <c r="AG182">
        <v>0</v>
      </c>
      <c r="AH182">
        <v>5000</v>
      </c>
      <c r="AI182">
        <v>0.36363636399999999</v>
      </c>
      <c r="AJ182">
        <v>0</v>
      </c>
      <c r="AK182">
        <v>0</v>
      </c>
      <c r="AL182">
        <v>320</v>
      </c>
      <c r="AM182">
        <v>320</v>
      </c>
      <c r="CA182">
        <v>1</v>
      </c>
      <c r="CB182">
        <v>0</v>
      </c>
      <c r="CC182">
        <v>0</v>
      </c>
      <c r="CD182">
        <v>880</v>
      </c>
      <c r="CE182">
        <v>880</v>
      </c>
      <c r="CF182">
        <v>0</v>
      </c>
      <c r="CG182">
        <v>0</v>
      </c>
      <c r="CH182">
        <v>5000</v>
      </c>
      <c r="CI182">
        <v>0.36363636399999999</v>
      </c>
      <c r="CJ182">
        <v>0</v>
      </c>
      <c r="CK182">
        <v>0</v>
      </c>
      <c r="CL182">
        <v>320</v>
      </c>
      <c r="CM182">
        <v>320</v>
      </c>
      <c r="FA182">
        <v>0.14515894900000001</v>
      </c>
      <c r="FH182">
        <v>0.14515894900000001</v>
      </c>
      <c r="FK182" t="s">
        <v>182</v>
      </c>
      <c r="FL182">
        <v>2004</v>
      </c>
    </row>
    <row r="183" spans="1:168" x14ac:dyDescent="0.3">
      <c r="N183">
        <v>0</v>
      </c>
      <c r="O183">
        <v>1</v>
      </c>
      <c r="P183">
        <v>0</v>
      </c>
      <c r="Q183">
        <v>0</v>
      </c>
      <c r="R183">
        <v>1</v>
      </c>
      <c r="S183">
        <v>0</v>
      </c>
      <c r="T183">
        <v>0</v>
      </c>
      <c r="U183">
        <v>0</v>
      </c>
      <c r="V183">
        <v>0</v>
      </c>
      <c r="W183">
        <v>0.358422939</v>
      </c>
      <c r="X183">
        <v>0</v>
      </c>
      <c r="Y183">
        <v>0</v>
      </c>
      <c r="Z183">
        <v>0.358422939</v>
      </c>
      <c r="AA183">
        <v>0</v>
      </c>
      <c r="AB183">
        <v>1</v>
      </c>
      <c r="AC183">
        <v>0</v>
      </c>
      <c r="AD183">
        <v>0</v>
      </c>
      <c r="AE183">
        <v>1</v>
      </c>
      <c r="AF183">
        <v>0</v>
      </c>
      <c r="AG183">
        <v>0</v>
      </c>
      <c r="AH183">
        <v>0</v>
      </c>
      <c r="AI183">
        <v>0</v>
      </c>
      <c r="AJ183">
        <v>0.358422939</v>
      </c>
      <c r="AK183">
        <v>0</v>
      </c>
      <c r="AL183">
        <v>0</v>
      </c>
      <c r="AM183">
        <v>0.358422939</v>
      </c>
      <c r="FA183">
        <v>0</v>
      </c>
      <c r="FC183">
        <v>0</v>
      </c>
      <c r="FK183" t="s">
        <v>182</v>
      </c>
      <c r="FL183">
        <v>2007</v>
      </c>
    </row>
    <row r="184" spans="1:168" x14ac:dyDescent="0.3">
      <c r="A184">
        <v>0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AA184">
        <v>0</v>
      </c>
      <c r="AB184">
        <v>0</v>
      </c>
      <c r="AC184">
        <v>2500</v>
      </c>
      <c r="AD184">
        <v>0</v>
      </c>
      <c r="AE184">
        <v>2500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886.52482269999996</v>
      </c>
      <c r="AL184">
        <v>0</v>
      </c>
      <c r="AM184">
        <v>886.52482269999996</v>
      </c>
      <c r="CA184">
        <v>0</v>
      </c>
      <c r="CB184">
        <v>0</v>
      </c>
      <c r="CC184">
        <v>2500</v>
      </c>
      <c r="CD184">
        <v>0</v>
      </c>
      <c r="CE184">
        <v>2500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886.52482269999996</v>
      </c>
      <c r="CL184">
        <v>0</v>
      </c>
      <c r="CM184">
        <v>886.52482269999996</v>
      </c>
      <c r="FA184">
        <v>0</v>
      </c>
      <c r="FB184">
        <v>0</v>
      </c>
      <c r="FH184">
        <v>0</v>
      </c>
      <c r="FK184" t="s">
        <v>182</v>
      </c>
      <c r="FL184">
        <v>2010</v>
      </c>
    </row>
    <row r="185" spans="1:168" x14ac:dyDescent="0.3">
      <c r="AA185">
        <v>1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0.34965035</v>
      </c>
      <c r="AJ185">
        <v>0</v>
      </c>
      <c r="AK185">
        <v>0</v>
      </c>
      <c r="AL185">
        <v>0</v>
      </c>
      <c r="AM185">
        <v>0</v>
      </c>
      <c r="CA185">
        <v>1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0.34965035</v>
      </c>
      <c r="CJ185">
        <v>0</v>
      </c>
      <c r="CK185">
        <v>0</v>
      </c>
      <c r="CL185">
        <v>0</v>
      </c>
      <c r="CM185">
        <v>0</v>
      </c>
      <c r="FA185">
        <v>0</v>
      </c>
      <c r="FH185">
        <v>0</v>
      </c>
      <c r="FK185" t="s">
        <v>182</v>
      </c>
      <c r="FL185">
        <v>2017</v>
      </c>
    </row>
    <row r="186" spans="1:168" x14ac:dyDescent="0.3"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30300</v>
      </c>
      <c r="AI186">
        <v>0</v>
      </c>
      <c r="AJ186">
        <v>0</v>
      </c>
      <c r="AK186">
        <v>0</v>
      </c>
      <c r="AL186">
        <v>0</v>
      </c>
      <c r="AM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30300</v>
      </c>
      <c r="EI186">
        <v>0</v>
      </c>
      <c r="EJ186">
        <v>0</v>
      </c>
      <c r="EK186">
        <v>0</v>
      </c>
      <c r="EL186">
        <v>0</v>
      </c>
      <c r="EM186">
        <v>0</v>
      </c>
      <c r="FA186">
        <v>0.237853905</v>
      </c>
      <c r="FD186">
        <v>0.237853905</v>
      </c>
      <c r="FK186" t="s">
        <v>183</v>
      </c>
      <c r="FL186">
        <v>2000</v>
      </c>
    </row>
    <row r="187" spans="1:168" x14ac:dyDescent="0.3">
      <c r="AA187">
        <v>5</v>
      </c>
      <c r="AB187">
        <v>1820</v>
      </c>
      <c r="AC187">
        <v>0</v>
      </c>
      <c r="AD187">
        <v>0</v>
      </c>
      <c r="AE187">
        <v>1820</v>
      </c>
      <c r="AF187">
        <v>0</v>
      </c>
      <c r="AG187">
        <v>0</v>
      </c>
      <c r="AH187">
        <v>0</v>
      </c>
      <c r="AI187">
        <v>5.2290316000000003E-2</v>
      </c>
      <c r="AJ187">
        <v>19.033674959999999</v>
      </c>
      <c r="AK187">
        <v>0</v>
      </c>
      <c r="AL187">
        <v>0</v>
      </c>
      <c r="AM187">
        <v>19.033674959999999</v>
      </c>
      <c r="EA187">
        <v>5</v>
      </c>
      <c r="EB187">
        <v>1820</v>
      </c>
      <c r="EC187">
        <v>0</v>
      </c>
      <c r="ED187">
        <v>0</v>
      </c>
      <c r="EE187">
        <v>1820</v>
      </c>
      <c r="EF187">
        <v>0</v>
      </c>
      <c r="EG187">
        <v>0</v>
      </c>
      <c r="EH187">
        <v>0</v>
      </c>
      <c r="EI187">
        <v>5.2290316000000003E-2</v>
      </c>
      <c r="EJ187">
        <v>19.033674959999999</v>
      </c>
      <c r="EK187">
        <v>0</v>
      </c>
      <c r="EL187">
        <v>0</v>
      </c>
      <c r="EM187">
        <v>19.033674959999999</v>
      </c>
      <c r="FA187">
        <v>0</v>
      </c>
      <c r="FD187">
        <v>0</v>
      </c>
      <c r="FK187" t="s">
        <v>183</v>
      </c>
      <c r="FL187">
        <v>2005</v>
      </c>
    </row>
    <row r="188" spans="1:168" x14ac:dyDescent="0.3"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10000</v>
      </c>
      <c r="AI188">
        <v>0</v>
      </c>
      <c r="AJ188">
        <v>0</v>
      </c>
      <c r="AK188">
        <v>0</v>
      </c>
      <c r="AL188">
        <v>0</v>
      </c>
      <c r="AM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10000</v>
      </c>
      <c r="CI188">
        <v>0</v>
      </c>
      <c r="CJ188">
        <v>0</v>
      </c>
      <c r="CK188">
        <v>0</v>
      </c>
      <c r="CL188">
        <v>0</v>
      </c>
      <c r="CM188">
        <v>0</v>
      </c>
      <c r="FA188">
        <v>2.2086074000000001E-2</v>
      </c>
      <c r="FH188">
        <v>2.2086074000000001E-2</v>
      </c>
      <c r="FK188" t="s">
        <v>183</v>
      </c>
      <c r="FL188">
        <v>2007</v>
      </c>
    </row>
    <row r="189" spans="1:168" x14ac:dyDescent="0.3">
      <c r="AA189">
        <v>0</v>
      </c>
      <c r="AB189">
        <v>30</v>
      </c>
      <c r="AC189">
        <v>100</v>
      </c>
      <c r="AD189">
        <v>0</v>
      </c>
      <c r="AE189">
        <v>130</v>
      </c>
      <c r="AF189">
        <v>0</v>
      </c>
      <c r="AG189">
        <v>0</v>
      </c>
      <c r="AH189">
        <v>0</v>
      </c>
      <c r="AI189">
        <v>0</v>
      </c>
      <c r="AJ189">
        <v>0.31857279399999999</v>
      </c>
      <c r="AK189">
        <v>1.0619093129999999</v>
      </c>
      <c r="AL189">
        <v>0</v>
      </c>
      <c r="AM189">
        <v>1.380482107</v>
      </c>
      <c r="EA189">
        <v>0</v>
      </c>
      <c r="EB189">
        <v>30</v>
      </c>
      <c r="EC189">
        <v>100</v>
      </c>
      <c r="ED189">
        <v>0</v>
      </c>
      <c r="EE189">
        <v>130</v>
      </c>
      <c r="EF189">
        <v>0</v>
      </c>
      <c r="EG189">
        <v>0</v>
      </c>
      <c r="EH189">
        <v>0</v>
      </c>
      <c r="EI189">
        <v>0</v>
      </c>
      <c r="EJ189">
        <v>0.31857279399999999</v>
      </c>
      <c r="EK189">
        <v>1.0619093129999999</v>
      </c>
      <c r="EL189">
        <v>0</v>
      </c>
      <c r="EM189">
        <v>1.380482107</v>
      </c>
      <c r="FA189">
        <v>0</v>
      </c>
      <c r="FD189">
        <v>0</v>
      </c>
      <c r="FK189" t="s">
        <v>183</v>
      </c>
      <c r="FL189">
        <v>2012</v>
      </c>
    </row>
    <row r="190" spans="1:168" x14ac:dyDescent="0.3">
      <c r="AA190">
        <v>4</v>
      </c>
      <c r="AB190">
        <v>1325</v>
      </c>
      <c r="AC190">
        <v>10000</v>
      </c>
      <c r="AD190">
        <v>0</v>
      </c>
      <c r="AE190">
        <v>11325</v>
      </c>
      <c r="AF190">
        <v>0</v>
      </c>
      <c r="AG190">
        <v>0</v>
      </c>
      <c r="AH190">
        <v>0</v>
      </c>
      <c r="AI190">
        <v>4.2444822E-2</v>
      </c>
      <c r="AJ190">
        <v>14.0598472</v>
      </c>
      <c r="AK190">
        <v>106.1120543</v>
      </c>
      <c r="AL190">
        <v>0</v>
      </c>
      <c r="AM190">
        <v>120.1719015</v>
      </c>
      <c r="EA190">
        <v>4</v>
      </c>
      <c r="EB190">
        <v>1325</v>
      </c>
      <c r="EC190">
        <v>10000</v>
      </c>
      <c r="ED190">
        <v>0</v>
      </c>
      <c r="EE190">
        <v>11325</v>
      </c>
      <c r="EF190">
        <v>0</v>
      </c>
      <c r="EG190">
        <v>0</v>
      </c>
      <c r="EH190">
        <v>0</v>
      </c>
      <c r="EI190">
        <v>4.2444822E-2</v>
      </c>
      <c r="EJ190">
        <v>14.0598472</v>
      </c>
      <c r="EK190">
        <v>106.1120543</v>
      </c>
      <c r="EL190">
        <v>0</v>
      </c>
      <c r="EM190">
        <v>120.1719015</v>
      </c>
      <c r="FA190">
        <v>0</v>
      </c>
      <c r="FD190">
        <v>0</v>
      </c>
      <c r="FK190" t="s">
        <v>183</v>
      </c>
      <c r="FL190">
        <v>2013</v>
      </c>
    </row>
    <row r="191" spans="1:168" x14ac:dyDescent="0.3">
      <c r="AA191">
        <v>2</v>
      </c>
      <c r="AB191">
        <v>1500</v>
      </c>
      <c r="AC191">
        <v>30000</v>
      </c>
      <c r="AD191">
        <v>0</v>
      </c>
      <c r="AE191">
        <v>31500</v>
      </c>
      <c r="AF191">
        <v>0</v>
      </c>
      <c r="AG191">
        <v>0</v>
      </c>
      <c r="AH191">
        <v>0</v>
      </c>
      <c r="AI191">
        <v>2.1204410999999999E-2</v>
      </c>
      <c r="AJ191">
        <v>15.903307890000001</v>
      </c>
      <c r="AK191">
        <v>318.06615779999998</v>
      </c>
      <c r="AL191">
        <v>0</v>
      </c>
      <c r="AM191">
        <v>333.96946559999998</v>
      </c>
      <c r="EA191">
        <v>2</v>
      </c>
      <c r="EB191">
        <v>1500</v>
      </c>
      <c r="EC191">
        <v>30000</v>
      </c>
      <c r="ED191">
        <v>0</v>
      </c>
      <c r="EE191">
        <v>31500</v>
      </c>
      <c r="EF191">
        <v>0</v>
      </c>
      <c r="EG191">
        <v>0</v>
      </c>
      <c r="EH191">
        <v>0</v>
      </c>
      <c r="EI191">
        <v>2.1204410999999999E-2</v>
      </c>
      <c r="EJ191">
        <v>15.903307890000001</v>
      </c>
      <c r="EK191">
        <v>318.06615779999998</v>
      </c>
      <c r="EL191">
        <v>0</v>
      </c>
      <c r="EM191">
        <v>333.96946559999998</v>
      </c>
      <c r="FA191">
        <v>0</v>
      </c>
      <c r="FD191">
        <v>0</v>
      </c>
      <c r="FK191" t="s">
        <v>183</v>
      </c>
      <c r="FL191">
        <v>2014</v>
      </c>
    </row>
    <row r="192" spans="1:168" x14ac:dyDescent="0.3">
      <c r="AA192">
        <v>43</v>
      </c>
      <c r="AB192">
        <v>539</v>
      </c>
      <c r="AC192">
        <v>50000</v>
      </c>
      <c r="AD192">
        <v>0</v>
      </c>
      <c r="AE192">
        <v>50539</v>
      </c>
      <c r="AF192">
        <v>0</v>
      </c>
      <c r="AG192">
        <v>0</v>
      </c>
      <c r="AH192">
        <v>0</v>
      </c>
      <c r="AI192">
        <v>0.455026455</v>
      </c>
      <c r="AJ192">
        <v>5.7037037039999996</v>
      </c>
      <c r="AK192">
        <v>529.10052910000002</v>
      </c>
      <c r="AL192">
        <v>0</v>
      </c>
      <c r="AM192">
        <v>534.80423280000002</v>
      </c>
      <c r="EA192">
        <v>43</v>
      </c>
      <c r="EB192">
        <v>539</v>
      </c>
      <c r="EC192">
        <v>50000</v>
      </c>
      <c r="ED192">
        <v>0</v>
      </c>
      <c r="EE192">
        <v>50539</v>
      </c>
      <c r="EF192">
        <v>0</v>
      </c>
      <c r="EG192">
        <v>0</v>
      </c>
      <c r="EH192">
        <v>0</v>
      </c>
      <c r="EI192">
        <v>0.455026455</v>
      </c>
      <c r="EJ192">
        <v>5.7037037039999996</v>
      </c>
      <c r="EK192">
        <v>529.10052910000002</v>
      </c>
      <c r="EL192">
        <v>0</v>
      </c>
      <c r="EM192">
        <v>534.80423280000002</v>
      </c>
      <c r="FA192">
        <v>0</v>
      </c>
      <c r="FD192">
        <v>0</v>
      </c>
      <c r="FK192" t="s">
        <v>183</v>
      </c>
      <c r="FL192">
        <v>2017</v>
      </c>
    </row>
    <row r="193" spans="27:168" x14ac:dyDescent="0.3">
      <c r="AA193">
        <v>0</v>
      </c>
      <c r="AB193">
        <v>0</v>
      </c>
      <c r="AC193">
        <v>50000</v>
      </c>
      <c r="AD193">
        <v>0</v>
      </c>
      <c r="AE193">
        <v>50000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528.93261399999994</v>
      </c>
      <c r="AL193">
        <v>0</v>
      </c>
      <c r="AM193">
        <v>528.93261399999994</v>
      </c>
      <c r="BA193">
        <v>0</v>
      </c>
      <c r="BB193">
        <v>0</v>
      </c>
      <c r="BC193">
        <v>50000</v>
      </c>
      <c r="BD193">
        <v>0</v>
      </c>
      <c r="BE193">
        <v>50000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528.93261399999994</v>
      </c>
      <c r="BL193">
        <v>0</v>
      </c>
      <c r="BM193">
        <v>528.93261399999994</v>
      </c>
      <c r="FA193">
        <v>0</v>
      </c>
      <c r="FE193">
        <v>0</v>
      </c>
      <c r="FK193" t="s">
        <v>183</v>
      </c>
      <c r="FL193">
        <v>2018</v>
      </c>
    </row>
    <row r="194" spans="27:168" x14ac:dyDescent="0.3">
      <c r="AA194">
        <v>7</v>
      </c>
      <c r="AB194">
        <v>0</v>
      </c>
      <c r="AC194">
        <v>2400</v>
      </c>
      <c r="AD194">
        <v>0</v>
      </c>
      <c r="AE194">
        <v>2400</v>
      </c>
      <c r="AF194">
        <v>0</v>
      </c>
      <c r="AG194">
        <v>0</v>
      </c>
      <c r="AH194">
        <v>5000</v>
      </c>
      <c r="AI194">
        <v>6.7534972999999998E-2</v>
      </c>
      <c r="AJ194">
        <v>0</v>
      </c>
      <c r="AK194">
        <v>23.154848049999998</v>
      </c>
      <c r="AL194">
        <v>0</v>
      </c>
      <c r="AM194">
        <v>23.154848049999998</v>
      </c>
      <c r="BA194">
        <v>2</v>
      </c>
      <c r="BB194">
        <v>0</v>
      </c>
      <c r="BC194">
        <v>2400</v>
      </c>
      <c r="BD194">
        <v>0</v>
      </c>
      <c r="BE194">
        <v>2400</v>
      </c>
      <c r="BF194">
        <v>0</v>
      </c>
      <c r="BG194">
        <v>0</v>
      </c>
      <c r="BH194">
        <v>0</v>
      </c>
      <c r="BI194">
        <v>1.9295706999999999E-2</v>
      </c>
      <c r="BJ194">
        <v>0</v>
      </c>
      <c r="BK194">
        <v>23.154848049999998</v>
      </c>
      <c r="BL194">
        <v>0</v>
      </c>
      <c r="BM194">
        <v>23.154848049999998</v>
      </c>
      <c r="CA194">
        <v>5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5000</v>
      </c>
      <c r="CI194">
        <v>4.8239267000000002E-2</v>
      </c>
      <c r="CJ194">
        <v>0</v>
      </c>
      <c r="CK194">
        <v>0</v>
      </c>
      <c r="CL194">
        <v>0</v>
      </c>
      <c r="CM194">
        <v>0</v>
      </c>
      <c r="FA194">
        <v>1.94433E-3</v>
      </c>
      <c r="FE194">
        <v>0</v>
      </c>
      <c r="FH194">
        <v>1.94433E-3</v>
      </c>
      <c r="FK194" t="s">
        <v>184</v>
      </c>
      <c r="FL194">
        <v>2002</v>
      </c>
    </row>
    <row r="195" spans="27:168" x14ac:dyDescent="0.3">
      <c r="AA195">
        <v>1175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11.27747385</v>
      </c>
      <c r="AJ195">
        <v>0</v>
      </c>
      <c r="AK195">
        <v>0</v>
      </c>
      <c r="AL195">
        <v>0</v>
      </c>
      <c r="AM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EA195">
        <v>1175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11.27747385</v>
      </c>
      <c r="EJ195">
        <v>0</v>
      </c>
      <c r="EK195">
        <v>0</v>
      </c>
      <c r="EL195">
        <v>0</v>
      </c>
      <c r="EM195">
        <v>0</v>
      </c>
      <c r="FA195">
        <v>0</v>
      </c>
      <c r="FD195">
        <v>0</v>
      </c>
      <c r="FE195">
        <v>0</v>
      </c>
      <c r="FK195" t="s">
        <v>184</v>
      </c>
      <c r="FL195">
        <v>2003</v>
      </c>
    </row>
    <row r="196" spans="27:168" x14ac:dyDescent="0.3">
      <c r="AA196">
        <v>2</v>
      </c>
      <c r="AB196">
        <v>0</v>
      </c>
      <c r="AC196">
        <v>210</v>
      </c>
      <c r="AD196">
        <v>0</v>
      </c>
      <c r="AE196">
        <v>210</v>
      </c>
      <c r="AF196">
        <v>0</v>
      </c>
      <c r="AG196">
        <v>0</v>
      </c>
      <c r="AH196">
        <v>0</v>
      </c>
      <c r="AI196">
        <v>1.8962738E-2</v>
      </c>
      <c r="AJ196">
        <v>0</v>
      </c>
      <c r="AK196">
        <v>1.9910875130000001</v>
      </c>
      <c r="AL196">
        <v>0</v>
      </c>
      <c r="AM196">
        <v>1.9910875130000001</v>
      </c>
      <c r="BA196">
        <v>0</v>
      </c>
      <c r="BB196">
        <v>0</v>
      </c>
      <c r="BC196">
        <v>210</v>
      </c>
      <c r="BD196">
        <v>0</v>
      </c>
      <c r="BE196">
        <v>210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1.9910875130000001</v>
      </c>
      <c r="BL196">
        <v>0</v>
      </c>
      <c r="BM196">
        <v>1.9910875130000001</v>
      </c>
      <c r="EA196">
        <v>2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1.8962738E-2</v>
      </c>
      <c r="EJ196">
        <v>0</v>
      </c>
      <c r="EK196">
        <v>0</v>
      </c>
      <c r="EL196">
        <v>0</v>
      </c>
      <c r="EM196">
        <v>0</v>
      </c>
      <c r="FA196">
        <v>0</v>
      </c>
      <c r="FD196">
        <v>0</v>
      </c>
      <c r="FE196">
        <v>0</v>
      </c>
      <c r="FK196" t="s">
        <v>184</v>
      </c>
      <c r="FL196">
        <v>2005</v>
      </c>
    </row>
    <row r="197" spans="27:168" x14ac:dyDescent="0.3">
      <c r="AA197">
        <v>940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8.8520576329999994</v>
      </c>
      <c r="AJ197">
        <v>0</v>
      </c>
      <c r="AK197">
        <v>0</v>
      </c>
      <c r="AL197">
        <v>0</v>
      </c>
      <c r="AM197">
        <v>0</v>
      </c>
      <c r="EA197">
        <v>940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8.8520576329999994</v>
      </c>
      <c r="EJ197">
        <v>0</v>
      </c>
      <c r="EK197">
        <v>0</v>
      </c>
      <c r="EL197">
        <v>0</v>
      </c>
      <c r="EM197">
        <v>0</v>
      </c>
      <c r="FA197">
        <v>0</v>
      </c>
      <c r="FD197">
        <v>0</v>
      </c>
      <c r="FK197" t="s">
        <v>184</v>
      </c>
      <c r="FL197">
        <v>2006</v>
      </c>
    </row>
    <row r="198" spans="27:168" x14ac:dyDescent="0.3">
      <c r="AA198">
        <v>2</v>
      </c>
      <c r="AB198">
        <v>2</v>
      </c>
      <c r="AC198">
        <v>0</v>
      </c>
      <c r="AD198">
        <v>0</v>
      </c>
      <c r="AE198">
        <v>2</v>
      </c>
      <c r="AF198">
        <v>0</v>
      </c>
      <c r="AG198">
        <v>280000</v>
      </c>
      <c r="AH198">
        <v>450000</v>
      </c>
      <c r="AI198">
        <v>1.8695083000000001E-2</v>
      </c>
      <c r="AJ198">
        <v>1.8695083000000001E-2</v>
      </c>
      <c r="AK198">
        <v>0</v>
      </c>
      <c r="AL198">
        <v>0</v>
      </c>
      <c r="AM198">
        <v>1.8695083000000001E-2</v>
      </c>
      <c r="CA198">
        <v>2</v>
      </c>
      <c r="CB198">
        <v>2</v>
      </c>
      <c r="CC198">
        <v>0</v>
      </c>
      <c r="CD198">
        <v>0</v>
      </c>
      <c r="CE198">
        <v>2</v>
      </c>
      <c r="CF198">
        <v>0</v>
      </c>
      <c r="CG198">
        <v>280000</v>
      </c>
      <c r="CH198">
        <v>450000</v>
      </c>
      <c r="CI198">
        <v>1.8695083000000001E-2</v>
      </c>
      <c r="CJ198">
        <v>1.8695083000000001E-2</v>
      </c>
      <c r="CK198">
        <v>0</v>
      </c>
      <c r="CL198">
        <v>0</v>
      </c>
      <c r="CM198">
        <v>1.8695083000000001E-2</v>
      </c>
      <c r="FA198">
        <v>9.5678724000000007E-2</v>
      </c>
      <c r="FH198">
        <v>9.5678724000000007E-2</v>
      </c>
      <c r="FK198" t="s">
        <v>184</v>
      </c>
      <c r="FL198">
        <v>2007</v>
      </c>
    </row>
    <row r="199" spans="27:168" x14ac:dyDescent="0.3">
      <c r="AA199">
        <v>1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9.2772979999999998E-3</v>
      </c>
      <c r="AJ199">
        <v>0</v>
      </c>
      <c r="AK199">
        <v>0</v>
      </c>
      <c r="AL199">
        <v>0</v>
      </c>
      <c r="AM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EA199">
        <v>1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9.2772979999999998E-3</v>
      </c>
      <c r="EJ199">
        <v>0</v>
      </c>
      <c r="EK199">
        <v>0</v>
      </c>
      <c r="EL199">
        <v>0</v>
      </c>
      <c r="EM199">
        <v>0</v>
      </c>
      <c r="FA199">
        <v>0</v>
      </c>
      <c r="FD199">
        <v>0</v>
      </c>
      <c r="FH199">
        <v>0</v>
      </c>
      <c r="FK199" t="s">
        <v>184</v>
      </c>
      <c r="FL199">
        <v>2008</v>
      </c>
    </row>
    <row r="200" spans="27:168" x14ac:dyDescent="0.3">
      <c r="AA200">
        <v>4</v>
      </c>
      <c r="AB200">
        <v>0</v>
      </c>
      <c r="AC200">
        <v>690</v>
      </c>
      <c r="AD200">
        <v>0</v>
      </c>
      <c r="AE200">
        <v>690</v>
      </c>
      <c r="AF200">
        <v>0</v>
      </c>
      <c r="AG200">
        <v>80000</v>
      </c>
      <c r="AH200">
        <v>398146</v>
      </c>
      <c r="AI200">
        <v>3.6566413999999998E-2</v>
      </c>
      <c r="AJ200">
        <v>0</v>
      </c>
      <c r="AK200">
        <v>6.3077063720000002</v>
      </c>
      <c r="AL200">
        <v>0</v>
      </c>
      <c r="AM200">
        <v>6.3077063720000002</v>
      </c>
      <c r="BA200">
        <v>3</v>
      </c>
      <c r="BB200">
        <v>0</v>
      </c>
      <c r="BC200">
        <v>690</v>
      </c>
      <c r="BD200">
        <v>0</v>
      </c>
      <c r="BE200">
        <v>690</v>
      </c>
      <c r="BF200">
        <v>0</v>
      </c>
      <c r="BG200">
        <v>0</v>
      </c>
      <c r="BH200">
        <v>238146</v>
      </c>
      <c r="BI200">
        <v>2.7424810000000001E-2</v>
      </c>
      <c r="BJ200">
        <v>0</v>
      </c>
      <c r="BK200">
        <v>6.3077063720000002</v>
      </c>
      <c r="BL200">
        <v>0</v>
      </c>
      <c r="BM200">
        <v>6.3077063720000002</v>
      </c>
      <c r="CA200">
        <v>1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80000</v>
      </c>
      <c r="CH200">
        <v>160000</v>
      </c>
      <c r="CI200">
        <v>9.1416029999999999E-3</v>
      </c>
      <c r="CJ200">
        <v>0</v>
      </c>
      <c r="CK200">
        <v>0</v>
      </c>
      <c r="CL200">
        <v>0</v>
      </c>
      <c r="CM200">
        <v>0</v>
      </c>
      <c r="FA200">
        <v>8.2782896999999994E-2</v>
      </c>
      <c r="FE200">
        <v>4.9515544000000002E-2</v>
      </c>
      <c r="FH200">
        <v>3.3267353E-2</v>
      </c>
      <c r="FK200" t="s">
        <v>184</v>
      </c>
      <c r="FL200">
        <v>2010</v>
      </c>
    </row>
    <row r="201" spans="27:168" x14ac:dyDescent="0.3">
      <c r="AA201">
        <v>5</v>
      </c>
      <c r="AB201">
        <v>71</v>
      </c>
      <c r="AC201">
        <v>0</v>
      </c>
      <c r="AD201">
        <v>0</v>
      </c>
      <c r="AE201">
        <v>71</v>
      </c>
      <c r="AF201">
        <v>0</v>
      </c>
      <c r="AG201">
        <v>0</v>
      </c>
      <c r="AH201">
        <v>99000</v>
      </c>
      <c r="AI201">
        <v>4.5396767999999997E-2</v>
      </c>
      <c r="AJ201">
        <v>0.64463410200000004</v>
      </c>
      <c r="AK201">
        <v>0</v>
      </c>
      <c r="AL201">
        <v>0</v>
      </c>
      <c r="AM201">
        <v>0.64463410200000004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CA201">
        <v>5</v>
      </c>
      <c r="CB201">
        <v>71</v>
      </c>
      <c r="CC201">
        <v>0</v>
      </c>
      <c r="CD201">
        <v>0</v>
      </c>
      <c r="CE201">
        <v>71</v>
      </c>
      <c r="CF201">
        <v>0</v>
      </c>
      <c r="CG201">
        <v>0</v>
      </c>
      <c r="CH201">
        <v>99000</v>
      </c>
      <c r="CI201">
        <v>4.5396767999999997E-2</v>
      </c>
      <c r="CJ201">
        <v>0.64463410200000004</v>
      </c>
      <c r="CK201">
        <v>0</v>
      </c>
      <c r="CL201">
        <v>0</v>
      </c>
      <c r="CM201">
        <v>0.64463410200000004</v>
      </c>
      <c r="FA201">
        <v>1.8942075999999999E-2</v>
      </c>
      <c r="FE201">
        <v>0</v>
      </c>
      <c r="FH201">
        <v>1.8942075999999999E-2</v>
      </c>
      <c r="FK201" t="s">
        <v>184</v>
      </c>
      <c r="FL201">
        <v>2011</v>
      </c>
    </row>
    <row r="202" spans="27:168" x14ac:dyDescent="0.3">
      <c r="AA202">
        <v>3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2.7063599000000001E-2</v>
      </c>
      <c r="AJ202">
        <v>0</v>
      </c>
      <c r="AK202">
        <v>0</v>
      </c>
      <c r="AL202">
        <v>0</v>
      </c>
      <c r="AM202">
        <v>0</v>
      </c>
      <c r="EA202">
        <v>3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2.7063599000000001E-2</v>
      </c>
      <c r="EJ202">
        <v>0</v>
      </c>
      <c r="EK202">
        <v>0</v>
      </c>
      <c r="EL202">
        <v>0</v>
      </c>
      <c r="EM202">
        <v>0</v>
      </c>
      <c r="FA202">
        <v>0</v>
      </c>
      <c r="FD202">
        <v>0</v>
      </c>
      <c r="FK202" t="s">
        <v>184</v>
      </c>
      <c r="FL202">
        <v>2012</v>
      </c>
    </row>
    <row r="203" spans="27:168" x14ac:dyDescent="0.3"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FA203">
        <v>0</v>
      </c>
      <c r="FH203">
        <v>0</v>
      </c>
      <c r="FK203" t="s">
        <v>184</v>
      </c>
      <c r="FL203">
        <v>2013</v>
      </c>
    </row>
    <row r="204" spans="27:168" x14ac:dyDescent="0.3"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FA204">
        <v>0</v>
      </c>
      <c r="FH204">
        <v>0</v>
      </c>
      <c r="FK204" t="s">
        <v>184</v>
      </c>
      <c r="FL204">
        <v>2014</v>
      </c>
    </row>
    <row r="205" spans="27:168" x14ac:dyDescent="0.3">
      <c r="AA205">
        <v>410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3.6321757620000001</v>
      </c>
      <c r="AJ205">
        <v>0</v>
      </c>
      <c r="AK205">
        <v>0</v>
      </c>
      <c r="AL205">
        <v>0</v>
      </c>
      <c r="AM205">
        <v>0</v>
      </c>
      <c r="EA205">
        <v>410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3.6321757620000001</v>
      </c>
      <c r="EJ205">
        <v>0</v>
      </c>
      <c r="EK205">
        <v>0</v>
      </c>
      <c r="EL205">
        <v>0</v>
      </c>
      <c r="EM205">
        <v>0</v>
      </c>
      <c r="FA205">
        <v>0</v>
      </c>
      <c r="FD205">
        <v>0</v>
      </c>
      <c r="FK205" t="s">
        <v>184</v>
      </c>
      <c r="FL205">
        <v>2015</v>
      </c>
    </row>
    <row r="206" spans="27:168" x14ac:dyDescent="0.3">
      <c r="AA206">
        <v>2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1.7614937000000001E-2</v>
      </c>
      <c r="AJ206">
        <v>0</v>
      </c>
      <c r="AK206">
        <v>0</v>
      </c>
      <c r="AL206">
        <v>0</v>
      </c>
      <c r="AM206">
        <v>0</v>
      </c>
      <c r="BA206">
        <v>1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8.8074690000000001E-3</v>
      </c>
      <c r="BJ206">
        <v>0</v>
      </c>
      <c r="BK206">
        <v>0</v>
      </c>
      <c r="BL206">
        <v>0</v>
      </c>
      <c r="BM206">
        <v>0</v>
      </c>
      <c r="CA206">
        <v>1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8.8074690000000001E-3</v>
      </c>
      <c r="CJ206">
        <v>0</v>
      </c>
      <c r="CK206">
        <v>0</v>
      </c>
      <c r="CL206">
        <v>0</v>
      </c>
      <c r="CM206">
        <v>0</v>
      </c>
      <c r="FA206">
        <v>0</v>
      </c>
      <c r="FE206">
        <v>0</v>
      </c>
      <c r="FH206">
        <v>0</v>
      </c>
      <c r="FK206" t="s">
        <v>184</v>
      </c>
      <c r="FL206">
        <v>2016</v>
      </c>
    </row>
    <row r="207" spans="27:168" x14ac:dyDescent="0.3">
      <c r="AA207">
        <v>1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8.7092839999999994E-3</v>
      </c>
      <c r="AJ207">
        <v>0</v>
      </c>
      <c r="AK207">
        <v>0</v>
      </c>
      <c r="AL207">
        <v>0</v>
      </c>
      <c r="AM207">
        <v>0</v>
      </c>
      <c r="CA207">
        <v>1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8.7092839999999994E-3</v>
      </c>
      <c r="CJ207">
        <v>0</v>
      </c>
      <c r="CK207">
        <v>0</v>
      </c>
      <c r="CL207">
        <v>0</v>
      </c>
      <c r="CM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FA207">
        <v>0</v>
      </c>
      <c r="FD207">
        <v>0</v>
      </c>
      <c r="FH207">
        <v>0</v>
      </c>
      <c r="FK207" t="s">
        <v>184</v>
      </c>
      <c r="FL207">
        <v>2018</v>
      </c>
    </row>
    <row r="208" spans="27:168" x14ac:dyDescent="0.3">
      <c r="AA208">
        <v>716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6.2050437650000001</v>
      </c>
      <c r="AJ208">
        <v>0</v>
      </c>
      <c r="AK208">
        <v>0</v>
      </c>
      <c r="AL208">
        <v>0</v>
      </c>
      <c r="AM208">
        <v>0</v>
      </c>
      <c r="EA208">
        <v>716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6.2050437650000001</v>
      </c>
      <c r="EJ208">
        <v>0</v>
      </c>
      <c r="EK208">
        <v>0</v>
      </c>
      <c r="EL208">
        <v>0</v>
      </c>
      <c r="EM208">
        <v>0</v>
      </c>
      <c r="FA208">
        <v>0</v>
      </c>
      <c r="FD208">
        <v>0</v>
      </c>
      <c r="FK208" t="s">
        <v>184</v>
      </c>
      <c r="FL208">
        <v>2019</v>
      </c>
    </row>
    <row r="209" spans="27:168" x14ac:dyDescent="0.3">
      <c r="AA209">
        <v>1460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12.597483820000001</v>
      </c>
      <c r="AJ209">
        <v>0</v>
      </c>
      <c r="AK209">
        <v>0</v>
      </c>
      <c r="AL209">
        <v>0</v>
      </c>
      <c r="AM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EA209">
        <v>1460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12.597483820000001</v>
      </c>
      <c r="EJ209">
        <v>0</v>
      </c>
      <c r="EK209">
        <v>0</v>
      </c>
      <c r="EL209">
        <v>0</v>
      </c>
      <c r="EM209">
        <v>0</v>
      </c>
      <c r="FA209">
        <v>0</v>
      </c>
      <c r="FD209">
        <v>0</v>
      </c>
      <c r="FH209">
        <v>0</v>
      </c>
      <c r="FK209" t="s">
        <v>184</v>
      </c>
      <c r="FL209">
        <v>2020</v>
      </c>
    </row>
    <row r="210" spans="27:168" x14ac:dyDescent="0.3">
      <c r="AA210">
        <v>14</v>
      </c>
      <c r="AB210">
        <v>570</v>
      </c>
      <c r="AC210">
        <v>62000</v>
      </c>
      <c r="AD210">
        <v>0</v>
      </c>
      <c r="AE210">
        <v>62570</v>
      </c>
      <c r="AF210">
        <v>0</v>
      </c>
      <c r="AG210">
        <v>0</v>
      </c>
      <c r="AH210">
        <v>277460</v>
      </c>
      <c r="AI210">
        <v>5.6680161939999998</v>
      </c>
      <c r="AJ210">
        <v>230.7692308</v>
      </c>
      <c r="AK210">
        <v>25101.21457</v>
      </c>
      <c r="AL210">
        <v>0</v>
      </c>
      <c r="AM210">
        <v>25331.983810000002</v>
      </c>
      <c r="CA210">
        <v>14</v>
      </c>
      <c r="CB210">
        <v>570</v>
      </c>
      <c r="CC210">
        <v>62000</v>
      </c>
      <c r="CD210">
        <v>0</v>
      </c>
      <c r="CE210">
        <v>62570</v>
      </c>
      <c r="CF210">
        <v>0</v>
      </c>
      <c r="CG210">
        <v>0</v>
      </c>
      <c r="CH210">
        <v>277460</v>
      </c>
      <c r="CI210">
        <v>5.6680161939999998</v>
      </c>
      <c r="CJ210">
        <v>230.7692308</v>
      </c>
      <c r="CK210">
        <v>25101.21457</v>
      </c>
      <c r="CL210">
        <v>0</v>
      </c>
      <c r="CM210">
        <v>25331.983810000002</v>
      </c>
      <c r="FA210">
        <v>33.345653390000003</v>
      </c>
      <c r="FH210">
        <v>33.345653390000003</v>
      </c>
      <c r="FK210" t="s">
        <v>185</v>
      </c>
      <c r="FL210">
        <v>2000</v>
      </c>
    </row>
    <row r="211" spans="27:168" x14ac:dyDescent="0.3">
      <c r="AA211">
        <v>30</v>
      </c>
      <c r="AB211">
        <v>0</v>
      </c>
      <c r="AC211">
        <v>20000</v>
      </c>
      <c r="AD211">
        <v>0</v>
      </c>
      <c r="AE211">
        <v>20000</v>
      </c>
      <c r="AF211">
        <v>0</v>
      </c>
      <c r="AG211">
        <v>0</v>
      </c>
      <c r="AH211">
        <v>250000</v>
      </c>
      <c r="AI211">
        <v>11.764705879999999</v>
      </c>
      <c r="AJ211">
        <v>0</v>
      </c>
      <c r="AK211">
        <v>7843.1372549999996</v>
      </c>
      <c r="AL211">
        <v>0</v>
      </c>
      <c r="AM211">
        <v>7843.1372549999996</v>
      </c>
      <c r="CA211">
        <v>30</v>
      </c>
      <c r="CB211">
        <v>0</v>
      </c>
      <c r="CC211">
        <v>20000</v>
      </c>
      <c r="CD211">
        <v>0</v>
      </c>
      <c r="CE211">
        <v>20000</v>
      </c>
      <c r="CF211">
        <v>0</v>
      </c>
      <c r="CG211">
        <v>0</v>
      </c>
      <c r="CH211">
        <v>250000</v>
      </c>
      <c r="CI211">
        <v>11.764705879999999</v>
      </c>
      <c r="CJ211">
        <v>0</v>
      </c>
      <c r="CK211">
        <v>7843.1372549999996</v>
      </c>
      <c r="CL211">
        <v>0</v>
      </c>
      <c r="CM211">
        <v>7843.1372549999996</v>
      </c>
      <c r="FA211">
        <v>28.789944989999999</v>
      </c>
      <c r="FH211">
        <v>28.789944989999999</v>
      </c>
      <c r="FK211" t="s">
        <v>185</v>
      </c>
      <c r="FL211">
        <v>2001</v>
      </c>
    </row>
    <row r="212" spans="27:168" x14ac:dyDescent="0.3">
      <c r="AA212">
        <v>3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1.0563380280000001</v>
      </c>
      <c r="AJ212">
        <v>0</v>
      </c>
      <c r="AK212">
        <v>0</v>
      </c>
      <c r="AL212">
        <v>0</v>
      </c>
      <c r="AM212">
        <v>0</v>
      </c>
      <c r="CA212">
        <v>3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1.0563380280000001</v>
      </c>
      <c r="CJ212">
        <v>0</v>
      </c>
      <c r="CK212">
        <v>0</v>
      </c>
      <c r="CL212">
        <v>0</v>
      </c>
      <c r="CM212">
        <v>0</v>
      </c>
      <c r="FA212">
        <v>0</v>
      </c>
      <c r="FH212">
        <v>0</v>
      </c>
      <c r="FK212" t="s">
        <v>185</v>
      </c>
      <c r="FL212">
        <v>2005</v>
      </c>
    </row>
    <row r="213" spans="27:168" x14ac:dyDescent="0.3">
      <c r="AA213">
        <v>0</v>
      </c>
      <c r="AB213">
        <v>0</v>
      </c>
      <c r="AC213">
        <v>20000</v>
      </c>
      <c r="AD213">
        <v>0</v>
      </c>
      <c r="AE213">
        <v>20000</v>
      </c>
      <c r="AF213">
        <v>0</v>
      </c>
      <c r="AG213">
        <v>0</v>
      </c>
      <c r="AH213">
        <v>14847</v>
      </c>
      <c r="AI213">
        <v>0</v>
      </c>
      <c r="AJ213">
        <v>0</v>
      </c>
      <c r="AK213">
        <v>6688.9632110000002</v>
      </c>
      <c r="AL213">
        <v>0</v>
      </c>
      <c r="AM213">
        <v>6688.9632110000002</v>
      </c>
      <c r="CA213">
        <v>0</v>
      </c>
      <c r="CB213">
        <v>0</v>
      </c>
      <c r="CC213">
        <v>20000</v>
      </c>
      <c r="CD213">
        <v>0</v>
      </c>
      <c r="CE213">
        <v>20000</v>
      </c>
      <c r="CF213">
        <v>0</v>
      </c>
      <c r="CG213">
        <v>0</v>
      </c>
      <c r="CH213">
        <v>14847</v>
      </c>
      <c r="CI213">
        <v>0</v>
      </c>
      <c r="CJ213">
        <v>0</v>
      </c>
      <c r="CK213">
        <v>6688.9632110000002</v>
      </c>
      <c r="CL213">
        <v>0</v>
      </c>
      <c r="CM213">
        <v>6688.9632110000002</v>
      </c>
      <c r="FA213">
        <v>1.167585941</v>
      </c>
      <c r="FH213">
        <v>1.167585941</v>
      </c>
      <c r="FK213" t="s">
        <v>185</v>
      </c>
      <c r="FL213">
        <v>2007</v>
      </c>
    </row>
    <row r="214" spans="27:168" x14ac:dyDescent="0.3">
      <c r="AA214">
        <v>8</v>
      </c>
      <c r="AB214">
        <v>0</v>
      </c>
      <c r="AC214">
        <v>48000</v>
      </c>
      <c r="AD214">
        <v>0</v>
      </c>
      <c r="AE214">
        <v>48000</v>
      </c>
      <c r="AF214">
        <v>0</v>
      </c>
      <c r="AG214">
        <v>0</v>
      </c>
      <c r="AH214">
        <v>9697</v>
      </c>
      <c r="AI214">
        <v>2.6058631920000002</v>
      </c>
      <c r="AJ214">
        <v>0</v>
      </c>
      <c r="AK214">
        <v>15635.17915</v>
      </c>
      <c r="AL214">
        <v>0</v>
      </c>
      <c r="AM214">
        <v>15635.17915</v>
      </c>
      <c r="BA214">
        <v>1</v>
      </c>
      <c r="BB214">
        <v>0</v>
      </c>
      <c r="BC214">
        <v>38000</v>
      </c>
      <c r="BD214">
        <v>0</v>
      </c>
      <c r="BE214">
        <v>38000</v>
      </c>
      <c r="BF214">
        <v>0</v>
      </c>
      <c r="BG214">
        <v>0</v>
      </c>
      <c r="BH214">
        <v>9697</v>
      </c>
      <c r="BI214">
        <v>0.32573289900000002</v>
      </c>
      <c r="BJ214">
        <v>0</v>
      </c>
      <c r="BK214">
        <v>12377.85016</v>
      </c>
      <c r="BL214">
        <v>0</v>
      </c>
      <c r="BM214">
        <v>12377.85016</v>
      </c>
      <c r="CA214">
        <v>7</v>
      </c>
      <c r="CB214">
        <v>0</v>
      </c>
      <c r="CC214">
        <v>10000</v>
      </c>
      <c r="CD214">
        <v>0</v>
      </c>
      <c r="CE214">
        <v>10000</v>
      </c>
      <c r="CF214">
        <v>0</v>
      </c>
      <c r="CG214">
        <v>0</v>
      </c>
      <c r="CH214">
        <v>0</v>
      </c>
      <c r="CI214">
        <v>2.280130293</v>
      </c>
      <c r="CJ214">
        <v>0</v>
      </c>
      <c r="CK214">
        <v>3257.32899</v>
      </c>
      <c r="CL214">
        <v>0</v>
      </c>
      <c r="CM214">
        <v>3257.32899</v>
      </c>
      <c r="FA214">
        <v>0.71758474500000002</v>
      </c>
      <c r="FE214">
        <v>0.71758474500000002</v>
      </c>
      <c r="FH214">
        <v>0</v>
      </c>
      <c r="FK214" t="s">
        <v>185</v>
      </c>
      <c r="FL214">
        <v>2008</v>
      </c>
    </row>
    <row r="215" spans="27:168" x14ac:dyDescent="0.3"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FA215">
        <v>0</v>
      </c>
      <c r="FH215">
        <v>0</v>
      </c>
      <c r="FK215" t="s">
        <v>185</v>
      </c>
      <c r="FL215">
        <v>2010</v>
      </c>
    </row>
    <row r="216" spans="27:168" x14ac:dyDescent="0.3">
      <c r="AA216">
        <v>0</v>
      </c>
      <c r="AB216">
        <v>0</v>
      </c>
      <c r="AC216">
        <v>20000</v>
      </c>
      <c r="AD216">
        <v>0</v>
      </c>
      <c r="AE216">
        <v>20000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5540.1662050000004</v>
      </c>
      <c r="AL216">
        <v>0</v>
      </c>
      <c r="AM216">
        <v>5540.1662050000004</v>
      </c>
      <c r="BA216">
        <v>0</v>
      </c>
      <c r="BB216">
        <v>0</v>
      </c>
      <c r="BC216">
        <v>20000</v>
      </c>
      <c r="BD216">
        <v>0</v>
      </c>
      <c r="BE216">
        <v>20000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5540.1662050000004</v>
      </c>
      <c r="BL216">
        <v>0</v>
      </c>
      <c r="BM216">
        <v>5540.1662050000004</v>
      </c>
      <c r="FA216">
        <v>0</v>
      </c>
      <c r="FE216">
        <v>0</v>
      </c>
      <c r="FK216" t="s">
        <v>185</v>
      </c>
      <c r="FL216">
        <v>2015</v>
      </c>
    </row>
    <row r="217" spans="27:168" x14ac:dyDescent="0.3">
      <c r="AA217">
        <v>0</v>
      </c>
      <c r="AB217">
        <v>0</v>
      </c>
      <c r="AC217">
        <v>10355</v>
      </c>
      <c r="AD217">
        <v>0</v>
      </c>
      <c r="AE217">
        <v>10355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2813.8586959999998</v>
      </c>
      <c r="AL217">
        <v>0</v>
      </c>
      <c r="AM217">
        <v>2813.8586959999998</v>
      </c>
      <c r="CA217">
        <v>0</v>
      </c>
      <c r="CB217">
        <v>0</v>
      </c>
      <c r="CC217">
        <v>10355</v>
      </c>
      <c r="CD217">
        <v>0</v>
      </c>
      <c r="CE217">
        <v>10355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2813.8586959999998</v>
      </c>
      <c r="CL217">
        <v>0</v>
      </c>
      <c r="CM217">
        <v>2813.8586959999998</v>
      </c>
      <c r="FA217">
        <v>0</v>
      </c>
      <c r="FH217">
        <v>0</v>
      </c>
      <c r="FK217" t="s">
        <v>185</v>
      </c>
      <c r="FL217">
        <v>2016</v>
      </c>
    </row>
    <row r="218" spans="27:168" x14ac:dyDescent="0.3">
      <c r="AA218">
        <v>0</v>
      </c>
      <c r="AB218">
        <v>0</v>
      </c>
      <c r="AC218">
        <v>60000</v>
      </c>
      <c r="AD218">
        <v>0</v>
      </c>
      <c r="AE218">
        <v>60000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15089.74627</v>
      </c>
      <c r="AL218">
        <v>0</v>
      </c>
      <c r="AM218">
        <v>15089.74627</v>
      </c>
      <c r="CA218">
        <v>0</v>
      </c>
      <c r="CB218">
        <v>0</v>
      </c>
      <c r="CC218">
        <v>60000</v>
      </c>
      <c r="CD218">
        <v>0</v>
      </c>
      <c r="CE218">
        <v>60000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15089.74627</v>
      </c>
      <c r="CL218">
        <v>0</v>
      </c>
      <c r="CM218">
        <v>15089.74627</v>
      </c>
      <c r="FA218">
        <v>0</v>
      </c>
      <c r="FH218">
        <v>0</v>
      </c>
      <c r="FK218" t="s">
        <v>185</v>
      </c>
      <c r="FL218">
        <v>2020</v>
      </c>
    </row>
    <row r="219" spans="27:168" x14ac:dyDescent="0.3">
      <c r="AA219">
        <v>10</v>
      </c>
      <c r="AB219">
        <v>0</v>
      </c>
      <c r="AC219">
        <v>10000</v>
      </c>
      <c r="AD219">
        <v>884</v>
      </c>
      <c r="AE219">
        <v>10884</v>
      </c>
      <c r="AF219">
        <v>0</v>
      </c>
      <c r="AG219">
        <v>0</v>
      </c>
      <c r="AH219">
        <v>0</v>
      </c>
      <c r="AI219">
        <v>0.118273211</v>
      </c>
      <c r="AJ219">
        <v>0</v>
      </c>
      <c r="AK219">
        <v>118.2732111</v>
      </c>
      <c r="AL219">
        <v>10.45535186</v>
      </c>
      <c r="AM219">
        <v>128.72856300000001</v>
      </c>
      <c r="BA219">
        <v>10</v>
      </c>
      <c r="BB219">
        <v>0</v>
      </c>
      <c r="BC219">
        <v>10000</v>
      </c>
      <c r="BD219">
        <v>884</v>
      </c>
      <c r="BE219">
        <v>10884</v>
      </c>
      <c r="BF219">
        <v>0</v>
      </c>
      <c r="BG219">
        <v>0</v>
      </c>
      <c r="BH219">
        <v>0</v>
      </c>
      <c r="BI219">
        <v>0.118273211</v>
      </c>
      <c r="BJ219">
        <v>0</v>
      </c>
      <c r="BK219">
        <v>118.2732111</v>
      </c>
      <c r="BL219">
        <v>10.45535186</v>
      </c>
      <c r="BM219">
        <v>128.72856300000001</v>
      </c>
      <c r="FA219">
        <v>0</v>
      </c>
      <c r="FE219">
        <v>0</v>
      </c>
      <c r="FK219" t="s">
        <v>186</v>
      </c>
      <c r="FL219">
        <v>2007</v>
      </c>
    </row>
    <row r="220" spans="27:168" x14ac:dyDescent="0.3">
      <c r="AA220">
        <v>15</v>
      </c>
      <c r="AB220">
        <v>0</v>
      </c>
      <c r="AC220">
        <v>158235</v>
      </c>
      <c r="AD220">
        <v>0</v>
      </c>
      <c r="AE220">
        <v>158235</v>
      </c>
      <c r="AF220">
        <v>0</v>
      </c>
      <c r="AG220">
        <v>0</v>
      </c>
      <c r="AH220">
        <v>0</v>
      </c>
      <c r="AI220">
        <v>0.17247326700000001</v>
      </c>
      <c r="AJ220">
        <v>0</v>
      </c>
      <c r="AK220">
        <v>1819.42049</v>
      </c>
      <c r="AL220">
        <v>0</v>
      </c>
      <c r="AM220">
        <v>1819.42049</v>
      </c>
      <c r="BA220">
        <v>15</v>
      </c>
      <c r="BB220">
        <v>0</v>
      </c>
      <c r="BC220">
        <v>158235</v>
      </c>
      <c r="BD220">
        <v>0</v>
      </c>
      <c r="BE220">
        <v>158235</v>
      </c>
      <c r="BF220">
        <v>0</v>
      </c>
      <c r="BG220">
        <v>0</v>
      </c>
      <c r="BH220">
        <v>0</v>
      </c>
      <c r="BI220">
        <v>0.17247326700000001</v>
      </c>
      <c r="BJ220">
        <v>0</v>
      </c>
      <c r="BK220">
        <v>1819.42049</v>
      </c>
      <c r="BL220">
        <v>0</v>
      </c>
      <c r="BM220">
        <v>1819.42049</v>
      </c>
      <c r="FA220">
        <v>0</v>
      </c>
      <c r="FE220">
        <v>0</v>
      </c>
      <c r="FK220" t="s">
        <v>186</v>
      </c>
      <c r="FL220">
        <v>2008</v>
      </c>
    </row>
    <row r="221" spans="27:168" x14ac:dyDescent="0.3">
      <c r="AA221">
        <v>10</v>
      </c>
      <c r="AB221">
        <v>0</v>
      </c>
      <c r="AC221">
        <v>120457</v>
      </c>
      <c r="AD221">
        <v>0</v>
      </c>
      <c r="AE221">
        <v>120457</v>
      </c>
      <c r="AF221">
        <v>0</v>
      </c>
      <c r="AG221">
        <v>0</v>
      </c>
      <c r="AH221">
        <v>0</v>
      </c>
      <c r="AI221">
        <v>0.111794298</v>
      </c>
      <c r="AJ221">
        <v>0</v>
      </c>
      <c r="AK221">
        <v>1346.6405810000001</v>
      </c>
      <c r="AL221">
        <v>0</v>
      </c>
      <c r="AM221">
        <v>1346.6405810000001</v>
      </c>
      <c r="BA221">
        <v>10</v>
      </c>
      <c r="BB221">
        <v>0</v>
      </c>
      <c r="BC221">
        <v>119657</v>
      </c>
      <c r="BD221">
        <v>0</v>
      </c>
      <c r="BE221">
        <v>119657</v>
      </c>
      <c r="BF221">
        <v>0</v>
      </c>
      <c r="BG221">
        <v>0</v>
      </c>
      <c r="BH221">
        <v>0</v>
      </c>
      <c r="BI221">
        <v>0.111794298</v>
      </c>
      <c r="BJ221">
        <v>0</v>
      </c>
      <c r="BK221">
        <v>1337.6970369999999</v>
      </c>
      <c r="BL221">
        <v>0</v>
      </c>
      <c r="BM221">
        <v>1337.6970369999999</v>
      </c>
      <c r="CA221">
        <v>0</v>
      </c>
      <c r="CB221">
        <v>0</v>
      </c>
      <c r="CC221">
        <v>800</v>
      </c>
      <c r="CD221">
        <v>0</v>
      </c>
      <c r="CE221">
        <v>800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8.9435438789999999</v>
      </c>
      <c r="CL221">
        <v>0</v>
      </c>
      <c r="CM221">
        <v>8.9435438789999999</v>
      </c>
      <c r="FA221">
        <v>0</v>
      </c>
      <c r="FE221">
        <v>0</v>
      </c>
      <c r="FH221">
        <v>0</v>
      </c>
      <c r="FK221" t="s">
        <v>186</v>
      </c>
      <c r="FL221">
        <v>2009</v>
      </c>
    </row>
    <row r="222" spans="27:168" x14ac:dyDescent="0.3">
      <c r="AA222">
        <v>46</v>
      </c>
      <c r="AB222">
        <v>1000</v>
      </c>
      <c r="AC222">
        <v>680000</v>
      </c>
      <c r="AD222">
        <v>150000</v>
      </c>
      <c r="AE222">
        <v>831000</v>
      </c>
      <c r="AF222">
        <v>0</v>
      </c>
      <c r="AG222">
        <v>0</v>
      </c>
      <c r="AH222">
        <v>0</v>
      </c>
      <c r="AI222">
        <v>0.50005435399999998</v>
      </c>
      <c r="AJ222">
        <v>10.870746820000001</v>
      </c>
      <c r="AK222">
        <v>7392.1078379999999</v>
      </c>
      <c r="AL222">
        <v>1630.6120229999999</v>
      </c>
      <c r="AM222">
        <v>9033.5906080000004</v>
      </c>
      <c r="BA222">
        <v>46</v>
      </c>
      <c r="BB222">
        <v>1000</v>
      </c>
      <c r="BC222">
        <v>680000</v>
      </c>
      <c r="BD222">
        <v>150000</v>
      </c>
      <c r="BE222">
        <v>831000</v>
      </c>
      <c r="BF222">
        <v>0</v>
      </c>
      <c r="BG222">
        <v>0</v>
      </c>
      <c r="BH222">
        <v>0</v>
      </c>
      <c r="BI222">
        <v>0.50005435399999998</v>
      </c>
      <c r="BJ222">
        <v>10.870746820000001</v>
      </c>
      <c r="BK222">
        <v>7392.1078379999999</v>
      </c>
      <c r="BL222">
        <v>1630.6120229999999</v>
      </c>
      <c r="BM222">
        <v>9033.5906080000004</v>
      </c>
      <c r="FA222">
        <v>0</v>
      </c>
      <c r="FE222">
        <v>0</v>
      </c>
      <c r="FK222" t="s">
        <v>186</v>
      </c>
      <c r="FL222">
        <v>2010</v>
      </c>
    </row>
    <row r="223" spans="27:168" x14ac:dyDescent="0.3">
      <c r="AA223">
        <v>0</v>
      </c>
      <c r="AB223">
        <v>0</v>
      </c>
      <c r="AC223">
        <v>5840</v>
      </c>
      <c r="AD223">
        <v>0</v>
      </c>
      <c r="AE223">
        <v>5840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61.727090160000003</v>
      </c>
      <c r="AL223">
        <v>0</v>
      </c>
      <c r="AM223">
        <v>61.727090160000003</v>
      </c>
      <c r="BA223">
        <v>0</v>
      </c>
      <c r="BB223">
        <v>0</v>
      </c>
      <c r="BC223">
        <v>5840</v>
      </c>
      <c r="BD223">
        <v>0</v>
      </c>
      <c r="BE223">
        <v>5840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61.727090160000003</v>
      </c>
      <c r="BL223">
        <v>0</v>
      </c>
      <c r="BM223">
        <v>61.727090160000003</v>
      </c>
      <c r="FA223">
        <v>0</v>
      </c>
      <c r="FE223">
        <v>0</v>
      </c>
      <c r="FK223" t="s">
        <v>186</v>
      </c>
      <c r="FL223">
        <v>2011</v>
      </c>
    </row>
    <row r="224" spans="27:168" x14ac:dyDescent="0.3">
      <c r="AA224">
        <v>4</v>
      </c>
      <c r="AB224">
        <v>0</v>
      </c>
      <c r="AC224">
        <v>55000</v>
      </c>
      <c r="AD224">
        <v>0</v>
      </c>
      <c r="AE224">
        <v>55000</v>
      </c>
      <c r="AF224">
        <v>0</v>
      </c>
      <c r="AG224">
        <v>0</v>
      </c>
      <c r="AH224">
        <v>0</v>
      </c>
      <c r="AI224">
        <v>4.1114194999999999E-2</v>
      </c>
      <c r="AJ224">
        <v>0</v>
      </c>
      <c r="AK224">
        <v>565.32017680000001</v>
      </c>
      <c r="AL224">
        <v>0</v>
      </c>
      <c r="AM224">
        <v>565.32017680000001</v>
      </c>
      <c r="BA224">
        <v>4</v>
      </c>
      <c r="BB224">
        <v>0</v>
      </c>
      <c r="BC224">
        <v>55000</v>
      </c>
      <c r="BD224">
        <v>0</v>
      </c>
      <c r="BE224">
        <v>55000</v>
      </c>
      <c r="BF224">
        <v>0</v>
      </c>
      <c r="BG224">
        <v>0</v>
      </c>
      <c r="BH224">
        <v>0</v>
      </c>
      <c r="BI224">
        <v>4.1114194999999999E-2</v>
      </c>
      <c r="BJ224">
        <v>0</v>
      </c>
      <c r="BK224">
        <v>565.32017680000001</v>
      </c>
      <c r="BL224">
        <v>0</v>
      </c>
      <c r="BM224">
        <v>565.32017680000001</v>
      </c>
      <c r="FA224">
        <v>0</v>
      </c>
      <c r="FE224">
        <v>0</v>
      </c>
      <c r="FK224" t="s">
        <v>186</v>
      </c>
      <c r="FL224">
        <v>2012</v>
      </c>
    </row>
    <row r="225" spans="1:168" x14ac:dyDescent="0.3">
      <c r="AA225">
        <v>1</v>
      </c>
      <c r="AB225">
        <v>0</v>
      </c>
      <c r="AC225">
        <v>32735</v>
      </c>
      <c r="AD225">
        <v>2759</v>
      </c>
      <c r="AE225">
        <v>35494</v>
      </c>
      <c r="AF225">
        <v>0</v>
      </c>
      <c r="AG225">
        <v>0</v>
      </c>
      <c r="AH225">
        <v>0</v>
      </c>
      <c r="AI225">
        <v>9.9950019999999994E-3</v>
      </c>
      <c r="AJ225">
        <v>0</v>
      </c>
      <c r="AK225">
        <v>327.18640679999999</v>
      </c>
      <c r="AL225">
        <v>27.57621189</v>
      </c>
      <c r="AM225">
        <v>354.76261870000002</v>
      </c>
      <c r="BA225">
        <v>0</v>
      </c>
      <c r="BB225">
        <v>0</v>
      </c>
      <c r="BC225">
        <v>32735</v>
      </c>
      <c r="BD225">
        <v>0</v>
      </c>
      <c r="BE225">
        <v>32735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327.18640679999999</v>
      </c>
      <c r="BL225">
        <v>0</v>
      </c>
      <c r="BM225">
        <v>327.18640679999999</v>
      </c>
      <c r="DN225">
        <v>1</v>
      </c>
      <c r="DO225">
        <v>0</v>
      </c>
      <c r="DP225">
        <v>0</v>
      </c>
      <c r="DQ225">
        <v>2759</v>
      </c>
      <c r="DR225">
        <v>2759</v>
      </c>
      <c r="DS225">
        <v>0</v>
      </c>
      <c r="DT225">
        <v>0</v>
      </c>
      <c r="DU225">
        <v>0</v>
      </c>
      <c r="DV225">
        <v>9.9950019999999994E-3</v>
      </c>
      <c r="DW225">
        <v>0</v>
      </c>
      <c r="DX225">
        <v>0</v>
      </c>
      <c r="DY225">
        <v>27.57621189</v>
      </c>
      <c r="DZ225">
        <v>27.57621189</v>
      </c>
      <c r="FA225">
        <v>0</v>
      </c>
      <c r="FE225">
        <v>0</v>
      </c>
      <c r="FJ225">
        <v>0</v>
      </c>
      <c r="FK225" t="s">
        <v>186</v>
      </c>
      <c r="FL225">
        <v>2013</v>
      </c>
    </row>
    <row r="226" spans="1:168" x14ac:dyDescent="0.3">
      <c r="AA226">
        <v>6</v>
      </c>
      <c r="AB226">
        <v>0</v>
      </c>
      <c r="AC226">
        <v>7000</v>
      </c>
      <c r="AD226">
        <v>0</v>
      </c>
      <c r="AE226">
        <v>7000</v>
      </c>
      <c r="AF226">
        <v>0</v>
      </c>
      <c r="AG226">
        <v>0</v>
      </c>
      <c r="AH226">
        <v>0</v>
      </c>
      <c r="AI226">
        <v>4.9491891000000003E-2</v>
      </c>
      <c r="AJ226">
        <v>0</v>
      </c>
      <c r="AK226">
        <v>57.740540080000002</v>
      </c>
      <c r="AL226">
        <v>0</v>
      </c>
      <c r="AM226">
        <v>57.740540080000002</v>
      </c>
      <c r="BA226">
        <v>6</v>
      </c>
      <c r="BB226">
        <v>0</v>
      </c>
      <c r="BC226">
        <v>7000</v>
      </c>
      <c r="BD226">
        <v>0</v>
      </c>
      <c r="BE226">
        <v>7000</v>
      </c>
      <c r="BF226">
        <v>0</v>
      </c>
      <c r="BG226">
        <v>0</v>
      </c>
      <c r="BH226">
        <v>0</v>
      </c>
      <c r="BI226">
        <v>4.9491891000000003E-2</v>
      </c>
      <c r="BJ226">
        <v>0</v>
      </c>
      <c r="BK226">
        <v>57.740540080000002</v>
      </c>
      <c r="BL226">
        <v>0</v>
      </c>
      <c r="BM226">
        <v>57.740540080000002</v>
      </c>
      <c r="FA226">
        <v>0</v>
      </c>
      <c r="FE226">
        <v>0</v>
      </c>
      <c r="FK226" t="s">
        <v>186</v>
      </c>
      <c r="FL226">
        <v>2020</v>
      </c>
    </row>
    <row r="227" spans="1:168" x14ac:dyDescent="0.3">
      <c r="AA227">
        <v>4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125000</v>
      </c>
      <c r="AH227">
        <v>300000</v>
      </c>
      <c r="AI227">
        <v>6.0606060609999997</v>
      </c>
      <c r="AJ227">
        <v>0</v>
      </c>
      <c r="AK227">
        <v>0</v>
      </c>
      <c r="AL227">
        <v>0</v>
      </c>
      <c r="AM227">
        <v>0</v>
      </c>
      <c r="CA227">
        <v>4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125000</v>
      </c>
      <c r="CH227">
        <v>300000</v>
      </c>
      <c r="CI227">
        <v>6.0606060609999997</v>
      </c>
      <c r="CJ227">
        <v>0</v>
      </c>
      <c r="CK227">
        <v>0</v>
      </c>
      <c r="CL227">
        <v>0</v>
      </c>
      <c r="CM227">
        <v>0</v>
      </c>
      <c r="FA227">
        <v>7.1658475700000004</v>
      </c>
      <c r="FH227">
        <v>7.1658475700000004</v>
      </c>
      <c r="FK227" t="s">
        <v>187</v>
      </c>
      <c r="FL227">
        <v>2003</v>
      </c>
    </row>
    <row r="228" spans="1:168" x14ac:dyDescent="0.3">
      <c r="AA228">
        <v>200</v>
      </c>
      <c r="AB228">
        <v>0</v>
      </c>
      <c r="AC228">
        <v>0</v>
      </c>
      <c r="AD228">
        <v>1000</v>
      </c>
      <c r="AE228">
        <v>1000</v>
      </c>
      <c r="AF228">
        <v>0</v>
      </c>
      <c r="AG228">
        <v>0</v>
      </c>
      <c r="AH228">
        <v>0</v>
      </c>
      <c r="AI228">
        <v>33.840947550000003</v>
      </c>
      <c r="AJ228">
        <v>0</v>
      </c>
      <c r="AK228">
        <v>0</v>
      </c>
      <c r="AL228">
        <v>169.20473770000001</v>
      </c>
      <c r="AM228">
        <v>169.20473770000001</v>
      </c>
      <c r="BA228">
        <v>200</v>
      </c>
      <c r="BB228">
        <v>0</v>
      </c>
      <c r="BC228">
        <v>0</v>
      </c>
      <c r="BD228">
        <v>1000</v>
      </c>
      <c r="BE228">
        <v>1000</v>
      </c>
      <c r="BF228">
        <v>0</v>
      </c>
      <c r="BG228">
        <v>0</v>
      </c>
      <c r="BH228">
        <v>0</v>
      </c>
      <c r="BI228">
        <v>33.840947550000003</v>
      </c>
      <c r="BJ228">
        <v>0</v>
      </c>
      <c r="BK228">
        <v>0</v>
      </c>
      <c r="BL228">
        <v>169.20473770000001</v>
      </c>
      <c r="BM228">
        <v>169.20473770000001</v>
      </c>
      <c r="FA228">
        <v>0</v>
      </c>
      <c r="FE228">
        <v>0</v>
      </c>
      <c r="FK228" t="s">
        <v>188</v>
      </c>
      <c r="FL228">
        <v>2000</v>
      </c>
    </row>
    <row r="229" spans="1:168" x14ac:dyDescent="0.3"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FA229">
        <v>0</v>
      </c>
      <c r="FE229">
        <v>0</v>
      </c>
      <c r="FK229" t="s">
        <v>188</v>
      </c>
      <c r="FL229">
        <v>2004</v>
      </c>
    </row>
    <row r="230" spans="1:168" x14ac:dyDescent="0.3">
      <c r="N230">
        <v>11</v>
      </c>
      <c r="O230">
        <v>12</v>
      </c>
      <c r="P230">
        <v>0</v>
      </c>
      <c r="Q230">
        <v>0</v>
      </c>
      <c r="R230">
        <v>12</v>
      </c>
      <c r="S230">
        <v>0</v>
      </c>
      <c r="T230">
        <v>0</v>
      </c>
      <c r="U230">
        <v>0</v>
      </c>
      <c r="V230">
        <v>1.622418879</v>
      </c>
      <c r="W230">
        <v>1.769911504</v>
      </c>
      <c r="X230">
        <v>0</v>
      </c>
      <c r="Y230">
        <v>0</v>
      </c>
      <c r="Z230">
        <v>1.769911504</v>
      </c>
      <c r="AA230">
        <v>23</v>
      </c>
      <c r="AB230">
        <v>12</v>
      </c>
      <c r="AC230">
        <v>0</v>
      </c>
      <c r="AD230">
        <v>0</v>
      </c>
      <c r="AE230">
        <v>12</v>
      </c>
      <c r="AF230">
        <v>0</v>
      </c>
      <c r="AG230">
        <v>0</v>
      </c>
      <c r="AH230">
        <v>0</v>
      </c>
      <c r="AI230">
        <v>3.392330383</v>
      </c>
      <c r="AJ230">
        <v>1.769911504</v>
      </c>
      <c r="AK230">
        <v>0</v>
      </c>
      <c r="AL230">
        <v>0</v>
      </c>
      <c r="AM230">
        <v>1.769911504</v>
      </c>
      <c r="CA230">
        <v>12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1.769911504</v>
      </c>
      <c r="CJ230">
        <v>0</v>
      </c>
      <c r="CK230">
        <v>0</v>
      </c>
      <c r="CL230">
        <v>0</v>
      </c>
      <c r="CM230">
        <v>0</v>
      </c>
      <c r="FA230">
        <v>0</v>
      </c>
      <c r="FC230">
        <v>0</v>
      </c>
      <c r="FH230">
        <v>0</v>
      </c>
      <c r="FK230" t="s">
        <v>188</v>
      </c>
      <c r="FL230">
        <v>2009</v>
      </c>
    </row>
    <row r="231" spans="1:168" x14ac:dyDescent="0.3">
      <c r="N231">
        <v>1</v>
      </c>
      <c r="O231">
        <v>16</v>
      </c>
      <c r="P231">
        <v>20000</v>
      </c>
      <c r="Q231">
        <v>0</v>
      </c>
      <c r="R231">
        <v>20016</v>
      </c>
      <c r="S231">
        <v>0</v>
      </c>
      <c r="T231">
        <v>0</v>
      </c>
      <c r="U231">
        <v>0</v>
      </c>
      <c r="V231">
        <v>0.14430014399999999</v>
      </c>
      <c r="W231">
        <v>2.3088023089999998</v>
      </c>
      <c r="X231">
        <v>2886.0028860000002</v>
      </c>
      <c r="Y231">
        <v>0</v>
      </c>
      <c r="Z231">
        <v>2888.3116879999998</v>
      </c>
      <c r="AA231">
        <v>1</v>
      </c>
      <c r="AB231">
        <v>16</v>
      </c>
      <c r="AC231">
        <v>20000</v>
      </c>
      <c r="AD231">
        <v>0</v>
      </c>
      <c r="AE231">
        <v>20016</v>
      </c>
      <c r="AF231">
        <v>0</v>
      </c>
      <c r="AG231">
        <v>0</v>
      </c>
      <c r="AH231">
        <v>0</v>
      </c>
      <c r="AI231">
        <v>0.14430014399999999</v>
      </c>
      <c r="AJ231">
        <v>2.3088023089999998</v>
      </c>
      <c r="AK231">
        <v>2886.0028860000002</v>
      </c>
      <c r="AL231">
        <v>0</v>
      </c>
      <c r="AM231">
        <v>2888.3116879999998</v>
      </c>
      <c r="FA231">
        <v>0</v>
      </c>
      <c r="FC231">
        <v>0</v>
      </c>
      <c r="FK231" t="s">
        <v>188</v>
      </c>
      <c r="FL231">
        <v>2011</v>
      </c>
    </row>
    <row r="232" spans="1:168" x14ac:dyDescent="0.3">
      <c r="A232">
        <v>0</v>
      </c>
      <c r="B232">
        <v>0</v>
      </c>
      <c r="C232">
        <v>20000</v>
      </c>
      <c r="D232">
        <v>0</v>
      </c>
      <c r="E232">
        <v>20000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237.58612500000001</v>
      </c>
      <c r="L232">
        <v>0</v>
      </c>
      <c r="M232">
        <v>237.58612500000001</v>
      </c>
      <c r="AA232">
        <v>36</v>
      </c>
      <c r="AB232">
        <v>10</v>
      </c>
      <c r="AC232">
        <v>52277</v>
      </c>
      <c r="AD232">
        <v>0</v>
      </c>
      <c r="AE232">
        <v>52287</v>
      </c>
      <c r="AF232">
        <v>0</v>
      </c>
      <c r="AG232">
        <v>0</v>
      </c>
      <c r="AH232">
        <v>0</v>
      </c>
      <c r="AI232">
        <v>0.42765502500000002</v>
      </c>
      <c r="AJ232">
        <v>0.118793062</v>
      </c>
      <c r="AK232">
        <v>621.01449279999997</v>
      </c>
      <c r="AL232">
        <v>0</v>
      </c>
      <c r="AM232">
        <v>621.13328579999995</v>
      </c>
      <c r="BA232">
        <v>30</v>
      </c>
      <c r="BB232">
        <v>10</v>
      </c>
      <c r="BC232">
        <v>7000</v>
      </c>
      <c r="BD232">
        <v>0</v>
      </c>
      <c r="BE232">
        <v>7010</v>
      </c>
      <c r="BF232">
        <v>0</v>
      </c>
      <c r="BG232">
        <v>0</v>
      </c>
      <c r="BH232">
        <v>0</v>
      </c>
      <c r="BI232">
        <v>0.35637918699999999</v>
      </c>
      <c r="BJ232">
        <v>0.118793062</v>
      </c>
      <c r="BK232">
        <v>83.15514374</v>
      </c>
      <c r="BL232">
        <v>0</v>
      </c>
      <c r="BM232">
        <v>83.273936800000001</v>
      </c>
      <c r="EA232">
        <v>6</v>
      </c>
      <c r="EB232">
        <v>0</v>
      </c>
      <c r="EC232">
        <v>25277</v>
      </c>
      <c r="ED232">
        <v>0</v>
      </c>
      <c r="EE232">
        <v>25277</v>
      </c>
      <c r="EF232">
        <v>0</v>
      </c>
      <c r="EG232">
        <v>0</v>
      </c>
      <c r="EH232">
        <v>0</v>
      </c>
      <c r="EI232">
        <v>7.1275836999999995E-2</v>
      </c>
      <c r="EJ232">
        <v>0</v>
      </c>
      <c r="EK232">
        <v>300.27322400000003</v>
      </c>
      <c r="EL232">
        <v>0</v>
      </c>
      <c r="EM232">
        <v>300.27322400000003</v>
      </c>
      <c r="FA232">
        <v>0</v>
      </c>
      <c r="FB232">
        <v>0</v>
      </c>
      <c r="FD232">
        <v>0</v>
      </c>
      <c r="FE232">
        <v>0</v>
      </c>
      <c r="FK232" t="s">
        <v>189</v>
      </c>
      <c r="FL232">
        <v>2000</v>
      </c>
    </row>
    <row r="233" spans="1:168" x14ac:dyDescent="0.3">
      <c r="AA233">
        <v>50</v>
      </c>
      <c r="AB233">
        <v>5</v>
      </c>
      <c r="AC233">
        <v>357250</v>
      </c>
      <c r="AD233">
        <v>0</v>
      </c>
      <c r="AE233">
        <v>357255</v>
      </c>
      <c r="AF233">
        <v>0</v>
      </c>
      <c r="AG233">
        <v>0</v>
      </c>
      <c r="AH233">
        <v>121000</v>
      </c>
      <c r="AI233">
        <v>0.58275058300000004</v>
      </c>
      <c r="AJ233">
        <v>5.8275057999999998E-2</v>
      </c>
      <c r="AK233">
        <v>4163.7529139999997</v>
      </c>
      <c r="AL233">
        <v>0</v>
      </c>
      <c r="AM233">
        <v>4163.811189</v>
      </c>
      <c r="BA233">
        <v>41</v>
      </c>
      <c r="BB233">
        <v>0</v>
      </c>
      <c r="BC233">
        <v>357250</v>
      </c>
      <c r="BD233">
        <v>0</v>
      </c>
      <c r="BE233">
        <v>357250</v>
      </c>
      <c r="BF233">
        <v>0</v>
      </c>
      <c r="BG233">
        <v>0</v>
      </c>
      <c r="BH233">
        <v>121000</v>
      </c>
      <c r="BI233">
        <v>0.477855478</v>
      </c>
      <c r="BJ233">
        <v>0</v>
      </c>
      <c r="BK233">
        <v>4163.7529139999997</v>
      </c>
      <c r="BL233">
        <v>0</v>
      </c>
      <c r="BM233">
        <v>4163.7529139999997</v>
      </c>
      <c r="EA233">
        <v>9</v>
      </c>
      <c r="EB233">
        <v>5</v>
      </c>
      <c r="EC233">
        <v>0</v>
      </c>
      <c r="ED233">
        <v>0</v>
      </c>
      <c r="EE233">
        <v>5</v>
      </c>
      <c r="EF233">
        <v>0</v>
      </c>
      <c r="EG233">
        <v>0</v>
      </c>
      <c r="EH233">
        <v>0</v>
      </c>
      <c r="EI233">
        <v>0.104895105</v>
      </c>
      <c r="EJ233">
        <v>5.8275057999999998E-2</v>
      </c>
      <c r="EK233">
        <v>0</v>
      </c>
      <c r="EL233">
        <v>0</v>
      </c>
      <c r="EM233">
        <v>5.8275057999999998E-2</v>
      </c>
      <c r="FA233">
        <v>1.4862056889999999</v>
      </c>
      <c r="FD233">
        <v>0</v>
      </c>
      <c r="FE233">
        <v>1.4862056889999999</v>
      </c>
      <c r="FK233" t="s">
        <v>189</v>
      </c>
      <c r="FL233">
        <v>2001</v>
      </c>
    </row>
    <row r="234" spans="1:168" x14ac:dyDescent="0.3">
      <c r="AA234">
        <v>96</v>
      </c>
      <c r="AB234">
        <v>146</v>
      </c>
      <c r="AC234">
        <v>17085</v>
      </c>
      <c r="AD234">
        <v>0</v>
      </c>
      <c r="AE234">
        <v>17231</v>
      </c>
      <c r="AF234">
        <v>10000</v>
      </c>
      <c r="AG234">
        <v>0</v>
      </c>
      <c r="AH234">
        <v>100000</v>
      </c>
      <c r="AI234">
        <v>1.0980212739999999</v>
      </c>
      <c r="AJ234">
        <v>1.669907354</v>
      </c>
      <c r="AK234">
        <v>195.4134736</v>
      </c>
      <c r="AL234">
        <v>0</v>
      </c>
      <c r="AM234">
        <v>197.083381</v>
      </c>
      <c r="BA234">
        <v>76</v>
      </c>
      <c r="BB234">
        <v>146</v>
      </c>
      <c r="BC234">
        <v>5000</v>
      </c>
      <c r="BD234">
        <v>0</v>
      </c>
      <c r="BE234">
        <v>5146</v>
      </c>
      <c r="BF234">
        <v>10000</v>
      </c>
      <c r="BG234">
        <v>0</v>
      </c>
      <c r="BH234">
        <v>100000</v>
      </c>
      <c r="BI234">
        <v>0.86926684200000004</v>
      </c>
      <c r="BJ234">
        <v>1.669907354</v>
      </c>
      <c r="BK234">
        <v>57.188608029999997</v>
      </c>
      <c r="BL234">
        <v>0</v>
      </c>
      <c r="BM234">
        <v>58.85851538</v>
      </c>
      <c r="CA234">
        <v>20</v>
      </c>
      <c r="CB234">
        <v>0</v>
      </c>
      <c r="CC234">
        <v>12085</v>
      </c>
      <c r="CD234">
        <v>0</v>
      </c>
      <c r="CE234">
        <v>12085</v>
      </c>
      <c r="CF234">
        <v>0</v>
      </c>
      <c r="CG234">
        <v>0</v>
      </c>
      <c r="CH234">
        <v>0</v>
      </c>
      <c r="CI234">
        <v>0.22875443200000001</v>
      </c>
      <c r="CJ234">
        <v>0</v>
      </c>
      <c r="CK234">
        <v>138.22486559999999</v>
      </c>
      <c r="CL234">
        <v>0</v>
      </c>
      <c r="CM234">
        <v>138.22486559999999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FA234">
        <v>1.2649444940000001</v>
      </c>
      <c r="FE234">
        <v>1.2649444940000001</v>
      </c>
      <c r="FH234">
        <v>0</v>
      </c>
      <c r="FJ234">
        <v>0</v>
      </c>
      <c r="FK234" t="s">
        <v>189</v>
      </c>
      <c r="FL234">
        <v>2002</v>
      </c>
    </row>
    <row r="235" spans="1:168" x14ac:dyDescent="0.3">
      <c r="AA235">
        <v>143</v>
      </c>
      <c r="AB235">
        <v>40</v>
      </c>
      <c r="AC235">
        <v>48190</v>
      </c>
      <c r="AD235">
        <v>10300</v>
      </c>
      <c r="AE235">
        <v>58530</v>
      </c>
      <c r="AF235">
        <v>0</v>
      </c>
      <c r="AG235">
        <v>0</v>
      </c>
      <c r="AH235">
        <v>1000</v>
      </c>
      <c r="AI235">
        <v>1.6056591060000001</v>
      </c>
      <c r="AJ235">
        <v>0.44913541400000001</v>
      </c>
      <c r="AK235">
        <v>541.09589040000003</v>
      </c>
      <c r="AL235">
        <v>115.6523692</v>
      </c>
      <c r="AM235">
        <v>657.19739500000003</v>
      </c>
      <c r="BA235">
        <v>74</v>
      </c>
      <c r="BB235">
        <v>29</v>
      </c>
      <c r="BC235">
        <v>47500</v>
      </c>
      <c r="BD235">
        <v>10000</v>
      </c>
      <c r="BE235">
        <v>57529</v>
      </c>
      <c r="BF235">
        <v>0</v>
      </c>
      <c r="BG235">
        <v>0</v>
      </c>
      <c r="BH235">
        <v>1000</v>
      </c>
      <c r="BI235">
        <v>0.83090051700000001</v>
      </c>
      <c r="BJ235">
        <v>0.32562317499999999</v>
      </c>
      <c r="BK235">
        <v>533.34830450000004</v>
      </c>
      <c r="BL235">
        <v>112.2838536</v>
      </c>
      <c r="BM235">
        <v>645.95778129999997</v>
      </c>
      <c r="CN235">
        <v>69</v>
      </c>
      <c r="CO235">
        <v>11</v>
      </c>
      <c r="CP235">
        <v>690</v>
      </c>
      <c r="CQ235">
        <v>300</v>
      </c>
      <c r="CR235">
        <v>1001</v>
      </c>
      <c r="CS235">
        <v>0</v>
      </c>
      <c r="CT235">
        <v>0</v>
      </c>
      <c r="CU235">
        <v>0</v>
      </c>
      <c r="CV235">
        <v>0.77475859000000002</v>
      </c>
      <c r="CW235">
        <v>0.123512239</v>
      </c>
      <c r="CX235">
        <v>7.7475858970000004</v>
      </c>
      <c r="CY235">
        <v>3.368515607</v>
      </c>
      <c r="CZ235">
        <v>11.239613739999999</v>
      </c>
      <c r="FA235">
        <v>1.2372615999999999E-2</v>
      </c>
      <c r="FE235">
        <v>1.2372615999999999E-2</v>
      </c>
      <c r="FF235">
        <v>0</v>
      </c>
      <c r="FK235" t="s">
        <v>189</v>
      </c>
      <c r="FL235">
        <v>2003</v>
      </c>
    </row>
    <row r="236" spans="1:168" x14ac:dyDescent="0.3">
      <c r="A236">
        <v>0</v>
      </c>
      <c r="B236">
        <v>0</v>
      </c>
      <c r="C236">
        <v>55000</v>
      </c>
      <c r="D236">
        <v>0</v>
      </c>
      <c r="E236">
        <v>55000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606.46157240000002</v>
      </c>
      <c r="L236">
        <v>0</v>
      </c>
      <c r="M236">
        <v>606.46157240000002</v>
      </c>
      <c r="AA236">
        <v>0</v>
      </c>
      <c r="AB236">
        <v>0</v>
      </c>
      <c r="AC236">
        <v>55000</v>
      </c>
      <c r="AD236">
        <v>0</v>
      </c>
      <c r="AE236">
        <v>55000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606.46157240000002</v>
      </c>
      <c r="AL236">
        <v>0</v>
      </c>
      <c r="AM236">
        <v>606.46157240000002</v>
      </c>
      <c r="FA236">
        <v>0</v>
      </c>
      <c r="FB236">
        <v>0</v>
      </c>
      <c r="FK236" t="s">
        <v>189</v>
      </c>
      <c r="FL236">
        <v>2004</v>
      </c>
    </row>
    <row r="237" spans="1:168" x14ac:dyDescent="0.3">
      <c r="AA237">
        <v>0</v>
      </c>
      <c r="AB237">
        <v>0</v>
      </c>
      <c r="AC237">
        <v>3000</v>
      </c>
      <c r="AD237">
        <v>0</v>
      </c>
      <c r="AE237">
        <v>3000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32.495667240000003</v>
      </c>
      <c r="AL237">
        <v>0</v>
      </c>
      <c r="AM237">
        <v>32.495667240000003</v>
      </c>
      <c r="DN237">
        <v>0</v>
      </c>
      <c r="DO237">
        <v>0</v>
      </c>
      <c r="DP237">
        <v>3000</v>
      </c>
      <c r="DQ237">
        <v>0</v>
      </c>
      <c r="DR237">
        <v>3000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32.495667240000003</v>
      </c>
      <c r="DY237">
        <v>0</v>
      </c>
      <c r="DZ237">
        <v>32.495667240000003</v>
      </c>
      <c r="FA237">
        <v>0</v>
      </c>
      <c r="FJ237">
        <v>0</v>
      </c>
      <c r="FK237" t="s">
        <v>189</v>
      </c>
      <c r="FL237">
        <v>2005</v>
      </c>
    </row>
    <row r="238" spans="1:168" x14ac:dyDescent="0.3">
      <c r="AA238">
        <v>25</v>
      </c>
      <c r="AB238">
        <v>50</v>
      </c>
      <c r="AC238">
        <v>126550</v>
      </c>
      <c r="AD238">
        <v>0</v>
      </c>
      <c r="AE238">
        <v>126600</v>
      </c>
      <c r="AF238">
        <v>0</v>
      </c>
      <c r="AG238">
        <v>0</v>
      </c>
      <c r="AH238">
        <v>35000</v>
      </c>
      <c r="AI238">
        <v>0.26609898900000001</v>
      </c>
      <c r="AJ238">
        <v>0.53219797800000002</v>
      </c>
      <c r="AK238">
        <v>1346.9930810000001</v>
      </c>
      <c r="AL238">
        <v>0</v>
      </c>
      <c r="AM238">
        <v>1347.525279</v>
      </c>
      <c r="BA238">
        <v>25</v>
      </c>
      <c r="BB238">
        <v>50</v>
      </c>
      <c r="BC238">
        <v>126550</v>
      </c>
      <c r="BD238">
        <v>0</v>
      </c>
      <c r="BE238">
        <v>126600</v>
      </c>
      <c r="BF238">
        <v>0</v>
      </c>
      <c r="BG238">
        <v>0</v>
      </c>
      <c r="BH238">
        <v>35000</v>
      </c>
      <c r="BI238">
        <v>0.26609898900000001</v>
      </c>
      <c r="BJ238">
        <v>0.53219797800000002</v>
      </c>
      <c r="BK238">
        <v>1346.9930810000001</v>
      </c>
      <c r="BL238">
        <v>0</v>
      </c>
      <c r="BM238">
        <v>1347.525279</v>
      </c>
      <c r="FA238">
        <v>0.305626964</v>
      </c>
      <c r="FE238">
        <v>0.305626964</v>
      </c>
      <c r="FK238" t="s">
        <v>189</v>
      </c>
      <c r="FL238">
        <v>2006</v>
      </c>
    </row>
    <row r="239" spans="1:168" x14ac:dyDescent="0.3">
      <c r="AA239">
        <v>115</v>
      </c>
      <c r="AB239">
        <v>0</v>
      </c>
      <c r="AC239">
        <v>824495</v>
      </c>
      <c r="AD239">
        <v>0</v>
      </c>
      <c r="AE239">
        <v>824495</v>
      </c>
      <c r="AF239">
        <v>0</v>
      </c>
      <c r="AG239">
        <v>0</v>
      </c>
      <c r="AH239">
        <v>590000</v>
      </c>
      <c r="AI239">
        <v>1.2031805820000001</v>
      </c>
      <c r="AJ239">
        <v>0</v>
      </c>
      <c r="AK239">
        <v>8626.2293370000007</v>
      </c>
      <c r="AL239">
        <v>0</v>
      </c>
      <c r="AM239">
        <v>8626.2293370000007</v>
      </c>
      <c r="BA239">
        <v>115</v>
      </c>
      <c r="BB239">
        <v>0</v>
      </c>
      <c r="BC239">
        <v>824495</v>
      </c>
      <c r="BD239">
        <v>0</v>
      </c>
      <c r="BE239">
        <v>824495</v>
      </c>
      <c r="BF239">
        <v>0</v>
      </c>
      <c r="BG239">
        <v>0</v>
      </c>
      <c r="BH239">
        <v>590000</v>
      </c>
      <c r="BI239">
        <v>1.2031805820000001</v>
      </c>
      <c r="BJ239">
        <v>0</v>
      </c>
      <c r="BK239">
        <v>8626.2293370000007</v>
      </c>
      <c r="BL239">
        <v>0</v>
      </c>
      <c r="BM239">
        <v>8626.2293370000007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FA239">
        <v>4.4968884420000004</v>
      </c>
      <c r="FD239">
        <v>0</v>
      </c>
      <c r="FE239">
        <v>4.4968884420000004</v>
      </c>
      <c r="FK239" t="s">
        <v>189</v>
      </c>
      <c r="FL239">
        <v>2007</v>
      </c>
    </row>
    <row r="240" spans="1:168" x14ac:dyDescent="0.3">
      <c r="A240">
        <v>0</v>
      </c>
      <c r="B240">
        <v>0</v>
      </c>
      <c r="C240">
        <v>27500</v>
      </c>
      <c r="D240">
        <v>0</v>
      </c>
      <c r="E240">
        <v>27500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282.89270649999997</v>
      </c>
      <c r="L240">
        <v>0</v>
      </c>
      <c r="M240">
        <v>282.89270649999997</v>
      </c>
      <c r="AA240">
        <v>0</v>
      </c>
      <c r="AB240">
        <v>0</v>
      </c>
      <c r="AC240">
        <v>34155</v>
      </c>
      <c r="AD240">
        <v>0</v>
      </c>
      <c r="AE240">
        <v>34155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351.35274149999998</v>
      </c>
      <c r="AL240">
        <v>0</v>
      </c>
      <c r="AM240">
        <v>351.35274149999998</v>
      </c>
      <c r="CA240">
        <v>0</v>
      </c>
      <c r="CB240">
        <v>0</v>
      </c>
      <c r="CC240">
        <v>6655</v>
      </c>
      <c r="CD240">
        <v>0</v>
      </c>
      <c r="CE240">
        <v>6655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68.460034980000003</v>
      </c>
      <c r="CL240">
        <v>0</v>
      </c>
      <c r="CM240">
        <v>68.460034980000003</v>
      </c>
      <c r="FA240">
        <v>0</v>
      </c>
      <c r="FB240">
        <v>0</v>
      </c>
      <c r="FH240">
        <v>0</v>
      </c>
      <c r="FK240" t="s">
        <v>189</v>
      </c>
      <c r="FL240">
        <v>2008</v>
      </c>
    </row>
    <row r="241" spans="1:168" x14ac:dyDescent="0.3">
      <c r="AA241">
        <v>0</v>
      </c>
      <c r="AB241">
        <v>0</v>
      </c>
      <c r="AC241">
        <v>63000</v>
      </c>
      <c r="AD241">
        <v>0</v>
      </c>
      <c r="AE241">
        <v>63000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637.32928679999998</v>
      </c>
      <c r="AL241">
        <v>0</v>
      </c>
      <c r="AM241">
        <v>637.32928679999998</v>
      </c>
      <c r="BA241">
        <v>0</v>
      </c>
      <c r="BB241">
        <v>0</v>
      </c>
      <c r="BC241">
        <v>63000</v>
      </c>
      <c r="BD241">
        <v>0</v>
      </c>
      <c r="BE241">
        <v>63000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637.32928679999998</v>
      </c>
      <c r="BL241">
        <v>0</v>
      </c>
      <c r="BM241">
        <v>637.32928679999998</v>
      </c>
      <c r="FA241">
        <v>0</v>
      </c>
      <c r="FE241">
        <v>0</v>
      </c>
      <c r="FK241" t="s">
        <v>189</v>
      </c>
      <c r="FL241">
        <v>2009</v>
      </c>
    </row>
    <row r="242" spans="1:168" x14ac:dyDescent="0.3">
      <c r="A242">
        <v>0</v>
      </c>
      <c r="B242">
        <v>0</v>
      </c>
      <c r="C242">
        <v>62500</v>
      </c>
      <c r="D242">
        <v>0</v>
      </c>
      <c r="E242">
        <v>62500</v>
      </c>
      <c r="F242">
        <v>0</v>
      </c>
      <c r="G242">
        <v>0</v>
      </c>
      <c r="H242">
        <v>100000</v>
      </c>
      <c r="I242">
        <v>0</v>
      </c>
      <c r="J242">
        <v>0</v>
      </c>
      <c r="K242">
        <v>621.95243310000001</v>
      </c>
      <c r="L242">
        <v>0</v>
      </c>
      <c r="M242">
        <v>621.95243310000001</v>
      </c>
      <c r="AA242">
        <v>30</v>
      </c>
      <c r="AB242">
        <v>0</v>
      </c>
      <c r="AC242">
        <v>290360</v>
      </c>
      <c r="AD242">
        <v>300</v>
      </c>
      <c r="AE242">
        <v>290660</v>
      </c>
      <c r="AF242">
        <v>0</v>
      </c>
      <c r="AG242">
        <v>0</v>
      </c>
      <c r="AH242">
        <v>100000</v>
      </c>
      <c r="AI242">
        <v>0.29853716800000002</v>
      </c>
      <c r="AJ242">
        <v>0</v>
      </c>
      <c r="AK242">
        <v>2889.4417349999999</v>
      </c>
      <c r="AL242">
        <v>2.985371679</v>
      </c>
      <c r="AM242">
        <v>2892.427107</v>
      </c>
      <c r="BA242">
        <v>26</v>
      </c>
      <c r="BB242">
        <v>0</v>
      </c>
      <c r="BC242">
        <v>227860</v>
      </c>
      <c r="BD242">
        <v>0</v>
      </c>
      <c r="BE242">
        <v>227860</v>
      </c>
      <c r="BF242">
        <v>0</v>
      </c>
      <c r="BG242">
        <v>0</v>
      </c>
      <c r="BH242">
        <v>0</v>
      </c>
      <c r="BI242">
        <v>0.25873221200000002</v>
      </c>
      <c r="BJ242">
        <v>0</v>
      </c>
      <c r="BK242">
        <v>2267.489302</v>
      </c>
      <c r="BL242">
        <v>0</v>
      </c>
      <c r="BM242">
        <v>2267.489302</v>
      </c>
      <c r="DN242">
        <v>0</v>
      </c>
      <c r="DO242">
        <v>0</v>
      </c>
      <c r="DP242">
        <v>0</v>
      </c>
      <c r="DQ242">
        <v>300</v>
      </c>
      <c r="DR242">
        <v>300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2.985371679</v>
      </c>
      <c r="DZ242">
        <v>2.985371679</v>
      </c>
      <c r="EA242">
        <v>4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3.9804956000000002E-2</v>
      </c>
      <c r="EJ242">
        <v>0</v>
      </c>
      <c r="EK242">
        <v>0</v>
      </c>
      <c r="EL242">
        <v>0</v>
      </c>
      <c r="EM242">
        <v>0</v>
      </c>
      <c r="FA242">
        <v>0.50891540099999999</v>
      </c>
      <c r="FB242">
        <v>0.50891540099999999</v>
      </c>
      <c r="FD242">
        <v>0</v>
      </c>
      <c r="FE242">
        <v>0</v>
      </c>
      <c r="FJ242">
        <v>0</v>
      </c>
      <c r="FK242" t="s">
        <v>189</v>
      </c>
      <c r="FL242">
        <v>2010</v>
      </c>
    </row>
    <row r="243" spans="1:168" x14ac:dyDescent="0.3">
      <c r="AA243">
        <v>52</v>
      </c>
      <c r="AB243">
        <v>0</v>
      </c>
      <c r="AC243">
        <v>92825</v>
      </c>
      <c r="AD243">
        <v>0</v>
      </c>
      <c r="AE243">
        <v>92825</v>
      </c>
      <c r="AF243">
        <v>0</v>
      </c>
      <c r="AG243">
        <v>0</v>
      </c>
      <c r="AH243">
        <v>20000</v>
      </c>
      <c r="AI243">
        <v>0.50915499900000005</v>
      </c>
      <c r="AJ243">
        <v>0</v>
      </c>
      <c r="AK243">
        <v>908.89062960000001</v>
      </c>
      <c r="AL243">
        <v>0</v>
      </c>
      <c r="AM243">
        <v>908.89062960000001</v>
      </c>
      <c r="BA243">
        <v>52</v>
      </c>
      <c r="BB243">
        <v>0</v>
      </c>
      <c r="BC243">
        <v>88825</v>
      </c>
      <c r="BD243">
        <v>0</v>
      </c>
      <c r="BE243">
        <v>88825</v>
      </c>
      <c r="BF243">
        <v>0</v>
      </c>
      <c r="BG243">
        <v>0</v>
      </c>
      <c r="BH243">
        <v>20000</v>
      </c>
      <c r="BI243">
        <v>0.50915499900000005</v>
      </c>
      <c r="BJ243">
        <v>0</v>
      </c>
      <c r="BK243">
        <v>869.72486049999998</v>
      </c>
      <c r="BL243">
        <v>0</v>
      </c>
      <c r="BM243">
        <v>869.72486049999998</v>
      </c>
      <c r="CN243">
        <v>0</v>
      </c>
      <c r="CO243">
        <v>0</v>
      </c>
      <c r="CP243">
        <v>4000</v>
      </c>
      <c r="CQ243">
        <v>0</v>
      </c>
      <c r="CR243">
        <v>4000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39.16576912</v>
      </c>
      <c r="CY243">
        <v>0</v>
      </c>
      <c r="CZ243">
        <v>39.16576912</v>
      </c>
      <c r="FA243">
        <v>8.3461886999999998E-2</v>
      </c>
      <c r="FE243">
        <v>8.3461886999999998E-2</v>
      </c>
      <c r="FF243">
        <v>0</v>
      </c>
      <c r="FK243" t="s">
        <v>189</v>
      </c>
      <c r="FL243">
        <v>2011</v>
      </c>
    </row>
    <row r="244" spans="1:168" x14ac:dyDescent="0.3">
      <c r="AA244">
        <v>13</v>
      </c>
      <c r="AB244">
        <v>0</v>
      </c>
      <c r="AC244">
        <v>69085</v>
      </c>
      <c r="AD244">
        <v>0</v>
      </c>
      <c r="AE244">
        <v>69085</v>
      </c>
      <c r="AF244">
        <v>0</v>
      </c>
      <c r="AG244">
        <v>0</v>
      </c>
      <c r="AH244">
        <v>0</v>
      </c>
      <c r="AI244">
        <v>0.125264984</v>
      </c>
      <c r="AJ244">
        <v>0</v>
      </c>
      <c r="AK244">
        <v>665.68703029999995</v>
      </c>
      <c r="AL244">
        <v>0</v>
      </c>
      <c r="AM244">
        <v>665.68703029999995</v>
      </c>
      <c r="BA244">
        <v>13</v>
      </c>
      <c r="BB244">
        <v>0</v>
      </c>
      <c r="BC244">
        <v>69085</v>
      </c>
      <c r="BD244">
        <v>0</v>
      </c>
      <c r="BE244">
        <v>69085</v>
      </c>
      <c r="BF244">
        <v>0</v>
      </c>
      <c r="BG244">
        <v>0</v>
      </c>
      <c r="BH244">
        <v>0</v>
      </c>
      <c r="BI244">
        <v>0.125264984</v>
      </c>
      <c r="BJ244">
        <v>0</v>
      </c>
      <c r="BK244">
        <v>665.68703029999995</v>
      </c>
      <c r="BL244">
        <v>0</v>
      </c>
      <c r="BM244">
        <v>665.68703029999995</v>
      </c>
      <c r="FA244">
        <v>0</v>
      </c>
      <c r="FE244">
        <v>0</v>
      </c>
      <c r="FK244" t="s">
        <v>189</v>
      </c>
      <c r="FL244">
        <v>2012</v>
      </c>
    </row>
    <row r="245" spans="1:168" x14ac:dyDescent="0.3">
      <c r="A245">
        <v>0</v>
      </c>
      <c r="B245">
        <v>0</v>
      </c>
      <c r="C245">
        <v>340355</v>
      </c>
      <c r="D245">
        <v>0</v>
      </c>
      <c r="E245">
        <v>340355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3228.5619430000002</v>
      </c>
      <c r="L245">
        <v>0</v>
      </c>
      <c r="M245">
        <v>3228.5619430000002</v>
      </c>
      <c r="AA245">
        <v>136</v>
      </c>
      <c r="AB245">
        <v>29</v>
      </c>
      <c r="AC245">
        <v>841840</v>
      </c>
      <c r="AD245">
        <v>0</v>
      </c>
      <c r="AE245">
        <v>841869</v>
      </c>
      <c r="AF245">
        <v>0</v>
      </c>
      <c r="AG245">
        <v>0</v>
      </c>
      <c r="AH245">
        <v>2500</v>
      </c>
      <c r="AI245">
        <v>1.2900777839999999</v>
      </c>
      <c r="AJ245">
        <v>0.275090116</v>
      </c>
      <c r="AK245">
        <v>7985.5814840000003</v>
      </c>
      <c r="AL245">
        <v>0</v>
      </c>
      <c r="AM245">
        <v>7985.8565740000004</v>
      </c>
      <c r="BA245">
        <v>99</v>
      </c>
      <c r="BB245">
        <v>0</v>
      </c>
      <c r="BC245">
        <v>483995</v>
      </c>
      <c r="BD245">
        <v>0</v>
      </c>
      <c r="BE245">
        <v>483995</v>
      </c>
      <c r="BF245">
        <v>0</v>
      </c>
      <c r="BG245">
        <v>0</v>
      </c>
      <c r="BH245">
        <v>2500</v>
      </c>
      <c r="BI245">
        <v>0.93910073999999999</v>
      </c>
      <c r="BJ245">
        <v>0</v>
      </c>
      <c r="BK245">
        <v>4591.1117439999998</v>
      </c>
      <c r="BL245">
        <v>0</v>
      </c>
      <c r="BM245">
        <v>4591.1117439999998</v>
      </c>
      <c r="CN245">
        <v>19</v>
      </c>
      <c r="CO245">
        <v>29</v>
      </c>
      <c r="CP245">
        <v>0</v>
      </c>
      <c r="CQ245">
        <v>0</v>
      </c>
      <c r="CR245">
        <v>29</v>
      </c>
      <c r="CS245">
        <v>0</v>
      </c>
      <c r="CT245">
        <v>0</v>
      </c>
      <c r="CU245">
        <v>0</v>
      </c>
      <c r="CV245">
        <v>0.18023145500000001</v>
      </c>
      <c r="CW245">
        <v>0.275090116</v>
      </c>
      <c r="CX245">
        <v>0</v>
      </c>
      <c r="CY245">
        <v>0</v>
      </c>
      <c r="CZ245">
        <v>0.275090116</v>
      </c>
      <c r="EA245">
        <v>18</v>
      </c>
      <c r="EB245">
        <v>0</v>
      </c>
      <c r="EC245">
        <v>17490</v>
      </c>
      <c r="ED245">
        <v>0</v>
      </c>
      <c r="EE245">
        <v>17490</v>
      </c>
      <c r="EF245">
        <v>0</v>
      </c>
      <c r="EG245">
        <v>0</v>
      </c>
      <c r="EH245">
        <v>0</v>
      </c>
      <c r="EI245">
        <v>0.170745589</v>
      </c>
      <c r="EJ245">
        <v>0</v>
      </c>
      <c r="EK245">
        <v>165.90779739999999</v>
      </c>
      <c r="EL245">
        <v>0</v>
      </c>
      <c r="EM245">
        <v>165.90779739999999</v>
      </c>
      <c r="FA245">
        <v>8.1541219999999998E-3</v>
      </c>
      <c r="FB245">
        <v>0</v>
      </c>
      <c r="FD245">
        <v>0</v>
      </c>
      <c r="FE245">
        <v>8.1541219999999998E-3</v>
      </c>
      <c r="FF245">
        <v>0</v>
      </c>
      <c r="FK245" t="s">
        <v>189</v>
      </c>
      <c r="FL245">
        <v>2013</v>
      </c>
    </row>
    <row r="246" spans="1:168" x14ac:dyDescent="0.3">
      <c r="A246">
        <v>0</v>
      </c>
      <c r="B246">
        <v>0</v>
      </c>
      <c r="C246">
        <v>51180</v>
      </c>
      <c r="D246">
        <v>0</v>
      </c>
      <c r="E246">
        <v>51180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478.00504339999998</v>
      </c>
      <c r="L246">
        <v>0</v>
      </c>
      <c r="M246">
        <v>478.00504339999998</v>
      </c>
      <c r="AA246">
        <v>137</v>
      </c>
      <c r="AB246">
        <v>0</v>
      </c>
      <c r="AC246">
        <v>335790</v>
      </c>
      <c r="AD246">
        <v>4800</v>
      </c>
      <c r="AE246">
        <v>340590</v>
      </c>
      <c r="AF246">
        <v>0</v>
      </c>
      <c r="AG246">
        <v>0</v>
      </c>
      <c r="AH246">
        <v>200000</v>
      </c>
      <c r="AI246">
        <v>1.2795367520000001</v>
      </c>
      <c r="AJ246">
        <v>0</v>
      </c>
      <c r="AK246">
        <v>3136.1725970000002</v>
      </c>
      <c r="AL246">
        <v>44.830484730000002</v>
      </c>
      <c r="AM246">
        <v>3181.0030820000002</v>
      </c>
      <c r="BA246">
        <v>63</v>
      </c>
      <c r="BB246">
        <v>0</v>
      </c>
      <c r="BC246">
        <v>278010</v>
      </c>
      <c r="BD246">
        <v>0</v>
      </c>
      <c r="BE246">
        <v>278010</v>
      </c>
      <c r="BF246">
        <v>0</v>
      </c>
      <c r="BG246">
        <v>0</v>
      </c>
      <c r="BH246">
        <v>0</v>
      </c>
      <c r="BI246">
        <v>0.58840011199999998</v>
      </c>
      <c r="BJ246">
        <v>0</v>
      </c>
      <c r="BK246">
        <v>2596.5256370000002</v>
      </c>
      <c r="BL246">
        <v>0</v>
      </c>
      <c r="BM246">
        <v>2596.5256370000002</v>
      </c>
      <c r="CN246">
        <v>74</v>
      </c>
      <c r="CO246">
        <v>0</v>
      </c>
      <c r="CP246">
        <v>6600</v>
      </c>
      <c r="CQ246">
        <v>4800</v>
      </c>
      <c r="CR246">
        <v>11400</v>
      </c>
      <c r="CS246">
        <v>0</v>
      </c>
      <c r="CT246">
        <v>0</v>
      </c>
      <c r="CU246">
        <v>200000</v>
      </c>
      <c r="CV246">
        <v>0.69113663999999997</v>
      </c>
      <c r="CW246">
        <v>0</v>
      </c>
      <c r="CX246">
        <v>61.641916500000001</v>
      </c>
      <c r="CY246">
        <v>44.830484730000002</v>
      </c>
      <c r="CZ246">
        <v>106.47240119999999</v>
      </c>
      <c r="FA246">
        <v>0.60613062299999998</v>
      </c>
      <c r="FB246">
        <v>0</v>
      </c>
      <c r="FE246">
        <v>0</v>
      </c>
      <c r="FF246">
        <v>0.60613062299999998</v>
      </c>
      <c r="FK246" t="s">
        <v>189</v>
      </c>
      <c r="FL246">
        <v>2014</v>
      </c>
    </row>
    <row r="247" spans="1:168" x14ac:dyDescent="0.3">
      <c r="AA247">
        <v>0</v>
      </c>
      <c r="AB247">
        <v>0</v>
      </c>
      <c r="AC247">
        <v>4000</v>
      </c>
      <c r="AD247">
        <v>0</v>
      </c>
      <c r="AE247">
        <v>4000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36.798528060000002</v>
      </c>
      <c r="AL247">
        <v>0</v>
      </c>
      <c r="AM247">
        <v>36.798528060000002</v>
      </c>
      <c r="BA247">
        <v>0</v>
      </c>
      <c r="BB247">
        <v>0</v>
      </c>
      <c r="BC247">
        <v>4000</v>
      </c>
      <c r="BD247">
        <v>0</v>
      </c>
      <c r="BE247">
        <v>4000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36.798528060000002</v>
      </c>
      <c r="BL247">
        <v>0</v>
      </c>
      <c r="BM247">
        <v>36.798528060000002</v>
      </c>
      <c r="FA247">
        <v>0</v>
      </c>
      <c r="FE247">
        <v>0</v>
      </c>
      <c r="FK247" t="s">
        <v>189</v>
      </c>
      <c r="FL247">
        <v>2015</v>
      </c>
    </row>
    <row r="248" spans="1:168" x14ac:dyDescent="0.3">
      <c r="A248">
        <v>0</v>
      </c>
      <c r="B248">
        <v>0</v>
      </c>
      <c r="C248">
        <v>665000</v>
      </c>
      <c r="D248">
        <v>0</v>
      </c>
      <c r="E248">
        <v>665000</v>
      </c>
      <c r="F248">
        <v>0</v>
      </c>
      <c r="G248">
        <v>0</v>
      </c>
      <c r="H248">
        <v>450000</v>
      </c>
      <c r="I248">
        <v>0</v>
      </c>
      <c r="J248">
        <v>0</v>
      </c>
      <c r="K248">
        <v>6027.9187819999997</v>
      </c>
      <c r="L248">
        <v>0</v>
      </c>
      <c r="M248">
        <v>6027.9187819999997</v>
      </c>
      <c r="AA248">
        <v>4</v>
      </c>
      <c r="AB248">
        <v>0</v>
      </c>
      <c r="AC248">
        <v>670420</v>
      </c>
      <c r="AD248">
        <v>0</v>
      </c>
      <c r="AE248">
        <v>670420</v>
      </c>
      <c r="AF248">
        <v>0</v>
      </c>
      <c r="AG248">
        <v>0</v>
      </c>
      <c r="AH248">
        <v>450000</v>
      </c>
      <c r="AI248">
        <v>3.6258157999999999E-2</v>
      </c>
      <c r="AJ248">
        <v>0</v>
      </c>
      <c r="AK248">
        <v>6077.0485859999999</v>
      </c>
      <c r="AL248">
        <v>0</v>
      </c>
      <c r="AM248">
        <v>6077.0485859999999</v>
      </c>
      <c r="BA248">
        <v>4</v>
      </c>
      <c r="BB248">
        <v>0</v>
      </c>
      <c r="BC248">
        <v>5420</v>
      </c>
      <c r="BD248">
        <v>0</v>
      </c>
      <c r="BE248">
        <v>5420</v>
      </c>
      <c r="BF248">
        <v>0</v>
      </c>
      <c r="BG248">
        <v>0</v>
      </c>
      <c r="BH248">
        <v>0</v>
      </c>
      <c r="BI248">
        <v>3.6258157999999999E-2</v>
      </c>
      <c r="BJ248">
        <v>0</v>
      </c>
      <c r="BK248">
        <v>49.129804210000003</v>
      </c>
      <c r="BL248">
        <v>0</v>
      </c>
      <c r="BM248">
        <v>49.129804210000003</v>
      </c>
      <c r="FA248">
        <v>1.325825187</v>
      </c>
      <c r="FB248">
        <v>1.325825187</v>
      </c>
      <c r="FE248">
        <v>0</v>
      </c>
      <c r="FK248" t="s">
        <v>189</v>
      </c>
      <c r="FL248">
        <v>2016</v>
      </c>
    </row>
    <row r="249" spans="1:168" x14ac:dyDescent="0.3">
      <c r="AA249">
        <v>6</v>
      </c>
      <c r="AB249">
        <v>186</v>
      </c>
      <c r="AC249">
        <v>12000</v>
      </c>
      <c r="AD249">
        <v>0</v>
      </c>
      <c r="AE249">
        <v>12186</v>
      </c>
      <c r="AF249">
        <v>0</v>
      </c>
      <c r="AG249">
        <v>0</v>
      </c>
      <c r="AH249">
        <v>0</v>
      </c>
      <c r="AI249">
        <v>5.2849466999999997E-2</v>
      </c>
      <c r="AJ249">
        <v>1.63833348</v>
      </c>
      <c r="AK249">
        <v>105.6989342</v>
      </c>
      <c r="AL249">
        <v>0</v>
      </c>
      <c r="AM249">
        <v>107.3372677</v>
      </c>
      <c r="BA249">
        <v>6</v>
      </c>
      <c r="BB249">
        <v>186</v>
      </c>
      <c r="BC249">
        <v>12000</v>
      </c>
      <c r="BD249">
        <v>0</v>
      </c>
      <c r="BE249">
        <v>12186</v>
      </c>
      <c r="BF249">
        <v>0</v>
      </c>
      <c r="BG249">
        <v>0</v>
      </c>
      <c r="BH249">
        <v>0</v>
      </c>
      <c r="BI249">
        <v>5.2849466999999997E-2</v>
      </c>
      <c r="BJ249">
        <v>1.63833348</v>
      </c>
      <c r="BK249">
        <v>105.6989342</v>
      </c>
      <c r="BL249">
        <v>0</v>
      </c>
      <c r="BM249">
        <v>107.3372677</v>
      </c>
      <c r="FA249">
        <v>0</v>
      </c>
      <c r="FE249">
        <v>0</v>
      </c>
      <c r="FK249" t="s">
        <v>189</v>
      </c>
      <c r="FL249">
        <v>2018</v>
      </c>
    </row>
    <row r="250" spans="1:168" x14ac:dyDescent="0.3">
      <c r="AA250">
        <v>83</v>
      </c>
      <c r="AB250">
        <v>0</v>
      </c>
      <c r="AC250">
        <v>388540</v>
      </c>
      <c r="AD250">
        <v>0</v>
      </c>
      <c r="AE250">
        <v>388540</v>
      </c>
      <c r="AF250">
        <v>0</v>
      </c>
      <c r="AG250">
        <v>0</v>
      </c>
      <c r="AH250">
        <v>0</v>
      </c>
      <c r="AI250">
        <v>0.720924173</v>
      </c>
      <c r="AJ250">
        <v>0</v>
      </c>
      <c r="AK250">
        <v>3374.7937109999998</v>
      </c>
      <c r="AL250">
        <v>0</v>
      </c>
      <c r="AM250">
        <v>3374.7937109999998</v>
      </c>
      <c r="AN250">
        <v>0</v>
      </c>
      <c r="AO250">
        <v>0</v>
      </c>
      <c r="AP250">
        <v>3000</v>
      </c>
      <c r="AQ250">
        <v>0</v>
      </c>
      <c r="AR250">
        <v>3000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26.057500220000001</v>
      </c>
      <c r="AY250">
        <v>0</v>
      </c>
      <c r="AZ250">
        <v>26.057500220000001</v>
      </c>
      <c r="BA250">
        <v>60</v>
      </c>
      <c r="BB250">
        <v>0</v>
      </c>
      <c r="BC250">
        <v>349540</v>
      </c>
      <c r="BD250">
        <v>0</v>
      </c>
      <c r="BE250">
        <v>349540</v>
      </c>
      <c r="BF250">
        <v>0</v>
      </c>
      <c r="BG250">
        <v>0</v>
      </c>
      <c r="BH250">
        <v>0</v>
      </c>
      <c r="BI250">
        <v>0.521150004</v>
      </c>
      <c r="BJ250">
        <v>0</v>
      </c>
      <c r="BK250">
        <v>3036.0462090000001</v>
      </c>
      <c r="BL250">
        <v>0</v>
      </c>
      <c r="BM250">
        <v>3036.0462090000001</v>
      </c>
      <c r="CN250">
        <v>23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0.199774168</v>
      </c>
      <c r="CW250">
        <v>0</v>
      </c>
      <c r="CX250">
        <v>0</v>
      </c>
      <c r="CY250">
        <v>0</v>
      </c>
      <c r="CZ250">
        <v>0</v>
      </c>
      <c r="DN250">
        <v>0</v>
      </c>
      <c r="DO250">
        <v>0</v>
      </c>
      <c r="DP250">
        <v>36000</v>
      </c>
      <c r="DQ250">
        <v>0</v>
      </c>
      <c r="DR250">
        <v>36000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312.69000260000001</v>
      </c>
      <c r="DY250">
        <v>0</v>
      </c>
      <c r="DZ250">
        <v>312.69000260000001</v>
      </c>
      <c r="FA250">
        <v>0</v>
      </c>
      <c r="FE250">
        <v>0</v>
      </c>
      <c r="FF250">
        <v>0</v>
      </c>
      <c r="FI250">
        <v>0</v>
      </c>
      <c r="FJ250">
        <v>0</v>
      </c>
      <c r="FK250" t="s">
        <v>189</v>
      </c>
      <c r="FL250">
        <v>2019</v>
      </c>
    </row>
    <row r="251" spans="1:168" x14ac:dyDescent="0.3">
      <c r="AA251">
        <v>25</v>
      </c>
      <c r="AB251">
        <v>11</v>
      </c>
      <c r="AC251">
        <v>7500</v>
      </c>
      <c r="AD251">
        <v>0</v>
      </c>
      <c r="AE251">
        <v>7511</v>
      </c>
      <c r="AF251">
        <v>0</v>
      </c>
      <c r="AG251">
        <v>0</v>
      </c>
      <c r="AH251">
        <v>10000</v>
      </c>
      <c r="AI251">
        <v>0.21416891900000001</v>
      </c>
      <c r="AJ251">
        <v>9.4234323999999994E-2</v>
      </c>
      <c r="AK251">
        <v>64.250675639999997</v>
      </c>
      <c r="AL251">
        <v>0</v>
      </c>
      <c r="AM251">
        <v>64.344909959999995</v>
      </c>
      <c r="BA251">
        <v>25</v>
      </c>
      <c r="BB251">
        <v>11</v>
      </c>
      <c r="BC251">
        <v>7500</v>
      </c>
      <c r="BD251">
        <v>0</v>
      </c>
      <c r="BE251">
        <v>7511</v>
      </c>
      <c r="BF251">
        <v>0</v>
      </c>
      <c r="BG251">
        <v>0</v>
      </c>
      <c r="BH251">
        <v>10000</v>
      </c>
      <c r="BI251">
        <v>0.21416891900000001</v>
      </c>
      <c r="BJ251">
        <v>9.4234323999999994E-2</v>
      </c>
      <c r="BK251">
        <v>64.250675639999997</v>
      </c>
      <c r="BL251">
        <v>0</v>
      </c>
      <c r="BM251">
        <v>64.344909959999995</v>
      </c>
      <c r="FA251">
        <v>2.7256229E-2</v>
      </c>
      <c r="FE251">
        <v>2.7256229E-2</v>
      </c>
      <c r="FK251" t="s">
        <v>189</v>
      </c>
      <c r="FL251">
        <v>2020</v>
      </c>
    </row>
    <row r="252" spans="1:168" x14ac:dyDescent="0.3">
      <c r="A252">
        <v>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158000</v>
      </c>
      <c r="I252">
        <v>0</v>
      </c>
      <c r="J252">
        <v>0</v>
      </c>
      <c r="K252">
        <v>0</v>
      </c>
      <c r="L252">
        <v>0</v>
      </c>
      <c r="M252">
        <v>0</v>
      </c>
      <c r="AA252">
        <v>6</v>
      </c>
      <c r="AB252">
        <v>3</v>
      </c>
      <c r="AC252">
        <v>400</v>
      </c>
      <c r="AD252">
        <v>0</v>
      </c>
      <c r="AE252">
        <v>403</v>
      </c>
      <c r="AF252">
        <v>0</v>
      </c>
      <c r="AG252">
        <v>0</v>
      </c>
      <c r="AH252">
        <v>158000</v>
      </c>
      <c r="AI252">
        <v>0.159957345</v>
      </c>
      <c r="AJ252">
        <v>7.9978672000000001E-2</v>
      </c>
      <c r="AK252">
        <v>10.663822980000001</v>
      </c>
      <c r="AL252">
        <v>0</v>
      </c>
      <c r="AM252">
        <v>10.74380165</v>
      </c>
      <c r="CN252">
        <v>6</v>
      </c>
      <c r="CO252">
        <v>3</v>
      </c>
      <c r="CP252">
        <v>400</v>
      </c>
      <c r="CQ252">
        <v>0</v>
      </c>
      <c r="CR252">
        <v>403</v>
      </c>
      <c r="CS252">
        <v>0</v>
      </c>
      <c r="CT252">
        <v>0</v>
      </c>
      <c r="CU252">
        <v>0</v>
      </c>
      <c r="CV252">
        <v>0.159957345</v>
      </c>
      <c r="CW252">
        <v>7.9978672000000001E-2</v>
      </c>
      <c r="CX252">
        <v>10.663822980000001</v>
      </c>
      <c r="CY252">
        <v>0</v>
      </c>
      <c r="CZ252">
        <v>10.74380165</v>
      </c>
      <c r="FA252">
        <v>2.8696552319999999</v>
      </c>
      <c r="FB252">
        <v>2.8696552319999999</v>
      </c>
      <c r="FF252">
        <v>0</v>
      </c>
      <c r="FK252" t="s">
        <v>190</v>
      </c>
      <c r="FL252">
        <v>2000</v>
      </c>
    </row>
    <row r="253" spans="1:168" x14ac:dyDescent="0.3">
      <c r="AA253">
        <v>0</v>
      </c>
      <c r="AB253">
        <v>0</v>
      </c>
      <c r="AC253">
        <v>9000</v>
      </c>
      <c r="AD253">
        <v>0</v>
      </c>
      <c r="AE253">
        <v>9000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239.61661340000001</v>
      </c>
      <c r="AL253">
        <v>0</v>
      </c>
      <c r="AM253">
        <v>239.61661340000001</v>
      </c>
      <c r="BA253">
        <v>0</v>
      </c>
      <c r="BB253">
        <v>0</v>
      </c>
      <c r="BC253">
        <v>9000</v>
      </c>
      <c r="BD253">
        <v>0</v>
      </c>
      <c r="BE253">
        <v>9000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239.61661340000001</v>
      </c>
      <c r="BL253">
        <v>0</v>
      </c>
      <c r="BM253">
        <v>239.61661340000001</v>
      </c>
      <c r="FA253">
        <v>0</v>
      </c>
      <c r="FE253">
        <v>0</v>
      </c>
      <c r="FK253" t="s">
        <v>190</v>
      </c>
      <c r="FL253">
        <v>2001</v>
      </c>
    </row>
    <row r="254" spans="1:168" x14ac:dyDescent="0.3">
      <c r="A254">
        <v>0</v>
      </c>
      <c r="B254">
        <v>0</v>
      </c>
      <c r="C254">
        <v>62575</v>
      </c>
      <c r="D254">
        <v>0</v>
      </c>
      <c r="E254">
        <v>62575</v>
      </c>
      <c r="F254">
        <v>0</v>
      </c>
      <c r="G254">
        <v>0</v>
      </c>
      <c r="H254">
        <v>140000</v>
      </c>
      <c r="I254">
        <v>0</v>
      </c>
      <c r="J254">
        <v>0</v>
      </c>
      <c r="K254">
        <v>1663.3439659999999</v>
      </c>
      <c r="L254">
        <v>0</v>
      </c>
      <c r="M254">
        <v>1663.3439659999999</v>
      </c>
      <c r="AA254">
        <v>0</v>
      </c>
      <c r="AB254">
        <v>0</v>
      </c>
      <c r="AC254">
        <v>62575</v>
      </c>
      <c r="AD254">
        <v>0</v>
      </c>
      <c r="AE254">
        <v>62575</v>
      </c>
      <c r="AF254">
        <v>0</v>
      </c>
      <c r="AG254">
        <v>0</v>
      </c>
      <c r="AH254">
        <v>140000</v>
      </c>
      <c r="AI254">
        <v>0</v>
      </c>
      <c r="AJ254">
        <v>0</v>
      </c>
      <c r="AK254">
        <v>1663.3439659999999</v>
      </c>
      <c r="AL254">
        <v>0</v>
      </c>
      <c r="AM254">
        <v>1663.3439659999999</v>
      </c>
      <c r="FA254">
        <v>1.6726645979999999</v>
      </c>
      <c r="FB254">
        <v>1.6726645979999999</v>
      </c>
      <c r="FK254" t="s">
        <v>190</v>
      </c>
      <c r="FL254">
        <v>2003</v>
      </c>
    </row>
    <row r="255" spans="1:168" x14ac:dyDescent="0.3">
      <c r="AA255">
        <v>0</v>
      </c>
      <c r="AB255">
        <v>0</v>
      </c>
      <c r="AC255">
        <v>278000</v>
      </c>
      <c r="AD255">
        <v>0</v>
      </c>
      <c r="AE255">
        <v>278000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7385.75983</v>
      </c>
      <c r="AL255">
        <v>0</v>
      </c>
      <c r="AM255">
        <v>7385.75983</v>
      </c>
      <c r="BA255">
        <v>0</v>
      </c>
      <c r="BB255">
        <v>0</v>
      </c>
      <c r="BC255">
        <v>278000</v>
      </c>
      <c r="BD255">
        <v>0</v>
      </c>
      <c r="BE255">
        <v>278000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7385.75983</v>
      </c>
      <c r="BL255">
        <v>0</v>
      </c>
      <c r="BM255">
        <v>7385.75983</v>
      </c>
      <c r="FA255">
        <v>0</v>
      </c>
      <c r="FE255">
        <v>0</v>
      </c>
      <c r="FK255" t="s">
        <v>190</v>
      </c>
      <c r="FL255">
        <v>2004</v>
      </c>
    </row>
    <row r="256" spans="1:168" x14ac:dyDescent="0.3">
      <c r="AA256">
        <v>4</v>
      </c>
      <c r="AB256">
        <v>0</v>
      </c>
      <c r="AC256">
        <v>3100</v>
      </c>
      <c r="AD256">
        <v>0</v>
      </c>
      <c r="AE256">
        <v>3100</v>
      </c>
      <c r="AF256">
        <v>0</v>
      </c>
      <c r="AG256">
        <v>0</v>
      </c>
      <c r="AH256">
        <v>0</v>
      </c>
      <c r="AI256">
        <v>0.10624169999999999</v>
      </c>
      <c r="AJ256">
        <v>0</v>
      </c>
      <c r="AK256">
        <v>82.337317400000003</v>
      </c>
      <c r="AL256">
        <v>0</v>
      </c>
      <c r="AM256">
        <v>82.337317400000003</v>
      </c>
      <c r="BA256">
        <v>0</v>
      </c>
      <c r="BB256">
        <v>0</v>
      </c>
      <c r="BC256">
        <v>3100</v>
      </c>
      <c r="BD256">
        <v>0</v>
      </c>
      <c r="BE256">
        <v>3100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82.337317400000003</v>
      </c>
      <c r="BL256">
        <v>0</v>
      </c>
      <c r="BM256">
        <v>82.337317400000003</v>
      </c>
      <c r="CA256">
        <v>4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0.10624169999999999</v>
      </c>
      <c r="CJ256">
        <v>0</v>
      </c>
      <c r="CK256">
        <v>0</v>
      </c>
      <c r="CL256">
        <v>0</v>
      </c>
      <c r="CM256">
        <v>0</v>
      </c>
      <c r="FA256">
        <v>0</v>
      </c>
      <c r="FE256">
        <v>0</v>
      </c>
      <c r="FH256">
        <v>0</v>
      </c>
      <c r="FK256" t="s">
        <v>190</v>
      </c>
      <c r="FL256">
        <v>2005</v>
      </c>
    </row>
    <row r="257" spans="1:168" x14ac:dyDescent="0.3"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FA257">
        <v>0</v>
      </c>
      <c r="FD257">
        <v>0</v>
      </c>
      <c r="FK257" t="s">
        <v>190</v>
      </c>
      <c r="FL257">
        <v>2007</v>
      </c>
    </row>
    <row r="258" spans="1:168" x14ac:dyDescent="0.3">
      <c r="AA258">
        <v>1</v>
      </c>
      <c r="AB258">
        <v>0</v>
      </c>
      <c r="AC258">
        <v>13730</v>
      </c>
      <c r="AD258">
        <v>0</v>
      </c>
      <c r="AE258">
        <v>13730</v>
      </c>
      <c r="AF258">
        <v>0</v>
      </c>
      <c r="AG258">
        <v>0</v>
      </c>
      <c r="AH258">
        <v>0</v>
      </c>
      <c r="AI258">
        <v>2.6766595000000001E-2</v>
      </c>
      <c r="AJ258">
        <v>0</v>
      </c>
      <c r="AK258">
        <v>367.50535330000002</v>
      </c>
      <c r="AL258">
        <v>0</v>
      </c>
      <c r="AM258">
        <v>367.50535330000002</v>
      </c>
      <c r="BA258">
        <v>0</v>
      </c>
      <c r="BB258">
        <v>0</v>
      </c>
      <c r="BC258">
        <v>3730</v>
      </c>
      <c r="BD258">
        <v>0</v>
      </c>
      <c r="BE258">
        <v>3730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99.839400429999998</v>
      </c>
      <c r="BL258">
        <v>0</v>
      </c>
      <c r="BM258">
        <v>99.839400429999998</v>
      </c>
      <c r="EA258">
        <v>1</v>
      </c>
      <c r="EB258">
        <v>0</v>
      </c>
      <c r="EC258">
        <v>10000</v>
      </c>
      <c r="ED258">
        <v>0</v>
      </c>
      <c r="EE258">
        <v>10000</v>
      </c>
      <c r="EF258">
        <v>0</v>
      </c>
      <c r="EG258">
        <v>0</v>
      </c>
      <c r="EH258">
        <v>0</v>
      </c>
      <c r="EI258">
        <v>2.6766595000000001E-2</v>
      </c>
      <c r="EJ258">
        <v>0</v>
      </c>
      <c r="EK258">
        <v>267.66595289999998</v>
      </c>
      <c r="EL258">
        <v>0</v>
      </c>
      <c r="EM258">
        <v>267.66595289999998</v>
      </c>
      <c r="FA258">
        <v>0</v>
      </c>
      <c r="FD258">
        <v>0</v>
      </c>
      <c r="FE258">
        <v>0</v>
      </c>
      <c r="FK258" t="s">
        <v>190</v>
      </c>
      <c r="FL258">
        <v>2009</v>
      </c>
    </row>
    <row r="259" spans="1:168" x14ac:dyDescent="0.3">
      <c r="AA259">
        <v>5</v>
      </c>
      <c r="AB259">
        <v>0</v>
      </c>
      <c r="AC259">
        <v>34910</v>
      </c>
      <c r="AD259">
        <v>0</v>
      </c>
      <c r="AE259">
        <v>34910</v>
      </c>
      <c r="AF259">
        <v>0</v>
      </c>
      <c r="AG259">
        <v>0</v>
      </c>
      <c r="AH259">
        <v>87000</v>
      </c>
      <c r="AI259">
        <v>0.134952767</v>
      </c>
      <c r="AJ259">
        <v>0</v>
      </c>
      <c r="AK259">
        <v>942.24021589999995</v>
      </c>
      <c r="AL259">
        <v>0</v>
      </c>
      <c r="AM259">
        <v>942.24021589999995</v>
      </c>
      <c r="BA259">
        <v>3</v>
      </c>
      <c r="BB259">
        <v>0</v>
      </c>
      <c r="BC259">
        <v>34910</v>
      </c>
      <c r="BD259">
        <v>0</v>
      </c>
      <c r="BE259">
        <v>34910</v>
      </c>
      <c r="BF259">
        <v>0</v>
      </c>
      <c r="BG259">
        <v>0</v>
      </c>
      <c r="BH259">
        <v>87000</v>
      </c>
      <c r="BI259">
        <v>8.0971660000000001E-2</v>
      </c>
      <c r="BJ259">
        <v>0</v>
      </c>
      <c r="BK259">
        <v>942.24021589999995</v>
      </c>
      <c r="BL259">
        <v>0</v>
      </c>
      <c r="BM259">
        <v>942.24021589999995</v>
      </c>
      <c r="EA259">
        <v>2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5.3981107E-2</v>
      </c>
      <c r="EJ259">
        <v>0</v>
      </c>
      <c r="EK259">
        <v>0</v>
      </c>
      <c r="EL259">
        <v>0</v>
      </c>
      <c r="EM259">
        <v>0</v>
      </c>
      <c r="FA259">
        <v>0.506497686</v>
      </c>
      <c r="FD259">
        <v>0</v>
      </c>
      <c r="FE259">
        <v>0.506497686</v>
      </c>
      <c r="FK259" t="s">
        <v>190</v>
      </c>
      <c r="FL259">
        <v>2010</v>
      </c>
    </row>
    <row r="260" spans="1:168" x14ac:dyDescent="0.3">
      <c r="AA260">
        <v>4</v>
      </c>
      <c r="AB260">
        <v>0</v>
      </c>
      <c r="AC260">
        <v>10347</v>
      </c>
      <c r="AD260">
        <v>0</v>
      </c>
      <c r="AE260">
        <v>10347</v>
      </c>
      <c r="AF260">
        <v>0</v>
      </c>
      <c r="AG260">
        <v>0</v>
      </c>
      <c r="AH260">
        <v>0</v>
      </c>
      <c r="AI260">
        <v>0.110957004</v>
      </c>
      <c r="AJ260">
        <v>0</v>
      </c>
      <c r="AK260">
        <v>287.01803050000001</v>
      </c>
      <c r="AL260">
        <v>0</v>
      </c>
      <c r="AM260">
        <v>287.01803050000001</v>
      </c>
      <c r="EA260">
        <v>4</v>
      </c>
      <c r="EB260">
        <v>0</v>
      </c>
      <c r="EC260">
        <v>10347</v>
      </c>
      <c r="ED260">
        <v>0</v>
      </c>
      <c r="EE260">
        <v>10347</v>
      </c>
      <c r="EF260">
        <v>0</v>
      </c>
      <c r="EG260">
        <v>0</v>
      </c>
      <c r="EH260">
        <v>0</v>
      </c>
      <c r="EI260">
        <v>0.110957004</v>
      </c>
      <c r="EJ260">
        <v>0</v>
      </c>
      <c r="EK260">
        <v>287.01803050000001</v>
      </c>
      <c r="EL260">
        <v>0</v>
      </c>
      <c r="EM260">
        <v>287.01803050000001</v>
      </c>
      <c r="FA260">
        <v>0</v>
      </c>
      <c r="FD260">
        <v>0</v>
      </c>
      <c r="FK260" t="s">
        <v>190</v>
      </c>
      <c r="FL260">
        <v>2012</v>
      </c>
    </row>
    <row r="261" spans="1:168" x14ac:dyDescent="0.3">
      <c r="AA261">
        <v>26</v>
      </c>
      <c r="AB261">
        <v>0</v>
      </c>
      <c r="AC261">
        <v>1000600</v>
      </c>
      <c r="AD261">
        <v>0</v>
      </c>
      <c r="AE261">
        <v>1000600</v>
      </c>
      <c r="AF261">
        <v>0</v>
      </c>
      <c r="AG261">
        <v>0</v>
      </c>
      <c r="AH261">
        <v>436580</v>
      </c>
      <c r="AI261">
        <v>0.74669730000000001</v>
      </c>
      <c r="AJ261">
        <v>0</v>
      </c>
      <c r="AK261">
        <v>28736.358410000001</v>
      </c>
      <c r="AL261">
        <v>0</v>
      </c>
      <c r="AM261">
        <v>28736.358410000001</v>
      </c>
      <c r="BA261">
        <v>26</v>
      </c>
      <c r="BB261">
        <v>0</v>
      </c>
      <c r="BC261">
        <v>1000600</v>
      </c>
      <c r="BD261">
        <v>0</v>
      </c>
      <c r="BE261">
        <v>1000600</v>
      </c>
      <c r="BF261">
        <v>0</v>
      </c>
      <c r="BG261">
        <v>0</v>
      </c>
      <c r="BH261">
        <v>436580</v>
      </c>
      <c r="BI261">
        <v>0.74669730000000001</v>
      </c>
      <c r="BJ261">
        <v>0</v>
      </c>
      <c r="BK261">
        <v>28736.358410000001</v>
      </c>
      <c r="BL261">
        <v>0</v>
      </c>
      <c r="BM261">
        <v>28736.358410000001</v>
      </c>
      <c r="FA261">
        <v>2.3524728910000001</v>
      </c>
      <c r="FE261">
        <v>2.3524728910000001</v>
      </c>
      <c r="FK261" t="s">
        <v>190</v>
      </c>
      <c r="FL261">
        <v>2014</v>
      </c>
    </row>
    <row r="262" spans="1:168" x14ac:dyDescent="0.3"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FA262">
        <v>0</v>
      </c>
      <c r="FE262">
        <v>0</v>
      </c>
      <c r="FK262" t="s">
        <v>190</v>
      </c>
      <c r="FL262">
        <v>2015</v>
      </c>
    </row>
    <row r="263" spans="1:168" x14ac:dyDescent="0.3">
      <c r="AA263">
        <v>1</v>
      </c>
      <c r="AB263">
        <v>0</v>
      </c>
      <c r="AC263">
        <v>759</v>
      </c>
      <c r="AD263">
        <v>0</v>
      </c>
      <c r="AE263">
        <v>759</v>
      </c>
      <c r="AF263">
        <v>0</v>
      </c>
      <c r="AG263">
        <v>0</v>
      </c>
      <c r="AH263">
        <v>0</v>
      </c>
      <c r="AI263">
        <v>3.0293850000000001E-2</v>
      </c>
      <c r="AJ263">
        <v>0</v>
      </c>
      <c r="AK263">
        <v>22.993032410000001</v>
      </c>
      <c r="AL263">
        <v>0</v>
      </c>
      <c r="AM263">
        <v>22.993032410000001</v>
      </c>
      <c r="BA263">
        <v>1</v>
      </c>
      <c r="BB263">
        <v>0</v>
      </c>
      <c r="BC263">
        <v>759</v>
      </c>
      <c r="BD263">
        <v>0</v>
      </c>
      <c r="BE263">
        <v>759</v>
      </c>
      <c r="BF263">
        <v>0</v>
      </c>
      <c r="BG263">
        <v>0</v>
      </c>
      <c r="BH263">
        <v>0</v>
      </c>
      <c r="BI263">
        <v>3.0293850000000001E-2</v>
      </c>
      <c r="BJ263">
        <v>0</v>
      </c>
      <c r="BK263">
        <v>22.993032410000001</v>
      </c>
      <c r="BL263">
        <v>0</v>
      </c>
      <c r="BM263">
        <v>22.993032410000001</v>
      </c>
      <c r="FA263">
        <v>0</v>
      </c>
      <c r="FE263">
        <v>0</v>
      </c>
      <c r="FK263" t="s">
        <v>190</v>
      </c>
      <c r="FL263">
        <v>2019</v>
      </c>
    </row>
    <row r="264" spans="1:168" x14ac:dyDescent="0.3">
      <c r="AA264">
        <v>0</v>
      </c>
      <c r="AB264">
        <v>0</v>
      </c>
      <c r="AC264">
        <v>15000</v>
      </c>
      <c r="AD264">
        <v>0</v>
      </c>
      <c r="AE264">
        <v>15000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457.20346929999999</v>
      </c>
      <c r="AL264">
        <v>0</v>
      </c>
      <c r="AM264">
        <v>457.20346929999999</v>
      </c>
      <c r="BA264">
        <v>0</v>
      </c>
      <c r="BB264">
        <v>0</v>
      </c>
      <c r="BC264">
        <v>15000</v>
      </c>
      <c r="BD264">
        <v>0</v>
      </c>
      <c r="BE264">
        <v>15000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457.20346929999999</v>
      </c>
      <c r="BL264">
        <v>0</v>
      </c>
      <c r="BM264">
        <v>457.20346929999999</v>
      </c>
      <c r="FA264">
        <v>0</v>
      </c>
      <c r="FE264">
        <v>0</v>
      </c>
      <c r="FK264" t="s">
        <v>190</v>
      </c>
      <c r="FL264">
        <v>2020</v>
      </c>
    </row>
    <row r="265" spans="1:168" x14ac:dyDescent="0.3">
      <c r="AA265">
        <v>3</v>
      </c>
      <c r="AB265">
        <v>0</v>
      </c>
      <c r="AC265">
        <v>106776</v>
      </c>
      <c r="AD265">
        <v>32000</v>
      </c>
      <c r="AE265">
        <v>138776</v>
      </c>
      <c r="AF265">
        <v>0</v>
      </c>
      <c r="AG265">
        <v>0</v>
      </c>
      <c r="AH265">
        <v>5000</v>
      </c>
      <c r="AI265">
        <v>0.18259281799999999</v>
      </c>
      <c r="AJ265">
        <v>0</v>
      </c>
      <c r="AK265">
        <v>6498.8435790000003</v>
      </c>
      <c r="AL265">
        <v>1947.6567259999999</v>
      </c>
      <c r="AM265">
        <v>8446.5003039999992</v>
      </c>
      <c r="BA265">
        <v>3</v>
      </c>
      <c r="BB265">
        <v>0</v>
      </c>
      <c r="BC265">
        <v>106776</v>
      </c>
      <c r="BD265">
        <v>32000</v>
      </c>
      <c r="BE265">
        <v>138776</v>
      </c>
      <c r="BF265">
        <v>0</v>
      </c>
      <c r="BG265">
        <v>0</v>
      </c>
      <c r="BH265">
        <v>5000</v>
      </c>
      <c r="BI265">
        <v>0.18259281799999999</v>
      </c>
      <c r="BJ265">
        <v>0</v>
      </c>
      <c r="BK265">
        <v>6498.8435790000003</v>
      </c>
      <c r="BL265">
        <v>1947.6567259999999</v>
      </c>
      <c r="BM265">
        <v>8446.5003039999992</v>
      </c>
      <c r="FA265">
        <v>8.6380706000000002E-2</v>
      </c>
      <c r="FE265">
        <v>8.6380706000000002E-2</v>
      </c>
      <c r="FK265" t="s">
        <v>191</v>
      </c>
      <c r="FL265">
        <v>2000</v>
      </c>
    </row>
    <row r="266" spans="1:168" x14ac:dyDescent="0.3">
      <c r="AA266">
        <v>0</v>
      </c>
      <c r="AB266">
        <v>0</v>
      </c>
      <c r="AC266">
        <v>4960</v>
      </c>
      <c r="AD266">
        <v>0</v>
      </c>
      <c r="AE266">
        <v>4960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280.86070219999999</v>
      </c>
      <c r="AL266">
        <v>0</v>
      </c>
      <c r="AM266">
        <v>280.86070219999999</v>
      </c>
      <c r="BA266">
        <v>0</v>
      </c>
      <c r="BB266">
        <v>0</v>
      </c>
      <c r="BC266">
        <v>4960</v>
      </c>
      <c r="BD266">
        <v>0</v>
      </c>
      <c r="BE266">
        <v>4960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280.86070219999999</v>
      </c>
      <c r="BL266">
        <v>0</v>
      </c>
      <c r="BM266">
        <v>280.86070219999999</v>
      </c>
      <c r="FA266">
        <v>0</v>
      </c>
      <c r="FE266">
        <v>0</v>
      </c>
      <c r="FK266" t="s">
        <v>191</v>
      </c>
      <c r="FL266">
        <v>2004</v>
      </c>
    </row>
    <row r="267" spans="1:168" x14ac:dyDescent="0.3">
      <c r="AA267">
        <v>0</v>
      </c>
      <c r="AB267">
        <v>0</v>
      </c>
      <c r="AC267">
        <v>5056</v>
      </c>
      <c r="AD267">
        <v>0</v>
      </c>
      <c r="AE267">
        <v>5056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258.8837686</v>
      </c>
      <c r="AL267">
        <v>0</v>
      </c>
      <c r="AM267">
        <v>258.8837686</v>
      </c>
      <c r="BA267">
        <v>0</v>
      </c>
      <c r="BB267">
        <v>0</v>
      </c>
      <c r="BC267">
        <v>4656</v>
      </c>
      <c r="BD267">
        <v>0</v>
      </c>
      <c r="BE267">
        <v>4656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238.40245780000001</v>
      </c>
      <c r="BL267">
        <v>0</v>
      </c>
      <c r="BM267">
        <v>238.40245780000001</v>
      </c>
      <c r="CA267">
        <v>0</v>
      </c>
      <c r="CB267">
        <v>0</v>
      </c>
      <c r="CC267">
        <v>400</v>
      </c>
      <c r="CD267">
        <v>0</v>
      </c>
      <c r="CE267">
        <v>400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20.481310799999999</v>
      </c>
      <c r="CL267">
        <v>0</v>
      </c>
      <c r="CM267">
        <v>20.481310799999999</v>
      </c>
      <c r="FA267">
        <v>0</v>
      </c>
      <c r="FE267">
        <v>0</v>
      </c>
      <c r="FH267">
        <v>0</v>
      </c>
      <c r="FK267" t="s">
        <v>191</v>
      </c>
      <c r="FL267">
        <v>2009</v>
      </c>
    </row>
    <row r="268" spans="1:168" x14ac:dyDescent="0.3"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FA268">
        <v>0</v>
      </c>
      <c r="FE268">
        <v>0</v>
      </c>
      <c r="FK268" t="s">
        <v>191</v>
      </c>
      <c r="FL268">
        <v>2011</v>
      </c>
    </row>
    <row r="269" spans="1:168" x14ac:dyDescent="0.3">
      <c r="AA269">
        <v>12</v>
      </c>
      <c r="AB269">
        <v>0</v>
      </c>
      <c r="AC269">
        <v>4210</v>
      </c>
      <c r="AD269">
        <v>0</v>
      </c>
      <c r="AE269">
        <v>4210</v>
      </c>
      <c r="AF269">
        <v>0</v>
      </c>
      <c r="AG269">
        <v>0</v>
      </c>
      <c r="AH269">
        <v>0</v>
      </c>
      <c r="AI269">
        <v>0.58167716899999999</v>
      </c>
      <c r="AJ269">
        <v>0</v>
      </c>
      <c r="AK269">
        <v>204.07174019999999</v>
      </c>
      <c r="AL269">
        <v>0</v>
      </c>
      <c r="AM269">
        <v>204.07174019999999</v>
      </c>
      <c r="BA269">
        <v>12</v>
      </c>
      <c r="BB269">
        <v>0</v>
      </c>
      <c r="BC269">
        <v>4210</v>
      </c>
      <c r="BD269">
        <v>0</v>
      </c>
      <c r="BE269">
        <v>4210</v>
      </c>
      <c r="BF269">
        <v>0</v>
      </c>
      <c r="BG269">
        <v>0</v>
      </c>
      <c r="BH269">
        <v>0</v>
      </c>
      <c r="BI269">
        <v>0.58167716899999999</v>
      </c>
      <c r="BJ269">
        <v>0</v>
      </c>
      <c r="BK269">
        <v>204.07174019999999</v>
      </c>
      <c r="BL269">
        <v>0</v>
      </c>
      <c r="BM269">
        <v>204.07174019999999</v>
      </c>
      <c r="FA269">
        <v>0</v>
      </c>
      <c r="FE269">
        <v>0</v>
      </c>
      <c r="FK269" t="s">
        <v>191</v>
      </c>
      <c r="FL269">
        <v>2013</v>
      </c>
    </row>
    <row r="270" spans="1:168" x14ac:dyDescent="0.3">
      <c r="A270">
        <v>0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44000</v>
      </c>
      <c r="I270">
        <v>0</v>
      </c>
      <c r="J270">
        <v>0</v>
      </c>
      <c r="K270">
        <v>0</v>
      </c>
      <c r="L270">
        <v>0</v>
      </c>
      <c r="M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44000</v>
      </c>
      <c r="AI270">
        <v>0</v>
      </c>
      <c r="AJ270">
        <v>0</v>
      </c>
      <c r="AK270">
        <v>0</v>
      </c>
      <c r="AL270">
        <v>0</v>
      </c>
      <c r="AM270">
        <v>0</v>
      </c>
      <c r="FA270">
        <v>0.30511920399999998</v>
      </c>
      <c r="FB270">
        <v>0.30511920399999998</v>
      </c>
      <c r="FK270" t="s">
        <v>191</v>
      </c>
      <c r="FL270">
        <v>2015</v>
      </c>
    </row>
    <row r="271" spans="1:168" x14ac:dyDescent="0.3">
      <c r="AA271">
        <v>0</v>
      </c>
      <c r="AB271">
        <v>0</v>
      </c>
      <c r="AC271">
        <v>3250</v>
      </c>
      <c r="AD271">
        <v>0</v>
      </c>
      <c r="AE271">
        <v>3250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147.39229019999999</v>
      </c>
      <c r="AL271">
        <v>0</v>
      </c>
      <c r="AM271">
        <v>147.39229019999999</v>
      </c>
      <c r="BA271">
        <v>0</v>
      </c>
      <c r="BB271">
        <v>0</v>
      </c>
      <c r="BC271">
        <v>3250</v>
      </c>
      <c r="BD271">
        <v>0</v>
      </c>
      <c r="BE271">
        <v>3250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147.39229019999999</v>
      </c>
      <c r="BL271">
        <v>0</v>
      </c>
      <c r="BM271">
        <v>147.39229019999999</v>
      </c>
      <c r="FA271">
        <v>0</v>
      </c>
      <c r="FE271">
        <v>0</v>
      </c>
      <c r="FK271" t="s">
        <v>191</v>
      </c>
      <c r="FL271">
        <v>2017</v>
      </c>
    </row>
    <row r="272" spans="1:168" x14ac:dyDescent="0.3">
      <c r="AA272">
        <v>0</v>
      </c>
      <c r="AB272">
        <v>0</v>
      </c>
      <c r="AC272">
        <v>4225</v>
      </c>
      <c r="AD272">
        <v>0</v>
      </c>
      <c r="AE272">
        <v>4225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187.44454300000001</v>
      </c>
      <c r="AL272">
        <v>0</v>
      </c>
      <c r="AM272">
        <v>187.44454300000001</v>
      </c>
      <c r="BA272">
        <v>0</v>
      </c>
      <c r="BB272">
        <v>0</v>
      </c>
      <c r="BC272">
        <v>4225</v>
      </c>
      <c r="BD272">
        <v>0</v>
      </c>
      <c r="BE272">
        <v>4225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187.44454300000001</v>
      </c>
      <c r="BL272">
        <v>0</v>
      </c>
      <c r="BM272">
        <v>187.44454300000001</v>
      </c>
      <c r="FA272">
        <v>0</v>
      </c>
      <c r="FE272">
        <v>0</v>
      </c>
      <c r="FK272" t="s">
        <v>191</v>
      </c>
      <c r="FL272">
        <v>2018</v>
      </c>
    </row>
    <row r="273" spans="1:168" x14ac:dyDescent="0.3">
      <c r="A273">
        <v>0</v>
      </c>
      <c r="B273">
        <v>0</v>
      </c>
      <c r="C273">
        <v>38000</v>
      </c>
      <c r="D273">
        <v>0</v>
      </c>
      <c r="E273">
        <v>38000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1649.305556</v>
      </c>
      <c r="L273">
        <v>0</v>
      </c>
      <c r="M273">
        <v>1649.305556</v>
      </c>
      <c r="AA273">
        <v>0</v>
      </c>
      <c r="AB273">
        <v>0</v>
      </c>
      <c r="AC273">
        <v>38000</v>
      </c>
      <c r="AD273">
        <v>0</v>
      </c>
      <c r="AE273">
        <v>38000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1649.305556</v>
      </c>
      <c r="AL273">
        <v>0</v>
      </c>
      <c r="AM273">
        <v>1649.305556</v>
      </c>
      <c r="FA273">
        <v>0</v>
      </c>
      <c r="FB273">
        <v>0</v>
      </c>
      <c r="FK273" t="s">
        <v>191</v>
      </c>
      <c r="FL273">
        <v>2019</v>
      </c>
    </row>
    <row r="274" spans="1:168" x14ac:dyDescent="0.3">
      <c r="AA274">
        <v>115</v>
      </c>
      <c r="AB274">
        <v>0</v>
      </c>
      <c r="AC274">
        <v>17000</v>
      </c>
      <c r="AD274">
        <v>213000</v>
      </c>
      <c r="AE274">
        <v>230000</v>
      </c>
      <c r="AF274">
        <v>0</v>
      </c>
      <c r="AG274">
        <v>0</v>
      </c>
      <c r="AH274">
        <v>75000</v>
      </c>
      <c r="AI274">
        <v>6.5793238000000004E-2</v>
      </c>
      <c r="AJ274">
        <v>0</v>
      </c>
      <c r="AK274">
        <v>9.7259568630000004</v>
      </c>
      <c r="AL274">
        <v>121.8605183</v>
      </c>
      <c r="AM274">
        <v>131.5864752</v>
      </c>
      <c r="BA274">
        <v>48</v>
      </c>
      <c r="BB274">
        <v>0</v>
      </c>
      <c r="BC274">
        <v>17000</v>
      </c>
      <c r="BD274">
        <v>70000</v>
      </c>
      <c r="BE274">
        <v>87000</v>
      </c>
      <c r="BF274">
        <v>0</v>
      </c>
      <c r="BG274">
        <v>0</v>
      </c>
      <c r="BH274">
        <v>0</v>
      </c>
      <c r="BI274">
        <v>2.7461525000000001E-2</v>
      </c>
      <c r="BJ274">
        <v>0</v>
      </c>
      <c r="BK274">
        <v>9.7259568630000004</v>
      </c>
      <c r="BL274">
        <v>40.048057669999999</v>
      </c>
      <c r="BM274">
        <v>49.774014530000002</v>
      </c>
      <c r="CN274">
        <v>60</v>
      </c>
      <c r="CO274">
        <v>0</v>
      </c>
      <c r="CP274">
        <v>0</v>
      </c>
      <c r="CQ274">
        <v>143000</v>
      </c>
      <c r="CR274">
        <v>143000</v>
      </c>
      <c r="CS274">
        <v>0</v>
      </c>
      <c r="CT274">
        <v>0</v>
      </c>
      <c r="CU274">
        <v>75000</v>
      </c>
      <c r="CV274">
        <v>3.4326906999999997E-2</v>
      </c>
      <c r="CW274">
        <v>0</v>
      </c>
      <c r="CX274">
        <v>0</v>
      </c>
      <c r="CY274">
        <v>81.812460669999993</v>
      </c>
      <c r="CZ274">
        <v>81.812460669999993</v>
      </c>
      <c r="EA274">
        <v>7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4.0048059999999996E-3</v>
      </c>
      <c r="EJ274">
        <v>0</v>
      </c>
      <c r="EK274">
        <v>0</v>
      </c>
      <c r="EL274">
        <v>0</v>
      </c>
      <c r="EM274">
        <v>0</v>
      </c>
      <c r="FA274">
        <v>1.1443027E-2</v>
      </c>
      <c r="FD274">
        <v>0</v>
      </c>
      <c r="FE274">
        <v>0</v>
      </c>
      <c r="FF274">
        <v>1.1443027E-2</v>
      </c>
      <c r="FK274" t="s">
        <v>192</v>
      </c>
      <c r="FL274">
        <v>2000</v>
      </c>
    </row>
    <row r="275" spans="1:168" x14ac:dyDescent="0.3">
      <c r="A275">
        <v>0</v>
      </c>
      <c r="B275">
        <v>0</v>
      </c>
      <c r="C275">
        <v>1000000</v>
      </c>
      <c r="D275">
        <v>0</v>
      </c>
      <c r="E275">
        <v>1000000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564.34682499999997</v>
      </c>
      <c r="L275">
        <v>0</v>
      </c>
      <c r="M275">
        <v>564.34682499999997</v>
      </c>
      <c r="AA275">
        <v>98</v>
      </c>
      <c r="AB275">
        <v>196</v>
      </c>
      <c r="AC275">
        <v>1001750</v>
      </c>
      <c r="AD275">
        <v>12500</v>
      </c>
      <c r="AE275">
        <v>1014446</v>
      </c>
      <c r="AF275">
        <v>0</v>
      </c>
      <c r="AG275">
        <v>0</v>
      </c>
      <c r="AH275">
        <v>45000</v>
      </c>
      <c r="AI275">
        <v>5.5305989E-2</v>
      </c>
      <c r="AJ275">
        <v>0.110611978</v>
      </c>
      <c r="AK275">
        <v>565.33443190000003</v>
      </c>
      <c r="AL275">
        <v>7.0543353120000001</v>
      </c>
      <c r="AM275">
        <v>572.49937920000002</v>
      </c>
      <c r="BA275">
        <v>85</v>
      </c>
      <c r="BB275">
        <v>196</v>
      </c>
      <c r="BC275">
        <v>1750</v>
      </c>
      <c r="BD275">
        <v>9100</v>
      </c>
      <c r="BE275">
        <v>11046</v>
      </c>
      <c r="BF275">
        <v>0</v>
      </c>
      <c r="BG275">
        <v>0</v>
      </c>
      <c r="BH275">
        <v>45000</v>
      </c>
      <c r="BI275">
        <v>4.7969480000000002E-2</v>
      </c>
      <c r="BJ275">
        <v>0.110611978</v>
      </c>
      <c r="BK275">
        <v>0.98760694400000004</v>
      </c>
      <c r="BL275">
        <v>5.1355561070000002</v>
      </c>
      <c r="BM275">
        <v>6.2337750290000002</v>
      </c>
      <c r="CA275">
        <v>13</v>
      </c>
      <c r="CB275">
        <v>0</v>
      </c>
      <c r="CC275">
        <v>0</v>
      </c>
      <c r="CD275">
        <v>3400</v>
      </c>
      <c r="CE275">
        <v>3400</v>
      </c>
      <c r="CF275">
        <v>0</v>
      </c>
      <c r="CG275">
        <v>0</v>
      </c>
      <c r="CH275">
        <v>0</v>
      </c>
      <c r="CI275">
        <v>7.3365089999999997E-3</v>
      </c>
      <c r="CJ275">
        <v>0</v>
      </c>
      <c r="CK275">
        <v>0</v>
      </c>
      <c r="CL275">
        <v>1.9187792050000001</v>
      </c>
      <c r="CM275">
        <v>1.9187792050000001</v>
      </c>
      <c r="FA275">
        <v>8.0447360000000002E-3</v>
      </c>
      <c r="FB275">
        <v>0</v>
      </c>
      <c r="FE275">
        <v>8.0447360000000002E-3</v>
      </c>
      <c r="FH275">
        <v>0</v>
      </c>
      <c r="FK275" t="s">
        <v>192</v>
      </c>
      <c r="FL275">
        <v>2001</v>
      </c>
    </row>
    <row r="276" spans="1:168" x14ac:dyDescent="0.3">
      <c r="A276">
        <v>0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AA276">
        <v>104</v>
      </c>
      <c r="AB276">
        <v>0</v>
      </c>
      <c r="AC276">
        <v>2000</v>
      </c>
      <c r="AD276">
        <v>3000</v>
      </c>
      <c r="AE276">
        <v>5000</v>
      </c>
      <c r="AF276">
        <v>0</v>
      </c>
      <c r="AG276">
        <v>0</v>
      </c>
      <c r="AH276">
        <v>11000</v>
      </c>
      <c r="AI276">
        <v>5.7926456000000001E-2</v>
      </c>
      <c r="AJ276">
        <v>0</v>
      </c>
      <c r="AK276">
        <v>1.113970302</v>
      </c>
      <c r="AL276">
        <v>1.6709554520000001</v>
      </c>
      <c r="AM276">
        <v>2.7849257540000001</v>
      </c>
      <c r="BA276">
        <v>17</v>
      </c>
      <c r="BB276">
        <v>0</v>
      </c>
      <c r="BC276">
        <v>2000</v>
      </c>
      <c r="BD276">
        <v>1500</v>
      </c>
      <c r="BE276">
        <v>3500</v>
      </c>
      <c r="BF276">
        <v>0</v>
      </c>
      <c r="BG276">
        <v>0</v>
      </c>
      <c r="BH276">
        <v>0</v>
      </c>
      <c r="BI276">
        <v>9.4687480000000008E-3</v>
      </c>
      <c r="BJ276">
        <v>0</v>
      </c>
      <c r="BK276">
        <v>1.113970302</v>
      </c>
      <c r="BL276">
        <v>0.83547772600000003</v>
      </c>
      <c r="BM276">
        <v>1.9494480279999999</v>
      </c>
      <c r="CN276">
        <v>87</v>
      </c>
      <c r="CO276">
        <v>0</v>
      </c>
      <c r="CP276">
        <v>0</v>
      </c>
      <c r="CQ276">
        <v>1500</v>
      </c>
      <c r="CR276">
        <v>1500</v>
      </c>
      <c r="CS276">
        <v>0</v>
      </c>
      <c r="CT276">
        <v>0</v>
      </c>
      <c r="CU276">
        <v>11000</v>
      </c>
      <c r="CV276">
        <v>4.8457708000000002E-2</v>
      </c>
      <c r="CW276">
        <v>0</v>
      </c>
      <c r="CX276">
        <v>0</v>
      </c>
      <c r="CY276">
        <v>0.83547772600000003</v>
      </c>
      <c r="CZ276">
        <v>0.83547772600000003</v>
      </c>
      <c r="FA276">
        <v>2.1655160000000001E-3</v>
      </c>
      <c r="FB276">
        <v>0</v>
      </c>
      <c r="FE276">
        <v>0</v>
      </c>
      <c r="FF276">
        <v>2.1655160000000001E-3</v>
      </c>
      <c r="FK276" t="s">
        <v>192</v>
      </c>
      <c r="FL276">
        <v>2002</v>
      </c>
    </row>
    <row r="277" spans="1:168" x14ac:dyDescent="0.3">
      <c r="AA277">
        <v>255</v>
      </c>
      <c r="AB277">
        <v>571</v>
      </c>
      <c r="AC277">
        <v>18000</v>
      </c>
      <c r="AD277">
        <v>187410</v>
      </c>
      <c r="AE277">
        <v>205981</v>
      </c>
      <c r="AF277">
        <v>0</v>
      </c>
      <c r="AG277">
        <v>0</v>
      </c>
      <c r="AH277">
        <v>303000</v>
      </c>
      <c r="AI277">
        <v>0.140257089</v>
      </c>
      <c r="AJ277">
        <v>0.31406587400000002</v>
      </c>
      <c r="AK277">
        <v>9.9005004109999994</v>
      </c>
      <c r="AL277">
        <v>103.0807101</v>
      </c>
      <c r="AM277">
        <v>113.29527640000001</v>
      </c>
      <c r="BA277">
        <v>255</v>
      </c>
      <c r="BB277">
        <v>571</v>
      </c>
      <c r="BC277">
        <v>18000</v>
      </c>
      <c r="BD277">
        <v>187410</v>
      </c>
      <c r="BE277">
        <v>205981</v>
      </c>
      <c r="BF277">
        <v>0</v>
      </c>
      <c r="BG277">
        <v>0</v>
      </c>
      <c r="BH277">
        <v>303000</v>
      </c>
      <c r="BI277">
        <v>0.140257089</v>
      </c>
      <c r="BJ277">
        <v>0.31406587400000002</v>
      </c>
      <c r="BK277">
        <v>9.9005004109999994</v>
      </c>
      <c r="BL277">
        <v>103.0807101</v>
      </c>
      <c r="BM277">
        <v>113.29527640000001</v>
      </c>
      <c r="FA277">
        <v>5.4269953000000003E-2</v>
      </c>
      <c r="FE277">
        <v>5.4269953000000003E-2</v>
      </c>
      <c r="FK277" t="s">
        <v>192</v>
      </c>
      <c r="FL277">
        <v>2003</v>
      </c>
    </row>
    <row r="278" spans="1:168" x14ac:dyDescent="0.3">
      <c r="A278">
        <v>0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1650000</v>
      </c>
      <c r="I278">
        <v>0</v>
      </c>
      <c r="J278">
        <v>0</v>
      </c>
      <c r="K278">
        <v>0</v>
      </c>
      <c r="L278">
        <v>0</v>
      </c>
      <c r="M278">
        <v>0</v>
      </c>
      <c r="AA278">
        <v>39</v>
      </c>
      <c r="AB278">
        <v>114</v>
      </c>
      <c r="AC278">
        <v>153000</v>
      </c>
      <c r="AD278">
        <v>2200</v>
      </c>
      <c r="AE278">
        <v>155314</v>
      </c>
      <c r="AF278">
        <v>0</v>
      </c>
      <c r="AG278">
        <v>3000</v>
      </c>
      <c r="AH278">
        <v>2000370</v>
      </c>
      <c r="AI278">
        <v>2.1194960999999998E-2</v>
      </c>
      <c r="AJ278">
        <v>6.1954501000000002E-2</v>
      </c>
      <c r="AK278">
        <v>83.14946252</v>
      </c>
      <c r="AL278">
        <v>1.195613187</v>
      </c>
      <c r="AM278">
        <v>84.407030210000002</v>
      </c>
      <c r="BA278">
        <v>35</v>
      </c>
      <c r="BB278">
        <v>54</v>
      </c>
      <c r="BC278">
        <v>3000</v>
      </c>
      <c r="BD278">
        <v>2200</v>
      </c>
      <c r="BE278">
        <v>5254</v>
      </c>
      <c r="BF278">
        <v>0</v>
      </c>
      <c r="BG278">
        <v>0</v>
      </c>
      <c r="BH278">
        <v>370</v>
      </c>
      <c r="BI278">
        <v>1.9021119E-2</v>
      </c>
      <c r="BJ278">
        <v>2.9346869000000001E-2</v>
      </c>
      <c r="BK278">
        <v>1.6303816179999999</v>
      </c>
      <c r="BL278">
        <v>1.195613187</v>
      </c>
      <c r="BM278">
        <v>2.8553416739999999</v>
      </c>
      <c r="CA278">
        <v>4</v>
      </c>
      <c r="CB278">
        <v>60</v>
      </c>
      <c r="CC278">
        <v>150000</v>
      </c>
      <c r="CD278">
        <v>0</v>
      </c>
      <c r="CE278">
        <v>150060</v>
      </c>
      <c r="CF278">
        <v>0</v>
      </c>
      <c r="CG278">
        <v>3000</v>
      </c>
      <c r="CH278">
        <v>350000</v>
      </c>
      <c r="CI278">
        <v>2.173842E-3</v>
      </c>
      <c r="CJ278">
        <v>3.2607631999999998E-2</v>
      </c>
      <c r="CK278">
        <v>81.519080900000006</v>
      </c>
      <c r="CL278">
        <v>0</v>
      </c>
      <c r="CM278">
        <v>81.551688530000007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FA278">
        <v>0.298867353</v>
      </c>
      <c r="FB278">
        <v>0.24651996000000001</v>
      </c>
      <c r="FD278">
        <v>0</v>
      </c>
      <c r="FE278" s="1">
        <v>5.52802E-5</v>
      </c>
      <c r="FH278">
        <v>5.2292113000000001E-2</v>
      </c>
      <c r="FK278" t="s">
        <v>192</v>
      </c>
      <c r="FL278">
        <v>2004</v>
      </c>
    </row>
    <row r="279" spans="1:168" x14ac:dyDescent="0.3">
      <c r="A279">
        <v>0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AA279">
        <v>49</v>
      </c>
      <c r="AB279">
        <v>4</v>
      </c>
      <c r="AC279">
        <v>31000</v>
      </c>
      <c r="AD279">
        <v>10340</v>
      </c>
      <c r="AE279">
        <v>41344</v>
      </c>
      <c r="AF279">
        <v>0</v>
      </c>
      <c r="AG279">
        <v>0</v>
      </c>
      <c r="AH279">
        <v>0</v>
      </c>
      <c r="AI279">
        <v>2.632611E-2</v>
      </c>
      <c r="AJ279">
        <v>2.1490699999999999E-3</v>
      </c>
      <c r="AK279">
        <v>16.655293790000002</v>
      </c>
      <c r="AL279">
        <v>5.5553463790000004</v>
      </c>
      <c r="AM279">
        <v>22.212789239999999</v>
      </c>
      <c r="BA279">
        <v>47</v>
      </c>
      <c r="BB279">
        <v>0</v>
      </c>
      <c r="BC279">
        <v>31000</v>
      </c>
      <c r="BD279">
        <v>10000</v>
      </c>
      <c r="BE279">
        <v>41000</v>
      </c>
      <c r="BF279">
        <v>0</v>
      </c>
      <c r="BG279">
        <v>0</v>
      </c>
      <c r="BH279">
        <v>0</v>
      </c>
      <c r="BI279">
        <v>2.5251573999999999E-2</v>
      </c>
      <c r="BJ279">
        <v>0</v>
      </c>
      <c r="BK279">
        <v>16.655293790000002</v>
      </c>
      <c r="BL279">
        <v>5.3726754149999998</v>
      </c>
      <c r="BM279">
        <v>22.027969200000001</v>
      </c>
      <c r="CA279">
        <v>2</v>
      </c>
      <c r="CB279">
        <v>4</v>
      </c>
      <c r="CC279">
        <v>0</v>
      </c>
      <c r="CD279">
        <v>340</v>
      </c>
      <c r="CE279">
        <v>344</v>
      </c>
      <c r="CF279">
        <v>0</v>
      </c>
      <c r="CG279">
        <v>0</v>
      </c>
      <c r="CH279">
        <v>0</v>
      </c>
      <c r="CI279">
        <v>1.0745349999999999E-3</v>
      </c>
      <c r="CJ279">
        <v>2.1490699999999999E-3</v>
      </c>
      <c r="CK279">
        <v>0</v>
      </c>
      <c r="CL279">
        <v>0.18267096399999999</v>
      </c>
      <c r="CM279">
        <v>0.18482003399999999</v>
      </c>
      <c r="FA279">
        <v>0</v>
      </c>
      <c r="FB279">
        <v>0</v>
      </c>
      <c r="FE279">
        <v>0</v>
      </c>
      <c r="FH279">
        <v>0</v>
      </c>
      <c r="FK279" t="s">
        <v>192</v>
      </c>
      <c r="FL279">
        <v>2005</v>
      </c>
    </row>
    <row r="280" spans="1:168" x14ac:dyDescent="0.3">
      <c r="AA280">
        <v>20</v>
      </c>
      <c r="AB280">
        <v>0</v>
      </c>
      <c r="AC280">
        <v>116000</v>
      </c>
      <c r="AD280">
        <v>0</v>
      </c>
      <c r="AE280">
        <v>116000</v>
      </c>
      <c r="AF280">
        <v>0</v>
      </c>
      <c r="AG280">
        <v>0</v>
      </c>
      <c r="AH280">
        <v>0</v>
      </c>
      <c r="AI280">
        <v>1.0628856000000001E-2</v>
      </c>
      <c r="AJ280">
        <v>0</v>
      </c>
      <c r="AK280">
        <v>61.647363810000002</v>
      </c>
      <c r="AL280">
        <v>0</v>
      </c>
      <c r="AM280">
        <v>61.647363810000002</v>
      </c>
      <c r="BA280">
        <v>20</v>
      </c>
      <c r="BB280">
        <v>0</v>
      </c>
      <c r="BC280">
        <v>116000</v>
      </c>
      <c r="BD280">
        <v>0</v>
      </c>
      <c r="BE280">
        <v>116000</v>
      </c>
      <c r="BF280">
        <v>0</v>
      </c>
      <c r="BG280">
        <v>0</v>
      </c>
      <c r="BH280">
        <v>0</v>
      </c>
      <c r="BI280">
        <v>1.0628856000000001E-2</v>
      </c>
      <c r="BJ280">
        <v>0</v>
      </c>
      <c r="BK280">
        <v>61.647363810000002</v>
      </c>
      <c r="BL280">
        <v>0</v>
      </c>
      <c r="BM280">
        <v>61.647363810000002</v>
      </c>
      <c r="FA280">
        <v>0</v>
      </c>
      <c r="FE280">
        <v>0</v>
      </c>
      <c r="FK280" t="s">
        <v>192</v>
      </c>
      <c r="FL280">
        <v>2006</v>
      </c>
    </row>
    <row r="281" spans="1:168" x14ac:dyDescent="0.3">
      <c r="A281">
        <v>0</v>
      </c>
      <c r="B281">
        <v>0</v>
      </c>
      <c r="C281">
        <v>1000000</v>
      </c>
      <c r="D281">
        <v>0</v>
      </c>
      <c r="E281">
        <v>1000000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525.95592490000001</v>
      </c>
      <c r="L281">
        <v>0</v>
      </c>
      <c r="M281">
        <v>525.95592490000001</v>
      </c>
      <c r="N281">
        <v>1</v>
      </c>
      <c r="O281">
        <v>6</v>
      </c>
      <c r="P281">
        <v>280</v>
      </c>
      <c r="Q281">
        <v>0</v>
      </c>
      <c r="R281">
        <v>286</v>
      </c>
      <c r="S281">
        <v>0</v>
      </c>
      <c r="T281">
        <v>0</v>
      </c>
      <c r="U281">
        <v>0</v>
      </c>
      <c r="V281">
        <v>5.2595599999999995E-4</v>
      </c>
      <c r="W281">
        <v>3.1557360000000001E-3</v>
      </c>
      <c r="X281">
        <v>0.147267659</v>
      </c>
      <c r="Y281">
        <v>0</v>
      </c>
      <c r="Z281">
        <v>0.15042339499999999</v>
      </c>
      <c r="AA281">
        <v>70</v>
      </c>
      <c r="AB281">
        <v>86</v>
      </c>
      <c r="AC281">
        <v>1211552</v>
      </c>
      <c r="AD281">
        <v>0</v>
      </c>
      <c r="AE281">
        <v>1211638</v>
      </c>
      <c r="AF281">
        <v>0</v>
      </c>
      <c r="AG281">
        <v>0</v>
      </c>
      <c r="AH281">
        <v>125000</v>
      </c>
      <c r="AI281">
        <v>3.6816914999999999E-2</v>
      </c>
      <c r="AJ281">
        <v>4.5232210000000002E-2</v>
      </c>
      <c r="AK281">
        <v>637.22295269999995</v>
      </c>
      <c r="AL281">
        <v>0</v>
      </c>
      <c r="AM281">
        <v>637.26818490000005</v>
      </c>
      <c r="BA281">
        <v>69</v>
      </c>
      <c r="BB281">
        <v>80</v>
      </c>
      <c r="BC281">
        <v>206272</v>
      </c>
      <c r="BD281">
        <v>0</v>
      </c>
      <c r="BE281">
        <v>206352</v>
      </c>
      <c r="BF281">
        <v>0</v>
      </c>
      <c r="BG281">
        <v>0</v>
      </c>
      <c r="BH281">
        <v>125000</v>
      </c>
      <c r="BI281">
        <v>3.6290958999999998E-2</v>
      </c>
      <c r="BJ281">
        <v>4.2076474000000003E-2</v>
      </c>
      <c r="BK281">
        <v>108.4899805</v>
      </c>
      <c r="BL281">
        <v>0</v>
      </c>
      <c r="BM281">
        <v>108.53205699999999</v>
      </c>
      <c r="CN281">
        <v>0</v>
      </c>
      <c r="CO281">
        <v>0</v>
      </c>
      <c r="CP281">
        <v>5000</v>
      </c>
      <c r="CQ281">
        <v>0</v>
      </c>
      <c r="CR281">
        <v>5000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2.6297796240000002</v>
      </c>
      <c r="CY281">
        <v>0</v>
      </c>
      <c r="CZ281">
        <v>2.6297796240000002</v>
      </c>
      <c r="FA281">
        <v>8.9472330000000006E-3</v>
      </c>
      <c r="FB281">
        <v>0</v>
      </c>
      <c r="FC281">
        <v>0</v>
      </c>
      <c r="FE281">
        <v>8.9472330000000006E-3</v>
      </c>
      <c r="FF281">
        <v>0</v>
      </c>
      <c r="FK281" t="s">
        <v>192</v>
      </c>
      <c r="FL281">
        <v>2007</v>
      </c>
    </row>
    <row r="282" spans="1:168" x14ac:dyDescent="0.3">
      <c r="AA282">
        <v>203</v>
      </c>
      <c r="AB282">
        <v>27</v>
      </c>
      <c r="AC282">
        <v>1750929</v>
      </c>
      <c r="AD282">
        <v>3035</v>
      </c>
      <c r="AE282">
        <v>1753991</v>
      </c>
      <c r="AF282">
        <v>538000</v>
      </c>
      <c r="AG282">
        <v>470000</v>
      </c>
      <c r="AH282">
        <v>1110000</v>
      </c>
      <c r="AI282">
        <v>0.10571264900000001</v>
      </c>
      <c r="AJ282">
        <v>1.4060303E-2</v>
      </c>
      <c r="AK282">
        <v>911.79971880000005</v>
      </c>
      <c r="AL282">
        <v>1.5804822160000001</v>
      </c>
      <c r="AM282">
        <v>913.39426130000004</v>
      </c>
      <c r="BA282">
        <v>200</v>
      </c>
      <c r="BB282">
        <v>27</v>
      </c>
      <c r="BC282">
        <v>1750929</v>
      </c>
      <c r="BD282">
        <v>1435</v>
      </c>
      <c r="BE282">
        <v>1752391</v>
      </c>
      <c r="BF282">
        <v>538000</v>
      </c>
      <c r="BG282">
        <v>470000</v>
      </c>
      <c r="BH282">
        <v>1110000</v>
      </c>
      <c r="BI282">
        <v>0.10415039299999999</v>
      </c>
      <c r="BJ282">
        <v>1.4060303E-2</v>
      </c>
      <c r="BK282">
        <v>911.79971880000005</v>
      </c>
      <c r="BL282">
        <v>0.74727907100000002</v>
      </c>
      <c r="BM282">
        <v>912.56105820000005</v>
      </c>
      <c r="CA282">
        <v>3</v>
      </c>
      <c r="CB282">
        <v>0</v>
      </c>
      <c r="CC282">
        <v>0</v>
      </c>
      <c r="CD282">
        <v>1600</v>
      </c>
      <c r="CE282">
        <v>1600</v>
      </c>
      <c r="CF282">
        <v>0</v>
      </c>
      <c r="CG282">
        <v>0</v>
      </c>
      <c r="CH282">
        <v>0</v>
      </c>
      <c r="CI282">
        <v>1.5622559999999999E-3</v>
      </c>
      <c r="CJ282">
        <v>0</v>
      </c>
      <c r="CK282">
        <v>0</v>
      </c>
      <c r="CL282">
        <v>0.83320314500000003</v>
      </c>
      <c r="CM282">
        <v>0.83320314500000003</v>
      </c>
      <c r="FA282">
        <v>6.5455059999999995E-2</v>
      </c>
      <c r="FE282">
        <v>6.5455059999999995E-2</v>
      </c>
      <c r="FH282">
        <v>0</v>
      </c>
      <c r="FK282" t="s">
        <v>192</v>
      </c>
      <c r="FL282">
        <v>2008</v>
      </c>
    </row>
    <row r="283" spans="1:168" x14ac:dyDescent="0.3">
      <c r="AA283">
        <v>168</v>
      </c>
      <c r="AB283">
        <v>64</v>
      </c>
      <c r="AC283">
        <v>1862798</v>
      </c>
      <c r="AD283">
        <v>3150</v>
      </c>
      <c r="AE283">
        <v>1866012</v>
      </c>
      <c r="AF283">
        <v>0</v>
      </c>
      <c r="AG283">
        <v>0</v>
      </c>
      <c r="AH283">
        <v>745000</v>
      </c>
      <c r="AI283">
        <v>8.6648404999999998E-2</v>
      </c>
      <c r="AJ283">
        <v>3.3008915999999999E-2</v>
      </c>
      <c r="AK283">
        <v>960.76473569999996</v>
      </c>
      <c r="AL283">
        <v>1.6246575940000001</v>
      </c>
      <c r="AM283">
        <v>962.42240219999996</v>
      </c>
      <c r="BA283">
        <v>90</v>
      </c>
      <c r="BB283">
        <v>0</v>
      </c>
      <c r="BC283">
        <v>1859948</v>
      </c>
      <c r="BD283">
        <v>2700</v>
      </c>
      <c r="BE283">
        <v>1862648</v>
      </c>
      <c r="BF283">
        <v>0</v>
      </c>
      <c r="BG283">
        <v>0</v>
      </c>
      <c r="BH283">
        <v>600000</v>
      </c>
      <c r="BI283">
        <v>4.6418788000000002E-2</v>
      </c>
      <c r="BJ283">
        <v>0</v>
      </c>
      <c r="BK283">
        <v>959.29480739999997</v>
      </c>
      <c r="BL283">
        <v>1.392563652</v>
      </c>
      <c r="BM283">
        <v>960.68737109999995</v>
      </c>
      <c r="CA283">
        <v>4</v>
      </c>
      <c r="CB283">
        <v>64</v>
      </c>
      <c r="CC283">
        <v>1850</v>
      </c>
      <c r="CD283">
        <v>450</v>
      </c>
      <c r="CE283">
        <v>2364</v>
      </c>
      <c r="CF283">
        <v>0</v>
      </c>
      <c r="CG283">
        <v>0</v>
      </c>
      <c r="CH283">
        <v>0</v>
      </c>
      <c r="CI283">
        <v>2.0630570000000001E-3</v>
      </c>
      <c r="CJ283">
        <v>3.3008915999999999E-2</v>
      </c>
      <c r="CK283">
        <v>0.95416398400000002</v>
      </c>
      <c r="CL283">
        <v>0.232093942</v>
      </c>
      <c r="CM283">
        <v>1.2192668419999999</v>
      </c>
      <c r="CN283">
        <v>74</v>
      </c>
      <c r="CO283">
        <v>0</v>
      </c>
      <c r="CP283">
        <v>1000</v>
      </c>
      <c r="CQ283">
        <v>0</v>
      </c>
      <c r="CR283">
        <v>1000</v>
      </c>
      <c r="CS283">
        <v>0</v>
      </c>
      <c r="CT283">
        <v>0</v>
      </c>
      <c r="CU283">
        <v>145000</v>
      </c>
      <c r="CV283">
        <v>3.8166559000000003E-2</v>
      </c>
      <c r="CW283">
        <v>0</v>
      </c>
      <c r="CX283">
        <v>0.51576431599999994</v>
      </c>
      <c r="CY283">
        <v>0</v>
      </c>
      <c r="CZ283">
        <v>0.51576431599999994</v>
      </c>
      <c r="FA283">
        <v>4.4690526000000001E-2</v>
      </c>
      <c r="FE283">
        <v>3.5992370000000003E-2</v>
      </c>
      <c r="FF283">
        <v>8.6981560000000003E-3</v>
      </c>
      <c r="FH283">
        <v>0</v>
      </c>
      <c r="FK283" t="s">
        <v>192</v>
      </c>
      <c r="FL283">
        <v>2009</v>
      </c>
    </row>
    <row r="284" spans="1:168" x14ac:dyDescent="0.3">
      <c r="A284">
        <v>0</v>
      </c>
      <c r="B284">
        <v>0</v>
      </c>
      <c r="C284">
        <v>62000</v>
      </c>
      <c r="D284">
        <v>0</v>
      </c>
      <c r="E284">
        <v>62000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31.678878359999999</v>
      </c>
      <c r="L284">
        <v>0</v>
      </c>
      <c r="M284">
        <v>31.678878359999999</v>
      </c>
      <c r="AA284">
        <v>395</v>
      </c>
      <c r="AB284">
        <v>403</v>
      </c>
      <c r="AC284">
        <v>293535</v>
      </c>
      <c r="AD284">
        <v>13000</v>
      </c>
      <c r="AE284">
        <v>306938</v>
      </c>
      <c r="AF284">
        <v>0</v>
      </c>
      <c r="AG284">
        <v>0</v>
      </c>
      <c r="AH284">
        <v>802000</v>
      </c>
      <c r="AI284">
        <v>0.201825112</v>
      </c>
      <c r="AJ284">
        <v>0.205912709</v>
      </c>
      <c r="AK284">
        <v>149.98160580000001</v>
      </c>
      <c r="AL284">
        <v>6.6423454629999998</v>
      </c>
      <c r="AM284">
        <v>156.82986399999999</v>
      </c>
      <c r="BA284">
        <v>363</v>
      </c>
      <c r="BB284">
        <v>403</v>
      </c>
      <c r="BC284">
        <v>231535</v>
      </c>
      <c r="BD284">
        <v>13000</v>
      </c>
      <c r="BE284">
        <v>244938</v>
      </c>
      <c r="BF284">
        <v>0</v>
      </c>
      <c r="BG284">
        <v>0</v>
      </c>
      <c r="BH284">
        <v>802000</v>
      </c>
      <c r="BI284">
        <v>0.18547472300000001</v>
      </c>
      <c r="BJ284">
        <v>0.205912709</v>
      </c>
      <c r="BK284">
        <v>118.30272739999999</v>
      </c>
      <c r="BL284">
        <v>6.6423454629999998</v>
      </c>
      <c r="BM284">
        <v>125.1509856</v>
      </c>
      <c r="EA284">
        <v>32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1.6350389E-2</v>
      </c>
      <c r="EJ284">
        <v>0</v>
      </c>
      <c r="EK284">
        <v>0</v>
      </c>
      <c r="EL284">
        <v>0</v>
      </c>
      <c r="EM284">
        <v>0</v>
      </c>
      <c r="FA284">
        <v>3.6308158E-2</v>
      </c>
      <c r="FB284">
        <v>0</v>
      </c>
      <c r="FD284">
        <v>0</v>
      </c>
      <c r="FE284">
        <v>3.6308158E-2</v>
      </c>
      <c r="FK284" t="s">
        <v>192</v>
      </c>
      <c r="FL284">
        <v>2010</v>
      </c>
    </row>
    <row r="285" spans="1:168" x14ac:dyDescent="0.3">
      <c r="AA285">
        <v>978</v>
      </c>
      <c r="AB285">
        <v>0</v>
      </c>
      <c r="AC285">
        <v>1185600</v>
      </c>
      <c r="AD285">
        <v>30000</v>
      </c>
      <c r="AE285">
        <v>1215600</v>
      </c>
      <c r="AF285">
        <v>0</v>
      </c>
      <c r="AG285">
        <v>50000</v>
      </c>
      <c r="AH285">
        <v>1002000</v>
      </c>
      <c r="AI285">
        <v>0.49515224699999999</v>
      </c>
      <c r="AJ285">
        <v>0</v>
      </c>
      <c r="AK285">
        <v>600.25818389999995</v>
      </c>
      <c r="AL285">
        <v>15.18871923</v>
      </c>
      <c r="AM285">
        <v>615.44690319999995</v>
      </c>
      <c r="BA285">
        <v>978</v>
      </c>
      <c r="BB285">
        <v>0</v>
      </c>
      <c r="BC285">
        <v>1185600</v>
      </c>
      <c r="BD285">
        <v>30000</v>
      </c>
      <c r="BE285">
        <v>1215600</v>
      </c>
      <c r="BF285">
        <v>0</v>
      </c>
      <c r="BG285">
        <v>50000</v>
      </c>
      <c r="BH285">
        <v>1002000</v>
      </c>
      <c r="BI285">
        <v>0.49515224699999999</v>
      </c>
      <c r="BJ285">
        <v>0</v>
      </c>
      <c r="BK285">
        <v>600.25818389999995</v>
      </c>
      <c r="BL285">
        <v>15.18871923</v>
      </c>
      <c r="BM285">
        <v>615.44690319999995</v>
      </c>
      <c r="FA285">
        <v>3.8299824000000003E-2</v>
      </c>
      <c r="FE285">
        <v>3.8299824000000003E-2</v>
      </c>
      <c r="FK285" t="s">
        <v>192</v>
      </c>
      <c r="FL285">
        <v>2011</v>
      </c>
    </row>
    <row r="286" spans="1:168" x14ac:dyDescent="0.3">
      <c r="A286">
        <v>0</v>
      </c>
      <c r="B286">
        <v>0</v>
      </c>
      <c r="C286">
        <v>4000000</v>
      </c>
      <c r="D286">
        <v>0</v>
      </c>
      <c r="E286">
        <v>4000000</v>
      </c>
      <c r="F286">
        <v>0</v>
      </c>
      <c r="G286">
        <v>0</v>
      </c>
      <c r="H286">
        <v>1460000</v>
      </c>
      <c r="I286">
        <v>0</v>
      </c>
      <c r="J286">
        <v>0</v>
      </c>
      <c r="K286">
        <v>2007.1554289999999</v>
      </c>
      <c r="L286">
        <v>0</v>
      </c>
      <c r="M286">
        <v>2007.1554289999999</v>
      </c>
      <c r="AA286">
        <v>3</v>
      </c>
      <c r="AB286">
        <v>0</v>
      </c>
      <c r="AC286">
        <v>4290500</v>
      </c>
      <c r="AD286">
        <v>8500</v>
      </c>
      <c r="AE286">
        <v>4299000</v>
      </c>
      <c r="AF286">
        <v>0</v>
      </c>
      <c r="AG286">
        <v>0</v>
      </c>
      <c r="AH286">
        <v>1631000</v>
      </c>
      <c r="AI286">
        <v>1.5053670000000001E-3</v>
      </c>
      <c r="AJ286">
        <v>0</v>
      </c>
      <c r="AK286">
        <v>2152.9250919999999</v>
      </c>
      <c r="AL286">
        <v>4.2652052859999996</v>
      </c>
      <c r="AM286">
        <v>2157.1902970000001</v>
      </c>
      <c r="BA286">
        <v>3</v>
      </c>
      <c r="BB286">
        <v>0</v>
      </c>
      <c r="BC286">
        <v>290500</v>
      </c>
      <c r="BD286">
        <v>8500</v>
      </c>
      <c r="BE286">
        <v>299000</v>
      </c>
      <c r="BF286">
        <v>0</v>
      </c>
      <c r="BG286">
        <v>0</v>
      </c>
      <c r="BH286">
        <v>171000</v>
      </c>
      <c r="BI286">
        <v>1.5053670000000001E-3</v>
      </c>
      <c r="BJ286">
        <v>0</v>
      </c>
      <c r="BK286">
        <v>145.76966300000001</v>
      </c>
      <c r="BL286">
        <v>4.2652052859999996</v>
      </c>
      <c r="BM286">
        <v>150.0348683</v>
      </c>
      <c r="FA286">
        <v>6.6161229000000002E-2</v>
      </c>
      <c r="FB286">
        <v>5.9224644E-2</v>
      </c>
      <c r="FE286">
        <v>6.9365850000000003E-3</v>
      </c>
      <c r="FK286" t="s">
        <v>192</v>
      </c>
      <c r="FL286">
        <v>2012</v>
      </c>
    </row>
    <row r="287" spans="1:168" x14ac:dyDescent="0.3">
      <c r="AA287">
        <v>121</v>
      </c>
      <c r="AB287">
        <v>208</v>
      </c>
      <c r="AC287">
        <v>217866</v>
      </c>
      <c r="AD287">
        <v>43200</v>
      </c>
      <c r="AE287">
        <v>261274</v>
      </c>
      <c r="AF287">
        <v>1510</v>
      </c>
      <c r="AG287">
        <v>0</v>
      </c>
      <c r="AH287">
        <v>635500</v>
      </c>
      <c r="AI287">
        <v>6.0188224999999998E-2</v>
      </c>
      <c r="AJ287">
        <v>0.103464056</v>
      </c>
      <c r="AK287">
        <v>108.3716349</v>
      </c>
      <c r="AL287">
        <v>21.488688589999999</v>
      </c>
      <c r="AM287">
        <v>129.96378759999999</v>
      </c>
      <c r="BA287">
        <v>119</v>
      </c>
      <c r="BB287">
        <v>144</v>
      </c>
      <c r="BC287">
        <v>204066</v>
      </c>
      <c r="BD287">
        <v>43200</v>
      </c>
      <c r="BE287">
        <v>247410</v>
      </c>
      <c r="BF287">
        <v>1510</v>
      </c>
      <c r="BG287">
        <v>0</v>
      </c>
      <c r="BH287">
        <v>545500</v>
      </c>
      <c r="BI287">
        <v>5.9193377999999998E-2</v>
      </c>
      <c r="BJ287">
        <v>7.1628962000000004E-2</v>
      </c>
      <c r="BK287">
        <v>101.5071927</v>
      </c>
      <c r="BL287">
        <v>21.488688589999999</v>
      </c>
      <c r="BM287">
        <v>123.0675103</v>
      </c>
      <c r="CA287">
        <v>2</v>
      </c>
      <c r="CB287">
        <v>64</v>
      </c>
      <c r="CC287">
        <v>13800</v>
      </c>
      <c r="CD287">
        <v>0</v>
      </c>
      <c r="CE287">
        <v>13864</v>
      </c>
      <c r="CF287">
        <v>0</v>
      </c>
      <c r="CG287">
        <v>0</v>
      </c>
      <c r="CH287">
        <v>90000</v>
      </c>
      <c r="CI287">
        <v>9.9484700000000009E-4</v>
      </c>
      <c r="CJ287">
        <v>3.1835094000000001E-2</v>
      </c>
      <c r="CK287">
        <v>6.864442189</v>
      </c>
      <c r="CL287">
        <v>0</v>
      </c>
      <c r="CM287">
        <v>6.896277284</v>
      </c>
      <c r="FA287">
        <v>2.5699507999999999E-2</v>
      </c>
      <c r="FE287">
        <v>2.2059924000000002E-2</v>
      </c>
      <c r="FH287">
        <v>3.639584E-3</v>
      </c>
      <c r="FK287" t="s">
        <v>192</v>
      </c>
      <c r="FL287">
        <v>2013</v>
      </c>
    </row>
    <row r="288" spans="1:168" x14ac:dyDescent="0.3">
      <c r="A288">
        <v>0</v>
      </c>
      <c r="B288">
        <v>0</v>
      </c>
      <c r="C288">
        <v>27000000</v>
      </c>
      <c r="D288">
        <v>0</v>
      </c>
      <c r="E288">
        <v>27000000</v>
      </c>
      <c r="F288">
        <v>0</v>
      </c>
      <c r="G288">
        <v>0</v>
      </c>
      <c r="H288">
        <v>5000000</v>
      </c>
      <c r="I288">
        <v>0</v>
      </c>
      <c r="J288">
        <v>0</v>
      </c>
      <c r="K288">
        <v>13315.973249999999</v>
      </c>
      <c r="L288">
        <v>0</v>
      </c>
      <c r="M288">
        <v>13315.973249999999</v>
      </c>
      <c r="AA288">
        <v>41</v>
      </c>
      <c r="AB288">
        <v>52</v>
      </c>
      <c r="AC288">
        <v>27550600</v>
      </c>
      <c r="AD288">
        <v>67500</v>
      </c>
      <c r="AE288">
        <v>27618152</v>
      </c>
      <c r="AF288">
        <v>0</v>
      </c>
      <c r="AG288">
        <v>0</v>
      </c>
      <c r="AH288">
        <v>5200000</v>
      </c>
      <c r="AI288">
        <v>2.0220551999999999E-2</v>
      </c>
      <c r="AJ288">
        <v>2.5645577999999999E-2</v>
      </c>
      <c r="AK288">
        <v>13587.520469999999</v>
      </c>
      <c r="AL288">
        <v>33.289933120000001</v>
      </c>
      <c r="AM288">
        <v>13620.83605</v>
      </c>
      <c r="BA288">
        <v>41</v>
      </c>
      <c r="BB288">
        <v>52</v>
      </c>
      <c r="BC288">
        <v>550600</v>
      </c>
      <c r="BD288">
        <v>67500</v>
      </c>
      <c r="BE288">
        <v>618152</v>
      </c>
      <c r="BF288">
        <v>0</v>
      </c>
      <c r="BG288">
        <v>0</v>
      </c>
      <c r="BH288">
        <v>200000</v>
      </c>
      <c r="BI288">
        <v>2.0220551999999999E-2</v>
      </c>
      <c r="BJ288">
        <v>2.5645577999999999E-2</v>
      </c>
      <c r="BK288">
        <v>271.54721749999999</v>
      </c>
      <c r="BL288">
        <v>33.289933120000001</v>
      </c>
      <c r="BM288">
        <v>304.86279619999999</v>
      </c>
      <c r="FA288">
        <v>0.21172724600000001</v>
      </c>
      <c r="FB288">
        <v>0.20358389099999999</v>
      </c>
      <c r="FE288">
        <v>8.1433559999999992E-3</v>
      </c>
      <c r="FK288" t="s">
        <v>192</v>
      </c>
      <c r="FL288">
        <v>2014</v>
      </c>
    </row>
    <row r="289" spans="1:168" x14ac:dyDescent="0.3">
      <c r="AA289">
        <v>28</v>
      </c>
      <c r="AB289">
        <v>97</v>
      </c>
      <c r="AC289">
        <v>309450</v>
      </c>
      <c r="AD289">
        <v>0</v>
      </c>
      <c r="AE289">
        <v>309547</v>
      </c>
      <c r="AF289">
        <v>0</v>
      </c>
      <c r="AG289">
        <v>0</v>
      </c>
      <c r="AH289">
        <v>4000</v>
      </c>
      <c r="AI289">
        <v>1.3693805999999999E-2</v>
      </c>
      <c r="AJ289">
        <v>4.7439257999999998E-2</v>
      </c>
      <c r="AK289">
        <v>151.3410149</v>
      </c>
      <c r="AL289">
        <v>0</v>
      </c>
      <c r="AM289">
        <v>151.38845420000001</v>
      </c>
      <c r="BA289">
        <v>11</v>
      </c>
      <c r="BB289">
        <v>0</v>
      </c>
      <c r="BC289">
        <v>298510</v>
      </c>
      <c r="BD289">
        <v>0</v>
      </c>
      <c r="BE289">
        <v>298510</v>
      </c>
      <c r="BF289">
        <v>0</v>
      </c>
      <c r="BG289">
        <v>0</v>
      </c>
      <c r="BH289">
        <v>2000</v>
      </c>
      <c r="BI289">
        <v>5.3797100000000002E-3</v>
      </c>
      <c r="BJ289">
        <v>0</v>
      </c>
      <c r="BK289">
        <v>145.99064910000001</v>
      </c>
      <c r="BL289">
        <v>0</v>
      </c>
      <c r="BM289">
        <v>145.99064910000001</v>
      </c>
      <c r="CA289">
        <v>2</v>
      </c>
      <c r="CB289">
        <v>97</v>
      </c>
      <c r="CC289">
        <v>10940</v>
      </c>
      <c r="CD289">
        <v>0</v>
      </c>
      <c r="CE289">
        <v>11037</v>
      </c>
      <c r="CF289">
        <v>0</v>
      </c>
      <c r="CG289">
        <v>0</v>
      </c>
      <c r="CH289">
        <v>2000</v>
      </c>
      <c r="CI289">
        <v>9.7812900000000011E-4</v>
      </c>
      <c r="CJ289">
        <v>4.7439257999999998E-2</v>
      </c>
      <c r="CK289">
        <v>5.3503658200000004</v>
      </c>
      <c r="CL289">
        <v>0</v>
      </c>
      <c r="CM289">
        <v>5.3978050780000002</v>
      </c>
      <c r="CN289">
        <v>15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7.335968E-3</v>
      </c>
      <c r="CW289">
        <v>0</v>
      </c>
      <c r="CX289">
        <v>0</v>
      </c>
      <c r="CY289">
        <v>0</v>
      </c>
      <c r="CZ289">
        <v>0</v>
      </c>
      <c r="FA289">
        <v>2.2195E-4</v>
      </c>
      <c r="FE289">
        <v>1.10975E-4</v>
      </c>
      <c r="FF289">
        <v>0</v>
      </c>
      <c r="FH289">
        <v>1.10975E-4</v>
      </c>
      <c r="FK289" t="s">
        <v>192</v>
      </c>
      <c r="FL289">
        <v>2015</v>
      </c>
    </row>
    <row r="290" spans="1:168" x14ac:dyDescent="0.3">
      <c r="AA290">
        <v>33</v>
      </c>
      <c r="AB290">
        <v>0</v>
      </c>
      <c r="AC290">
        <v>50500</v>
      </c>
      <c r="AD290">
        <v>0</v>
      </c>
      <c r="AE290">
        <v>50500</v>
      </c>
      <c r="AF290">
        <v>0</v>
      </c>
      <c r="AG290">
        <v>0</v>
      </c>
      <c r="AH290">
        <v>200000</v>
      </c>
      <c r="AI290">
        <v>1.6006751E-2</v>
      </c>
      <c r="AJ290">
        <v>0</v>
      </c>
      <c r="AK290">
        <v>24.495180049999998</v>
      </c>
      <c r="AL290">
        <v>0</v>
      </c>
      <c r="AM290">
        <v>24.495180049999998</v>
      </c>
      <c r="BA290">
        <v>33</v>
      </c>
      <c r="BB290">
        <v>0</v>
      </c>
      <c r="BC290">
        <v>50500</v>
      </c>
      <c r="BD290">
        <v>0</v>
      </c>
      <c r="BE290">
        <v>50500</v>
      </c>
      <c r="BF290">
        <v>0</v>
      </c>
      <c r="BG290">
        <v>0</v>
      </c>
      <c r="BH290">
        <v>200000</v>
      </c>
      <c r="BI290">
        <v>1.6006751E-2</v>
      </c>
      <c r="BJ290">
        <v>0</v>
      </c>
      <c r="BK290">
        <v>24.495180049999998</v>
      </c>
      <c r="BL290">
        <v>0</v>
      </c>
      <c r="BM290">
        <v>24.495180049999998</v>
      </c>
      <c r="FA290">
        <v>1.1137718E-2</v>
      </c>
      <c r="FE290">
        <v>1.1137718E-2</v>
      </c>
      <c r="FK290" t="s">
        <v>192</v>
      </c>
      <c r="FL290">
        <v>2016</v>
      </c>
    </row>
    <row r="291" spans="1:168" x14ac:dyDescent="0.3">
      <c r="AA291">
        <v>14</v>
      </c>
      <c r="AB291">
        <v>0</v>
      </c>
      <c r="AC291">
        <v>104140</v>
      </c>
      <c r="AD291">
        <v>0</v>
      </c>
      <c r="AE291">
        <v>104140</v>
      </c>
      <c r="AF291">
        <v>0</v>
      </c>
      <c r="AG291">
        <v>0</v>
      </c>
      <c r="AH291">
        <v>100000</v>
      </c>
      <c r="AI291">
        <v>6.7361449999999998E-3</v>
      </c>
      <c r="AJ291">
        <v>0</v>
      </c>
      <c r="AK291">
        <v>50.107297170000002</v>
      </c>
      <c r="AL291">
        <v>0</v>
      </c>
      <c r="AM291">
        <v>50.107297170000002</v>
      </c>
      <c r="BA291">
        <v>14</v>
      </c>
      <c r="BB291">
        <v>0</v>
      </c>
      <c r="BC291">
        <v>104140</v>
      </c>
      <c r="BD291">
        <v>0</v>
      </c>
      <c r="BE291">
        <v>104140</v>
      </c>
      <c r="BF291">
        <v>0</v>
      </c>
      <c r="BG291">
        <v>0</v>
      </c>
      <c r="BH291">
        <v>100000</v>
      </c>
      <c r="BI291">
        <v>6.7361449999999998E-3</v>
      </c>
      <c r="BJ291">
        <v>0</v>
      </c>
      <c r="BK291">
        <v>50.107297170000002</v>
      </c>
      <c r="BL291">
        <v>0</v>
      </c>
      <c r="BM291">
        <v>50.107297170000002</v>
      </c>
      <c r="FA291">
        <v>4.8461119999999996E-3</v>
      </c>
      <c r="FE291">
        <v>4.8461119999999996E-3</v>
      </c>
      <c r="FK291" t="s">
        <v>192</v>
      </c>
      <c r="FL291">
        <v>2017</v>
      </c>
    </row>
    <row r="292" spans="1:168" x14ac:dyDescent="0.3">
      <c r="AA292">
        <v>22</v>
      </c>
      <c r="AB292">
        <v>0</v>
      </c>
      <c r="AC292">
        <v>1250</v>
      </c>
      <c r="AD292">
        <v>300</v>
      </c>
      <c r="AE292">
        <v>1550</v>
      </c>
      <c r="AF292">
        <v>0</v>
      </c>
      <c r="AG292">
        <v>0</v>
      </c>
      <c r="AH292">
        <v>53000</v>
      </c>
      <c r="AI292">
        <v>1.0502747999999999E-2</v>
      </c>
      <c r="AJ292">
        <v>0</v>
      </c>
      <c r="AK292">
        <v>0.59674703500000004</v>
      </c>
      <c r="AL292">
        <v>0.143219289</v>
      </c>
      <c r="AM292">
        <v>0.73996632399999995</v>
      </c>
      <c r="BA292">
        <v>7</v>
      </c>
      <c r="BB292">
        <v>0</v>
      </c>
      <c r="BC292">
        <v>1250</v>
      </c>
      <c r="BD292">
        <v>0</v>
      </c>
      <c r="BE292">
        <v>1250</v>
      </c>
      <c r="BF292">
        <v>0</v>
      </c>
      <c r="BG292">
        <v>0</v>
      </c>
      <c r="BH292">
        <v>53000</v>
      </c>
      <c r="BI292">
        <v>3.3417830000000001E-3</v>
      </c>
      <c r="BJ292">
        <v>0</v>
      </c>
      <c r="BK292">
        <v>0.59674703500000004</v>
      </c>
      <c r="BL292">
        <v>0</v>
      </c>
      <c r="BM292">
        <v>0.59674703500000004</v>
      </c>
      <c r="CN292">
        <v>15</v>
      </c>
      <c r="CO292">
        <v>0</v>
      </c>
      <c r="CP292">
        <v>0</v>
      </c>
      <c r="CQ292">
        <v>300</v>
      </c>
      <c r="CR292">
        <v>300</v>
      </c>
      <c r="CS292">
        <v>0</v>
      </c>
      <c r="CT292">
        <v>0</v>
      </c>
      <c r="CU292">
        <v>0</v>
      </c>
      <c r="CV292">
        <v>7.1609639999999997E-3</v>
      </c>
      <c r="CW292">
        <v>0</v>
      </c>
      <c r="CX292">
        <v>0</v>
      </c>
      <c r="CY292">
        <v>0.143219289</v>
      </c>
      <c r="CZ292">
        <v>0.143219289</v>
      </c>
      <c r="FA292">
        <v>2.764809E-3</v>
      </c>
      <c r="FE292">
        <v>2.764809E-3</v>
      </c>
      <c r="FF292">
        <v>0</v>
      </c>
      <c r="FK292" t="s">
        <v>192</v>
      </c>
      <c r="FL292">
        <v>2018</v>
      </c>
    </row>
    <row r="293" spans="1:168" x14ac:dyDescent="0.3">
      <c r="AA293">
        <v>47</v>
      </c>
      <c r="AB293">
        <v>2213</v>
      </c>
      <c r="AC293">
        <v>10046760</v>
      </c>
      <c r="AD293">
        <v>0</v>
      </c>
      <c r="AE293">
        <v>10048973</v>
      </c>
      <c r="AF293">
        <v>0</v>
      </c>
      <c r="AG293">
        <v>0</v>
      </c>
      <c r="AH293">
        <v>0</v>
      </c>
      <c r="AI293">
        <v>2.2269603999999998E-2</v>
      </c>
      <c r="AJ293">
        <v>1.0485666899999999</v>
      </c>
      <c r="AK293">
        <v>4760.3695809999999</v>
      </c>
      <c r="AL293">
        <v>0</v>
      </c>
      <c r="AM293">
        <v>4761.4181470000003</v>
      </c>
      <c r="BA293">
        <v>47</v>
      </c>
      <c r="BB293">
        <v>18</v>
      </c>
      <c r="BC293">
        <v>46760</v>
      </c>
      <c r="BD293">
        <v>0</v>
      </c>
      <c r="BE293">
        <v>46778</v>
      </c>
      <c r="BF293">
        <v>0</v>
      </c>
      <c r="BG293">
        <v>0</v>
      </c>
      <c r="BH293">
        <v>0</v>
      </c>
      <c r="BI293">
        <v>2.2269603999999998E-2</v>
      </c>
      <c r="BJ293">
        <v>8.5287850000000005E-3</v>
      </c>
      <c r="BK293">
        <v>22.155887230000001</v>
      </c>
      <c r="BL293">
        <v>0</v>
      </c>
      <c r="BM293">
        <v>22.164416020000001</v>
      </c>
      <c r="DN293">
        <v>0</v>
      </c>
      <c r="DO293">
        <v>2195</v>
      </c>
      <c r="DP293">
        <v>10000000</v>
      </c>
      <c r="DQ293">
        <v>0</v>
      </c>
      <c r="DR293">
        <v>10002195</v>
      </c>
      <c r="DS293">
        <v>0</v>
      </c>
      <c r="DT293">
        <v>0</v>
      </c>
      <c r="DU293">
        <v>0</v>
      </c>
      <c r="DV293">
        <v>0</v>
      </c>
      <c r="DW293">
        <v>1.040037906</v>
      </c>
      <c r="DX293">
        <v>4738.2136929999997</v>
      </c>
      <c r="DY293">
        <v>0</v>
      </c>
      <c r="DZ293">
        <v>4739.2537309999998</v>
      </c>
      <c r="FA293">
        <v>0</v>
      </c>
      <c r="FE293">
        <v>0</v>
      </c>
      <c r="FJ293">
        <v>0</v>
      </c>
      <c r="FK293" t="s">
        <v>192</v>
      </c>
      <c r="FL293">
        <v>2019</v>
      </c>
    </row>
    <row r="294" spans="1:168" x14ac:dyDescent="0.3">
      <c r="A294">
        <v>0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3000000</v>
      </c>
      <c r="I294">
        <v>0</v>
      </c>
      <c r="J294">
        <v>0</v>
      </c>
      <c r="K294">
        <v>0</v>
      </c>
      <c r="L294">
        <v>0</v>
      </c>
      <c r="M294">
        <v>0</v>
      </c>
      <c r="AA294">
        <v>163</v>
      </c>
      <c r="AB294">
        <v>14</v>
      </c>
      <c r="AC294">
        <v>13266</v>
      </c>
      <c r="AD294">
        <v>5000</v>
      </c>
      <c r="AE294">
        <v>18280</v>
      </c>
      <c r="AF294">
        <v>0</v>
      </c>
      <c r="AG294">
        <v>0</v>
      </c>
      <c r="AH294">
        <v>3600000</v>
      </c>
      <c r="AI294">
        <v>7.6684444000000004E-2</v>
      </c>
      <c r="AJ294">
        <v>6.5863939999999998E-3</v>
      </c>
      <c r="AK294">
        <v>6.2410787000000001</v>
      </c>
      <c r="AL294">
        <v>2.3522835440000001</v>
      </c>
      <c r="AM294">
        <v>8.5999486380000008</v>
      </c>
      <c r="BA294">
        <v>151</v>
      </c>
      <c r="BB294">
        <v>14</v>
      </c>
      <c r="BC294">
        <v>12147</v>
      </c>
      <c r="BD294">
        <v>5000</v>
      </c>
      <c r="BE294">
        <v>17161</v>
      </c>
      <c r="BF294">
        <v>0</v>
      </c>
      <c r="BG294">
        <v>0</v>
      </c>
      <c r="BH294">
        <v>500000</v>
      </c>
      <c r="BI294">
        <v>7.1038962999999997E-2</v>
      </c>
      <c r="BJ294">
        <v>6.5863939999999998E-3</v>
      </c>
      <c r="BK294">
        <v>5.7146376429999997</v>
      </c>
      <c r="BL294">
        <v>2.3522835440000001</v>
      </c>
      <c r="BM294">
        <v>8.0735075809999994</v>
      </c>
      <c r="CA294">
        <v>12</v>
      </c>
      <c r="CB294">
        <v>0</v>
      </c>
      <c r="CC294">
        <v>1119</v>
      </c>
      <c r="CD294">
        <v>0</v>
      </c>
      <c r="CE294">
        <v>1119</v>
      </c>
      <c r="CF294">
        <v>0</v>
      </c>
      <c r="CG294">
        <v>0</v>
      </c>
      <c r="CH294">
        <v>100000</v>
      </c>
      <c r="CI294">
        <v>5.6454809999999999E-3</v>
      </c>
      <c r="CJ294">
        <v>0</v>
      </c>
      <c r="CK294">
        <v>0.52644105699999999</v>
      </c>
      <c r="CL294">
        <v>0</v>
      </c>
      <c r="CM294">
        <v>0.52644105699999999</v>
      </c>
      <c r="FA294">
        <v>0.249181508</v>
      </c>
      <c r="FB294">
        <v>0.20765125700000001</v>
      </c>
      <c r="FE294">
        <v>3.4608542999999999E-2</v>
      </c>
      <c r="FH294">
        <v>6.9217089999999998E-3</v>
      </c>
      <c r="FK294" t="s">
        <v>192</v>
      </c>
      <c r="FL294">
        <v>2020</v>
      </c>
    </row>
    <row r="295" spans="1:168" x14ac:dyDescent="0.3">
      <c r="AA295">
        <v>9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3000000</v>
      </c>
      <c r="AI295">
        <v>30</v>
      </c>
      <c r="AJ295">
        <v>0</v>
      </c>
      <c r="AK295">
        <v>0</v>
      </c>
      <c r="AL295">
        <v>0</v>
      </c>
      <c r="AM295">
        <v>0</v>
      </c>
      <c r="CA295">
        <v>9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3000000</v>
      </c>
      <c r="CI295">
        <v>30</v>
      </c>
      <c r="CJ295">
        <v>0</v>
      </c>
      <c r="CK295">
        <v>0</v>
      </c>
      <c r="CL295">
        <v>0</v>
      </c>
      <c r="CM295">
        <v>0</v>
      </c>
      <c r="FK295" t="s">
        <v>193</v>
      </c>
      <c r="FL295">
        <v>2017</v>
      </c>
    </row>
    <row r="296" spans="1:168" x14ac:dyDescent="0.3">
      <c r="A296">
        <v>0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AA296">
        <v>14</v>
      </c>
      <c r="AB296">
        <v>17</v>
      </c>
      <c r="AC296">
        <v>0</v>
      </c>
      <c r="AD296">
        <v>150</v>
      </c>
      <c r="AE296">
        <v>167</v>
      </c>
      <c r="AF296">
        <v>0</v>
      </c>
      <c r="AG296">
        <v>0</v>
      </c>
      <c r="AH296">
        <v>17650</v>
      </c>
      <c r="AI296">
        <v>0.17504376099999999</v>
      </c>
      <c r="AJ296">
        <v>0.212553138</v>
      </c>
      <c r="AK296">
        <v>0</v>
      </c>
      <c r="AL296">
        <v>1.8754688669999999</v>
      </c>
      <c r="AM296">
        <v>2.0880220060000001</v>
      </c>
      <c r="DN296">
        <v>7</v>
      </c>
      <c r="DO296">
        <v>17</v>
      </c>
      <c r="DP296">
        <v>0</v>
      </c>
      <c r="DQ296">
        <v>150</v>
      </c>
      <c r="DR296">
        <v>167</v>
      </c>
      <c r="DS296">
        <v>0</v>
      </c>
      <c r="DT296">
        <v>0</v>
      </c>
      <c r="DU296">
        <v>17600</v>
      </c>
      <c r="DV296">
        <v>8.7521879999999996E-2</v>
      </c>
      <c r="DW296">
        <v>0.212553138</v>
      </c>
      <c r="DX296">
        <v>0</v>
      </c>
      <c r="DY296">
        <v>1.8754688669999999</v>
      </c>
      <c r="DZ296">
        <v>2.0880220060000001</v>
      </c>
      <c r="EA296">
        <v>7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50</v>
      </c>
      <c r="EI296">
        <v>8.7521879999999996E-2</v>
      </c>
      <c r="EJ296">
        <v>0</v>
      </c>
      <c r="EK296">
        <v>0</v>
      </c>
      <c r="EL296">
        <v>0</v>
      </c>
      <c r="EM296">
        <v>0</v>
      </c>
      <c r="FA296">
        <v>0.13324944399999999</v>
      </c>
      <c r="FB296">
        <v>0</v>
      </c>
      <c r="FD296">
        <v>3.7747699999999998E-4</v>
      </c>
      <c r="FJ296">
        <v>0.13287196700000001</v>
      </c>
      <c r="FK296" t="s">
        <v>194</v>
      </c>
      <c r="FL296">
        <v>2000</v>
      </c>
    </row>
    <row r="297" spans="1:168" x14ac:dyDescent="0.3">
      <c r="AA297">
        <v>2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2.5217501E-2</v>
      </c>
      <c r="AJ297">
        <v>0</v>
      </c>
      <c r="AK297">
        <v>0</v>
      </c>
      <c r="AL297">
        <v>0</v>
      </c>
      <c r="AM297">
        <v>0</v>
      </c>
      <c r="CA297">
        <v>2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2.5217501E-2</v>
      </c>
      <c r="CJ297">
        <v>0</v>
      </c>
      <c r="CK297">
        <v>0</v>
      </c>
      <c r="CL297">
        <v>0</v>
      </c>
      <c r="C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FA297">
        <v>0</v>
      </c>
      <c r="FH297">
        <v>0</v>
      </c>
      <c r="FJ297">
        <v>0</v>
      </c>
      <c r="FK297" t="s">
        <v>194</v>
      </c>
      <c r="FL297">
        <v>2001</v>
      </c>
    </row>
    <row r="298" spans="1:168" x14ac:dyDescent="0.3">
      <c r="AA298">
        <v>1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1000</v>
      </c>
      <c r="AI298">
        <v>1.2712942E-2</v>
      </c>
      <c r="AJ298">
        <v>0</v>
      </c>
      <c r="AK298">
        <v>0</v>
      </c>
      <c r="AL298">
        <v>0</v>
      </c>
      <c r="AM298">
        <v>0</v>
      </c>
      <c r="BA298">
        <v>1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1000</v>
      </c>
      <c r="BI298">
        <v>1.2712942E-2</v>
      </c>
      <c r="BJ298">
        <v>0</v>
      </c>
      <c r="BK298">
        <v>0</v>
      </c>
      <c r="BL298">
        <v>0</v>
      </c>
      <c r="BM298">
        <v>0</v>
      </c>
      <c r="FA298">
        <v>6.0965029999999996E-3</v>
      </c>
      <c r="FE298">
        <v>6.0965029999999996E-3</v>
      </c>
      <c r="FK298" t="s">
        <v>194</v>
      </c>
      <c r="FL298">
        <v>2002</v>
      </c>
    </row>
    <row r="299" spans="1:168" x14ac:dyDescent="0.3">
      <c r="AA299">
        <v>57</v>
      </c>
      <c r="AB299">
        <v>20</v>
      </c>
      <c r="AC299">
        <v>12200</v>
      </c>
      <c r="AD299">
        <v>0</v>
      </c>
      <c r="AE299">
        <v>12220</v>
      </c>
      <c r="AF299">
        <v>0</v>
      </c>
      <c r="AG299">
        <v>0</v>
      </c>
      <c r="AH299">
        <v>457000</v>
      </c>
      <c r="AI299">
        <v>0.74151164300000005</v>
      </c>
      <c r="AJ299">
        <v>0.260179524</v>
      </c>
      <c r="AK299">
        <v>158.70950959999999</v>
      </c>
      <c r="AL299">
        <v>0</v>
      </c>
      <c r="AM299">
        <v>158.96968910000001</v>
      </c>
      <c r="BA299">
        <v>39</v>
      </c>
      <c r="BB299">
        <v>0</v>
      </c>
      <c r="BC299">
        <v>12200</v>
      </c>
      <c r="BD299">
        <v>0</v>
      </c>
      <c r="BE299">
        <v>12200</v>
      </c>
      <c r="BF299">
        <v>0</v>
      </c>
      <c r="BG299">
        <v>0</v>
      </c>
      <c r="BH299">
        <v>457000</v>
      </c>
      <c r="BI299">
        <v>0.50735007200000004</v>
      </c>
      <c r="BJ299">
        <v>0</v>
      </c>
      <c r="BK299">
        <v>158.70950959999999</v>
      </c>
      <c r="BL299">
        <v>0</v>
      </c>
      <c r="BM299">
        <v>158.70950959999999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EA299">
        <v>18</v>
      </c>
      <c r="EB299">
        <v>20</v>
      </c>
      <c r="EC299">
        <v>0</v>
      </c>
      <c r="ED299">
        <v>0</v>
      </c>
      <c r="EE299">
        <v>20</v>
      </c>
      <c r="EF299">
        <v>0</v>
      </c>
      <c r="EG299">
        <v>0</v>
      </c>
      <c r="EH299">
        <v>0</v>
      </c>
      <c r="EI299">
        <v>0.23416157100000001</v>
      </c>
      <c r="EJ299">
        <v>0.260179524</v>
      </c>
      <c r="EK299">
        <v>0</v>
      </c>
      <c r="EL299">
        <v>0</v>
      </c>
      <c r="EM299">
        <v>0.260179524</v>
      </c>
      <c r="FA299">
        <v>1.529999879</v>
      </c>
      <c r="FD299">
        <v>0</v>
      </c>
      <c r="FE299">
        <v>1.529999879</v>
      </c>
      <c r="FH299">
        <v>0</v>
      </c>
      <c r="FK299" t="s">
        <v>194</v>
      </c>
      <c r="FL299">
        <v>2005</v>
      </c>
    </row>
    <row r="300" spans="1:168" x14ac:dyDescent="0.3">
      <c r="N300">
        <v>0</v>
      </c>
      <c r="O300">
        <v>2</v>
      </c>
      <c r="P300">
        <v>525</v>
      </c>
      <c r="Q300">
        <v>0</v>
      </c>
      <c r="R300">
        <v>527</v>
      </c>
      <c r="S300">
        <v>0</v>
      </c>
      <c r="T300">
        <v>0</v>
      </c>
      <c r="U300">
        <v>0</v>
      </c>
      <c r="V300">
        <v>0</v>
      </c>
      <c r="W300">
        <v>2.6208885000000001E-2</v>
      </c>
      <c r="X300">
        <v>6.8798322629999999</v>
      </c>
      <c r="Y300">
        <v>0</v>
      </c>
      <c r="Z300">
        <v>6.9060411479999999</v>
      </c>
      <c r="AA300">
        <v>0</v>
      </c>
      <c r="AB300">
        <v>2</v>
      </c>
      <c r="AC300">
        <v>525</v>
      </c>
      <c r="AD300">
        <v>0</v>
      </c>
      <c r="AE300">
        <v>527</v>
      </c>
      <c r="AF300">
        <v>0</v>
      </c>
      <c r="AG300">
        <v>0</v>
      </c>
      <c r="AH300">
        <v>0</v>
      </c>
      <c r="AI300">
        <v>0</v>
      </c>
      <c r="AJ300">
        <v>2.6208885000000001E-2</v>
      </c>
      <c r="AK300">
        <v>6.8798322629999999</v>
      </c>
      <c r="AL300">
        <v>0</v>
      </c>
      <c r="AM300">
        <v>6.9060411479999999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FA300">
        <v>0</v>
      </c>
      <c r="FC300">
        <v>0</v>
      </c>
      <c r="FE300">
        <v>0</v>
      </c>
      <c r="FK300" t="s">
        <v>194</v>
      </c>
      <c r="FL300">
        <v>2006</v>
      </c>
    </row>
    <row r="301" spans="1:168" x14ac:dyDescent="0.3">
      <c r="AA301">
        <v>17</v>
      </c>
      <c r="AB301">
        <v>69</v>
      </c>
      <c r="AC301">
        <v>1060</v>
      </c>
      <c r="AD301">
        <v>0</v>
      </c>
      <c r="AE301">
        <v>1129</v>
      </c>
      <c r="AF301">
        <v>0</v>
      </c>
      <c r="AG301">
        <v>0</v>
      </c>
      <c r="AH301">
        <v>2454</v>
      </c>
      <c r="AI301">
        <v>0.22436320400000001</v>
      </c>
      <c r="AJ301">
        <v>0.91065065300000003</v>
      </c>
      <c r="AK301">
        <v>13.989705689999999</v>
      </c>
      <c r="AL301">
        <v>0</v>
      </c>
      <c r="AM301">
        <v>14.90035634</v>
      </c>
      <c r="BA301">
        <v>12</v>
      </c>
      <c r="BB301">
        <v>10</v>
      </c>
      <c r="BC301">
        <v>1060</v>
      </c>
      <c r="BD301">
        <v>0</v>
      </c>
      <c r="BE301">
        <v>1070</v>
      </c>
      <c r="BF301">
        <v>0</v>
      </c>
      <c r="BG301">
        <v>0</v>
      </c>
      <c r="BH301">
        <v>0</v>
      </c>
      <c r="BI301">
        <v>0.158374027</v>
      </c>
      <c r="BJ301">
        <v>0.13197835599999999</v>
      </c>
      <c r="BK301">
        <v>13.989705689999999</v>
      </c>
      <c r="BL301">
        <v>0</v>
      </c>
      <c r="BM301">
        <v>14.12168404</v>
      </c>
      <c r="DN301">
        <v>3</v>
      </c>
      <c r="DO301">
        <v>9</v>
      </c>
      <c r="DP301">
        <v>0</v>
      </c>
      <c r="DQ301">
        <v>0</v>
      </c>
      <c r="DR301">
        <v>9</v>
      </c>
      <c r="DS301">
        <v>0</v>
      </c>
      <c r="DT301">
        <v>0</v>
      </c>
      <c r="DU301">
        <v>2454</v>
      </c>
      <c r="DV301">
        <v>3.9593507E-2</v>
      </c>
      <c r="DW301">
        <v>0.11878052</v>
      </c>
      <c r="DX301">
        <v>0</v>
      </c>
      <c r="DY301">
        <v>0</v>
      </c>
      <c r="DZ301">
        <v>0.11878052</v>
      </c>
      <c r="EA301">
        <v>2</v>
      </c>
      <c r="EB301">
        <v>50</v>
      </c>
      <c r="EC301">
        <v>0</v>
      </c>
      <c r="ED301">
        <v>0</v>
      </c>
      <c r="EE301">
        <v>50</v>
      </c>
      <c r="EF301">
        <v>0</v>
      </c>
      <c r="EG301">
        <v>0</v>
      </c>
      <c r="EH301">
        <v>0</v>
      </c>
      <c r="EI301">
        <v>2.6395670999999999E-2</v>
      </c>
      <c r="EJ301">
        <v>0.65989177799999998</v>
      </c>
      <c r="EK301">
        <v>0</v>
      </c>
      <c r="EL301">
        <v>0</v>
      </c>
      <c r="EM301">
        <v>0.65989177799999998</v>
      </c>
      <c r="FA301">
        <v>5.5263919999999998E-3</v>
      </c>
      <c r="FD301">
        <v>0</v>
      </c>
      <c r="FE301">
        <v>0</v>
      </c>
      <c r="FJ301">
        <v>5.5263919999999998E-3</v>
      </c>
      <c r="FK301" t="s">
        <v>194</v>
      </c>
      <c r="FL301">
        <v>2007</v>
      </c>
    </row>
    <row r="302" spans="1:168" x14ac:dyDescent="0.3">
      <c r="AA302">
        <v>10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0.13290802800000001</v>
      </c>
      <c r="AJ302">
        <v>0</v>
      </c>
      <c r="AK302">
        <v>0</v>
      </c>
      <c r="AL302">
        <v>0</v>
      </c>
      <c r="AM302">
        <v>0</v>
      </c>
      <c r="EA302">
        <v>10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0.13290802800000001</v>
      </c>
      <c r="EJ302">
        <v>0</v>
      </c>
      <c r="EK302">
        <v>0</v>
      </c>
      <c r="EL302">
        <v>0</v>
      </c>
      <c r="EM302">
        <v>0</v>
      </c>
      <c r="FA302">
        <v>0</v>
      </c>
      <c r="FD302">
        <v>0</v>
      </c>
      <c r="FK302" t="s">
        <v>194</v>
      </c>
      <c r="FL302">
        <v>2008</v>
      </c>
    </row>
    <row r="303" spans="1:168" x14ac:dyDescent="0.3">
      <c r="AA303">
        <v>3</v>
      </c>
      <c r="AB303">
        <v>0</v>
      </c>
      <c r="AC303">
        <v>90</v>
      </c>
      <c r="AD303">
        <v>0</v>
      </c>
      <c r="AE303">
        <v>90</v>
      </c>
      <c r="AF303">
        <v>0</v>
      </c>
      <c r="AG303">
        <v>0</v>
      </c>
      <c r="AH303">
        <v>0</v>
      </c>
      <c r="AI303">
        <v>4.0404040000000002E-2</v>
      </c>
      <c r="AJ303">
        <v>0</v>
      </c>
      <c r="AK303">
        <v>1.212121212</v>
      </c>
      <c r="AL303">
        <v>0</v>
      </c>
      <c r="AM303">
        <v>1.212121212</v>
      </c>
      <c r="BA303">
        <v>0</v>
      </c>
      <c r="BB303">
        <v>0</v>
      </c>
      <c r="BC303">
        <v>90</v>
      </c>
      <c r="BD303">
        <v>0</v>
      </c>
      <c r="BE303">
        <v>90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1.212121212</v>
      </c>
      <c r="BL303">
        <v>0</v>
      </c>
      <c r="BM303">
        <v>1.212121212</v>
      </c>
      <c r="EA303">
        <v>3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4.0404040000000002E-2</v>
      </c>
      <c r="EJ303">
        <v>0</v>
      </c>
      <c r="EK303">
        <v>0</v>
      </c>
      <c r="EL303">
        <v>0</v>
      </c>
      <c r="EM303">
        <v>0</v>
      </c>
      <c r="FA303">
        <v>0</v>
      </c>
      <c r="FD303">
        <v>0</v>
      </c>
      <c r="FE303">
        <v>0</v>
      </c>
      <c r="FK303" t="s">
        <v>194</v>
      </c>
      <c r="FL303">
        <v>2010</v>
      </c>
    </row>
    <row r="304" spans="1:168" x14ac:dyDescent="0.3">
      <c r="N304">
        <v>0</v>
      </c>
      <c r="O304">
        <v>70</v>
      </c>
      <c r="P304">
        <v>140</v>
      </c>
      <c r="Q304">
        <v>0</v>
      </c>
      <c r="R304">
        <v>210</v>
      </c>
      <c r="S304">
        <v>0</v>
      </c>
      <c r="T304">
        <v>0</v>
      </c>
      <c r="U304">
        <v>0</v>
      </c>
      <c r="V304">
        <v>0</v>
      </c>
      <c r="W304">
        <v>0.95445868599999995</v>
      </c>
      <c r="X304">
        <v>1.908917371</v>
      </c>
      <c r="Y304">
        <v>0</v>
      </c>
      <c r="Z304">
        <v>2.863376057</v>
      </c>
      <c r="AA304">
        <v>38</v>
      </c>
      <c r="AB304">
        <v>70</v>
      </c>
      <c r="AC304">
        <v>38090</v>
      </c>
      <c r="AD304">
        <v>0</v>
      </c>
      <c r="AE304">
        <v>38160</v>
      </c>
      <c r="AF304">
        <v>0</v>
      </c>
      <c r="AG304">
        <v>0</v>
      </c>
      <c r="AH304">
        <v>4400</v>
      </c>
      <c r="AI304">
        <v>0.51813471499999997</v>
      </c>
      <c r="AJ304">
        <v>0.95445868599999995</v>
      </c>
      <c r="AK304">
        <v>519.36187619999998</v>
      </c>
      <c r="AL304">
        <v>0</v>
      </c>
      <c r="AM304">
        <v>520.31633490000002</v>
      </c>
      <c r="BA304">
        <v>5</v>
      </c>
      <c r="BB304">
        <v>0</v>
      </c>
      <c r="BC304">
        <v>37950</v>
      </c>
      <c r="BD304">
        <v>0</v>
      </c>
      <c r="BE304">
        <v>37950</v>
      </c>
      <c r="BF304">
        <v>0</v>
      </c>
      <c r="BG304">
        <v>0</v>
      </c>
      <c r="BH304">
        <v>4400</v>
      </c>
      <c r="BI304">
        <v>6.8175620000000006E-2</v>
      </c>
      <c r="BJ304">
        <v>0</v>
      </c>
      <c r="BK304">
        <v>517.45295880000003</v>
      </c>
      <c r="BL304">
        <v>0</v>
      </c>
      <c r="BM304">
        <v>517.45295880000003</v>
      </c>
      <c r="EA304">
        <v>33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0.44995909499999998</v>
      </c>
      <c r="EJ304">
        <v>0</v>
      </c>
      <c r="EK304">
        <v>0</v>
      </c>
      <c r="EL304">
        <v>0</v>
      </c>
      <c r="EM304">
        <v>0</v>
      </c>
      <c r="FA304">
        <v>8.1431339999999998E-3</v>
      </c>
      <c r="FC304">
        <v>0</v>
      </c>
      <c r="FD304">
        <v>0</v>
      </c>
      <c r="FE304">
        <v>8.1431339999999998E-3</v>
      </c>
      <c r="FK304" t="s">
        <v>194</v>
      </c>
      <c r="FL304">
        <v>2012</v>
      </c>
    </row>
    <row r="305" spans="1:168" x14ac:dyDescent="0.3">
      <c r="AA305">
        <v>21</v>
      </c>
      <c r="AB305">
        <v>40</v>
      </c>
      <c r="AC305">
        <v>7247</v>
      </c>
      <c r="AD305">
        <v>1260</v>
      </c>
      <c r="AE305">
        <v>8547</v>
      </c>
      <c r="AF305">
        <v>0</v>
      </c>
      <c r="AG305">
        <v>73000</v>
      </c>
      <c r="AH305">
        <v>932000</v>
      </c>
      <c r="AI305">
        <v>0.28981507000000001</v>
      </c>
      <c r="AJ305">
        <v>0.55202870500000001</v>
      </c>
      <c r="AK305">
        <v>100.0138007</v>
      </c>
      <c r="AL305">
        <v>17.388904220000001</v>
      </c>
      <c r="AM305">
        <v>117.9547336</v>
      </c>
      <c r="BA305">
        <v>20</v>
      </c>
      <c r="BB305">
        <v>0</v>
      </c>
      <c r="BC305">
        <v>7247</v>
      </c>
      <c r="BD305">
        <v>1260</v>
      </c>
      <c r="BE305">
        <v>8507</v>
      </c>
      <c r="BF305">
        <v>0</v>
      </c>
      <c r="BG305">
        <v>0</v>
      </c>
      <c r="BH305">
        <v>387000</v>
      </c>
      <c r="BI305">
        <v>0.27601435299999999</v>
      </c>
      <c r="BJ305">
        <v>0</v>
      </c>
      <c r="BK305">
        <v>100.0138007</v>
      </c>
      <c r="BL305">
        <v>17.388904220000001</v>
      </c>
      <c r="BM305">
        <v>117.4027049</v>
      </c>
      <c r="CA305">
        <v>1</v>
      </c>
      <c r="CB305">
        <v>40</v>
      </c>
      <c r="CC305">
        <v>0</v>
      </c>
      <c r="CD305">
        <v>0</v>
      </c>
      <c r="CE305">
        <v>40</v>
      </c>
      <c r="CF305">
        <v>0</v>
      </c>
      <c r="CG305">
        <v>73000</v>
      </c>
      <c r="CH305">
        <v>545000</v>
      </c>
      <c r="CI305">
        <v>1.3800718E-2</v>
      </c>
      <c r="CJ305">
        <v>0.55202870500000001</v>
      </c>
      <c r="CK305">
        <v>0</v>
      </c>
      <c r="CL305">
        <v>0</v>
      </c>
      <c r="CM305">
        <v>0.55202870500000001</v>
      </c>
      <c r="FA305">
        <v>1.637903909</v>
      </c>
      <c r="FE305">
        <v>0.68011675199999999</v>
      </c>
      <c r="FH305">
        <v>0.95778715699999994</v>
      </c>
      <c r="FK305" t="s">
        <v>194</v>
      </c>
      <c r="FL305">
        <v>2014</v>
      </c>
    </row>
    <row r="306" spans="1:168" x14ac:dyDescent="0.3">
      <c r="AA306">
        <v>5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5800</v>
      </c>
      <c r="AI306">
        <v>6.9444443999999994E-2</v>
      </c>
      <c r="AJ306">
        <v>0</v>
      </c>
      <c r="AK306">
        <v>0</v>
      </c>
      <c r="AL306">
        <v>0</v>
      </c>
      <c r="AM306">
        <v>0</v>
      </c>
      <c r="BA306">
        <v>5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5800</v>
      </c>
      <c r="BI306">
        <v>6.9444443999999994E-2</v>
      </c>
      <c r="BJ306">
        <v>0</v>
      </c>
      <c r="BK306">
        <v>0</v>
      </c>
      <c r="BL306">
        <v>0</v>
      </c>
      <c r="BM306">
        <v>0</v>
      </c>
      <c r="FA306">
        <v>1.1451713000000001E-2</v>
      </c>
      <c r="FE306">
        <v>1.1451713000000001E-2</v>
      </c>
      <c r="FK306" t="s">
        <v>194</v>
      </c>
      <c r="FL306">
        <v>2015</v>
      </c>
    </row>
    <row r="307" spans="1:168" x14ac:dyDescent="0.3">
      <c r="AA307">
        <v>0</v>
      </c>
      <c r="AB307">
        <v>0</v>
      </c>
      <c r="AC307">
        <v>600</v>
      </c>
      <c r="AD307">
        <v>0</v>
      </c>
      <c r="AE307">
        <v>600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8.5082246169999998</v>
      </c>
      <c r="AL307">
        <v>0</v>
      </c>
      <c r="AM307">
        <v>8.5082246169999998</v>
      </c>
      <c r="BA307">
        <v>0</v>
      </c>
      <c r="BB307">
        <v>0</v>
      </c>
      <c r="BC307">
        <v>600</v>
      </c>
      <c r="BD307">
        <v>0</v>
      </c>
      <c r="BE307">
        <v>600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8.5082246169999998</v>
      </c>
      <c r="BL307">
        <v>0</v>
      </c>
      <c r="BM307">
        <v>8.5082246169999998</v>
      </c>
      <c r="FA307">
        <v>0</v>
      </c>
      <c r="FE307">
        <v>0</v>
      </c>
      <c r="FK307" t="s">
        <v>194</v>
      </c>
      <c r="FL307">
        <v>2018</v>
      </c>
    </row>
    <row r="308" spans="1:168" x14ac:dyDescent="0.3">
      <c r="A308">
        <v>0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FA308">
        <v>0</v>
      </c>
      <c r="FB308">
        <v>0</v>
      </c>
      <c r="FK308" t="s">
        <v>195</v>
      </c>
      <c r="FL308">
        <v>2001</v>
      </c>
    </row>
    <row r="309" spans="1:168" x14ac:dyDescent="0.3">
      <c r="AA309">
        <v>0</v>
      </c>
      <c r="AB309">
        <v>0</v>
      </c>
      <c r="AC309">
        <v>0</v>
      </c>
      <c r="AD309">
        <v>12120</v>
      </c>
      <c r="AE309">
        <v>12120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95.772421969999996</v>
      </c>
      <c r="AM309">
        <v>95.772421969999996</v>
      </c>
      <c r="BA309">
        <v>0</v>
      </c>
      <c r="BB309">
        <v>0</v>
      </c>
      <c r="BC309">
        <v>0</v>
      </c>
      <c r="BD309">
        <v>12120</v>
      </c>
      <c r="BE309">
        <v>12120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95.772421969999996</v>
      </c>
      <c r="BM309">
        <v>95.772421969999996</v>
      </c>
      <c r="FA309">
        <v>0</v>
      </c>
      <c r="FE309">
        <v>0</v>
      </c>
      <c r="FK309" t="s">
        <v>195</v>
      </c>
      <c r="FL309">
        <v>2003</v>
      </c>
    </row>
    <row r="310" spans="1:168" x14ac:dyDescent="0.3">
      <c r="AA310">
        <v>0</v>
      </c>
      <c r="AB310">
        <v>0</v>
      </c>
      <c r="AC310">
        <v>15610</v>
      </c>
      <c r="AD310">
        <v>10000</v>
      </c>
      <c r="AE310">
        <v>25610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112.87873310000001</v>
      </c>
      <c r="AL310">
        <v>72.31180852</v>
      </c>
      <c r="AM310">
        <v>185.19054159999999</v>
      </c>
      <c r="BA310">
        <v>0</v>
      </c>
      <c r="BB310">
        <v>0</v>
      </c>
      <c r="BC310">
        <v>15610</v>
      </c>
      <c r="BD310">
        <v>10000</v>
      </c>
      <c r="BE310">
        <v>25610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112.87873310000001</v>
      </c>
      <c r="BL310">
        <v>72.31180852</v>
      </c>
      <c r="BM310">
        <v>185.19054159999999</v>
      </c>
      <c r="FA310">
        <v>0</v>
      </c>
      <c r="FE310">
        <v>0</v>
      </c>
      <c r="FK310" t="s">
        <v>195</v>
      </c>
      <c r="FL310">
        <v>2006</v>
      </c>
    </row>
    <row r="311" spans="1:168" x14ac:dyDescent="0.3">
      <c r="AA311">
        <v>52</v>
      </c>
      <c r="AB311">
        <v>73</v>
      </c>
      <c r="AC311">
        <v>92970</v>
      </c>
      <c r="AD311">
        <v>28000</v>
      </c>
      <c r="AE311">
        <v>121043</v>
      </c>
      <c r="AF311">
        <v>6000</v>
      </c>
      <c r="AG311">
        <v>0</v>
      </c>
      <c r="AH311">
        <v>0</v>
      </c>
      <c r="AI311">
        <v>0.36486107200000001</v>
      </c>
      <c r="AJ311">
        <v>0.51220881299999999</v>
      </c>
      <c r="AK311">
        <v>652.32949759999997</v>
      </c>
      <c r="AL311">
        <v>196.46365420000001</v>
      </c>
      <c r="AM311">
        <v>849.30536070000005</v>
      </c>
      <c r="BA311">
        <v>52</v>
      </c>
      <c r="BB311">
        <v>73</v>
      </c>
      <c r="BC311">
        <v>92970</v>
      </c>
      <c r="BD311">
        <v>28000</v>
      </c>
      <c r="BE311">
        <v>121043</v>
      </c>
      <c r="BF311">
        <v>6000</v>
      </c>
      <c r="BG311">
        <v>0</v>
      </c>
      <c r="BH311">
        <v>0</v>
      </c>
      <c r="BI311">
        <v>0.36486107200000001</v>
      </c>
      <c r="BJ311">
        <v>0.51220881299999999</v>
      </c>
      <c r="BK311">
        <v>652.32949759999997</v>
      </c>
      <c r="BL311">
        <v>196.46365420000001</v>
      </c>
      <c r="BM311">
        <v>849.30536070000005</v>
      </c>
      <c r="FA311">
        <v>0</v>
      </c>
      <c r="FE311">
        <v>0</v>
      </c>
      <c r="FK311" t="s">
        <v>195</v>
      </c>
      <c r="FL311">
        <v>2007</v>
      </c>
    </row>
    <row r="312" spans="1:168" x14ac:dyDescent="0.3">
      <c r="AA312">
        <v>6</v>
      </c>
      <c r="AB312">
        <v>18</v>
      </c>
      <c r="AC312">
        <v>560</v>
      </c>
      <c r="AD312">
        <v>4292</v>
      </c>
      <c r="AE312">
        <v>4870</v>
      </c>
      <c r="AF312">
        <v>0</v>
      </c>
      <c r="AG312">
        <v>0</v>
      </c>
      <c r="AH312">
        <v>0</v>
      </c>
      <c r="AI312">
        <v>4.0844112000000002E-2</v>
      </c>
      <c r="AJ312">
        <v>0.12253233500000001</v>
      </c>
      <c r="AK312">
        <v>3.8121170860000002</v>
      </c>
      <c r="AL312">
        <v>29.217154529999998</v>
      </c>
      <c r="AM312">
        <v>33.151803950000001</v>
      </c>
      <c r="BA312">
        <v>6</v>
      </c>
      <c r="BB312">
        <v>18</v>
      </c>
      <c r="BC312">
        <v>560</v>
      </c>
      <c r="BD312">
        <v>4292</v>
      </c>
      <c r="BE312">
        <v>4870</v>
      </c>
      <c r="BF312">
        <v>0</v>
      </c>
      <c r="BG312">
        <v>0</v>
      </c>
      <c r="BH312">
        <v>0</v>
      </c>
      <c r="BI312">
        <v>4.0844112000000002E-2</v>
      </c>
      <c r="BJ312">
        <v>0.12253233500000001</v>
      </c>
      <c r="BK312">
        <v>3.8121170860000002</v>
      </c>
      <c r="BL312">
        <v>29.217154529999998</v>
      </c>
      <c r="BM312">
        <v>33.151803950000001</v>
      </c>
      <c r="FA312">
        <v>0</v>
      </c>
      <c r="FE312">
        <v>0</v>
      </c>
      <c r="FK312" t="s">
        <v>195</v>
      </c>
      <c r="FL312">
        <v>2008</v>
      </c>
    </row>
    <row r="313" spans="1:168" x14ac:dyDescent="0.3">
      <c r="AA313">
        <v>9</v>
      </c>
      <c r="AB313">
        <v>1000</v>
      </c>
      <c r="AC313">
        <v>150500</v>
      </c>
      <c r="AD313">
        <v>0</v>
      </c>
      <c r="AE313">
        <v>151500</v>
      </c>
      <c r="AF313">
        <v>0</v>
      </c>
      <c r="AG313">
        <v>0</v>
      </c>
      <c r="AH313">
        <v>150000</v>
      </c>
      <c r="AI313">
        <v>5.9441252E-2</v>
      </c>
      <c r="AJ313">
        <v>6.604583581</v>
      </c>
      <c r="AK313">
        <v>993.98982890000002</v>
      </c>
      <c r="AL313">
        <v>0</v>
      </c>
      <c r="AM313">
        <v>1000.594413</v>
      </c>
      <c r="BA313">
        <v>9</v>
      </c>
      <c r="BB313">
        <v>1000</v>
      </c>
      <c r="BC313">
        <v>150500</v>
      </c>
      <c r="BD313">
        <v>0</v>
      </c>
      <c r="BE313">
        <v>151500</v>
      </c>
      <c r="BF313">
        <v>0</v>
      </c>
      <c r="BG313">
        <v>0</v>
      </c>
      <c r="BH313">
        <v>150000</v>
      </c>
      <c r="BI313">
        <v>5.9441252E-2</v>
      </c>
      <c r="BJ313">
        <v>6.604583581</v>
      </c>
      <c r="BK313">
        <v>993.98982890000002</v>
      </c>
      <c r="BL313">
        <v>0</v>
      </c>
      <c r="BM313">
        <v>1000.594413</v>
      </c>
      <c r="FA313">
        <v>1.5871844660000001</v>
      </c>
      <c r="FE313">
        <v>1.5871844660000001</v>
      </c>
      <c r="FK313" t="s">
        <v>195</v>
      </c>
      <c r="FL313">
        <v>2009</v>
      </c>
    </row>
    <row r="314" spans="1:168" x14ac:dyDescent="0.3">
      <c r="AA314">
        <v>16</v>
      </c>
      <c r="AB314">
        <v>0</v>
      </c>
      <c r="AC314">
        <v>133362</v>
      </c>
      <c r="AD314">
        <v>0</v>
      </c>
      <c r="AE314">
        <v>133362</v>
      </c>
      <c r="AF314">
        <v>0</v>
      </c>
      <c r="AG314">
        <v>0</v>
      </c>
      <c r="AH314">
        <v>176</v>
      </c>
      <c r="AI314">
        <v>0.10253124</v>
      </c>
      <c r="AJ314">
        <v>0</v>
      </c>
      <c r="AK314">
        <v>854.61070170000005</v>
      </c>
      <c r="AL314">
        <v>0</v>
      </c>
      <c r="AM314">
        <v>854.61070170000005</v>
      </c>
      <c r="BA314">
        <v>16</v>
      </c>
      <c r="BB314">
        <v>0</v>
      </c>
      <c r="BC314">
        <v>133362</v>
      </c>
      <c r="BD314">
        <v>0</v>
      </c>
      <c r="BE314">
        <v>133362</v>
      </c>
      <c r="BF314">
        <v>0</v>
      </c>
      <c r="BG314">
        <v>0</v>
      </c>
      <c r="BH314">
        <v>176</v>
      </c>
      <c r="BI314">
        <v>0.10253124</v>
      </c>
      <c r="BJ314">
        <v>0</v>
      </c>
      <c r="BK314">
        <v>854.61070170000005</v>
      </c>
      <c r="BL314">
        <v>0</v>
      </c>
      <c r="BM314">
        <v>854.61070170000005</v>
      </c>
      <c r="FA314">
        <v>1.7409159999999999E-3</v>
      </c>
      <c r="FE314">
        <v>1.7409159999999999E-3</v>
      </c>
      <c r="FK314" t="s">
        <v>195</v>
      </c>
      <c r="FL314">
        <v>2010</v>
      </c>
    </row>
    <row r="315" spans="1:168" x14ac:dyDescent="0.3">
      <c r="A315">
        <v>0</v>
      </c>
      <c r="B315">
        <v>0</v>
      </c>
      <c r="C315">
        <v>2850000</v>
      </c>
      <c r="D315">
        <v>0</v>
      </c>
      <c r="E315">
        <v>2850000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17721.67641</v>
      </c>
      <c r="L315">
        <v>0</v>
      </c>
      <c r="M315">
        <v>17721.67641</v>
      </c>
      <c r="AA315">
        <v>0</v>
      </c>
      <c r="AB315">
        <v>0</v>
      </c>
      <c r="AC315">
        <v>2850000</v>
      </c>
      <c r="AD315">
        <v>0</v>
      </c>
      <c r="AE315">
        <v>2850000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17721.67641</v>
      </c>
      <c r="AL315">
        <v>0</v>
      </c>
      <c r="AM315">
        <v>17721.67641</v>
      </c>
      <c r="FA315">
        <v>0</v>
      </c>
      <c r="FB315">
        <v>0</v>
      </c>
      <c r="FK315" t="s">
        <v>195</v>
      </c>
      <c r="FL315">
        <v>2011</v>
      </c>
    </row>
    <row r="316" spans="1:168" x14ac:dyDescent="0.3">
      <c r="AA316">
        <v>18</v>
      </c>
      <c r="AB316">
        <v>0</v>
      </c>
      <c r="AC316">
        <v>0</v>
      </c>
      <c r="AD316">
        <v>21000</v>
      </c>
      <c r="AE316">
        <v>21000</v>
      </c>
      <c r="AF316">
        <v>0</v>
      </c>
      <c r="AG316">
        <v>0</v>
      </c>
      <c r="AH316">
        <v>0</v>
      </c>
      <c r="AI316">
        <v>0.108623499</v>
      </c>
      <c r="AJ316">
        <v>0</v>
      </c>
      <c r="AK316">
        <v>0</v>
      </c>
      <c r="AL316">
        <v>126.7274154</v>
      </c>
      <c r="AM316">
        <v>126.7274154</v>
      </c>
      <c r="BA316">
        <v>18</v>
      </c>
      <c r="BB316">
        <v>0</v>
      </c>
      <c r="BC316">
        <v>0</v>
      </c>
      <c r="BD316">
        <v>21000</v>
      </c>
      <c r="BE316">
        <v>21000</v>
      </c>
      <c r="BF316">
        <v>0</v>
      </c>
      <c r="BG316">
        <v>0</v>
      </c>
      <c r="BH316">
        <v>0</v>
      </c>
      <c r="BI316">
        <v>0.108623499</v>
      </c>
      <c r="BJ316">
        <v>0</v>
      </c>
      <c r="BK316">
        <v>0</v>
      </c>
      <c r="BL316">
        <v>126.7274154</v>
      </c>
      <c r="BM316">
        <v>126.7274154</v>
      </c>
      <c r="FA316">
        <v>0</v>
      </c>
      <c r="FE316">
        <v>0</v>
      </c>
      <c r="FK316" t="s">
        <v>195</v>
      </c>
      <c r="FL316">
        <v>2012</v>
      </c>
    </row>
    <row r="317" spans="1:168" x14ac:dyDescent="0.3">
      <c r="AA317">
        <v>2</v>
      </c>
      <c r="AB317">
        <v>13</v>
      </c>
      <c r="AC317">
        <v>11383</v>
      </c>
      <c r="AD317">
        <v>0</v>
      </c>
      <c r="AE317">
        <v>11396</v>
      </c>
      <c r="AF317">
        <v>0</v>
      </c>
      <c r="AG317">
        <v>0</v>
      </c>
      <c r="AH317">
        <v>0</v>
      </c>
      <c r="AI317">
        <v>1.1714403E-2</v>
      </c>
      <c r="AJ317">
        <v>7.6143618999999996E-2</v>
      </c>
      <c r="AK317">
        <v>66.672523870000006</v>
      </c>
      <c r="AL317">
        <v>0</v>
      </c>
      <c r="AM317">
        <v>66.748667490000003</v>
      </c>
      <c r="BA317">
        <v>2</v>
      </c>
      <c r="BB317">
        <v>13</v>
      </c>
      <c r="BC317">
        <v>11383</v>
      </c>
      <c r="BD317">
        <v>0</v>
      </c>
      <c r="BE317">
        <v>11396</v>
      </c>
      <c r="BF317">
        <v>0</v>
      </c>
      <c r="BG317">
        <v>0</v>
      </c>
      <c r="BH317">
        <v>0</v>
      </c>
      <c r="BI317">
        <v>1.1714403E-2</v>
      </c>
      <c r="BJ317">
        <v>7.6143618999999996E-2</v>
      </c>
      <c r="BK317">
        <v>66.672523870000006</v>
      </c>
      <c r="BL317">
        <v>0</v>
      </c>
      <c r="BM317">
        <v>66.748667490000003</v>
      </c>
      <c r="FA317">
        <v>0</v>
      </c>
      <c r="FE317">
        <v>0</v>
      </c>
      <c r="FK317" t="s">
        <v>195</v>
      </c>
      <c r="FL317">
        <v>2013</v>
      </c>
    </row>
    <row r="318" spans="1:168" x14ac:dyDescent="0.3">
      <c r="A318">
        <v>0</v>
      </c>
      <c r="B318">
        <v>0</v>
      </c>
      <c r="C318">
        <v>4000000</v>
      </c>
      <c r="D318">
        <v>0</v>
      </c>
      <c r="E318">
        <v>4000000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22745.36563</v>
      </c>
      <c r="L318">
        <v>0</v>
      </c>
      <c r="M318">
        <v>22745.36563</v>
      </c>
      <c r="AA318">
        <v>0</v>
      </c>
      <c r="AB318">
        <v>0</v>
      </c>
      <c r="AC318">
        <v>4000000</v>
      </c>
      <c r="AD318">
        <v>0</v>
      </c>
      <c r="AE318">
        <v>4000000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22745.36563</v>
      </c>
      <c r="AL318">
        <v>0</v>
      </c>
      <c r="AM318">
        <v>22745.36563</v>
      </c>
      <c r="FA318">
        <v>0</v>
      </c>
      <c r="FB318">
        <v>0</v>
      </c>
      <c r="FK318" t="s">
        <v>195</v>
      </c>
      <c r="FL318">
        <v>2014</v>
      </c>
    </row>
    <row r="319" spans="1:168" x14ac:dyDescent="0.3">
      <c r="AA319">
        <v>8</v>
      </c>
      <c r="AB319">
        <v>54</v>
      </c>
      <c r="AC319">
        <v>28871</v>
      </c>
      <c r="AD319">
        <v>0</v>
      </c>
      <c r="AE319">
        <v>28925</v>
      </c>
      <c r="AF319">
        <v>0</v>
      </c>
      <c r="AG319">
        <v>0</v>
      </c>
      <c r="AH319">
        <v>31000</v>
      </c>
      <c r="AI319">
        <v>4.4172049999999997E-2</v>
      </c>
      <c r="AJ319">
        <v>0.298161338</v>
      </c>
      <c r="AK319">
        <v>159.4114074</v>
      </c>
      <c r="AL319">
        <v>0</v>
      </c>
      <c r="AM319">
        <v>159.7095688</v>
      </c>
      <c r="BA319">
        <v>8</v>
      </c>
      <c r="BB319">
        <v>54</v>
      </c>
      <c r="BC319">
        <v>28871</v>
      </c>
      <c r="BD319">
        <v>0</v>
      </c>
      <c r="BE319">
        <v>28925</v>
      </c>
      <c r="BF319">
        <v>0</v>
      </c>
      <c r="BG319">
        <v>0</v>
      </c>
      <c r="BH319">
        <v>31000</v>
      </c>
      <c r="BI319">
        <v>4.4172049999999997E-2</v>
      </c>
      <c r="BJ319">
        <v>0.298161338</v>
      </c>
      <c r="BK319">
        <v>159.4114074</v>
      </c>
      <c r="BL319">
        <v>0</v>
      </c>
      <c r="BM319">
        <v>159.7095688</v>
      </c>
      <c r="FA319">
        <v>0.26199782500000002</v>
      </c>
      <c r="FE319">
        <v>0.26199782500000002</v>
      </c>
      <c r="FK319" t="s">
        <v>195</v>
      </c>
      <c r="FL319">
        <v>2015</v>
      </c>
    </row>
    <row r="320" spans="1:168" x14ac:dyDescent="0.3">
      <c r="AA320">
        <v>15</v>
      </c>
      <c r="AB320">
        <v>35</v>
      </c>
      <c r="AC320">
        <v>27826</v>
      </c>
      <c r="AD320">
        <v>7032</v>
      </c>
      <c r="AE320">
        <v>34893</v>
      </c>
      <c r="AF320">
        <v>0</v>
      </c>
      <c r="AG320">
        <v>0</v>
      </c>
      <c r="AH320">
        <v>0</v>
      </c>
      <c r="AI320">
        <v>8.0446208000000005E-2</v>
      </c>
      <c r="AJ320">
        <v>0.187707819</v>
      </c>
      <c r="AK320">
        <v>149.2330795</v>
      </c>
      <c r="AL320">
        <v>37.713182449999998</v>
      </c>
      <c r="AM320">
        <v>187.13396979999999</v>
      </c>
      <c r="BA320">
        <v>15</v>
      </c>
      <c r="BB320">
        <v>35</v>
      </c>
      <c r="BC320">
        <v>27826</v>
      </c>
      <c r="BD320">
        <v>7032</v>
      </c>
      <c r="BE320">
        <v>34893</v>
      </c>
      <c r="BF320">
        <v>0</v>
      </c>
      <c r="BG320">
        <v>0</v>
      </c>
      <c r="BH320">
        <v>0</v>
      </c>
      <c r="BI320">
        <v>8.0446208000000005E-2</v>
      </c>
      <c r="BJ320">
        <v>0.187707819</v>
      </c>
      <c r="BK320">
        <v>149.2330795</v>
      </c>
      <c r="BL320">
        <v>37.713182449999998</v>
      </c>
      <c r="BM320">
        <v>187.13396979999999</v>
      </c>
      <c r="FA320">
        <v>0</v>
      </c>
      <c r="FE320">
        <v>0</v>
      </c>
      <c r="FK320" t="s">
        <v>195</v>
      </c>
      <c r="FL320">
        <v>2016</v>
      </c>
    </row>
    <row r="321" spans="1:168" x14ac:dyDescent="0.3">
      <c r="AA321">
        <v>2</v>
      </c>
      <c r="AB321">
        <v>0</v>
      </c>
      <c r="AC321">
        <v>882</v>
      </c>
      <c r="AD321">
        <v>0</v>
      </c>
      <c r="AE321">
        <v>882</v>
      </c>
      <c r="AF321">
        <v>0</v>
      </c>
      <c r="AG321">
        <v>0</v>
      </c>
      <c r="AH321">
        <v>0</v>
      </c>
      <c r="AI321">
        <v>1.0420466E-2</v>
      </c>
      <c r="AJ321">
        <v>0</v>
      </c>
      <c r="AK321">
        <v>4.5954254160000003</v>
      </c>
      <c r="AL321">
        <v>0</v>
      </c>
      <c r="AM321">
        <v>4.5954254160000003</v>
      </c>
      <c r="BA321">
        <v>2</v>
      </c>
      <c r="BB321">
        <v>0</v>
      </c>
      <c r="BC321">
        <v>882</v>
      </c>
      <c r="BD321">
        <v>0</v>
      </c>
      <c r="BE321">
        <v>882</v>
      </c>
      <c r="BF321">
        <v>0</v>
      </c>
      <c r="BG321">
        <v>0</v>
      </c>
      <c r="BH321">
        <v>0</v>
      </c>
      <c r="BI321">
        <v>1.0420466E-2</v>
      </c>
      <c r="BJ321">
        <v>0</v>
      </c>
      <c r="BK321">
        <v>4.5954254160000003</v>
      </c>
      <c r="BL321">
        <v>0</v>
      </c>
      <c r="BM321">
        <v>4.5954254160000003</v>
      </c>
      <c r="FA321">
        <v>0</v>
      </c>
      <c r="FE321">
        <v>0</v>
      </c>
      <c r="FK321" t="s">
        <v>195</v>
      </c>
      <c r="FL321">
        <v>2017</v>
      </c>
    </row>
    <row r="322" spans="1:168" x14ac:dyDescent="0.3">
      <c r="A322">
        <v>0</v>
      </c>
      <c r="B322">
        <v>0</v>
      </c>
      <c r="C322">
        <v>2900000</v>
      </c>
      <c r="D322">
        <v>0</v>
      </c>
      <c r="E322">
        <v>2900000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13873.42215</v>
      </c>
      <c r="L322">
        <v>0</v>
      </c>
      <c r="M322">
        <v>13873.42215</v>
      </c>
      <c r="AA322">
        <v>13</v>
      </c>
      <c r="AB322">
        <v>43</v>
      </c>
      <c r="AC322">
        <v>2935500</v>
      </c>
      <c r="AD322">
        <v>3500</v>
      </c>
      <c r="AE322">
        <v>2939043</v>
      </c>
      <c r="AF322">
        <v>0</v>
      </c>
      <c r="AG322">
        <v>0</v>
      </c>
      <c r="AH322">
        <v>0</v>
      </c>
      <c r="AI322">
        <v>6.2191203E-2</v>
      </c>
      <c r="AJ322">
        <v>0.20570936300000001</v>
      </c>
      <c r="AK322">
        <v>14043.251969999999</v>
      </c>
      <c r="AL322">
        <v>16.74378535</v>
      </c>
      <c r="AM322">
        <v>14060.20147</v>
      </c>
      <c r="BA322">
        <v>13</v>
      </c>
      <c r="BB322">
        <v>43</v>
      </c>
      <c r="BC322">
        <v>35500</v>
      </c>
      <c r="BD322">
        <v>3500</v>
      </c>
      <c r="BE322">
        <v>39043</v>
      </c>
      <c r="BF322">
        <v>0</v>
      </c>
      <c r="BG322">
        <v>0</v>
      </c>
      <c r="BH322">
        <v>0</v>
      </c>
      <c r="BI322">
        <v>6.2191203E-2</v>
      </c>
      <c r="BJ322">
        <v>0.20570936300000001</v>
      </c>
      <c r="BK322">
        <v>169.82982290000001</v>
      </c>
      <c r="BL322">
        <v>16.74378535</v>
      </c>
      <c r="BM322">
        <v>186.77931760000001</v>
      </c>
      <c r="FA322">
        <v>0</v>
      </c>
      <c r="FB322">
        <v>0</v>
      </c>
      <c r="FE322">
        <v>0</v>
      </c>
      <c r="FK322" t="s">
        <v>195</v>
      </c>
      <c r="FL322">
        <v>2020</v>
      </c>
    </row>
    <row r="323" spans="1:168" x14ac:dyDescent="0.3">
      <c r="AA323">
        <v>0</v>
      </c>
      <c r="AB323">
        <v>0</v>
      </c>
      <c r="AC323">
        <v>0</v>
      </c>
      <c r="AD323">
        <v>500</v>
      </c>
      <c r="AE323">
        <v>500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7.8382191570000002</v>
      </c>
      <c r="AM323">
        <v>7.8382191570000002</v>
      </c>
      <c r="BA323">
        <v>0</v>
      </c>
      <c r="BB323">
        <v>0</v>
      </c>
      <c r="BC323">
        <v>0</v>
      </c>
      <c r="BD323">
        <v>500</v>
      </c>
      <c r="BE323">
        <v>500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7.8382191570000002</v>
      </c>
      <c r="BM323">
        <v>7.8382191570000002</v>
      </c>
      <c r="FA323">
        <v>0</v>
      </c>
      <c r="FE323">
        <v>0</v>
      </c>
      <c r="FK323" t="s">
        <v>196</v>
      </c>
      <c r="FL323">
        <v>2000</v>
      </c>
    </row>
    <row r="324" spans="1:168" x14ac:dyDescent="0.3">
      <c r="AA324">
        <v>0</v>
      </c>
      <c r="AB324">
        <v>0</v>
      </c>
      <c r="AC324">
        <v>8000</v>
      </c>
      <c r="AD324">
        <v>0</v>
      </c>
      <c r="AE324">
        <v>8000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119.33174219999999</v>
      </c>
      <c r="AL324">
        <v>0</v>
      </c>
      <c r="AM324">
        <v>119.33174219999999</v>
      </c>
      <c r="BA324">
        <v>0</v>
      </c>
      <c r="BB324">
        <v>0</v>
      </c>
      <c r="BC324">
        <v>8000</v>
      </c>
      <c r="BD324">
        <v>0</v>
      </c>
      <c r="BE324">
        <v>8000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119.33174219999999</v>
      </c>
      <c r="BL324">
        <v>0</v>
      </c>
      <c r="BM324">
        <v>119.33174219999999</v>
      </c>
      <c r="FA324">
        <v>0</v>
      </c>
      <c r="FE324">
        <v>0</v>
      </c>
      <c r="FK324" t="s">
        <v>196</v>
      </c>
      <c r="FL324">
        <v>2002</v>
      </c>
    </row>
    <row r="325" spans="1:168" x14ac:dyDescent="0.3">
      <c r="A325">
        <v>0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FA325">
        <v>0</v>
      </c>
      <c r="FB325">
        <v>0</v>
      </c>
      <c r="FK325" t="s">
        <v>196</v>
      </c>
      <c r="FL325">
        <v>2003</v>
      </c>
    </row>
    <row r="326" spans="1:168" x14ac:dyDescent="0.3">
      <c r="N326">
        <v>3</v>
      </c>
      <c r="O326">
        <v>0</v>
      </c>
      <c r="P326">
        <v>0</v>
      </c>
      <c r="Q326">
        <v>120</v>
      </c>
      <c r="R326">
        <v>120</v>
      </c>
      <c r="S326">
        <v>0</v>
      </c>
      <c r="T326">
        <v>0</v>
      </c>
      <c r="U326">
        <v>0</v>
      </c>
      <c r="V326">
        <v>4.2063937000000003E-2</v>
      </c>
      <c r="W326">
        <v>0</v>
      </c>
      <c r="X326">
        <v>0</v>
      </c>
      <c r="Y326">
        <v>1.682557487</v>
      </c>
      <c r="Z326">
        <v>1.682557487</v>
      </c>
      <c r="AA326">
        <v>3</v>
      </c>
      <c r="AB326">
        <v>0</v>
      </c>
      <c r="AC326">
        <v>0</v>
      </c>
      <c r="AD326">
        <v>25620</v>
      </c>
      <c r="AE326">
        <v>25620</v>
      </c>
      <c r="AF326">
        <v>0</v>
      </c>
      <c r="AG326">
        <v>0</v>
      </c>
      <c r="AH326">
        <v>0</v>
      </c>
      <c r="AI326">
        <v>4.2063937000000003E-2</v>
      </c>
      <c r="AJ326">
        <v>0</v>
      </c>
      <c r="AK326">
        <v>0</v>
      </c>
      <c r="AL326">
        <v>359.22602360000002</v>
      </c>
      <c r="AM326">
        <v>359.22602360000002</v>
      </c>
      <c r="BA326">
        <v>0</v>
      </c>
      <c r="BB326">
        <v>0</v>
      </c>
      <c r="BC326">
        <v>0</v>
      </c>
      <c r="BD326">
        <v>10000</v>
      </c>
      <c r="BE326">
        <v>10000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140.2131239</v>
      </c>
      <c r="BM326">
        <v>140.2131239</v>
      </c>
      <c r="CA326">
        <v>0</v>
      </c>
      <c r="CB326">
        <v>0</v>
      </c>
      <c r="CC326">
        <v>0</v>
      </c>
      <c r="CD326">
        <v>15500</v>
      </c>
      <c r="CE326">
        <v>15500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217.3303421</v>
      </c>
      <c r="CM326">
        <v>217.3303421</v>
      </c>
      <c r="FA326">
        <v>0</v>
      </c>
      <c r="FC326">
        <v>0</v>
      </c>
      <c r="FE326">
        <v>0</v>
      </c>
      <c r="FH326">
        <v>0</v>
      </c>
      <c r="FK326" t="s">
        <v>196</v>
      </c>
      <c r="FL326">
        <v>2004</v>
      </c>
    </row>
    <row r="327" spans="1:168" x14ac:dyDescent="0.3">
      <c r="A327">
        <v>120</v>
      </c>
      <c r="B327">
        <v>0</v>
      </c>
      <c r="C327">
        <v>2150000</v>
      </c>
      <c r="D327">
        <v>0</v>
      </c>
      <c r="E327">
        <v>2150000</v>
      </c>
      <c r="F327">
        <v>0</v>
      </c>
      <c r="G327">
        <v>0</v>
      </c>
      <c r="H327">
        <v>0</v>
      </c>
      <c r="I327">
        <v>1.629327902</v>
      </c>
      <c r="J327">
        <v>0</v>
      </c>
      <c r="K327">
        <v>29192.124919999998</v>
      </c>
      <c r="L327">
        <v>0</v>
      </c>
      <c r="M327">
        <v>29192.124919999998</v>
      </c>
      <c r="AA327">
        <v>120</v>
      </c>
      <c r="AB327">
        <v>0</v>
      </c>
      <c r="AC327">
        <v>2150000</v>
      </c>
      <c r="AD327">
        <v>5000</v>
      </c>
      <c r="AE327">
        <v>2155000</v>
      </c>
      <c r="AF327">
        <v>0</v>
      </c>
      <c r="AG327">
        <v>0</v>
      </c>
      <c r="AH327">
        <v>0</v>
      </c>
      <c r="AI327">
        <v>1.629327902</v>
      </c>
      <c r="AJ327">
        <v>0</v>
      </c>
      <c r="AK327">
        <v>29192.124919999998</v>
      </c>
      <c r="AL327">
        <v>67.888662589999996</v>
      </c>
      <c r="AM327">
        <v>29260.013579999999</v>
      </c>
      <c r="BA327">
        <v>0</v>
      </c>
      <c r="BB327">
        <v>0</v>
      </c>
      <c r="BC327">
        <v>0</v>
      </c>
      <c r="BD327">
        <v>5000</v>
      </c>
      <c r="BE327">
        <v>5000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67.888662589999996</v>
      </c>
      <c r="BM327">
        <v>67.888662589999996</v>
      </c>
      <c r="FA327">
        <v>0</v>
      </c>
      <c r="FB327">
        <v>0</v>
      </c>
      <c r="FE327">
        <v>0</v>
      </c>
      <c r="FK327" t="s">
        <v>196</v>
      </c>
      <c r="FL327">
        <v>2005</v>
      </c>
    </row>
    <row r="328" spans="1:168" x14ac:dyDescent="0.3">
      <c r="AA328">
        <v>22</v>
      </c>
      <c r="AB328">
        <v>5</v>
      </c>
      <c r="AC328">
        <v>7000</v>
      </c>
      <c r="AD328">
        <v>9305</v>
      </c>
      <c r="AE328">
        <v>16310</v>
      </c>
      <c r="AF328">
        <v>0</v>
      </c>
      <c r="AG328">
        <v>0</v>
      </c>
      <c r="AH328">
        <v>0</v>
      </c>
      <c r="AI328">
        <v>0.28916929499999999</v>
      </c>
      <c r="AJ328">
        <v>6.5720293999999999E-2</v>
      </c>
      <c r="AK328">
        <v>92.008412199999995</v>
      </c>
      <c r="AL328">
        <v>122.3054679</v>
      </c>
      <c r="AM328">
        <v>214.37960039999999</v>
      </c>
      <c r="BA328">
        <v>22</v>
      </c>
      <c r="BB328">
        <v>0</v>
      </c>
      <c r="BC328">
        <v>7000</v>
      </c>
      <c r="BD328">
        <v>7805</v>
      </c>
      <c r="BE328">
        <v>14805</v>
      </c>
      <c r="BF328">
        <v>0</v>
      </c>
      <c r="BG328">
        <v>0</v>
      </c>
      <c r="BH328">
        <v>0</v>
      </c>
      <c r="BI328">
        <v>0.28916929499999999</v>
      </c>
      <c r="BJ328">
        <v>0</v>
      </c>
      <c r="BK328">
        <v>92.008412199999995</v>
      </c>
      <c r="BL328">
        <v>102.5893796</v>
      </c>
      <c r="BM328">
        <v>194.59779180000001</v>
      </c>
      <c r="CA328">
        <v>0</v>
      </c>
      <c r="CB328">
        <v>5</v>
      </c>
      <c r="CC328">
        <v>0</v>
      </c>
      <c r="CD328">
        <v>1500</v>
      </c>
      <c r="CE328">
        <v>1505</v>
      </c>
      <c r="CF328">
        <v>0</v>
      </c>
      <c r="CG328">
        <v>0</v>
      </c>
      <c r="CH328">
        <v>0</v>
      </c>
      <c r="CI328">
        <v>0</v>
      </c>
      <c r="CJ328">
        <v>6.5720293999999999E-2</v>
      </c>
      <c r="CK328">
        <v>0</v>
      </c>
      <c r="CL328">
        <v>19.716088330000002</v>
      </c>
      <c r="CM328">
        <v>19.78180862</v>
      </c>
      <c r="FA328">
        <v>0</v>
      </c>
      <c r="FE328">
        <v>0</v>
      </c>
      <c r="FH328">
        <v>0</v>
      </c>
      <c r="FK328" t="s">
        <v>196</v>
      </c>
      <c r="FL328">
        <v>2006</v>
      </c>
    </row>
    <row r="329" spans="1:168" x14ac:dyDescent="0.3">
      <c r="AA329">
        <v>5</v>
      </c>
      <c r="AB329">
        <v>6</v>
      </c>
      <c r="AC329">
        <v>2695</v>
      </c>
      <c r="AD329">
        <v>23000</v>
      </c>
      <c r="AE329">
        <v>25701</v>
      </c>
      <c r="AF329">
        <v>0</v>
      </c>
      <c r="AG329">
        <v>0</v>
      </c>
      <c r="AH329">
        <v>0</v>
      </c>
      <c r="AI329">
        <v>6.3597049000000003E-2</v>
      </c>
      <c r="AJ329">
        <v>7.6316459000000003E-2</v>
      </c>
      <c r="AK329">
        <v>34.278809459999998</v>
      </c>
      <c r="AL329">
        <v>292.54642580000001</v>
      </c>
      <c r="AM329">
        <v>326.90155179999999</v>
      </c>
      <c r="BA329">
        <v>5</v>
      </c>
      <c r="BB329">
        <v>6</v>
      </c>
      <c r="BC329">
        <v>2695</v>
      </c>
      <c r="BD329">
        <v>23000</v>
      </c>
      <c r="BE329">
        <v>25701</v>
      </c>
      <c r="BF329">
        <v>0</v>
      </c>
      <c r="BG329">
        <v>0</v>
      </c>
      <c r="BH329">
        <v>0</v>
      </c>
      <c r="BI329">
        <v>6.3597049000000003E-2</v>
      </c>
      <c r="BJ329">
        <v>7.6316459000000003E-2</v>
      </c>
      <c r="BK329">
        <v>34.278809459999998</v>
      </c>
      <c r="BL329">
        <v>292.54642580000001</v>
      </c>
      <c r="BM329">
        <v>326.90155179999999</v>
      </c>
      <c r="FA329">
        <v>0</v>
      </c>
      <c r="FE329">
        <v>0</v>
      </c>
      <c r="FK329" t="s">
        <v>196</v>
      </c>
      <c r="FL329">
        <v>2007</v>
      </c>
    </row>
    <row r="330" spans="1:168" x14ac:dyDescent="0.3">
      <c r="A330">
        <v>0</v>
      </c>
      <c r="B330">
        <v>0</v>
      </c>
      <c r="C330">
        <v>82500</v>
      </c>
      <c r="D330">
        <v>0</v>
      </c>
      <c r="E330">
        <v>82500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1015.2596600000001</v>
      </c>
      <c r="L330">
        <v>0</v>
      </c>
      <c r="M330">
        <v>1015.2596600000001</v>
      </c>
      <c r="AA330">
        <v>9</v>
      </c>
      <c r="AB330">
        <v>5</v>
      </c>
      <c r="AC330">
        <v>85770</v>
      </c>
      <c r="AD330">
        <v>0</v>
      </c>
      <c r="AE330">
        <v>85775</v>
      </c>
      <c r="AF330">
        <v>0</v>
      </c>
      <c r="AG330">
        <v>0</v>
      </c>
      <c r="AH330">
        <v>0</v>
      </c>
      <c r="AI330">
        <v>0.110755599</v>
      </c>
      <c r="AJ330">
        <v>6.1530888999999998E-2</v>
      </c>
      <c r="AK330">
        <v>1055.500861</v>
      </c>
      <c r="AL330">
        <v>0</v>
      </c>
      <c r="AM330">
        <v>1055.562392</v>
      </c>
      <c r="BA330">
        <v>9</v>
      </c>
      <c r="BB330">
        <v>5</v>
      </c>
      <c r="BC330">
        <v>3270</v>
      </c>
      <c r="BD330">
        <v>0</v>
      </c>
      <c r="BE330">
        <v>3275</v>
      </c>
      <c r="BF330">
        <v>0</v>
      </c>
      <c r="BG330">
        <v>0</v>
      </c>
      <c r="BH330">
        <v>0</v>
      </c>
      <c r="BI330">
        <v>0.110755599</v>
      </c>
      <c r="BJ330">
        <v>6.1530888999999998E-2</v>
      </c>
      <c r="BK330">
        <v>40.241201080000003</v>
      </c>
      <c r="BL330">
        <v>0</v>
      </c>
      <c r="BM330">
        <v>40.302731970000004</v>
      </c>
      <c r="FA330">
        <v>0</v>
      </c>
      <c r="FB330">
        <v>0</v>
      </c>
      <c r="FE330">
        <v>0</v>
      </c>
      <c r="FK330" t="s">
        <v>196</v>
      </c>
      <c r="FL330">
        <v>2008</v>
      </c>
    </row>
    <row r="331" spans="1:168" x14ac:dyDescent="0.3">
      <c r="A331">
        <v>0</v>
      </c>
      <c r="B331">
        <v>0</v>
      </c>
      <c r="C331">
        <v>180000</v>
      </c>
      <c r="D331">
        <v>0</v>
      </c>
      <c r="E331">
        <v>180000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2143.3674679999999</v>
      </c>
      <c r="L331">
        <v>0</v>
      </c>
      <c r="M331">
        <v>2143.3674679999999</v>
      </c>
      <c r="AA331">
        <v>0</v>
      </c>
      <c r="AB331">
        <v>0</v>
      </c>
      <c r="AC331">
        <v>188000</v>
      </c>
      <c r="AD331">
        <v>0</v>
      </c>
      <c r="AE331">
        <v>188000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2238.6282449999999</v>
      </c>
      <c r="AL331">
        <v>0</v>
      </c>
      <c r="AM331">
        <v>2238.6282449999999</v>
      </c>
      <c r="BA331">
        <v>0</v>
      </c>
      <c r="BB331">
        <v>0</v>
      </c>
      <c r="BC331">
        <v>8000</v>
      </c>
      <c r="BD331">
        <v>0</v>
      </c>
      <c r="BE331">
        <v>8000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95.260776379999996</v>
      </c>
      <c r="BL331">
        <v>0</v>
      </c>
      <c r="BM331">
        <v>95.260776379999996</v>
      </c>
      <c r="FA331">
        <v>0</v>
      </c>
      <c r="FB331">
        <v>0</v>
      </c>
      <c r="FE331">
        <v>0</v>
      </c>
      <c r="FK331" t="s">
        <v>196</v>
      </c>
      <c r="FL331">
        <v>2009</v>
      </c>
    </row>
    <row r="332" spans="1:168" x14ac:dyDescent="0.3">
      <c r="A332">
        <v>0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AA332">
        <v>9</v>
      </c>
      <c r="AB332">
        <v>0</v>
      </c>
      <c r="AC332">
        <v>1990</v>
      </c>
      <c r="AD332">
        <v>1500</v>
      </c>
      <c r="AE332">
        <v>3490</v>
      </c>
      <c r="AF332">
        <v>0</v>
      </c>
      <c r="AG332">
        <v>0</v>
      </c>
      <c r="AH332">
        <v>0</v>
      </c>
      <c r="AI332">
        <v>0.10373444</v>
      </c>
      <c r="AJ332">
        <v>0</v>
      </c>
      <c r="AK332">
        <v>22.93683725</v>
      </c>
      <c r="AL332">
        <v>17.289073309999999</v>
      </c>
      <c r="AM332">
        <v>40.225910560000003</v>
      </c>
      <c r="BA332">
        <v>0</v>
      </c>
      <c r="BB332">
        <v>0</v>
      </c>
      <c r="BC332">
        <v>1990</v>
      </c>
      <c r="BD332">
        <v>0</v>
      </c>
      <c r="BE332">
        <v>1990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22.93683725</v>
      </c>
      <c r="BL332">
        <v>0</v>
      </c>
      <c r="BM332">
        <v>22.93683725</v>
      </c>
      <c r="CA332">
        <v>9</v>
      </c>
      <c r="CB332">
        <v>0</v>
      </c>
      <c r="CC332">
        <v>0</v>
      </c>
      <c r="CD332">
        <v>1500</v>
      </c>
      <c r="CE332">
        <v>1500</v>
      </c>
      <c r="CF332">
        <v>0</v>
      </c>
      <c r="CG332">
        <v>0</v>
      </c>
      <c r="CH332">
        <v>0</v>
      </c>
      <c r="CI332">
        <v>0.10373444</v>
      </c>
      <c r="CJ332">
        <v>0</v>
      </c>
      <c r="CK332">
        <v>0</v>
      </c>
      <c r="CL332">
        <v>17.289073309999999</v>
      </c>
      <c r="CM332">
        <v>17.289073309999999</v>
      </c>
      <c r="FA332">
        <v>0</v>
      </c>
      <c r="FB332">
        <v>0</v>
      </c>
      <c r="FE332">
        <v>0</v>
      </c>
      <c r="FH332">
        <v>0</v>
      </c>
      <c r="FK332" t="s">
        <v>196</v>
      </c>
      <c r="FL332">
        <v>2010</v>
      </c>
    </row>
    <row r="333" spans="1:168" x14ac:dyDescent="0.3">
      <c r="AA333">
        <v>12</v>
      </c>
      <c r="AB333">
        <v>50</v>
      </c>
      <c r="AC333">
        <v>685</v>
      </c>
      <c r="AD333">
        <v>0</v>
      </c>
      <c r="AE333">
        <v>735</v>
      </c>
      <c r="AF333">
        <v>0</v>
      </c>
      <c r="AG333">
        <v>0</v>
      </c>
      <c r="AH333">
        <v>0</v>
      </c>
      <c r="AI333">
        <v>0.13395847299999999</v>
      </c>
      <c r="AJ333">
        <v>0.55816030400000005</v>
      </c>
      <c r="AK333">
        <v>7.6467961600000001</v>
      </c>
      <c r="AL333">
        <v>0</v>
      </c>
      <c r="AM333">
        <v>8.2049564630000003</v>
      </c>
      <c r="BA333">
        <v>0</v>
      </c>
      <c r="BB333">
        <v>0</v>
      </c>
      <c r="BC333">
        <v>685</v>
      </c>
      <c r="BD333">
        <v>0</v>
      </c>
      <c r="BE333">
        <v>685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7.6467961600000001</v>
      </c>
      <c r="BL333">
        <v>0</v>
      </c>
      <c r="BM333">
        <v>7.6467961600000001</v>
      </c>
      <c r="CA333">
        <v>12</v>
      </c>
      <c r="CB333">
        <v>50</v>
      </c>
      <c r="CC333">
        <v>0</v>
      </c>
      <c r="CD333">
        <v>0</v>
      </c>
      <c r="CE333">
        <v>50</v>
      </c>
      <c r="CF333">
        <v>0</v>
      </c>
      <c r="CG333">
        <v>0</v>
      </c>
      <c r="CH333">
        <v>0</v>
      </c>
      <c r="CI333">
        <v>0.13395847299999999</v>
      </c>
      <c r="CJ333">
        <v>0.55816030400000005</v>
      </c>
      <c r="CK333">
        <v>0</v>
      </c>
      <c r="CL333">
        <v>0</v>
      </c>
      <c r="CM333">
        <v>0.55816030400000005</v>
      </c>
      <c r="FA333">
        <v>0</v>
      </c>
      <c r="FE333">
        <v>0</v>
      </c>
      <c r="FH333">
        <v>0</v>
      </c>
      <c r="FK333" t="s">
        <v>196</v>
      </c>
      <c r="FL333">
        <v>2011</v>
      </c>
    </row>
    <row r="334" spans="1:168" x14ac:dyDescent="0.3">
      <c r="AA334">
        <v>96</v>
      </c>
      <c r="AB334">
        <v>182</v>
      </c>
      <c r="AC334">
        <v>0</v>
      </c>
      <c r="AD334">
        <v>12500</v>
      </c>
      <c r="AE334">
        <v>12682</v>
      </c>
      <c r="AF334">
        <v>0</v>
      </c>
      <c r="AG334">
        <v>0</v>
      </c>
      <c r="AH334">
        <v>2000</v>
      </c>
      <c r="AI334">
        <v>0.97521332800000005</v>
      </c>
      <c r="AJ334">
        <v>1.848841934</v>
      </c>
      <c r="AK334">
        <v>0</v>
      </c>
      <c r="AL334">
        <v>126.98090209999999</v>
      </c>
      <c r="AM334">
        <v>128.82974400000001</v>
      </c>
      <c r="BA334">
        <v>96</v>
      </c>
      <c r="BB334">
        <v>182</v>
      </c>
      <c r="BC334">
        <v>0</v>
      </c>
      <c r="BD334">
        <v>12500</v>
      </c>
      <c r="BE334">
        <v>12682</v>
      </c>
      <c r="BF334">
        <v>0</v>
      </c>
      <c r="BG334">
        <v>0</v>
      </c>
      <c r="BH334">
        <v>2000</v>
      </c>
      <c r="BI334">
        <v>0.97521332800000005</v>
      </c>
      <c r="BJ334">
        <v>1.848841934</v>
      </c>
      <c r="BK334">
        <v>0</v>
      </c>
      <c r="BL334">
        <v>126.98090209999999</v>
      </c>
      <c r="BM334">
        <v>128.82974400000001</v>
      </c>
      <c r="FA334">
        <v>7.3915748000000003E-2</v>
      </c>
      <c r="FE334">
        <v>7.3915748000000003E-2</v>
      </c>
      <c r="FK334" t="s">
        <v>196</v>
      </c>
      <c r="FL334">
        <v>2014</v>
      </c>
    </row>
    <row r="335" spans="1:168" x14ac:dyDescent="0.3">
      <c r="AA335">
        <v>63</v>
      </c>
      <c r="AB335">
        <v>0</v>
      </c>
      <c r="AC335">
        <v>4179</v>
      </c>
      <c r="AD335">
        <v>2870</v>
      </c>
      <c r="AE335">
        <v>7049</v>
      </c>
      <c r="AF335">
        <v>0</v>
      </c>
      <c r="AG335">
        <v>0</v>
      </c>
      <c r="AH335">
        <v>13000</v>
      </c>
      <c r="AI335">
        <v>0.62007873999999996</v>
      </c>
      <c r="AJ335">
        <v>0</v>
      </c>
      <c r="AK335">
        <v>41.13188976</v>
      </c>
      <c r="AL335">
        <v>28.2480315</v>
      </c>
      <c r="AM335">
        <v>69.379921260000003</v>
      </c>
      <c r="BA335">
        <v>52</v>
      </c>
      <c r="BB335">
        <v>0</v>
      </c>
      <c r="BC335">
        <v>4179</v>
      </c>
      <c r="BD335">
        <v>0</v>
      </c>
      <c r="BE335">
        <v>4179</v>
      </c>
      <c r="BF335">
        <v>0</v>
      </c>
      <c r="BG335">
        <v>0</v>
      </c>
      <c r="BH335">
        <v>13000</v>
      </c>
      <c r="BI335">
        <v>0.511811024</v>
      </c>
      <c r="BJ335">
        <v>0</v>
      </c>
      <c r="BK335">
        <v>41.13188976</v>
      </c>
      <c r="BL335">
        <v>0</v>
      </c>
      <c r="BM335">
        <v>41.13188976</v>
      </c>
      <c r="CN335">
        <v>11</v>
      </c>
      <c r="CO335">
        <v>0</v>
      </c>
      <c r="CP335">
        <v>0</v>
      </c>
      <c r="CQ335">
        <v>2870</v>
      </c>
      <c r="CR335">
        <v>2870</v>
      </c>
      <c r="CS335">
        <v>0</v>
      </c>
      <c r="CT335">
        <v>0</v>
      </c>
      <c r="CU335">
        <v>0</v>
      </c>
      <c r="CV335">
        <v>0.108267717</v>
      </c>
      <c r="CW335">
        <v>0</v>
      </c>
      <c r="CX335">
        <v>0</v>
      </c>
      <c r="CY335">
        <v>28.2480315</v>
      </c>
      <c r="CZ335">
        <v>28.2480315</v>
      </c>
      <c r="FA335">
        <v>0.41876117200000001</v>
      </c>
      <c r="FE335">
        <v>0.41876117200000001</v>
      </c>
      <c r="FF335">
        <v>0</v>
      </c>
      <c r="FK335" t="s">
        <v>196</v>
      </c>
      <c r="FL335">
        <v>2015</v>
      </c>
    </row>
    <row r="336" spans="1:168" x14ac:dyDescent="0.3">
      <c r="AA336">
        <v>6</v>
      </c>
      <c r="AB336">
        <v>0</v>
      </c>
      <c r="AC336">
        <v>0</v>
      </c>
      <c r="AD336">
        <v>810</v>
      </c>
      <c r="AE336">
        <v>810</v>
      </c>
      <c r="AF336">
        <v>0</v>
      </c>
      <c r="AG336">
        <v>0</v>
      </c>
      <c r="AH336">
        <v>0</v>
      </c>
      <c r="AI336">
        <v>5.5417013000000001E-2</v>
      </c>
      <c r="AJ336">
        <v>0</v>
      </c>
      <c r="AK336">
        <v>0</v>
      </c>
      <c r="AL336">
        <v>7.481296758</v>
      </c>
      <c r="AM336">
        <v>7.481296758</v>
      </c>
      <c r="CN336">
        <v>6</v>
      </c>
      <c r="CO336">
        <v>0</v>
      </c>
      <c r="CP336">
        <v>0</v>
      </c>
      <c r="CQ336">
        <v>810</v>
      </c>
      <c r="CR336">
        <v>810</v>
      </c>
      <c r="CS336">
        <v>0</v>
      </c>
      <c r="CT336">
        <v>0</v>
      </c>
      <c r="CU336">
        <v>0</v>
      </c>
      <c r="CV336">
        <v>5.5417013000000001E-2</v>
      </c>
      <c r="CW336">
        <v>0</v>
      </c>
      <c r="CX336">
        <v>0</v>
      </c>
      <c r="CY336">
        <v>7.481296758</v>
      </c>
      <c r="CZ336">
        <v>7.481296758</v>
      </c>
      <c r="FA336">
        <v>0</v>
      </c>
      <c r="FF336">
        <v>0</v>
      </c>
      <c r="FK336" t="s">
        <v>196</v>
      </c>
      <c r="FL336">
        <v>2017</v>
      </c>
    </row>
    <row r="337" spans="1:168" x14ac:dyDescent="0.3">
      <c r="AA337">
        <v>0</v>
      </c>
      <c r="AB337">
        <v>0</v>
      </c>
      <c r="AC337">
        <v>47956</v>
      </c>
      <c r="AD337">
        <v>0</v>
      </c>
      <c r="AE337">
        <v>47956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429.1364653</v>
      </c>
      <c r="AL337">
        <v>0</v>
      </c>
      <c r="AM337">
        <v>429.1364653</v>
      </c>
      <c r="BA337">
        <v>0</v>
      </c>
      <c r="BB337">
        <v>0</v>
      </c>
      <c r="BC337">
        <v>47956</v>
      </c>
      <c r="BD337">
        <v>0</v>
      </c>
      <c r="BE337">
        <v>47956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429.1364653</v>
      </c>
      <c r="BL337">
        <v>0</v>
      </c>
      <c r="BM337">
        <v>429.1364653</v>
      </c>
      <c r="FA337">
        <v>0</v>
      </c>
      <c r="FE337">
        <v>0</v>
      </c>
      <c r="FK337" t="s">
        <v>196</v>
      </c>
      <c r="FL337">
        <v>2018</v>
      </c>
    </row>
    <row r="338" spans="1:168" x14ac:dyDescent="0.3">
      <c r="AA338">
        <v>61</v>
      </c>
      <c r="AB338">
        <v>40</v>
      </c>
      <c r="AC338">
        <v>13675</v>
      </c>
      <c r="AD338">
        <v>0</v>
      </c>
      <c r="AE338">
        <v>13715</v>
      </c>
      <c r="AF338">
        <v>0</v>
      </c>
      <c r="AG338">
        <v>0</v>
      </c>
      <c r="AH338">
        <v>0</v>
      </c>
      <c r="AI338">
        <v>0.529008759</v>
      </c>
      <c r="AJ338">
        <v>0.34689099000000001</v>
      </c>
      <c r="AK338">
        <v>118.593357</v>
      </c>
      <c r="AL338">
        <v>0</v>
      </c>
      <c r="AM338">
        <v>118.940248</v>
      </c>
      <c r="BA338">
        <v>24</v>
      </c>
      <c r="BB338">
        <v>33</v>
      </c>
      <c r="BC338">
        <v>3740</v>
      </c>
      <c r="BD338">
        <v>0</v>
      </c>
      <c r="BE338">
        <v>3773</v>
      </c>
      <c r="BF338">
        <v>0</v>
      </c>
      <c r="BG338">
        <v>0</v>
      </c>
      <c r="BH338">
        <v>0</v>
      </c>
      <c r="BI338">
        <v>0.20813459400000001</v>
      </c>
      <c r="BJ338">
        <v>0.28618506599999999</v>
      </c>
      <c r="BK338">
        <v>32.434307519999997</v>
      </c>
      <c r="BL338">
        <v>0</v>
      </c>
      <c r="BM338">
        <v>32.720492589999999</v>
      </c>
      <c r="CN338">
        <v>37</v>
      </c>
      <c r="CO338">
        <v>7</v>
      </c>
      <c r="CP338">
        <v>9935</v>
      </c>
      <c r="CQ338">
        <v>0</v>
      </c>
      <c r="CR338">
        <v>9942</v>
      </c>
      <c r="CS338">
        <v>0</v>
      </c>
      <c r="CT338">
        <v>0</v>
      </c>
      <c r="CU338">
        <v>0</v>
      </c>
      <c r="CV338">
        <v>0.32087416499999999</v>
      </c>
      <c r="CW338">
        <v>6.0705923000000002E-2</v>
      </c>
      <c r="CX338">
        <v>86.159049519999996</v>
      </c>
      <c r="CY338">
        <v>0</v>
      </c>
      <c r="CZ338">
        <v>86.21975544</v>
      </c>
      <c r="FA338">
        <v>0</v>
      </c>
      <c r="FE338">
        <v>0</v>
      </c>
      <c r="FF338">
        <v>0</v>
      </c>
      <c r="FK338" t="s">
        <v>196</v>
      </c>
      <c r="FL338">
        <v>2019</v>
      </c>
    </row>
    <row r="339" spans="1:168" x14ac:dyDescent="0.3">
      <c r="AA339">
        <v>5</v>
      </c>
      <c r="AB339">
        <v>19</v>
      </c>
      <c r="AC339">
        <v>41743</v>
      </c>
      <c r="AD339">
        <v>0</v>
      </c>
      <c r="AE339">
        <v>41762</v>
      </c>
      <c r="AF339">
        <v>0</v>
      </c>
      <c r="AG339">
        <v>0</v>
      </c>
      <c r="AH339">
        <v>0</v>
      </c>
      <c r="AI339">
        <v>4.2049383000000003E-2</v>
      </c>
      <c r="AJ339">
        <v>0.159787654</v>
      </c>
      <c r="AK339">
        <v>351.0534758</v>
      </c>
      <c r="AL339">
        <v>0</v>
      </c>
      <c r="AM339">
        <v>351.21326349999998</v>
      </c>
      <c r="BA339">
        <v>3</v>
      </c>
      <c r="BB339">
        <v>19</v>
      </c>
      <c r="BC339">
        <v>36743</v>
      </c>
      <c r="BD339">
        <v>0</v>
      </c>
      <c r="BE339">
        <v>36762</v>
      </c>
      <c r="BF339">
        <v>0</v>
      </c>
      <c r="BG339">
        <v>0</v>
      </c>
      <c r="BH339">
        <v>0</v>
      </c>
      <c r="BI339">
        <v>2.5229629999999999E-2</v>
      </c>
      <c r="BJ339">
        <v>0.159787654</v>
      </c>
      <c r="BK339">
        <v>309.0040932</v>
      </c>
      <c r="BL339">
        <v>0</v>
      </c>
      <c r="BM339">
        <v>309.16388080000002</v>
      </c>
      <c r="CA339">
        <v>2</v>
      </c>
      <c r="CB339">
        <v>0</v>
      </c>
      <c r="CC339">
        <v>5000</v>
      </c>
      <c r="CD339">
        <v>0</v>
      </c>
      <c r="CE339">
        <v>5000</v>
      </c>
      <c r="CF339">
        <v>0</v>
      </c>
      <c r="CG339">
        <v>0</v>
      </c>
      <c r="CH339">
        <v>0</v>
      </c>
      <c r="CI339">
        <v>1.6819753E-2</v>
      </c>
      <c r="CJ339">
        <v>0</v>
      </c>
      <c r="CK339">
        <v>42.049382629999997</v>
      </c>
      <c r="CL339">
        <v>0</v>
      </c>
      <c r="CM339">
        <v>42.049382629999997</v>
      </c>
      <c r="FA339">
        <v>0</v>
      </c>
      <c r="FE339">
        <v>0</v>
      </c>
      <c r="FH339">
        <v>0</v>
      </c>
      <c r="FK339" t="s">
        <v>196</v>
      </c>
      <c r="FL339">
        <v>2020</v>
      </c>
    </row>
    <row r="340" spans="1:168" x14ac:dyDescent="0.3">
      <c r="AA340">
        <v>347</v>
      </c>
      <c r="AB340">
        <v>53</v>
      </c>
      <c r="AC340">
        <v>3448000</v>
      </c>
      <c r="AD340">
        <v>0</v>
      </c>
      <c r="AE340">
        <v>3448053</v>
      </c>
      <c r="AF340">
        <v>0</v>
      </c>
      <c r="AG340">
        <v>0</v>
      </c>
      <c r="AH340">
        <v>160000</v>
      </c>
      <c r="AI340">
        <v>2.8547922670000001</v>
      </c>
      <c r="AJ340">
        <v>0.43603455400000002</v>
      </c>
      <c r="AK340">
        <v>28366.927189999999</v>
      </c>
      <c r="AL340">
        <v>0</v>
      </c>
      <c r="AM340">
        <v>28367.363229999999</v>
      </c>
      <c r="BA340">
        <v>347</v>
      </c>
      <c r="BB340">
        <v>53</v>
      </c>
      <c r="BC340">
        <v>3448000</v>
      </c>
      <c r="BD340">
        <v>0</v>
      </c>
      <c r="BE340">
        <v>3448053</v>
      </c>
      <c r="BF340">
        <v>0</v>
      </c>
      <c r="BG340">
        <v>0</v>
      </c>
      <c r="BH340">
        <v>160000</v>
      </c>
      <c r="BI340">
        <v>2.8547922670000001</v>
      </c>
      <c r="BJ340">
        <v>0.43603455400000002</v>
      </c>
      <c r="BK340">
        <v>28366.927189999999</v>
      </c>
      <c r="BL340">
        <v>0</v>
      </c>
      <c r="BM340">
        <v>28367.363229999999</v>
      </c>
      <c r="FA340">
        <v>4.3787249929999996</v>
      </c>
      <c r="FE340">
        <v>4.3787249929999996</v>
      </c>
      <c r="FK340" t="s">
        <v>197</v>
      </c>
      <c r="FL340">
        <v>2000</v>
      </c>
    </row>
    <row r="341" spans="1:168" x14ac:dyDescent="0.3">
      <c r="A341">
        <v>0</v>
      </c>
      <c r="B341">
        <v>0</v>
      </c>
      <c r="C341">
        <v>300000</v>
      </c>
      <c r="D341">
        <v>0</v>
      </c>
      <c r="E341">
        <v>300000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2418.3796860000002</v>
      </c>
      <c r="L341">
        <v>0</v>
      </c>
      <c r="M341">
        <v>2418.3796860000002</v>
      </c>
      <c r="AA341">
        <v>56</v>
      </c>
      <c r="AB341">
        <v>0</v>
      </c>
      <c r="AC341">
        <v>1969182</v>
      </c>
      <c r="AD341">
        <v>0</v>
      </c>
      <c r="AE341">
        <v>1969182</v>
      </c>
      <c r="AF341">
        <v>0</v>
      </c>
      <c r="AG341">
        <v>0</v>
      </c>
      <c r="AH341">
        <v>15000</v>
      </c>
      <c r="AI341">
        <v>0.45143087500000001</v>
      </c>
      <c r="AJ341">
        <v>0</v>
      </c>
      <c r="AK341">
        <v>15874.09915</v>
      </c>
      <c r="AL341">
        <v>0</v>
      </c>
      <c r="AM341">
        <v>15874.09915</v>
      </c>
      <c r="BA341">
        <v>56</v>
      </c>
      <c r="BB341">
        <v>0</v>
      </c>
      <c r="BC341">
        <v>1669182</v>
      </c>
      <c r="BD341">
        <v>0</v>
      </c>
      <c r="BE341">
        <v>1669182</v>
      </c>
      <c r="BF341">
        <v>0</v>
      </c>
      <c r="BG341">
        <v>0</v>
      </c>
      <c r="BH341">
        <v>15000</v>
      </c>
      <c r="BI341">
        <v>0.45143087500000001</v>
      </c>
      <c r="BJ341">
        <v>0</v>
      </c>
      <c r="BK341">
        <v>13455.71947</v>
      </c>
      <c r="BL341">
        <v>0</v>
      </c>
      <c r="BM341">
        <v>13455.71947</v>
      </c>
      <c r="FA341">
        <v>0.37650597499999999</v>
      </c>
      <c r="FB341">
        <v>0</v>
      </c>
      <c r="FE341">
        <v>0.37650597499999999</v>
      </c>
      <c r="FK341" t="s">
        <v>197</v>
      </c>
      <c r="FL341">
        <v>2001</v>
      </c>
    </row>
    <row r="342" spans="1:168" x14ac:dyDescent="0.3">
      <c r="A342">
        <v>0</v>
      </c>
      <c r="B342">
        <v>0</v>
      </c>
      <c r="C342">
        <v>650000</v>
      </c>
      <c r="D342">
        <v>0</v>
      </c>
      <c r="E342">
        <v>650000</v>
      </c>
      <c r="F342">
        <v>0</v>
      </c>
      <c r="G342">
        <v>0</v>
      </c>
      <c r="H342">
        <v>38000</v>
      </c>
      <c r="I342">
        <v>0</v>
      </c>
      <c r="J342">
        <v>0</v>
      </c>
      <c r="K342">
        <v>5143.2188640000004</v>
      </c>
      <c r="L342">
        <v>0</v>
      </c>
      <c r="M342">
        <v>5143.2188640000004</v>
      </c>
      <c r="AA342">
        <v>29</v>
      </c>
      <c r="AB342">
        <v>0</v>
      </c>
      <c r="AC342">
        <v>2120000</v>
      </c>
      <c r="AD342">
        <v>0</v>
      </c>
      <c r="AE342">
        <v>2120000</v>
      </c>
      <c r="AF342">
        <v>0</v>
      </c>
      <c r="AG342">
        <v>0</v>
      </c>
      <c r="AH342">
        <v>38100</v>
      </c>
      <c r="AI342">
        <v>0.229466688</v>
      </c>
      <c r="AJ342">
        <v>0</v>
      </c>
      <c r="AK342">
        <v>16774.806140000001</v>
      </c>
      <c r="AL342">
        <v>0</v>
      </c>
      <c r="AM342">
        <v>16774.806140000001</v>
      </c>
      <c r="BA342">
        <v>29</v>
      </c>
      <c r="BB342">
        <v>0</v>
      </c>
      <c r="BC342">
        <v>1470000</v>
      </c>
      <c r="BD342">
        <v>0</v>
      </c>
      <c r="BE342">
        <v>1470000</v>
      </c>
      <c r="BF342">
        <v>0</v>
      </c>
      <c r="BG342">
        <v>0</v>
      </c>
      <c r="BH342">
        <v>100</v>
      </c>
      <c r="BI342">
        <v>0.229466688</v>
      </c>
      <c r="BJ342">
        <v>0</v>
      </c>
      <c r="BK342">
        <v>11631.58728</v>
      </c>
      <c r="BL342">
        <v>0</v>
      </c>
      <c r="BM342">
        <v>11631.58728</v>
      </c>
      <c r="FA342">
        <v>0.88934982900000004</v>
      </c>
      <c r="FB342">
        <v>0.88701557799999997</v>
      </c>
      <c r="FE342">
        <v>2.3342520000000002E-3</v>
      </c>
      <c r="FK342" t="s">
        <v>197</v>
      </c>
      <c r="FL342">
        <v>2002</v>
      </c>
    </row>
    <row r="343" spans="1:168" x14ac:dyDescent="0.3"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FA343">
        <v>0</v>
      </c>
      <c r="FE343">
        <v>0</v>
      </c>
      <c r="FK343" t="s">
        <v>197</v>
      </c>
      <c r="FL343">
        <v>2004</v>
      </c>
    </row>
    <row r="344" spans="1:168" x14ac:dyDescent="0.3">
      <c r="A344">
        <v>0</v>
      </c>
      <c r="B344">
        <v>0</v>
      </c>
      <c r="C344">
        <v>600000</v>
      </c>
      <c r="D344">
        <v>0</v>
      </c>
      <c r="E344">
        <v>600000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4520.4550589999999</v>
      </c>
      <c r="L344">
        <v>0</v>
      </c>
      <c r="M344">
        <v>4520.4550589999999</v>
      </c>
      <c r="AA344">
        <v>16</v>
      </c>
      <c r="AB344">
        <v>0</v>
      </c>
      <c r="AC344">
        <v>600000</v>
      </c>
      <c r="AD344">
        <v>0</v>
      </c>
      <c r="AE344">
        <v>600000</v>
      </c>
      <c r="AF344">
        <v>0</v>
      </c>
      <c r="AG344">
        <v>0</v>
      </c>
      <c r="AH344">
        <v>0</v>
      </c>
      <c r="AI344">
        <v>0.120545468</v>
      </c>
      <c r="AJ344">
        <v>0</v>
      </c>
      <c r="AK344">
        <v>4520.4550589999999</v>
      </c>
      <c r="AL344">
        <v>0</v>
      </c>
      <c r="AM344">
        <v>4520.4550589999999</v>
      </c>
      <c r="BA344">
        <v>16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0.120545468</v>
      </c>
      <c r="BJ344">
        <v>0</v>
      </c>
      <c r="BK344">
        <v>0</v>
      </c>
      <c r="BL344">
        <v>0</v>
      </c>
      <c r="BM344">
        <v>0</v>
      </c>
      <c r="FA344">
        <v>0</v>
      </c>
      <c r="FB344">
        <v>0</v>
      </c>
      <c r="FE344">
        <v>0</v>
      </c>
      <c r="FK344" t="s">
        <v>197</v>
      </c>
      <c r="FL344">
        <v>2005</v>
      </c>
    </row>
    <row r="345" spans="1:168" x14ac:dyDescent="0.3">
      <c r="AA345">
        <v>5</v>
      </c>
      <c r="AB345">
        <v>0</v>
      </c>
      <c r="AC345">
        <v>38000</v>
      </c>
      <c r="AD345">
        <v>0</v>
      </c>
      <c r="AE345">
        <v>38000</v>
      </c>
      <c r="AF345">
        <v>0</v>
      </c>
      <c r="AG345">
        <v>0</v>
      </c>
      <c r="AH345">
        <v>0</v>
      </c>
      <c r="AI345">
        <v>3.7097492000000003E-2</v>
      </c>
      <c r="AJ345">
        <v>0</v>
      </c>
      <c r="AK345">
        <v>281.94094080000002</v>
      </c>
      <c r="AL345">
        <v>0</v>
      </c>
      <c r="AM345">
        <v>281.94094080000002</v>
      </c>
      <c r="BA345">
        <v>5</v>
      </c>
      <c r="BB345">
        <v>0</v>
      </c>
      <c r="BC345">
        <v>38000</v>
      </c>
      <c r="BD345">
        <v>0</v>
      </c>
      <c r="BE345">
        <v>38000</v>
      </c>
      <c r="BF345">
        <v>0</v>
      </c>
      <c r="BG345">
        <v>0</v>
      </c>
      <c r="BH345">
        <v>0</v>
      </c>
      <c r="BI345">
        <v>3.7097492000000003E-2</v>
      </c>
      <c r="BJ345">
        <v>0</v>
      </c>
      <c r="BK345">
        <v>281.94094080000002</v>
      </c>
      <c r="BL345">
        <v>0</v>
      </c>
      <c r="BM345">
        <v>281.94094080000002</v>
      </c>
      <c r="FA345">
        <v>0</v>
      </c>
      <c r="FE345">
        <v>0</v>
      </c>
      <c r="FK345" t="s">
        <v>197</v>
      </c>
      <c r="FL345">
        <v>2006</v>
      </c>
    </row>
    <row r="346" spans="1:168" x14ac:dyDescent="0.3">
      <c r="AA346">
        <v>2</v>
      </c>
      <c r="AB346">
        <v>0</v>
      </c>
      <c r="AC346">
        <v>19000</v>
      </c>
      <c r="AD346">
        <v>0</v>
      </c>
      <c r="AE346">
        <v>19000</v>
      </c>
      <c r="AF346">
        <v>0</v>
      </c>
      <c r="AG346">
        <v>0</v>
      </c>
      <c r="AH346">
        <v>1000</v>
      </c>
      <c r="AI346">
        <v>1.4619883E-2</v>
      </c>
      <c r="AJ346">
        <v>0</v>
      </c>
      <c r="AK346">
        <v>138.88888890000001</v>
      </c>
      <c r="AL346">
        <v>0</v>
      </c>
      <c r="AM346">
        <v>138.88888890000001</v>
      </c>
      <c r="BA346">
        <v>2</v>
      </c>
      <c r="BB346">
        <v>0</v>
      </c>
      <c r="BC346">
        <v>19000</v>
      </c>
      <c r="BD346">
        <v>0</v>
      </c>
      <c r="BE346">
        <v>19000</v>
      </c>
      <c r="BF346">
        <v>0</v>
      </c>
      <c r="BG346">
        <v>0</v>
      </c>
      <c r="BH346">
        <v>1000</v>
      </c>
      <c r="BI346">
        <v>1.4619883E-2</v>
      </c>
      <c r="BJ346">
        <v>0</v>
      </c>
      <c r="BK346">
        <v>138.88888890000001</v>
      </c>
      <c r="BL346">
        <v>0</v>
      </c>
      <c r="BM346">
        <v>138.88888890000001</v>
      </c>
      <c r="FA346">
        <v>1.1575098000000001E-2</v>
      </c>
      <c r="FE346">
        <v>1.1575098000000001E-2</v>
      </c>
      <c r="FK346" t="s">
        <v>197</v>
      </c>
      <c r="FL346">
        <v>2007</v>
      </c>
    </row>
    <row r="347" spans="1:168" x14ac:dyDescent="0.3">
      <c r="AA347">
        <v>19</v>
      </c>
      <c r="AB347">
        <v>91</v>
      </c>
      <c r="AC347">
        <v>178000</v>
      </c>
      <c r="AD347">
        <v>0</v>
      </c>
      <c r="AE347">
        <v>178091</v>
      </c>
      <c r="AF347">
        <v>0</v>
      </c>
      <c r="AG347">
        <v>0</v>
      </c>
      <c r="AH347">
        <v>0</v>
      </c>
      <c r="AI347">
        <v>0.13480913899999999</v>
      </c>
      <c r="AJ347">
        <v>0.64566482199999997</v>
      </c>
      <c r="AK347">
        <v>1262.9487730000001</v>
      </c>
      <c r="AL347">
        <v>0</v>
      </c>
      <c r="AM347">
        <v>1263.594437</v>
      </c>
      <c r="CA347">
        <v>19</v>
      </c>
      <c r="CB347">
        <v>91</v>
      </c>
      <c r="CC347">
        <v>178000</v>
      </c>
      <c r="CD347">
        <v>0</v>
      </c>
      <c r="CE347">
        <v>178091</v>
      </c>
      <c r="CF347">
        <v>0</v>
      </c>
      <c r="CG347">
        <v>0</v>
      </c>
      <c r="CH347">
        <v>0</v>
      </c>
      <c r="CI347">
        <v>0.13480913899999999</v>
      </c>
      <c r="CJ347">
        <v>0.64566482199999997</v>
      </c>
      <c r="CK347">
        <v>1262.9487730000001</v>
      </c>
      <c r="CL347">
        <v>0</v>
      </c>
      <c r="CM347">
        <v>1263.594437</v>
      </c>
      <c r="FA347">
        <v>0</v>
      </c>
      <c r="FH347">
        <v>0</v>
      </c>
      <c r="FK347" t="s">
        <v>197</v>
      </c>
      <c r="FL347">
        <v>2009</v>
      </c>
    </row>
    <row r="348" spans="1:168" x14ac:dyDescent="0.3">
      <c r="AA348">
        <v>8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70000</v>
      </c>
      <c r="AI348">
        <v>5.5897149E-2</v>
      </c>
      <c r="AJ348">
        <v>0</v>
      </c>
      <c r="AK348">
        <v>0</v>
      </c>
      <c r="AL348">
        <v>0</v>
      </c>
      <c r="AM348">
        <v>0</v>
      </c>
      <c r="BA348">
        <v>8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70000</v>
      </c>
      <c r="BI348">
        <v>5.5897149E-2</v>
      </c>
      <c r="BJ348">
        <v>0</v>
      </c>
      <c r="BK348">
        <v>0</v>
      </c>
      <c r="BL348">
        <v>0</v>
      </c>
      <c r="BM348">
        <v>0</v>
      </c>
      <c r="FA348">
        <v>0.62264976400000005</v>
      </c>
      <c r="FE348">
        <v>0.62264976400000005</v>
      </c>
      <c r="FK348" t="s">
        <v>197</v>
      </c>
      <c r="FL348">
        <v>2010</v>
      </c>
    </row>
    <row r="349" spans="1:168" x14ac:dyDescent="0.3">
      <c r="AA349">
        <v>247</v>
      </c>
      <c r="AB349">
        <v>23</v>
      </c>
      <c r="AC349">
        <v>1640000</v>
      </c>
      <c r="AD349">
        <v>0</v>
      </c>
      <c r="AE349">
        <v>1640023</v>
      </c>
      <c r="AF349">
        <v>0</v>
      </c>
      <c r="AG349">
        <v>0</v>
      </c>
      <c r="AH349">
        <v>521000</v>
      </c>
      <c r="AI349">
        <v>1.69864521</v>
      </c>
      <c r="AJ349">
        <v>0.158173441</v>
      </c>
      <c r="AK349">
        <v>11278.454030000001</v>
      </c>
      <c r="AL349">
        <v>0</v>
      </c>
      <c r="AM349">
        <v>11278.6122</v>
      </c>
      <c r="BA349">
        <v>247</v>
      </c>
      <c r="BB349">
        <v>23</v>
      </c>
      <c r="BC349">
        <v>1640000</v>
      </c>
      <c r="BD349">
        <v>0</v>
      </c>
      <c r="BE349">
        <v>1640023</v>
      </c>
      <c r="BF349">
        <v>0</v>
      </c>
      <c r="BG349">
        <v>0</v>
      </c>
      <c r="BH349">
        <v>521000</v>
      </c>
      <c r="BI349">
        <v>1.69864521</v>
      </c>
      <c r="BJ349">
        <v>0.158173441</v>
      </c>
      <c r="BK349">
        <v>11278.454030000001</v>
      </c>
      <c r="BL349">
        <v>0</v>
      </c>
      <c r="BM349">
        <v>11278.6122</v>
      </c>
      <c r="FA349">
        <v>4.0609402489999997</v>
      </c>
      <c r="FE349">
        <v>4.0609402489999997</v>
      </c>
      <c r="FK349" t="s">
        <v>197</v>
      </c>
      <c r="FL349">
        <v>2011</v>
      </c>
    </row>
    <row r="350" spans="1:168" x14ac:dyDescent="0.3">
      <c r="AA350">
        <v>14</v>
      </c>
      <c r="AB350">
        <v>0</v>
      </c>
      <c r="AC350">
        <v>71500</v>
      </c>
      <c r="AD350">
        <v>0</v>
      </c>
      <c r="AE350">
        <v>71500</v>
      </c>
      <c r="AF350">
        <v>0</v>
      </c>
      <c r="AG350">
        <v>0</v>
      </c>
      <c r="AH350">
        <v>0</v>
      </c>
      <c r="AI350">
        <v>9.4722598000000005E-2</v>
      </c>
      <c r="AJ350">
        <v>0</v>
      </c>
      <c r="AK350">
        <v>483.76184030000002</v>
      </c>
      <c r="AL350">
        <v>0</v>
      </c>
      <c r="AM350">
        <v>483.76184030000002</v>
      </c>
      <c r="BA350">
        <v>14</v>
      </c>
      <c r="BB350">
        <v>0</v>
      </c>
      <c r="BC350">
        <v>71500</v>
      </c>
      <c r="BD350">
        <v>0</v>
      </c>
      <c r="BE350">
        <v>71500</v>
      </c>
      <c r="BF350">
        <v>0</v>
      </c>
      <c r="BG350">
        <v>0</v>
      </c>
      <c r="BH350">
        <v>0</v>
      </c>
      <c r="BI350">
        <v>9.4722598000000005E-2</v>
      </c>
      <c r="BJ350">
        <v>0</v>
      </c>
      <c r="BK350">
        <v>483.76184030000002</v>
      </c>
      <c r="BL350">
        <v>0</v>
      </c>
      <c r="BM350">
        <v>483.76184030000002</v>
      </c>
      <c r="FA350">
        <v>0</v>
      </c>
      <c r="FE350">
        <v>0</v>
      </c>
      <c r="FK350" t="s">
        <v>197</v>
      </c>
      <c r="FL350">
        <v>2012</v>
      </c>
    </row>
    <row r="351" spans="1:168" x14ac:dyDescent="0.3">
      <c r="AA351">
        <v>200</v>
      </c>
      <c r="AB351">
        <v>0</v>
      </c>
      <c r="AC351">
        <v>1500000</v>
      </c>
      <c r="AD351">
        <v>0</v>
      </c>
      <c r="AE351">
        <v>1500000</v>
      </c>
      <c r="AF351">
        <v>0</v>
      </c>
      <c r="AG351">
        <v>0</v>
      </c>
      <c r="AH351">
        <v>500000</v>
      </c>
      <c r="AI351">
        <v>1.3310262209999999</v>
      </c>
      <c r="AJ351">
        <v>0</v>
      </c>
      <c r="AK351">
        <v>9982.6966589999993</v>
      </c>
      <c r="AL351">
        <v>0</v>
      </c>
      <c r="AM351">
        <v>9982.6966589999993</v>
      </c>
      <c r="BA351">
        <v>200</v>
      </c>
      <c r="BB351">
        <v>0</v>
      </c>
      <c r="BC351">
        <v>1500000</v>
      </c>
      <c r="BD351">
        <v>0</v>
      </c>
      <c r="BE351">
        <v>1500000</v>
      </c>
      <c r="BF351">
        <v>0</v>
      </c>
      <c r="BG351">
        <v>0</v>
      </c>
      <c r="BH351">
        <v>500000</v>
      </c>
      <c r="BI351">
        <v>1.3310262209999999</v>
      </c>
      <c r="BJ351">
        <v>0</v>
      </c>
      <c r="BK351">
        <v>9982.6966589999993</v>
      </c>
      <c r="BL351">
        <v>0</v>
      </c>
      <c r="BM351">
        <v>9982.6966589999993</v>
      </c>
      <c r="FA351">
        <v>3.2834271249999998</v>
      </c>
      <c r="FE351">
        <v>3.2834271249999998</v>
      </c>
      <c r="FK351" t="s">
        <v>197</v>
      </c>
      <c r="FL351">
        <v>2013</v>
      </c>
    </row>
    <row r="352" spans="1:168" x14ac:dyDescent="0.3">
      <c r="AA352">
        <v>45</v>
      </c>
      <c r="AB352">
        <v>0</v>
      </c>
      <c r="AC352">
        <v>472500</v>
      </c>
      <c r="AD352">
        <v>57950</v>
      </c>
      <c r="AE352">
        <v>530450</v>
      </c>
      <c r="AF352">
        <v>0</v>
      </c>
      <c r="AG352">
        <v>0</v>
      </c>
      <c r="AH352">
        <v>2000</v>
      </c>
      <c r="AI352">
        <v>0.29459901799999999</v>
      </c>
      <c r="AJ352">
        <v>0</v>
      </c>
      <c r="AK352">
        <v>3093.2896890000002</v>
      </c>
      <c r="AL352">
        <v>379.37806869999997</v>
      </c>
      <c r="AM352">
        <v>3472.667758</v>
      </c>
      <c r="BA352">
        <v>45</v>
      </c>
      <c r="BB352">
        <v>0</v>
      </c>
      <c r="BC352">
        <v>472500</v>
      </c>
      <c r="BD352">
        <v>57950</v>
      </c>
      <c r="BE352">
        <v>530450</v>
      </c>
      <c r="BF352">
        <v>0</v>
      </c>
      <c r="BG352">
        <v>0</v>
      </c>
      <c r="BH352">
        <v>2000</v>
      </c>
      <c r="BI352">
        <v>0.29459901799999999</v>
      </c>
      <c r="BJ352">
        <v>0</v>
      </c>
      <c r="BK352">
        <v>3093.2896890000002</v>
      </c>
      <c r="BL352">
        <v>379.37806869999997</v>
      </c>
      <c r="BM352">
        <v>3472.667758</v>
      </c>
      <c r="FA352">
        <v>1.1974176E-2</v>
      </c>
      <c r="FE352">
        <v>1.1974176E-2</v>
      </c>
      <c r="FK352" t="s">
        <v>197</v>
      </c>
      <c r="FL352">
        <v>2014</v>
      </c>
    </row>
    <row r="353" spans="1:168" x14ac:dyDescent="0.3">
      <c r="AA353">
        <v>0</v>
      </c>
      <c r="AB353">
        <v>0</v>
      </c>
      <c r="AC353">
        <v>28300</v>
      </c>
      <c r="AD353">
        <v>0</v>
      </c>
      <c r="AE353">
        <v>28300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182.33361249999999</v>
      </c>
      <c r="AL353">
        <v>0</v>
      </c>
      <c r="AM353">
        <v>182.33361249999999</v>
      </c>
      <c r="BA353">
        <v>0</v>
      </c>
      <c r="BB353">
        <v>0</v>
      </c>
      <c r="BC353">
        <v>22000</v>
      </c>
      <c r="BD353">
        <v>0</v>
      </c>
      <c r="BE353">
        <v>22000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141.74344439999999</v>
      </c>
      <c r="BL353">
        <v>0</v>
      </c>
      <c r="BM353">
        <v>141.74344439999999</v>
      </c>
      <c r="CA353">
        <v>0</v>
      </c>
      <c r="CB353">
        <v>0</v>
      </c>
      <c r="CC353">
        <v>6300</v>
      </c>
      <c r="CD353">
        <v>0</v>
      </c>
      <c r="CE353">
        <v>6300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40.590168159999997</v>
      </c>
      <c r="CL353">
        <v>0</v>
      </c>
      <c r="CM353">
        <v>40.590168159999997</v>
      </c>
      <c r="FA353">
        <v>0</v>
      </c>
      <c r="FE353">
        <v>0</v>
      </c>
      <c r="FH353">
        <v>0</v>
      </c>
      <c r="FK353" t="s">
        <v>197</v>
      </c>
      <c r="FL353">
        <v>2015</v>
      </c>
    </row>
    <row r="354" spans="1:168" x14ac:dyDescent="0.3">
      <c r="A354">
        <v>0</v>
      </c>
      <c r="B354">
        <v>0</v>
      </c>
      <c r="C354">
        <v>2500000</v>
      </c>
      <c r="D354">
        <v>0</v>
      </c>
      <c r="E354">
        <v>2500000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15856.90727</v>
      </c>
      <c r="L354">
        <v>0</v>
      </c>
      <c r="M354">
        <v>15856.90727</v>
      </c>
      <c r="AA354">
        <v>0</v>
      </c>
      <c r="AB354">
        <v>0</v>
      </c>
      <c r="AC354">
        <v>2500000</v>
      </c>
      <c r="AD354">
        <v>0</v>
      </c>
      <c r="AE354">
        <v>2500000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15856.90727</v>
      </c>
      <c r="AL354">
        <v>0</v>
      </c>
      <c r="AM354">
        <v>15856.90727</v>
      </c>
      <c r="FA354">
        <v>0</v>
      </c>
      <c r="FB354">
        <v>0</v>
      </c>
      <c r="FK354" t="s">
        <v>197</v>
      </c>
      <c r="FL354">
        <v>2016</v>
      </c>
    </row>
    <row r="355" spans="1:168" x14ac:dyDescent="0.3">
      <c r="AA355">
        <v>0</v>
      </c>
      <c r="AB355">
        <v>0</v>
      </c>
      <c r="AC355">
        <v>5817</v>
      </c>
      <c r="AD355">
        <v>0</v>
      </c>
      <c r="AE355">
        <v>5817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35.796923079999999</v>
      </c>
      <c r="AL355">
        <v>0</v>
      </c>
      <c r="AM355">
        <v>35.796923079999999</v>
      </c>
      <c r="BA355">
        <v>0</v>
      </c>
      <c r="BB355">
        <v>0</v>
      </c>
      <c r="BC355">
        <v>5817</v>
      </c>
      <c r="BD355">
        <v>0</v>
      </c>
      <c r="BE355">
        <v>5817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35.796923079999999</v>
      </c>
      <c r="BL355">
        <v>0</v>
      </c>
      <c r="BM355">
        <v>35.796923079999999</v>
      </c>
      <c r="FA355">
        <v>0</v>
      </c>
      <c r="FE355">
        <v>0</v>
      </c>
      <c r="FK355" t="s">
        <v>197</v>
      </c>
      <c r="FL355">
        <v>2018</v>
      </c>
    </row>
    <row r="356" spans="1:168" x14ac:dyDescent="0.3">
      <c r="AA356">
        <v>12</v>
      </c>
      <c r="AB356">
        <v>0</v>
      </c>
      <c r="AC356">
        <v>435000</v>
      </c>
      <c r="AD356">
        <v>0</v>
      </c>
      <c r="AE356">
        <v>435000</v>
      </c>
      <c r="AF356">
        <v>0</v>
      </c>
      <c r="AG356">
        <v>0</v>
      </c>
      <c r="AH356">
        <v>0</v>
      </c>
      <c r="AI356">
        <v>7.2784617999999995E-2</v>
      </c>
      <c r="AJ356">
        <v>0</v>
      </c>
      <c r="AK356">
        <v>2638.4424090000002</v>
      </c>
      <c r="AL356">
        <v>0</v>
      </c>
      <c r="AM356">
        <v>2638.4424090000002</v>
      </c>
      <c r="BA356">
        <v>12</v>
      </c>
      <c r="BB356">
        <v>0</v>
      </c>
      <c r="BC356">
        <v>435000</v>
      </c>
      <c r="BD356">
        <v>0</v>
      </c>
      <c r="BE356">
        <v>435000</v>
      </c>
      <c r="BF356">
        <v>0</v>
      </c>
      <c r="BG356">
        <v>0</v>
      </c>
      <c r="BH356">
        <v>0</v>
      </c>
      <c r="BI356">
        <v>7.2784617999999995E-2</v>
      </c>
      <c r="BJ356">
        <v>0</v>
      </c>
      <c r="BK356">
        <v>2638.4424090000002</v>
      </c>
      <c r="BL356">
        <v>0</v>
      </c>
      <c r="BM356">
        <v>2638.4424090000002</v>
      </c>
      <c r="FA356">
        <v>0</v>
      </c>
      <c r="FE356">
        <v>0</v>
      </c>
      <c r="FK356" t="s">
        <v>197</v>
      </c>
      <c r="FL356">
        <v>2019</v>
      </c>
    </row>
    <row r="357" spans="1:168" x14ac:dyDescent="0.3">
      <c r="AA357">
        <v>38</v>
      </c>
      <c r="AB357">
        <v>0</v>
      </c>
      <c r="AC357">
        <v>759360</v>
      </c>
      <c r="AD357">
        <v>0</v>
      </c>
      <c r="AE357">
        <v>759360</v>
      </c>
      <c r="AF357">
        <v>0</v>
      </c>
      <c r="AG357">
        <v>0</v>
      </c>
      <c r="AH357">
        <v>100000</v>
      </c>
      <c r="AI357">
        <v>0.227286715</v>
      </c>
      <c r="AJ357">
        <v>0</v>
      </c>
      <c r="AK357">
        <v>4541.9063169999999</v>
      </c>
      <c r="AL357">
        <v>0</v>
      </c>
      <c r="AM357">
        <v>4541.9063169999999</v>
      </c>
      <c r="CA357">
        <v>38</v>
      </c>
      <c r="CB357">
        <v>0</v>
      </c>
      <c r="CC357">
        <v>759360</v>
      </c>
      <c r="CD357">
        <v>0</v>
      </c>
      <c r="CE357">
        <v>759360</v>
      </c>
      <c r="CF357">
        <v>0</v>
      </c>
      <c r="CG357">
        <v>0</v>
      </c>
      <c r="CH357">
        <v>100000</v>
      </c>
      <c r="CI357">
        <v>0.227286715</v>
      </c>
      <c r="CJ357">
        <v>0</v>
      </c>
      <c r="CK357">
        <v>4541.9063169999999</v>
      </c>
      <c r="CL357">
        <v>0</v>
      </c>
      <c r="CM357">
        <v>4541.9063169999999</v>
      </c>
      <c r="FA357">
        <v>0.39539364199999999</v>
      </c>
      <c r="FH357">
        <v>0.39539364199999999</v>
      </c>
      <c r="FK357" t="s">
        <v>197</v>
      </c>
      <c r="FL357">
        <v>2020</v>
      </c>
    </row>
    <row r="358" spans="1:168" x14ac:dyDescent="0.3">
      <c r="AA358">
        <v>3</v>
      </c>
      <c r="AB358">
        <v>0</v>
      </c>
      <c r="AC358">
        <v>500</v>
      </c>
      <c r="AD358">
        <v>0</v>
      </c>
      <c r="AE358">
        <v>500</v>
      </c>
      <c r="AF358">
        <v>0</v>
      </c>
      <c r="AG358">
        <v>0</v>
      </c>
      <c r="AH358">
        <v>0</v>
      </c>
      <c r="AI358">
        <v>1.9337373000000001E-2</v>
      </c>
      <c r="AJ358">
        <v>0</v>
      </c>
      <c r="AK358">
        <v>3.2228954490000001</v>
      </c>
      <c r="AL358">
        <v>0</v>
      </c>
      <c r="AM358">
        <v>3.2228954490000001</v>
      </c>
      <c r="BA358">
        <v>3</v>
      </c>
      <c r="BB358">
        <v>0</v>
      </c>
      <c r="BC358">
        <v>500</v>
      </c>
      <c r="BD358">
        <v>0</v>
      </c>
      <c r="BE358">
        <v>500</v>
      </c>
      <c r="BF358">
        <v>0</v>
      </c>
      <c r="BG358">
        <v>0</v>
      </c>
      <c r="BH358">
        <v>0</v>
      </c>
      <c r="BI358">
        <v>1.9337373000000001E-2</v>
      </c>
      <c r="BJ358">
        <v>0</v>
      </c>
      <c r="BK358">
        <v>3.2228954490000001</v>
      </c>
      <c r="BL358">
        <v>0</v>
      </c>
      <c r="BM358">
        <v>3.2228954490000001</v>
      </c>
      <c r="FA358">
        <v>0</v>
      </c>
      <c r="FE358">
        <v>0</v>
      </c>
      <c r="FK358" t="s">
        <v>198</v>
      </c>
      <c r="FL358">
        <v>2000</v>
      </c>
    </row>
    <row r="359" spans="1:168" x14ac:dyDescent="0.3">
      <c r="A359">
        <v>0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AA359">
        <v>30</v>
      </c>
      <c r="AB359">
        <v>0</v>
      </c>
      <c r="AC359">
        <v>0</v>
      </c>
      <c r="AD359">
        <v>1500</v>
      </c>
      <c r="AE359">
        <v>1500</v>
      </c>
      <c r="AF359">
        <v>0</v>
      </c>
      <c r="AG359">
        <v>0</v>
      </c>
      <c r="AH359">
        <v>0</v>
      </c>
      <c r="AI359">
        <v>0.18833574</v>
      </c>
      <c r="AJ359">
        <v>0</v>
      </c>
      <c r="AK359">
        <v>0</v>
      </c>
      <c r="AL359">
        <v>9.4167869920000005</v>
      </c>
      <c r="AM359">
        <v>9.4167869920000005</v>
      </c>
      <c r="BA359">
        <v>30</v>
      </c>
      <c r="BB359">
        <v>0</v>
      </c>
      <c r="BC359">
        <v>0</v>
      </c>
      <c r="BD359">
        <v>1500</v>
      </c>
      <c r="BE359">
        <v>1500</v>
      </c>
      <c r="BF359">
        <v>0</v>
      </c>
      <c r="BG359">
        <v>0</v>
      </c>
      <c r="BH359">
        <v>0</v>
      </c>
      <c r="BI359">
        <v>0.18833574</v>
      </c>
      <c r="BJ359">
        <v>0</v>
      </c>
      <c r="BK359">
        <v>0</v>
      </c>
      <c r="BL359">
        <v>9.4167869920000005</v>
      </c>
      <c r="BM359">
        <v>9.4167869920000005</v>
      </c>
      <c r="FA359">
        <v>0</v>
      </c>
      <c r="FB359">
        <v>0</v>
      </c>
      <c r="FE359">
        <v>0</v>
      </c>
      <c r="FK359" t="s">
        <v>198</v>
      </c>
      <c r="FL359">
        <v>2001</v>
      </c>
    </row>
    <row r="360" spans="1:168" x14ac:dyDescent="0.3">
      <c r="AA360">
        <v>20</v>
      </c>
      <c r="AB360">
        <v>0</v>
      </c>
      <c r="AC360">
        <v>0</v>
      </c>
      <c r="AD360">
        <v>100</v>
      </c>
      <c r="AE360">
        <v>100</v>
      </c>
      <c r="AF360">
        <v>0</v>
      </c>
      <c r="AG360">
        <v>0</v>
      </c>
      <c r="AH360">
        <v>0</v>
      </c>
      <c r="AI360">
        <v>0.119040533</v>
      </c>
      <c r="AJ360">
        <v>0</v>
      </c>
      <c r="AK360">
        <v>0</v>
      </c>
      <c r="AL360">
        <v>0.59520266700000002</v>
      </c>
      <c r="AM360">
        <v>0.59520266700000002</v>
      </c>
      <c r="CN360">
        <v>20</v>
      </c>
      <c r="CO360">
        <v>0</v>
      </c>
      <c r="CP360">
        <v>0</v>
      </c>
      <c r="CQ360">
        <v>100</v>
      </c>
      <c r="CR360">
        <v>100</v>
      </c>
      <c r="CS360">
        <v>0</v>
      </c>
      <c r="CT360">
        <v>0</v>
      </c>
      <c r="CU360">
        <v>0</v>
      </c>
      <c r="CV360">
        <v>0.119040533</v>
      </c>
      <c r="CW360">
        <v>0</v>
      </c>
      <c r="CX360">
        <v>0</v>
      </c>
      <c r="CY360">
        <v>0.59520266700000002</v>
      </c>
      <c r="CZ360">
        <v>0.59520266700000002</v>
      </c>
      <c r="FA360">
        <v>0</v>
      </c>
      <c r="FF360">
        <v>0</v>
      </c>
      <c r="FK360" t="s">
        <v>198</v>
      </c>
      <c r="FL360">
        <v>2003</v>
      </c>
    </row>
    <row r="361" spans="1:168" x14ac:dyDescent="0.3">
      <c r="A361">
        <v>0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AA361">
        <v>2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1.1278407000000001E-2</v>
      </c>
      <c r="AJ361">
        <v>0</v>
      </c>
      <c r="AK361">
        <v>0</v>
      </c>
      <c r="AL361">
        <v>0</v>
      </c>
      <c r="AM361">
        <v>0</v>
      </c>
      <c r="BA361">
        <v>2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1.1278407000000001E-2</v>
      </c>
      <c r="BJ361">
        <v>0</v>
      </c>
      <c r="BK361">
        <v>0</v>
      </c>
      <c r="BL361">
        <v>0</v>
      </c>
      <c r="BM361">
        <v>0</v>
      </c>
      <c r="FA361">
        <v>0</v>
      </c>
      <c r="FB361">
        <v>0</v>
      </c>
      <c r="FE361">
        <v>0</v>
      </c>
      <c r="FK361" t="s">
        <v>198</v>
      </c>
      <c r="FL361">
        <v>2005</v>
      </c>
    </row>
    <row r="362" spans="1:168" x14ac:dyDescent="0.3">
      <c r="AA362">
        <v>8</v>
      </c>
      <c r="AB362">
        <v>17</v>
      </c>
      <c r="AC362">
        <v>0</v>
      </c>
      <c r="AD362">
        <v>10279</v>
      </c>
      <c r="AE362">
        <v>10296</v>
      </c>
      <c r="AF362">
        <v>0</v>
      </c>
      <c r="AG362">
        <v>0</v>
      </c>
      <c r="AH362">
        <v>0</v>
      </c>
      <c r="AI362">
        <v>4.2712225999999999E-2</v>
      </c>
      <c r="AJ362">
        <v>9.0763480999999993E-2</v>
      </c>
      <c r="AK362">
        <v>0</v>
      </c>
      <c r="AL362">
        <v>54.879871860000002</v>
      </c>
      <c r="AM362">
        <v>54.970635340000001</v>
      </c>
      <c r="BA362">
        <v>8</v>
      </c>
      <c r="BB362">
        <v>17</v>
      </c>
      <c r="BC362">
        <v>0</v>
      </c>
      <c r="BD362">
        <v>10279</v>
      </c>
      <c r="BE362">
        <v>10296</v>
      </c>
      <c r="BF362">
        <v>0</v>
      </c>
      <c r="BG362">
        <v>0</v>
      </c>
      <c r="BH362">
        <v>0</v>
      </c>
      <c r="BI362">
        <v>4.2712225999999999E-2</v>
      </c>
      <c r="BJ362">
        <v>9.0763480999999993E-2</v>
      </c>
      <c r="BK362">
        <v>0</v>
      </c>
      <c r="BL362">
        <v>54.879871860000002</v>
      </c>
      <c r="BM362">
        <v>54.970635340000001</v>
      </c>
      <c r="FA362">
        <v>0</v>
      </c>
      <c r="FE362">
        <v>0</v>
      </c>
      <c r="FK362" t="s">
        <v>198</v>
      </c>
      <c r="FL362">
        <v>2007</v>
      </c>
    </row>
    <row r="363" spans="1:168" x14ac:dyDescent="0.3">
      <c r="AA363">
        <v>9</v>
      </c>
      <c r="AB363">
        <v>0</v>
      </c>
      <c r="AC363">
        <v>24000</v>
      </c>
      <c r="AD363">
        <v>1000</v>
      </c>
      <c r="AE363">
        <v>25000</v>
      </c>
      <c r="AF363">
        <v>0</v>
      </c>
      <c r="AG363">
        <v>0</v>
      </c>
      <c r="AH363">
        <v>0</v>
      </c>
      <c r="AI363">
        <v>4.6745962000000002E-2</v>
      </c>
      <c r="AJ363">
        <v>0</v>
      </c>
      <c r="AK363">
        <v>124.65589780000001</v>
      </c>
      <c r="AL363">
        <v>5.1939957410000002</v>
      </c>
      <c r="AM363">
        <v>129.84989350000001</v>
      </c>
      <c r="BA363">
        <v>9</v>
      </c>
      <c r="BB363">
        <v>0</v>
      </c>
      <c r="BC363">
        <v>24000</v>
      </c>
      <c r="BD363">
        <v>1000</v>
      </c>
      <c r="BE363">
        <v>25000</v>
      </c>
      <c r="BF363">
        <v>0</v>
      </c>
      <c r="BG363">
        <v>0</v>
      </c>
      <c r="BH363">
        <v>0</v>
      </c>
      <c r="BI363">
        <v>4.6745962000000002E-2</v>
      </c>
      <c r="BJ363">
        <v>0</v>
      </c>
      <c r="BK363">
        <v>124.65589780000001</v>
      </c>
      <c r="BL363">
        <v>5.1939957410000002</v>
      </c>
      <c r="BM363">
        <v>129.84989350000001</v>
      </c>
      <c r="FA363">
        <v>0</v>
      </c>
      <c r="FE363">
        <v>0</v>
      </c>
      <c r="FK363" t="s">
        <v>198</v>
      </c>
      <c r="FL363">
        <v>2008</v>
      </c>
    </row>
    <row r="364" spans="1:168" x14ac:dyDescent="0.3">
      <c r="AA364">
        <v>13</v>
      </c>
      <c r="AB364">
        <v>95</v>
      </c>
      <c r="AC364">
        <v>0</v>
      </c>
      <c r="AD364">
        <v>3000</v>
      </c>
      <c r="AE364">
        <v>3095</v>
      </c>
      <c r="AF364">
        <v>0</v>
      </c>
      <c r="AG364">
        <v>0</v>
      </c>
      <c r="AH364">
        <v>0</v>
      </c>
      <c r="AI364">
        <v>6.3910329000000002E-2</v>
      </c>
      <c r="AJ364">
        <v>0.467037019</v>
      </c>
      <c r="AK364">
        <v>0</v>
      </c>
      <c r="AL364">
        <v>14.74853744</v>
      </c>
      <c r="AM364">
        <v>15.215574459999999</v>
      </c>
      <c r="BA364">
        <v>13</v>
      </c>
      <c r="BB364">
        <v>95</v>
      </c>
      <c r="BC364">
        <v>0</v>
      </c>
      <c r="BD364">
        <v>3000</v>
      </c>
      <c r="BE364">
        <v>3095</v>
      </c>
      <c r="BF364">
        <v>0</v>
      </c>
      <c r="BG364">
        <v>0</v>
      </c>
      <c r="BH364">
        <v>0</v>
      </c>
      <c r="BI364">
        <v>6.3910329000000002E-2</v>
      </c>
      <c r="BJ364">
        <v>0.467037019</v>
      </c>
      <c r="BK364">
        <v>0</v>
      </c>
      <c r="BL364">
        <v>14.74853744</v>
      </c>
      <c r="BM364">
        <v>15.215574459999999</v>
      </c>
      <c r="FA364">
        <v>0</v>
      </c>
      <c r="FE364">
        <v>0</v>
      </c>
      <c r="FK364" t="s">
        <v>198</v>
      </c>
      <c r="FL364">
        <v>2010</v>
      </c>
    </row>
    <row r="365" spans="1:168" x14ac:dyDescent="0.3">
      <c r="A365">
        <v>0</v>
      </c>
      <c r="B365">
        <v>0</v>
      </c>
      <c r="C365">
        <v>12000</v>
      </c>
      <c r="D365">
        <v>0</v>
      </c>
      <c r="E365">
        <v>12000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55.852920640000001</v>
      </c>
      <c r="L365">
        <v>0</v>
      </c>
      <c r="M365">
        <v>55.852920640000001</v>
      </c>
      <c r="AA365">
        <v>25</v>
      </c>
      <c r="AB365">
        <v>0</v>
      </c>
      <c r="AC365">
        <v>32000</v>
      </c>
      <c r="AD365">
        <v>31980</v>
      </c>
      <c r="AE365">
        <v>63980</v>
      </c>
      <c r="AF365">
        <v>0</v>
      </c>
      <c r="AG365">
        <v>0</v>
      </c>
      <c r="AH365">
        <v>2000</v>
      </c>
      <c r="AI365">
        <v>0.116360251</v>
      </c>
      <c r="AJ365">
        <v>0</v>
      </c>
      <c r="AK365">
        <v>148.9411217</v>
      </c>
      <c r="AL365">
        <v>148.84803350000001</v>
      </c>
      <c r="AM365">
        <v>297.78915519999998</v>
      </c>
      <c r="BA365">
        <v>25</v>
      </c>
      <c r="BB365">
        <v>0</v>
      </c>
      <c r="BC365">
        <v>20000</v>
      </c>
      <c r="BD365">
        <v>31980</v>
      </c>
      <c r="BE365">
        <v>51980</v>
      </c>
      <c r="BF365">
        <v>0</v>
      </c>
      <c r="BG365">
        <v>0</v>
      </c>
      <c r="BH365">
        <v>2000</v>
      </c>
      <c r="BI365">
        <v>0.116360251</v>
      </c>
      <c r="BJ365">
        <v>0</v>
      </c>
      <c r="BK365">
        <v>93.088201069999997</v>
      </c>
      <c r="BL365">
        <v>148.84803350000001</v>
      </c>
      <c r="BM365">
        <v>241.93623460000001</v>
      </c>
      <c r="FA365">
        <v>6.872197E-3</v>
      </c>
      <c r="FB365">
        <v>0</v>
      </c>
      <c r="FE365">
        <v>6.872197E-3</v>
      </c>
      <c r="FK365" t="s">
        <v>198</v>
      </c>
      <c r="FL365">
        <v>2012</v>
      </c>
    </row>
    <row r="366" spans="1:168" x14ac:dyDescent="0.3">
      <c r="AA366">
        <v>0</v>
      </c>
      <c r="AB366">
        <v>0</v>
      </c>
      <c r="AC366">
        <v>805</v>
      </c>
      <c r="AD366">
        <v>0</v>
      </c>
      <c r="AE366">
        <v>805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3.6463287580000001</v>
      </c>
      <c r="AL366">
        <v>0</v>
      </c>
      <c r="AM366">
        <v>3.6463287580000001</v>
      </c>
      <c r="BA366">
        <v>0</v>
      </c>
      <c r="BB366">
        <v>0</v>
      </c>
      <c r="BC366">
        <v>805</v>
      </c>
      <c r="BD366">
        <v>0</v>
      </c>
      <c r="BE366">
        <v>805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3.6463287580000001</v>
      </c>
      <c r="BL366">
        <v>0</v>
      </c>
      <c r="BM366">
        <v>3.6463287580000001</v>
      </c>
      <c r="FA366">
        <v>0</v>
      </c>
      <c r="FE366">
        <v>0</v>
      </c>
      <c r="FK366" t="s">
        <v>198</v>
      </c>
      <c r="FL366">
        <v>2013</v>
      </c>
    </row>
    <row r="367" spans="1:168" x14ac:dyDescent="0.3">
      <c r="AA367">
        <v>0</v>
      </c>
      <c r="AB367">
        <v>0</v>
      </c>
      <c r="AC367">
        <v>250000</v>
      </c>
      <c r="AD367">
        <v>0</v>
      </c>
      <c r="AE367">
        <v>250000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1102.1955740000001</v>
      </c>
      <c r="AL367">
        <v>0</v>
      </c>
      <c r="AM367">
        <v>1102.1955740000001</v>
      </c>
      <c r="BA367">
        <v>0</v>
      </c>
      <c r="BB367">
        <v>0</v>
      </c>
      <c r="BC367">
        <v>250000</v>
      </c>
      <c r="BD367">
        <v>0</v>
      </c>
      <c r="BE367">
        <v>250000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1102.1955740000001</v>
      </c>
      <c r="BL367">
        <v>0</v>
      </c>
      <c r="BM367">
        <v>1102.1955740000001</v>
      </c>
      <c r="FA367">
        <v>0</v>
      </c>
      <c r="FE367">
        <v>0</v>
      </c>
      <c r="FK367" t="s">
        <v>198</v>
      </c>
      <c r="FL367">
        <v>2014</v>
      </c>
    </row>
    <row r="368" spans="1:168" x14ac:dyDescent="0.3">
      <c r="AA368">
        <v>4</v>
      </c>
      <c r="AB368">
        <v>0</v>
      </c>
      <c r="AC368">
        <v>30000</v>
      </c>
      <c r="AD368">
        <v>0</v>
      </c>
      <c r="AE368">
        <v>30000</v>
      </c>
      <c r="AF368">
        <v>0</v>
      </c>
      <c r="AG368">
        <v>0</v>
      </c>
      <c r="AH368">
        <v>0</v>
      </c>
      <c r="AI368">
        <v>1.7168856E-2</v>
      </c>
      <c r="AJ368">
        <v>0</v>
      </c>
      <c r="AK368">
        <v>128.76641770000001</v>
      </c>
      <c r="AL368">
        <v>0</v>
      </c>
      <c r="AM368">
        <v>128.76641770000001</v>
      </c>
      <c r="BA368">
        <v>4</v>
      </c>
      <c r="BB368">
        <v>0</v>
      </c>
      <c r="BC368">
        <v>30000</v>
      </c>
      <c r="BD368">
        <v>0</v>
      </c>
      <c r="BE368">
        <v>30000</v>
      </c>
      <c r="BF368">
        <v>0</v>
      </c>
      <c r="BG368">
        <v>0</v>
      </c>
      <c r="BH368">
        <v>0</v>
      </c>
      <c r="BI368">
        <v>1.7168856E-2</v>
      </c>
      <c r="BJ368">
        <v>0</v>
      </c>
      <c r="BK368">
        <v>128.76641770000001</v>
      </c>
      <c r="BL368">
        <v>0</v>
      </c>
      <c r="BM368">
        <v>128.76641770000001</v>
      </c>
      <c r="FA368">
        <v>0</v>
      </c>
      <c r="FE368">
        <v>0</v>
      </c>
      <c r="FK368" t="s">
        <v>198</v>
      </c>
      <c r="FL368">
        <v>2015</v>
      </c>
    </row>
    <row r="369" spans="27:168" x14ac:dyDescent="0.3">
      <c r="AA369">
        <v>3</v>
      </c>
      <c r="AB369">
        <v>0</v>
      </c>
      <c r="AC369">
        <v>12890</v>
      </c>
      <c r="AD369">
        <v>0</v>
      </c>
      <c r="AE369">
        <v>12890</v>
      </c>
      <c r="AF369">
        <v>0</v>
      </c>
      <c r="AG369">
        <v>0</v>
      </c>
      <c r="AH369">
        <v>0</v>
      </c>
      <c r="AI369">
        <v>1.2212000000000001E-2</v>
      </c>
      <c r="AJ369">
        <v>0</v>
      </c>
      <c r="AK369">
        <v>52.470894729999998</v>
      </c>
      <c r="AL369">
        <v>0</v>
      </c>
      <c r="AM369">
        <v>52.470894729999998</v>
      </c>
      <c r="BA369">
        <v>3</v>
      </c>
      <c r="BB369">
        <v>0</v>
      </c>
      <c r="BC369">
        <v>12890</v>
      </c>
      <c r="BD369">
        <v>0</v>
      </c>
      <c r="BE369">
        <v>12890</v>
      </c>
      <c r="BF369">
        <v>0</v>
      </c>
      <c r="BG369">
        <v>0</v>
      </c>
      <c r="BH369">
        <v>0</v>
      </c>
      <c r="BI369">
        <v>1.2212000000000001E-2</v>
      </c>
      <c r="BJ369">
        <v>0</v>
      </c>
      <c r="BK369">
        <v>52.470894729999998</v>
      </c>
      <c r="BL369">
        <v>0</v>
      </c>
      <c r="BM369">
        <v>52.470894729999998</v>
      </c>
      <c r="FA369">
        <v>0</v>
      </c>
      <c r="FE369">
        <v>0</v>
      </c>
      <c r="FK369" t="s">
        <v>198</v>
      </c>
      <c r="FL369">
        <v>2017</v>
      </c>
    </row>
    <row r="370" spans="27:168" x14ac:dyDescent="0.3">
      <c r="AA370">
        <v>54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0.20868758700000001</v>
      </c>
      <c r="AJ370">
        <v>0</v>
      </c>
      <c r="AK370">
        <v>0</v>
      </c>
      <c r="AL370">
        <v>0</v>
      </c>
      <c r="AM370">
        <v>0</v>
      </c>
      <c r="CN370">
        <v>54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0.20868758700000001</v>
      </c>
      <c r="CW370">
        <v>0</v>
      </c>
      <c r="CX370">
        <v>0</v>
      </c>
      <c r="CY370">
        <v>0</v>
      </c>
      <c r="CZ370">
        <v>0</v>
      </c>
      <c r="FA370">
        <v>0</v>
      </c>
      <c r="FF370">
        <v>0</v>
      </c>
      <c r="FK370" t="s">
        <v>198</v>
      </c>
      <c r="FL370">
        <v>2019</v>
      </c>
    </row>
    <row r="371" spans="27:168" x14ac:dyDescent="0.3">
      <c r="AA371">
        <v>0</v>
      </c>
      <c r="AB371">
        <v>0</v>
      </c>
      <c r="AC371">
        <v>26402</v>
      </c>
      <c r="AD371">
        <v>0</v>
      </c>
      <c r="AE371">
        <v>26402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99.458054930000003</v>
      </c>
      <c r="AL371">
        <v>0</v>
      </c>
      <c r="AM371">
        <v>99.458054930000003</v>
      </c>
      <c r="BA371">
        <v>0</v>
      </c>
      <c r="BB371">
        <v>0</v>
      </c>
      <c r="BC371">
        <v>26402</v>
      </c>
      <c r="BD371">
        <v>0</v>
      </c>
      <c r="BE371">
        <v>26402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99.458054930000003</v>
      </c>
      <c r="BL371">
        <v>0</v>
      </c>
      <c r="BM371">
        <v>99.458054930000003</v>
      </c>
      <c r="FA371">
        <v>0</v>
      </c>
      <c r="FE371">
        <v>0</v>
      </c>
      <c r="FK371" t="s">
        <v>198</v>
      </c>
      <c r="FL371">
        <v>2020</v>
      </c>
    </row>
    <row r="372" spans="27:168" x14ac:dyDescent="0.3">
      <c r="AA372">
        <v>11</v>
      </c>
      <c r="AB372">
        <v>140</v>
      </c>
      <c r="AC372">
        <v>0</v>
      </c>
      <c r="AD372">
        <v>700</v>
      </c>
      <c r="AE372">
        <v>840</v>
      </c>
      <c r="AF372">
        <v>0</v>
      </c>
      <c r="AG372">
        <v>10000</v>
      </c>
      <c r="AH372">
        <v>13000</v>
      </c>
      <c r="AI372">
        <v>3.5961815000000001E-2</v>
      </c>
      <c r="AJ372">
        <v>0.45769582800000003</v>
      </c>
      <c r="AK372">
        <v>0</v>
      </c>
      <c r="AL372">
        <v>2.2884791419999999</v>
      </c>
      <c r="AM372">
        <v>2.7461749709999999</v>
      </c>
      <c r="CA372">
        <v>11</v>
      </c>
      <c r="CB372">
        <v>140</v>
      </c>
      <c r="CC372">
        <v>0</v>
      </c>
      <c r="CD372">
        <v>700</v>
      </c>
      <c r="CE372">
        <v>840</v>
      </c>
      <c r="CF372">
        <v>0</v>
      </c>
      <c r="CG372">
        <v>10000</v>
      </c>
      <c r="CH372">
        <v>13000</v>
      </c>
      <c r="CI372">
        <v>3.5961815000000001E-2</v>
      </c>
      <c r="CJ372">
        <v>0.45769582800000003</v>
      </c>
      <c r="CK372">
        <v>0</v>
      </c>
      <c r="CL372">
        <v>2.2884791419999999</v>
      </c>
      <c r="CM372">
        <v>2.7461749709999999</v>
      </c>
      <c r="FA372">
        <v>1.7454980000000001E-3</v>
      </c>
      <c r="FH372">
        <v>1.7454980000000001E-3</v>
      </c>
      <c r="FK372" t="s">
        <v>199</v>
      </c>
      <c r="FL372">
        <v>2000</v>
      </c>
    </row>
    <row r="373" spans="27:168" x14ac:dyDescent="0.3">
      <c r="AA373">
        <v>11</v>
      </c>
      <c r="AB373">
        <v>0</v>
      </c>
      <c r="AC373">
        <v>1200</v>
      </c>
      <c r="AD373">
        <v>30</v>
      </c>
      <c r="AE373">
        <v>1230</v>
      </c>
      <c r="AF373">
        <v>0</v>
      </c>
      <c r="AG373">
        <v>0</v>
      </c>
      <c r="AH373">
        <v>0</v>
      </c>
      <c r="AI373">
        <v>3.5621762000000001E-2</v>
      </c>
      <c r="AJ373">
        <v>0</v>
      </c>
      <c r="AK373">
        <v>3.886010363</v>
      </c>
      <c r="AL373">
        <v>9.7150259000000003E-2</v>
      </c>
      <c r="AM373">
        <v>3.9831606220000002</v>
      </c>
      <c r="CA373">
        <v>11</v>
      </c>
      <c r="CB373">
        <v>0</v>
      </c>
      <c r="CC373">
        <v>0</v>
      </c>
      <c r="CD373">
        <v>30</v>
      </c>
      <c r="CE373">
        <v>30</v>
      </c>
      <c r="CF373">
        <v>0</v>
      </c>
      <c r="CG373">
        <v>0</v>
      </c>
      <c r="CH373">
        <v>0</v>
      </c>
      <c r="CI373">
        <v>3.5621762000000001E-2</v>
      </c>
      <c r="CJ373">
        <v>0</v>
      </c>
      <c r="CK373">
        <v>0</v>
      </c>
      <c r="CL373">
        <v>9.7150259000000003E-2</v>
      </c>
      <c r="CM373">
        <v>9.7150259000000003E-2</v>
      </c>
      <c r="DN373">
        <v>0</v>
      </c>
      <c r="DO373">
        <v>0</v>
      </c>
      <c r="DP373">
        <v>1200</v>
      </c>
      <c r="DQ373">
        <v>0</v>
      </c>
      <c r="DR373">
        <v>1200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3.886010363</v>
      </c>
      <c r="DY373">
        <v>0</v>
      </c>
      <c r="DZ373">
        <v>3.886010363</v>
      </c>
      <c r="FA373">
        <v>0</v>
      </c>
      <c r="FH373">
        <v>0</v>
      </c>
      <c r="FJ373">
        <v>0</v>
      </c>
      <c r="FK373" t="s">
        <v>199</v>
      </c>
      <c r="FL373">
        <v>2001</v>
      </c>
    </row>
    <row r="374" spans="27:168" x14ac:dyDescent="0.3">
      <c r="AA374">
        <v>0</v>
      </c>
      <c r="AB374">
        <v>0</v>
      </c>
      <c r="AC374">
        <v>600</v>
      </c>
      <c r="AD374">
        <v>0</v>
      </c>
      <c r="AE374">
        <v>600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1.924433896</v>
      </c>
      <c r="AL374">
        <v>0</v>
      </c>
      <c r="AM374">
        <v>1.924433896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DN374">
        <v>0</v>
      </c>
      <c r="DO374">
        <v>0</v>
      </c>
      <c r="DP374">
        <v>600</v>
      </c>
      <c r="DQ374">
        <v>0</v>
      </c>
      <c r="DR374">
        <v>600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1.924433896</v>
      </c>
      <c r="DY374">
        <v>0</v>
      </c>
      <c r="DZ374">
        <v>1.924433896</v>
      </c>
      <c r="FA374">
        <v>0</v>
      </c>
      <c r="FE374">
        <v>0</v>
      </c>
      <c r="FJ374">
        <v>0</v>
      </c>
      <c r="FK374" t="s">
        <v>199</v>
      </c>
      <c r="FL374">
        <v>2002</v>
      </c>
    </row>
    <row r="375" spans="27:168" x14ac:dyDescent="0.3">
      <c r="AA375">
        <v>7</v>
      </c>
      <c r="AB375">
        <v>0</v>
      </c>
      <c r="AC375">
        <v>2670</v>
      </c>
      <c r="AD375">
        <v>0</v>
      </c>
      <c r="AE375">
        <v>2670</v>
      </c>
      <c r="AF375">
        <v>0</v>
      </c>
      <c r="AG375">
        <v>155000</v>
      </c>
      <c r="AH375">
        <v>690000</v>
      </c>
      <c r="AI375">
        <v>2.2230691E-2</v>
      </c>
      <c r="AJ375">
        <v>0</v>
      </c>
      <c r="AK375">
        <v>8.4794207319999995</v>
      </c>
      <c r="AL375">
        <v>0</v>
      </c>
      <c r="AM375">
        <v>8.4794207319999995</v>
      </c>
      <c r="BA375">
        <v>4</v>
      </c>
      <c r="BB375">
        <v>0</v>
      </c>
      <c r="BC375">
        <v>2470</v>
      </c>
      <c r="BD375">
        <v>0</v>
      </c>
      <c r="BE375">
        <v>2470</v>
      </c>
      <c r="BF375">
        <v>0</v>
      </c>
      <c r="BG375">
        <v>0</v>
      </c>
      <c r="BH375">
        <v>35000</v>
      </c>
      <c r="BI375">
        <v>1.2703252E-2</v>
      </c>
      <c r="BJ375">
        <v>0</v>
      </c>
      <c r="BK375">
        <v>7.8442581300000001</v>
      </c>
      <c r="BL375">
        <v>0</v>
      </c>
      <c r="BM375">
        <v>7.8442581300000001</v>
      </c>
      <c r="CA375">
        <v>2</v>
      </c>
      <c r="CB375">
        <v>0</v>
      </c>
      <c r="CC375">
        <v>200</v>
      </c>
      <c r="CD375">
        <v>0</v>
      </c>
      <c r="CE375">
        <v>200</v>
      </c>
      <c r="CF375">
        <v>0</v>
      </c>
      <c r="CG375">
        <v>0</v>
      </c>
      <c r="CH375">
        <v>110000</v>
      </c>
      <c r="CI375">
        <v>6.351626E-3</v>
      </c>
      <c r="CJ375">
        <v>0</v>
      </c>
      <c r="CK375">
        <v>0.63516260199999997</v>
      </c>
      <c r="CL375">
        <v>0</v>
      </c>
      <c r="CM375">
        <v>0.63516260199999997</v>
      </c>
      <c r="DN375">
        <v>1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155000</v>
      </c>
      <c r="DU375">
        <v>545000</v>
      </c>
      <c r="DV375">
        <v>3.175813E-3</v>
      </c>
      <c r="DW375">
        <v>0</v>
      </c>
      <c r="DX375">
        <v>0</v>
      </c>
      <c r="DY375">
        <v>0</v>
      </c>
      <c r="DZ375">
        <v>0</v>
      </c>
      <c r="FA375">
        <v>7.7048399000000004E-2</v>
      </c>
      <c r="FE375">
        <v>3.9082520000000001E-3</v>
      </c>
      <c r="FH375">
        <v>1.2283077999999999E-2</v>
      </c>
      <c r="FJ375">
        <v>6.0857069E-2</v>
      </c>
      <c r="FK375" t="s">
        <v>199</v>
      </c>
      <c r="FL375">
        <v>2003</v>
      </c>
    </row>
    <row r="376" spans="27:168" x14ac:dyDescent="0.3">
      <c r="AA376">
        <v>0</v>
      </c>
      <c r="AB376">
        <v>0</v>
      </c>
      <c r="AC376">
        <v>1000</v>
      </c>
      <c r="AD376">
        <v>0</v>
      </c>
      <c r="AE376">
        <v>1000</v>
      </c>
      <c r="AF376">
        <v>0</v>
      </c>
      <c r="AG376">
        <v>110000</v>
      </c>
      <c r="AH376">
        <v>300000</v>
      </c>
      <c r="AI376">
        <v>0</v>
      </c>
      <c r="AJ376">
        <v>0</v>
      </c>
      <c r="AK376">
        <v>3.14317146</v>
      </c>
      <c r="AL376">
        <v>0</v>
      </c>
      <c r="AM376">
        <v>3.14317146</v>
      </c>
      <c r="BA376">
        <v>0</v>
      </c>
      <c r="BB376">
        <v>0</v>
      </c>
      <c r="BC376">
        <v>1000</v>
      </c>
      <c r="BD376">
        <v>0</v>
      </c>
      <c r="BE376">
        <v>1000</v>
      </c>
      <c r="BF376">
        <v>0</v>
      </c>
      <c r="BG376">
        <v>110000</v>
      </c>
      <c r="BH376">
        <v>200000</v>
      </c>
      <c r="BI376">
        <v>0</v>
      </c>
      <c r="BJ376">
        <v>0</v>
      </c>
      <c r="BK376">
        <v>3.14317146</v>
      </c>
      <c r="BL376">
        <v>0</v>
      </c>
      <c r="BM376">
        <v>3.14317146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100000</v>
      </c>
      <c r="CI376">
        <v>0</v>
      </c>
      <c r="CJ376">
        <v>0</v>
      </c>
      <c r="CK376">
        <v>0</v>
      </c>
      <c r="CL376">
        <v>0</v>
      </c>
      <c r="CM376">
        <v>0</v>
      </c>
      <c r="FA376">
        <v>2.9220115000000001E-2</v>
      </c>
      <c r="FE376">
        <v>1.9480076999999998E-2</v>
      </c>
      <c r="FH376">
        <v>9.7400379999999995E-3</v>
      </c>
      <c r="FK376" t="s">
        <v>199</v>
      </c>
      <c r="FL376">
        <v>2004</v>
      </c>
    </row>
    <row r="377" spans="27:168" x14ac:dyDescent="0.3">
      <c r="AA377">
        <v>4</v>
      </c>
      <c r="AB377">
        <v>0</v>
      </c>
      <c r="AC377">
        <v>5900</v>
      </c>
      <c r="AD377">
        <v>0</v>
      </c>
      <c r="AE377">
        <v>5900</v>
      </c>
      <c r="AF377">
        <v>0</v>
      </c>
      <c r="AG377">
        <v>186000</v>
      </c>
      <c r="AH377">
        <v>357000</v>
      </c>
      <c r="AI377">
        <v>1.2436264000000001E-2</v>
      </c>
      <c r="AJ377">
        <v>0</v>
      </c>
      <c r="AK377">
        <v>18.34348962</v>
      </c>
      <c r="AL377">
        <v>0</v>
      </c>
      <c r="AM377">
        <v>18.34348962</v>
      </c>
      <c r="BA377">
        <v>4</v>
      </c>
      <c r="BB377">
        <v>0</v>
      </c>
      <c r="BC377">
        <v>5600</v>
      </c>
      <c r="BD377">
        <v>0</v>
      </c>
      <c r="BE377">
        <v>5600</v>
      </c>
      <c r="BF377">
        <v>0</v>
      </c>
      <c r="BG377">
        <v>186000</v>
      </c>
      <c r="BH377">
        <v>357000</v>
      </c>
      <c r="BI377">
        <v>1.2436264000000001E-2</v>
      </c>
      <c r="BJ377">
        <v>0</v>
      </c>
      <c r="BK377">
        <v>17.410769800000001</v>
      </c>
      <c r="BL377">
        <v>0</v>
      </c>
      <c r="BM377">
        <v>17.410769800000001</v>
      </c>
      <c r="CA377">
        <v>0</v>
      </c>
      <c r="CB377">
        <v>0</v>
      </c>
      <c r="CC377">
        <v>300</v>
      </c>
      <c r="CD377">
        <v>0</v>
      </c>
      <c r="CE377">
        <v>300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0.93271981100000001</v>
      </c>
      <c r="CL377">
        <v>0</v>
      </c>
      <c r="CM377">
        <v>0.93271981100000001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FA377">
        <v>3.0431929E-2</v>
      </c>
      <c r="FE377">
        <v>3.0431929E-2</v>
      </c>
      <c r="FH377">
        <v>0</v>
      </c>
      <c r="FJ377">
        <v>0</v>
      </c>
      <c r="FK377" t="s">
        <v>199</v>
      </c>
      <c r="FL377">
        <v>2005</v>
      </c>
    </row>
    <row r="378" spans="27:168" x14ac:dyDescent="0.3">
      <c r="AA378">
        <v>1</v>
      </c>
      <c r="AB378">
        <v>0</v>
      </c>
      <c r="AC378">
        <v>3900</v>
      </c>
      <c r="AD378">
        <v>0</v>
      </c>
      <c r="AE378">
        <v>3900</v>
      </c>
      <c r="AF378">
        <v>0</v>
      </c>
      <c r="AG378">
        <v>0</v>
      </c>
      <c r="AH378">
        <v>0</v>
      </c>
      <c r="AI378">
        <v>3.0734239999999999E-3</v>
      </c>
      <c r="AJ378">
        <v>0</v>
      </c>
      <c r="AK378">
        <v>11.986354</v>
      </c>
      <c r="AL378">
        <v>0</v>
      </c>
      <c r="AM378">
        <v>11.986354</v>
      </c>
      <c r="BA378">
        <v>1</v>
      </c>
      <c r="BB378">
        <v>0</v>
      </c>
      <c r="BC378">
        <v>3900</v>
      </c>
      <c r="BD378">
        <v>0</v>
      </c>
      <c r="BE378">
        <v>3900</v>
      </c>
      <c r="BF378">
        <v>0</v>
      </c>
      <c r="BG378">
        <v>0</v>
      </c>
      <c r="BH378">
        <v>0</v>
      </c>
      <c r="BI378">
        <v>3.0734239999999999E-3</v>
      </c>
      <c r="BJ378">
        <v>0</v>
      </c>
      <c r="BK378">
        <v>11.986354</v>
      </c>
      <c r="BL378">
        <v>0</v>
      </c>
      <c r="BM378">
        <v>11.986354</v>
      </c>
      <c r="FA378">
        <v>0</v>
      </c>
      <c r="FE378">
        <v>0</v>
      </c>
      <c r="FK378" t="s">
        <v>199</v>
      </c>
      <c r="FL378">
        <v>2006</v>
      </c>
    </row>
    <row r="379" spans="27:168" x14ac:dyDescent="0.3">
      <c r="AA379">
        <v>6</v>
      </c>
      <c r="AB379">
        <v>0</v>
      </c>
      <c r="AC379">
        <v>500</v>
      </c>
      <c r="AD379">
        <v>0</v>
      </c>
      <c r="AE379">
        <v>500</v>
      </c>
      <c r="AF379">
        <v>0</v>
      </c>
      <c r="AG379">
        <v>0</v>
      </c>
      <c r="AH379">
        <v>0</v>
      </c>
      <c r="AI379">
        <v>1.8219914E-2</v>
      </c>
      <c r="AJ379">
        <v>0</v>
      </c>
      <c r="AK379">
        <v>1.5183261969999999</v>
      </c>
      <c r="AL379">
        <v>0</v>
      </c>
      <c r="AM379">
        <v>1.5183261969999999</v>
      </c>
      <c r="BA379">
        <v>0</v>
      </c>
      <c r="BB379">
        <v>0</v>
      </c>
      <c r="BC379">
        <v>500</v>
      </c>
      <c r="BD379">
        <v>0</v>
      </c>
      <c r="BE379">
        <v>500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1.5183261969999999</v>
      </c>
      <c r="BL379">
        <v>0</v>
      </c>
      <c r="BM379">
        <v>1.5183261969999999</v>
      </c>
      <c r="CA379">
        <v>6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1.8219914E-2</v>
      </c>
      <c r="CJ379">
        <v>0</v>
      </c>
      <c r="CK379">
        <v>0</v>
      </c>
      <c r="CL379">
        <v>0</v>
      </c>
      <c r="CM379">
        <v>0</v>
      </c>
      <c r="FA379">
        <v>0</v>
      </c>
      <c r="FE379">
        <v>0</v>
      </c>
      <c r="FH379">
        <v>0</v>
      </c>
      <c r="FK379" t="s">
        <v>199</v>
      </c>
      <c r="FL379">
        <v>2007</v>
      </c>
    </row>
    <row r="380" spans="27:168" x14ac:dyDescent="0.3">
      <c r="AA380">
        <v>0</v>
      </c>
      <c r="AB380">
        <v>0</v>
      </c>
      <c r="AC380">
        <v>2400</v>
      </c>
      <c r="AD380">
        <v>0</v>
      </c>
      <c r="AE380">
        <v>2400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7.1989921409999997</v>
      </c>
      <c r="AL380">
        <v>0</v>
      </c>
      <c r="AM380">
        <v>7.1989921409999997</v>
      </c>
      <c r="BA380">
        <v>0</v>
      </c>
      <c r="BB380">
        <v>0</v>
      </c>
      <c r="BC380">
        <v>2400</v>
      </c>
      <c r="BD380">
        <v>0</v>
      </c>
      <c r="BE380">
        <v>2400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7.1989921409999997</v>
      </c>
      <c r="BL380">
        <v>0</v>
      </c>
      <c r="BM380">
        <v>7.1989921409999997</v>
      </c>
      <c r="FA380">
        <v>0</v>
      </c>
      <c r="FE380">
        <v>0</v>
      </c>
      <c r="FK380" t="s">
        <v>199</v>
      </c>
      <c r="FL380">
        <v>2008</v>
      </c>
    </row>
    <row r="381" spans="27:168" x14ac:dyDescent="0.3">
      <c r="AA381">
        <v>2</v>
      </c>
      <c r="AB381">
        <v>3</v>
      </c>
      <c r="AC381">
        <v>200</v>
      </c>
      <c r="AD381">
        <v>0</v>
      </c>
      <c r="AE381">
        <v>203</v>
      </c>
      <c r="AF381">
        <v>0</v>
      </c>
      <c r="AG381">
        <v>0</v>
      </c>
      <c r="AH381">
        <v>500000</v>
      </c>
      <c r="AI381">
        <v>5.9266279999999998E-3</v>
      </c>
      <c r="AJ381">
        <v>8.8899430000000008E-3</v>
      </c>
      <c r="AK381">
        <v>0.59266283399999997</v>
      </c>
      <c r="AL381">
        <v>0</v>
      </c>
      <c r="AM381">
        <v>0.60155277699999998</v>
      </c>
      <c r="BA381">
        <v>0</v>
      </c>
      <c r="BB381">
        <v>0</v>
      </c>
      <c r="BC381">
        <v>200</v>
      </c>
      <c r="BD381">
        <v>0</v>
      </c>
      <c r="BE381">
        <v>200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0.59266283399999997</v>
      </c>
      <c r="BL381">
        <v>0</v>
      </c>
      <c r="BM381">
        <v>0.59266283399999997</v>
      </c>
      <c r="CA381">
        <v>2</v>
      </c>
      <c r="CB381">
        <v>3</v>
      </c>
      <c r="CC381">
        <v>0</v>
      </c>
      <c r="CD381">
        <v>0</v>
      </c>
      <c r="CE381">
        <v>3</v>
      </c>
      <c r="CF381">
        <v>0</v>
      </c>
      <c r="CG381">
        <v>0</v>
      </c>
      <c r="CH381">
        <v>500000</v>
      </c>
      <c r="CI381">
        <v>5.9266279999999998E-3</v>
      </c>
      <c r="CJ381">
        <v>8.8899430000000008E-3</v>
      </c>
      <c r="CK381">
        <v>0</v>
      </c>
      <c r="CL381">
        <v>0</v>
      </c>
      <c r="CM381">
        <v>8.8899430000000008E-3</v>
      </c>
      <c r="FA381">
        <v>3.6373424000000001E-2</v>
      </c>
      <c r="FE381">
        <v>0</v>
      </c>
      <c r="FH381">
        <v>3.6373424000000001E-2</v>
      </c>
      <c r="FK381" t="s">
        <v>199</v>
      </c>
      <c r="FL381">
        <v>2009</v>
      </c>
    </row>
    <row r="382" spans="27:168" x14ac:dyDescent="0.3"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FA382">
        <v>0</v>
      </c>
      <c r="FH382">
        <v>0</v>
      </c>
      <c r="FK382" t="s">
        <v>199</v>
      </c>
      <c r="FL382">
        <v>2010</v>
      </c>
    </row>
    <row r="383" spans="27:168" x14ac:dyDescent="0.3">
      <c r="AA383">
        <v>8</v>
      </c>
      <c r="AB383">
        <v>20</v>
      </c>
      <c r="AC383">
        <v>2000</v>
      </c>
      <c r="AD383">
        <v>7000</v>
      </c>
      <c r="AE383">
        <v>9020</v>
      </c>
      <c r="AF383">
        <v>0</v>
      </c>
      <c r="AG383">
        <v>877000</v>
      </c>
      <c r="AH383">
        <v>2300000</v>
      </c>
      <c r="AI383">
        <v>2.3162222E-2</v>
      </c>
      <c r="AJ383">
        <v>5.7905555999999997E-2</v>
      </c>
      <c r="AK383">
        <v>5.7905556039999997</v>
      </c>
      <c r="AL383">
        <v>20.266944609999999</v>
      </c>
      <c r="AM383">
        <v>26.115405769999999</v>
      </c>
      <c r="BA383">
        <v>5</v>
      </c>
      <c r="BB383">
        <v>0</v>
      </c>
      <c r="BC383">
        <v>2000</v>
      </c>
      <c r="BD383">
        <v>0</v>
      </c>
      <c r="BE383">
        <v>2000</v>
      </c>
      <c r="BF383">
        <v>0</v>
      </c>
      <c r="BG383">
        <v>157000</v>
      </c>
      <c r="BH383">
        <v>800000</v>
      </c>
      <c r="BI383">
        <v>1.4476388999999999E-2</v>
      </c>
      <c r="BJ383">
        <v>0</v>
      </c>
      <c r="BK383">
        <v>5.7905556039999997</v>
      </c>
      <c r="BL383">
        <v>0</v>
      </c>
      <c r="BM383">
        <v>5.7905556039999997</v>
      </c>
      <c r="CA383">
        <v>2</v>
      </c>
      <c r="CB383">
        <v>20</v>
      </c>
      <c r="CC383">
        <v>0</v>
      </c>
      <c r="CD383">
        <v>0</v>
      </c>
      <c r="CE383">
        <v>20</v>
      </c>
      <c r="CF383">
        <v>0</v>
      </c>
      <c r="CG383">
        <v>0</v>
      </c>
      <c r="CH383">
        <v>0</v>
      </c>
      <c r="CI383">
        <v>5.7905559999999997E-3</v>
      </c>
      <c r="CJ383">
        <v>5.7905555999999997E-2</v>
      </c>
      <c r="CK383">
        <v>0</v>
      </c>
      <c r="CL383">
        <v>0</v>
      </c>
      <c r="CM383">
        <v>5.7905555999999997E-2</v>
      </c>
      <c r="DN383">
        <v>1</v>
      </c>
      <c r="DO383">
        <v>0</v>
      </c>
      <c r="DP383">
        <v>0</v>
      </c>
      <c r="DQ383">
        <v>7000</v>
      </c>
      <c r="DR383">
        <v>7000</v>
      </c>
      <c r="DS383">
        <v>0</v>
      </c>
      <c r="DT383">
        <v>720000</v>
      </c>
      <c r="DU383">
        <v>1500000</v>
      </c>
      <c r="DV383">
        <v>2.8952779999999998E-3</v>
      </c>
      <c r="DW383">
        <v>0</v>
      </c>
      <c r="DX383">
        <v>0</v>
      </c>
      <c r="DY383">
        <v>20.266944609999999</v>
      </c>
      <c r="DZ383">
        <v>20.266944609999999</v>
      </c>
      <c r="FA383">
        <v>0.12825302599999999</v>
      </c>
      <c r="FE383">
        <v>4.4609747999999998E-2</v>
      </c>
      <c r="FH383">
        <v>0</v>
      </c>
      <c r="FJ383">
        <v>8.3643278000000001E-2</v>
      </c>
      <c r="FK383" t="s">
        <v>199</v>
      </c>
      <c r="FL383">
        <v>2011</v>
      </c>
    </row>
    <row r="384" spans="27:168" x14ac:dyDescent="0.3">
      <c r="AA384">
        <v>0</v>
      </c>
      <c r="AB384">
        <v>0</v>
      </c>
      <c r="AC384">
        <v>1500</v>
      </c>
      <c r="AD384">
        <v>0</v>
      </c>
      <c r="AE384">
        <v>1500</v>
      </c>
      <c r="AF384">
        <v>0</v>
      </c>
      <c r="AG384">
        <v>530</v>
      </c>
      <c r="AH384">
        <v>1084000</v>
      </c>
      <c r="AI384">
        <v>0</v>
      </c>
      <c r="AJ384">
        <v>0</v>
      </c>
      <c r="AK384">
        <v>4.2952866390000004</v>
      </c>
      <c r="AL384">
        <v>0</v>
      </c>
      <c r="AM384">
        <v>4.2952866390000004</v>
      </c>
      <c r="BA384">
        <v>0</v>
      </c>
      <c r="BB384">
        <v>0</v>
      </c>
      <c r="BC384">
        <v>1500</v>
      </c>
      <c r="BD384">
        <v>0</v>
      </c>
      <c r="BE384">
        <v>1500</v>
      </c>
      <c r="BF384">
        <v>0</v>
      </c>
      <c r="BG384">
        <v>0</v>
      </c>
      <c r="BH384">
        <v>34000</v>
      </c>
      <c r="BI384">
        <v>0</v>
      </c>
      <c r="BJ384">
        <v>0</v>
      </c>
      <c r="BK384">
        <v>4.2952866390000004</v>
      </c>
      <c r="BL384">
        <v>0</v>
      </c>
      <c r="BM384">
        <v>4.2952866390000004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530</v>
      </c>
      <c r="CH384">
        <v>1050000</v>
      </c>
      <c r="CI384">
        <v>0</v>
      </c>
      <c r="CJ384">
        <v>0</v>
      </c>
      <c r="CK384">
        <v>0</v>
      </c>
      <c r="CL384">
        <v>0</v>
      </c>
      <c r="CM384">
        <v>0</v>
      </c>
      <c r="FA384">
        <v>5.9287780999999998E-2</v>
      </c>
      <c r="FE384">
        <v>1.85958E-3</v>
      </c>
      <c r="FH384">
        <v>5.7428200999999998E-2</v>
      </c>
      <c r="FK384" t="s">
        <v>199</v>
      </c>
      <c r="FL384">
        <v>2012</v>
      </c>
    </row>
    <row r="385" spans="1:168" x14ac:dyDescent="0.3">
      <c r="AA385">
        <v>14</v>
      </c>
      <c r="AB385">
        <v>0</v>
      </c>
      <c r="AC385">
        <v>100000</v>
      </c>
      <c r="AD385">
        <v>0</v>
      </c>
      <c r="AE385">
        <v>100000</v>
      </c>
      <c r="AF385">
        <v>0</v>
      </c>
      <c r="AG385">
        <v>2538000</v>
      </c>
      <c r="AH385">
        <v>7310000</v>
      </c>
      <c r="AI385">
        <v>3.9663427000000001E-2</v>
      </c>
      <c r="AJ385">
        <v>0</v>
      </c>
      <c r="AK385">
        <v>283.31019629999997</v>
      </c>
      <c r="AL385">
        <v>0</v>
      </c>
      <c r="AM385">
        <v>283.31019629999997</v>
      </c>
      <c r="BA385">
        <v>4</v>
      </c>
      <c r="BB385">
        <v>0</v>
      </c>
      <c r="BC385">
        <v>100000</v>
      </c>
      <c r="BD385">
        <v>0</v>
      </c>
      <c r="BE385">
        <v>100000</v>
      </c>
      <c r="BF385">
        <v>0</v>
      </c>
      <c r="BG385">
        <v>1650000</v>
      </c>
      <c r="BH385">
        <v>5700000</v>
      </c>
      <c r="BI385">
        <v>1.1332408E-2</v>
      </c>
      <c r="BJ385">
        <v>0</v>
      </c>
      <c r="BK385">
        <v>283.31019629999997</v>
      </c>
      <c r="BL385">
        <v>0</v>
      </c>
      <c r="BM385">
        <v>283.31019629999997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888000</v>
      </c>
      <c r="CH385">
        <v>1410000</v>
      </c>
      <c r="CI385">
        <v>0</v>
      </c>
      <c r="CJ385">
        <v>0</v>
      </c>
      <c r="CK385">
        <v>0</v>
      </c>
      <c r="CL385">
        <v>0</v>
      </c>
      <c r="CM385">
        <v>0</v>
      </c>
      <c r="EA385">
        <v>10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200000</v>
      </c>
      <c r="EI385">
        <v>2.8331019999999998E-2</v>
      </c>
      <c r="EJ385">
        <v>0</v>
      </c>
      <c r="EK385">
        <v>0</v>
      </c>
      <c r="EL385">
        <v>0</v>
      </c>
      <c r="EM385">
        <v>0</v>
      </c>
      <c r="FA385">
        <v>0.395862667</v>
      </c>
      <c r="FD385">
        <v>1.0830716000000001E-2</v>
      </c>
      <c r="FE385">
        <v>0.30867540300000001</v>
      </c>
      <c r="FH385">
        <v>7.6356546999999997E-2</v>
      </c>
      <c r="FK385" t="s">
        <v>199</v>
      </c>
      <c r="FL385">
        <v>2013</v>
      </c>
    </row>
    <row r="386" spans="1:168" x14ac:dyDescent="0.3">
      <c r="AA386">
        <v>0</v>
      </c>
      <c r="AB386">
        <v>4</v>
      </c>
      <c r="AC386">
        <v>6900</v>
      </c>
      <c r="AD386">
        <v>0</v>
      </c>
      <c r="AE386">
        <v>6904</v>
      </c>
      <c r="AF386">
        <v>0</v>
      </c>
      <c r="AG386">
        <v>87000</v>
      </c>
      <c r="AH386">
        <v>129000</v>
      </c>
      <c r="AI386">
        <v>0</v>
      </c>
      <c r="AJ386">
        <v>1.1215792E-2</v>
      </c>
      <c r="AK386">
        <v>19.347240920000001</v>
      </c>
      <c r="AL386">
        <v>0</v>
      </c>
      <c r="AM386">
        <v>19.358456709999999</v>
      </c>
      <c r="BA386">
        <v>0</v>
      </c>
      <c r="BB386">
        <v>4</v>
      </c>
      <c r="BC386">
        <v>6900</v>
      </c>
      <c r="BD386">
        <v>0</v>
      </c>
      <c r="BE386">
        <v>6904</v>
      </c>
      <c r="BF386">
        <v>0</v>
      </c>
      <c r="BG386">
        <v>87000</v>
      </c>
      <c r="BH386">
        <v>129000</v>
      </c>
      <c r="BI386">
        <v>0</v>
      </c>
      <c r="BJ386">
        <v>1.1215792E-2</v>
      </c>
      <c r="BK386">
        <v>19.347240920000001</v>
      </c>
      <c r="BL386">
        <v>0</v>
      </c>
      <c r="BM386">
        <v>19.358456709999999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  <c r="EL386">
        <v>0</v>
      </c>
      <c r="EM386">
        <v>0</v>
      </c>
      <c r="FA386">
        <v>7.1438459999999997E-3</v>
      </c>
      <c r="FD386">
        <v>0</v>
      </c>
      <c r="FE386">
        <v>7.1438459999999997E-3</v>
      </c>
      <c r="FK386" t="s">
        <v>199</v>
      </c>
      <c r="FL386">
        <v>2014</v>
      </c>
    </row>
    <row r="387" spans="1:168" x14ac:dyDescent="0.3">
      <c r="AA387">
        <v>0</v>
      </c>
      <c r="AB387">
        <v>0</v>
      </c>
      <c r="AC387">
        <v>13000</v>
      </c>
      <c r="AD387">
        <v>36</v>
      </c>
      <c r="AE387">
        <v>13036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36.084048080000002</v>
      </c>
      <c r="AL387">
        <v>9.9925055999999998E-2</v>
      </c>
      <c r="AM387">
        <v>36.183973129999998</v>
      </c>
      <c r="DN387">
        <v>0</v>
      </c>
      <c r="DO387">
        <v>0</v>
      </c>
      <c r="DP387">
        <v>13000</v>
      </c>
      <c r="DQ387">
        <v>36</v>
      </c>
      <c r="DR387">
        <v>13036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36.084048080000002</v>
      </c>
      <c r="DY387">
        <v>9.9925055999999998E-2</v>
      </c>
      <c r="DZ387">
        <v>36.183973129999998</v>
      </c>
      <c r="FA387">
        <v>0</v>
      </c>
      <c r="FJ387">
        <v>0</v>
      </c>
      <c r="FK387" t="s">
        <v>199</v>
      </c>
      <c r="FL387">
        <v>2015</v>
      </c>
    </row>
    <row r="388" spans="1:168" x14ac:dyDescent="0.3">
      <c r="AA388">
        <v>0</v>
      </c>
      <c r="AB388">
        <v>0</v>
      </c>
      <c r="AC388">
        <v>88300</v>
      </c>
      <c r="AD388">
        <v>0</v>
      </c>
      <c r="AE388">
        <v>88300</v>
      </c>
      <c r="AF388">
        <v>0</v>
      </c>
      <c r="AG388">
        <v>2900000</v>
      </c>
      <c r="AH388">
        <v>4000000</v>
      </c>
      <c r="AI388">
        <v>0</v>
      </c>
      <c r="AJ388">
        <v>0</v>
      </c>
      <c r="AK388">
        <v>242.6957645</v>
      </c>
      <c r="AL388">
        <v>0</v>
      </c>
      <c r="AM388">
        <v>242.6957645</v>
      </c>
      <c r="BA388">
        <v>0</v>
      </c>
      <c r="BB388">
        <v>0</v>
      </c>
      <c r="BC388">
        <v>300</v>
      </c>
      <c r="BD388">
        <v>0</v>
      </c>
      <c r="BE388">
        <v>300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0.824560921</v>
      </c>
      <c r="BL388">
        <v>0</v>
      </c>
      <c r="BM388">
        <v>0.824560921</v>
      </c>
      <c r="DN388">
        <v>0</v>
      </c>
      <c r="DO388">
        <v>0</v>
      </c>
      <c r="DP388">
        <v>88000</v>
      </c>
      <c r="DQ388">
        <v>0</v>
      </c>
      <c r="DR388">
        <v>88000</v>
      </c>
      <c r="DS388">
        <v>0</v>
      </c>
      <c r="DT388">
        <v>2900000</v>
      </c>
      <c r="DU388">
        <v>4000000</v>
      </c>
      <c r="DV388">
        <v>0</v>
      </c>
      <c r="DW388">
        <v>0</v>
      </c>
      <c r="DX388">
        <v>241.8712036</v>
      </c>
      <c r="DY388">
        <v>0</v>
      </c>
      <c r="DZ388">
        <v>241.8712036</v>
      </c>
      <c r="FA388">
        <v>0.261781818</v>
      </c>
      <c r="FE388">
        <v>0</v>
      </c>
      <c r="FJ388">
        <v>0.261781818</v>
      </c>
      <c r="FK388" t="s">
        <v>199</v>
      </c>
      <c r="FL388">
        <v>2016</v>
      </c>
    </row>
    <row r="389" spans="1:168" x14ac:dyDescent="0.3">
      <c r="AA389">
        <v>2</v>
      </c>
      <c r="AB389">
        <v>0</v>
      </c>
      <c r="AC389">
        <v>62554</v>
      </c>
      <c r="AD389">
        <v>0</v>
      </c>
      <c r="AE389">
        <v>62554</v>
      </c>
      <c r="AF389">
        <v>78000</v>
      </c>
      <c r="AG389">
        <v>220000</v>
      </c>
      <c r="AH389">
        <v>200000</v>
      </c>
      <c r="AI389">
        <v>5.4448439999999999E-3</v>
      </c>
      <c r="AJ389">
        <v>0</v>
      </c>
      <c r="AK389">
        <v>170.29837739999999</v>
      </c>
      <c r="AL389">
        <v>0</v>
      </c>
      <c r="AM389">
        <v>170.29837739999999</v>
      </c>
      <c r="BA389">
        <v>2</v>
      </c>
      <c r="BB389">
        <v>0</v>
      </c>
      <c r="BC389">
        <v>19113</v>
      </c>
      <c r="BD389">
        <v>0</v>
      </c>
      <c r="BE389">
        <v>19113</v>
      </c>
      <c r="BF389">
        <v>0</v>
      </c>
      <c r="BG389">
        <v>220000</v>
      </c>
      <c r="BH389">
        <v>200000</v>
      </c>
      <c r="BI389">
        <v>5.4448439999999999E-3</v>
      </c>
      <c r="BJ389">
        <v>0</v>
      </c>
      <c r="BK389">
        <v>52.033649130000001</v>
      </c>
      <c r="BL389">
        <v>0</v>
      </c>
      <c r="BM389">
        <v>52.033649130000001</v>
      </c>
      <c r="DN389">
        <v>0</v>
      </c>
      <c r="DO389">
        <v>0</v>
      </c>
      <c r="DP389">
        <v>43441</v>
      </c>
      <c r="DQ389">
        <v>0</v>
      </c>
      <c r="DR389">
        <v>43441</v>
      </c>
      <c r="DS389">
        <v>78000</v>
      </c>
      <c r="DT389">
        <v>0</v>
      </c>
      <c r="DU389">
        <v>0</v>
      </c>
      <c r="DV389">
        <v>0</v>
      </c>
      <c r="DW389">
        <v>0</v>
      </c>
      <c r="DX389">
        <v>118.2647283</v>
      </c>
      <c r="DY389">
        <v>0</v>
      </c>
      <c r="DZ389">
        <v>118.2647283</v>
      </c>
      <c r="FA389">
        <v>1.2126576999999999E-2</v>
      </c>
      <c r="FE389">
        <v>1.2126576999999999E-2</v>
      </c>
      <c r="FJ389">
        <v>0</v>
      </c>
      <c r="FK389" t="s">
        <v>199</v>
      </c>
      <c r="FL389">
        <v>2017</v>
      </c>
    </row>
    <row r="390" spans="1:168" x14ac:dyDescent="0.3">
      <c r="AA390">
        <v>70</v>
      </c>
      <c r="AB390">
        <v>30</v>
      </c>
      <c r="AC390">
        <v>7900</v>
      </c>
      <c r="AD390">
        <v>0</v>
      </c>
      <c r="AE390">
        <v>7930</v>
      </c>
      <c r="AF390">
        <v>0</v>
      </c>
      <c r="AG390">
        <v>0</v>
      </c>
      <c r="AH390">
        <v>325000</v>
      </c>
      <c r="AI390">
        <v>0.188806473</v>
      </c>
      <c r="AJ390">
        <v>8.0917059999999999E-2</v>
      </c>
      <c r="AK390">
        <v>21.308159140000001</v>
      </c>
      <c r="AL390">
        <v>0</v>
      </c>
      <c r="AM390">
        <v>21.389076200000002</v>
      </c>
      <c r="BA390">
        <v>0</v>
      </c>
      <c r="BB390">
        <v>0</v>
      </c>
      <c r="BC390">
        <v>4000</v>
      </c>
      <c r="BD390">
        <v>0</v>
      </c>
      <c r="BE390">
        <v>4000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10.788941339999999</v>
      </c>
      <c r="BL390">
        <v>0</v>
      </c>
      <c r="BM390">
        <v>10.788941339999999</v>
      </c>
      <c r="CA390">
        <v>0</v>
      </c>
      <c r="CB390">
        <v>30</v>
      </c>
      <c r="CC390">
        <v>900</v>
      </c>
      <c r="CD390">
        <v>0</v>
      </c>
      <c r="CE390">
        <v>930</v>
      </c>
      <c r="CF390">
        <v>0</v>
      </c>
      <c r="CG390">
        <v>0</v>
      </c>
      <c r="CH390">
        <v>325000</v>
      </c>
      <c r="CI390">
        <v>0</v>
      </c>
      <c r="CJ390">
        <v>8.0917059999999999E-2</v>
      </c>
      <c r="CK390">
        <v>2.4275118</v>
      </c>
      <c r="CL390">
        <v>0</v>
      </c>
      <c r="CM390">
        <v>2.50842886</v>
      </c>
      <c r="DN390">
        <v>0</v>
      </c>
      <c r="DO390">
        <v>0</v>
      </c>
      <c r="DP390">
        <v>3000</v>
      </c>
      <c r="DQ390">
        <v>0</v>
      </c>
      <c r="DR390">
        <v>3000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8.0917060010000004</v>
      </c>
      <c r="DY390">
        <v>0</v>
      </c>
      <c r="DZ390">
        <v>8.0917060010000004</v>
      </c>
      <c r="EA390">
        <v>70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0.188806473</v>
      </c>
      <c r="EJ390">
        <v>0</v>
      </c>
      <c r="EK390">
        <v>0</v>
      </c>
      <c r="EL390">
        <v>0</v>
      </c>
      <c r="EM390">
        <v>0</v>
      </c>
      <c r="FA390">
        <v>1.8875046999999999E-2</v>
      </c>
      <c r="FD390">
        <v>0</v>
      </c>
      <c r="FE390">
        <v>0</v>
      </c>
      <c r="FH390">
        <v>1.8875046999999999E-2</v>
      </c>
      <c r="FJ390">
        <v>0</v>
      </c>
      <c r="FK390" t="s">
        <v>199</v>
      </c>
      <c r="FL390">
        <v>2018</v>
      </c>
    </row>
    <row r="391" spans="1:168" x14ac:dyDescent="0.3">
      <c r="AA391">
        <v>2</v>
      </c>
      <c r="AB391">
        <v>0</v>
      </c>
      <c r="AC391">
        <v>19500</v>
      </c>
      <c r="AD391">
        <v>0</v>
      </c>
      <c r="AE391">
        <v>19500</v>
      </c>
      <c r="AF391">
        <v>0</v>
      </c>
      <c r="AG391">
        <v>210000</v>
      </c>
      <c r="AH391">
        <v>1075000</v>
      </c>
      <c r="AI391">
        <v>5.3460210000000003E-3</v>
      </c>
      <c r="AJ391">
        <v>0</v>
      </c>
      <c r="AK391">
        <v>52.123706929999997</v>
      </c>
      <c r="AL391">
        <v>0</v>
      </c>
      <c r="AM391">
        <v>52.123706929999997</v>
      </c>
      <c r="BA391">
        <v>1</v>
      </c>
      <c r="BB391">
        <v>0</v>
      </c>
      <c r="BC391">
        <v>19500</v>
      </c>
      <c r="BD391">
        <v>0</v>
      </c>
      <c r="BE391">
        <v>19500</v>
      </c>
      <c r="BF391">
        <v>0</v>
      </c>
      <c r="BG391">
        <v>210000</v>
      </c>
      <c r="BH391">
        <v>800000</v>
      </c>
      <c r="BI391">
        <v>2.6730109999999999E-3</v>
      </c>
      <c r="BJ391">
        <v>0</v>
      </c>
      <c r="BK391">
        <v>52.123706929999997</v>
      </c>
      <c r="BL391">
        <v>0</v>
      </c>
      <c r="BM391">
        <v>52.123706929999997</v>
      </c>
      <c r="CA391">
        <v>1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275000</v>
      </c>
      <c r="CI391">
        <v>2.6730109999999999E-3</v>
      </c>
      <c r="CJ391">
        <v>0</v>
      </c>
      <c r="CK391">
        <v>0</v>
      </c>
      <c r="CL391">
        <v>0</v>
      </c>
      <c r="CM391">
        <v>0</v>
      </c>
      <c r="FA391">
        <v>6.1725559999999999E-2</v>
      </c>
      <c r="FE391">
        <v>4.5935299999999998E-2</v>
      </c>
      <c r="FH391">
        <v>1.5790259000000001E-2</v>
      </c>
      <c r="FK391" t="s">
        <v>199</v>
      </c>
      <c r="FL391">
        <v>2019</v>
      </c>
    </row>
    <row r="392" spans="1:168" x14ac:dyDescent="0.3">
      <c r="AA392">
        <v>1</v>
      </c>
      <c r="AB392">
        <v>0</v>
      </c>
      <c r="AC392">
        <v>72936</v>
      </c>
      <c r="AD392">
        <v>0</v>
      </c>
      <c r="AE392">
        <v>72936</v>
      </c>
      <c r="AF392">
        <v>0</v>
      </c>
      <c r="AG392">
        <v>900000</v>
      </c>
      <c r="AH392">
        <v>2500000</v>
      </c>
      <c r="AI392">
        <v>2.6495569999999999E-3</v>
      </c>
      <c r="AJ392">
        <v>0</v>
      </c>
      <c r="AK392">
        <v>193.2480966</v>
      </c>
      <c r="AL392">
        <v>0</v>
      </c>
      <c r="AM392">
        <v>193.2480966</v>
      </c>
      <c r="BA392">
        <v>1</v>
      </c>
      <c r="BB392">
        <v>0</v>
      </c>
      <c r="BC392">
        <v>12936</v>
      </c>
      <c r="BD392">
        <v>0</v>
      </c>
      <c r="BE392">
        <v>12936</v>
      </c>
      <c r="BF392">
        <v>0</v>
      </c>
      <c r="BG392">
        <v>0</v>
      </c>
      <c r="BH392">
        <v>1300000</v>
      </c>
      <c r="BI392">
        <v>2.6495569999999999E-3</v>
      </c>
      <c r="BJ392">
        <v>0</v>
      </c>
      <c r="BK392">
        <v>34.274670630000003</v>
      </c>
      <c r="BL392">
        <v>0</v>
      </c>
      <c r="BM392">
        <v>34.274670630000003</v>
      </c>
      <c r="CA392">
        <v>0</v>
      </c>
      <c r="CB392">
        <v>0</v>
      </c>
      <c r="CC392">
        <v>60000</v>
      </c>
      <c r="CD392">
        <v>0</v>
      </c>
      <c r="CE392">
        <v>60000</v>
      </c>
      <c r="CF392">
        <v>0</v>
      </c>
      <c r="CG392">
        <v>900000</v>
      </c>
      <c r="CH392">
        <v>1200000</v>
      </c>
      <c r="CI392">
        <v>0</v>
      </c>
      <c r="CJ392">
        <v>0</v>
      </c>
      <c r="CK392">
        <v>158.9734259</v>
      </c>
      <c r="CL392">
        <v>0</v>
      </c>
      <c r="CM392">
        <v>158.9734259</v>
      </c>
      <c r="FA392">
        <v>0.15212271999999999</v>
      </c>
      <c r="FE392">
        <v>7.9103814999999994E-2</v>
      </c>
      <c r="FH392">
        <v>7.3018905999999995E-2</v>
      </c>
      <c r="FK392" t="s">
        <v>199</v>
      </c>
      <c r="FL392">
        <v>2020</v>
      </c>
    </row>
    <row r="393" spans="1:168" x14ac:dyDescent="0.3">
      <c r="A393">
        <v>0</v>
      </c>
      <c r="B393">
        <v>0</v>
      </c>
      <c r="C393">
        <v>30000</v>
      </c>
      <c r="D393">
        <v>0</v>
      </c>
      <c r="E393">
        <v>30000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6772.0090289999998</v>
      </c>
      <c r="L393">
        <v>0</v>
      </c>
      <c r="M393">
        <v>6772.0090289999998</v>
      </c>
      <c r="AA393">
        <v>0</v>
      </c>
      <c r="AB393">
        <v>0</v>
      </c>
      <c r="AC393">
        <v>30000</v>
      </c>
      <c r="AD393">
        <v>0</v>
      </c>
      <c r="AE393">
        <v>30000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6772.0090289999998</v>
      </c>
      <c r="AL393">
        <v>0</v>
      </c>
      <c r="AM393">
        <v>6772.0090289999998</v>
      </c>
      <c r="FA393">
        <v>0</v>
      </c>
      <c r="FB393">
        <v>0</v>
      </c>
      <c r="FK393" t="s">
        <v>200</v>
      </c>
      <c r="FL393">
        <v>2002</v>
      </c>
    </row>
    <row r="394" spans="1:168" x14ac:dyDescent="0.3">
      <c r="AA394">
        <v>3</v>
      </c>
      <c r="AB394">
        <v>0</v>
      </c>
      <c r="AC394">
        <v>150</v>
      </c>
      <c r="AD394">
        <v>0</v>
      </c>
      <c r="AE394">
        <v>150</v>
      </c>
      <c r="AF394">
        <v>0</v>
      </c>
      <c r="AG394">
        <v>0</v>
      </c>
      <c r="AH394">
        <v>0</v>
      </c>
      <c r="AI394">
        <v>0.61601642700000003</v>
      </c>
      <c r="AJ394">
        <v>0</v>
      </c>
      <c r="AK394">
        <v>30.80082136</v>
      </c>
      <c r="AL394">
        <v>0</v>
      </c>
      <c r="AM394">
        <v>30.80082136</v>
      </c>
      <c r="BA394">
        <v>3</v>
      </c>
      <c r="BB394">
        <v>0</v>
      </c>
      <c r="BC394">
        <v>150</v>
      </c>
      <c r="BD394">
        <v>0</v>
      </c>
      <c r="BE394">
        <v>150</v>
      </c>
      <c r="BF394">
        <v>0</v>
      </c>
      <c r="BG394">
        <v>0</v>
      </c>
      <c r="BH394">
        <v>0</v>
      </c>
      <c r="BI394">
        <v>0.61601642700000003</v>
      </c>
      <c r="BJ394">
        <v>0</v>
      </c>
      <c r="BK394">
        <v>30.80082136</v>
      </c>
      <c r="BL394">
        <v>0</v>
      </c>
      <c r="BM394">
        <v>30.80082136</v>
      </c>
      <c r="FA394">
        <v>0</v>
      </c>
      <c r="FE394">
        <v>0</v>
      </c>
      <c r="FK394" t="s">
        <v>200</v>
      </c>
      <c r="FL394">
        <v>2009</v>
      </c>
    </row>
    <row r="395" spans="1:168" x14ac:dyDescent="0.3">
      <c r="AA395">
        <v>0</v>
      </c>
      <c r="AB395">
        <v>0</v>
      </c>
      <c r="AC395">
        <v>2500</v>
      </c>
      <c r="AD395">
        <v>0</v>
      </c>
      <c r="AE395">
        <v>2500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482.6254826</v>
      </c>
      <c r="AL395">
        <v>0</v>
      </c>
      <c r="AM395">
        <v>482.6254826</v>
      </c>
      <c r="AN395">
        <v>0</v>
      </c>
      <c r="AO395">
        <v>0</v>
      </c>
      <c r="AP395">
        <v>2500</v>
      </c>
      <c r="AQ395">
        <v>0</v>
      </c>
      <c r="AR395">
        <v>2500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482.6254826</v>
      </c>
      <c r="AY395">
        <v>0</v>
      </c>
      <c r="AZ395">
        <v>482.6254826</v>
      </c>
      <c r="FA395">
        <v>0</v>
      </c>
      <c r="FI395">
        <v>0</v>
      </c>
      <c r="FK395" t="s">
        <v>200</v>
      </c>
      <c r="FL395">
        <v>2014</v>
      </c>
    </row>
    <row r="396" spans="1:168" x14ac:dyDescent="0.3">
      <c r="AA396">
        <v>9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1100</v>
      </c>
      <c r="AI396">
        <v>1.7142857140000001</v>
      </c>
      <c r="AJ396">
        <v>0</v>
      </c>
      <c r="AK396">
        <v>0</v>
      </c>
      <c r="AL396">
        <v>0</v>
      </c>
      <c r="AM396">
        <v>0</v>
      </c>
      <c r="CA396">
        <v>9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1100</v>
      </c>
      <c r="CI396">
        <v>1.7142857140000001</v>
      </c>
      <c r="CJ396">
        <v>0</v>
      </c>
      <c r="CK396">
        <v>0</v>
      </c>
      <c r="CL396">
        <v>0</v>
      </c>
      <c r="CM396">
        <v>0</v>
      </c>
      <c r="FA396">
        <v>6.8887763000000005E-2</v>
      </c>
      <c r="FH396">
        <v>6.8887763000000005E-2</v>
      </c>
      <c r="FK396" t="s">
        <v>200</v>
      </c>
      <c r="FL396">
        <v>2015</v>
      </c>
    </row>
    <row r="397" spans="1:168" x14ac:dyDescent="0.3">
      <c r="A397">
        <v>0</v>
      </c>
      <c r="B397">
        <v>0</v>
      </c>
      <c r="C397">
        <v>70000</v>
      </c>
      <c r="D397">
        <v>0</v>
      </c>
      <c r="E397">
        <v>70000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13035.38175</v>
      </c>
      <c r="L397">
        <v>0</v>
      </c>
      <c r="M397">
        <v>13035.38175</v>
      </c>
      <c r="AA397">
        <v>0</v>
      </c>
      <c r="AB397">
        <v>0</v>
      </c>
      <c r="AC397">
        <v>70000</v>
      </c>
      <c r="AD397">
        <v>0</v>
      </c>
      <c r="AE397">
        <v>70000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13035.38175</v>
      </c>
      <c r="AL397">
        <v>0</v>
      </c>
      <c r="AM397">
        <v>13035.38175</v>
      </c>
      <c r="FA397">
        <v>0</v>
      </c>
      <c r="FB397">
        <v>0</v>
      </c>
      <c r="FK397" t="s">
        <v>200</v>
      </c>
      <c r="FL397">
        <v>2017</v>
      </c>
    </row>
    <row r="398" spans="1:168" x14ac:dyDescent="0.3"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40000</v>
      </c>
      <c r="AH398">
        <v>60000</v>
      </c>
      <c r="AI398">
        <v>0</v>
      </c>
      <c r="AJ398">
        <v>0</v>
      </c>
      <c r="AK398">
        <v>0</v>
      </c>
      <c r="AL398">
        <v>0</v>
      </c>
      <c r="AM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40000</v>
      </c>
      <c r="CH398">
        <v>60000</v>
      </c>
      <c r="CI398">
        <v>0</v>
      </c>
      <c r="CJ398">
        <v>0</v>
      </c>
      <c r="CK398">
        <v>0</v>
      </c>
      <c r="CL398">
        <v>0</v>
      </c>
      <c r="CM398">
        <v>0</v>
      </c>
      <c r="FK398" t="s">
        <v>201</v>
      </c>
      <c r="FL398">
        <v>2001</v>
      </c>
    </row>
    <row r="399" spans="1:168" x14ac:dyDescent="0.3">
      <c r="AA399">
        <v>0</v>
      </c>
      <c r="AB399">
        <v>0</v>
      </c>
      <c r="AC399">
        <v>300</v>
      </c>
      <c r="AD399">
        <v>0</v>
      </c>
      <c r="AE399">
        <v>300</v>
      </c>
      <c r="AF399">
        <v>0</v>
      </c>
      <c r="AG399">
        <v>0</v>
      </c>
      <c r="AH399">
        <v>1500</v>
      </c>
      <c r="AI399">
        <v>0</v>
      </c>
      <c r="AJ399">
        <v>0</v>
      </c>
      <c r="AK399">
        <v>666.66666669999995</v>
      </c>
      <c r="AL399">
        <v>0</v>
      </c>
      <c r="AM399">
        <v>666.66666669999995</v>
      </c>
      <c r="CA399">
        <v>0</v>
      </c>
      <c r="CB399">
        <v>0</v>
      </c>
      <c r="CC399">
        <v>300</v>
      </c>
      <c r="CD399">
        <v>0</v>
      </c>
      <c r="CE399">
        <v>300</v>
      </c>
      <c r="CF399">
        <v>0</v>
      </c>
      <c r="CG399">
        <v>0</v>
      </c>
      <c r="CH399">
        <v>1500</v>
      </c>
      <c r="CI399">
        <v>0</v>
      </c>
      <c r="CJ399">
        <v>0</v>
      </c>
      <c r="CK399">
        <v>666.66666669999995</v>
      </c>
      <c r="CL399">
        <v>0</v>
      </c>
      <c r="CM399">
        <v>666.66666669999995</v>
      </c>
      <c r="FK399" t="s">
        <v>201</v>
      </c>
      <c r="FL399">
        <v>2002</v>
      </c>
    </row>
    <row r="400" spans="1:168" x14ac:dyDescent="0.3">
      <c r="AA400">
        <v>2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1500000</v>
      </c>
      <c r="AH400">
        <v>3435080</v>
      </c>
      <c r="AI400">
        <v>4.1666666670000003</v>
      </c>
      <c r="AJ400">
        <v>0</v>
      </c>
      <c r="AK400">
        <v>0</v>
      </c>
      <c r="AL400">
        <v>0</v>
      </c>
      <c r="AM400">
        <v>0</v>
      </c>
      <c r="CA400">
        <v>2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1500000</v>
      </c>
      <c r="CH400">
        <v>3435080</v>
      </c>
      <c r="CI400">
        <v>4.1666666670000003</v>
      </c>
      <c r="CJ400">
        <v>0</v>
      </c>
      <c r="CK400">
        <v>0</v>
      </c>
      <c r="CL400">
        <v>0</v>
      </c>
      <c r="CM400">
        <v>0</v>
      </c>
      <c r="FK400" t="s">
        <v>201</v>
      </c>
      <c r="FL400">
        <v>2004</v>
      </c>
    </row>
    <row r="401" spans="27:168" x14ac:dyDescent="0.3"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FA401">
        <v>0</v>
      </c>
      <c r="FH401">
        <v>0</v>
      </c>
      <c r="FK401" t="s">
        <v>201</v>
      </c>
      <c r="FL401">
        <v>2008</v>
      </c>
    </row>
    <row r="402" spans="27:168" x14ac:dyDescent="0.3">
      <c r="AA402">
        <v>3</v>
      </c>
      <c r="AB402">
        <v>0</v>
      </c>
      <c r="AC402">
        <v>0</v>
      </c>
      <c r="AD402">
        <v>3000</v>
      </c>
      <c r="AE402">
        <v>3000</v>
      </c>
      <c r="AF402">
        <v>0</v>
      </c>
      <c r="AG402">
        <v>0</v>
      </c>
      <c r="AH402">
        <v>0</v>
      </c>
      <c r="AI402">
        <v>8.0601827000000001E-2</v>
      </c>
      <c r="AJ402">
        <v>0</v>
      </c>
      <c r="AK402">
        <v>0</v>
      </c>
      <c r="AL402">
        <v>80.601826970000005</v>
      </c>
      <c r="AM402">
        <v>80.601826970000005</v>
      </c>
      <c r="CA402">
        <v>3</v>
      </c>
      <c r="CB402">
        <v>0</v>
      </c>
      <c r="CC402">
        <v>0</v>
      </c>
      <c r="CD402">
        <v>3000</v>
      </c>
      <c r="CE402">
        <v>3000</v>
      </c>
      <c r="CF402">
        <v>0</v>
      </c>
      <c r="CG402">
        <v>0</v>
      </c>
      <c r="CH402">
        <v>0</v>
      </c>
      <c r="CI402">
        <v>8.0601827000000001E-2</v>
      </c>
      <c r="CJ402">
        <v>0</v>
      </c>
      <c r="CK402">
        <v>0</v>
      </c>
      <c r="CL402">
        <v>80.601826970000005</v>
      </c>
      <c r="CM402">
        <v>80.601826970000005</v>
      </c>
      <c r="FA402">
        <v>0</v>
      </c>
      <c r="FH402">
        <v>0</v>
      </c>
      <c r="FK402" t="s">
        <v>202</v>
      </c>
      <c r="FL402">
        <v>2001</v>
      </c>
    </row>
    <row r="403" spans="27:168" x14ac:dyDescent="0.3">
      <c r="AA403">
        <v>1</v>
      </c>
      <c r="AB403">
        <v>0</v>
      </c>
      <c r="AC403">
        <v>0</v>
      </c>
      <c r="AD403">
        <v>750</v>
      </c>
      <c r="AE403">
        <v>750</v>
      </c>
      <c r="AF403">
        <v>0</v>
      </c>
      <c r="AG403">
        <v>0</v>
      </c>
      <c r="AH403">
        <v>0</v>
      </c>
      <c r="AI403">
        <v>2.6301946E-2</v>
      </c>
      <c r="AJ403">
        <v>0</v>
      </c>
      <c r="AK403">
        <v>0</v>
      </c>
      <c r="AL403">
        <v>19.726459760000001</v>
      </c>
      <c r="AM403">
        <v>19.726459760000001</v>
      </c>
      <c r="DN403">
        <v>1</v>
      </c>
      <c r="DO403">
        <v>0</v>
      </c>
      <c r="DP403">
        <v>0</v>
      </c>
      <c r="DQ403">
        <v>750</v>
      </c>
      <c r="DR403">
        <v>750</v>
      </c>
      <c r="DS403">
        <v>0</v>
      </c>
      <c r="DT403">
        <v>0</v>
      </c>
      <c r="DU403">
        <v>0</v>
      </c>
      <c r="DV403">
        <v>2.6301946E-2</v>
      </c>
      <c r="DW403">
        <v>0</v>
      </c>
      <c r="DX403">
        <v>0</v>
      </c>
      <c r="DY403">
        <v>19.726459760000001</v>
      </c>
      <c r="DZ403">
        <v>19.726459760000001</v>
      </c>
      <c r="FA403">
        <v>0</v>
      </c>
      <c r="FJ403">
        <v>0</v>
      </c>
      <c r="FK403" t="s">
        <v>202</v>
      </c>
      <c r="FL403">
        <v>2002</v>
      </c>
    </row>
    <row r="404" spans="27:168" x14ac:dyDescent="0.3">
      <c r="AA404">
        <v>0</v>
      </c>
      <c r="AB404">
        <v>0</v>
      </c>
      <c r="AC404">
        <v>0</v>
      </c>
      <c r="AD404">
        <v>240</v>
      </c>
      <c r="AE404">
        <v>240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6.1839732029999999</v>
      </c>
      <c r="AM404">
        <v>6.1839732029999999</v>
      </c>
      <c r="BA404">
        <v>0</v>
      </c>
      <c r="BB404">
        <v>0</v>
      </c>
      <c r="BC404">
        <v>0</v>
      </c>
      <c r="BD404">
        <v>240</v>
      </c>
      <c r="BE404">
        <v>240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6.1839732029999999</v>
      </c>
      <c r="BM404">
        <v>6.1839732029999999</v>
      </c>
      <c r="FA404">
        <v>0</v>
      </c>
      <c r="FE404">
        <v>0</v>
      </c>
      <c r="FK404" t="s">
        <v>202</v>
      </c>
      <c r="FL404">
        <v>2003</v>
      </c>
    </row>
    <row r="405" spans="27:168" x14ac:dyDescent="0.3">
      <c r="AA405">
        <v>3</v>
      </c>
      <c r="AB405">
        <v>0</v>
      </c>
      <c r="AC405">
        <v>0</v>
      </c>
      <c r="AD405">
        <v>12698</v>
      </c>
      <c r="AE405">
        <v>12698</v>
      </c>
      <c r="AF405">
        <v>0</v>
      </c>
      <c r="AG405">
        <v>0</v>
      </c>
      <c r="AH405">
        <v>0</v>
      </c>
      <c r="AI405">
        <v>7.5757575999999993E-2</v>
      </c>
      <c r="AJ405">
        <v>0</v>
      </c>
      <c r="AK405">
        <v>0</v>
      </c>
      <c r="AL405">
        <v>320.65656569999999</v>
      </c>
      <c r="AM405">
        <v>320.65656569999999</v>
      </c>
      <c r="BA405">
        <v>3</v>
      </c>
      <c r="BB405">
        <v>0</v>
      </c>
      <c r="BC405">
        <v>0</v>
      </c>
      <c r="BD405">
        <v>12698</v>
      </c>
      <c r="BE405">
        <v>12698</v>
      </c>
      <c r="BF405">
        <v>0</v>
      </c>
      <c r="BG405">
        <v>0</v>
      </c>
      <c r="BH405">
        <v>0</v>
      </c>
      <c r="BI405">
        <v>7.5757575999999993E-2</v>
      </c>
      <c r="BJ405">
        <v>0</v>
      </c>
      <c r="BK405">
        <v>0</v>
      </c>
      <c r="BL405">
        <v>320.65656569999999</v>
      </c>
      <c r="BM405">
        <v>320.65656569999999</v>
      </c>
      <c r="FA405">
        <v>0</v>
      </c>
      <c r="FE405">
        <v>0</v>
      </c>
      <c r="FK405" t="s">
        <v>202</v>
      </c>
      <c r="FL405">
        <v>2004</v>
      </c>
    </row>
    <row r="406" spans="27:168" x14ac:dyDescent="0.3">
      <c r="AA406">
        <v>1</v>
      </c>
      <c r="AB406">
        <v>7</v>
      </c>
      <c r="AC406">
        <v>0</v>
      </c>
      <c r="AD406">
        <v>23798</v>
      </c>
      <c r="AE406">
        <v>23805</v>
      </c>
      <c r="AF406">
        <v>0</v>
      </c>
      <c r="AG406">
        <v>0</v>
      </c>
      <c r="AH406">
        <v>0</v>
      </c>
      <c r="AI406">
        <v>2.4764735E-2</v>
      </c>
      <c r="AJ406">
        <v>0.17335314499999999</v>
      </c>
      <c r="AK406">
        <v>0</v>
      </c>
      <c r="AL406">
        <v>589.35116389999996</v>
      </c>
      <c r="AM406">
        <v>589.52451710000003</v>
      </c>
      <c r="BA406">
        <v>1</v>
      </c>
      <c r="BB406">
        <v>7</v>
      </c>
      <c r="BC406">
        <v>0</v>
      </c>
      <c r="BD406">
        <v>23798</v>
      </c>
      <c r="BE406">
        <v>23805</v>
      </c>
      <c r="BF406">
        <v>0</v>
      </c>
      <c r="BG406">
        <v>0</v>
      </c>
      <c r="BH406">
        <v>0</v>
      </c>
      <c r="BI406">
        <v>2.4764735E-2</v>
      </c>
      <c r="BJ406">
        <v>0.17335314499999999</v>
      </c>
      <c r="BK406">
        <v>0</v>
      </c>
      <c r="BL406">
        <v>589.35116389999996</v>
      </c>
      <c r="BM406">
        <v>589.52451710000003</v>
      </c>
      <c r="FA406">
        <v>0</v>
      </c>
      <c r="FE406">
        <v>0</v>
      </c>
      <c r="FK406" t="s">
        <v>202</v>
      </c>
      <c r="FL406">
        <v>2005</v>
      </c>
    </row>
    <row r="407" spans="27:168" x14ac:dyDescent="0.3">
      <c r="AA407">
        <v>1</v>
      </c>
      <c r="AB407">
        <v>0</v>
      </c>
      <c r="AC407">
        <v>6000</v>
      </c>
      <c r="AD407">
        <v>1812</v>
      </c>
      <c r="AE407">
        <v>7812</v>
      </c>
      <c r="AF407">
        <v>0</v>
      </c>
      <c r="AG407">
        <v>0</v>
      </c>
      <c r="AH407">
        <v>0</v>
      </c>
      <c r="AI407">
        <v>2.3820866999999999E-2</v>
      </c>
      <c r="AJ407">
        <v>0</v>
      </c>
      <c r="AK407">
        <v>142.92520250000001</v>
      </c>
      <c r="AL407">
        <v>43.163411150000002</v>
      </c>
      <c r="AM407">
        <v>186.0886136</v>
      </c>
      <c r="BA407">
        <v>1</v>
      </c>
      <c r="BB407">
        <v>0</v>
      </c>
      <c r="BC407">
        <v>6000</v>
      </c>
      <c r="BD407">
        <v>1812</v>
      </c>
      <c r="BE407">
        <v>7812</v>
      </c>
      <c r="BF407">
        <v>0</v>
      </c>
      <c r="BG407">
        <v>0</v>
      </c>
      <c r="BH407">
        <v>0</v>
      </c>
      <c r="BI407">
        <v>2.3820866999999999E-2</v>
      </c>
      <c r="BJ407">
        <v>0</v>
      </c>
      <c r="BK407">
        <v>142.92520250000001</v>
      </c>
      <c r="BL407">
        <v>43.163411150000002</v>
      </c>
      <c r="BM407">
        <v>186.0886136</v>
      </c>
      <c r="FA407">
        <v>0</v>
      </c>
      <c r="FE407">
        <v>0</v>
      </c>
      <c r="FK407" t="s">
        <v>202</v>
      </c>
      <c r="FL407">
        <v>2007</v>
      </c>
    </row>
    <row r="408" spans="27:168" x14ac:dyDescent="0.3">
      <c r="AA408">
        <v>0</v>
      </c>
      <c r="AB408">
        <v>0</v>
      </c>
      <c r="AC408">
        <v>0</v>
      </c>
      <c r="AD408">
        <v>795</v>
      </c>
      <c r="AE408">
        <v>795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18.60519541</v>
      </c>
      <c r="AM408">
        <v>18.60519541</v>
      </c>
      <c r="BA408">
        <v>0</v>
      </c>
      <c r="BB408">
        <v>0</v>
      </c>
      <c r="BC408">
        <v>0</v>
      </c>
      <c r="BD408">
        <v>795</v>
      </c>
      <c r="BE408">
        <v>795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18.60519541</v>
      </c>
      <c r="BM408">
        <v>18.60519541</v>
      </c>
      <c r="FA408">
        <v>0</v>
      </c>
      <c r="FE408">
        <v>0</v>
      </c>
      <c r="FK408" t="s">
        <v>202</v>
      </c>
      <c r="FL408">
        <v>2008</v>
      </c>
    </row>
    <row r="409" spans="27:168" x14ac:dyDescent="0.3">
      <c r="AA409">
        <v>4</v>
      </c>
      <c r="AB409">
        <v>0</v>
      </c>
      <c r="AC409">
        <v>9137</v>
      </c>
      <c r="AD409">
        <v>14835</v>
      </c>
      <c r="AE409">
        <v>23972</v>
      </c>
      <c r="AF409">
        <v>0</v>
      </c>
      <c r="AG409">
        <v>0</v>
      </c>
      <c r="AH409">
        <v>0</v>
      </c>
      <c r="AI409">
        <v>9.2208391000000001E-2</v>
      </c>
      <c r="AJ409">
        <v>0</v>
      </c>
      <c r="AK409">
        <v>210.62701709999999</v>
      </c>
      <c r="AL409">
        <v>341.97787</v>
      </c>
      <c r="AM409">
        <v>552.60488699999996</v>
      </c>
      <c r="BA409">
        <v>1</v>
      </c>
      <c r="BB409">
        <v>0</v>
      </c>
      <c r="BC409">
        <v>0</v>
      </c>
      <c r="BD409">
        <v>11000</v>
      </c>
      <c r="BE409">
        <v>11000</v>
      </c>
      <c r="BF409">
        <v>0</v>
      </c>
      <c r="BG409">
        <v>0</v>
      </c>
      <c r="BH409">
        <v>0</v>
      </c>
      <c r="BI409">
        <v>2.3052098E-2</v>
      </c>
      <c r="BJ409">
        <v>0</v>
      </c>
      <c r="BK409">
        <v>0</v>
      </c>
      <c r="BL409">
        <v>253.57307510000001</v>
      </c>
      <c r="BM409">
        <v>253.57307510000001</v>
      </c>
      <c r="CA409">
        <v>3</v>
      </c>
      <c r="CB409">
        <v>0</v>
      </c>
      <c r="CC409">
        <v>9137</v>
      </c>
      <c r="CD409">
        <v>3835</v>
      </c>
      <c r="CE409">
        <v>12972</v>
      </c>
      <c r="CF409">
        <v>0</v>
      </c>
      <c r="CG409">
        <v>0</v>
      </c>
      <c r="CH409">
        <v>0</v>
      </c>
      <c r="CI409">
        <v>6.9156292999999994E-2</v>
      </c>
      <c r="CJ409">
        <v>0</v>
      </c>
      <c r="CK409">
        <v>210.62701709999999</v>
      </c>
      <c r="CL409">
        <v>88.404794839999994</v>
      </c>
      <c r="CM409">
        <v>299.03181189999998</v>
      </c>
      <c r="FA409">
        <v>0</v>
      </c>
      <c r="FE409">
        <v>0</v>
      </c>
      <c r="FH409">
        <v>0</v>
      </c>
      <c r="FK409" t="s">
        <v>202</v>
      </c>
      <c r="FL409">
        <v>2009</v>
      </c>
    </row>
    <row r="410" spans="27:168" x14ac:dyDescent="0.3">
      <c r="AA410">
        <v>3</v>
      </c>
      <c r="AB410">
        <v>0</v>
      </c>
      <c r="AC410">
        <v>1585</v>
      </c>
      <c r="AD410">
        <v>0</v>
      </c>
      <c r="AE410">
        <v>1585</v>
      </c>
      <c r="AF410">
        <v>0</v>
      </c>
      <c r="AG410">
        <v>0</v>
      </c>
      <c r="AH410">
        <v>0</v>
      </c>
      <c r="AI410">
        <v>6.8383861000000004E-2</v>
      </c>
      <c r="AJ410">
        <v>0</v>
      </c>
      <c r="AK410">
        <v>36.129473439999998</v>
      </c>
      <c r="AL410">
        <v>0</v>
      </c>
      <c r="AM410">
        <v>36.129473439999998</v>
      </c>
      <c r="BA410">
        <v>3</v>
      </c>
      <c r="BB410">
        <v>0</v>
      </c>
      <c r="BC410">
        <v>1585</v>
      </c>
      <c r="BD410">
        <v>0</v>
      </c>
      <c r="BE410">
        <v>1585</v>
      </c>
      <c r="BF410">
        <v>0</v>
      </c>
      <c r="BG410">
        <v>0</v>
      </c>
      <c r="BH410">
        <v>0</v>
      </c>
      <c r="BI410">
        <v>6.8383861000000004E-2</v>
      </c>
      <c r="BJ410">
        <v>0</v>
      </c>
      <c r="BK410">
        <v>36.129473439999998</v>
      </c>
      <c r="BL410">
        <v>0</v>
      </c>
      <c r="BM410">
        <v>36.129473439999998</v>
      </c>
      <c r="FA410">
        <v>0</v>
      </c>
      <c r="FE410">
        <v>0</v>
      </c>
      <c r="FK410" t="s">
        <v>202</v>
      </c>
      <c r="FL410">
        <v>2010</v>
      </c>
    </row>
    <row r="411" spans="27:168" x14ac:dyDescent="0.3">
      <c r="AA411">
        <v>1</v>
      </c>
      <c r="AB411">
        <v>1</v>
      </c>
      <c r="AC411">
        <v>4765</v>
      </c>
      <c r="AD411">
        <v>0</v>
      </c>
      <c r="AE411">
        <v>4766</v>
      </c>
      <c r="AF411">
        <v>0</v>
      </c>
      <c r="AG411">
        <v>0</v>
      </c>
      <c r="AH411">
        <v>0</v>
      </c>
      <c r="AI411">
        <v>2.2629554E-2</v>
      </c>
      <c r="AJ411">
        <v>2.2629554E-2</v>
      </c>
      <c r="AK411">
        <v>107.82982579999999</v>
      </c>
      <c r="AL411">
        <v>0</v>
      </c>
      <c r="AM411">
        <v>107.8524553</v>
      </c>
      <c r="BA411">
        <v>0</v>
      </c>
      <c r="BB411">
        <v>0</v>
      </c>
      <c r="BC411">
        <v>2935</v>
      </c>
      <c r="BD411">
        <v>0</v>
      </c>
      <c r="BE411">
        <v>2935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66.417741570000004</v>
      </c>
      <c r="BL411">
        <v>0</v>
      </c>
      <c r="BM411">
        <v>66.417741570000004</v>
      </c>
      <c r="CA411">
        <v>1</v>
      </c>
      <c r="CB411">
        <v>1</v>
      </c>
      <c r="CC411">
        <v>1830</v>
      </c>
      <c r="CD411">
        <v>0</v>
      </c>
      <c r="CE411">
        <v>1831</v>
      </c>
      <c r="CF411">
        <v>0</v>
      </c>
      <c r="CG411">
        <v>0</v>
      </c>
      <c r="CH411">
        <v>0</v>
      </c>
      <c r="CI411">
        <v>2.2629554E-2</v>
      </c>
      <c r="CJ411">
        <v>2.2629554E-2</v>
      </c>
      <c r="CK411">
        <v>41.412084180000001</v>
      </c>
      <c r="CL411">
        <v>0</v>
      </c>
      <c r="CM411">
        <v>41.434713739999999</v>
      </c>
      <c r="FA411">
        <v>0</v>
      </c>
      <c r="FE411">
        <v>0</v>
      </c>
      <c r="FH411">
        <v>0</v>
      </c>
      <c r="FK411" t="s">
        <v>202</v>
      </c>
      <c r="FL411">
        <v>2011</v>
      </c>
    </row>
    <row r="412" spans="27:168" x14ac:dyDescent="0.3">
      <c r="AA412">
        <v>0</v>
      </c>
      <c r="AB412">
        <v>23</v>
      </c>
      <c r="AC412">
        <v>0</v>
      </c>
      <c r="AD412">
        <v>3870</v>
      </c>
      <c r="AE412">
        <v>3893</v>
      </c>
      <c r="AF412">
        <v>0</v>
      </c>
      <c r="AG412">
        <v>0</v>
      </c>
      <c r="AH412">
        <v>0</v>
      </c>
      <c r="AI412">
        <v>0</v>
      </c>
      <c r="AJ412">
        <v>0.51848512199999996</v>
      </c>
      <c r="AK412">
        <v>0</v>
      </c>
      <c r="AL412">
        <v>87.240757439999996</v>
      </c>
      <c r="AM412">
        <v>87.759242560000004</v>
      </c>
      <c r="CA412">
        <v>0</v>
      </c>
      <c r="CB412">
        <v>23</v>
      </c>
      <c r="CC412">
        <v>0</v>
      </c>
      <c r="CD412">
        <v>3870</v>
      </c>
      <c r="CE412">
        <v>3893</v>
      </c>
      <c r="CF412">
        <v>0</v>
      </c>
      <c r="CG412">
        <v>0</v>
      </c>
      <c r="CH412">
        <v>0</v>
      </c>
      <c r="CI412">
        <v>0</v>
      </c>
      <c r="CJ412">
        <v>0.51848512199999996</v>
      </c>
      <c r="CK412">
        <v>0</v>
      </c>
      <c r="CL412">
        <v>87.240757439999996</v>
      </c>
      <c r="CM412">
        <v>87.759242560000004</v>
      </c>
      <c r="FA412">
        <v>0</v>
      </c>
      <c r="FH412">
        <v>0</v>
      </c>
      <c r="FK412" t="s">
        <v>202</v>
      </c>
      <c r="FL412">
        <v>2012</v>
      </c>
    </row>
    <row r="413" spans="27:168" x14ac:dyDescent="0.3">
      <c r="AA413">
        <v>0</v>
      </c>
      <c r="AB413">
        <v>34</v>
      </c>
      <c r="AC413">
        <v>41703</v>
      </c>
      <c r="AD413">
        <v>0</v>
      </c>
      <c r="AE413">
        <v>41737</v>
      </c>
      <c r="AF413">
        <v>0</v>
      </c>
      <c r="AG413">
        <v>0</v>
      </c>
      <c r="AH413">
        <v>0</v>
      </c>
      <c r="AI413">
        <v>0</v>
      </c>
      <c r="AJ413">
        <v>0.764388489</v>
      </c>
      <c r="AK413">
        <v>937.56744600000002</v>
      </c>
      <c r="AL413">
        <v>0</v>
      </c>
      <c r="AM413">
        <v>938.33183450000001</v>
      </c>
      <c r="BA413">
        <v>0</v>
      </c>
      <c r="BB413">
        <v>0</v>
      </c>
      <c r="BC413">
        <v>32993</v>
      </c>
      <c r="BD413">
        <v>0</v>
      </c>
      <c r="BE413">
        <v>32993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741.74910069999999</v>
      </c>
      <c r="BL413">
        <v>0</v>
      </c>
      <c r="BM413">
        <v>741.74910069999999</v>
      </c>
      <c r="CA413">
        <v>0</v>
      </c>
      <c r="CB413">
        <v>34</v>
      </c>
      <c r="CC413">
        <v>8710</v>
      </c>
      <c r="CD413">
        <v>0</v>
      </c>
      <c r="CE413">
        <v>8744</v>
      </c>
      <c r="CF413">
        <v>0</v>
      </c>
      <c r="CG413">
        <v>0</v>
      </c>
      <c r="CH413">
        <v>0</v>
      </c>
      <c r="CI413">
        <v>0</v>
      </c>
      <c r="CJ413">
        <v>0.764388489</v>
      </c>
      <c r="CK413">
        <v>195.8183453</v>
      </c>
      <c r="CL413">
        <v>0</v>
      </c>
      <c r="CM413">
        <v>196.5827338</v>
      </c>
      <c r="FA413">
        <v>0</v>
      </c>
      <c r="FE413">
        <v>0</v>
      </c>
      <c r="FH413">
        <v>0</v>
      </c>
      <c r="FK413" t="s">
        <v>202</v>
      </c>
      <c r="FL413">
        <v>2013</v>
      </c>
    </row>
    <row r="414" spans="27:168" x14ac:dyDescent="0.3">
      <c r="AA414">
        <v>1</v>
      </c>
      <c r="AB414">
        <v>7</v>
      </c>
      <c r="AC414">
        <v>1109</v>
      </c>
      <c r="AD414">
        <v>0</v>
      </c>
      <c r="AE414">
        <v>1116</v>
      </c>
      <c r="AF414">
        <v>0</v>
      </c>
      <c r="AG414">
        <v>0</v>
      </c>
      <c r="AH414">
        <v>0</v>
      </c>
      <c r="AI414">
        <v>2.2256844000000001E-2</v>
      </c>
      <c r="AJ414">
        <v>0.15579790800000001</v>
      </c>
      <c r="AK414">
        <v>24.68283997</v>
      </c>
      <c r="AL414">
        <v>0</v>
      </c>
      <c r="AM414">
        <v>24.83863788</v>
      </c>
      <c r="CA414">
        <v>1</v>
      </c>
      <c r="CB414">
        <v>7</v>
      </c>
      <c r="CC414">
        <v>1109</v>
      </c>
      <c r="CD414">
        <v>0</v>
      </c>
      <c r="CE414">
        <v>1116</v>
      </c>
      <c r="CF414">
        <v>0</v>
      </c>
      <c r="CG414">
        <v>0</v>
      </c>
      <c r="CH414">
        <v>0</v>
      </c>
      <c r="CI414">
        <v>2.2256844000000001E-2</v>
      </c>
      <c r="CJ414">
        <v>0.15579790800000001</v>
      </c>
      <c r="CK414">
        <v>24.68283997</v>
      </c>
      <c r="CL414">
        <v>0</v>
      </c>
      <c r="CM414">
        <v>24.83863788</v>
      </c>
      <c r="FA414">
        <v>0</v>
      </c>
      <c r="FH414">
        <v>0</v>
      </c>
      <c r="FK414" t="s">
        <v>202</v>
      </c>
      <c r="FL414">
        <v>2015</v>
      </c>
    </row>
    <row r="415" spans="27:168" x14ac:dyDescent="0.3">
      <c r="AA415">
        <v>0</v>
      </c>
      <c r="AB415">
        <v>0</v>
      </c>
      <c r="AC415">
        <v>7190</v>
      </c>
      <c r="AD415">
        <v>0</v>
      </c>
      <c r="AE415">
        <v>7190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156.4403829</v>
      </c>
      <c r="AL415">
        <v>0</v>
      </c>
      <c r="AM415">
        <v>156.4403829</v>
      </c>
      <c r="BA415">
        <v>0</v>
      </c>
      <c r="BB415">
        <v>0</v>
      </c>
      <c r="BC415">
        <v>3500</v>
      </c>
      <c r="BD415">
        <v>0</v>
      </c>
      <c r="BE415">
        <v>3500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76.153176680000001</v>
      </c>
      <c r="BL415">
        <v>0</v>
      </c>
      <c r="BM415">
        <v>76.153176680000001</v>
      </c>
      <c r="CA415">
        <v>0</v>
      </c>
      <c r="CB415">
        <v>0</v>
      </c>
      <c r="CC415">
        <v>3690</v>
      </c>
      <c r="CD415">
        <v>0</v>
      </c>
      <c r="CE415">
        <v>3690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80.287206269999999</v>
      </c>
      <c r="CL415">
        <v>0</v>
      </c>
      <c r="CM415">
        <v>80.287206269999999</v>
      </c>
      <c r="FA415">
        <v>0</v>
      </c>
      <c r="FE415">
        <v>0</v>
      </c>
      <c r="FH415">
        <v>0</v>
      </c>
      <c r="FK415" t="s">
        <v>202</v>
      </c>
      <c r="FL415">
        <v>2017</v>
      </c>
    </row>
    <row r="416" spans="27:168" x14ac:dyDescent="0.3">
      <c r="AA416">
        <v>0</v>
      </c>
      <c r="AB416">
        <v>0</v>
      </c>
      <c r="AC416">
        <v>20000</v>
      </c>
      <c r="AD416">
        <v>0</v>
      </c>
      <c r="AE416">
        <v>20000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421.49631190000002</v>
      </c>
      <c r="AL416">
        <v>0</v>
      </c>
      <c r="AM416">
        <v>421.49631190000002</v>
      </c>
      <c r="BA416">
        <v>0</v>
      </c>
      <c r="BB416">
        <v>0</v>
      </c>
      <c r="BC416">
        <v>20000</v>
      </c>
      <c r="BD416">
        <v>0</v>
      </c>
      <c r="BE416">
        <v>20000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421.49631190000002</v>
      </c>
      <c r="BL416">
        <v>0</v>
      </c>
      <c r="BM416">
        <v>421.49631190000002</v>
      </c>
      <c r="FA416">
        <v>0</v>
      </c>
      <c r="FE416">
        <v>0</v>
      </c>
      <c r="FK416" t="s">
        <v>202</v>
      </c>
      <c r="FL416">
        <v>2019</v>
      </c>
    </row>
    <row r="417" spans="1:168" x14ac:dyDescent="0.3">
      <c r="A417">
        <v>0</v>
      </c>
      <c r="B417">
        <v>0</v>
      </c>
      <c r="C417">
        <v>800000</v>
      </c>
      <c r="D417">
        <v>0</v>
      </c>
      <c r="E417">
        <v>800000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9218.7139889999999</v>
      </c>
      <c r="L417">
        <v>0</v>
      </c>
      <c r="M417">
        <v>9218.7139889999999</v>
      </c>
      <c r="AA417">
        <v>100</v>
      </c>
      <c r="AB417">
        <v>0</v>
      </c>
      <c r="AC417">
        <v>975763</v>
      </c>
      <c r="AD417">
        <v>0</v>
      </c>
      <c r="AE417">
        <v>975763</v>
      </c>
      <c r="AF417">
        <v>0</v>
      </c>
      <c r="AG417">
        <v>0</v>
      </c>
      <c r="AH417">
        <v>1000</v>
      </c>
      <c r="AI417">
        <v>1.152339249</v>
      </c>
      <c r="AJ417">
        <v>0</v>
      </c>
      <c r="AK417">
        <v>11244.10002</v>
      </c>
      <c r="AL417">
        <v>0</v>
      </c>
      <c r="AM417">
        <v>11244.10002</v>
      </c>
      <c r="BA417">
        <v>100</v>
      </c>
      <c r="BB417">
        <v>0</v>
      </c>
      <c r="BC417">
        <v>175763</v>
      </c>
      <c r="BD417">
        <v>0</v>
      </c>
      <c r="BE417">
        <v>175763</v>
      </c>
      <c r="BF417">
        <v>0</v>
      </c>
      <c r="BG417">
        <v>0</v>
      </c>
      <c r="BH417">
        <v>1000</v>
      </c>
      <c r="BI417">
        <v>1.152339249</v>
      </c>
      <c r="BJ417">
        <v>0</v>
      </c>
      <c r="BK417">
        <v>2025.3860340000001</v>
      </c>
      <c r="BL417">
        <v>0</v>
      </c>
      <c r="BM417">
        <v>2025.3860340000001</v>
      </c>
      <c r="FA417">
        <v>5.8450704999999999E-2</v>
      </c>
      <c r="FB417">
        <v>0</v>
      </c>
      <c r="FE417">
        <v>5.8450704999999999E-2</v>
      </c>
      <c r="FK417" t="s">
        <v>203</v>
      </c>
      <c r="FL417">
        <v>2001</v>
      </c>
    </row>
    <row r="418" spans="1:168" x14ac:dyDescent="0.3">
      <c r="AA418">
        <v>52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0.49727455300000001</v>
      </c>
      <c r="AJ418">
        <v>0</v>
      </c>
      <c r="AK418">
        <v>0</v>
      </c>
      <c r="AL418">
        <v>0</v>
      </c>
      <c r="AM418">
        <v>0</v>
      </c>
      <c r="BA418">
        <v>52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0.49727455300000001</v>
      </c>
      <c r="BJ418">
        <v>0</v>
      </c>
      <c r="BK418">
        <v>0</v>
      </c>
      <c r="BL418">
        <v>0</v>
      </c>
      <c r="BM418">
        <v>0</v>
      </c>
      <c r="FA418">
        <v>0</v>
      </c>
      <c r="FE418">
        <v>0</v>
      </c>
      <c r="FK418" t="s">
        <v>203</v>
      </c>
      <c r="FL418">
        <v>2006</v>
      </c>
    </row>
    <row r="419" spans="1:168" x14ac:dyDescent="0.3">
      <c r="AA419">
        <v>29</v>
      </c>
      <c r="AB419">
        <v>145</v>
      </c>
      <c r="AC419">
        <v>173000</v>
      </c>
      <c r="AD419">
        <v>0</v>
      </c>
      <c r="AE419">
        <v>173145</v>
      </c>
      <c r="AF419">
        <v>0</v>
      </c>
      <c r="AG419">
        <v>0</v>
      </c>
      <c r="AH419">
        <v>0</v>
      </c>
      <c r="AI419">
        <v>0.26807173200000001</v>
      </c>
      <c r="AJ419">
        <v>1.340358661</v>
      </c>
      <c r="AK419">
        <v>1599.186541</v>
      </c>
      <c r="AL419">
        <v>0</v>
      </c>
      <c r="AM419">
        <v>1600.5269000000001</v>
      </c>
      <c r="BA419">
        <v>15</v>
      </c>
      <c r="BB419">
        <v>0</v>
      </c>
      <c r="BC419">
        <v>173000</v>
      </c>
      <c r="BD419">
        <v>0</v>
      </c>
      <c r="BE419">
        <v>173000</v>
      </c>
      <c r="BF419">
        <v>0</v>
      </c>
      <c r="BG419">
        <v>0</v>
      </c>
      <c r="BH419">
        <v>0</v>
      </c>
      <c r="BI419">
        <v>0.138657793</v>
      </c>
      <c r="BJ419">
        <v>0</v>
      </c>
      <c r="BK419">
        <v>1599.186541</v>
      </c>
      <c r="BL419">
        <v>0</v>
      </c>
      <c r="BM419">
        <v>1599.186541</v>
      </c>
      <c r="CA419">
        <v>14</v>
      </c>
      <c r="CB419">
        <v>145</v>
      </c>
      <c r="CC419">
        <v>0</v>
      </c>
      <c r="CD419">
        <v>0</v>
      </c>
      <c r="CE419">
        <v>145</v>
      </c>
      <c r="CF419">
        <v>0</v>
      </c>
      <c r="CG419">
        <v>0</v>
      </c>
      <c r="CH419">
        <v>0</v>
      </c>
      <c r="CI419">
        <v>0.12941394000000001</v>
      </c>
      <c r="CJ419">
        <v>1.340358661</v>
      </c>
      <c r="CK419">
        <v>0</v>
      </c>
      <c r="CL419">
        <v>0</v>
      </c>
      <c r="CM419">
        <v>1.340358661</v>
      </c>
      <c r="FA419">
        <v>0</v>
      </c>
      <c r="FE419">
        <v>0</v>
      </c>
      <c r="FH419">
        <v>0</v>
      </c>
      <c r="FK419" t="s">
        <v>203</v>
      </c>
      <c r="FL419">
        <v>2007</v>
      </c>
    </row>
    <row r="420" spans="1:168" x14ac:dyDescent="0.3">
      <c r="AA420">
        <v>0</v>
      </c>
      <c r="AB420">
        <v>0</v>
      </c>
      <c r="AC420">
        <v>8000</v>
      </c>
      <c r="AD420">
        <v>6450</v>
      </c>
      <c r="AE420">
        <v>14450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71.530758230000004</v>
      </c>
      <c r="AL420">
        <v>57.671673820000002</v>
      </c>
      <c r="AM420">
        <v>129.20243199999999</v>
      </c>
      <c r="BA420">
        <v>0</v>
      </c>
      <c r="BB420">
        <v>0</v>
      </c>
      <c r="BC420">
        <v>8000</v>
      </c>
      <c r="BD420">
        <v>6450</v>
      </c>
      <c r="BE420">
        <v>14450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71.530758230000004</v>
      </c>
      <c r="BL420">
        <v>57.671673820000002</v>
      </c>
      <c r="BM420">
        <v>129.20243199999999</v>
      </c>
      <c r="FA420">
        <v>0</v>
      </c>
      <c r="FE420">
        <v>0</v>
      </c>
      <c r="FK420" t="s">
        <v>203</v>
      </c>
      <c r="FL420">
        <v>2008</v>
      </c>
    </row>
    <row r="421" spans="1:168" x14ac:dyDescent="0.3">
      <c r="A421">
        <v>0</v>
      </c>
      <c r="B421">
        <v>0</v>
      </c>
      <c r="C421">
        <v>2400000</v>
      </c>
      <c r="D421">
        <v>0</v>
      </c>
      <c r="E421">
        <v>2400000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20761.24567</v>
      </c>
      <c r="L421">
        <v>0</v>
      </c>
      <c r="M421">
        <v>20761.24567</v>
      </c>
      <c r="AA421">
        <v>6</v>
      </c>
      <c r="AB421">
        <v>0</v>
      </c>
      <c r="AC421">
        <v>2407120</v>
      </c>
      <c r="AD421">
        <v>5795</v>
      </c>
      <c r="AE421">
        <v>2412915</v>
      </c>
      <c r="AF421">
        <v>0</v>
      </c>
      <c r="AG421">
        <v>0</v>
      </c>
      <c r="AH421">
        <v>0</v>
      </c>
      <c r="AI421">
        <v>5.1903114E-2</v>
      </c>
      <c r="AJ421">
        <v>0</v>
      </c>
      <c r="AK421">
        <v>20822.837370000001</v>
      </c>
      <c r="AL421">
        <v>50.129757789999999</v>
      </c>
      <c r="AM421">
        <v>20872.967130000001</v>
      </c>
      <c r="BA421">
        <v>6</v>
      </c>
      <c r="BB421">
        <v>0</v>
      </c>
      <c r="BC421">
        <v>7120</v>
      </c>
      <c r="BD421">
        <v>5795</v>
      </c>
      <c r="BE421">
        <v>12915</v>
      </c>
      <c r="BF421">
        <v>0</v>
      </c>
      <c r="BG421">
        <v>0</v>
      </c>
      <c r="BH421">
        <v>0</v>
      </c>
      <c r="BI421">
        <v>5.1903114E-2</v>
      </c>
      <c r="BJ421">
        <v>0</v>
      </c>
      <c r="BK421">
        <v>61.5916955</v>
      </c>
      <c r="BL421">
        <v>50.129757789999999</v>
      </c>
      <c r="BM421">
        <v>111.72145329999999</v>
      </c>
      <c r="FA421">
        <v>0</v>
      </c>
      <c r="FB421">
        <v>0</v>
      </c>
      <c r="FE421">
        <v>0</v>
      </c>
      <c r="FK421" t="s">
        <v>203</v>
      </c>
      <c r="FL421">
        <v>2009</v>
      </c>
    </row>
    <row r="422" spans="1:168" x14ac:dyDescent="0.3">
      <c r="AA422">
        <v>24</v>
      </c>
      <c r="AB422">
        <v>0</v>
      </c>
      <c r="AC422">
        <v>144579</v>
      </c>
      <c r="AD422">
        <v>0</v>
      </c>
      <c r="AE422">
        <v>144579</v>
      </c>
      <c r="AF422">
        <v>0</v>
      </c>
      <c r="AG422">
        <v>0</v>
      </c>
      <c r="AH422">
        <v>0</v>
      </c>
      <c r="AI422">
        <v>0.20080321300000001</v>
      </c>
      <c r="AJ422">
        <v>0</v>
      </c>
      <c r="AK422">
        <v>1209.6636550000001</v>
      </c>
      <c r="AL422">
        <v>0</v>
      </c>
      <c r="AM422">
        <v>1209.6636550000001</v>
      </c>
      <c r="BA422">
        <v>24</v>
      </c>
      <c r="BB422">
        <v>0</v>
      </c>
      <c r="BC422">
        <v>144579</v>
      </c>
      <c r="BD422">
        <v>0</v>
      </c>
      <c r="BE422">
        <v>144579</v>
      </c>
      <c r="BF422">
        <v>0</v>
      </c>
      <c r="BG422">
        <v>0</v>
      </c>
      <c r="BH422">
        <v>0</v>
      </c>
      <c r="BI422">
        <v>0.20080321300000001</v>
      </c>
      <c r="BJ422">
        <v>0</v>
      </c>
      <c r="BK422">
        <v>1209.6636550000001</v>
      </c>
      <c r="BL422">
        <v>0</v>
      </c>
      <c r="BM422">
        <v>1209.6636550000001</v>
      </c>
      <c r="FA422">
        <v>0</v>
      </c>
      <c r="FE422">
        <v>0</v>
      </c>
      <c r="FK422" t="s">
        <v>203</v>
      </c>
      <c r="FL422">
        <v>2010</v>
      </c>
    </row>
    <row r="423" spans="1:168" x14ac:dyDescent="0.3">
      <c r="A423">
        <v>0</v>
      </c>
      <c r="B423">
        <v>0</v>
      </c>
      <c r="C423">
        <v>1600000</v>
      </c>
      <c r="D423">
        <v>0</v>
      </c>
      <c r="E423">
        <v>1600000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12514.66562</v>
      </c>
      <c r="L423">
        <v>0</v>
      </c>
      <c r="M423">
        <v>12514.66562</v>
      </c>
      <c r="AA423">
        <v>20</v>
      </c>
      <c r="AB423">
        <v>0</v>
      </c>
      <c r="AC423">
        <v>2213631</v>
      </c>
      <c r="AD423">
        <v>0</v>
      </c>
      <c r="AE423">
        <v>2213631</v>
      </c>
      <c r="AF423">
        <v>0</v>
      </c>
      <c r="AG423">
        <v>0</v>
      </c>
      <c r="AH423">
        <v>10000</v>
      </c>
      <c r="AI423">
        <v>0.15643331999999999</v>
      </c>
      <c r="AJ423">
        <v>0</v>
      </c>
      <c r="AK423">
        <v>17314.282360000001</v>
      </c>
      <c r="AL423">
        <v>0</v>
      </c>
      <c r="AM423">
        <v>17314.282360000001</v>
      </c>
      <c r="BA423">
        <v>20</v>
      </c>
      <c r="BB423">
        <v>0</v>
      </c>
      <c r="BC423">
        <v>613631</v>
      </c>
      <c r="BD423">
        <v>0</v>
      </c>
      <c r="BE423">
        <v>613631</v>
      </c>
      <c r="BF423">
        <v>0</v>
      </c>
      <c r="BG423">
        <v>0</v>
      </c>
      <c r="BH423">
        <v>10000</v>
      </c>
      <c r="BI423">
        <v>0.15643331999999999</v>
      </c>
      <c r="BJ423">
        <v>0</v>
      </c>
      <c r="BK423">
        <v>4799.6167379999997</v>
      </c>
      <c r="BL423">
        <v>0</v>
      </c>
      <c r="BM423">
        <v>4799.6167379999997</v>
      </c>
      <c r="FA423">
        <v>8.0857975999999998E-2</v>
      </c>
      <c r="FB423">
        <v>0</v>
      </c>
      <c r="FE423">
        <v>8.0857975999999998E-2</v>
      </c>
      <c r="FK423" t="s">
        <v>203</v>
      </c>
      <c r="FL423">
        <v>2012</v>
      </c>
    </row>
    <row r="424" spans="1:168" x14ac:dyDescent="0.3">
      <c r="A424">
        <v>0</v>
      </c>
      <c r="B424">
        <v>0</v>
      </c>
      <c r="C424">
        <v>1886800</v>
      </c>
      <c r="D424">
        <v>0</v>
      </c>
      <c r="E424">
        <v>1886800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12564.42698</v>
      </c>
      <c r="L424">
        <v>0</v>
      </c>
      <c r="M424">
        <v>12564.42698</v>
      </c>
      <c r="AA424">
        <v>0</v>
      </c>
      <c r="AB424">
        <v>0</v>
      </c>
      <c r="AC424">
        <v>1886800</v>
      </c>
      <c r="AD424">
        <v>0</v>
      </c>
      <c r="AE424">
        <v>1886800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12564.42698</v>
      </c>
      <c r="AL424">
        <v>0</v>
      </c>
      <c r="AM424">
        <v>12564.42698</v>
      </c>
      <c r="FA424">
        <v>0</v>
      </c>
      <c r="FB424">
        <v>0</v>
      </c>
      <c r="FK424" t="s">
        <v>203</v>
      </c>
      <c r="FL424">
        <v>2017</v>
      </c>
    </row>
    <row r="425" spans="1:168" x14ac:dyDescent="0.3">
      <c r="AA425">
        <v>52</v>
      </c>
      <c r="AB425">
        <v>37</v>
      </c>
      <c r="AC425">
        <v>423</v>
      </c>
      <c r="AD425">
        <v>0</v>
      </c>
      <c r="AE425">
        <v>460</v>
      </c>
      <c r="AF425">
        <v>0</v>
      </c>
      <c r="AG425">
        <v>0</v>
      </c>
      <c r="AH425">
        <v>0</v>
      </c>
      <c r="AI425">
        <v>0.32608014000000002</v>
      </c>
      <c r="AJ425">
        <v>0.23201856100000001</v>
      </c>
      <c r="AK425">
        <v>2.6525365270000001</v>
      </c>
      <c r="AL425">
        <v>0</v>
      </c>
      <c r="AM425">
        <v>2.884555089</v>
      </c>
      <c r="BA425">
        <v>0</v>
      </c>
      <c r="BB425">
        <v>0</v>
      </c>
      <c r="BC425">
        <v>423</v>
      </c>
      <c r="BD425">
        <v>0</v>
      </c>
      <c r="BE425">
        <v>423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2.6525365270000001</v>
      </c>
      <c r="BL425">
        <v>0</v>
      </c>
      <c r="BM425">
        <v>2.6525365270000001</v>
      </c>
      <c r="CN425">
        <v>52</v>
      </c>
      <c r="CO425">
        <v>37</v>
      </c>
      <c r="CP425">
        <v>0</v>
      </c>
      <c r="CQ425">
        <v>0</v>
      </c>
      <c r="CR425">
        <v>37</v>
      </c>
      <c r="CS425">
        <v>0</v>
      </c>
      <c r="CT425">
        <v>0</v>
      </c>
      <c r="CU425">
        <v>0</v>
      </c>
      <c r="CV425">
        <v>0.32608014000000002</v>
      </c>
      <c r="CW425">
        <v>0.23201856100000001</v>
      </c>
      <c r="CX425">
        <v>0</v>
      </c>
      <c r="CY425">
        <v>0</v>
      </c>
      <c r="CZ425">
        <v>0.23201856100000001</v>
      </c>
      <c r="FA425">
        <v>0</v>
      </c>
      <c r="FE425">
        <v>0</v>
      </c>
      <c r="FF425">
        <v>0</v>
      </c>
      <c r="FK425" t="s">
        <v>203</v>
      </c>
      <c r="FL425">
        <v>2019</v>
      </c>
    </row>
    <row r="426" spans="1:168" x14ac:dyDescent="0.3">
      <c r="AA426">
        <v>3</v>
      </c>
      <c r="AB426">
        <v>0</v>
      </c>
      <c r="AC426">
        <v>36934</v>
      </c>
      <c r="AD426">
        <v>0</v>
      </c>
      <c r="AE426">
        <v>36934</v>
      </c>
      <c r="AF426">
        <v>0</v>
      </c>
      <c r="AG426">
        <v>0</v>
      </c>
      <c r="AH426">
        <v>0</v>
      </c>
      <c r="AI426">
        <v>1.8263885000000001E-2</v>
      </c>
      <c r="AJ426">
        <v>0</v>
      </c>
      <c r="AK426">
        <v>224.85277629999999</v>
      </c>
      <c r="AL426">
        <v>0</v>
      </c>
      <c r="AM426">
        <v>224.85277629999999</v>
      </c>
      <c r="BA426">
        <v>3</v>
      </c>
      <c r="BB426">
        <v>0</v>
      </c>
      <c r="BC426">
        <v>36934</v>
      </c>
      <c r="BD426">
        <v>0</v>
      </c>
      <c r="BE426">
        <v>36934</v>
      </c>
      <c r="BF426">
        <v>0</v>
      </c>
      <c r="BG426">
        <v>0</v>
      </c>
      <c r="BH426">
        <v>0</v>
      </c>
      <c r="BI426">
        <v>1.8263885000000001E-2</v>
      </c>
      <c r="BJ426">
        <v>0</v>
      </c>
      <c r="BK426">
        <v>224.85277629999999</v>
      </c>
      <c r="BL426">
        <v>0</v>
      </c>
      <c r="BM426">
        <v>224.85277629999999</v>
      </c>
      <c r="FA426">
        <v>0</v>
      </c>
      <c r="FE426">
        <v>0</v>
      </c>
      <c r="FK426" t="s">
        <v>203</v>
      </c>
      <c r="FL426">
        <v>2020</v>
      </c>
    </row>
    <row r="427" spans="1:168" x14ac:dyDescent="0.3">
      <c r="AA427">
        <v>16</v>
      </c>
      <c r="AB427">
        <v>0</v>
      </c>
      <c r="AC427">
        <v>171266</v>
      </c>
      <c r="AD427">
        <v>10401</v>
      </c>
      <c r="AE427">
        <v>181667</v>
      </c>
      <c r="AF427">
        <v>0</v>
      </c>
      <c r="AG427">
        <v>0</v>
      </c>
      <c r="AH427">
        <v>40000</v>
      </c>
      <c r="AI427">
        <v>0.10428888</v>
      </c>
      <c r="AJ427">
        <v>0</v>
      </c>
      <c r="AK427">
        <v>1116.3212100000001</v>
      </c>
      <c r="AL427">
        <v>67.794290180000004</v>
      </c>
      <c r="AM427">
        <v>1184.1155000000001</v>
      </c>
      <c r="BA427">
        <v>16</v>
      </c>
      <c r="BB427">
        <v>0</v>
      </c>
      <c r="BC427">
        <v>171266</v>
      </c>
      <c r="BD427">
        <v>10401</v>
      </c>
      <c r="BE427">
        <v>181667</v>
      </c>
      <c r="BF427">
        <v>0</v>
      </c>
      <c r="BG427">
        <v>0</v>
      </c>
      <c r="BH427">
        <v>30000</v>
      </c>
      <c r="BI427">
        <v>0.10428888</v>
      </c>
      <c r="BJ427">
        <v>0</v>
      </c>
      <c r="BK427">
        <v>1116.3212100000001</v>
      </c>
      <c r="BL427">
        <v>67.794290180000004</v>
      </c>
      <c r="BM427">
        <v>1184.1155000000001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10000</v>
      </c>
      <c r="EI427">
        <v>0</v>
      </c>
      <c r="EJ427">
        <v>0</v>
      </c>
      <c r="EK427">
        <v>0</v>
      </c>
      <c r="EL427">
        <v>0</v>
      </c>
      <c r="EM427">
        <v>0</v>
      </c>
      <c r="FA427">
        <v>5.1373646000000002E-2</v>
      </c>
      <c r="FD427">
        <v>1.2843412E-2</v>
      </c>
      <c r="FE427">
        <v>3.8530235000000003E-2</v>
      </c>
      <c r="FK427" t="s">
        <v>204</v>
      </c>
      <c r="FL427">
        <v>2000</v>
      </c>
    </row>
    <row r="428" spans="1:168" x14ac:dyDescent="0.3">
      <c r="AA428">
        <v>6</v>
      </c>
      <c r="AB428">
        <v>0</v>
      </c>
      <c r="AC428">
        <v>14245</v>
      </c>
      <c r="AD428">
        <v>714</v>
      </c>
      <c r="AE428">
        <v>14959</v>
      </c>
      <c r="AF428">
        <v>0</v>
      </c>
      <c r="AG428">
        <v>0</v>
      </c>
      <c r="AH428">
        <v>8900</v>
      </c>
      <c r="AI428">
        <v>3.8669759999999997E-2</v>
      </c>
      <c r="AJ428">
        <v>0</v>
      </c>
      <c r="AK428">
        <v>91.808455789999996</v>
      </c>
      <c r="AL428">
        <v>4.601701469</v>
      </c>
      <c r="AM428">
        <v>96.410157260000005</v>
      </c>
      <c r="BA428">
        <v>4</v>
      </c>
      <c r="BB428">
        <v>0</v>
      </c>
      <c r="BC428">
        <v>12245</v>
      </c>
      <c r="BD428">
        <v>314</v>
      </c>
      <c r="BE428">
        <v>12559</v>
      </c>
      <c r="BF428">
        <v>0</v>
      </c>
      <c r="BG428">
        <v>0</v>
      </c>
      <c r="BH428">
        <v>8900</v>
      </c>
      <c r="BI428">
        <v>2.5779839999999998E-2</v>
      </c>
      <c r="BJ428">
        <v>0</v>
      </c>
      <c r="BK428">
        <v>78.91853571</v>
      </c>
      <c r="BL428">
        <v>2.0237174530000002</v>
      </c>
      <c r="BM428">
        <v>80.942253160000007</v>
      </c>
      <c r="CA428">
        <v>2</v>
      </c>
      <c r="CB428">
        <v>0</v>
      </c>
      <c r="CC428">
        <v>2000</v>
      </c>
      <c r="CD428">
        <v>400</v>
      </c>
      <c r="CE428">
        <v>2400</v>
      </c>
      <c r="CF428">
        <v>0</v>
      </c>
      <c r="CG428">
        <v>0</v>
      </c>
      <c r="CH428">
        <v>0</v>
      </c>
      <c r="CI428">
        <v>1.2889919999999999E-2</v>
      </c>
      <c r="CJ428">
        <v>0</v>
      </c>
      <c r="CK428">
        <v>12.88992008</v>
      </c>
      <c r="CL428">
        <v>2.5779840159999998</v>
      </c>
      <c r="CM428">
        <v>15.4679041</v>
      </c>
      <c r="FA428">
        <v>1.2538756999999999E-2</v>
      </c>
      <c r="FE428">
        <v>1.2538756999999999E-2</v>
      </c>
      <c r="FH428">
        <v>0</v>
      </c>
      <c r="FK428" t="s">
        <v>204</v>
      </c>
      <c r="FL428">
        <v>2001</v>
      </c>
    </row>
    <row r="429" spans="1:168" x14ac:dyDescent="0.3">
      <c r="AA429">
        <v>19</v>
      </c>
      <c r="AB429">
        <v>0</v>
      </c>
      <c r="AC429">
        <v>255642</v>
      </c>
      <c r="AD429">
        <v>0</v>
      </c>
      <c r="AE429">
        <v>255642</v>
      </c>
      <c r="AF429">
        <v>0</v>
      </c>
      <c r="AG429">
        <v>40000</v>
      </c>
      <c r="AH429">
        <v>280000</v>
      </c>
      <c r="AI429">
        <v>0.12114256599999999</v>
      </c>
      <c r="AJ429">
        <v>0</v>
      </c>
      <c r="AK429">
        <v>1629.9540930000001</v>
      </c>
      <c r="AL429">
        <v>0</v>
      </c>
      <c r="AM429">
        <v>1629.9540930000001</v>
      </c>
      <c r="BA429">
        <v>19</v>
      </c>
      <c r="BB429">
        <v>0</v>
      </c>
      <c r="BC429">
        <v>230642</v>
      </c>
      <c r="BD429">
        <v>0</v>
      </c>
      <c r="BE429">
        <v>230642</v>
      </c>
      <c r="BF429">
        <v>0</v>
      </c>
      <c r="BG429">
        <v>40000</v>
      </c>
      <c r="BH429">
        <v>200000</v>
      </c>
      <c r="BI429">
        <v>0.12114256599999999</v>
      </c>
      <c r="BJ429">
        <v>0</v>
      </c>
      <c r="BK429">
        <v>1470.555981</v>
      </c>
      <c r="BL429">
        <v>0</v>
      </c>
      <c r="BM429">
        <v>1470.555981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80000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25000</v>
      </c>
      <c r="ED429">
        <v>0</v>
      </c>
      <c r="EE429">
        <v>25000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159.39811270000001</v>
      </c>
      <c r="EL429">
        <v>0</v>
      </c>
      <c r="EM429">
        <v>159.39811270000001</v>
      </c>
      <c r="FA429">
        <v>0.40150961099999999</v>
      </c>
      <c r="FD429">
        <v>0</v>
      </c>
      <c r="FE429">
        <v>0.28679257899999999</v>
      </c>
      <c r="FJ429">
        <v>0.114717032</v>
      </c>
      <c r="FK429" t="s">
        <v>204</v>
      </c>
      <c r="FL429">
        <v>2002</v>
      </c>
    </row>
    <row r="430" spans="1:168" x14ac:dyDescent="0.3">
      <c r="AA430">
        <v>0</v>
      </c>
      <c r="AB430">
        <v>0</v>
      </c>
      <c r="AC430">
        <v>0</v>
      </c>
      <c r="AD430">
        <v>285</v>
      </c>
      <c r="AE430">
        <v>285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1.798107256</v>
      </c>
      <c r="AM430">
        <v>1.798107256</v>
      </c>
      <c r="DN430">
        <v>0</v>
      </c>
      <c r="DO430">
        <v>0</v>
      </c>
      <c r="DP430">
        <v>0</v>
      </c>
      <c r="DQ430">
        <v>285</v>
      </c>
      <c r="DR430">
        <v>285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1.798107256</v>
      </c>
      <c r="DZ430">
        <v>1.798107256</v>
      </c>
      <c r="FA430">
        <v>0</v>
      </c>
      <c r="FJ430">
        <v>0</v>
      </c>
      <c r="FK430" t="s">
        <v>204</v>
      </c>
      <c r="FL430">
        <v>2003</v>
      </c>
    </row>
    <row r="431" spans="1:168" x14ac:dyDescent="0.3">
      <c r="AA431">
        <v>3</v>
      </c>
      <c r="AB431">
        <v>0</v>
      </c>
      <c r="AC431">
        <v>9000</v>
      </c>
      <c r="AD431">
        <v>0</v>
      </c>
      <c r="AE431">
        <v>9000</v>
      </c>
      <c r="AF431">
        <v>0</v>
      </c>
      <c r="AG431">
        <v>0</v>
      </c>
      <c r="AH431">
        <v>0</v>
      </c>
      <c r="AI431">
        <v>1.8732438000000001E-2</v>
      </c>
      <c r="AJ431">
        <v>0</v>
      </c>
      <c r="AK431">
        <v>56.197315019999998</v>
      </c>
      <c r="AL431">
        <v>0</v>
      </c>
      <c r="AM431">
        <v>56.197315019999998</v>
      </c>
      <c r="BA431">
        <v>3</v>
      </c>
      <c r="BB431">
        <v>0</v>
      </c>
      <c r="BC431">
        <v>9000</v>
      </c>
      <c r="BD431">
        <v>0</v>
      </c>
      <c r="BE431">
        <v>9000</v>
      </c>
      <c r="BF431">
        <v>0</v>
      </c>
      <c r="BG431">
        <v>0</v>
      </c>
      <c r="BH431">
        <v>0</v>
      </c>
      <c r="BI431">
        <v>1.8732438000000001E-2</v>
      </c>
      <c r="BJ431">
        <v>0</v>
      </c>
      <c r="BK431">
        <v>56.197315019999998</v>
      </c>
      <c r="BL431">
        <v>0</v>
      </c>
      <c r="BM431">
        <v>56.197315019999998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  <c r="EL431">
        <v>0</v>
      </c>
      <c r="EM431">
        <v>0</v>
      </c>
      <c r="FA431">
        <v>0</v>
      </c>
      <c r="FD431">
        <v>0</v>
      </c>
      <c r="FE431">
        <v>0</v>
      </c>
      <c r="FK431" t="s">
        <v>204</v>
      </c>
      <c r="FL431">
        <v>2004</v>
      </c>
    </row>
    <row r="432" spans="1:168" x14ac:dyDescent="0.3">
      <c r="N432">
        <v>11</v>
      </c>
      <c r="O432">
        <v>182</v>
      </c>
      <c r="P432">
        <v>27463</v>
      </c>
      <c r="Q432">
        <v>0</v>
      </c>
      <c r="R432">
        <v>27645</v>
      </c>
      <c r="S432">
        <v>0</v>
      </c>
      <c r="T432">
        <v>40000</v>
      </c>
      <c r="U432">
        <v>5000</v>
      </c>
      <c r="V432">
        <v>6.7972563999999999E-2</v>
      </c>
      <c r="W432">
        <v>1.1246369650000001</v>
      </c>
      <c r="X432">
        <v>169.7027745</v>
      </c>
      <c r="Y432">
        <v>0</v>
      </c>
      <c r="Z432">
        <v>170.82741150000001</v>
      </c>
      <c r="AA432">
        <v>61</v>
      </c>
      <c r="AB432">
        <v>182</v>
      </c>
      <c r="AC432">
        <v>28375</v>
      </c>
      <c r="AD432">
        <v>548</v>
      </c>
      <c r="AE432">
        <v>29105</v>
      </c>
      <c r="AF432">
        <v>0</v>
      </c>
      <c r="AG432">
        <v>40000</v>
      </c>
      <c r="AH432">
        <v>5000</v>
      </c>
      <c r="AI432">
        <v>0.37693876300000001</v>
      </c>
      <c r="AJ432">
        <v>1.1246369650000001</v>
      </c>
      <c r="AK432">
        <v>175.33831799999999</v>
      </c>
      <c r="AL432">
        <v>3.386269542</v>
      </c>
      <c r="AM432">
        <v>179.84922449999999</v>
      </c>
      <c r="BA432">
        <v>5</v>
      </c>
      <c r="BB432">
        <v>0</v>
      </c>
      <c r="BC432">
        <v>800</v>
      </c>
      <c r="BD432">
        <v>548</v>
      </c>
      <c r="BE432">
        <v>1348</v>
      </c>
      <c r="BF432">
        <v>0</v>
      </c>
      <c r="BG432">
        <v>0</v>
      </c>
      <c r="BH432">
        <v>0</v>
      </c>
      <c r="BI432">
        <v>3.089662E-2</v>
      </c>
      <c r="BJ432">
        <v>0</v>
      </c>
      <c r="BK432">
        <v>4.9434591860000001</v>
      </c>
      <c r="BL432">
        <v>3.386269542</v>
      </c>
      <c r="BM432">
        <v>8.3297287279999992</v>
      </c>
      <c r="CA432">
        <v>45</v>
      </c>
      <c r="CB432">
        <v>0</v>
      </c>
      <c r="CC432">
        <v>112</v>
      </c>
      <c r="CD432">
        <v>0</v>
      </c>
      <c r="CE432">
        <v>112</v>
      </c>
      <c r="CF432">
        <v>0</v>
      </c>
      <c r="CG432">
        <v>0</v>
      </c>
      <c r="CH432">
        <v>0</v>
      </c>
      <c r="CI432">
        <v>0.27806957900000001</v>
      </c>
      <c r="CJ432">
        <v>0</v>
      </c>
      <c r="CK432">
        <v>0.69208428600000005</v>
      </c>
      <c r="CL432">
        <v>0</v>
      </c>
      <c r="CM432">
        <v>0.69208428600000005</v>
      </c>
      <c r="FA432">
        <v>4.066198E-3</v>
      </c>
      <c r="FC432">
        <v>4.066198E-3</v>
      </c>
      <c r="FE432">
        <v>0</v>
      </c>
      <c r="FH432">
        <v>0</v>
      </c>
      <c r="FK432" t="s">
        <v>204</v>
      </c>
      <c r="FL432">
        <v>2005</v>
      </c>
    </row>
    <row r="433" spans="1:168" x14ac:dyDescent="0.3">
      <c r="AA433">
        <v>18</v>
      </c>
      <c r="AB433">
        <v>0</v>
      </c>
      <c r="AC433">
        <v>95862</v>
      </c>
      <c r="AD433">
        <v>0</v>
      </c>
      <c r="AE433">
        <v>95862</v>
      </c>
      <c r="AF433">
        <v>0</v>
      </c>
      <c r="AG433">
        <v>0</v>
      </c>
      <c r="AH433">
        <v>0</v>
      </c>
      <c r="AI433">
        <v>0.110058086</v>
      </c>
      <c r="AJ433">
        <v>0</v>
      </c>
      <c r="AK433">
        <v>586.13268110000001</v>
      </c>
      <c r="AL433">
        <v>0</v>
      </c>
      <c r="AM433">
        <v>586.13268110000001</v>
      </c>
      <c r="BA433">
        <v>18</v>
      </c>
      <c r="BB433">
        <v>0</v>
      </c>
      <c r="BC433">
        <v>95862</v>
      </c>
      <c r="BD433">
        <v>0</v>
      </c>
      <c r="BE433">
        <v>95862</v>
      </c>
      <c r="BF433">
        <v>0</v>
      </c>
      <c r="BG433">
        <v>0</v>
      </c>
      <c r="BH433">
        <v>0</v>
      </c>
      <c r="BI433">
        <v>0.110058086</v>
      </c>
      <c r="BJ433">
        <v>0</v>
      </c>
      <c r="BK433">
        <v>586.13268110000001</v>
      </c>
      <c r="BL433">
        <v>0</v>
      </c>
      <c r="BM433">
        <v>586.13268110000001</v>
      </c>
      <c r="FA433">
        <v>0</v>
      </c>
      <c r="FE433">
        <v>0</v>
      </c>
      <c r="FK433" t="s">
        <v>204</v>
      </c>
      <c r="FL433">
        <v>2006</v>
      </c>
    </row>
    <row r="434" spans="1:168" x14ac:dyDescent="0.3">
      <c r="N434">
        <v>12</v>
      </c>
      <c r="O434">
        <v>155</v>
      </c>
      <c r="P434">
        <v>25000</v>
      </c>
      <c r="Q434">
        <v>0</v>
      </c>
      <c r="R434">
        <v>25155</v>
      </c>
      <c r="S434">
        <v>0</v>
      </c>
      <c r="T434">
        <v>0</v>
      </c>
      <c r="U434">
        <v>100000</v>
      </c>
      <c r="V434">
        <v>7.2595280999999998E-2</v>
      </c>
      <c r="W434">
        <v>0.93768905000000002</v>
      </c>
      <c r="X434">
        <v>151.24016940000001</v>
      </c>
      <c r="Y434">
        <v>0</v>
      </c>
      <c r="Z434">
        <v>152.17785839999999</v>
      </c>
      <c r="AA434">
        <v>18</v>
      </c>
      <c r="AB434">
        <v>155</v>
      </c>
      <c r="AC434">
        <v>25000</v>
      </c>
      <c r="AD434">
        <v>0</v>
      </c>
      <c r="AE434">
        <v>25155</v>
      </c>
      <c r="AF434">
        <v>0</v>
      </c>
      <c r="AG434">
        <v>0</v>
      </c>
      <c r="AH434">
        <v>100000</v>
      </c>
      <c r="AI434">
        <v>0.108892922</v>
      </c>
      <c r="AJ434">
        <v>0.93768905000000002</v>
      </c>
      <c r="AK434">
        <v>151.24016940000001</v>
      </c>
      <c r="AL434">
        <v>0</v>
      </c>
      <c r="AM434">
        <v>152.17785839999999</v>
      </c>
      <c r="EA434">
        <v>6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3.6297640999999999E-2</v>
      </c>
      <c r="EJ434">
        <v>0</v>
      </c>
      <c r="EK434">
        <v>0</v>
      </c>
      <c r="EL434">
        <v>0</v>
      </c>
      <c r="EM434">
        <v>0</v>
      </c>
      <c r="FA434">
        <v>5.7601696000000001E-2</v>
      </c>
      <c r="FC434">
        <v>5.7601696000000001E-2</v>
      </c>
      <c r="FD434">
        <v>0</v>
      </c>
      <c r="FK434" t="s">
        <v>204</v>
      </c>
      <c r="FL434">
        <v>2007</v>
      </c>
    </row>
    <row r="435" spans="1:168" x14ac:dyDescent="0.3">
      <c r="AA435">
        <v>9</v>
      </c>
      <c r="AB435">
        <v>0</v>
      </c>
      <c r="AC435">
        <v>129755</v>
      </c>
      <c r="AD435">
        <v>23000</v>
      </c>
      <c r="AE435">
        <v>152755</v>
      </c>
      <c r="AF435">
        <v>0</v>
      </c>
      <c r="AG435">
        <v>0</v>
      </c>
      <c r="AH435">
        <v>23000</v>
      </c>
      <c r="AI435">
        <v>5.3866411000000003E-2</v>
      </c>
      <c r="AJ435">
        <v>0</v>
      </c>
      <c r="AK435">
        <v>776.60402199999999</v>
      </c>
      <c r="AL435">
        <v>137.65860670000001</v>
      </c>
      <c r="AM435">
        <v>914.26262870000005</v>
      </c>
      <c r="AN435">
        <v>0</v>
      </c>
      <c r="AO435">
        <v>0</v>
      </c>
      <c r="AP435">
        <v>8000</v>
      </c>
      <c r="AQ435">
        <v>0</v>
      </c>
      <c r="AR435">
        <v>8000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47.881254490000003</v>
      </c>
      <c r="AY435">
        <v>0</v>
      </c>
      <c r="AZ435">
        <v>47.881254490000003</v>
      </c>
      <c r="BA435">
        <v>9</v>
      </c>
      <c r="BB435">
        <v>0</v>
      </c>
      <c r="BC435">
        <v>121755</v>
      </c>
      <c r="BD435">
        <v>23000</v>
      </c>
      <c r="BE435">
        <v>144755</v>
      </c>
      <c r="BF435">
        <v>0</v>
      </c>
      <c r="BG435">
        <v>0</v>
      </c>
      <c r="BH435">
        <v>23000</v>
      </c>
      <c r="BI435">
        <v>5.3866411000000003E-2</v>
      </c>
      <c r="BJ435">
        <v>0</v>
      </c>
      <c r="BK435">
        <v>728.72276750000003</v>
      </c>
      <c r="BL435">
        <v>137.65860670000001</v>
      </c>
      <c r="BM435">
        <v>866.38137419999998</v>
      </c>
      <c r="FA435">
        <v>1.2803527E-2</v>
      </c>
      <c r="FE435">
        <v>1.2803527E-2</v>
      </c>
      <c r="FI435">
        <v>0</v>
      </c>
      <c r="FK435" t="s">
        <v>204</v>
      </c>
      <c r="FL435">
        <v>2008</v>
      </c>
    </row>
    <row r="436" spans="1:168" x14ac:dyDescent="0.3">
      <c r="N436">
        <v>562</v>
      </c>
      <c r="O436">
        <v>10334</v>
      </c>
      <c r="P436">
        <v>1861222</v>
      </c>
      <c r="Q436">
        <v>800000</v>
      </c>
      <c r="R436">
        <v>2671556</v>
      </c>
      <c r="S436">
        <v>0</v>
      </c>
      <c r="T436">
        <v>8000000</v>
      </c>
      <c r="U436">
        <v>30000000</v>
      </c>
      <c r="V436">
        <v>3.2936763760000001</v>
      </c>
      <c r="W436">
        <v>60.563792999999997</v>
      </c>
      <c r="X436">
        <v>10907.94116</v>
      </c>
      <c r="Y436">
        <v>4688.5072959999998</v>
      </c>
      <c r="Z436">
        <v>15657.01225</v>
      </c>
      <c r="AA436">
        <v>562</v>
      </c>
      <c r="AB436">
        <v>10334</v>
      </c>
      <c r="AC436">
        <v>1861372</v>
      </c>
      <c r="AD436">
        <v>800000</v>
      </c>
      <c r="AE436">
        <v>2671706</v>
      </c>
      <c r="AF436">
        <v>0</v>
      </c>
      <c r="AG436">
        <v>8000000</v>
      </c>
      <c r="AH436">
        <v>30000000</v>
      </c>
      <c r="AI436">
        <v>3.2936763760000001</v>
      </c>
      <c r="AJ436">
        <v>60.563792999999997</v>
      </c>
      <c r="AK436">
        <v>10908.820250000001</v>
      </c>
      <c r="AL436">
        <v>4688.5072959999998</v>
      </c>
      <c r="AM436">
        <v>15657.89134</v>
      </c>
      <c r="EA436">
        <v>0</v>
      </c>
      <c r="EB436">
        <v>0</v>
      </c>
      <c r="EC436">
        <v>150</v>
      </c>
      <c r="ED436">
        <v>0</v>
      </c>
      <c r="EE436">
        <v>150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0.87909511799999995</v>
      </c>
      <c r="EL436">
        <v>0</v>
      </c>
      <c r="EM436">
        <v>0.87909511799999995</v>
      </c>
      <c r="FA436">
        <v>13.72758971</v>
      </c>
      <c r="FC436">
        <v>13.72758971</v>
      </c>
      <c r="FD436">
        <v>0</v>
      </c>
      <c r="FK436" t="s">
        <v>204</v>
      </c>
      <c r="FL436">
        <v>2010</v>
      </c>
    </row>
    <row r="437" spans="1:168" x14ac:dyDescent="0.3">
      <c r="AA437">
        <v>1</v>
      </c>
      <c r="AB437">
        <v>0</v>
      </c>
      <c r="AC437">
        <v>54850</v>
      </c>
      <c r="AD437">
        <v>1082</v>
      </c>
      <c r="AE437">
        <v>55932</v>
      </c>
      <c r="AF437">
        <v>0</v>
      </c>
      <c r="AG437">
        <v>0</v>
      </c>
      <c r="AH437">
        <v>200000</v>
      </c>
      <c r="AI437">
        <v>5.8024829999999998E-3</v>
      </c>
      <c r="AJ437">
        <v>0</v>
      </c>
      <c r="AK437">
        <v>318.26621790000002</v>
      </c>
      <c r="AL437">
        <v>6.2782871069999997</v>
      </c>
      <c r="AM437">
        <v>324.54450500000002</v>
      </c>
      <c r="AN437">
        <v>0</v>
      </c>
      <c r="AO437">
        <v>0</v>
      </c>
      <c r="AP437">
        <v>3500</v>
      </c>
      <c r="AQ437">
        <v>0</v>
      </c>
      <c r="AR437">
        <v>3500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20.30869212</v>
      </c>
      <c r="AY437">
        <v>0</v>
      </c>
      <c r="AZ437">
        <v>20.30869212</v>
      </c>
      <c r="DN437">
        <v>1</v>
      </c>
      <c r="DO437">
        <v>0</v>
      </c>
      <c r="DP437">
        <v>400</v>
      </c>
      <c r="DQ437">
        <v>1082</v>
      </c>
      <c r="DR437">
        <v>1482</v>
      </c>
      <c r="DS437">
        <v>0</v>
      </c>
      <c r="DT437">
        <v>0</v>
      </c>
      <c r="DU437">
        <v>200000</v>
      </c>
      <c r="DV437">
        <v>5.8024829999999998E-3</v>
      </c>
      <c r="DW437">
        <v>0</v>
      </c>
      <c r="DX437">
        <v>2.320993385</v>
      </c>
      <c r="DY437">
        <v>6.2782871069999997</v>
      </c>
      <c r="DZ437">
        <v>8.5992804920000001</v>
      </c>
      <c r="EA437">
        <v>0</v>
      </c>
      <c r="EB437">
        <v>0</v>
      </c>
      <c r="EC437">
        <v>50950</v>
      </c>
      <c r="ED437">
        <v>0</v>
      </c>
      <c r="EE437">
        <v>50950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295.63653240000002</v>
      </c>
      <c r="EL437">
        <v>0</v>
      </c>
      <c r="EM437">
        <v>295.63653240000002</v>
      </c>
      <c r="FA437">
        <v>7.9285794000000007E-2</v>
      </c>
      <c r="FD437">
        <v>0</v>
      </c>
      <c r="FI437">
        <v>0</v>
      </c>
      <c r="FJ437">
        <v>7.9285794000000007E-2</v>
      </c>
      <c r="FK437" t="s">
        <v>204</v>
      </c>
      <c r="FL437">
        <v>2011</v>
      </c>
    </row>
    <row r="438" spans="1:168" x14ac:dyDescent="0.3">
      <c r="N438">
        <v>1</v>
      </c>
      <c r="O438">
        <v>14</v>
      </c>
      <c r="P438">
        <v>24283</v>
      </c>
      <c r="Q438">
        <v>0</v>
      </c>
      <c r="R438">
        <v>24297</v>
      </c>
      <c r="S438">
        <v>0</v>
      </c>
      <c r="T438">
        <v>0</v>
      </c>
      <c r="U438">
        <v>100000</v>
      </c>
      <c r="V438">
        <v>5.747126E-3</v>
      </c>
      <c r="W438">
        <v>8.045977E-2</v>
      </c>
      <c r="X438">
        <v>139.5574713</v>
      </c>
      <c r="Y438">
        <v>0</v>
      </c>
      <c r="Z438">
        <v>139.63793100000001</v>
      </c>
      <c r="AA438">
        <v>8</v>
      </c>
      <c r="AB438">
        <v>14</v>
      </c>
      <c r="AC438">
        <v>28583</v>
      </c>
      <c r="AD438">
        <v>0</v>
      </c>
      <c r="AE438">
        <v>28597</v>
      </c>
      <c r="AF438">
        <v>0</v>
      </c>
      <c r="AG438">
        <v>15000</v>
      </c>
      <c r="AH438">
        <v>303100</v>
      </c>
      <c r="AI438">
        <v>4.5977010999999998E-2</v>
      </c>
      <c r="AJ438">
        <v>8.045977E-2</v>
      </c>
      <c r="AK438">
        <v>164.27011490000001</v>
      </c>
      <c r="AL438">
        <v>0</v>
      </c>
      <c r="AM438">
        <v>164.35057470000001</v>
      </c>
      <c r="BA438">
        <v>0</v>
      </c>
      <c r="BB438">
        <v>0</v>
      </c>
      <c r="BC438">
        <v>4300</v>
      </c>
      <c r="BD438">
        <v>0</v>
      </c>
      <c r="BE438">
        <v>4300</v>
      </c>
      <c r="BF438">
        <v>0</v>
      </c>
      <c r="BG438">
        <v>0</v>
      </c>
      <c r="BH438">
        <v>3100</v>
      </c>
      <c r="BI438">
        <v>0</v>
      </c>
      <c r="BJ438">
        <v>0</v>
      </c>
      <c r="BK438">
        <v>24.712643679999999</v>
      </c>
      <c r="BL438">
        <v>0</v>
      </c>
      <c r="BM438">
        <v>24.712643679999999</v>
      </c>
      <c r="DN438">
        <v>7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15000</v>
      </c>
      <c r="DU438">
        <v>200000</v>
      </c>
      <c r="DV438">
        <v>4.0229885E-2</v>
      </c>
      <c r="DW438">
        <v>0</v>
      </c>
      <c r="DX438">
        <v>0</v>
      </c>
      <c r="DY438">
        <v>0</v>
      </c>
      <c r="DZ438">
        <v>0</v>
      </c>
      <c r="FA438">
        <v>0.11346875200000001</v>
      </c>
      <c r="FC438">
        <v>3.7436077999999998E-2</v>
      </c>
      <c r="FE438">
        <v>1.1605179999999999E-3</v>
      </c>
      <c r="FJ438">
        <v>7.4872155999999995E-2</v>
      </c>
      <c r="FK438" t="s">
        <v>204</v>
      </c>
      <c r="FL438">
        <v>2012</v>
      </c>
    </row>
    <row r="439" spans="1:168" x14ac:dyDescent="0.3"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1000000</v>
      </c>
      <c r="AI439">
        <v>0</v>
      </c>
      <c r="AJ439">
        <v>0</v>
      </c>
      <c r="AK439">
        <v>0</v>
      </c>
      <c r="AL439">
        <v>0</v>
      </c>
      <c r="AM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1000000</v>
      </c>
      <c r="EI439">
        <v>0</v>
      </c>
      <c r="EJ439">
        <v>0</v>
      </c>
      <c r="EK439">
        <v>0</v>
      </c>
      <c r="EL439">
        <v>0</v>
      </c>
      <c r="EM439">
        <v>0</v>
      </c>
      <c r="FA439">
        <v>0.35921604699999998</v>
      </c>
      <c r="FD439">
        <v>0.35921604699999998</v>
      </c>
      <c r="FK439" t="s">
        <v>204</v>
      </c>
      <c r="FL439">
        <v>2013</v>
      </c>
    </row>
    <row r="440" spans="1:168" x14ac:dyDescent="0.3">
      <c r="N440">
        <v>6</v>
      </c>
      <c r="O440">
        <v>0</v>
      </c>
      <c r="P440">
        <v>513387</v>
      </c>
      <c r="Q440">
        <v>0</v>
      </c>
      <c r="R440">
        <v>513387</v>
      </c>
      <c r="S440">
        <v>0</v>
      </c>
      <c r="T440">
        <v>0</v>
      </c>
      <c r="U440">
        <v>100000</v>
      </c>
      <c r="V440">
        <v>3.3785686000000002E-2</v>
      </c>
      <c r="W440">
        <v>0</v>
      </c>
      <c r="X440">
        <v>2890.855341</v>
      </c>
      <c r="Y440">
        <v>0</v>
      </c>
      <c r="Z440">
        <v>2890.855341</v>
      </c>
      <c r="AA440">
        <v>18</v>
      </c>
      <c r="AB440">
        <v>500</v>
      </c>
      <c r="AC440">
        <v>534804</v>
      </c>
      <c r="AD440">
        <v>1638</v>
      </c>
      <c r="AE440">
        <v>536942</v>
      </c>
      <c r="AF440">
        <v>0</v>
      </c>
      <c r="AG440">
        <v>0</v>
      </c>
      <c r="AH440">
        <v>134000</v>
      </c>
      <c r="AI440">
        <v>0.101357058</v>
      </c>
      <c r="AJ440">
        <v>2.815473844</v>
      </c>
      <c r="AK440">
        <v>3011.453348</v>
      </c>
      <c r="AL440">
        <v>9.2234923139999996</v>
      </c>
      <c r="AM440">
        <v>3023.4923140000001</v>
      </c>
      <c r="BA440">
        <v>0</v>
      </c>
      <c r="BB440">
        <v>0</v>
      </c>
      <c r="BC440">
        <v>10917</v>
      </c>
      <c r="BD440">
        <v>1638</v>
      </c>
      <c r="BE440">
        <v>12555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61.47305592</v>
      </c>
      <c r="BL440">
        <v>9.2234923139999996</v>
      </c>
      <c r="BM440">
        <v>70.696548230000005</v>
      </c>
      <c r="DN440">
        <v>12</v>
      </c>
      <c r="DO440">
        <v>500</v>
      </c>
      <c r="DP440">
        <v>10500</v>
      </c>
      <c r="DQ440">
        <v>0</v>
      </c>
      <c r="DR440">
        <v>11000</v>
      </c>
      <c r="DS440">
        <v>0</v>
      </c>
      <c r="DT440">
        <v>0</v>
      </c>
      <c r="DU440">
        <v>34000</v>
      </c>
      <c r="DV440">
        <v>6.7571372000000005E-2</v>
      </c>
      <c r="DW440">
        <v>2.815473844</v>
      </c>
      <c r="DX440">
        <v>59.124950730000002</v>
      </c>
      <c r="DY440">
        <v>0</v>
      </c>
      <c r="DZ440">
        <v>61.940424569999998</v>
      </c>
      <c r="FA440">
        <v>5.1431246999999999E-2</v>
      </c>
      <c r="FC440">
        <v>3.8381527999999998E-2</v>
      </c>
      <c r="FE440">
        <v>0</v>
      </c>
      <c r="FJ440">
        <v>1.3049719E-2</v>
      </c>
      <c r="FK440" t="s">
        <v>204</v>
      </c>
      <c r="FL440">
        <v>2014</v>
      </c>
    </row>
    <row r="441" spans="1:168" x14ac:dyDescent="0.3">
      <c r="N441">
        <v>19</v>
      </c>
      <c r="O441">
        <v>15</v>
      </c>
      <c r="P441">
        <v>681484</v>
      </c>
      <c r="Q441">
        <v>0</v>
      </c>
      <c r="R441">
        <v>681499</v>
      </c>
      <c r="S441">
        <v>0</v>
      </c>
      <c r="T441">
        <v>350000</v>
      </c>
      <c r="U441">
        <v>800000</v>
      </c>
      <c r="V441">
        <v>0.105737659</v>
      </c>
      <c r="W441">
        <v>8.3477098999999999E-2</v>
      </c>
      <c r="X441">
        <v>3792.5538430000001</v>
      </c>
      <c r="Y441">
        <v>0</v>
      </c>
      <c r="Z441">
        <v>3792.6373199999998</v>
      </c>
      <c r="AA441">
        <v>204</v>
      </c>
      <c r="AB441">
        <v>67</v>
      </c>
      <c r="AC441">
        <v>854258</v>
      </c>
      <c r="AD441">
        <v>29741</v>
      </c>
      <c r="AE441">
        <v>884066</v>
      </c>
      <c r="AF441">
        <v>0</v>
      </c>
      <c r="AG441">
        <v>850000</v>
      </c>
      <c r="AH441">
        <v>2900000</v>
      </c>
      <c r="AI441">
        <v>1.1352885530000001</v>
      </c>
      <c r="AJ441">
        <v>0.372864378</v>
      </c>
      <c r="AK441">
        <v>4754.0653350000002</v>
      </c>
      <c r="AL441">
        <v>165.51282760000001</v>
      </c>
      <c r="AM441">
        <v>4919.9510270000001</v>
      </c>
      <c r="AN441">
        <v>0</v>
      </c>
      <c r="AO441">
        <v>0</v>
      </c>
      <c r="AP441">
        <v>7600</v>
      </c>
      <c r="AQ441">
        <v>0</v>
      </c>
      <c r="AR441">
        <v>7600</v>
      </c>
      <c r="AS441">
        <v>0</v>
      </c>
      <c r="AT441">
        <v>0</v>
      </c>
      <c r="AU441">
        <v>600000</v>
      </c>
      <c r="AV441">
        <v>0</v>
      </c>
      <c r="AW441">
        <v>0</v>
      </c>
      <c r="AX441">
        <v>42.295063720000002</v>
      </c>
      <c r="AY441">
        <v>0</v>
      </c>
      <c r="AZ441">
        <v>42.295063720000002</v>
      </c>
      <c r="BA441">
        <v>178</v>
      </c>
      <c r="BB441">
        <v>16</v>
      </c>
      <c r="BC441">
        <v>164240</v>
      </c>
      <c r="BD441">
        <v>29741</v>
      </c>
      <c r="BE441">
        <v>193997</v>
      </c>
      <c r="BF441">
        <v>0</v>
      </c>
      <c r="BG441">
        <v>500000</v>
      </c>
      <c r="BH441">
        <v>1500000</v>
      </c>
      <c r="BI441">
        <v>0.99059491300000002</v>
      </c>
      <c r="BJ441">
        <v>8.9042238999999995E-2</v>
      </c>
      <c r="BK441">
        <v>914.01858760000005</v>
      </c>
      <c r="BL441">
        <v>165.51282760000001</v>
      </c>
      <c r="BM441">
        <v>1079.620457</v>
      </c>
      <c r="CA441">
        <v>6</v>
      </c>
      <c r="CB441">
        <v>4</v>
      </c>
      <c r="CC441">
        <v>934</v>
      </c>
      <c r="CD441">
        <v>0</v>
      </c>
      <c r="CE441">
        <v>938</v>
      </c>
      <c r="CF441">
        <v>0</v>
      </c>
      <c r="CG441">
        <v>0</v>
      </c>
      <c r="CH441">
        <v>0</v>
      </c>
      <c r="CI441">
        <v>3.3390839999999998E-2</v>
      </c>
      <c r="CJ441">
        <v>2.2260559999999999E-2</v>
      </c>
      <c r="CK441">
        <v>5.1978407259999999</v>
      </c>
      <c r="CL441">
        <v>0</v>
      </c>
      <c r="CM441">
        <v>5.2201012860000002</v>
      </c>
      <c r="DN441">
        <v>1</v>
      </c>
      <c r="DO441">
        <v>32</v>
      </c>
      <c r="DP441">
        <v>0</v>
      </c>
      <c r="DQ441">
        <v>0</v>
      </c>
      <c r="DR441">
        <v>32</v>
      </c>
      <c r="DS441">
        <v>0</v>
      </c>
      <c r="DT441">
        <v>0</v>
      </c>
      <c r="DU441">
        <v>0</v>
      </c>
      <c r="DV441">
        <v>5.5651399999999997E-3</v>
      </c>
      <c r="DW441">
        <v>0.17808447899999999</v>
      </c>
      <c r="DX441">
        <v>0</v>
      </c>
      <c r="DY441">
        <v>0</v>
      </c>
      <c r="DZ441">
        <v>0.17808447899999999</v>
      </c>
      <c r="FA441">
        <v>1.1889192719999999</v>
      </c>
      <c r="FC441">
        <v>0.32797773000000002</v>
      </c>
      <c r="FE441">
        <v>0.61495824399999999</v>
      </c>
      <c r="FH441">
        <v>0</v>
      </c>
      <c r="FI441">
        <v>0.24598329799999999</v>
      </c>
      <c r="FJ441">
        <v>0</v>
      </c>
      <c r="FK441" t="s">
        <v>204</v>
      </c>
      <c r="FL441">
        <v>2015</v>
      </c>
    </row>
    <row r="442" spans="1:168" x14ac:dyDescent="0.3">
      <c r="AA442">
        <v>12</v>
      </c>
      <c r="AB442">
        <v>100</v>
      </c>
      <c r="AC442">
        <v>0</v>
      </c>
      <c r="AD442">
        <v>0</v>
      </c>
      <c r="AE442">
        <v>100</v>
      </c>
      <c r="AF442">
        <v>0</v>
      </c>
      <c r="AG442">
        <v>0</v>
      </c>
      <c r="AH442">
        <v>100000</v>
      </c>
      <c r="AI442">
        <v>6.5901477E-2</v>
      </c>
      <c r="AJ442">
        <v>0.54917897699999996</v>
      </c>
      <c r="AK442">
        <v>0</v>
      </c>
      <c r="AL442">
        <v>0</v>
      </c>
      <c r="AM442">
        <v>0.54917897699999996</v>
      </c>
      <c r="BA442">
        <v>12</v>
      </c>
      <c r="BB442">
        <v>100</v>
      </c>
      <c r="BC442">
        <v>0</v>
      </c>
      <c r="BD442">
        <v>0</v>
      </c>
      <c r="BE442">
        <v>100</v>
      </c>
      <c r="BF442">
        <v>0</v>
      </c>
      <c r="BG442">
        <v>0</v>
      </c>
      <c r="BH442">
        <v>100000</v>
      </c>
      <c r="BI442">
        <v>6.5901477E-2</v>
      </c>
      <c r="BJ442">
        <v>0.54917897699999996</v>
      </c>
      <c r="BK442">
        <v>0</v>
      </c>
      <c r="BL442">
        <v>0</v>
      </c>
      <c r="BM442">
        <v>0.54917897699999996</v>
      </c>
      <c r="FA442">
        <v>3.9929724E-2</v>
      </c>
      <c r="FE442">
        <v>3.9929724E-2</v>
      </c>
      <c r="FK442" t="s">
        <v>204</v>
      </c>
      <c r="FL442">
        <v>2016</v>
      </c>
    </row>
    <row r="443" spans="1:168" x14ac:dyDescent="0.3">
      <c r="AA443">
        <v>42</v>
      </c>
      <c r="AB443">
        <v>52</v>
      </c>
      <c r="AC443">
        <v>11357</v>
      </c>
      <c r="AD443">
        <v>3580</v>
      </c>
      <c r="AE443">
        <v>14989</v>
      </c>
      <c r="AF443">
        <v>0</v>
      </c>
      <c r="AG443">
        <v>165000</v>
      </c>
      <c r="AH443">
        <v>552000</v>
      </c>
      <c r="AI443">
        <v>0.22739577699999999</v>
      </c>
      <c r="AJ443">
        <v>0.28153762900000001</v>
      </c>
      <c r="AK443">
        <v>61.488900919999999</v>
      </c>
      <c r="AL443">
        <v>19.382782890000001</v>
      </c>
      <c r="AM443">
        <v>81.153221439999996</v>
      </c>
      <c r="BA443">
        <v>9</v>
      </c>
      <c r="BB443">
        <v>24</v>
      </c>
      <c r="BC443">
        <v>4200</v>
      </c>
      <c r="BD443">
        <v>3000</v>
      </c>
      <c r="BE443">
        <v>7224</v>
      </c>
      <c r="BF443">
        <v>0</v>
      </c>
      <c r="BG443">
        <v>0</v>
      </c>
      <c r="BH443">
        <v>2000</v>
      </c>
      <c r="BI443">
        <v>4.8727666000000003E-2</v>
      </c>
      <c r="BJ443">
        <v>0.12994044399999999</v>
      </c>
      <c r="BK443">
        <v>22.739577690000001</v>
      </c>
      <c r="BL443">
        <v>16.242555500000002</v>
      </c>
      <c r="BM443">
        <v>39.112073629999998</v>
      </c>
      <c r="CN443">
        <v>22</v>
      </c>
      <c r="CO443">
        <v>12</v>
      </c>
      <c r="CP443">
        <v>0</v>
      </c>
      <c r="CQ443">
        <v>130</v>
      </c>
      <c r="CR443">
        <v>142</v>
      </c>
      <c r="CS443">
        <v>0</v>
      </c>
      <c r="CT443">
        <v>0</v>
      </c>
      <c r="CU443">
        <v>0</v>
      </c>
      <c r="CV443">
        <v>0.119112074</v>
      </c>
      <c r="CW443">
        <v>6.4970221999999994E-2</v>
      </c>
      <c r="CX443">
        <v>0</v>
      </c>
      <c r="CY443">
        <v>0.70384407100000002</v>
      </c>
      <c r="CZ443">
        <v>0.76881429300000004</v>
      </c>
      <c r="DN443">
        <v>11</v>
      </c>
      <c r="DO443">
        <v>16</v>
      </c>
      <c r="DP443">
        <v>7157</v>
      </c>
      <c r="DQ443">
        <v>450</v>
      </c>
      <c r="DR443">
        <v>7623</v>
      </c>
      <c r="DS443">
        <v>0</v>
      </c>
      <c r="DT443">
        <v>165000</v>
      </c>
      <c r="DU443">
        <v>550000</v>
      </c>
      <c r="DV443">
        <v>5.9556036999999999E-2</v>
      </c>
      <c r="DW443">
        <v>8.6626963000000001E-2</v>
      </c>
      <c r="DX443">
        <v>38.749323230000002</v>
      </c>
      <c r="DY443">
        <v>2.4363833239999999</v>
      </c>
      <c r="DZ443">
        <v>41.272333510000003</v>
      </c>
      <c r="FA443">
        <v>0.19925280200000001</v>
      </c>
      <c r="FE443">
        <v>7.2192999999999997E-4</v>
      </c>
      <c r="FF443">
        <v>0</v>
      </c>
      <c r="FJ443">
        <v>0.198530872</v>
      </c>
      <c r="FK443" t="s">
        <v>204</v>
      </c>
      <c r="FL443">
        <v>2017</v>
      </c>
    </row>
    <row r="444" spans="1:168" x14ac:dyDescent="0.3">
      <c r="N444">
        <v>2</v>
      </c>
      <c r="O444">
        <v>0</v>
      </c>
      <c r="P444">
        <v>780</v>
      </c>
      <c r="Q444">
        <v>0</v>
      </c>
      <c r="R444">
        <v>780</v>
      </c>
      <c r="S444">
        <v>0</v>
      </c>
      <c r="T444">
        <v>0</v>
      </c>
      <c r="U444">
        <v>0</v>
      </c>
      <c r="V444">
        <v>1.0552976E-2</v>
      </c>
      <c r="W444">
        <v>0</v>
      </c>
      <c r="X444">
        <v>4.1156606160000004</v>
      </c>
      <c r="Y444">
        <v>0</v>
      </c>
      <c r="Z444">
        <v>4.1156606160000004</v>
      </c>
      <c r="AA444">
        <v>8</v>
      </c>
      <c r="AB444">
        <v>12</v>
      </c>
      <c r="AC444">
        <v>1380</v>
      </c>
      <c r="AD444">
        <v>735</v>
      </c>
      <c r="AE444">
        <v>2127</v>
      </c>
      <c r="AF444">
        <v>0</v>
      </c>
      <c r="AG444">
        <v>0</v>
      </c>
      <c r="AH444">
        <v>0</v>
      </c>
      <c r="AI444">
        <v>4.2211904000000001E-2</v>
      </c>
      <c r="AJ444">
        <v>6.3317856000000006E-2</v>
      </c>
      <c r="AK444">
        <v>7.2815533979999998</v>
      </c>
      <c r="AL444">
        <v>3.8782186580000002</v>
      </c>
      <c r="AM444">
        <v>11.223089910000001</v>
      </c>
      <c r="BA444">
        <v>6</v>
      </c>
      <c r="BB444">
        <v>0</v>
      </c>
      <c r="BC444">
        <v>600</v>
      </c>
      <c r="BD444">
        <v>0</v>
      </c>
      <c r="BE444">
        <v>600</v>
      </c>
      <c r="BF444">
        <v>0</v>
      </c>
      <c r="BG444">
        <v>0</v>
      </c>
      <c r="BH444">
        <v>0</v>
      </c>
      <c r="BI444">
        <v>3.1658928000000003E-2</v>
      </c>
      <c r="BJ444">
        <v>0</v>
      </c>
      <c r="BK444">
        <v>3.1658927819999998</v>
      </c>
      <c r="BL444">
        <v>0</v>
      </c>
      <c r="BM444">
        <v>3.1658927819999998</v>
      </c>
      <c r="DN444">
        <v>0</v>
      </c>
      <c r="DO444">
        <v>12</v>
      </c>
      <c r="DP444">
        <v>0</v>
      </c>
      <c r="DQ444">
        <v>735</v>
      </c>
      <c r="DR444">
        <v>747</v>
      </c>
      <c r="DS444">
        <v>0</v>
      </c>
      <c r="DT444">
        <v>0</v>
      </c>
      <c r="DU444">
        <v>0</v>
      </c>
      <c r="DV444">
        <v>0</v>
      </c>
      <c r="DW444">
        <v>6.3317856000000006E-2</v>
      </c>
      <c r="DX444">
        <v>0</v>
      </c>
      <c r="DY444">
        <v>3.8782186580000002</v>
      </c>
      <c r="DZ444">
        <v>3.941536513</v>
      </c>
      <c r="FA444">
        <v>0</v>
      </c>
      <c r="FC444">
        <v>0</v>
      </c>
      <c r="FE444">
        <v>0</v>
      </c>
      <c r="FJ444">
        <v>0</v>
      </c>
      <c r="FK444" t="s">
        <v>204</v>
      </c>
      <c r="FL444">
        <v>2019</v>
      </c>
    </row>
    <row r="445" spans="1:168" x14ac:dyDescent="0.3">
      <c r="A445">
        <v>0</v>
      </c>
      <c r="B445">
        <v>0</v>
      </c>
      <c r="C445">
        <v>20000000</v>
      </c>
      <c r="D445">
        <v>0</v>
      </c>
      <c r="E445">
        <v>20000000</v>
      </c>
      <c r="F445">
        <v>0</v>
      </c>
      <c r="G445">
        <v>0</v>
      </c>
      <c r="H445">
        <v>796115</v>
      </c>
      <c r="I445">
        <v>0</v>
      </c>
      <c r="J445">
        <v>0</v>
      </c>
      <c r="K445">
        <v>1549.725612</v>
      </c>
      <c r="L445">
        <v>0</v>
      </c>
      <c r="M445">
        <v>1549.725612</v>
      </c>
      <c r="N445">
        <v>9</v>
      </c>
      <c r="O445">
        <v>2791</v>
      </c>
      <c r="P445">
        <v>1814300</v>
      </c>
      <c r="Q445">
        <v>287959</v>
      </c>
      <c r="R445">
        <v>2105050</v>
      </c>
      <c r="S445">
        <v>0</v>
      </c>
      <c r="T445">
        <v>0</v>
      </c>
      <c r="U445">
        <v>116983</v>
      </c>
      <c r="V445">
        <v>6.97377E-4</v>
      </c>
      <c r="W445">
        <v>0.21626420900000001</v>
      </c>
      <c r="X445">
        <v>140.58335890000001</v>
      </c>
      <c r="Y445">
        <v>22.312871869999999</v>
      </c>
      <c r="Z445">
        <v>163.112495</v>
      </c>
      <c r="AA445">
        <v>678</v>
      </c>
      <c r="AB445">
        <v>3949</v>
      </c>
      <c r="AC445">
        <v>24987300</v>
      </c>
      <c r="AD445">
        <v>410124</v>
      </c>
      <c r="AE445">
        <v>25401373</v>
      </c>
      <c r="AF445">
        <v>0</v>
      </c>
      <c r="AG445">
        <v>0</v>
      </c>
      <c r="AH445">
        <v>1491185</v>
      </c>
      <c r="AI445">
        <v>5.2535697999999999E-2</v>
      </c>
      <c r="AJ445">
        <v>0.30599332200000001</v>
      </c>
      <c r="AK445">
        <v>1936.172939</v>
      </c>
      <c r="AL445">
        <v>31.77898334</v>
      </c>
      <c r="AM445">
        <v>1968.257916</v>
      </c>
      <c r="BA445">
        <v>422</v>
      </c>
      <c r="BB445">
        <v>407</v>
      </c>
      <c r="BC445">
        <v>709000</v>
      </c>
      <c r="BD445">
        <v>53500</v>
      </c>
      <c r="BE445">
        <v>762907</v>
      </c>
      <c r="BF445">
        <v>0</v>
      </c>
      <c r="BG445">
        <v>0</v>
      </c>
      <c r="BH445">
        <v>315366</v>
      </c>
      <c r="BI445">
        <v>3.2699209999999999E-2</v>
      </c>
      <c r="BJ445">
        <v>3.1536915999999998E-2</v>
      </c>
      <c r="BK445">
        <v>54.937772940000002</v>
      </c>
      <c r="BL445">
        <v>4.1455160119999999</v>
      </c>
      <c r="BM445">
        <v>59.114825869999997</v>
      </c>
      <c r="CA445">
        <v>162</v>
      </c>
      <c r="CB445">
        <v>724</v>
      </c>
      <c r="CC445">
        <v>2464000</v>
      </c>
      <c r="CD445">
        <v>66665</v>
      </c>
      <c r="CE445">
        <v>2531389</v>
      </c>
      <c r="CF445">
        <v>0</v>
      </c>
      <c r="CG445">
        <v>0</v>
      </c>
      <c r="CH445">
        <v>260321</v>
      </c>
      <c r="CI445">
        <v>1.2552776999999999E-2</v>
      </c>
      <c r="CJ445">
        <v>5.6100067000000003E-2</v>
      </c>
      <c r="CK445">
        <v>190.92619540000001</v>
      </c>
      <c r="CL445">
        <v>5.1656228950000003</v>
      </c>
      <c r="CM445">
        <v>196.14791829999999</v>
      </c>
      <c r="CN445">
        <v>85</v>
      </c>
      <c r="CO445">
        <v>27</v>
      </c>
      <c r="CP445">
        <v>0</v>
      </c>
      <c r="CQ445">
        <v>2000</v>
      </c>
      <c r="CR445">
        <v>2027</v>
      </c>
      <c r="CS445">
        <v>0</v>
      </c>
      <c r="CT445">
        <v>0</v>
      </c>
      <c r="CU445">
        <v>2400</v>
      </c>
      <c r="CV445">
        <v>6.5863340000000001E-3</v>
      </c>
      <c r="CW445">
        <v>2.0921300000000002E-3</v>
      </c>
      <c r="CX445">
        <v>0</v>
      </c>
      <c r="CY445">
        <v>0.15497256100000001</v>
      </c>
      <c r="CZ445">
        <v>0.15706469100000001</v>
      </c>
      <c r="FA445">
        <v>0.123101086</v>
      </c>
      <c r="FB445">
        <v>6.5721302999999995E-2</v>
      </c>
      <c r="FC445">
        <v>9.6572419999999999E-3</v>
      </c>
      <c r="FE445">
        <v>2.6034259000000001E-2</v>
      </c>
      <c r="FF445">
        <v>1.9812599999999999E-4</v>
      </c>
      <c r="FH445">
        <v>2.1490156E-2</v>
      </c>
      <c r="FK445" t="s">
        <v>205</v>
      </c>
      <c r="FL445">
        <v>2000</v>
      </c>
    </row>
    <row r="446" spans="1:168" x14ac:dyDescent="0.3">
      <c r="A446">
        <v>0</v>
      </c>
      <c r="B446">
        <v>0</v>
      </c>
      <c r="C446">
        <v>16330000</v>
      </c>
      <c r="D446">
        <v>0</v>
      </c>
      <c r="E446">
        <v>16330000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1256.995081</v>
      </c>
      <c r="L446">
        <v>0</v>
      </c>
      <c r="M446">
        <v>1256.995081</v>
      </c>
      <c r="N446">
        <v>8</v>
      </c>
      <c r="O446">
        <v>1124</v>
      </c>
      <c r="P446">
        <v>175000</v>
      </c>
      <c r="Q446">
        <v>327000</v>
      </c>
      <c r="R446">
        <v>503124</v>
      </c>
      <c r="S446">
        <v>0</v>
      </c>
      <c r="T446">
        <v>0</v>
      </c>
      <c r="U446">
        <v>91000</v>
      </c>
      <c r="V446">
        <v>6.1579699999999996E-4</v>
      </c>
      <c r="W446">
        <v>8.6519441000000002E-2</v>
      </c>
      <c r="X446">
        <v>13.470553539999999</v>
      </c>
      <c r="Y446">
        <v>25.17069146</v>
      </c>
      <c r="Z446">
        <v>38.727764440000001</v>
      </c>
      <c r="AA446">
        <v>922</v>
      </c>
      <c r="AB446">
        <v>91071</v>
      </c>
      <c r="AC446">
        <v>39425148</v>
      </c>
      <c r="AD446">
        <v>854215</v>
      </c>
      <c r="AE446">
        <v>40370434</v>
      </c>
      <c r="AF446">
        <v>0</v>
      </c>
      <c r="AG446">
        <v>140000</v>
      </c>
      <c r="AH446">
        <v>4449000</v>
      </c>
      <c r="AI446">
        <v>7.0970572999999995E-2</v>
      </c>
      <c r="AJ446">
        <v>7.0101530350000001</v>
      </c>
      <c r="AK446">
        <v>3034.7346670000002</v>
      </c>
      <c r="AL446">
        <v>65.752850789999997</v>
      </c>
      <c r="AM446">
        <v>3107.4976710000001</v>
      </c>
      <c r="BA446">
        <v>402</v>
      </c>
      <c r="BB446">
        <v>3209</v>
      </c>
      <c r="BC446">
        <v>2094000</v>
      </c>
      <c r="BD446">
        <v>252630</v>
      </c>
      <c r="BE446">
        <v>2349839</v>
      </c>
      <c r="BF446">
        <v>0</v>
      </c>
      <c r="BG446">
        <v>0</v>
      </c>
      <c r="BH446">
        <v>711000</v>
      </c>
      <c r="BI446">
        <v>3.0943786000000001E-2</v>
      </c>
      <c r="BJ446">
        <v>0.24701146500000001</v>
      </c>
      <c r="BK446">
        <v>161.18479490000001</v>
      </c>
      <c r="BL446">
        <v>19.446091079999999</v>
      </c>
      <c r="BM446">
        <v>180.87789739999999</v>
      </c>
      <c r="CA446">
        <v>344</v>
      </c>
      <c r="CB446">
        <v>86690</v>
      </c>
      <c r="CC446">
        <v>20816148</v>
      </c>
      <c r="CD446">
        <v>263000</v>
      </c>
      <c r="CE446">
        <v>21165838</v>
      </c>
      <c r="CF446">
        <v>0</v>
      </c>
      <c r="CG446">
        <v>140000</v>
      </c>
      <c r="CH446">
        <v>3587000</v>
      </c>
      <c r="CI446">
        <v>2.6479260000000001E-2</v>
      </c>
      <c r="CJ446">
        <v>6.6729273490000001</v>
      </c>
      <c r="CK446">
        <v>1602.314492</v>
      </c>
      <c r="CL446">
        <v>20.244317599999999</v>
      </c>
      <c r="CM446">
        <v>1629.2317370000001</v>
      </c>
      <c r="CN446">
        <v>168</v>
      </c>
      <c r="CO446">
        <v>48</v>
      </c>
      <c r="CP446">
        <v>10000</v>
      </c>
      <c r="CQ446">
        <v>11585</v>
      </c>
      <c r="CR446">
        <v>21633</v>
      </c>
      <c r="CS446">
        <v>0</v>
      </c>
      <c r="CT446">
        <v>0</v>
      </c>
      <c r="CU446">
        <v>60000</v>
      </c>
      <c r="CV446">
        <v>1.2931731E-2</v>
      </c>
      <c r="CW446">
        <v>3.6947799999999999E-3</v>
      </c>
      <c r="CX446">
        <v>0.76974591599999997</v>
      </c>
      <c r="CY446">
        <v>0.89175064400000004</v>
      </c>
      <c r="CZ446">
        <v>1.6651913410000001</v>
      </c>
      <c r="FA446">
        <v>0.332163655</v>
      </c>
      <c r="FB446">
        <v>0</v>
      </c>
      <c r="FC446">
        <v>6.7940869999999999E-3</v>
      </c>
      <c r="FE446">
        <v>5.3083470000000001E-2</v>
      </c>
      <c r="FF446">
        <v>4.4796180000000003E-3</v>
      </c>
      <c r="FH446">
        <v>0.26780648099999999</v>
      </c>
      <c r="FK446" t="s">
        <v>205</v>
      </c>
      <c r="FL446">
        <v>2001</v>
      </c>
    </row>
    <row r="447" spans="1:168" x14ac:dyDescent="0.3">
      <c r="A447">
        <v>0</v>
      </c>
      <c r="B447">
        <v>0</v>
      </c>
      <c r="C447">
        <v>64560000</v>
      </c>
      <c r="D447">
        <v>0</v>
      </c>
      <c r="E447">
        <v>64560000</v>
      </c>
      <c r="F447">
        <v>0</v>
      </c>
      <c r="G447">
        <v>0</v>
      </c>
      <c r="H447">
        <v>1210000</v>
      </c>
      <c r="I447">
        <v>0</v>
      </c>
      <c r="J447">
        <v>0</v>
      </c>
      <c r="K447">
        <v>4938.2260349999997</v>
      </c>
      <c r="L447">
        <v>0</v>
      </c>
      <c r="M447">
        <v>4938.2260349999997</v>
      </c>
      <c r="N447">
        <v>2</v>
      </c>
      <c r="O447">
        <v>0</v>
      </c>
      <c r="P447">
        <v>65830</v>
      </c>
      <c r="Q447">
        <v>48</v>
      </c>
      <c r="R447">
        <v>65878</v>
      </c>
      <c r="S447">
        <v>0</v>
      </c>
      <c r="T447">
        <v>0</v>
      </c>
      <c r="U447">
        <v>0</v>
      </c>
      <c r="V447">
        <v>1.52981E-4</v>
      </c>
      <c r="W447">
        <v>0</v>
      </c>
      <c r="X447">
        <v>5.0353689580000003</v>
      </c>
      <c r="Y447">
        <v>3.6715440000000001E-3</v>
      </c>
      <c r="Z447">
        <v>5.0390405009999997</v>
      </c>
      <c r="AA447">
        <v>1426</v>
      </c>
      <c r="AB447">
        <v>39501</v>
      </c>
      <c r="AC447">
        <v>285246330</v>
      </c>
      <c r="AD447">
        <v>2348</v>
      </c>
      <c r="AE447">
        <v>285288179</v>
      </c>
      <c r="AF447">
        <v>0</v>
      </c>
      <c r="AG447">
        <v>0</v>
      </c>
      <c r="AH447">
        <v>6156800</v>
      </c>
      <c r="AI447">
        <v>0.109075439</v>
      </c>
      <c r="AJ447">
        <v>3.021450846</v>
      </c>
      <c r="AK447">
        <v>21818.631560000002</v>
      </c>
      <c r="AL447">
        <v>0.17959967099999999</v>
      </c>
      <c r="AM447">
        <v>21821.832610000001</v>
      </c>
      <c r="BA447">
        <v>1246</v>
      </c>
      <c r="BB447">
        <v>35596</v>
      </c>
      <c r="BC447">
        <v>113217800</v>
      </c>
      <c r="BD447">
        <v>2300</v>
      </c>
      <c r="BE447">
        <v>113255696</v>
      </c>
      <c r="BF447">
        <v>0</v>
      </c>
      <c r="BG447">
        <v>0</v>
      </c>
      <c r="BH447">
        <v>4728800</v>
      </c>
      <c r="BI447">
        <v>9.5307151000000007E-2</v>
      </c>
      <c r="BJ447">
        <v>2.7227554829999998</v>
      </c>
      <c r="BK447">
        <v>8660.0850009999995</v>
      </c>
      <c r="BL447">
        <v>0.17592812699999999</v>
      </c>
      <c r="BM447">
        <v>8662.9836840000007</v>
      </c>
      <c r="CA447">
        <v>108</v>
      </c>
      <c r="CB447">
        <v>394</v>
      </c>
      <c r="CC447">
        <v>107402700</v>
      </c>
      <c r="CD447">
        <v>0</v>
      </c>
      <c r="CE447">
        <v>107403094</v>
      </c>
      <c r="CF447">
        <v>0</v>
      </c>
      <c r="CG447">
        <v>0</v>
      </c>
      <c r="CH447">
        <v>218000</v>
      </c>
      <c r="CI447">
        <v>8.2609729999999996E-3</v>
      </c>
      <c r="CJ447">
        <v>3.0137252999999999E-2</v>
      </c>
      <c r="CK447">
        <v>8215.2851520000004</v>
      </c>
      <c r="CL447">
        <v>0</v>
      </c>
      <c r="CM447">
        <v>8215.3152890000001</v>
      </c>
      <c r="CN447">
        <v>63</v>
      </c>
      <c r="CO447">
        <v>11</v>
      </c>
      <c r="CP447">
        <v>0</v>
      </c>
      <c r="CQ447">
        <v>0</v>
      </c>
      <c r="CR447">
        <v>11</v>
      </c>
      <c r="CS447">
        <v>0</v>
      </c>
      <c r="CT447">
        <v>0</v>
      </c>
      <c r="CU447">
        <v>0</v>
      </c>
      <c r="CV447">
        <v>4.8189009999999996E-3</v>
      </c>
      <c r="CW447">
        <v>8.4139499999999999E-4</v>
      </c>
      <c r="CX447">
        <v>0</v>
      </c>
      <c r="CY447">
        <v>0</v>
      </c>
      <c r="CZ447">
        <v>8.4139499999999999E-4</v>
      </c>
      <c r="EA447">
        <v>7</v>
      </c>
      <c r="EB447">
        <v>3500</v>
      </c>
      <c r="EC447">
        <v>0</v>
      </c>
      <c r="ED447">
        <v>0</v>
      </c>
      <c r="EE447">
        <v>3500</v>
      </c>
      <c r="EF447">
        <v>0</v>
      </c>
      <c r="EG447">
        <v>0</v>
      </c>
      <c r="EH447">
        <v>0</v>
      </c>
      <c r="EI447">
        <v>5.3543299999999998E-4</v>
      </c>
      <c r="EJ447">
        <v>0.26771671499999999</v>
      </c>
      <c r="EK447">
        <v>0</v>
      </c>
      <c r="EL447">
        <v>0</v>
      </c>
      <c r="EM447">
        <v>0.26771671499999999</v>
      </c>
      <c r="FA447">
        <v>0.41867328599999998</v>
      </c>
      <c r="FB447">
        <v>8.2282139000000004E-2</v>
      </c>
      <c r="FC447">
        <v>0</v>
      </c>
      <c r="FD447">
        <v>0</v>
      </c>
      <c r="FE447">
        <v>0.32156676099999998</v>
      </c>
      <c r="FF447">
        <v>0</v>
      </c>
      <c r="FH447">
        <v>1.4824385000000001E-2</v>
      </c>
      <c r="FK447" t="s">
        <v>205</v>
      </c>
      <c r="FL447">
        <v>2002</v>
      </c>
    </row>
    <row r="448" spans="1:168" x14ac:dyDescent="0.3">
      <c r="A448">
        <v>0</v>
      </c>
      <c r="B448">
        <v>0</v>
      </c>
      <c r="C448">
        <v>51000000</v>
      </c>
      <c r="D448">
        <v>0</v>
      </c>
      <c r="E448">
        <v>51000000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3877.430805</v>
      </c>
      <c r="L448">
        <v>0</v>
      </c>
      <c r="M448">
        <v>3877.430805</v>
      </c>
      <c r="N448">
        <v>317</v>
      </c>
      <c r="O448">
        <v>5954</v>
      </c>
      <c r="P448">
        <v>2810053</v>
      </c>
      <c r="Q448">
        <v>330935</v>
      </c>
      <c r="R448">
        <v>3146942</v>
      </c>
      <c r="S448">
        <v>0</v>
      </c>
      <c r="T448">
        <v>0</v>
      </c>
      <c r="U448">
        <v>500933</v>
      </c>
      <c r="V448">
        <v>2.4100893000000002E-2</v>
      </c>
      <c r="W448">
        <v>0.45267104000000002</v>
      </c>
      <c r="X448">
        <v>213.6428641</v>
      </c>
      <c r="Y448">
        <v>25.160344380000002</v>
      </c>
      <c r="Z448">
        <v>239.25587949999999</v>
      </c>
      <c r="AA448">
        <v>1092</v>
      </c>
      <c r="AB448">
        <v>158496</v>
      </c>
      <c r="AC448">
        <v>217588053</v>
      </c>
      <c r="AD448">
        <v>1805886</v>
      </c>
      <c r="AE448">
        <v>219552435</v>
      </c>
      <c r="AF448">
        <v>0</v>
      </c>
      <c r="AG448">
        <v>0</v>
      </c>
      <c r="AH448">
        <v>16368511</v>
      </c>
      <c r="AI448">
        <v>8.3022635999999997E-2</v>
      </c>
      <c r="AJ448">
        <v>12.05014261</v>
      </c>
      <c r="AK448">
        <v>16542.796460000001</v>
      </c>
      <c r="AL448">
        <v>137.2980001</v>
      </c>
      <c r="AM448">
        <v>16692.144609999999</v>
      </c>
      <c r="BA448">
        <v>662</v>
      </c>
      <c r="BB448">
        <v>151260</v>
      </c>
      <c r="BC448">
        <v>154368000</v>
      </c>
      <c r="BD448">
        <v>1405726</v>
      </c>
      <c r="BE448">
        <v>155924986</v>
      </c>
      <c r="BF448">
        <v>0</v>
      </c>
      <c r="BG448">
        <v>0</v>
      </c>
      <c r="BH448">
        <v>15329640</v>
      </c>
      <c r="BI448">
        <v>5.0330571999999997E-2</v>
      </c>
      <c r="BJ448">
        <v>11.500003599999999</v>
      </c>
      <c r="BK448">
        <v>11736.2988</v>
      </c>
      <c r="BL448">
        <v>106.8746137</v>
      </c>
      <c r="BM448">
        <v>11854.673409999999</v>
      </c>
      <c r="CA448">
        <v>61</v>
      </c>
      <c r="CB448">
        <v>1282</v>
      </c>
      <c r="CC448">
        <v>9410000</v>
      </c>
      <c r="CD448">
        <v>68925</v>
      </c>
      <c r="CE448">
        <v>9480207</v>
      </c>
      <c r="CF448">
        <v>0</v>
      </c>
      <c r="CG448">
        <v>0</v>
      </c>
      <c r="CH448">
        <v>537938</v>
      </c>
      <c r="CI448">
        <v>4.6377110000000001E-3</v>
      </c>
      <c r="CJ448">
        <v>9.7467967000000003E-2</v>
      </c>
      <c r="CK448">
        <v>715.42399760000001</v>
      </c>
      <c r="CL448">
        <v>5.2402336920000003</v>
      </c>
      <c r="CM448">
        <v>720.76169930000003</v>
      </c>
      <c r="CN448">
        <v>52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3.9534590000000003E-3</v>
      </c>
      <c r="CW448">
        <v>0</v>
      </c>
      <c r="CX448">
        <v>0</v>
      </c>
      <c r="CY448">
        <v>0</v>
      </c>
      <c r="CZ448">
        <v>0</v>
      </c>
      <c r="DN448">
        <v>0</v>
      </c>
      <c r="DO448">
        <v>0</v>
      </c>
      <c r="DP448">
        <v>0</v>
      </c>
      <c r="DQ448">
        <v>300</v>
      </c>
      <c r="DR448">
        <v>300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2.2808417000000001E-2</v>
      </c>
      <c r="DZ448">
        <v>2.2808417000000001E-2</v>
      </c>
      <c r="FA448">
        <v>0.98588264699999995</v>
      </c>
      <c r="FB448">
        <v>0</v>
      </c>
      <c r="FC448">
        <v>3.0171416E-2</v>
      </c>
      <c r="FE448">
        <v>0.923310988</v>
      </c>
      <c r="FF448">
        <v>0</v>
      </c>
      <c r="FH448">
        <v>3.2400243000000002E-2</v>
      </c>
      <c r="FJ448">
        <v>0</v>
      </c>
      <c r="FK448" t="s">
        <v>205</v>
      </c>
      <c r="FL448">
        <v>2003</v>
      </c>
    </row>
    <row r="449" spans="1:168" x14ac:dyDescent="0.3">
      <c r="N449">
        <v>4</v>
      </c>
      <c r="O449">
        <v>731</v>
      </c>
      <c r="P449">
        <v>309000</v>
      </c>
      <c r="Q449">
        <v>127199</v>
      </c>
      <c r="R449">
        <v>436930</v>
      </c>
      <c r="S449">
        <v>0</v>
      </c>
      <c r="T449">
        <v>0</v>
      </c>
      <c r="U449">
        <v>124000</v>
      </c>
      <c r="V449">
        <v>3.0232399999999997E-4</v>
      </c>
      <c r="W449">
        <v>5.5249659999999999E-2</v>
      </c>
      <c r="X449">
        <v>23.354507600000002</v>
      </c>
      <c r="Y449">
        <v>9.6138188109999998</v>
      </c>
      <c r="Z449">
        <v>33.023576069999997</v>
      </c>
      <c r="AA449">
        <v>807</v>
      </c>
      <c r="AB449">
        <v>23623</v>
      </c>
      <c r="AC449">
        <v>52241840</v>
      </c>
      <c r="AD449">
        <v>684124</v>
      </c>
      <c r="AE449">
        <v>52949587</v>
      </c>
      <c r="AF449">
        <v>0</v>
      </c>
      <c r="AG449">
        <v>3000</v>
      </c>
      <c r="AH449">
        <v>4327480</v>
      </c>
      <c r="AI449">
        <v>6.0993811000000002E-2</v>
      </c>
      <c r="AJ449">
        <v>1.7854483269999999</v>
      </c>
      <c r="AK449">
        <v>3948.4868919999999</v>
      </c>
      <c r="AL449">
        <v>51.706728669999997</v>
      </c>
      <c r="AM449">
        <v>4001.979069</v>
      </c>
      <c r="BA449">
        <v>450</v>
      </c>
      <c r="BB449">
        <v>14526</v>
      </c>
      <c r="BC449">
        <v>42702740</v>
      </c>
      <c r="BD449">
        <v>3073</v>
      </c>
      <c r="BE449">
        <v>42720339</v>
      </c>
      <c r="BF449">
        <v>0</v>
      </c>
      <c r="BG449">
        <v>3000</v>
      </c>
      <c r="BH449">
        <v>1985500</v>
      </c>
      <c r="BI449">
        <v>3.4011419000000001E-2</v>
      </c>
      <c r="BJ449">
        <v>1.0978886000000001</v>
      </c>
      <c r="BK449">
        <v>3227.512835</v>
      </c>
      <c r="BL449">
        <v>0.2322602</v>
      </c>
      <c r="BM449">
        <v>3228.8429839999999</v>
      </c>
      <c r="BN449">
        <v>44</v>
      </c>
      <c r="BO449">
        <v>13</v>
      </c>
      <c r="BP449">
        <v>0</v>
      </c>
      <c r="BQ449">
        <v>340</v>
      </c>
      <c r="BR449">
        <v>353</v>
      </c>
      <c r="BS449">
        <v>0</v>
      </c>
      <c r="BT449">
        <v>0</v>
      </c>
      <c r="BU449">
        <v>0</v>
      </c>
      <c r="BV449">
        <v>3.3255609999999999E-3</v>
      </c>
      <c r="BW449">
        <v>9.8255200000000003E-4</v>
      </c>
      <c r="BX449">
        <v>0</v>
      </c>
      <c r="BY449">
        <v>2.5697516E-2</v>
      </c>
      <c r="BZ449">
        <v>2.6680069000000001E-2</v>
      </c>
      <c r="CA449">
        <v>249</v>
      </c>
      <c r="CB449">
        <v>8353</v>
      </c>
      <c r="CC449">
        <v>9230000</v>
      </c>
      <c r="CD449">
        <v>553512</v>
      </c>
      <c r="CE449">
        <v>9791865</v>
      </c>
      <c r="CF449">
        <v>0</v>
      </c>
      <c r="CG449">
        <v>0</v>
      </c>
      <c r="CH449">
        <v>2217980</v>
      </c>
      <c r="CI449">
        <v>1.8819651999999999E-2</v>
      </c>
      <c r="CJ449">
        <v>0.63132751499999995</v>
      </c>
      <c r="CK449">
        <v>697.61199090000002</v>
      </c>
      <c r="CL449">
        <v>41.834952139999999</v>
      </c>
      <c r="CM449">
        <v>740.07827050000003</v>
      </c>
      <c r="CN449">
        <v>21</v>
      </c>
      <c r="CO449">
        <v>0</v>
      </c>
      <c r="CP449">
        <v>100</v>
      </c>
      <c r="CQ449">
        <v>0</v>
      </c>
      <c r="CR449">
        <v>100</v>
      </c>
      <c r="CS449">
        <v>0</v>
      </c>
      <c r="CT449">
        <v>0</v>
      </c>
      <c r="CU449">
        <v>0</v>
      </c>
      <c r="CV449">
        <v>1.5872E-3</v>
      </c>
      <c r="CW449">
        <v>0</v>
      </c>
      <c r="CX449">
        <v>7.5580930000000001E-3</v>
      </c>
      <c r="CY449">
        <v>0</v>
      </c>
      <c r="CZ449">
        <v>7.5580930000000001E-3</v>
      </c>
      <c r="EA449">
        <v>39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2.9476559999999999E-3</v>
      </c>
      <c r="EJ449">
        <v>0</v>
      </c>
      <c r="EK449">
        <v>0</v>
      </c>
      <c r="EL449">
        <v>0</v>
      </c>
      <c r="EM449">
        <v>0</v>
      </c>
      <c r="FA449">
        <v>0.22131485400000001</v>
      </c>
      <c r="FC449">
        <v>6.3415759999999998E-3</v>
      </c>
      <c r="FD449">
        <v>0</v>
      </c>
      <c r="FE449">
        <v>0.10154192300000001</v>
      </c>
      <c r="FF449">
        <v>0</v>
      </c>
      <c r="FG449">
        <v>0</v>
      </c>
      <c r="FH449">
        <v>0.113431355</v>
      </c>
      <c r="FK449" t="s">
        <v>205</v>
      </c>
      <c r="FL449">
        <v>2004</v>
      </c>
    </row>
    <row r="450" spans="1:168" x14ac:dyDescent="0.3">
      <c r="A450">
        <v>0</v>
      </c>
      <c r="B450">
        <v>0</v>
      </c>
      <c r="C450">
        <v>7774000</v>
      </c>
      <c r="D450">
        <v>0</v>
      </c>
      <c r="E450">
        <v>7774000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584.17041080000001</v>
      </c>
      <c r="L450">
        <v>0</v>
      </c>
      <c r="M450">
        <v>584.17041080000001</v>
      </c>
      <c r="N450">
        <v>16</v>
      </c>
      <c r="O450">
        <v>8009</v>
      </c>
      <c r="P450">
        <v>626000</v>
      </c>
      <c r="Q450">
        <v>0</v>
      </c>
      <c r="R450">
        <v>634009</v>
      </c>
      <c r="S450">
        <v>0</v>
      </c>
      <c r="T450">
        <v>0</v>
      </c>
      <c r="U450">
        <v>0</v>
      </c>
      <c r="V450">
        <v>1.202306E-3</v>
      </c>
      <c r="W450">
        <v>0.60182928000000002</v>
      </c>
      <c r="X450">
        <v>47.040220890000001</v>
      </c>
      <c r="Y450">
        <v>0</v>
      </c>
      <c r="Z450">
        <v>47.642050169999997</v>
      </c>
      <c r="AA450">
        <v>1020</v>
      </c>
      <c r="AB450">
        <v>11364</v>
      </c>
      <c r="AC450">
        <v>83650742</v>
      </c>
      <c r="AD450">
        <v>281000</v>
      </c>
      <c r="AE450">
        <v>83943106</v>
      </c>
      <c r="AF450">
        <v>0</v>
      </c>
      <c r="AG450">
        <v>248000</v>
      </c>
      <c r="AH450">
        <v>11822775</v>
      </c>
      <c r="AI450">
        <v>7.6647005000000004E-2</v>
      </c>
      <c r="AJ450">
        <v>0.85393781199999996</v>
      </c>
      <c r="AK450">
        <v>6285.8616309999998</v>
      </c>
      <c r="AL450">
        <v>21.115498509999998</v>
      </c>
      <c r="AM450">
        <v>6307.8310670000001</v>
      </c>
      <c r="BA450">
        <v>578</v>
      </c>
      <c r="BB450">
        <v>324</v>
      </c>
      <c r="BC450">
        <v>34483742</v>
      </c>
      <c r="BD450">
        <v>268000</v>
      </c>
      <c r="BE450">
        <v>34752066</v>
      </c>
      <c r="BF450">
        <v>0</v>
      </c>
      <c r="BG450">
        <v>0</v>
      </c>
      <c r="BH450">
        <v>4660860</v>
      </c>
      <c r="BI450">
        <v>4.3433302999999999E-2</v>
      </c>
      <c r="BJ450">
        <v>2.4346696000000001E-2</v>
      </c>
      <c r="BK450">
        <v>2591.250544</v>
      </c>
      <c r="BL450">
        <v>20.138624920000002</v>
      </c>
      <c r="BM450">
        <v>2611.4135160000001</v>
      </c>
      <c r="CA450">
        <v>426</v>
      </c>
      <c r="CB450">
        <v>2831</v>
      </c>
      <c r="CC450">
        <v>40767000</v>
      </c>
      <c r="CD450">
        <v>13000</v>
      </c>
      <c r="CE450">
        <v>40782831</v>
      </c>
      <c r="CF450">
        <v>0</v>
      </c>
      <c r="CG450">
        <v>248000</v>
      </c>
      <c r="CH450">
        <v>7161915</v>
      </c>
      <c r="CI450">
        <v>3.2011395999999998E-2</v>
      </c>
      <c r="CJ450">
        <v>0.212733012</v>
      </c>
      <c r="CK450">
        <v>3063.400455</v>
      </c>
      <c r="CL450">
        <v>0.97687359699999998</v>
      </c>
      <c r="CM450">
        <v>3064.5900620000002</v>
      </c>
      <c r="EA450">
        <v>0</v>
      </c>
      <c r="EB450">
        <v>200</v>
      </c>
      <c r="EC450">
        <v>0</v>
      </c>
      <c r="ED450">
        <v>0</v>
      </c>
      <c r="EE450">
        <v>200</v>
      </c>
      <c r="EF450">
        <v>0</v>
      </c>
      <c r="EG450">
        <v>0</v>
      </c>
      <c r="EH450">
        <v>0</v>
      </c>
      <c r="EI450">
        <v>0</v>
      </c>
      <c r="EJ450">
        <v>1.5028825000000001E-2</v>
      </c>
      <c r="EK450">
        <v>0</v>
      </c>
      <c r="EL450">
        <v>0</v>
      </c>
      <c r="EM450">
        <v>1.5028825000000001E-2</v>
      </c>
      <c r="FA450">
        <v>0.51718854599999997</v>
      </c>
      <c r="FB450">
        <v>0</v>
      </c>
      <c r="FC450">
        <v>0</v>
      </c>
      <c r="FD450">
        <v>0</v>
      </c>
      <c r="FE450">
        <v>0.203889815</v>
      </c>
      <c r="FH450">
        <v>0.313298731</v>
      </c>
      <c r="FK450" t="s">
        <v>205</v>
      </c>
      <c r="FL450">
        <v>2005</v>
      </c>
    </row>
    <row r="451" spans="1:168" x14ac:dyDescent="0.3">
      <c r="A451">
        <v>134</v>
      </c>
      <c r="B451">
        <v>0</v>
      </c>
      <c r="C451">
        <v>18000000</v>
      </c>
      <c r="D451">
        <v>0</v>
      </c>
      <c r="E451">
        <v>18000000</v>
      </c>
      <c r="F451">
        <v>0</v>
      </c>
      <c r="G451">
        <v>0</v>
      </c>
      <c r="H451">
        <v>2910000</v>
      </c>
      <c r="I451">
        <v>1.0011888E-2</v>
      </c>
      <c r="J451">
        <v>0</v>
      </c>
      <c r="K451">
        <v>1344.8804170000001</v>
      </c>
      <c r="L451">
        <v>0</v>
      </c>
      <c r="M451">
        <v>1344.8804170000001</v>
      </c>
      <c r="N451">
        <v>23</v>
      </c>
      <c r="O451">
        <v>143</v>
      </c>
      <c r="P451">
        <v>267645</v>
      </c>
      <c r="Q451">
        <v>143760</v>
      </c>
      <c r="R451">
        <v>411548</v>
      </c>
      <c r="S451">
        <v>0</v>
      </c>
      <c r="T451">
        <v>0</v>
      </c>
      <c r="U451">
        <v>7191</v>
      </c>
      <c r="V451">
        <v>1.718458E-3</v>
      </c>
      <c r="W451">
        <v>1.0684328E-2</v>
      </c>
      <c r="X451">
        <v>19.99725106</v>
      </c>
      <c r="Y451">
        <v>10.7411116</v>
      </c>
      <c r="Z451">
        <v>30.74904699</v>
      </c>
      <c r="AA451">
        <v>2109</v>
      </c>
      <c r="AB451">
        <v>7117</v>
      </c>
      <c r="AC451">
        <v>88101145</v>
      </c>
      <c r="AD451">
        <v>631160</v>
      </c>
      <c r="AE451">
        <v>88739422</v>
      </c>
      <c r="AF451">
        <v>0</v>
      </c>
      <c r="AG451">
        <v>0</v>
      </c>
      <c r="AH451">
        <v>12463691</v>
      </c>
      <c r="AI451">
        <v>0.15757515599999999</v>
      </c>
      <c r="AJ451">
        <v>0.53175077400000004</v>
      </c>
      <c r="AK451">
        <v>6582.5280339999999</v>
      </c>
      <c r="AL451">
        <v>47.157484660000001</v>
      </c>
      <c r="AM451">
        <v>6630.2172689999998</v>
      </c>
      <c r="BA451">
        <v>430</v>
      </c>
      <c r="BB451">
        <v>549</v>
      </c>
      <c r="BC451">
        <v>14610500</v>
      </c>
      <c r="BD451">
        <v>379000</v>
      </c>
      <c r="BE451">
        <v>14990049</v>
      </c>
      <c r="BF451">
        <v>0</v>
      </c>
      <c r="BG451">
        <v>0</v>
      </c>
      <c r="BH451">
        <v>1687500</v>
      </c>
      <c r="BI451">
        <v>3.2127699000000003E-2</v>
      </c>
      <c r="BJ451">
        <v>4.1018853000000001E-2</v>
      </c>
      <c r="BK451">
        <v>1091.631963</v>
      </c>
      <c r="BL451">
        <v>28.317204329999999</v>
      </c>
      <c r="BM451">
        <v>1119.990186</v>
      </c>
      <c r="BN451">
        <v>11</v>
      </c>
      <c r="BO451">
        <v>5</v>
      </c>
      <c r="BP451">
        <v>0</v>
      </c>
      <c r="BQ451">
        <v>0</v>
      </c>
      <c r="BR451">
        <v>5</v>
      </c>
      <c r="BS451">
        <v>0</v>
      </c>
      <c r="BT451">
        <v>0</v>
      </c>
      <c r="BU451">
        <v>0</v>
      </c>
      <c r="BV451">
        <v>8.2187099999999995E-4</v>
      </c>
      <c r="BW451">
        <v>3.7357800000000001E-4</v>
      </c>
      <c r="BX451">
        <v>0</v>
      </c>
      <c r="BY451">
        <v>0</v>
      </c>
      <c r="BZ451">
        <v>3.7357800000000001E-4</v>
      </c>
      <c r="CA451">
        <v>1500</v>
      </c>
      <c r="CB451">
        <v>6420</v>
      </c>
      <c r="CC451">
        <v>55223000</v>
      </c>
      <c r="CD451">
        <v>108400</v>
      </c>
      <c r="CE451">
        <v>55337820</v>
      </c>
      <c r="CF451">
        <v>0</v>
      </c>
      <c r="CG451">
        <v>0</v>
      </c>
      <c r="CH451">
        <v>7859000</v>
      </c>
      <c r="CI451">
        <v>0.11207336800000001</v>
      </c>
      <c r="CJ451">
        <v>0.47967401500000001</v>
      </c>
      <c r="CK451">
        <v>4126.018403</v>
      </c>
      <c r="CL451">
        <v>8.0991687320000008</v>
      </c>
      <c r="CM451">
        <v>4134.5972460000003</v>
      </c>
      <c r="CN451">
        <v>11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8.2187099999999995E-4</v>
      </c>
      <c r="CW451">
        <v>0</v>
      </c>
      <c r="CX451">
        <v>0</v>
      </c>
      <c r="CY451">
        <v>0</v>
      </c>
      <c r="CZ451">
        <v>0</v>
      </c>
      <c r="FA451">
        <v>0.45287435500000001</v>
      </c>
      <c r="FB451">
        <v>0.105736284</v>
      </c>
      <c r="FC451">
        <v>2.61289E-4</v>
      </c>
      <c r="FE451">
        <v>6.1316144000000003E-2</v>
      </c>
      <c r="FF451">
        <v>0</v>
      </c>
      <c r="FG451">
        <v>0</v>
      </c>
      <c r="FH451">
        <v>0.28556063799999998</v>
      </c>
      <c r="FK451" t="s">
        <v>205</v>
      </c>
      <c r="FL451">
        <v>2006</v>
      </c>
    </row>
    <row r="452" spans="1:168" x14ac:dyDescent="0.3">
      <c r="N452">
        <v>3</v>
      </c>
      <c r="O452">
        <v>329</v>
      </c>
      <c r="P452">
        <v>0</v>
      </c>
      <c r="Q452">
        <v>0</v>
      </c>
      <c r="R452">
        <v>329</v>
      </c>
      <c r="S452">
        <v>0</v>
      </c>
      <c r="T452">
        <v>10000</v>
      </c>
      <c r="U452">
        <v>342000</v>
      </c>
      <c r="V452">
        <v>2.2288399999999999E-4</v>
      </c>
      <c r="W452">
        <v>2.4442902999999998E-2</v>
      </c>
      <c r="X452">
        <v>0</v>
      </c>
      <c r="Y452">
        <v>0</v>
      </c>
      <c r="Z452">
        <v>2.4442902999999998E-2</v>
      </c>
      <c r="AA452">
        <v>1161</v>
      </c>
      <c r="AB452">
        <v>4821</v>
      </c>
      <c r="AC452">
        <v>120041600</v>
      </c>
      <c r="AD452">
        <v>69855</v>
      </c>
      <c r="AE452">
        <v>120116276</v>
      </c>
      <c r="AF452">
        <v>0</v>
      </c>
      <c r="AG452">
        <v>10000</v>
      </c>
      <c r="AH452">
        <v>8004698</v>
      </c>
      <c r="AI452">
        <v>8.6255957999999994E-2</v>
      </c>
      <c r="AJ452">
        <v>0.35817396299999998</v>
      </c>
      <c r="AK452">
        <v>8918.4351060000008</v>
      </c>
      <c r="AL452">
        <v>5.1898448899999998</v>
      </c>
      <c r="AM452">
        <v>8923.9831250000007</v>
      </c>
      <c r="BA452">
        <v>1030</v>
      </c>
      <c r="BB452">
        <v>4192</v>
      </c>
      <c r="BC452">
        <v>111041600</v>
      </c>
      <c r="BD452">
        <v>65000</v>
      </c>
      <c r="BE452">
        <v>111110792</v>
      </c>
      <c r="BF452">
        <v>0</v>
      </c>
      <c r="BG452">
        <v>0</v>
      </c>
      <c r="BH452">
        <v>5023155</v>
      </c>
      <c r="BI452">
        <v>7.6523373000000006E-2</v>
      </c>
      <c r="BJ452">
        <v>0.31144270000000002</v>
      </c>
      <c r="BK452">
        <v>8249.7842720000008</v>
      </c>
      <c r="BL452">
        <v>4.8291449120000003</v>
      </c>
      <c r="BM452">
        <v>8254.9248599999992</v>
      </c>
      <c r="CA452">
        <v>95</v>
      </c>
      <c r="CB452">
        <v>299</v>
      </c>
      <c r="CC452">
        <v>9000000</v>
      </c>
      <c r="CD452">
        <v>4855</v>
      </c>
      <c r="CE452">
        <v>9005154</v>
      </c>
      <c r="CF452">
        <v>0</v>
      </c>
      <c r="CG452">
        <v>0</v>
      </c>
      <c r="CH452">
        <v>2639543</v>
      </c>
      <c r="CI452">
        <v>7.0579809999999996E-3</v>
      </c>
      <c r="CJ452">
        <v>2.2214067000000001E-2</v>
      </c>
      <c r="CK452">
        <v>668.65083400000003</v>
      </c>
      <c r="CL452">
        <v>0.36069997799999998</v>
      </c>
      <c r="CM452">
        <v>669.03374810000003</v>
      </c>
      <c r="CN452">
        <v>33</v>
      </c>
      <c r="CO452">
        <v>1</v>
      </c>
      <c r="CP452">
        <v>0</v>
      </c>
      <c r="CQ452">
        <v>0</v>
      </c>
      <c r="CR452">
        <v>1</v>
      </c>
      <c r="CS452">
        <v>0</v>
      </c>
      <c r="CT452">
        <v>0</v>
      </c>
      <c r="CU452">
        <v>0</v>
      </c>
      <c r="CV452">
        <v>2.4517200000000001E-3</v>
      </c>
      <c r="CW452" s="1">
        <v>7.4294499999999998E-5</v>
      </c>
      <c r="CX452">
        <v>0</v>
      </c>
      <c r="CY452">
        <v>0</v>
      </c>
      <c r="CZ452" s="1">
        <v>7.4294499999999998E-5</v>
      </c>
      <c r="FA452">
        <v>0.22546285699999999</v>
      </c>
      <c r="FC452">
        <v>9.6328799999999999E-3</v>
      </c>
      <c r="FE452">
        <v>0.14148377300000001</v>
      </c>
      <c r="FF452">
        <v>0</v>
      </c>
      <c r="FH452">
        <v>7.4346203E-2</v>
      </c>
      <c r="FK452" t="s">
        <v>205</v>
      </c>
      <c r="FL452">
        <v>2007</v>
      </c>
    </row>
    <row r="453" spans="1:168" x14ac:dyDescent="0.3">
      <c r="A453">
        <v>0</v>
      </c>
      <c r="B453">
        <v>0</v>
      </c>
      <c r="C453">
        <v>3700000</v>
      </c>
      <c r="D453">
        <v>0</v>
      </c>
      <c r="E453">
        <v>3700000</v>
      </c>
      <c r="F453">
        <v>0</v>
      </c>
      <c r="G453">
        <v>0</v>
      </c>
      <c r="H453">
        <v>234000</v>
      </c>
      <c r="I453">
        <v>0</v>
      </c>
      <c r="J453">
        <v>0</v>
      </c>
      <c r="K453">
        <v>273.35140910000001</v>
      </c>
      <c r="L453">
        <v>0</v>
      </c>
      <c r="M453">
        <v>273.35140910000001</v>
      </c>
      <c r="N453">
        <v>87564</v>
      </c>
      <c r="O453">
        <v>368412</v>
      </c>
      <c r="P453">
        <v>46587000</v>
      </c>
      <c r="Q453">
        <v>414385</v>
      </c>
      <c r="R453">
        <v>47369797</v>
      </c>
      <c r="S453">
        <v>0</v>
      </c>
      <c r="T453">
        <v>300000</v>
      </c>
      <c r="U453">
        <v>85492000</v>
      </c>
      <c r="V453">
        <v>6.4691196719999997</v>
      </c>
      <c r="W453">
        <v>27.217821440000002</v>
      </c>
      <c r="X453">
        <v>3441.7897549999998</v>
      </c>
      <c r="Y453">
        <v>30.614249640000001</v>
      </c>
      <c r="Z453">
        <v>3499.6218260000001</v>
      </c>
      <c r="AA453">
        <v>88450</v>
      </c>
      <c r="AB453">
        <v>368719</v>
      </c>
      <c r="AC453">
        <v>136125000</v>
      </c>
      <c r="AD453">
        <v>414385</v>
      </c>
      <c r="AE453">
        <v>136908104</v>
      </c>
      <c r="AF453">
        <v>0</v>
      </c>
      <c r="AG453">
        <v>2020000</v>
      </c>
      <c r="AH453">
        <v>111233000</v>
      </c>
      <c r="AI453">
        <v>6.5345762519999999</v>
      </c>
      <c r="AJ453">
        <v>27.24050222</v>
      </c>
      <c r="AK453">
        <v>10056.7461</v>
      </c>
      <c r="AL453">
        <v>30.614249640000001</v>
      </c>
      <c r="AM453">
        <v>10114.600850000001</v>
      </c>
      <c r="BA453">
        <v>352</v>
      </c>
      <c r="BB453">
        <v>166</v>
      </c>
      <c r="BC453">
        <v>7189000</v>
      </c>
      <c r="BD453">
        <v>0</v>
      </c>
      <c r="BE453">
        <v>7189166</v>
      </c>
      <c r="BF453">
        <v>0</v>
      </c>
      <c r="BG453">
        <v>120000</v>
      </c>
      <c r="BH453">
        <v>2392000</v>
      </c>
      <c r="BI453">
        <v>2.6005323E-2</v>
      </c>
      <c r="BJ453">
        <v>1.2263873999999999E-2</v>
      </c>
      <c r="BK453">
        <v>531.11440000000005</v>
      </c>
      <c r="BL453">
        <v>0</v>
      </c>
      <c r="BM453">
        <v>531.12666379999996</v>
      </c>
      <c r="CA453">
        <v>66</v>
      </c>
      <c r="CB453">
        <v>106</v>
      </c>
      <c r="CC453">
        <v>1649000</v>
      </c>
      <c r="CD453">
        <v>0</v>
      </c>
      <c r="CE453">
        <v>1649106</v>
      </c>
      <c r="CF453">
        <v>0</v>
      </c>
      <c r="CG453">
        <v>0</v>
      </c>
      <c r="CH453">
        <v>2015000</v>
      </c>
      <c r="CI453">
        <v>4.8759980000000003E-3</v>
      </c>
      <c r="CJ453">
        <v>7.8311479999999996E-3</v>
      </c>
      <c r="CK453">
        <v>121.8260739</v>
      </c>
      <c r="CL453">
        <v>0</v>
      </c>
      <c r="CM453">
        <v>121.8339051</v>
      </c>
      <c r="CN453">
        <v>323</v>
      </c>
      <c r="CO453">
        <v>35</v>
      </c>
      <c r="CP453">
        <v>0</v>
      </c>
      <c r="CQ453">
        <v>0</v>
      </c>
      <c r="CR453">
        <v>35</v>
      </c>
      <c r="CS453">
        <v>0</v>
      </c>
      <c r="CT453">
        <v>0</v>
      </c>
      <c r="CU453">
        <v>0</v>
      </c>
      <c r="CV453">
        <v>2.3862839E-2</v>
      </c>
      <c r="CW453">
        <v>2.5857570000000002E-3</v>
      </c>
      <c r="CX453">
        <v>0</v>
      </c>
      <c r="CY453">
        <v>0</v>
      </c>
      <c r="CZ453">
        <v>2.5857570000000002E-3</v>
      </c>
      <c r="EA453">
        <v>145</v>
      </c>
      <c r="EB453">
        <v>0</v>
      </c>
      <c r="EC453">
        <v>77000000</v>
      </c>
      <c r="ED453">
        <v>0</v>
      </c>
      <c r="EE453">
        <v>77000000</v>
      </c>
      <c r="EF453">
        <v>0</v>
      </c>
      <c r="EG453">
        <v>1600000</v>
      </c>
      <c r="EH453">
        <v>21100000</v>
      </c>
      <c r="EI453">
        <v>1.071242E-2</v>
      </c>
      <c r="EJ453">
        <v>0</v>
      </c>
      <c r="EK453">
        <v>5688.6644589999996</v>
      </c>
      <c r="EL453">
        <v>0</v>
      </c>
      <c r="EM453">
        <v>5688.6644589999996</v>
      </c>
      <c r="FA453">
        <v>2.4211034950000001</v>
      </c>
      <c r="FB453">
        <v>5.0932570000000003E-3</v>
      </c>
      <c r="FC453">
        <v>1.8608234969999999</v>
      </c>
      <c r="FD453">
        <v>0.459263741</v>
      </c>
      <c r="FE453">
        <v>5.2064401000000003E-2</v>
      </c>
      <c r="FF453">
        <v>0</v>
      </c>
      <c r="FH453">
        <v>4.3858598999999998E-2</v>
      </c>
      <c r="FK453" t="s">
        <v>205</v>
      </c>
      <c r="FL453">
        <v>2008</v>
      </c>
    </row>
    <row r="454" spans="1:168" x14ac:dyDescent="0.3">
      <c r="A454">
        <v>0</v>
      </c>
      <c r="B454">
        <v>0</v>
      </c>
      <c r="C454">
        <v>60160000</v>
      </c>
      <c r="D454">
        <v>0</v>
      </c>
      <c r="E454">
        <v>60160000</v>
      </c>
      <c r="F454">
        <v>0</v>
      </c>
      <c r="G454">
        <v>0</v>
      </c>
      <c r="H454">
        <v>3600000</v>
      </c>
      <c r="I454">
        <v>0</v>
      </c>
      <c r="J454">
        <v>0</v>
      </c>
      <c r="K454">
        <v>4419.7303160000001</v>
      </c>
      <c r="L454">
        <v>0</v>
      </c>
      <c r="M454">
        <v>4419.7303160000001</v>
      </c>
      <c r="N454">
        <v>1</v>
      </c>
      <c r="O454">
        <v>336</v>
      </c>
      <c r="P454">
        <v>19549</v>
      </c>
      <c r="Q454">
        <v>50000</v>
      </c>
      <c r="R454">
        <v>69885</v>
      </c>
      <c r="S454">
        <v>0</v>
      </c>
      <c r="T454">
        <v>0</v>
      </c>
      <c r="U454">
        <v>318100</v>
      </c>
      <c r="V454" s="1">
        <v>7.3466299999999998E-5</v>
      </c>
      <c r="W454">
        <v>2.4684663999999999E-2</v>
      </c>
      <c r="X454">
        <v>1.4361919540000001</v>
      </c>
      <c r="Y454">
        <v>3.6733130950000001</v>
      </c>
      <c r="Z454">
        <v>5.1341897129999996</v>
      </c>
      <c r="AA454">
        <v>582</v>
      </c>
      <c r="AB454">
        <v>953</v>
      </c>
      <c r="AC454">
        <v>128603348</v>
      </c>
      <c r="AD454">
        <v>158450</v>
      </c>
      <c r="AE454">
        <v>128762751</v>
      </c>
      <c r="AF454">
        <v>0</v>
      </c>
      <c r="AG454">
        <v>21000</v>
      </c>
      <c r="AH454">
        <v>9031552</v>
      </c>
      <c r="AI454">
        <v>4.2757363999999999E-2</v>
      </c>
      <c r="AJ454">
        <v>7.0013348000000003E-2</v>
      </c>
      <c r="AK454">
        <v>9448.0072450000007</v>
      </c>
      <c r="AL454">
        <v>11.640729200000001</v>
      </c>
      <c r="AM454">
        <v>9459.717987</v>
      </c>
      <c r="BA454">
        <v>209</v>
      </c>
      <c r="BB454">
        <v>38</v>
      </c>
      <c r="BC454">
        <v>45226000</v>
      </c>
      <c r="BD454">
        <v>0</v>
      </c>
      <c r="BE454">
        <v>45226038</v>
      </c>
      <c r="BF454">
        <v>0</v>
      </c>
      <c r="BG454">
        <v>0</v>
      </c>
      <c r="BH454">
        <v>1373000</v>
      </c>
      <c r="BI454">
        <v>1.5354448999999999E-2</v>
      </c>
      <c r="BJ454">
        <v>2.7917179999999999E-3</v>
      </c>
      <c r="BK454">
        <v>3322.5851600000001</v>
      </c>
      <c r="BL454">
        <v>0</v>
      </c>
      <c r="BM454">
        <v>3322.5879519999999</v>
      </c>
      <c r="CA454">
        <v>169</v>
      </c>
      <c r="CB454">
        <v>557</v>
      </c>
      <c r="CC454">
        <v>23197799</v>
      </c>
      <c r="CD454">
        <v>98450</v>
      </c>
      <c r="CE454">
        <v>23296806</v>
      </c>
      <c r="CF454">
        <v>0</v>
      </c>
      <c r="CG454">
        <v>21000</v>
      </c>
      <c r="CH454">
        <v>3601452</v>
      </c>
      <c r="CI454">
        <v>1.2415798E-2</v>
      </c>
      <c r="CJ454">
        <v>4.0920708E-2</v>
      </c>
      <c r="CK454">
        <v>1704.2555769999999</v>
      </c>
      <c r="CL454">
        <v>7.2327534839999998</v>
      </c>
      <c r="CM454">
        <v>1711.5292509999999</v>
      </c>
      <c r="CN454">
        <v>203</v>
      </c>
      <c r="CO454">
        <v>22</v>
      </c>
      <c r="CP454">
        <v>0</v>
      </c>
      <c r="CQ454">
        <v>10000</v>
      </c>
      <c r="CR454">
        <v>10022</v>
      </c>
      <c r="CS454">
        <v>0</v>
      </c>
      <c r="CT454">
        <v>0</v>
      </c>
      <c r="CU454">
        <v>139000</v>
      </c>
      <c r="CV454">
        <v>1.4913651E-2</v>
      </c>
      <c r="CW454">
        <v>1.616258E-3</v>
      </c>
      <c r="CX454">
        <v>0</v>
      </c>
      <c r="CY454">
        <v>0.73466261899999996</v>
      </c>
      <c r="CZ454">
        <v>0.73627887700000005</v>
      </c>
      <c r="FA454">
        <v>0.177030245</v>
      </c>
      <c r="FB454">
        <v>7.0564714000000001E-2</v>
      </c>
      <c r="FC454">
        <v>6.2351769999999997E-3</v>
      </c>
      <c r="FE454">
        <v>2.6912597999999999E-2</v>
      </c>
      <c r="FF454">
        <v>2.7245820000000001E-3</v>
      </c>
      <c r="FH454">
        <v>7.0593174999999994E-2</v>
      </c>
      <c r="FK454" t="s">
        <v>205</v>
      </c>
      <c r="FL454">
        <v>2009</v>
      </c>
    </row>
    <row r="455" spans="1:168" x14ac:dyDescent="0.3">
      <c r="A455">
        <v>0</v>
      </c>
      <c r="B455">
        <v>0</v>
      </c>
      <c r="C455">
        <v>35000000</v>
      </c>
      <c r="D455">
        <v>0</v>
      </c>
      <c r="E455">
        <v>35000000</v>
      </c>
      <c r="F455">
        <v>0</v>
      </c>
      <c r="G455">
        <v>0</v>
      </c>
      <c r="H455">
        <v>2370000</v>
      </c>
      <c r="I455">
        <v>0</v>
      </c>
      <c r="J455">
        <v>0</v>
      </c>
      <c r="K455">
        <v>2556.9636559999999</v>
      </c>
      <c r="L455">
        <v>0</v>
      </c>
      <c r="M455">
        <v>2556.9636559999999</v>
      </c>
      <c r="N455">
        <v>2977</v>
      </c>
      <c r="O455">
        <v>12049</v>
      </c>
      <c r="P455">
        <v>65000</v>
      </c>
      <c r="Q455">
        <v>100500</v>
      </c>
      <c r="R455">
        <v>177549</v>
      </c>
      <c r="S455">
        <v>0</v>
      </c>
      <c r="T455">
        <v>0</v>
      </c>
      <c r="U455">
        <v>504400</v>
      </c>
      <c r="V455">
        <v>0.217488023</v>
      </c>
      <c r="W455">
        <v>0.88025300299999998</v>
      </c>
      <c r="X455">
        <v>4.7486467909999996</v>
      </c>
      <c r="Y455">
        <v>7.3421384989999998</v>
      </c>
      <c r="Z455">
        <v>12.971038289999999</v>
      </c>
      <c r="AA455">
        <v>7186</v>
      </c>
      <c r="AB455">
        <v>13688</v>
      </c>
      <c r="AC455">
        <v>180286500</v>
      </c>
      <c r="AD455">
        <v>356625</v>
      </c>
      <c r="AE455">
        <v>180656813</v>
      </c>
      <c r="AF455">
        <v>0</v>
      </c>
      <c r="AG455">
        <v>64000</v>
      </c>
      <c r="AH455">
        <v>22675436</v>
      </c>
      <c r="AI455">
        <v>0.52498116699999997</v>
      </c>
      <c r="AJ455">
        <v>0.99999195799999996</v>
      </c>
      <c r="AK455">
        <v>13171.02938</v>
      </c>
      <c r="AL455">
        <v>26.053633260000002</v>
      </c>
      <c r="AM455">
        <v>13198.083000000001</v>
      </c>
      <c r="BA455">
        <v>1911</v>
      </c>
      <c r="BB455">
        <v>136</v>
      </c>
      <c r="BC455">
        <v>140194000</v>
      </c>
      <c r="BD455">
        <v>0</v>
      </c>
      <c r="BE455">
        <v>140194136</v>
      </c>
      <c r="BF455">
        <v>0</v>
      </c>
      <c r="BG455">
        <v>61000</v>
      </c>
      <c r="BH455">
        <v>18171000</v>
      </c>
      <c r="BI455">
        <v>0.13961021600000001</v>
      </c>
      <c r="BJ455">
        <v>9.9356300000000008E-3</v>
      </c>
      <c r="BK455">
        <v>10242.02751</v>
      </c>
      <c r="BL455">
        <v>0</v>
      </c>
      <c r="BM455">
        <v>10242.03745</v>
      </c>
      <c r="CA455">
        <v>139</v>
      </c>
      <c r="CB455">
        <v>1290</v>
      </c>
      <c r="CC455">
        <v>2880000</v>
      </c>
      <c r="CD455">
        <v>256000</v>
      </c>
      <c r="CE455">
        <v>3137290</v>
      </c>
      <c r="CF455">
        <v>0</v>
      </c>
      <c r="CG455">
        <v>0</v>
      </c>
      <c r="CH455">
        <v>871036</v>
      </c>
      <c r="CI455">
        <v>1.0154799000000001E-2</v>
      </c>
      <c r="CJ455">
        <v>9.4242375000000003E-2</v>
      </c>
      <c r="CK455">
        <v>210.4015809</v>
      </c>
      <c r="CL455">
        <v>18.702362740000002</v>
      </c>
      <c r="CM455">
        <v>229.19818599999999</v>
      </c>
      <c r="CN455">
        <v>2137</v>
      </c>
      <c r="CO455">
        <v>210</v>
      </c>
      <c r="CP455">
        <v>2147500</v>
      </c>
      <c r="CQ455">
        <v>125</v>
      </c>
      <c r="CR455">
        <v>2147835</v>
      </c>
      <c r="CS455">
        <v>0</v>
      </c>
      <c r="CT455">
        <v>3000</v>
      </c>
      <c r="CU455">
        <v>759000</v>
      </c>
      <c r="CV455">
        <v>0.15612089500000001</v>
      </c>
      <c r="CW455">
        <v>1.5341782E-2</v>
      </c>
      <c r="CX455">
        <v>156.8879843</v>
      </c>
      <c r="CY455">
        <v>9.1320129999999996E-3</v>
      </c>
      <c r="CZ455">
        <v>156.91245810000001</v>
      </c>
      <c r="DN455">
        <v>22</v>
      </c>
      <c r="DO455">
        <v>3</v>
      </c>
      <c r="DP455">
        <v>0</v>
      </c>
      <c r="DQ455">
        <v>0</v>
      </c>
      <c r="DR455">
        <v>3</v>
      </c>
      <c r="DS455">
        <v>0</v>
      </c>
      <c r="DT455">
        <v>0</v>
      </c>
      <c r="DU455">
        <v>0</v>
      </c>
      <c r="DV455">
        <v>1.6072339999999999E-3</v>
      </c>
      <c r="DW455">
        <v>2.19168E-4</v>
      </c>
      <c r="DX455">
        <v>0</v>
      </c>
      <c r="DY455">
        <v>0</v>
      </c>
      <c r="DZ455">
        <v>2.19168E-4</v>
      </c>
      <c r="FA455">
        <v>0.37251256700000002</v>
      </c>
      <c r="FB455">
        <v>3.8934413000000001E-2</v>
      </c>
      <c r="FC455">
        <v>8.2862939999999996E-3</v>
      </c>
      <c r="FE455">
        <v>0.29851359300000002</v>
      </c>
      <c r="FF455">
        <v>1.2468869E-2</v>
      </c>
      <c r="FH455">
        <v>1.4309399E-2</v>
      </c>
      <c r="FJ455">
        <v>0</v>
      </c>
      <c r="FK455" t="s">
        <v>205</v>
      </c>
      <c r="FL455">
        <v>2010</v>
      </c>
    </row>
    <row r="456" spans="1:168" x14ac:dyDescent="0.3">
      <c r="N456">
        <v>32</v>
      </c>
      <c r="O456">
        <v>433</v>
      </c>
      <c r="P456">
        <v>153601</v>
      </c>
      <c r="Q456">
        <v>75425</v>
      </c>
      <c r="R456">
        <v>229459</v>
      </c>
      <c r="S456">
        <v>0</v>
      </c>
      <c r="T456">
        <v>0</v>
      </c>
      <c r="U456">
        <v>346400</v>
      </c>
      <c r="V456">
        <v>2.3247400000000001E-3</v>
      </c>
      <c r="W456">
        <v>3.1456637000000003E-2</v>
      </c>
      <c r="X456">
        <v>11.1588244</v>
      </c>
      <c r="Y456">
        <v>5.479484705</v>
      </c>
      <c r="Z456">
        <v>16.669765739999999</v>
      </c>
      <c r="AA456">
        <v>746</v>
      </c>
      <c r="AB456">
        <v>1057</v>
      </c>
      <c r="AC456">
        <v>123963401</v>
      </c>
      <c r="AD456">
        <v>308425</v>
      </c>
      <c r="AE456">
        <v>124272883</v>
      </c>
      <c r="AF456">
        <v>0</v>
      </c>
      <c r="AG456">
        <v>195000</v>
      </c>
      <c r="AH456">
        <v>12048115</v>
      </c>
      <c r="AI456">
        <v>5.4195500000000001E-2</v>
      </c>
      <c r="AJ456">
        <v>7.6789066000000003E-2</v>
      </c>
      <c r="AK456">
        <v>9005.7084479999994</v>
      </c>
      <c r="AL456">
        <v>22.40649745</v>
      </c>
      <c r="AM456">
        <v>9028.1917350000003</v>
      </c>
      <c r="BA456">
        <v>628</v>
      </c>
      <c r="BB456">
        <v>0</v>
      </c>
      <c r="BC456">
        <v>93360000</v>
      </c>
      <c r="BD456">
        <v>0</v>
      </c>
      <c r="BE456">
        <v>93360000</v>
      </c>
      <c r="BF456">
        <v>0</v>
      </c>
      <c r="BG456">
        <v>195000</v>
      </c>
      <c r="BH456">
        <v>10704130</v>
      </c>
      <c r="BI456">
        <v>4.5623021E-2</v>
      </c>
      <c r="BJ456">
        <v>0</v>
      </c>
      <c r="BK456">
        <v>6782.4287969999996</v>
      </c>
      <c r="BL456">
        <v>0</v>
      </c>
      <c r="BM456">
        <v>6782.4287969999996</v>
      </c>
      <c r="CA456">
        <v>44</v>
      </c>
      <c r="CB456">
        <v>150</v>
      </c>
      <c r="CC456">
        <v>26649800</v>
      </c>
      <c r="CD456">
        <v>0</v>
      </c>
      <c r="CE456">
        <v>26649950</v>
      </c>
      <c r="CF456">
        <v>0</v>
      </c>
      <c r="CG456">
        <v>0</v>
      </c>
      <c r="CH456">
        <v>716585</v>
      </c>
      <c r="CI456">
        <v>3.1965169999999998E-3</v>
      </c>
      <c r="CJ456">
        <v>1.0897219E-2</v>
      </c>
      <c r="CK456">
        <v>1936.0579580000001</v>
      </c>
      <c r="CL456">
        <v>0</v>
      </c>
      <c r="CM456">
        <v>1936.068855</v>
      </c>
      <c r="CN456">
        <v>40</v>
      </c>
      <c r="CO456">
        <v>2</v>
      </c>
      <c r="CP456">
        <v>0</v>
      </c>
      <c r="CQ456">
        <v>0</v>
      </c>
      <c r="CR456">
        <v>2</v>
      </c>
      <c r="CS456">
        <v>0</v>
      </c>
      <c r="CT456">
        <v>0</v>
      </c>
      <c r="CU456">
        <v>0</v>
      </c>
      <c r="CV456">
        <v>2.9059250000000002E-3</v>
      </c>
      <c r="CW456">
        <v>1.45296E-4</v>
      </c>
      <c r="CX456">
        <v>0</v>
      </c>
      <c r="CY456">
        <v>0</v>
      </c>
      <c r="CZ456">
        <v>1.45296E-4</v>
      </c>
      <c r="EA456">
        <v>2</v>
      </c>
      <c r="EB456">
        <v>472</v>
      </c>
      <c r="EC456">
        <v>3800000</v>
      </c>
      <c r="ED456">
        <v>233000</v>
      </c>
      <c r="EE456">
        <v>4033472</v>
      </c>
      <c r="EF456">
        <v>0</v>
      </c>
      <c r="EG456">
        <v>0</v>
      </c>
      <c r="EH456">
        <v>281000</v>
      </c>
      <c r="EI456">
        <v>1.45296E-4</v>
      </c>
      <c r="EJ456">
        <v>3.4289913999999998E-2</v>
      </c>
      <c r="EK456">
        <v>276.06286879999999</v>
      </c>
      <c r="EL456">
        <v>16.927012739999999</v>
      </c>
      <c r="EM456">
        <v>293.0241714</v>
      </c>
      <c r="FA456">
        <v>0.159545984</v>
      </c>
      <c r="FC456">
        <v>4.587168E-3</v>
      </c>
      <c r="FD456">
        <v>3.7211150000000001E-3</v>
      </c>
      <c r="FE456">
        <v>0.141748394</v>
      </c>
      <c r="FF456">
        <v>0</v>
      </c>
      <c r="FH456">
        <v>9.4893070000000006E-3</v>
      </c>
      <c r="FK456" t="s">
        <v>205</v>
      </c>
      <c r="FL456">
        <v>2011</v>
      </c>
    </row>
    <row r="457" spans="1:168" x14ac:dyDescent="0.3">
      <c r="N457">
        <v>86</v>
      </c>
      <c r="O457">
        <v>37910</v>
      </c>
      <c r="P457">
        <v>940870</v>
      </c>
      <c r="Q457">
        <v>78</v>
      </c>
      <c r="R457">
        <v>978858</v>
      </c>
      <c r="S457">
        <v>0</v>
      </c>
      <c r="T457">
        <v>45000</v>
      </c>
      <c r="U457">
        <v>1548000</v>
      </c>
      <c r="V457">
        <v>6.2129480000000003E-3</v>
      </c>
      <c r="W457">
        <v>2.7387542979999999</v>
      </c>
      <c r="X457">
        <v>67.971821579999997</v>
      </c>
      <c r="Y457">
        <v>5.6350000000000003E-3</v>
      </c>
      <c r="Z457">
        <v>70.716210880000006</v>
      </c>
      <c r="AA457">
        <v>802</v>
      </c>
      <c r="AB457">
        <v>38567</v>
      </c>
      <c r="AC457">
        <v>44475500</v>
      </c>
      <c r="AD457">
        <v>48618</v>
      </c>
      <c r="AE457">
        <v>44562685</v>
      </c>
      <c r="AF457">
        <v>0</v>
      </c>
      <c r="AG457">
        <v>860000</v>
      </c>
      <c r="AH457">
        <v>19754533</v>
      </c>
      <c r="AI457">
        <v>5.7939354999999998E-2</v>
      </c>
      <c r="AJ457">
        <v>2.7862183329999999</v>
      </c>
      <c r="AK457">
        <v>3213.0695529999998</v>
      </c>
      <c r="AL457">
        <v>3.5123386029999999</v>
      </c>
      <c r="AM457">
        <v>3219.3681099999999</v>
      </c>
      <c r="BA457">
        <v>622</v>
      </c>
      <c r="BB457">
        <v>0</v>
      </c>
      <c r="BC457">
        <v>32992000</v>
      </c>
      <c r="BD457">
        <v>0</v>
      </c>
      <c r="BE457">
        <v>32992000</v>
      </c>
      <c r="BF457">
        <v>0</v>
      </c>
      <c r="BG457">
        <v>479000</v>
      </c>
      <c r="BH457">
        <v>14970333</v>
      </c>
      <c r="BI457">
        <v>4.4935509999999998E-2</v>
      </c>
      <c r="BJ457">
        <v>0</v>
      </c>
      <c r="BK457">
        <v>2383.4603480000001</v>
      </c>
      <c r="BL457">
        <v>0</v>
      </c>
      <c r="BM457">
        <v>2383.4603480000001</v>
      </c>
      <c r="CA457">
        <v>75</v>
      </c>
      <c r="CB457">
        <v>7</v>
      </c>
      <c r="CC457">
        <v>10492630</v>
      </c>
      <c r="CD457">
        <v>48540</v>
      </c>
      <c r="CE457">
        <v>10541177</v>
      </c>
      <c r="CF457">
        <v>0</v>
      </c>
      <c r="CG457">
        <v>336000</v>
      </c>
      <c r="CH457">
        <v>3216000</v>
      </c>
      <c r="CI457">
        <v>5.4182689999999999E-3</v>
      </c>
      <c r="CJ457">
        <v>5.0570499999999996E-4</v>
      </c>
      <c r="CK457">
        <v>758.02520460000005</v>
      </c>
      <c r="CL457">
        <v>3.5067036040000001</v>
      </c>
      <c r="CM457">
        <v>761.53241390000005</v>
      </c>
      <c r="CN457">
        <v>19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1.3726280000000001E-3</v>
      </c>
      <c r="CW457">
        <v>0</v>
      </c>
      <c r="CX457">
        <v>0</v>
      </c>
      <c r="CY457">
        <v>0</v>
      </c>
      <c r="CZ457">
        <v>0</v>
      </c>
      <c r="EA457">
        <v>0</v>
      </c>
      <c r="EB457">
        <v>650</v>
      </c>
      <c r="EC457">
        <v>50000</v>
      </c>
      <c r="ED457">
        <v>0</v>
      </c>
      <c r="EE457">
        <v>50650</v>
      </c>
      <c r="EF457">
        <v>0</v>
      </c>
      <c r="EG457">
        <v>0</v>
      </c>
      <c r="EH457">
        <v>20200</v>
      </c>
      <c r="EI457">
        <v>0</v>
      </c>
      <c r="EJ457">
        <v>4.695833E-2</v>
      </c>
      <c r="EK457">
        <v>3.6121792369999999</v>
      </c>
      <c r="EL457">
        <v>0</v>
      </c>
      <c r="EM457">
        <v>3.6591375670000001</v>
      </c>
      <c r="FA457">
        <v>0.23152836900000001</v>
      </c>
      <c r="FC457">
        <v>1.8142971000000001E-2</v>
      </c>
      <c r="FD457">
        <v>2.3674899999999999E-4</v>
      </c>
      <c r="FE457">
        <v>0.17545627599999999</v>
      </c>
      <c r="FF457">
        <v>0</v>
      </c>
      <c r="FH457">
        <v>3.7692374000000001E-2</v>
      </c>
      <c r="FK457" t="s">
        <v>205</v>
      </c>
      <c r="FL457">
        <v>2012</v>
      </c>
    </row>
    <row r="458" spans="1:168" x14ac:dyDescent="0.3">
      <c r="A458">
        <v>0</v>
      </c>
      <c r="B458">
        <v>0</v>
      </c>
      <c r="C458">
        <v>5000000</v>
      </c>
      <c r="D458">
        <v>0</v>
      </c>
      <c r="E458">
        <v>5000000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359.22559380000001</v>
      </c>
      <c r="L458">
        <v>0</v>
      </c>
      <c r="M458">
        <v>359.22559380000001</v>
      </c>
      <c r="N458">
        <v>296</v>
      </c>
      <c r="O458">
        <v>15762</v>
      </c>
      <c r="P458">
        <v>3491515</v>
      </c>
      <c r="Q458">
        <v>12540</v>
      </c>
      <c r="R458">
        <v>3519817</v>
      </c>
      <c r="S458">
        <v>0</v>
      </c>
      <c r="T458">
        <v>23000</v>
      </c>
      <c r="U458">
        <v>8055300</v>
      </c>
      <c r="V458">
        <v>2.1266154999999998E-2</v>
      </c>
      <c r="W458">
        <v>1.132422762</v>
      </c>
      <c r="X458">
        <v>250.84830980000001</v>
      </c>
      <c r="Y458">
        <v>0.90093778899999999</v>
      </c>
      <c r="Z458">
        <v>252.88167039999999</v>
      </c>
      <c r="AA458">
        <v>1395</v>
      </c>
      <c r="AB458">
        <v>16270</v>
      </c>
      <c r="AC458">
        <v>27380615</v>
      </c>
      <c r="AD458">
        <v>152540</v>
      </c>
      <c r="AE458">
        <v>27549425</v>
      </c>
      <c r="AF458">
        <v>0</v>
      </c>
      <c r="AG458">
        <v>429000</v>
      </c>
      <c r="AH458">
        <v>35448900</v>
      </c>
      <c r="AI458">
        <v>0.100223941</v>
      </c>
      <c r="AJ458">
        <v>1.1689200820000001</v>
      </c>
      <c r="AK458">
        <v>1967.163536</v>
      </c>
      <c r="AL458">
        <v>10.95925441</v>
      </c>
      <c r="AM458">
        <v>1979.2917110000001</v>
      </c>
      <c r="BA458">
        <v>637</v>
      </c>
      <c r="BB458">
        <v>30</v>
      </c>
      <c r="BC458">
        <v>7594000</v>
      </c>
      <c r="BD458">
        <v>90000</v>
      </c>
      <c r="BE458">
        <v>7684030</v>
      </c>
      <c r="BF458">
        <v>0</v>
      </c>
      <c r="BG458">
        <v>406000</v>
      </c>
      <c r="BH458">
        <v>16598600</v>
      </c>
      <c r="BI458">
        <v>4.5765341000000001E-2</v>
      </c>
      <c r="BJ458">
        <v>2.155354E-3</v>
      </c>
      <c r="BK458">
        <v>545.59183180000002</v>
      </c>
      <c r="BL458">
        <v>6.4660606879999998</v>
      </c>
      <c r="BM458">
        <v>552.06004789999997</v>
      </c>
      <c r="BN458">
        <v>46</v>
      </c>
      <c r="BO458">
        <v>2</v>
      </c>
      <c r="BP458">
        <v>0</v>
      </c>
      <c r="BQ458">
        <v>0</v>
      </c>
      <c r="BR458">
        <v>2</v>
      </c>
      <c r="BS458">
        <v>0</v>
      </c>
      <c r="BT458">
        <v>0</v>
      </c>
      <c r="BU458">
        <v>8000</v>
      </c>
      <c r="BV458">
        <v>3.3048750000000001E-3</v>
      </c>
      <c r="BW458">
        <v>1.4369E-4</v>
      </c>
      <c r="BX458">
        <v>0</v>
      </c>
      <c r="BY458">
        <v>0</v>
      </c>
      <c r="BZ458">
        <v>1.4369E-4</v>
      </c>
      <c r="CA458">
        <v>265</v>
      </c>
      <c r="CB458">
        <v>474</v>
      </c>
      <c r="CC458">
        <v>11295100</v>
      </c>
      <c r="CD458">
        <v>50000</v>
      </c>
      <c r="CE458">
        <v>11345574</v>
      </c>
      <c r="CF458">
        <v>0</v>
      </c>
      <c r="CG458">
        <v>0</v>
      </c>
      <c r="CH458">
        <v>10787000</v>
      </c>
      <c r="CI458">
        <v>1.9038955999999999E-2</v>
      </c>
      <c r="CJ458">
        <v>3.4054585999999998E-2</v>
      </c>
      <c r="CK458">
        <v>811.49780080000005</v>
      </c>
      <c r="CL458">
        <v>3.5922559380000001</v>
      </c>
      <c r="CM458">
        <v>815.12411139999995</v>
      </c>
      <c r="CN458">
        <v>111</v>
      </c>
      <c r="CO458">
        <v>2</v>
      </c>
      <c r="CP458">
        <v>0</v>
      </c>
      <c r="CQ458">
        <v>0</v>
      </c>
      <c r="CR458">
        <v>2</v>
      </c>
      <c r="CS458">
        <v>0</v>
      </c>
      <c r="CT458">
        <v>0</v>
      </c>
      <c r="CU458">
        <v>0</v>
      </c>
      <c r="CV458">
        <v>7.9748079999999999E-3</v>
      </c>
      <c r="CW458">
        <v>1.4369E-4</v>
      </c>
      <c r="CX458">
        <v>0</v>
      </c>
      <c r="CY458">
        <v>0</v>
      </c>
      <c r="CZ458">
        <v>1.4369E-4</v>
      </c>
      <c r="EA458">
        <v>40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2.8738050000000001E-3</v>
      </c>
      <c r="EJ458">
        <v>0</v>
      </c>
      <c r="EK458">
        <v>0</v>
      </c>
      <c r="EL458">
        <v>0</v>
      </c>
      <c r="EM458">
        <v>0</v>
      </c>
      <c r="FA458">
        <v>0.37040105899999998</v>
      </c>
      <c r="FB458">
        <v>0</v>
      </c>
      <c r="FC458">
        <v>8.4168807999999998E-2</v>
      </c>
      <c r="FD458">
        <v>0</v>
      </c>
      <c r="FE458">
        <v>0.17343666599999999</v>
      </c>
      <c r="FF458">
        <v>0</v>
      </c>
      <c r="FG458" s="1">
        <v>8.3591000000000007E-5</v>
      </c>
      <c r="FH458">
        <v>0.112711995</v>
      </c>
      <c r="FK458" t="s">
        <v>205</v>
      </c>
      <c r="FL458">
        <v>2013</v>
      </c>
    </row>
    <row r="459" spans="1:168" x14ac:dyDescent="0.3">
      <c r="A459">
        <v>0</v>
      </c>
      <c r="B459">
        <v>0</v>
      </c>
      <c r="C459">
        <v>27726000</v>
      </c>
      <c r="D459">
        <v>0</v>
      </c>
      <c r="E459">
        <v>27726000</v>
      </c>
      <c r="F459">
        <v>0</v>
      </c>
      <c r="G459">
        <v>110000</v>
      </c>
      <c r="H459">
        <v>3680000</v>
      </c>
      <c r="I459">
        <v>0</v>
      </c>
      <c r="J459">
        <v>0</v>
      </c>
      <c r="K459">
        <v>1981.2013079999999</v>
      </c>
      <c r="L459">
        <v>0</v>
      </c>
      <c r="M459">
        <v>1981.2013079999999</v>
      </c>
      <c r="N459">
        <v>738</v>
      </c>
      <c r="O459">
        <v>3905</v>
      </c>
      <c r="P459">
        <v>2388978</v>
      </c>
      <c r="Q459">
        <v>2090</v>
      </c>
      <c r="R459">
        <v>2394973</v>
      </c>
      <c r="S459">
        <v>0</v>
      </c>
      <c r="T459">
        <v>0</v>
      </c>
      <c r="U459">
        <v>5640000</v>
      </c>
      <c r="V459">
        <v>5.2734853999999998E-2</v>
      </c>
      <c r="W459">
        <v>0.27903740599999999</v>
      </c>
      <c r="X459">
        <v>170.70786759999999</v>
      </c>
      <c r="Y459">
        <v>0.149343964</v>
      </c>
      <c r="Z459">
        <v>171.13624899999999</v>
      </c>
      <c r="AA459">
        <v>1575</v>
      </c>
      <c r="AB459">
        <v>4116</v>
      </c>
      <c r="AC459">
        <v>64417728</v>
      </c>
      <c r="AD459">
        <v>490730</v>
      </c>
      <c r="AE459">
        <v>64912574</v>
      </c>
      <c r="AF459">
        <v>0</v>
      </c>
      <c r="AG459">
        <v>110000</v>
      </c>
      <c r="AH459">
        <v>29056973</v>
      </c>
      <c r="AI459">
        <v>0.112543896</v>
      </c>
      <c r="AJ459">
        <v>0.29411471500000003</v>
      </c>
      <c r="AK459">
        <v>4603.0616380000001</v>
      </c>
      <c r="AL459">
        <v>35.065819730000001</v>
      </c>
      <c r="AM459">
        <v>4638.4215720000002</v>
      </c>
      <c r="BA459">
        <v>473</v>
      </c>
      <c r="BB459">
        <v>0</v>
      </c>
      <c r="BC459">
        <v>23157500</v>
      </c>
      <c r="BD459">
        <v>424000</v>
      </c>
      <c r="BE459">
        <v>23581500</v>
      </c>
      <c r="BF459">
        <v>0</v>
      </c>
      <c r="BG459">
        <v>0</v>
      </c>
      <c r="BH459">
        <v>9667000</v>
      </c>
      <c r="BI459">
        <v>3.3798897000000001E-2</v>
      </c>
      <c r="BJ459">
        <v>0</v>
      </c>
      <c r="BK459">
        <v>1654.752553</v>
      </c>
      <c r="BL459">
        <v>30.297531360000001</v>
      </c>
      <c r="BM459">
        <v>1685.050084</v>
      </c>
      <c r="CA459">
        <v>329</v>
      </c>
      <c r="CB459">
        <v>189</v>
      </c>
      <c r="CC459">
        <v>11145250</v>
      </c>
      <c r="CD459">
        <v>64255</v>
      </c>
      <c r="CE459">
        <v>11209694</v>
      </c>
      <c r="CF459">
        <v>0</v>
      </c>
      <c r="CG459">
        <v>0</v>
      </c>
      <c r="CH459">
        <v>10069973</v>
      </c>
      <c r="CI459">
        <v>2.3509169E-2</v>
      </c>
      <c r="CJ459">
        <v>1.3505268000000001E-2</v>
      </c>
      <c r="CK459">
        <v>796.39990899999998</v>
      </c>
      <c r="CL459">
        <v>4.5914336740000001</v>
      </c>
      <c r="CM459">
        <v>801.00484789999996</v>
      </c>
      <c r="CN459">
        <v>35</v>
      </c>
      <c r="CO459">
        <v>22</v>
      </c>
      <c r="CP459">
        <v>0</v>
      </c>
      <c r="CQ459">
        <v>385</v>
      </c>
      <c r="CR459">
        <v>407</v>
      </c>
      <c r="CS459">
        <v>0</v>
      </c>
      <c r="CT459">
        <v>0</v>
      </c>
      <c r="CU459">
        <v>0</v>
      </c>
      <c r="CV459">
        <v>2.5009749999999999E-3</v>
      </c>
      <c r="CW459">
        <v>1.5720420000000001E-3</v>
      </c>
      <c r="CX459">
        <v>0</v>
      </c>
      <c r="CY459">
        <v>2.7510730000000001E-2</v>
      </c>
      <c r="CZ459">
        <v>2.9082772E-2</v>
      </c>
      <c r="FA459">
        <v>0.27737500100000001</v>
      </c>
      <c r="FB459">
        <v>3.5128917000000003E-2</v>
      </c>
      <c r="FC459">
        <v>5.3838883999999997E-2</v>
      </c>
      <c r="FE459">
        <v>9.2280229000000005E-2</v>
      </c>
      <c r="FF459">
        <v>0</v>
      </c>
      <c r="FH459">
        <v>9.6126970000000006E-2</v>
      </c>
      <c r="FK459" t="s">
        <v>205</v>
      </c>
      <c r="FL459">
        <v>2014</v>
      </c>
    </row>
    <row r="460" spans="1:168" x14ac:dyDescent="0.3">
      <c r="A460">
        <v>0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444000</v>
      </c>
      <c r="H460">
        <v>2464000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33</v>
      </c>
      <c r="O460">
        <v>678</v>
      </c>
      <c r="P460">
        <v>208640</v>
      </c>
      <c r="Q460">
        <v>18500</v>
      </c>
      <c r="R460">
        <v>227818</v>
      </c>
      <c r="S460">
        <v>0</v>
      </c>
      <c r="T460">
        <v>0</v>
      </c>
      <c r="U460">
        <v>32850</v>
      </c>
      <c r="V460">
        <v>2.3456689999999999E-3</v>
      </c>
      <c r="W460">
        <v>4.8192840000000001E-2</v>
      </c>
      <c r="X460">
        <v>14.830315710000001</v>
      </c>
      <c r="Y460">
        <v>1.3149963609999999</v>
      </c>
      <c r="Z460">
        <v>16.193504910000001</v>
      </c>
      <c r="AA460">
        <v>500</v>
      </c>
      <c r="AB460">
        <v>863</v>
      </c>
      <c r="AC460">
        <v>3694880</v>
      </c>
      <c r="AD460">
        <v>96210</v>
      </c>
      <c r="AE460">
        <v>3791953</v>
      </c>
      <c r="AF460">
        <v>0</v>
      </c>
      <c r="AG460">
        <v>523000</v>
      </c>
      <c r="AH460">
        <v>18472540</v>
      </c>
      <c r="AI460">
        <v>3.5540441999999998E-2</v>
      </c>
      <c r="AJ460">
        <v>6.1342803000000001E-2</v>
      </c>
      <c r="AK460">
        <v>262.63533799999999</v>
      </c>
      <c r="AL460">
        <v>6.8386918840000002</v>
      </c>
      <c r="AM460">
        <v>269.53537269999998</v>
      </c>
      <c r="BA460">
        <v>310</v>
      </c>
      <c r="BB460">
        <v>0</v>
      </c>
      <c r="BC460">
        <v>1332440</v>
      </c>
      <c r="BD460">
        <v>41910</v>
      </c>
      <c r="BE460">
        <v>1374350</v>
      </c>
      <c r="BF460">
        <v>0</v>
      </c>
      <c r="BG460">
        <v>0</v>
      </c>
      <c r="BH460">
        <v>6992000</v>
      </c>
      <c r="BI460">
        <v>2.2035074000000002E-2</v>
      </c>
      <c r="BJ460">
        <v>0</v>
      </c>
      <c r="BK460">
        <v>94.711013559999998</v>
      </c>
      <c r="BL460">
        <v>2.9789998639999999</v>
      </c>
      <c r="BM460">
        <v>97.69001342</v>
      </c>
      <c r="CA460">
        <v>119</v>
      </c>
      <c r="CB460">
        <v>185</v>
      </c>
      <c r="CC460">
        <v>2153500</v>
      </c>
      <c r="CD460">
        <v>35800</v>
      </c>
      <c r="CE460">
        <v>2189485</v>
      </c>
      <c r="CF460">
        <v>0</v>
      </c>
      <c r="CG460">
        <v>79000</v>
      </c>
      <c r="CH460">
        <v>8983690</v>
      </c>
      <c r="CI460">
        <v>8.4586250000000009E-3</v>
      </c>
      <c r="CJ460">
        <v>1.3149964E-2</v>
      </c>
      <c r="CK460">
        <v>153.07268450000001</v>
      </c>
      <c r="CL460">
        <v>2.5446956599999999</v>
      </c>
      <c r="CM460">
        <v>155.63053009999999</v>
      </c>
      <c r="CN460">
        <v>38</v>
      </c>
      <c r="CO460">
        <v>0</v>
      </c>
      <c r="CP460">
        <v>300</v>
      </c>
      <c r="CQ460">
        <v>0</v>
      </c>
      <c r="CR460">
        <v>300</v>
      </c>
      <c r="CS460">
        <v>0</v>
      </c>
      <c r="CT460">
        <v>0</v>
      </c>
      <c r="CU460">
        <v>0</v>
      </c>
      <c r="CV460">
        <v>2.7010739999999999E-3</v>
      </c>
      <c r="CW460">
        <v>0</v>
      </c>
      <c r="CX460">
        <v>2.1324264999999998E-2</v>
      </c>
      <c r="CY460">
        <v>0</v>
      </c>
      <c r="CZ460">
        <v>2.1324264999999998E-2</v>
      </c>
      <c r="FA460">
        <v>0.16699699900000001</v>
      </c>
      <c r="FB460">
        <v>2.2275258999999999E-2</v>
      </c>
      <c r="FC460">
        <v>2.9697300000000002E-4</v>
      </c>
      <c r="FE460">
        <v>6.3209662E-2</v>
      </c>
      <c r="FF460">
        <v>0</v>
      </c>
      <c r="FH460">
        <v>8.1215104999999996E-2</v>
      </c>
      <c r="FK460" t="s">
        <v>205</v>
      </c>
      <c r="FL460">
        <v>2015</v>
      </c>
    </row>
    <row r="461" spans="1:168" x14ac:dyDescent="0.3">
      <c r="A461">
        <v>0</v>
      </c>
      <c r="B461">
        <v>0</v>
      </c>
      <c r="C461">
        <v>10000000</v>
      </c>
      <c r="D461">
        <v>0</v>
      </c>
      <c r="E461">
        <v>10000000</v>
      </c>
      <c r="F461">
        <v>0</v>
      </c>
      <c r="G461">
        <v>1100000</v>
      </c>
      <c r="H461">
        <v>3000000</v>
      </c>
      <c r="I461">
        <v>0</v>
      </c>
      <c r="J461">
        <v>0</v>
      </c>
      <c r="K461">
        <v>707.18905989999996</v>
      </c>
      <c r="L461">
        <v>0</v>
      </c>
      <c r="M461">
        <v>707.18905989999996</v>
      </c>
      <c r="N461">
        <v>3</v>
      </c>
      <c r="O461">
        <v>0</v>
      </c>
      <c r="P461">
        <v>46200</v>
      </c>
      <c r="Q461">
        <v>5120</v>
      </c>
      <c r="R461">
        <v>51320</v>
      </c>
      <c r="S461">
        <v>0</v>
      </c>
      <c r="T461">
        <v>0</v>
      </c>
      <c r="U461">
        <v>200500</v>
      </c>
      <c r="V461">
        <v>2.1215700000000001E-4</v>
      </c>
      <c r="W461">
        <v>0</v>
      </c>
      <c r="X461">
        <v>3.267213457</v>
      </c>
      <c r="Y461">
        <v>0.36208079900000001</v>
      </c>
      <c r="Z461">
        <v>3.6292942560000001</v>
      </c>
      <c r="AA461">
        <v>1287</v>
      </c>
      <c r="AB461">
        <v>1902</v>
      </c>
      <c r="AC461">
        <v>72103400</v>
      </c>
      <c r="AD461">
        <v>85520</v>
      </c>
      <c r="AE461">
        <v>72190822</v>
      </c>
      <c r="AF461">
        <v>0</v>
      </c>
      <c r="AG461">
        <v>1773000</v>
      </c>
      <c r="AH461">
        <v>44917660</v>
      </c>
      <c r="AI461">
        <v>9.1015232000000001E-2</v>
      </c>
      <c r="AJ461">
        <v>0.13450735899999999</v>
      </c>
      <c r="AK461">
        <v>5099.073566</v>
      </c>
      <c r="AL461">
        <v>6.0478808409999996</v>
      </c>
      <c r="AM461">
        <v>5105.2559549999996</v>
      </c>
      <c r="BA461">
        <v>816</v>
      </c>
      <c r="BB461">
        <v>0</v>
      </c>
      <c r="BC461">
        <v>61241700</v>
      </c>
      <c r="BD461">
        <v>55500</v>
      </c>
      <c r="BE461">
        <v>61297200</v>
      </c>
      <c r="BF461">
        <v>0</v>
      </c>
      <c r="BG461">
        <v>572000</v>
      </c>
      <c r="BH461">
        <v>31793000</v>
      </c>
      <c r="BI461">
        <v>5.7706627000000003E-2</v>
      </c>
      <c r="BJ461">
        <v>0</v>
      </c>
      <c r="BK461">
        <v>4330.9460250000002</v>
      </c>
      <c r="BL461">
        <v>3.9248992829999998</v>
      </c>
      <c r="BM461">
        <v>4334.8709250000002</v>
      </c>
      <c r="CA461">
        <v>340</v>
      </c>
      <c r="CB461">
        <v>1895</v>
      </c>
      <c r="CC461">
        <v>577900</v>
      </c>
      <c r="CD461">
        <v>24900</v>
      </c>
      <c r="CE461">
        <v>604695</v>
      </c>
      <c r="CF461">
        <v>0</v>
      </c>
      <c r="CG461">
        <v>101000</v>
      </c>
      <c r="CH461">
        <v>7624160</v>
      </c>
      <c r="CI461">
        <v>2.4044428E-2</v>
      </c>
      <c r="CJ461">
        <v>0.13401232699999999</v>
      </c>
      <c r="CK461">
        <v>40.868455769999997</v>
      </c>
      <c r="CL461">
        <v>1.7609007590000001</v>
      </c>
      <c r="CM461">
        <v>42.76336886</v>
      </c>
      <c r="CN461">
        <v>123</v>
      </c>
      <c r="CO461">
        <v>7</v>
      </c>
      <c r="CP461">
        <v>237600</v>
      </c>
      <c r="CQ461">
        <v>0</v>
      </c>
      <c r="CR461">
        <v>237607</v>
      </c>
      <c r="CS461">
        <v>0</v>
      </c>
      <c r="CT461">
        <v>0</v>
      </c>
      <c r="CU461">
        <v>700000</v>
      </c>
      <c r="CV461">
        <v>8.6984249999999992E-3</v>
      </c>
      <c r="CW461">
        <v>4.9503199999999996E-4</v>
      </c>
      <c r="CX461">
        <v>16.802812060000001</v>
      </c>
      <c r="CY461">
        <v>0</v>
      </c>
      <c r="CZ461">
        <v>16.803307100000001</v>
      </c>
      <c r="EA461">
        <v>5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1600000</v>
      </c>
      <c r="EI461">
        <v>3.5359500000000001E-4</v>
      </c>
      <c r="EJ461">
        <v>0</v>
      </c>
      <c r="EK461">
        <v>0</v>
      </c>
      <c r="EL461">
        <v>0</v>
      </c>
      <c r="EM461">
        <v>0</v>
      </c>
      <c r="FA461">
        <v>0.39986166099999998</v>
      </c>
      <c r="FB461">
        <v>2.6706311E-2</v>
      </c>
      <c r="FC461">
        <v>1.7848720000000001E-3</v>
      </c>
      <c r="FD461">
        <v>1.4243366E-2</v>
      </c>
      <c r="FE461">
        <v>0.283024579</v>
      </c>
      <c r="FF461">
        <v>6.2314720000000001E-3</v>
      </c>
      <c r="FH461">
        <v>6.7871061999999996E-2</v>
      </c>
      <c r="FK461" t="s">
        <v>205</v>
      </c>
      <c r="FL461">
        <v>2016</v>
      </c>
    </row>
    <row r="462" spans="1:168" x14ac:dyDescent="0.3">
      <c r="A462">
        <v>0</v>
      </c>
      <c r="B462">
        <v>0</v>
      </c>
      <c r="C462">
        <v>2000000</v>
      </c>
      <c r="D462">
        <v>0</v>
      </c>
      <c r="E462">
        <v>2000000</v>
      </c>
      <c r="F462">
        <v>0</v>
      </c>
      <c r="G462">
        <v>0</v>
      </c>
      <c r="H462">
        <v>122000</v>
      </c>
      <c r="I462">
        <v>0</v>
      </c>
      <c r="J462">
        <v>0</v>
      </c>
      <c r="K462">
        <v>140.7437793</v>
      </c>
      <c r="L462">
        <v>0</v>
      </c>
      <c r="M462">
        <v>140.7437793</v>
      </c>
      <c r="N462">
        <v>37</v>
      </c>
      <c r="O462">
        <v>552</v>
      </c>
      <c r="P462">
        <v>240900</v>
      </c>
      <c r="Q462">
        <v>6965</v>
      </c>
      <c r="R462">
        <v>248417</v>
      </c>
      <c r="S462">
        <v>0</v>
      </c>
      <c r="T462">
        <v>0</v>
      </c>
      <c r="U462">
        <v>533000</v>
      </c>
      <c r="V462">
        <v>2.6037600000000001E-3</v>
      </c>
      <c r="W462">
        <v>3.8845283000000001E-2</v>
      </c>
      <c r="X462">
        <v>16.952588219999999</v>
      </c>
      <c r="Y462">
        <v>0.49014021099999999</v>
      </c>
      <c r="Z462">
        <v>17.481573709999999</v>
      </c>
      <c r="AA462">
        <v>514</v>
      </c>
      <c r="AB462">
        <v>978</v>
      </c>
      <c r="AC462">
        <v>14808200</v>
      </c>
      <c r="AD462">
        <v>81215</v>
      </c>
      <c r="AE462">
        <v>14890393</v>
      </c>
      <c r="AF462">
        <v>0</v>
      </c>
      <c r="AG462">
        <v>500000</v>
      </c>
      <c r="AH462">
        <v>16484900</v>
      </c>
      <c r="AI462">
        <v>3.6171150999999999E-2</v>
      </c>
      <c r="AJ462">
        <v>6.8823707999999997E-2</v>
      </c>
      <c r="AK462">
        <v>1042.0810160000001</v>
      </c>
      <c r="AL462">
        <v>5.7152530180000003</v>
      </c>
      <c r="AM462">
        <v>1047.8650929999999</v>
      </c>
      <c r="BA462">
        <v>231</v>
      </c>
      <c r="BB462">
        <v>8</v>
      </c>
      <c r="BC462">
        <v>12289500</v>
      </c>
      <c r="BD462">
        <v>44100</v>
      </c>
      <c r="BE462">
        <v>12333608</v>
      </c>
      <c r="BF462">
        <v>0</v>
      </c>
      <c r="BG462">
        <v>250000</v>
      </c>
      <c r="BH462">
        <v>8446000</v>
      </c>
      <c r="BI462">
        <v>1.6255907E-2</v>
      </c>
      <c r="BJ462">
        <v>5.6297499999999996E-4</v>
      </c>
      <c r="BK462">
        <v>864.83533790000001</v>
      </c>
      <c r="BL462">
        <v>3.1034003339999998</v>
      </c>
      <c r="BM462">
        <v>867.93930120000005</v>
      </c>
      <c r="CA462">
        <v>91</v>
      </c>
      <c r="CB462">
        <v>406</v>
      </c>
      <c r="CC462">
        <v>277400</v>
      </c>
      <c r="CD462">
        <v>29400</v>
      </c>
      <c r="CE462">
        <v>307206</v>
      </c>
      <c r="CF462">
        <v>0</v>
      </c>
      <c r="CG462">
        <v>250000</v>
      </c>
      <c r="CH462">
        <v>7381600</v>
      </c>
      <c r="CI462">
        <v>6.4038419999999999E-3</v>
      </c>
      <c r="CJ462">
        <v>2.8570986999999999E-2</v>
      </c>
      <c r="CK462">
        <v>19.521162189999998</v>
      </c>
      <c r="CL462">
        <v>2.0689335560000002</v>
      </c>
      <c r="CM462">
        <v>21.618666730000001</v>
      </c>
      <c r="CN462">
        <v>155</v>
      </c>
      <c r="CO462">
        <v>12</v>
      </c>
      <c r="CP462">
        <v>400</v>
      </c>
      <c r="CQ462">
        <v>750</v>
      </c>
      <c r="CR462">
        <v>1162</v>
      </c>
      <c r="CS462">
        <v>0</v>
      </c>
      <c r="CT462">
        <v>0</v>
      </c>
      <c r="CU462">
        <v>2300</v>
      </c>
      <c r="CV462">
        <v>1.0907643E-2</v>
      </c>
      <c r="CW462">
        <v>8.4446300000000005E-4</v>
      </c>
      <c r="CX462">
        <v>2.8148756E-2</v>
      </c>
      <c r="CY462">
        <v>5.2778917000000002E-2</v>
      </c>
      <c r="CZ462">
        <v>8.1772135999999995E-2</v>
      </c>
      <c r="FA462">
        <v>0.13391035200000001</v>
      </c>
      <c r="FB462">
        <v>9.9103199999999998E-4</v>
      </c>
      <c r="FC462">
        <v>4.3296719999999997E-3</v>
      </c>
      <c r="FE462">
        <v>6.8608656000000004E-2</v>
      </c>
      <c r="FF462" s="1">
        <v>1.8683400000000001E-5</v>
      </c>
      <c r="FH462">
        <v>5.9962307999999999E-2</v>
      </c>
      <c r="FK462" t="s">
        <v>205</v>
      </c>
      <c r="FL462">
        <v>2017</v>
      </c>
    </row>
    <row r="463" spans="1:168" x14ac:dyDescent="0.3">
      <c r="N463">
        <v>0</v>
      </c>
      <c r="O463">
        <v>24</v>
      </c>
      <c r="P463">
        <v>30000</v>
      </c>
      <c r="Q463">
        <v>0</v>
      </c>
      <c r="R463">
        <v>30024</v>
      </c>
      <c r="S463">
        <v>0</v>
      </c>
      <c r="T463">
        <v>0</v>
      </c>
      <c r="U463">
        <v>79000</v>
      </c>
      <c r="V463">
        <v>0</v>
      </c>
      <c r="W463">
        <v>1.6810869999999999E-3</v>
      </c>
      <c r="X463">
        <v>2.1013583179999999</v>
      </c>
      <c r="Y463">
        <v>0</v>
      </c>
      <c r="Z463">
        <v>2.1030394050000001</v>
      </c>
      <c r="AA463">
        <v>354</v>
      </c>
      <c r="AB463">
        <v>24</v>
      </c>
      <c r="AC463">
        <v>8334100</v>
      </c>
      <c r="AD463">
        <v>4000</v>
      </c>
      <c r="AE463">
        <v>8338124</v>
      </c>
      <c r="AF463">
        <v>0</v>
      </c>
      <c r="AG463">
        <v>0</v>
      </c>
      <c r="AH463">
        <v>15324172</v>
      </c>
      <c r="AI463">
        <v>2.4796028000000001E-2</v>
      </c>
      <c r="AJ463">
        <v>1.6810869999999999E-3</v>
      </c>
      <c r="AK463">
        <v>583.76434529999995</v>
      </c>
      <c r="AL463">
        <v>0.28018110899999998</v>
      </c>
      <c r="AM463">
        <v>584.04620750000004</v>
      </c>
      <c r="BA463">
        <v>244</v>
      </c>
      <c r="BB463">
        <v>0</v>
      </c>
      <c r="BC463">
        <v>3698400</v>
      </c>
      <c r="BD463">
        <v>0</v>
      </c>
      <c r="BE463">
        <v>3698400</v>
      </c>
      <c r="BF463">
        <v>0</v>
      </c>
      <c r="BG463">
        <v>0</v>
      </c>
      <c r="BH463">
        <v>4569972</v>
      </c>
      <c r="BI463">
        <v>1.7091048000000001E-2</v>
      </c>
      <c r="BJ463">
        <v>0</v>
      </c>
      <c r="BK463">
        <v>259.05545339999998</v>
      </c>
      <c r="BL463">
        <v>0</v>
      </c>
      <c r="BM463">
        <v>259.05545339999998</v>
      </c>
      <c r="CA463">
        <v>110</v>
      </c>
      <c r="CB463">
        <v>0</v>
      </c>
      <c r="CC463">
        <v>4605700</v>
      </c>
      <c r="CD463">
        <v>4000</v>
      </c>
      <c r="CE463">
        <v>4609700</v>
      </c>
      <c r="CF463">
        <v>0</v>
      </c>
      <c r="CG463">
        <v>0</v>
      </c>
      <c r="CH463">
        <v>10675200</v>
      </c>
      <c r="CI463">
        <v>7.7049800000000002E-3</v>
      </c>
      <c r="CJ463">
        <v>0</v>
      </c>
      <c r="CK463">
        <v>322.60753349999999</v>
      </c>
      <c r="CL463">
        <v>0.28018110899999998</v>
      </c>
      <c r="CM463">
        <v>322.88771459999998</v>
      </c>
      <c r="FA463">
        <v>0.1102871</v>
      </c>
      <c r="FC463">
        <v>5.6855800000000004E-4</v>
      </c>
      <c r="FE463">
        <v>3.2889801000000003E-2</v>
      </c>
      <c r="FH463">
        <v>7.6828742000000005E-2</v>
      </c>
      <c r="FK463" t="s">
        <v>205</v>
      </c>
      <c r="FL463">
        <v>2018</v>
      </c>
    </row>
    <row r="464" spans="1:168" x14ac:dyDescent="0.3">
      <c r="N464">
        <v>17</v>
      </c>
      <c r="O464">
        <v>358</v>
      </c>
      <c r="P464">
        <v>306979</v>
      </c>
      <c r="Q464">
        <v>819</v>
      </c>
      <c r="R464">
        <v>308156</v>
      </c>
      <c r="S464">
        <v>0</v>
      </c>
      <c r="T464">
        <v>0</v>
      </c>
      <c r="U464">
        <v>1302000</v>
      </c>
      <c r="V464">
        <v>1.1856740000000001E-3</v>
      </c>
      <c r="W464">
        <v>2.4968891999999999E-2</v>
      </c>
      <c r="X464">
        <v>21.41040675</v>
      </c>
      <c r="Y464">
        <v>5.7121572000000002E-2</v>
      </c>
      <c r="Z464">
        <v>21.49249721</v>
      </c>
      <c r="AA464">
        <v>572</v>
      </c>
      <c r="AB464">
        <v>545</v>
      </c>
      <c r="AC464">
        <v>5353819</v>
      </c>
      <c r="AD464">
        <v>819</v>
      </c>
      <c r="AE464">
        <v>5355183</v>
      </c>
      <c r="AF464">
        <v>0</v>
      </c>
      <c r="AG464">
        <v>700000</v>
      </c>
      <c r="AH464">
        <v>18646000</v>
      </c>
      <c r="AI464">
        <v>3.9894431000000001E-2</v>
      </c>
      <c r="AJ464">
        <v>3.8011303000000003E-2</v>
      </c>
      <c r="AK464">
        <v>373.40483369999998</v>
      </c>
      <c r="AL464">
        <v>5.7121572000000002E-2</v>
      </c>
      <c r="AM464">
        <v>373.49996659999999</v>
      </c>
      <c r="BA464">
        <v>355</v>
      </c>
      <c r="BB464">
        <v>61</v>
      </c>
      <c r="BC464">
        <v>4887200</v>
      </c>
      <c r="BD464">
        <v>0</v>
      </c>
      <c r="BE464">
        <v>4887261</v>
      </c>
      <c r="BF464">
        <v>0</v>
      </c>
      <c r="BG464">
        <v>700000</v>
      </c>
      <c r="BH464">
        <v>6605000</v>
      </c>
      <c r="BI464">
        <v>2.4759656000000001E-2</v>
      </c>
      <c r="BJ464">
        <v>4.2544760000000001E-3</v>
      </c>
      <c r="BK464">
        <v>340.86025380000001</v>
      </c>
      <c r="BL464">
        <v>0</v>
      </c>
      <c r="BM464">
        <v>340.86450830000001</v>
      </c>
      <c r="CA464">
        <v>81</v>
      </c>
      <c r="CB464">
        <v>120</v>
      </c>
      <c r="CC464">
        <v>153000</v>
      </c>
      <c r="CD464">
        <v>0</v>
      </c>
      <c r="CE464">
        <v>153120</v>
      </c>
      <c r="CF464">
        <v>0</v>
      </c>
      <c r="CG464">
        <v>0</v>
      </c>
      <c r="CH464">
        <v>10539000</v>
      </c>
      <c r="CI464">
        <v>5.6493860000000002E-3</v>
      </c>
      <c r="CJ464">
        <v>8.3694609999999999E-3</v>
      </c>
      <c r="CK464">
        <v>10.67106295</v>
      </c>
      <c r="CL464">
        <v>0</v>
      </c>
      <c r="CM464">
        <v>10.67943241</v>
      </c>
      <c r="CN464">
        <v>89</v>
      </c>
      <c r="CO464">
        <v>6</v>
      </c>
      <c r="CP464">
        <v>6640</v>
      </c>
      <c r="CQ464">
        <v>0</v>
      </c>
      <c r="CR464">
        <v>6646</v>
      </c>
      <c r="CS464">
        <v>0</v>
      </c>
      <c r="CT464">
        <v>0</v>
      </c>
      <c r="CU464">
        <v>200000</v>
      </c>
      <c r="CV464">
        <v>6.2073500000000004E-3</v>
      </c>
      <c r="CW464">
        <v>4.1847299999999999E-4</v>
      </c>
      <c r="CX464">
        <v>0.46311018300000001</v>
      </c>
      <c r="CY464">
        <v>0</v>
      </c>
      <c r="CZ464">
        <v>0.46352865599999998</v>
      </c>
      <c r="DN464">
        <v>30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2.0923650000000001E-3</v>
      </c>
      <c r="DW464">
        <v>0</v>
      </c>
      <c r="DX464">
        <v>0</v>
      </c>
      <c r="DY464">
        <v>0</v>
      </c>
      <c r="DZ464">
        <v>0</v>
      </c>
      <c r="FA464">
        <v>0.130575144</v>
      </c>
      <c r="FC464">
        <v>9.1177110000000006E-3</v>
      </c>
      <c r="FE464">
        <v>4.6253824999999998E-2</v>
      </c>
      <c r="FF464">
        <v>1.4005700000000001E-3</v>
      </c>
      <c r="FH464">
        <v>7.3803038000000001E-2</v>
      </c>
      <c r="FJ464">
        <v>0</v>
      </c>
      <c r="FK464" t="s">
        <v>205</v>
      </c>
      <c r="FL464">
        <v>2019</v>
      </c>
    </row>
    <row r="465" spans="14:168" x14ac:dyDescent="0.3">
      <c r="N465">
        <v>4</v>
      </c>
      <c r="O465">
        <v>24</v>
      </c>
      <c r="P465">
        <v>3300</v>
      </c>
      <c r="Q465">
        <v>0</v>
      </c>
      <c r="R465">
        <v>3324</v>
      </c>
      <c r="S465">
        <v>0</v>
      </c>
      <c r="T465">
        <v>0</v>
      </c>
      <c r="U465">
        <v>17000</v>
      </c>
      <c r="V465">
        <v>2.77908E-4</v>
      </c>
      <c r="W465">
        <v>1.66745E-3</v>
      </c>
      <c r="X465">
        <v>0.229274334</v>
      </c>
      <c r="Y465">
        <v>0</v>
      </c>
      <c r="Z465">
        <v>0.23094178400000001</v>
      </c>
      <c r="AA465">
        <v>463</v>
      </c>
      <c r="AB465">
        <v>24</v>
      </c>
      <c r="AC465">
        <v>14925955</v>
      </c>
      <c r="AD465">
        <v>0</v>
      </c>
      <c r="AE465">
        <v>14925979</v>
      </c>
      <c r="AF465">
        <v>0</v>
      </c>
      <c r="AG465">
        <v>650000</v>
      </c>
      <c r="AH465">
        <v>23092000</v>
      </c>
      <c r="AI465">
        <v>3.2167884000000001E-2</v>
      </c>
      <c r="AJ465">
        <v>1.66745E-3</v>
      </c>
      <c r="AK465">
        <v>1037.0116350000001</v>
      </c>
      <c r="AL465">
        <v>0</v>
      </c>
      <c r="AM465">
        <v>1037.0133020000001</v>
      </c>
      <c r="BA465">
        <v>410</v>
      </c>
      <c r="BB465">
        <v>0</v>
      </c>
      <c r="BC465">
        <v>14274120</v>
      </c>
      <c r="BD465">
        <v>0</v>
      </c>
      <c r="BE465">
        <v>14274120</v>
      </c>
      <c r="BF465">
        <v>0</v>
      </c>
      <c r="BG465">
        <v>650000</v>
      </c>
      <c r="BH465">
        <v>21800000</v>
      </c>
      <c r="BI465">
        <v>2.8485599E-2</v>
      </c>
      <c r="BJ465">
        <v>0</v>
      </c>
      <c r="BK465">
        <v>991.72404830000005</v>
      </c>
      <c r="BL465">
        <v>0</v>
      </c>
      <c r="BM465">
        <v>991.72404830000005</v>
      </c>
      <c r="CA465">
        <v>26</v>
      </c>
      <c r="CB465">
        <v>0</v>
      </c>
      <c r="CC465">
        <v>627335</v>
      </c>
      <c r="CD465">
        <v>0</v>
      </c>
      <c r="CE465">
        <v>627335</v>
      </c>
      <c r="CF465">
        <v>0</v>
      </c>
      <c r="CG465">
        <v>0</v>
      </c>
      <c r="CH465">
        <v>1275000</v>
      </c>
      <c r="CI465">
        <v>1.806404E-3</v>
      </c>
      <c r="CJ465">
        <v>0</v>
      </c>
      <c r="CK465">
        <v>43.585398320000003</v>
      </c>
      <c r="CL465">
        <v>0</v>
      </c>
      <c r="CM465">
        <v>43.585398320000003</v>
      </c>
      <c r="CN465">
        <v>4</v>
      </c>
      <c r="CO465">
        <v>0</v>
      </c>
      <c r="CP465">
        <v>20000</v>
      </c>
      <c r="CQ465">
        <v>0</v>
      </c>
      <c r="CR465">
        <v>20000</v>
      </c>
      <c r="CS465">
        <v>0</v>
      </c>
      <c r="CT465">
        <v>0</v>
      </c>
      <c r="CU465">
        <v>0</v>
      </c>
      <c r="CV465">
        <v>2.77908E-4</v>
      </c>
      <c r="CW465">
        <v>0</v>
      </c>
      <c r="CX465">
        <v>1.3895414189999999</v>
      </c>
      <c r="CY465">
        <v>0</v>
      </c>
      <c r="CZ465">
        <v>1.3895414189999999</v>
      </c>
      <c r="DN465">
        <v>19</v>
      </c>
      <c r="DO465">
        <v>0</v>
      </c>
      <c r="DP465">
        <v>1200</v>
      </c>
      <c r="DQ465">
        <v>0</v>
      </c>
      <c r="DR465">
        <v>1200</v>
      </c>
      <c r="DS465">
        <v>0</v>
      </c>
      <c r="DT465">
        <v>0</v>
      </c>
      <c r="DU465">
        <v>0</v>
      </c>
      <c r="DV465">
        <v>1.3200639999999999E-3</v>
      </c>
      <c r="DW465">
        <v>0</v>
      </c>
      <c r="DX465">
        <v>8.3372484999999996E-2</v>
      </c>
      <c r="DY465">
        <v>0</v>
      </c>
      <c r="DZ465">
        <v>8.3372484999999996E-2</v>
      </c>
      <c r="FA465">
        <v>0.156846231</v>
      </c>
      <c r="FC465">
        <v>1.15468E-4</v>
      </c>
      <c r="FE465">
        <v>0.14807066599999999</v>
      </c>
      <c r="FF465">
        <v>0</v>
      </c>
      <c r="FH465">
        <v>8.6600960000000008E-3</v>
      </c>
      <c r="FJ465">
        <v>0</v>
      </c>
      <c r="FK465" t="s">
        <v>205</v>
      </c>
      <c r="FL465">
        <v>2020</v>
      </c>
    </row>
    <row r="466" spans="14:168" x14ac:dyDescent="0.3">
      <c r="N466">
        <v>2</v>
      </c>
      <c r="O466">
        <v>0</v>
      </c>
      <c r="P466">
        <v>430</v>
      </c>
      <c r="Q466">
        <v>0</v>
      </c>
      <c r="R466">
        <v>430</v>
      </c>
      <c r="S466">
        <v>0</v>
      </c>
      <c r="T466">
        <v>0</v>
      </c>
      <c r="U466">
        <v>0</v>
      </c>
      <c r="V466">
        <v>5.0466820000000003E-3</v>
      </c>
      <c r="W466">
        <v>0</v>
      </c>
      <c r="X466">
        <v>1.0850365879999999</v>
      </c>
      <c r="Y466">
        <v>0</v>
      </c>
      <c r="Z466">
        <v>1.0850365879999999</v>
      </c>
      <c r="AA466">
        <v>115</v>
      </c>
      <c r="AB466">
        <v>0</v>
      </c>
      <c r="AC466">
        <v>40430</v>
      </c>
      <c r="AD466">
        <v>39000</v>
      </c>
      <c r="AE466">
        <v>79430</v>
      </c>
      <c r="AF466">
        <v>0</v>
      </c>
      <c r="AG466">
        <v>0</v>
      </c>
      <c r="AH466">
        <v>0</v>
      </c>
      <c r="AI466">
        <v>0.290184204</v>
      </c>
      <c r="AJ466">
        <v>0</v>
      </c>
      <c r="AK466">
        <v>102.0186727</v>
      </c>
      <c r="AL466">
        <v>98.410295230000003</v>
      </c>
      <c r="AM466">
        <v>200.428968</v>
      </c>
      <c r="BA466">
        <v>113</v>
      </c>
      <c r="BB466">
        <v>0</v>
      </c>
      <c r="BC466">
        <v>40000</v>
      </c>
      <c r="BD466">
        <v>39000</v>
      </c>
      <c r="BE466">
        <v>79000</v>
      </c>
      <c r="BF466">
        <v>0</v>
      </c>
      <c r="BG466">
        <v>0</v>
      </c>
      <c r="BH466">
        <v>0</v>
      </c>
      <c r="BI466">
        <v>0.28513752199999998</v>
      </c>
      <c r="BJ466">
        <v>0</v>
      </c>
      <c r="BK466">
        <v>100.9336361</v>
      </c>
      <c r="BL466">
        <v>98.410295230000003</v>
      </c>
      <c r="BM466">
        <v>199.3439314</v>
      </c>
      <c r="FA466">
        <v>0</v>
      </c>
      <c r="FC466">
        <v>0</v>
      </c>
      <c r="FE466">
        <v>0</v>
      </c>
      <c r="FK466" t="s">
        <v>206</v>
      </c>
      <c r="FL466">
        <v>2000</v>
      </c>
    </row>
    <row r="467" spans="14:168" x14ac:dyDescent="0.3">
      <c r="AA467">
        <v>99</v>
      </c>
      <c r="AB467">
        <v>232</v>
      </c>
      <c r="AC467">
        <v>6000</v>
      </c>
      <c r="AD467">
        <v>7500</v>
      </c>
      <c r="AE467">
        <v>13732</v>
      </c>
      <c r="AF467">
        <v>0</v>
      </c>
      <c r="AG467">
        <v>0</v>
      </c>
      <c r="AH467">
        <v>0</v>
      </c>
      <c r="AI467">
        <v>0.245926073</v>
      </c>
      <c r="AJ467">
        <v>0.57631160599999998</v>
      </c>
      <c r="AK467">
        <v>14.90461049</v>
      </c>
      <c r="AL467">
        <v>18.630763120000001</v>
      </c>
      <c r="AM467">
        <v>34.111685209999997</v>
      </c>
      <c r="BA467">
        <v>0</v>
      </c>
      <c r="BB467">
        <v>0</v>
      </c>
      <c r="BC467">
        <v>6000</v>
      </c>
      <c r="BD467">
        <v>0</v>
      </c>
      <c r="BE467">
        <v>6000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14.90461049</v>
      </c>
      <c r="BL467">
        <v>0</v>
      </c>
      <c r="BM467">
        <v>14.90461049</v>
      </c>
      <c r="CA467">
        <v>5</v>
      </c>
      <c r="CB467">
        <v>200</v>
      </c>
      <c r="CC467">
        <v>0</v>
      </c>
      <c r="CD467">
        <v>7500</v>
      </c>
      <c r="CE467">
        <v>7700</v>
      </c>
      <c r="CF467">
        <v>0</v>
      </c>
      <c r="CG467">
        <v>0</v>
      </c>
      <c r="CH467">
        <v>0</v>
      </c>
      <c r="CI467">
        <v>1.2420509E-2</v>
      </c>
      <c r="CJ467">
        <v>0.49682035000000002</v>
      </c>
      <c r="CK467">
        <v>0</v>
      </c>
      <c r="CL467">
        <v>18.630763120000001</v>
      </c>
      <c r="CM467">
        <v>19.127583470000001</v>
      </c>
      <c r="CN467">
        <v>94</v>
      </c>
      <c r="CO467">
        <v>32</v>
      </c>
      <c r="CP467">
        <v>0</v>
      </c>
      <c r="CQ467">
        <v>0</v>
      </c>
      <c r="CR467">
        <v>32</v>
      </c>
      <c r="CS467">
        <v>0</v>
      </c>
      <c r="CT467">
        <v>0</v>
      </c>
      <c r="CU467">
        <v>0</v>
      </c>
      <c r="CV467">
        <v>0.233505564</v>
      </c>
      <c r="CW467">
        <v>7.9491255999999996E-2</v>
      </c>
      <c r="CX467">
        <v>0</v>
      </c>
      <c r="CY467">
        <v>0</v>
      </c>
      <c r="CZ467">
        <v>7.9491255999999996E-2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FA467">
        <v>0</v>
      </c>
      <c r="FE467">
        <v>0</v>
      </c>
      <c r="FF467">
        <v>0</v>
      </c>
      <c r="FH467">
        <v>0</v>
      </c>
      <c r="FJ467">
        <v>0</v>
      </c>
      <c r="FK467" t="s">
        <v>206</v>
      </c>
      <c r="FL467">
        <v>2001</v>
      </c>
    </row>
    <row r="468" spans="14:168" x14ac:dyDescent="0.3">
      <c r="AA468">
        <v>135</v>
      </c>
      <c r="AB468">
        <v>13</v>
      </c>
      <c r="AC468">
        <v>124525</v>
      </c>
      <c r="AD468">
        <v>2000</v>
      </c>
      <c r="AE468">
        <v>126538</v>
      </c>
      <c r="AF468">
        <v>0</v>
      </c>
      <c r="AG468">
        <v>0</v>
      </c>
      <c r="AH468">
        <v>0</v>
      </c>
      <c r="AI468">
        <v>0.330275229</v>
      </c>
      <c r="AJ468">
        <v>3.1804280999999997E-2</v>
      </c>
      <c r="AK468">
        <v>304.64831800000002</v>
      </c>
      <c r="AL468">
        <v>4.892966361</v>
      </c>
      <c r="AM468">
        <v>309.57308870000003</v>
      </c>
      <c r="BA468">
        <v>65</v>
      </c>
      <c r="BB468">
        <v>13</v>
      </c>
      <c r="BC468">
        <v>124525</v>
      </c>
      <c r="BD468">
        <v>0</v>
      </c>
      <c r="BE468">
        <v>124538</v>
      </c>
      <c r="BF468">
        <v>0</v>
      </c>
      <c r="BG468">
        <v>0</v>
      </c>
      <c r="BH468">
        <v>0</v>
      </c>
      <c r="BI468">
        <v>0.159021407</v>
      </c>
      <c r="BJ468">
        <v>3.1804280999999997E-2</v>
      </c>
      <c r="BK468">
        <v>304.64831800000002</v>
      </c>
      <c r="BL468">
        <v>0</v>
      </c>
      <c r="BM468">
        <v>304.68012229999999</v>
      </c>
      <c r="CN468">
        <v>70</v>
      </c>
      <c r="CO468">
        <v>0</v>
      </c>
      <c r="CP468">
        <v>0</v>
      </c>
      <c r="CQ468">
        <v>2000</v>
      </c>
      <c r="CR468">
        <v>2000</v>
      </c>
      <c r="CS468">
        <v>0</v>
      </c>
      <c r="CT468">
        <v>0</v>
      </c>
      <c r="CU468">
        <v>0</v>
      </c>
      <c r="CV468">
        <v>0.171253823</v>
      </c>
      <c r="CW468">
        <v>0</v>
      </c>
      <c r="CX468">
        <v>0</v>
      </c>
      <c r="CY468">
        <v>4.892966361</v>
      </c>
      <c r="CZ468">
        <v>4.892966361</v>
      </c>
      <c r="FA468">
        <v>0</v>
      </c>
      <c r="FE468">
        <v>0</v>
      </c>
      <c r="FF468">
        <v>0</v>
      </c>
      <c r="FK468" t="s">
        <v>206</v>
      </c>
      <c r="FL468">
        <v>2002</v>
      </c>
    </row>
    <row r="469" spans="14:168" x14ac:dyDescent="0.3">
      <c r="AA469">
        <v>115</v>
      </c>
      <c r="AB469">
        <v>76</v>
      </c>
      <c r="AC469">
        <v>40395</v>
      </c>
      <c r="AD469">
        <v>60</v>
      </c>
      <c r="AE469">
        <v>40531</v>
      </c>
      <c r="AF469">
        <v>0</v>
      </c>
      <c r="AG469">
        <v>0</v>
      </c>
      <c r="AH469">
        <v>0</v>
      </c>
      <c r="AI469">
        <v>0.27721531199999999</v>
      </c>
      <c r="AJ469">
        <v>0.183203163</v>
      </c>
      <c r="AK469">
        <v>97.374891520000006</v>
      </c>
      <c r="AL469">
        <v>0.144634076</v>
      </c>
      <c r="AM469">
        <v>97.702728759999999</v>
      </c>
      <c r="BA469">
        <v>80</v>
      </c>
      <c r="BB469">
        <v>57</v>
      </c>
      <c r="BC469">
        <v>39695</v>
      </c>
      <c r="BD469">
        <v>0</v>
      </c>
      <c r="BE469">
        <v>39752</v>
      </c>
      <c r="BF469">
        <v>0</v>
      </c>
      <c r="BG469">
        <v>0</v>
      </c>
      <c r="BH469">
        <v>0</v>
      </c>
      <c r="BI469">
        <v>0.19284543400000001</v>
      </c>
      <c r="BJ469">
        <v>0.13740237199999999</v>
      </c>
      <c r="BK469">
        <v>95.687493970000006</v>
      </c>
      <c r="BL469">
        <v>0</v>
      </c>
      <c r="BM469">
        <v>95.824896350000003</v>
      </c>
      <c r="CN469">
        <v>35</v>
      </c>
      <c r="CO469">
        <v>19</v>
      </c>
      <c r="CP469">
        <v>700</v>
      </c>
      <c r="CQ469">
        <v>60</v>
      </c>
      <c r="CR469">
        <v>779</v>
      </c>
      <c r="CS469">
        <v>0</v>
      </c>
      <c r="CT469">
        <v>0</v>
      </c>
      <c r="CU469">
        <v>0</v>
      </c>
      <c r="CV469">
        <v>8.4369877999999995E-2</v>
      </c>
      <c r="CW469">
        <v>4.5800791E-2</v>
      </c>
      <c r="CX469">
        <v>1.6873975510000001</v>
      </c>
      <c r="CY469">
        <v>0.144634076</v>
      </c>
      <c r="CZ469">
        <v>1.877832417</v>
      </c>
      <c r="FA469">
        <v>0</v>
      </c>
      <c r="FE469">
        <v>0</v>
      </c>
      <c r="FF469">
        <v>0</v>
      </c>
      <c r="FK469" t="s">
        <v>206</v>
      </c>
      <c r="FL469">
        <v>2003</v>
      </c>
    </row>
    <row r="470" spans="14:168" x14ac:dyDescent="0.3">
      <c r="N470">
        <v>1</v>
      </c>
      <c r="O470">
        <v>22</v>
      </c>
      <c r="P470">
        <v>8016</v>
      </c>
      <c r="Q470">
        <v>500</v>
      </c>
      <c r="R470">
        <v>8538</v>
      </c>
      <c r="S470">
        <v>0</v>
      </c>
      <c r="T470">
        <v>0</v>
      </c>
      <c r="U470">
        <v>0</v>
      </c>
      <c r="V470">
        <v>2.3766519999999999E-3</v>
      </c>
      <c r="W470">
        <v>5.2286339000000001E-2</v>
      </c>
      <c r="X470">
        <v>19.051240610000001</v>
      </c>
      <c r="Y470">
        <v>1.1883258860000001</v>
      </c>
      <c r="Z470">
        <v>20.291852840000001</v>
      </c>
      <c r="AA470">
        <v>116</v>
      </c>
      <c r="AB470">
        <v>142</v>
      </c>
      <c r="AC470">
        <v>539378</v>
      </c>
      <c r="AD470">
        <v>500</v>
      </c>
      <c r="AE470">
        <v>540020</v>
      </c>
      <c r="AF470">
        <v>0</v>
      </c>
      <c r="AG470">
        <v>0</v>
      </c>
      <c r="AH470">
        <v>0</v>
      </c>
      <c r="AI470">
        <v>0.27569160599999998</v>
      </c>
      <c r="AJ470">
        <v>0.33748455199999999</v>
      </c>
      <c r="AK470">
        <v>1281.9136800000001</v>
      </c>
      <c r="AL470">
        <v>1.1883258860000001</v>
      </c>
      <c r="AM470">
        <v>1283.43949</v>
      </c>
      <c r="BA470">
        <v>115</v>
      </c>
      <c r="BB470">
        <v>120</v>
      </c>
      <c r="BC470">
        <v>531362</v>
      </c>
      <c r="BD470">
        <v>0</v>
      </c>
      <c r="BE470">
        <v>531482</v>
      </c>
      <c r="BF470">
        <v>0</v>
      </c>
      <c r="BG470">
        <v>0</v>
      </c>
      <c r="BH470">
        <v>0</v>
      </c>
      <c r="BI470">
        <v>0.273314954</v>
      </c>
      <c r="BJ470">
        <v>0.28519821299999998</v>
      </c>
      <c r="BK470">
        <v>1262.862439</v>
      </c>
      <c r="BL470">
        <v>0</v>
      </c>
      <c r="BM470">
        <v>1263.1476379999999</v>
      </c>
      <c r="FA470">
        <v>0</v>
      </c>
      <c r="FC470">
        <v>0</v>
      </c>
      <c r="FE470">
        <v>0</v>
      </c>
      <c r="FK470" t="s">
        <v>206</v>
      </c>
      <c r="FL470">
        <v>2004</v>
      </c>
    </row>
    <row r="471" spans="14:168" x14ac:dyDescent="0.3">
      <c r="AA471">
        <v>180</v>
      </c>
      <c r="AB471">
        <v>261</v>
      </c>
      <c r="AC471">
        <v>604679</v>
      </c>
      <c r="AD471">
        <v>0</v>
      </c>
      <c r="AE471">
        <v>604940</v>
      </c>
      <c r="AF471">
        <v>0</v>
      </c>
      <c r="AG471">
        <v>0</v>
      </c>
      <c r="AH471">
        <v>10000</v>
      </c>
      <c r="AI471">
        <v>0.42205965099999998</v>
      </c>
      <c r="AJ471">
        <v>0.61198649400000005</v>
      </c>
      <c r="AK471">
        <v>1417.83671</v>
      </c>
      <c r="AL471">
        <v>0</v>
      </c>
      <c r="AM471">
        <v>1418.4486959999999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180</v>
      </c>
      <c r="BB471">
        <v>261</v>
      </c>
      <c r="BC471">
        <v>601605</v>
      </c>
      <c r="BD471">
        <v>0</v>
      </c>
      <c r="BE471">
        <v>601866</v>
      </c>
      <c r="BF471">
        <v>0</v>
      </c>
      <c r="BG471">
        <v>0</v>
      </c>
      <c r="BH471">
        <v>10000</v>
      </c>
      <c r="BI471">
        <v>0.42205965099999998</v>
      </c>
      <c r="BJ471">
        <v>0.61198649400000005</v>
      </c>
      <c r="BK471">
        <v>1410.6288689999999</v>
      </c>
      <c r="BL471">
        <v>0</v>
      </c>
      <c r="BM471">
        <v>1411.240855</v>
      </c>
      <c r="CA471">
        <v>0</v>
      </c>
      <c r="CB471">
        <v>0</v>
      </c>
      <c r="CC471">
        <v>3074</v>
      </c>
      <c r="CD471">
        <v>0</v>
      </c>
      <c r="CE471">
        <v>3074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7.2078409299999997</v>
      </c>
      <c r="CL471">
        <v>0</v>
      </c>
      <c r="CM471">
        <v>7.2078409299999997</v>
      </c>
      <c r="FA471">
        <v>6.8672359999999997E-3</v>
      </c>
      <c r="FE471">
        <v>6.8672359999999997E-3</v>
      </c>
      <c r="FH471">
        <v>0</v>
      </c>
      <c r="FI471">
        <v>0</v>
      </c>
      <c r="FK471" t="s">
        <v>206</v>
      </c>
      <c r="FL471">
        <v>2005</v>
      </c>
    </row>
    <row r="472" spans="14:168" x14ac:dyDescent="0.3">
      <c r="AA472">
        <v>150</v>
      </c>
      <c r="AB472">
        <v>227</v>
      </c>
      <c r="AC472">
        <v>238238</v>
      </c>
      <c r="AD472">
        <v>0</v>
      </c>
      <c r="AE472">
        <v>238465</v>
      </c>
      <c r="AF472">
        <v>0</v>
      </c>
      <c r="AG472">
        <v>0</v>
      </c>
      <c r="AH472">
        <v>0</v>
      </c>
      <c r="AI472">
        <v>0.34721418500000001</v>
      </c>
      <c r="AJ472">
        <v>0.5254508</v>
      </c>
      <c r="AK472">
        <v>551.46408650000001</v>
      </c>
      <c r="AL472">
        <v>0</v>
      </c>
      <c r="AM472">
        <v>551.98953730000005</v>
      </c>
      <c r="AN472">
        <v>0</v>
      </c>
      <c r="AO472">
        <v>0</v>
      </c>
      <c r="AP472">
        <v>17000</v>
      </c>
      <c r="AQ472">
        <v>0</v>
      </c>
      <c r="AR472">
        <v>17000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39.350940950000002</v>
      </c>
      <c r="AY472">
        <v>0</v>
      </c>
      <c r="AZ472">
        <v>39.350940950000002</v>
      </c>
      <c r="BA472">
        <v>150</v>
      </c>
      <c r="BB472">
        <v>227</v>
      </c>
      <c r="BC472">
        <v>221238</v>
      </c>
      <c r="BD472">
        <v>0</v>
      </c>
      <c r="BE472">
        <v>221465</v>
      </c>
      <c r="BF472">
        <v>0</v>
      </c>
      <c r="BG472">
        <v>0</v>
      </c>
      <c r="BH472">
        <v>0</v>
      </c>
      <c r="BI472">
        <v>0.34721418500000001</v>
      </c>
      <c r="BJ472">
        <v>0.5254508</v>
      </c>
      <c r="BK472">
        <v>512.11314549999997</v>
      </c>
      <c r="BL472">
        <v>0</v>
      </c>
      <c r="BM472">
        <v>512.63859630000002</v>
      </c>
      <c r="FA472">
        <v>0</v>
      </c>
      <c r="FE472">
        <v>0</v>
      </c>
      <c r="FI472">
        <v>0</v>
      </c>
      <c r="FK472" t="s">
        <v>206</v>
      </c>
      <c r="FL472">
        <v>2006</v>
      </c>
    </row>
    <row r="473" spans="14:168" x14ac:dyDescent="0.3">
      <c r="N473">
        <v>0</v>
      </c>
      <c r="O473">
        <v>5</v>
      </c>
      <c r="P473">
        <v>170</v>
      </c>
      <c r="Q473">
        <v>0</v>
      </c>
      <c r="R473">
        <v>175</v>
      </c>
      <c r="S473">
        <v>0</v>
      </c>
      <c r="T473">
        <v>0</v>
      </c>
      <c r="U473">
        <v>0</v>
      </c>
      <c r="V473">
        <v>0</v>
      </c>
      <c r="W473">
        <v>1.1431706999999999E-2</v>
      </c>
      <c r="X473">
        <v>0.38867803699999998</v>
      </c>
      <c r="Y473">
        <v>0</v>
      </c>
      <c r="Z473">
        <v>0.40010974399999999</v>
      </c>
      <c r="AA473">
        <v>218</v>
      </c>
      <c r="AB473">
        <v>265</v>
      </c>
      <c r="AC473">
        <v>2672397</v>
      </c>
      <c r="AD473">
        <v>2000</v>
      </c>
      <c r="AE473">
        <v>2674662</v>
      </c>
      <c r="AF473">
        <v>0</v>
      </c>
      <c r="AG473">
        <v>0</v>
      </c>
      <c r="AH473">
        <v>0</v>
      </c>
      <c r="AI473">
        <v>0.49842242399999998</v>
      </c>
      <c r="AJ473">
        <v>0.60588047</v>
      </c>
      <c r="AK473">
        <v>6110.0118890000003</v>
      </c>
      <c r="AL473">
        <v>4.5726827930000002</v>
      </c>
      <c r="AM473">
        <v>6115.1904519999998</v>
      </c>
      <c r="AN473">
        <v>0</v>
      </c>
      <c r="AO473">
        <v>0</v>
      </c>
      <c r="AP473">
        <v>3000</v>
      </c>
      <c r="AQ473">
        <v>0</v>
      </c>
      <c r="AR473">
        <v>3000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6.8590241890000003</v>
      </c>
      <c r="AY473">
        <v>0</v>
      </c>
      <c r="AZ473">
        <v>6.8590241890000003</v>
      </c>
      <c r="BA473">
        <v>218</v>
      </c>
      <c r="BB473">
        <v>260</v>
      </c>
      <c r="BC473">
        <v>2669227</v>
      </c>
      <c r="BD473">
        <v>2000</v>
      </c>
      <c r="BE473">
        <v>2671487</v>
      </c>
      <c r="BF473">
        <v>0</v>
      </c>
      <c r="BG473">
        <v>0</v>
      </c>
      <c r="BH473">
        <v>0</v>
      </c>
      <c r="BI473">
        <v>0.49842242399999998</v>
      </c>
      <c r="BJ473">
        <v>0.59444876300000005</v>
      </c>
      <c r="BK473">
        <v>6102.7641869999998</v>
      </c>
      <c r="BL473">
        <v>4.5726827930000002</v>
      </c>
      <c r="BM473">
        <v>6107.9313179999999</v>
      </c>
      <c r="FA473">
        <v>0</v>
      </c>
      <c r="FC473">
        <v>0</v>
      </c>
      <c r="FE473">
        <v>0</v>
      </c>
      <c r="FI473">
        <v>0</v>
      </c>
      <c r="FK473" t="s">
        <v>206</v>
      </c>
      <c r="FL473">
        <v>2007</v>
      </c>
    </row>
    <row r="474" spans="14:168" x14ac:dyDescent="0.3">
      <c r="N474">
        <v>11</v>
      </c>
      <c r="O474">
        <v>54</v>
      </c>
      <c r="P474">
        <v>0</v>
      </c>
      <c r="Q474">
        <v>1700</v>
      </c>
      <c r="R474">
        <v>1754</v>
      </c>
      <c r="S474">
        <v>0</v>
      </c>
      <c r="T474">
        <v>0</v>
      </c>
      <c r="U474">
        <v>10000</v>
      </c>
      <c r="V474">
        <v>2.4855947999999999E-2</v>
      </c>
      <c r="W474">
        <v>0.122020111</v>
      </c>
      <c r="X474">
        <v>0</v>
      </c>
      <c r="Y474">
        <v>3.8413738560000001</v>
      </c>
      <c r="Z474">
        <v>3.963393967</v>
      </c>
      <c r="AA474">
        <v>153</v>
      </c>
      <c r="AB474">
        <v>168</v>
      </c>
      <c r="AC474">
        <v>1222351</v>
      </c>
      <c r="AD474">
        <v>1700</v>
      </c>
      <c r="AE474">
        <v>1224219</v>
      </c>
      <c r="AF474">
        <v>0</v>
      </c>
      <c r="AG474">
        <v>0</v>
      </c>
      <c r="AH474">
        <v>10000</v>
      </c>
      <c r="AI474">
        <v>0.34572364700000002</v>
      </c>
      <c r="AJ474">
        <v>0.379618122</v>
      </c>
      <c r="AK474">
        <v>2762.063044</v>
      </c>
      <c r="AL474">
        <v>3.8413738560000001</v>
      </c>
      <c r="AM474">
        <v>2766.284036</v>
      </c>
      <c r="AN474">
        <v>16</v>
      </c>
      <c r="AO474">
        <v>7</v>
      </c>
      <c r="AP474">
        <v>22351</v>
      </c>
      <c r="AQ474">
        <v>0</v>
      </c>
      <c r="AR474">
        <v>22358</v>
      </c>
      <c r="AS474">
        <v>0</v>
      </c>
      <c r="AT474">
        <v>0</v>
      </c>
      <c r="AU474">
        <v>0</v>
      </c>
      <c r="AV474">
        <v>3.6154106999999998E-2</v>
      </c>
      <c r="AW474">
        <v>1.5817422000000001E-2</v>
      </c>
      <c r="AX474">
        <v>50.505027679999998</v>
      </c>
      <c r="AY474">
        <v>0</v>
      </c>
      <c r="AZ474">
        <v>50.520845100000003</v>
      </c>
      <c r="BA474">
        <v>87</v>
      </c>
      <c r="BB474">
        <v>91</v>
      </c>
      <c r="BC474">
        <v>1200000</v>
      </c>
      <c r="BD474">
        <v>0</v>
      </c>
      <c r="BE474">
        <v>1200091</v>
      </c>
      <c r="BF474">
        <v>0</v>
      </c>
      <c r="BG474">
        <v>0</v>
      </c>
      <c r="BH474">
        <v>0</v>
      </c>
      <c r="BI474">
        <v>0.19658795600000001</v>
      </c>
      <c r="BJ474">
        <v>0.205626483</v>
      </c>
      <c r="BK474">
        <v>2711.558016</v>
      </c>
      <c r="BL474">
        <v>0</v>
      </c>
      <c r="BM474">
        <v>2711.7636429999998</v>
      </c>
      <c r="BN474">
        <v>12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2.711558E-2</v>
      </c>
      <c r="BW474">
        <v>0</v>
      </c>
      <c r="BX474">
        <v>0</v>
      </c>
      <c r="BY474">
        <v>0</v>
      </c>
      <c r="BZ474">
        <v>0</v>
      </c>
      <c r="CN474">
        <v>27</v>
      </c>
      <c r="CO474">
        <v>16</v>
      </c>
      <c r="CP474">
        <v>0</v>
      </c>
      <c r="CQ474">
        <v>0</v>
      </c>
      <c r="CR474">
        <v>16</v>
      </c>
      <c r="CS474">
        <v>0</v>
      </c>
      <c r="CT474">
        <v>0</v>
      </c>
      <c r="CU474">
        <v>0</v>
      </c>
      <c r="CV474">
        <v>6.1010055000000001E-2</v>
      </c>
      <c r="CW474">
        <v>3.6154106999999998E-2</v>
      </c>
      <c r="CX474">
        <v>0</v>
      </c>
      <c r="CY474">
        <v>0</v>
      </c>
      <c r="CZ474">
        <v>3.6154106999999998E-2</v>
      </c>
      <c r="FA474">
        <v>4.129041E-3</v>
      </c>
      <c r="FC474">
        <v>4.129041E-3</v>
      </c>
      <c r="FE474">
        <v>0</v>
      </c>
      <c r="FF474">
        <v>0</v>
      </c>
      <c r="FG474">
        <v>0</v>
      </c>
      <c r="FI474">
        <v>0</v>
      </c>
      <c r="FK474" t="s">
        <v>206</v>
      </c>
      <c r="FL474">
        <v>2008</v>
      </c>
    </row>
    <row r="475" spans="14:168" x14ac:dyDescent="0.3">
      <c r="AA475">
        <v>53</v>
      </c>
      <c r="AB475">
        <v>7</v>
      </c>
      <c r="AC475">
        <v>31250</v>
      </c>
      <c r="AD475">
        <v>593</v>
      </c>
      <c r="AE475">
        <v>31850</v>
      </c>
      <c r="AF475">
        <v>0</v>
      </c>
      <c r="AG475">
        <v>0</v>
      </c>
      <c r="AH475">
        <v>0</v>
      </c>
      <c r="AI475">
        <v>0.118435754</v>
      </c>
      <c r="AJ475">
        <v>1.5642458000000001E-2</v>
      </c>
      <c r="AK475">
        <v>69.83240223</v>
      </c>
      <c r="AL475">
        <v>1.325139665</v>
      </c>
      <c r="AM475">
        <v>71.173184359999993</v>
      </c>
      <c r="BA475">
        <v>23</v>
      </c>
      <c r="BB475">
        <v>0</v>
      </c>
      <c r="BC475">
        <v>31250</v>
      </c>
      <c r="BD475">
        <v>0</v>
      </c>
      <c r="BE475">
        <v>31250</v>
      </c>
      <c r="BF475">
        <v>0</v>
      </c>
      <c r="BG475">
        <v>0</v>
      </c>
      <c r="BH475">
        <v>0</v>
      </c>
      <c r="BI475">
        <v>5.1396648000000003E-2</v>
      </c>
      <c r="BJ475">
        <v>0</v>
      </c>
      <c r="BK475">
        <v>69.83240223</v>
      </c>
      <c r="BL475">
        <v>0</v>
      </c>
      <c r="BM475">
        <v>69.83240223</v>
      </c>
      <c r="CN475">
        <v>30</v>
      </c>
      <c r="CO475">
        <v>7</v>
      </c>
      <c r="CP475">
        <v>0</v>
      </c>
      <c r="CQ475">
        <v>593</v>
      </c>
      <c r="CR475">
        <v>600</v>
      </c>
      <c r="CS475">
        <v>0</v>
      </c>
      <c r="CT475">
        <v>0</v>
      </c>
      <c r="CU475">
        <v>0</v>
      </c>
      <c r="CV475">
        <v>6.7039106000000001E-2</v>
      </c>
      <c r="CW475">
        <v>1.5642458000000001E-2</v>
      </c>
      <c r="CX475">
        <v>0</v>
      </c>
      <c r="CY475">
        <v>1.325139665</v>
      </c>
      <c r="CZ475">
        <v>1.3407821230000001</v>
      </c>
      <c r="FA475">
        <v>0</v>
      </c>
      <c r="FE475">
        <v>0</v>
      </c>
      <c r="FF475">
        <v>0</v>
      </c>
      <c r="FK475" t="s">
        <v>206</v>
      </c>
      <c r="FL475">
        <v>2009</v>
      </c>
    </row>
    <row r="476" spans="14:168" x14ac:dyDescent="0.3">
      <c r="AA476">
        <v>624</v>
      </c>
      <c r="AB476">
        <v>463</v>
      </c>
      <c r="AC476">
        <v>2796297</v>
      </c>
      <c r="AD476">
        <v>0</v>
      </c>
      <c r="AE476">
        <v>2796760</v>
      </c>
      <c r="AF476">
        <v>0</v>
      </c>
      <c r="AG476">
        <v>14000</v>
      </c>
      <c r="AH476">
        <v>1000000</v>
      </c>
      <c r="AI476">
        <v>1.3798288480000001</v>
      </c>
      <c r="AJ476">
        <v>1.023815315</v>
      </c>
      <c r="AK476">
        <v>6183.3513919999996</v>
      </c>
      <c r="AL476">
        <v>0</v>
      </c>
      <c r="AM476">
        <v>6184.375207</v>
      </c>
      <c r="BA476">
        <v>418</v>
      </c>
      <c r="BB476">
        <v>463</v>
      </c>
      <c r="BC476">
        <v>2796097</v>
      </c>
      <c r="BD476">
        <v>0</v>
      </c>
      <c r="BE476">
        <v>2796560</v>
      </c>
      <c r="BF476">
        <v>0</v>
      </c>
      <c r="BG476">
        <v>14000</v>
      </c>
      <c r="BH476">
        <v>1000000</v>
      </c>
      <c r="BI476">
        <v>0.92430842700000004</v>
      </c>
      <c r="BJ476">
        <v>1.023815315</v>
      </c>
      <c r="BK476">
        <v>6182.9091390000003</v>
      </c>
      <c r="BL476">
        <v>0</v>
      </c>
      <c r="BM476">
        <v>6183.9329539999999</v>
      </c>
      <c r="CN476">
        <v>175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0.38697123100000003</v>
      </c>
      <c r="CW476">
        <v>0</v>
      </c>
      <c r="CX476">
        <v>0</v>
      </c>
      <c r="CY476">
        <v>0</v>
      </c>
      <c r="CZ476">
        <v>0</v>
      </c>
      <c r="DN476">
        <v>31</v>
      </c>
      <c r="DO476">
        <v>0</v>
      </c>
      <c r="DP476">
        <v>200</v>
      </c>
      <c r="DQ476">
        <v>0</v>
      </c>
      <c r="DR476">
        <v>200</v>
      </c>
      <c r="DS476">
        <v>0</v>
      </c>
      <c r="DT476">
        <v>0</v>
      </c>
      <c r="DU476">
        <v>0</v>
      </c>
      <c r="DV476">
        <v>6.8549189999999996E-2</v>
      </c>
      <c r="DW476">
        <v>0</v>
      </c>
      <c r="DX476">
        <v>0.44225283599999998</v>
      </c>
      <c r="DY476">
        <v>0</v>
      </c>
      <c r="DZ476">
        <v>0.44225283599999998</v>
      </c>
      <c r="FA476">
        <v>0.34896340399999998</v>
      </c>
      <c r="FE476">
        <v>0.34896340399999998</v>
      </c>
      <c r="FF476">
        <v>0</v>
      </c>
      <c r="FJ476">
        <v>0</v>
      </c>
      <c r="FK476" t="s">
        <v>206</v>
      </c>
      <c r="FL476">
        <v>2010</v>
      </c>
    </row>
    <row r="477" spans="14:168" x14ac:dyDescent="0.3">
      <c r="AA477">
        <v>313</v>
      </c>
      <c r="AB477">
        <v>262</v>
      </c>
      <c r="AC477">
        <v>1487436</v>
      </c>
      <c r="AD477">
        <v>0</v>
      </c>
      <c r="AE477">
        <v>1487698</v>
      </c>
      <c r="AF477">
        <v>0</v>
      </c>
      <c r="AG477">
        <v>41000</v>
      </c>
      <c r="AH477">
        <v>2320000</v>
      </c>
      <c r="AI477">
        <v>0.685456497</v>
      </c>
      <c r="AJ477">
        <v>0.57376869699999999</v>
      </c>
      <c r="AK477">
        <v>3257.4206690000001</v>
      </c>
      <c r="AL477">
        <v>0</v>
      </c>
      <c r="AM477">
        <v>3257.9944380000002</v>
      </c>
      <c r="BA477">
        <v>273</v>
      </c>
      <c r="BB477">
        <v>262</v>
      </c>
      <c r="BC477">
        <v>1487261</v>
      </c>
      <c r="BD477">
        <v>0</v>
      </c>
      <c r="BE477">
        <v>1487523</v>
      </c>
      <c r="BF477">
        <v>0</v>
      </c>
      <c r="BG477">
        <v>41000</v>
      </c>
      <c r="BH477">
        <v>2320000</v>
      </c>
      <c r="BI477">
        <v>0.59785822200000005</v>
      </c>
      <c r="BJ477">
        <v>0.57376869699999999</v>
      </c>
      <c r="BK477">
        <v>3257.0374259999999</v>
      </c>
      <c r="BL477">
        <v>0</v>
      </c>
      <c r="BM477">
        <v>3257.611195</v>
      </c>
      <c r="CN477">
        <v>40</v>
      </c>
      <c r="CO477">
        <v>0</v>
      </c>
      <c r="CP477">
        <v>175</v>
      </c>
      <c r="CQ477">
        <v>0</v>
      </c>
      <c r="CR477">
        <v>175</v>
      </c>
      <c r="CS477">
        <v>0</v>
      </c>
      <c r="CT477">
        <v>0</v>
      </c>
      <c r="CU477">
        <v>0</v>
      </c>
      <c r="CV477">
        <v>8.7598274000000004E-2</v>
      </c>
      <c r="CW477">
        <v>0</v>
      </c>
      <c r="CX477">
        <v>0.38324245000000001</v>
      </c>
      <c r="CY477">
        <v>0</v>
      </c>
      <c r="CZ477">
        <v>0.38324245000000001</v>
      </c>
      <c r="FA477">
        <v>0.69265310000000002</v>
      </c>
      <c r="FE477">
        <v>0.69265310000000002</v>
      </c>
      <c r="FF477">
        <v>0</v>
      </c>
      <c r="FK477" t="s">
        <v>206</v>
      </c>
      <c r="FL477">
        <v>2011</v>
      </c>
    </row>
    <row r="478" spans="14:168" x14ac:dyDescent="0.3">
      <c r="AA478">
        <v>77</v>
      </c>
      <c r="AB478">
        <v>18</v>
      </c>
      <c r="AC478">
        <v>73500</v>
      </c>
      <c r="AD478">
        <v>8000</v>
      </c>
      <c r="AE478">
        <v>81518</v>
      </c>
      <c r="AF478">
        <v>0</v>
      </c>
      <c r="AG478">
        <v>0</v>
      </c>
      <c r="AH478">
        <v>102000</v>
      </c>
      <c r="AI478">
        <v>0.16711520099999999</v>
      </c>
      <c r="AJ478">
        <v>3.9065890999999998E-2</v>
      </c>
      <c r="AK478">
        <v>159.51905550000001</v>
      </c>
      <c r="AL478">
        <v>17.36261828</v>
      </c>
      <c r="AM478">
        <v>176.92073959999999</v>
      </c>
      <c r="BA478">
        <v>77</v>
      </c>
      <c r="BB478">
        <v>18</v>
      </c>
      <c r="BC478">
        <v>73500</v>
      </c>
      <c r="BD478">
        <v>8000</v>
      </c>
      <c r="BE478">
        <v>81518</v>
      </c>
      <c r="BF478">
        <v>0</v>
      </c>
      <c r="BG478">
        <v>0</v>
      </c>
      <c r="BH478">
        <v>102000</v>
      </c>
      <c r="BI478">
        <v>0.16711520099999999</v>
      </c>
      <c r="BJ478">
        <v>3.9065890999999998E-2</v>
      </c>
      <c r="BK478">
        <v>159.51905550000001</v>
      </c>
      <c r="BL478">
        <v>17.36261828</v>
      </c>
      <c r="BM478">
        <v>176.92073959999999</v>
      </c>
      <c r="FA478">
        <v>2.7499117E-2</v>
      </c>
      <c r="FE478">
        <v>2.7499117E-2</v>
      </c>
      <c r="FK478" t="s">
        <v>206</v>
      </c>
      <c r="FL478">
        <v>2012</v>
      </c>
    </row>
    <row r="479" spans="14:168" x14ac:dyDescent="0.3">
      <c r="N479">
        <v>0</v>
      </c>
      <c r="O479">
        <v>15</v>
      </c>
      <c r="P479">
        <v>9500</v>
      </c>
      <c r="Q479">
        <v>500</v>
      </c>
      <c r="R479">
        <v>10015</v>
      </c>
      <c r="S479">
        <v>0</v>
      </c>
      <c r="T479">
        <v>0</v>
      </c>
      <c r="U479">
        <v>4000</v>
      </c>
      <c r="V479">
        <v>0</v>
      </c>
      <c r="W479">
        <v>3.2261533000000002E-2</v>
      </c>
      <c r="X479">
        <v>20.432304550000001</v>
      </c>
      <c r="Y479">
        <v>1.07538445</v>
      </c>
      <c r="Z479">
        <v>21.539950529999999</v>
      </c>
      <c r="AA479">
        <v>7</v>
      </c>
      <c r="AB479">
        <v>15</v>
      </c>
      <c r="AC479">
        <v>61281</v>
      </c>
      <c r="AD479">
        <v>500</v>
      </c>
      <c r="AE479">
        <v>61796</v>
      </c>
      <c r="AF479">
        <v>0</v>
      </c>
      <c r="AG479">
        <v>0</v>
      </c>
      <c r="AH479">
        <v>6000</v>
      </c>
      <c r="AI479">
        <v>1.5055382000000001E-2</v>
      </c>
      <c r="AJ479">
        <v>3.2261533000000002E-2</v>
      </c>
      <c r="AK479">
        <v>131.80126899999999</v>
      </c>
      <c r="AL479">
        <v>1.07538445</v>
      </c>
      <c r="AM479">
        <v>132.90891490000001</v>
      </c>
      <c r="BA479">
        <v>7</v>
      </c>
      <c r="BB479">
        <v>0</v>
      </c>
      <c r="BC479">
        <v>51781</v>
      </c>
      <c r="BD479">
        <v>0</v>
      </c>
      <c r="BE479">
        <v>51781</v>
      </c>
      <c r="BF479">
        <v>0</v>
      </c>
      <c r="BG479">
        <v>0</v>
      </c>
      <c r="BH479">
        <v>2000</v>
      </c>
      <c r="BI479">
        <v>1.5055382000000001E-2</v>
      </c>
      <c r="BJ479">
        <v>0</v>
      </c>
      <c r="BK479">
        <v>111.3689644</v>
      </c>
      <c r="BL479">
        <v>0</v>
      </c>
      <c r="BM479">
        <v>111.3689644</v>
      </c>
      <c r="FA479">
        <v>1.570204E-3</v>
      </c>
      <c r="FC479">
        <v>1.046803E-3</v>
      </c>
      <c r="FE479">
        <v>5.2340100000000005E-4</v>
      </c>
      <c r="FK479" t="s">
        <v>206</v>
      </c>
      <c r="FL479">
        <v>2013</v>
      </c>
    </row>
    <row r="480" spans="14:168" x14ac:dyDescent="0.3">
      <c r="AA480">
        <v>88</v>
      </c>
      <c r="AB480">
        <v>18</v>
      </c>
      <c r="AC480">
        <v>72214</v>
      </c>
      <c r="AD480">
        <v>0</v>
      </c>
      <c r="AE480">
        <v>72232</v>
      </c>
      <c r="AF480">
        <v>0</v>
      </c>
      <c r="AG480">
        <v>0</v>
      </c>
      <c r="AH480">
        <v>8000</v>
      </c>
      <c r="AI480">
        <v>0.18736160800000001</v>
      </c>
      <c r="AJ480">
        <v>3.8323965000000002E-2</v>
      </c>
      <c r="AK480">
        <v>153.75149039999999</v>
      </c>
      <c r="AL480">
        <v>0</v>
      </c>
      <c r="AM480">
        <v>153.78981429999999</v>
      </c>
      <c r="BA480">
        <v>77</v>
      </c>
      <c r="BB480">
        <v>0</v>
      </c>
      <c r="BC480">
        <v>72214</v>
      </c>
      <c r="BD480">
        <v>0</v>
      </c>
      <c r="BE480">
        <v>72214</v>
      </c>
      <c r="BF480">
        <v>0</v>
      </c>
      <c r="BG480">
        <v>0</v>
      </c>
      <c r="BH480">
        <v>8000</v>
      </c>
      <c r="BI480">
        <v>0.16394140700000001</v>
      </c>
      <c r="BJ480">
        <v>0</v>
      </c>
      <c r="BK480">
        <v>153.75149039999999</v>
      </c>
      <c r="BL480">
        <v>0</v>
      </c>
      <c r="BM480">
        <v>153.75149039999999</v>
      </c>
      <c r="CA480">
        <v>11</v>
      </c>
      <c r="CB480">
        <v>18</v>
      </c>
      <c r="CC480">
        <v>0</v>
      </c>
      <c r="CD480">
        <v>0</v>
      </c>
      <c r="CE480">
        <v>18</v>
      </c>
      <c r="CF480">
        <v>0</v>
      </c>
      <c r="CG480">
        <v>0</v>
      </c>
      <c r="CH480">
        <v>0</v>
      </c>
      <c r="CI480">
        <v>2.3420201000000002E-2</v>
      </c>
      <c r="CJ480">
        <v>3.8323965000000002E-2</v>
      </c>
      <c r="CK480">
        <v>0</v>
      </c>
      <c r="CL480">
        <v>0</v>
      </c>
      <c r="CM480">
        <v>3.8323965000000002E-2</v>
      </c>
      <c r="FA480">
        <v>2.0991199999999999E-3</v>
      </c>
      <c r="FE480">
        <v>2.0991199999999999E-3</v>
      </c>
      <c r="FH480">
        <v>0</v>
      </c>
      <c r="FK480" t="s">
        <v>206</v>
      </c>
      <c r="FL480">
        <v>2014</v>
      </c>
    </row>
    <row r="481" spans="1:168" x14ac:dyDescent="0.3">
      <c r="A481">
        <v>0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1</v>
      </c>
      <c r="P481">
        <v>40835</v>
      </c>
      <c r="Q481">
        <v>400</v>
      </c>
      <c r="R481">
        <v>41236</v>
      </c>
      <c r="S481">
        <v>0</v>
      </c>
      <c r="T481">
        <v>0</v>
      </c>
      <c r="U481">
        <v>0</v>
      </c>
      <c r="V481">
        <v>0</v>
      </c>
      <c r="W481">
        <v>2.1043329999999999E-3</v>
      </c>
      <c r="X481">
        <v>85.930430759999993</v>
      </c>
      <c r="Y481">
        <v>0.84173312899999997</v>
      </c>
      <c r="Z481">
        <v>86.774268219999996</v>
      </c>
      <c r="AA481">
        <v>104</v>
      </c>
      <c r="AB481">
        <v>49</v>
      </c>
      <c r="AC481">
        <v>167940</v>
      </c>
      <c r="AD481">
        <v>700</v>
      </c>
      <c r="AE481">
        <v>168689</v>
      </c>
      <c r="AF481">
        <v>0</v>
      </c>
      <c r="AG481">
        <v>0</v>
      </c>
      <c r="AH481">
        <v>0</v>
      </c>
      <c r="AI481">
        <v>0.218850613</v>
      </c>
      <c r="AJ481">
        <v>0.103112308</v>
      </c>
      <c r="AK481">
        <v>353.40165400000001</v>
      </c>
      <c r="AL481">
        <v>1.473032975</v>
      </c>
      <c r="AM481">
        <v>354.97779930000002</v>
      </c>
      <c r="BA481">
        <v>0</v>
      </c>
      <c r="BB481">
        <v>0</v>
      </c>
      <c r="BC481">
        <v>8105</v>
      </c>
      <c r="BD481">
        <v>0</v>
      </c>
      <c r="BE481">
        <v>8105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17.055617519999998</v>
      </c>
      <c r="BL481">
        <v>0</v>
      </c>
      <c r="BM481">
        <v>17.055617519999998</v>
      </c>
      <c r="CN481">
        <v>93</v>
      </c>
      <c r="CO481">
        <v>48</v>
      </c>
      <c r="CP481">
        <v>0</v>
      </c>
      <c r="CQ481">
        <v>300</v>
      </c>
      <c r="CR481">
        <v>348</v>
      </c>
      <c r="CS481">
        <v>0</v>
      </c>
      <c r="CT481">
        <v>0</v>
      </c>
      <c r="CU481">
        <v>0</v>
      </c>
      <c r="CV481">
        <v>0.19570295200000001</v>
      </c>
      <c r="CW481">
        <v>0.101007975</v>
      </c>
      <c r="CX481">
        <v>0</v>
      </c>
      <c r="CY481">
        <v>0.631299846</v>
      </c>
      <c r="CZ481">
        <v>0.732307822</v>
      </c>
      <c r="DN481">
        <v>11</v>
      </c>
      <c r="DO481">
        <v>0</v>
      </c>
      <c r="DP481">
        <v>119000</v>
      </c>
      <c r="DQ481">
        <v>0</v>
      </c>
      <c r="DR481">
        <v>119000</v>
      </c>
      <c r="DS481">
        <v>0</v>
      </c>
      <c r="DT481">
        <v>0</v>
      </c>
      <c r="DU481">
        <v>0</v>
      </c>
      <c r="DV481">
        <v>2.3147661E-2</v>
      </c>
      <c r="DW481">
        <v>0</v>
      </c>
      <c r="DX481">
        <v>250.41560569999999</v>
      </c>
      <c r="DY481">
        <v>0</v>
      </c>
      <c r="DZ481">
        <v>250.41560569999999</v>
      </c>
      <c r="FA481">
        <v>0</v>
      </c>
      <c r="FB481">
        <v>0</v>
      </c>
      <c r="FC481">
        <v>0</v>
      </c>
      <c r="FE481">
        <v>0</v>
      </c>
      <c r="FF481">
        <v>0</v>
      </c>
      <c r="FJ481">
        <v>0</v>
      </c>
      <c r="FK481" t="s">
        <v>206</v>
      </c>
      <c r="FL481">
        <v>2015</v>
      </c>
    </row>
    <row r="482" spans="1:168" x14ac:dyDescent="0.3">
      <c r="AA482">
        <v>10</v>
      </c>
      <c r="AB482">
        <v>0</v>
      </c>
      <c r="AC482">
        <v>0</v>
      </c>
      <c r="AD482">
        <v>2272</v>
      </c>
      <c r="AE482">
        <v>2272</v>
      </c>
      <c r="AF482">
        <v>0</v>
      </c>
      <c r="AG482">
        <v>0</v>
      </c>
      <c r="AH482">
        <v>0</v>
      </c>
      <c r="AI482">
        <v>2.0757654E-2</v>
      </c>
      <c r="AJ482">
        <v>0</v>
      </c>
      <c r="AK482">
        <v>0</v>
      </c>
      <c r="AL482">
        <v>4.7161390760000002</v>
      </c>
      <c r="AM482">
        <v>4.7161390760000002</v>
      </c>
      <c r="BA482">
        <v>10</v>
      </c>
      <c r="BB482">
        <v>0</v>
      </c>
      <c r="BC482">
        <v>0</v>
      </c>
      <c r="BD482">
        <v>2272</v>
      </c>
      <c r="BE482">
        <v>2272</v>
      </c>
      <c r="BF482">
        <v>0</v>
      </c>
      <c r="BG482">
        <v>0</v>
      </c>
      <c r="BH482">
        <v>0</v>
      </c>
      <c r="BI482">
        <v>2.0757654E-2</v>
      </c>
      <c r="BJ482">
        <v>0</v>
      </c>
      <c r="BK482">
        <v>0</v>
      </c>
      <c r="BL482">
        <v>4.7161390760000002</v>
      </c>
      <c r="BM482">
        <v>4.7161390760000002</v>
      </c>
      <c r="FA482">
        <v>0</v>
      </c>
      <c r="FE482">
        <v>0</v>
      </c>
      <c r="FK482" t="s">
        <v>206</v>
      </c>
      <c r="FL482">
        <v>2016</v>
      </c>
    </row>
    <row r="483" spans="1:168" x14ac:dyDescent="0.3">
      <c r="AA483">
        <v>384</v>
      </c>
      <c r="AB483">
        <v>413</v>
      </c>
      <c r="AC483">
        <v>76186</v>
      </c>
      <c r="AD483">
        <v>126</v>
      </c>
      <c r="AE483">
        <v>76725</v>
      </c>
      <c r="AF483">
        <v>0</v>
      </c>
      <c r="AG483">
        <v>0</v>
      </c>
      <c r="AH483">
        <v>104000</v>
      </c>
      <c r="AI483">
        <v>0.78511551800000001</v>
      </c>
      <c r="AJ483">
        <v>0.84440809699999997</v>
      </c>
      <c r="AK483">
        <v>155.7677367</v>
      </c>
      <c r="AL483">
        <v>0.25761602900000002</v>
      </c>
      <c r="AM483">
        <v>156.86976079999999</v>
      </c>
      <c r="BA483">
        <v>35</v>
      </c>
      <c r="BB483">
        <v>30</v>
      </c>
      <c r="BC483">
        <v>30697</v>
      </c>
      <c r="BD483">
        <v>126</v>
      </c>
      <c r="BE483">
        <v>30853</v>
      </c>
      <c r="BF483">
        <v>0</v>
      </c>
      <c r="BG483">
        <v>0</v>
      </c>
      <c r="BH483">
        <v>2000</v>
      </c>
      <c r="BI483">
        <v>7.1560007999999994E-2</v>
      </c>
      <c r="BJ483">
        <v>6.133715E-2</v>
      </c>
      <c r="BK483">
        <v>62.76221632</v>
      </c>
      <c r="BL483">
        <v>0.25761602900000002</v>
      </c>
      <c r="BM483">
        <v>63.081169490000001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349</v>
      </c>
      <c r="CO483">
        <v>383</v>
      </c>
      <c r="CP483">
        <v>45489</v>
      </c>
      <c r="CQ483">
        <v>0</v>
      </c>
      <c r="CR483">
        <v>45872</v>
      </c>
      <c r="CS483">
        <v>0</v>
      </c>
      <c r="CT483">
        <v>0</v>
      </c>
      <c r="CU483">
        <v>102000</v>
      </c>
      <c r="CV483">
        <v>0.71355550999999995</v>
      </c>
      <c r="CW483">
        <v>0.78307094700000002</v>
      </c>
      <c r="CX483">
        <v>93.005520340000004</v>
      </c>
      <c r="CY483">
        <v>0</v>
      </c>
      <c r="CZ483">
        <v>93.788591289999999</v>
      </c>
      <c r="FA483">
        <v>3.3345731000000003E-2</v>
      </c>
      <c r="FE483">
        <v>6.4126400000000001E-4</v>
      </c>
      <c r="FF483">
        <v>3.2704467000000001E-2</v>
      </c>
      <c r="FH483">
        <v>0</v>
      </c>
      <c r="FK483" t="s">
        <v>206</v>
      </c>
      <c r="FL483">
        <v>2017</v>
      </c>
    </row>
    <row r="484" spans="1:168" x14ac:dyDescent="0.3">
      <c r="AA484">
        <v>26</v>
      </c>
      <c r="AB484">
        <v>0</v>
      </c>
      <c r="AC484">
        <v>60000</v>
      </c>
      <c r="AD484">
        <v>0</v>
      </c>
      <c r="AE484">
        <v>60000</v>
      </c>
      <c r="AF484">
        <v>0</v>
      </c>
      <c r="AG484">
        <v>0</v>
      </c>
      <c r="AH484">
        <v>0</v>
      </c>
      <c r="AI484">
        <v>5.2354967000000002E-2</v>
      </c>
      <c r="AJ484">
        <v>0</v>
      </c>
      <c r="AK484">
        <v>120.8191539</v>
      </c>
      <c r="AL484">
        <v>0</v>
      </c>
      <c r="AM484">
        <v>120.8191539</v>
      </c>
      <c r="BA484">
        <v>26</v>
      </c>
      <c r="BB484">
        <v>0</v>
      </c>
      <c r="BC484">
        <v>60000</v>
      </c>
      <c r="BD484">
        <v>0</v>
      </c>
      <c r="BE484">
        <v>60000</v>
      </c>
      <c r="BF484">
        <v>0</v>
      </c>
      <c r="BG484">
        <v>0</v>
      </c>
      <c r="BH484">
        <v>0</v>
      </c>
      <c r="BI484">
        <v>5.2354967000000002E-2</v>
      </c>
      <c r="BJ484">
        <v>0</v>
      </c>
      <c r="BK484">
        <v>120.8191539</v>
      </c>
      <c r="BL484">
        <v>0</v>
      </c>
      <c r="BM484">
        <v>120.8191539</v>
      </c>
      <c r="FA484">
        <v>0</v>
      </c>
      <c r="FE484">
        <v>0</v>
      </c>
      <c r="FK484" t="s">
        <v>206</v>
      </c>
      <c r="FL484">
        <v>2018</v>
      </c>
    </row>
    <row r="485" spans="1:168" x14ac:dyDescent="0.3">
      <c r="AA485">
        <v>84</v>
      </c>
      <c r="AB485">
        <v>0</v>
      </c>
      <c r="AC485">
        <v>39682</v>
      </c>
      <c r="AD485">
        <v>215</v>
      </c>
      <c r="AE485">
        <v>39897</v>
      </c>
      <c r="AF485">
        <v>0</v>
      </c>
      <c r="AG485">
        <v>0</v>
      </c>
      <c r="AH485">
        <v>0</v>
      </c>
      <c r="AI485">
        <v>0.16686863099999999</v>
      </c>
      <c r="AJ485">
        <v>0</v>
      </c>
      <c r="AK485">
        <v>78.829535750000005</v>
      </c>
      <c r="AL485">
        <v>0.427104233</v>
      </c>
      <c r="AM485">
        <v>79.256639980000003</v>
      </c>
      <c r="BA485">
        <v>52</v>
      </c>
      <c r="BB485">
        <v>0</v>
      </c>
      <c r="BC485">
        <v>39682</v>
      </c>
      <c r="BD485">
        <v>215</v>
      </c>
      <c r="BE485">
        <v>39897</v>
      </c>
      <c r="BF485">
        <v>0</v>
      </c>
      <c r="BG485">
        <v>0</v>
      </c>
      <c r="BH485">
        <v>0</v>
      </c>
      <c r="BI485">
        <v>0.103299629</v>
      </c>
      <c r="BJ485">
        <v>0</v>
      </c>
      <c r="BK485">
        <v>78.829535750000005</v>
      </c>
      <c r="BL485">
        <v>0.427104233</v>
      </c>
      <c r="BM485">
        <v>79.256639980000003</v>
      </c>
      <c r="CN485">
        <v>32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6.3569001999999999E-2</v>
      </c>
      <c r="CW485">
        <v>0</v>
      </c>
      <c r="CX485">
        <v>0</v>
      </c>
      <c r="CY485">
        <v>0</v>
      </c>
      <c r="CZ485">
        <v>0</v>
      </c>
      <c r="FA485">
        <v>0</v>
      </c>
      <c r="FE485">
        <v>0</v>
      </c>
      <c r="FF485">
        <v>0</v>
      </c>
      <c r="FK485" t="s">
        <v>206</v>
      </c>
      <c r="FL485">
        <v>2019</v>
      </c>
    </row>
    <row r="486" spans="1:168" x14ac:dyDescent="0.3">
      <c r="AA486">
        <v>66</v>
      </c>
      <c r="AB486">
        <v>19</v>
      </c>
      <c r="AC486">
        <v>334410</v>
      </c>
      <c r="AD486">
        <v>0</v>
      </c>
      <c r="AE486">
        <v>334429</v>
      </c>
      <c r="AF486">
        <v>0</v>
      </c>
      <c r="AG486">
        <v>0</v>
      </c>
      <c r="AH486">
        <v>160000</v>
      </c>
      <c r="AI486">
        <v>0.12970962899999999</v>
      </c>
      <c r="AJ486">
        <v>3.7340651000000002E-2</v>
      </c>
      <c r="AK486">
        <v>657.21510599999999</v>
      </c>
      <c r="AL486">
        <v>0</v>
      </c>
      <c r="AM486">
        <v>657.25244659999998</v>
      </c>
      <c r="BA486">
        <v>25</v>
      </c>
      <c r="BB486">
        <v>7</v>
      </c>
      <c r="BC486">
        <v>56610</v>
      </c>
      <c r="BD486">
        <v>0</v>
      </c>
      <c r="BE486">
        <v>56617</v>
      </c>
      <c r="BF486">
        <v>0</v>
      </c>
      <c r="BG486">
        <v>0</v>
      </c>
      <c r="BH486">
        <v>35000</v>
      </c>
      <c r="BI486">
        <v>4.9132435000000002E-2</v>
      </c>
      <c r="BJ486">
        <v>1.3757082E-2</v>
      </c>
      <c r="BK486">
        <v>111.25548620000001</v>
      </c>
      <c r="BL486">
        <v>0</v>
      </c>
      <c r="BM486">
        <v>111.2692433</v>
      </c>
      <c r="CA486">
        <v>23</v>
      </c>
      <c r="CB486">
        <v>0</v>
      </c>
      <c r="CC486">
        <v>277800</v>
      </c>
      <c r="CD486">
        <v>0</v>
      </c>
      <c r="CE486">
        <v>277800</v>
      </c>
      <c r="CF486">
        <v>0</v>
      </c>
      <c r="CG486">
        <v>0</v>
      </c>
      <c r="CH486">
        <v>125000</v>
      </c>
      <c r="CI486">
        <v>4.520184E-2</v>
      </c>
      <c r="CJ486">
        <v>0</v>
      </c>
      <c r="CK486">
        <v>545.95961969999996</v>
      </c>
      <c r="CL486">
        <v>0</v>
      </c>
      <c r="CM486">
        <v>545.95961969999996</v>
      </c>
      <c r="CN486">
        <v>18</v>
      </c>
      <c r="CO486">
        <v>12</v>
      </c>
      <c r="CP486">
        <v>0</v>
      </c>
      <c r="CQ486">
        <v>0</v>
      </c>
      <c r="CR486">
        <v>12</v>
      </c>
      <c r="CS486">
        <v>0</v>
      </c>
      <c r="CT486">
        <v>0</v>
      </c>
      <c r="CU486">
        <v>0</v>
      </c>
      <c r="CV486">
        <v>3.5375352999999998E-2</v>
      </c>
      <c r="CW486">
        <v>2.3583568999999999E-2</v>
      </c>
      <c r="CX486">
        <v>0</v>
      </c>
      <c r="CY486">
        <v>0</v>
      </c>
      <c r="CZ486">
        <v>2.3583568999999999E-2</v>
      </c>
      <c r="FA486">
        <v>5.8965088999999998E-2</v>
      </c>
      <c r="FE486">
        <v>1.2898613E-2</v>
      </c>
      <c r="FF486">
        <v>0</v>
      </c>
      <c r="FH486">
        <v>4.6066476000000002E-2</v>
      </c>
      <c r="FK486" t="s">
        <v>206</v>
      </c>
      <c r="FL486">
        <v>2020</v>
      </c>
    </row>
    <row r="487" spans="1:168" x14ac:dyDescent="0.3">
      <c r="AA487">
        <v>0</v>
      </c>
      <c r="AB487">
        <v>0</v>
      </c>
      <c r="AC487">
        <v>0</v>
      </c>
      <c r="AD487">
        <v>300</v>
      </c>
      <c r="AE487">
        <v>300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51.457975990000001</v>
      </c>
      <c r="AM487">
        <v>51.457975990000001</v>
      </c>
      <c r="CA487">
        <v>0</v>
      </c>
      <c r="CB487">
        <v>0</v>
      </c>
      <c r="CC487">
        <v>0</v>
      </c>
      <c r="CD487">
        <v>300</v>
      </c>
      <c r="CE487">
        <v>300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51.457975990000001</v>
      </c>
      <c r="CM487">
        <v>51.457975990000001</v>
      </c>
      <c r="FA487">
        <v>0</v>
      </c>
      <c r="FH487">
        <v>0</v>
      </c>
      <c r="FK487" t="s">
        <v>207</v>
      </c>
      <c r="FL487">
        <v>2003</v>
      </c>
    </row>
    <row r="488" spans="1:168" x14ac:dyDescent="0.3">
      <c r="AA488">
        <v>1</v>
      </c>
      <c r="AB488">
        <v>0</v>
      </c>
      <c r="AC488">
        <v>284000</v>
      </c>
      <c r="AD488">
        <v>0</v>
      </c>
      <c r="AE488">
        <v>284000</v>
      </c>
      <c r="AF488">
        <v>0</v>
      </c>
      <c r="AG488">
        <v>0</v>
      </c>
      <c r="AH488">
        <v>0</v>
      </c>
      <c r="AI488">
        <v>0.16339869300000001</v>
      </c>
      <c r="AJ488">
        <v>0</v>
      </c>
      <c r="AK488">
        <v>46405.228759999998</v>
      </c>
      <c r="AL488">
        <v>0</v>
      </c>
      <c r="AM488">
        <v>46405.228759999998</v>
      </c>
      <c r="AN488">
        <v>1</v>
      </c>
      <c r="AO488">
        <v>0</v>
      </c>
      <c r="AP488">
        <v>284000</v>
      </c>
      <c r="AQ488">
        <v>0</v>
      </c>
      <c r="AR488">
        <v>284000</v>
      </c>
      <c r="AS488">
        <v>0</v>
      </c>
      <c r="AT488">
        <v>0</v>
      </c>
      <c r="AU488">
        <v>0</v>
      </c>
      <c r="AV488">
        <v>0.16339869300000001</v>
      </c>
      <c r="AW488">
        <v>0</v>
      </c>
      <c r="AX488">
        <v>46405.228759999998</v>
      </c>
      <c r="AY488">
        <v>0</v>
      </c>
      <c r="AZ488">
        <v>46405.228759999998</v>
      </c>
      <c r="FA488">
        <v>0</v>
      </c>
      <c r="FI488">
        <v>0</v>
      </c>
      <c r="FK488" t="s">
        <v>207</v>
      </c>
      <c r="FL488">
        <v>2005</v>
      </c>
    </row>
    <row r="489" spans="1:168" x14ac:dyDescent="0.3"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FA489">
        <v>0</v>
      </c>
      <c r="FI489">
        <v>0</v>
      </c>
      <c r="FK489" t="s">
        <v>207</v>
      </c>
      <c r="FL489">
        <v>2006</v>
      </c>
    </row>
    <row r="490" spans="1:168" x14ac:dyDescent="0.3">
      <c r="AA490">
        <v>2</v>
      </c>
      <c r="AB490">
        <v>0</v>
      </c>
      <c r="AC490">
        <v>2500</v>
      </c>
      <c r="AD490">
        <v>0</v>
      </c>
      <c r="AE490">
        <v>2500</v>
      </c>
      <c r="AF490">
        <v>0</v>
      </c>
      <c r="AG490">
        <v>0</v>
      </c>
      <c r="AH490">
        <v>0</v>
      </c>
      <c r="AI490">
        <v>0.29717682000000001</v>
      </c>
      <c r="AJ490">
        <v>0</v>
      </c>
      <c r="AK490">
        <v>371.47102530000001</v>
      </c>
      <c r="AL490">
        <v>0</v>
      </c>
      <c r="AM490">
        <v>371.47102530000001</v>
      </c>
      <c r="BA490">
        <v>2</v>
      </c>
      <c r="BB490">
        <v>0</v>
      </c>
      <c r="BC490">
        <v>2500</v>
      </c>
      <c r="BD490">
        <v>0</v>
      </c>
      <c r="BE490">
        <v>2500</v>
      </c>
      <c r="BF490">
        <v>0</v>
      </c>
      <c r="BG490">
        <v>0</v>
      </c>
      <c r="BH490">
        <v>0</v>
      </c>
      <c r="BI490">
        <v>0.29717682000000001</v>
      </c>
      <c r="BJ490">
        <v>0</v>
      </c>
      <c r="BK490">
        <v>371.47102530000001</v>
      </c>
      <c r="BL490">
        <v>0</v>
      </c>
      <c r="BM490">
        <v>371.47102530000001</v>
      </c>
      <c r="FA490">
        <v>0</v>
      </c>
      <c r="FE490">
        <v>0</v>
      </c>
      <c r="FK490" t="s">
        <v>207</v>
      </c>
      <c r="FL490">
        <v>2009</v>
      </c>
    </row>
    <row r="491" spans="1:168" x14ac:dyDescent="0.3">
      <c r="AA491">
        <v>4</v>
      </c>
      <c r="AB491">
        <v>150</v>
      </c>
      <c r="AC491">
        <v>64987</v>
      </c>
      <c r="AD491">
        <v>0</v>
      </c>
      <c r="AE491">
        <v>65137</v>
      </c>
      <c r="AF491">
        <v>0</v>
      </c>
      <c r="AG491">
        <v>0</v>
      </c>
      <c r="AH491">
        <v>5000</v>
      </c>
      <c r="AI491">
        <v>0.55248618800000004</v>
      </c>
      <c r="AJ491">
        <v>20.71823204</v>
      </c>
      <c r="AK491">
        <v>8976.1049719999992</v>
      </c>
      <c r="AL491">
        <v>0</v>
      </c>
      <c r="AM491">
        <v>8996.8232040000003</v>
      </c>
      <c r="BA491">
        <v>4</v>
      </c>
      <c r="BB491">
        <v>150</v>
      </c>
      <c r="BC491">
        <v>64987</v>
      </c>
      <c r="BD491">
        <v>0</v>
      </c>
      <c r="BE491">
        <v>65137</v>
      </c>
      <c r="BF491">
        <v>0</v>
      </c>
      <c r="BG491">
        <v>0</v>
      </c>
      <c r="BH491">
        <v>5000</v>
      </c>
      <c r="BI491">
        <v>0.55248618800000004</v>
      </c>
      <c r="BJ491">
        <v>20.71823204</v>
      </c>
      <c r="BK491">
        <v>8976.1049719999992</v>
      </c>
      <c r="BL491">
        <v>0</v>
      </c>
      <c r="BM491">
        <v>8996.8232040000003</v>
      </c>
      <c r="FA491">
        <v>0.49220180499999999</v>
      </c>
      <c r="FE491">
        <v>0.49220180499999999</v>
      </c>
      <c r="FK491" t="s">
        <v>207</v>
      </c>
      <c r="FL491">
        <v>2012</v>
      </c>
    </row>
    <row r="492" spans="1:168" x14ac:dyDescent="0.3">
      <c r="N492">
        <v>0</v>
      </c>
      <c r="O492">
        <v>0</v>
      </c>
      <c r="P492">
        <v>10000</v>
      </c>
      <c r="Q492">
        <v>0</v>
      </c>
      <c r="R492">
        <v>10000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1317.5230570000001</v>
      </c>
      <c r="Y492">
        <v>0</v>
      </c>
      <c r="Z492">
        <v>1317.5230570000001</v>
      </c>
      <c r="AA492">
        <v>0</v>
      </c>
      <c r="AB492">
        <v>0</v>
      </c>
      <c r="AC492">
        <v>19511</v>
      </c>
      <c r="AD492">
        <v>0</v>
      </c>
      <c r="AE492">
        <v>19511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2570.619236</v>
      </c>
      <c r="AL492">
        <v>0</v>
      </c>
      <c r="AM492">
        <v>2570.619236</v>
      </c>
      <c r="CA492">
        <v>0</v>
      </c>
      <c r="CB492">
        <v>0</v>
      </c>
      <c r="CC492">
        <v>9511</v>
      </c>
      <c r="CD492">
        <v>0</v>
      </c>
      <c r="CE492">
        <v>9511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1253.0961789999999</v>
      </c>
      <c r="CL492">
        <v>0</v>
      </c>
      <c r="CM492">
        <v>1253.0961789999999</v>
      </c>
      <c r="FA492">
        <v>0</v>
      </c>
      <c r="FC492">
        <v>0</v>
      </c>
      <c r="FH492">
        <v>0</v>
      </c>
      <c r="FK492" t="s">
        <v>207</v>
      </c>
      <c r="FL492">
        <v>2014</v>
      </c>
    </row>
    <row r="493" spans="1:168" x14ac:dyDescent="0.3">
      <c r="AA493">
        <v>8</v>
      </c>
      <c r="AB493">
        <v>180</v>
      </c>
      <c r="AC493">
        <v>345131</v>
      </c>
      <c r="AD493">
        <v>0</v>
      </c>
      <c r="AE493">
        <v>345311</v>
      </c>
      <c r="AF493">
        <v>0</v>
      </c>
      <c r="AG493">
        <v>0</v>
      </c>
      <c r="AH493">
        <v>0</v>
      </c>
      <c r="AI493">
        <v>0.940070505</v>
      </c>
      <c r="AJ493">
        <v>21.15158637</v>
      </c>
      <c r="AK493">
        <v>40555.934200000003</v>
      </c>
      <c r="AL493">
        <v>0</v>
      </c>
      <c r="AM493">
        <v>40577.085780000001</v>
      </c>
      <c r="CA493">
        <v>8</v>
      </c>
      <c r="CB493">
        <v>180</v>
      </c>
      <c r="CC493">
        <v>345131</v>
      </c>
      <c r="CD493">
        <v>0</v>
      </c>
      <c r="CE493">
        <v>345311</v>
      </c>
      <c r="CF493">
        <v>0</v>
      </c>
      <c r="CG493">
        <v>0</v>
      </c>
      <c r="CH493">
        <v>0</v>
      </c>
      <c r="CI493">
        <v>0.940070505</v>
      </c>
      <c r="CJ493">
        <v>21.15158637</v>
      </c>
      <c r="CK493">
        <v>40555.934200000003</v>
      </c>
      <c r="CL493">
        <v>0</v>
      </c>
      <c r="CM493">
        <v>40577.085780000001</v>
      </c>
      <c r="FA493">
        <v>0</v>
      </c>
      <c r="FH493">
        <v>0</v>
      </c>
      <c r="FK493" t="s">
        <v>207</v>
      </c>
      <c r="FL493">
        <v>2019</v>
      </c>
    </row>
    <row r="494" spans="1:168" x14ac:dyDescent="0.3">
      <c r="AA494">
        <v>0</v>
      </c>
      <c r="AB494">
        <v>0</v>
      </c>
      <c r="AC494">
        <v>5000</v>
      </c>
      <c r="AD494">
        <v>48000</v>
      </c>
      <c r="AE494">
        <v>53000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151.05740180000001</v>
      </c>
      <c r="AL494">
        <v>1450.151057</v>
      </c>
      <c r="AM494">
        <v>1601.2084589999999</v>
      </c>
      <c r="BA494">
        <v>0</v>
      </c>
      <c r="BB494">
        <v>0</v>
      </c>
      <c r="BC494">
        <v>5000</v>
      </c>
      <c r="BD494">
        <v>48000</v>
      </c>
      <c r="BE494">
        <v>53000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151.05740180000001</v>
      </c>
      <c r="BL494">
        <v>1450.151057</v>
      </c>
      <c r="BM494">
        <v>1601.2084589999999</v>
      </c>
      <c r="FA494">
        <v>0</v>
      </c>
      <c r="FE494">
        <v>0</v>
      </c>
      <c r="FK494" t="s">
        <v>208</v>
      </c>
      <c r="FL494">
        <v>2002</v>
      </c>
    </row>
    <row r="495" spans="1:168" x14ac:dyDescent="0.3">
      <c r="AA495">
        <v>1</v>
      </c>
      <c r="AB495">
        <v>0</v>
      </c>
      <c r="AC495">
        <v>0</v>
      </c>
      <c r="AD495">
        <v>2000</v>
      </c>
      <c r="AE495">
        <v>2000</v>
      </c>
      <c r="AF495">
        <v>0</v>
      </c>
      <c r="AG495">
        <v>0</v>
      </c>
      <c r="AH495">
        <v>0</v>
      </c>
      <c r="AI495">
        <v>2.7601435000000001E-2</v>
      </c>
      <c r="AJ495">
        <v>0</v>
      </c>
      <c r="AK495">
        <v>0</v>
      </c>
      <c r="AL495">
        <v>55.20287055</v>
      </c>
      <c r="AM495">
        <v>55.20287055</v>
      </c>
      <c r="BA495">
        <v>1</v>
      </c>
      <c r="BB495">
        <v>0</v>
      </c>
      <c r="BC495">
        <v>0</v>
      </c>
      <c r="BD495">
        <v>2000</v>
      </c>
      <c r="BE495">
        <v>2000</v>
      </c>
      <c r="BF495">
        <v>0</v>
      </c>
      <c r="BG495">
        <v>0</v>
      </c>
      <c r="BH495">
        <v>0</v>
      </c>
      <c r="BI495">
        <v>2.7601435000000001E-2</v>
      </c>
      <c r="BJ495">
        <v>0</v>
      </c>
      <c r="BK495">
        <v>0</v>
      </c>
      <c r="BL495">
        <v>55.20287055</v>
      </c>
      <c r="BM495">
        <v>55.20287055</v>
      </c>
      <c r="FA495">
        <v>0</v>
      </c>
      <c r="FE495">
        <v>0</v>
      </c>
      <c r="FK495" t="s">
        <v>208</v>
      </c>
      <c r="FL495">
        <v>2005</v>
      </c>
    </row>
    <row r="496" spans="1:168" x14ac:dyDescent="0.3">
      <c r="AA496">
        <v>6</v>
      </c>
      <c r="AB496">
        <v>0</v>
      </c>
      <c r="AC496">
        <v>0</v>
      </c>
      <c r="AD496">
        <v>5000</v>
      </c>
      <c r="AE496">
        <v>5000</v>
      </c>
      <c r="AF496">
        <v>0</v>
      </c>
      <c r="AG496">
        <v>0</v>
      </c>
      <c r="AH496">
        <v>0</v>
      </c>
      <c r="AI496">
        <v>0.160213618</v>
      </c>
      <c r="AJ496">
        <v>0</v>
      </c>
      <c r="AK496">
        <v>0</v>
      </c>
      <c r="AL496">
        <v>133.5113485</v>
      </c>
      <c r="AM496">
        <v>133.5113485</v>
      </c>
      <c r="BA496">
        <v>6</v>
      </c>
      <c r="BB496">
        <v>0</v>
      </c>
      <c r="BC496">
        <v>0</v>
      </c>
      <c r="BD496">
        <v>5000</v>
      </c>
      <c r="BE496">
        <v>5000</v>
      </c>
      <c r="BF496">
        <v>0</v>
      </c>
      <c r="BG496">
        <v>0</v>
      </c>
      <c r="BH496">
        <v>0</v>
      </c>
      <c r="BI496">
        <v>0.160213618</v>
      </c>
      <c r="BJ496">
        <v>0</v>
      </c>
      <c r="BK496">
        <v>0</v>
      </c>
      <c r="BL496">
        <v>133.5113485</v>
      </c>
      <c r="BM496">
        <v>133.5113485</v>
      </c>
      <c r="FA496">
        <v>0</v>
      </c>
      <c r="FE496">
        <v>0</v>
      </c>
      <c r="FK496" t="s">
        <v>208</v>
      </c>
      <c r="FL496">
        <v>2006</v>
      </c>
    </row>
    <row r="497" spans="14:168" x14ac:dyDescent="0.3">
      <c r="AA497">
        <v>0</v>
      </c>
      <c r="AB497">
        <v>0</v>
      </c>
      <c r="AC497">
        <v>20000</v>
      </c>
      <c r="AD497">
        <v>5000</v>
      </c>
      <c r="AE497">
        <v>25000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515.99587199999996</v>
      </c>
      <c r="AL497">
        <v>128.99896799999999</v>
      </c>
      <c r="AM497">
        <v>644.99483999999995</v>
      </c>
      <c r="BA497">
        <v>0</v>
      </c>
      <c r="BB497">
        <v>0</v>
      </c>
      <c r="BC497">
        <v>20000</v>
      </c>
      <c r="BD497">
        <v>5000</v>
      </c>
      <c r="BE497">
        <v>25000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515.99587199999996</v>
      </c>
      <c r="BL497">
        <v>128.99896799999999</v>
      </c>
      <c r="BM497">
        <v>644.99483999999995</v>
      </c>
      <c r="FA497">
        <v>0</v>
      </c>
      <c r="FE497">
        <v>0</v>
      </c>
      <c r="FK497" t="s">
        <v>208</v>
      </c>
      <c r="FL497">
        <v>2007</v>
      </c>
    </row>
    <row r="498" spans="14:168" x14ac:dyDescent="0.3">
      <c r="AA498">
        <v>19</v>
      </c>
      <c r="AB498">
        <v>89</v>
      </c>
      <c r="AC498">
        <v>2025</v>
      </c>
      <c r="AD498">
        <v>7500</v>
      </c>
      <c r="AE498">
        <v>9614</v>
      </c>
      <c r="AF498">
        <v>0</v>
      </c>
      <c r="AG498">
        <v>0</v>
      </c>
      <c r="AH498">
        <v>0</v>
      </c>
      <c r="AI498">
        <v>0.42128603100000001</v>
      </c>
      <c r="AJ498">
        <v>1.973392461</v>
      </c>
      <c r="AK498">
        <v>44.900221729999998</v>
      </c>
      <c r="AL498">
        <v>166.29711750000001</v>
      </c>
      <c r="AM498">
        <v>213.1707317</v>
      </c>
      <c r="BA498">
        <v>19</v>
      </c>
      <c r="BB498">
        <v>89</v>
      </c>
      <c r="BC498">
        <v>2025</v>
      </c>
      <c r="BD498">
        <v>7500</v>
      </c>
      <c r="BE498">
        <v>9614</v>
      </c>
      <c r="BF498">
        <v>0</v>
      </c>
      <c r="BG498">
        <v>0</v>
      </c>
      <c r="BH498">
        <v>0</v>
      </c>
      <c r="BI498">
        <v>0.42128603100000001</v>
      </c>
      <c r="BJ498">
        <v>1.973392461</v>
      </c>
      <c r="BK498">
        <v>44.900221729999998</v>
      </c>
      <c r="BL498">
        <v>166.29711750000001</v>
      </c>
      <c r="BM498">
        <v>213.1707317</v>
      </c>
      <c r="FA498">
        <v>0</v>
      </c>
      <c r="FE498">
        <v>0</v>
      </c>
      <c r="FK498" t="s">
        <v>208</v>
      </c>
      <c r="FL498">
        <v>2012</v>
      </c>
    </row>
    <row r="499" spans="14:168" x14ac:dyDescent="0.3">
      <c r="AA499">
        <v>0</v>
      </c>
      <c r="AB499">
        <v>0</v>
      </c>
      <c r="AC499">
        <v>213000</v>
      </c>
      <c r="AD499">
        <v>0</v>
      </c>
      <c r="AE499">
        <v>213000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3958.3720499999999</v>
      </c>
      <c r="AL499">
        <v>0</v>
      </c>
      <c r="AM499">
        <v>3958.3720499999999</v>
      </c>
      <c r="BA499">
        <v>0</v>
      </c>
      <c r="BB499">
        <v>0</v>
      </c>
      <c r="BC499">
        <v>213000</v>
      </c>
      <c r="BD499">
        <v>0</v>
      </c>
      <c r="BE499">
        <v>213000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3958.3720499999999</v>
      </c>
      <c r="BL499">
        <v>0</v>
      </c>
      <c r="BM499">
        <v>3958.3720499999999</v>
      </c>
      <c r="FA499">
        <v>0</v>
      </c>
      <c r="FE499">
        <v>0</v>
      </c>
      <c r="FK499" t="s">
        <v>208</v>
      </c>
      <c r="FL499">
        <v>2019</v>
      </c>
    </row>
    <row r="500" spans="14:168" x14ac:dyDescent="0.3">
      <c r="AA500">
        <v>20</v>
      </c>
      <c r="AB500">
        <v>0</v>
      </c>
      <c r="AC500">
        <v>66000</v>
      </c>
      <c r="AD500">
        <v>0</v>
      </c>
      <c r="AE500">
        <v>66000</v>
      </c>
      <c r="AF500">
        <v>0</v>
      </c>
      <c r="AG500">
        <v>0</v>
      </c>
      <c r="AH500">
        <v>0</v>
      </c>
      <c r="AI500">
        <v>0.36244411999999998</v>
      </c>
      <c r="AJ500">
        <v>0</v>
      </c>
      <c r="AK500">
        <v>1196.065597</v>
      </c>
      <c r="AL500">
        <v>0</v>
      </c>
      <c r="AM500">
        <v>1196.065597</v>
      </c>
      <c r="BA500">
        <v>20</v>
      </c>
      <c r="BB500">
        <v>0</v>
      </c>
      <c r="BC500">
        <v>66000</v>
      </c>
      <c r="BD500">
        <v>0</v>
      </c>
      <c r="BE500">
        <v>66000</v>
      </c>
      <c r="BF500">
        <v>0</v>
      </c>
      <c r="BG500">
        <v>0</v>
      </c>
      <c r="BH500">
        <v>0</v>
      </c>
      <c r="BI500">
        <v>0.36244411999999998</v>
      </c>
      <c r="BJ500">
        <v>0</v>
      </c>
      <c r="BK500">
        <v>1196.065597</v>
      </c>
      <c r="BL500">
        <v>0</v>
      </c>
      <c r="BM500">
        <v>1196.065597</v>
      </c>
      <c r="FA500">
        <v>0</v>
      </c>
      <c r="FE500">
        <v>0</v>
      </c>
      <c r="FK500" t="s">
        <v>208</v>
      </c>
      <c r="FL500">
        <v>2020</v>
      </c>
    </row>
    <row r="501" spans="14:168" x14ac:dyDescent="0.3">
      <c r="AA501">
        <v>7</v>
      </c>
      <c r="AB501">
        <v>0</v>
      </c>
      <c r="AC501">
        <v>200</v>
      </c>
      <c r="AD501">
        <v>0</v>
      </c>
      <c r="AE501">
        <v>200</v>
      </c>
      <c r="AF501">
        <v>0</v>
      </c>
      <c r="AG501">
        <v>0</v>
      </c>
      <c r="AH501">
        <v>0</v>
      </c>
      <c r="AI501">
        <v>0.17667844499999999</v>
      </c>
      <c r="AJ501">
        <v>0</v>
      </c>
      <c r="AK501">
        <v>5.0479555779999998</v>
      </c>
      <c r="AL501">
        <v>0</v>
      </c>
      <c r="AM501">
        <v>5.0479555779999998</v>
      </c>
      <c r="CN501">
        <v>7</v>
      </c>
      <c r="CO501">
        <v>0</v>
      </c>
      <c r="CP501">
        <v>200</v>
      </c>
      <c r="CQ501">
        <v>0</v>
      </c>
      <c r="CR501">
        <v>200</v>
      </c>
      <c r="CS501">
        <v>0</v>
      </c>
      <c r="CT501">
        <v>0</v>
      </c>
      <c r="CU501">
        <v>0</v>
      </c>
      <c r="CV501">
        <v>0.17667844499999999</v>
      </c>
      <c r="CW501">
        <v>0</v>
      </c>
      <c r="CX501">
        <v>5.0479555779999998</v>
      </c>
      <c r="CY501">
        <v>0</v>
      </c>
      <c r="CZ501">
        <v>5.0479555779999998</v>
      </c>
      <c r="FA501">
        <v>0</v>
      </c>
      <c r="FF501">
        <v>0</v>
      </c>
      <c r="FK501" t="s">
        <v>209</v>
      </c>
      <c r="FL501">
        <v>2000</v>
      </c>
    </row>
    <row r="502" spans="14:168" x14ac:dyDescent="0.3">
      <c r="AA502">
        <v>0</v>
      </c>
      <c r="AB502">
        <v>0</v>
      </c>
      <c r="AC502">
        <v>1437</v>
      </c>
      <c r="AD502">
        <v>0</v>
      </c>
      <c r="AE502">
        <v>1437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35.622211200000002</v>
      </c>
      <c r="AL502">
        <v>0</v>
      </c>
      <c r="AM502">
        <v>35.622211200000002</v>
      </c>
      <c r="BA502">
        <v>0</v>
      </c>
      <c r="BB502">
        <v>0</v>
      </c>
      <c r="BC502">
        <v>1437</v>
      </c>
      <c r="BD502">
        <v>0</v>
      </c>
      <c r="BE502">
        <v>1437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35.622211200000002</v>
      </c>
      <c r="BL502">
        <v>0</v>
      </c>
      <c r="BM502">
        <v>35.622211200000002</v>
      </c>
      <c r="FA502">
        <v>0</v>
      </c>
      <c r="FE502">
        <v>0</v>
      </c>
      <c r="FK502" t="s">
        <v>209</v>
      </c>
      <c r="FL502">
        <v>2001</v>
      </c>
    </row>
    <row r="503" spans="14:168" x14ac:dyDescent="0.3">
      <c r="AA503">
        <v>10</v>
      </c>
      <c r="AB503">
        <v>40</v>
      </c>
      <c r="AC503">
        <v>95000</v>
      </c>
      <c r="AD503">
        <v>0</v>
      </c>
      <c r="AE503">
        <v>95040</v>
      </c>
      <c r="AF503">
        <v>0</v>
      </c>
      <c r="AG503">
        <v>0</v>
      </c>
      <c r="AH503">
        <v>1000</v>
      </c>
      <c r="AI503">
        <v>0.24384296499999999</v>
      </c>
      <c r="AJ503">
        <v>0.97537186099999995</v>
      </c>
      <c r="AK503">
        <v>2316.5081690000002</v>
      </c>
      <c r="AL503">
        <v>0</v>
      </c>
      <c r="AM503">
        <v>2317.4835410000001</v>
      </c>
      <c r="BA503">
        <v>10</v>
      </c>
      <c r="BB503">
        <v>40</v>
      </c>
      <c r="BC503">
        <v>95000</v>
      </c>
      <c r="BD503">
        <v>0</v>
      </c>
      <c r="BE503">
        <v>95040</v>
      </c>
      <c r="BF503">
        <v>0</v>
      </c>
      <c r="BG503">
        <v>0</v>
      </c>
      <c r="BH503">
        <v>1000</v>
      </c>
      <c r="BI503">
        <v>0.24384296499999999</v>
      </c>
      <c r="BJ503">
        <v>0.97537186099999995</v>
      </c>
      <c r="BK503">
        <v>2316.5081690000002</v>
      </c>
      <c r="BL503">
        <v>0</v>
      </c>
      <c r="BM503">
        <v>2317.4835410000001</v>
      </c>
      <c r="FA503">
        <v>6.0317920000000002E-3</v>
      </c>
      <c r="FE503">
        <v>6.0317920000000002E-3</v>
      </c>
      <c r="FK503" t="s">
        <v>209</v>
      </c>
      <c r="FL503">
        <v>2002</v>
      </c>
    </row>
    <row r="504" spans="14:168" x14ac:dyDescent="0.3">
      <c r="N504">
        <v>2</v>
      </c>
      <c r="O504">
        <v>75</v>
      </c>
      <c r="P504">
        <v>60</v>
      </c>
      <c r="Q504">
        <v>0</v>
      </c>
      <c r="R504">
        <v>135</v>
      </c>
      <c r="S504">
        <v>0</v>
      </c>
      <c r="T504">
        <v>0</v>
      </c>
      <c r="U504">
        <v>0</v>
      </c>
      <c r="V504">
        <v>4.8030740000000002E-2</v>
      </c>
      <c r="W504">
        <v>1.8011527380000001</v>
      </c>
      <c r="X504">
        <v>1.44092219</v>
      </c>
      <c r="Y504">
        <v>0</v>
      </c>
      <c r="Z504">
        <v>3.2420749280000001</v>
      </c>
      <c r="AA504">
        <v>3</v>
      </c>
      <c r="AB504">
        <v>75</v>
      </c>
      <c r="AC504">
        <v>2560</v>
      </c>
      <c r="AD504">
        <v>0</v>
      </c>
      <c r="AE504">
        <v>2635</v>
      </c>
      <c r="AF504">
        <v>0</v>
      </c>
      <c r="AG504">
        <v>0</v>
      </c>
      <c r="AH504">
        <v>0</v>
      </c>
      <c r="AI504">
        <v>7.2046109999999997E-2</v>
      </c>
      <c r="AJ504">
        <v>1.8011527380000001</v>
      </c>
      <c r="AK504">
        <v>61.47934678</v>
      </c>
      <c r="AL504">
        <v>0</v>
      </c>
      <c r="AM504">
        <v>63.280499519999999</v>
      </c>
      <c r="BA504">
        <v>1</v>
      </c>
      <c r="BB504">
        <v>0</v>
      </c>
      <c r="BC504">
        <v>2500</v>
      </c>
      <c r="BD504">
        <v>0</v>
      </c>
      <c r="BE504">
        <v>2500</v>
      </c>
      <c r="BF504">
        <v>0</v>
      </c>
      <c r="BG504">
        <v>0</v>
      </c>
      <c r="BH504">
        <v>0</v>
      </c>
      <c r="BI504">
        <v>2.4015370000000001E-2</v>
      </c>
      <c r="BJ504">
        <v>0</v>
      </c>
      <c r="BK504">
        <v>60.038424589999998</v>
      </c>
      <c r="BL504">
        <v>0</v>
      </c>
      <c r="BM504">
        <v>60.038424589999998</v>
      </c>
      <c r="FA504">
        <v>0</v>
      </c>
      <c r="FC504">
        <v>0</v>
      </c>
      <c r="FE504">
        <v>0</v>
      </c>
      <c r="FK504" t="s">
        <v>209</v>
      </c>
      <c r="FL504">
        <v>2003</v>
      </c>
    </row>
    <row r="505" spans="14:168" x14ac:dyDescent="0.3">
      <c r="N505">
        <v>8</v>
      </c>
      <c r="O505">
        <v>0</v>
      </c>
      <c r="P505">
        <v>255</v>
      </c>
      <c r="Q505">
        <v>25</v>
      </c>
      <c r="R505">
        <v>280</v>
      </c>
      <c r="S505">
        <v>0</v>
      </c>
      <c r="T505">
        <v>0</v>
      </c>
      <c r="U505">
        <v>0</v>
      </c>
      <c r="V505">
        <v>0.18934911200000001</v>
      </c>
      <c r="W505">
        <v>0</v>
      </c>
      <c r="X505">
        <v>6.0355029589999996</v>
      </c>
      <c r="Y505">
        <v>0.59171597600000003</v>
      </c>
      <c r="Z505">
        <v>6.6272189350000001</v>
      </c>
      <c r="AA505">
        <v>10</v>
      </c>
      <c r="AB505">
        <v>0</v>
      </c>
      <c r="AC505">
        <v>3311</v>
      </c>
      <c r="AD505">
        <v>25</v>
      </c>
      <c r="AE505">
        <v>3336</v>
      </c>
      <c r="AF505">
        <v>0</v>
      </c>
      <c r="AG505">
        <v>0</v>
      </c>
      <c r="AH505">
        <v>0</v>
      </c>
      <c r="AI505">
        <v>0.236686391</v>
      </c>
      <c r="AJ505">
        <v>0</v>
      </c>
      <c r="AK505">
        <v>78.366863910000006</v>
      </c>
      <c r="AL505">
        <v>0.59171597600000003</v>
      </c>
      <c r="AM505">
        <v>78.958579880000002</v>
      </c>
      <c r="BA505">
        <v>2</v>
      </c>
      <c r="BB505">
        <v>0</v>
      </c>
      <c r="BC505">
        <v>3056</v>
      </c>
      <c r="BD505">
        <v>0</v>
      </c>
      <c r="BE505">
        <v>3056</v>
      </c>
      <c r="BF505">
        <v>0</v>
      </c>
      <c r="BG505">
        <v>0</v>
      </c>
      <c r="BH505">
        <v>0</v>
      </c>
      <c r="BI505">
        <v>4.7337278000000003E-2</v>
      </c>
      <c r="BJ505">
        <v>0</v>
      </c>
      <c r="BK505">
        <v>72.331360950000004</v>
      </c>
      <c r="BL505">
        <v>0</v>
      </c>
      <c r="BM505">
        <v>72.331360950000004</v>
      </c>
      <c r="FA505">
        <v>0</v>
      </c>
      <c r="FC505">
        <v>0</v>
      </c>
      <c r="FE505">
        <v>0</v>
      </c>
      <c r="FK505" t="s">
        <v>209</v>
      </c>
      <c r="FL505">
        <v>2004</v>
      </c>
    </row>
    <row r="506" spans="14:168" x14ac:dyDescent="0.3">
      <c r="AA506">
        <v>6</v>
      </c>
      <c r="AB506">
        <v>0</v>
      </c>
      <c r="AC506">
        <v>4072</v>
      </c>
      <c r="AD506">
        <v>0</v>
      </c>
      <c r="AE506">
        <v>4072</v>
      </c>
      <c r="AF506">
        <v>0</v>
      </c>
      <c r="AG506">
        <v>0</v>
      </c>
      <c r="AH506">
        <v>45000</v>
      </c>
      <c r="AI506">
        <v>0.13999066700000001</v>
      </c>
      <c r="AJ506">
        <v>0</v>
      </c>
      <c r="AK506">
        <v>95.006999530000002</v>
      </c>
      <c r="AL506">
        <v>0</v>
      </c>
      <c r="AM506">
        <v>95.006999530000002</v>
      </c>
      <c r="BA506">
        <v>5</v>
      </c>
      <c r="BB506">
        <v>0</v>
      </c>
      <c r="BC506">
        <v>2998</v>
      </c>
      <c r="BD506">
        <v>0</v>
      </c>
      <c r="BE506">
        <v>2998</v>
      </c>
      <c r="BF506">
        <v>0</v>
      </c>
      <c r="BG506">
        <v>0</v>
      </c>
      <c r="BH506">
        <v>25000</v>
      </c>
      <c r="BI506">
        <v>0.116658889</v>
      </c>
      <c r="BJ506">
        <v>0</v>
      </c>
      <c r="BK506">
        <v>69.948670089999993</v>
      </c>
      <c r="BL506">
        <v>0</v>
      </c>
      <c r="BM506">
        <v>69.948670089999993</v>
      </c>
      <c r="CA506">
        <v>1</v>
      </c>
      <c r="CB506">
        <v>0</v>
      </c>
      <c r="CC506">
        <v>1074</v>
      </c>
      <c r="CD506">
        <v>0</v>
      </c>
      <c r="CE506">
        <v>1074</v>
      </c>
      <c r="CF506">
        <v>0</v>
      </c>
      <c r="CG506">
        <v>0</v>
      </c>
      <c r="CH506">
        <v>20000</v>
      </c>
      <c r="CI506">
        <v>2.3331778000000001E-2</v>
      </c>
      <c r="CJ506">
        <v>0</v>
      </c>
      <c r="CK506">
        <v>25.058329440000001</v>
      </c>
      <c r="CL506">
        <v>0</v>
      </c>
      <c r="CM506">
        <v>25.058329440000001</v>
      </c>
      <c r="FA506">
        <v>0.22454369900000001</v>
      </c>
      <c r="FE506">
        <v>0.1247465</v>
      </c>
      <c r="FH506">
        <v>9.9797200000000003E-2</v>
      </c>
      <c r="FK506" t="s">
        <v>209</v>
      </c>
      <c r="FL506">
        <v>2005</v>
      </c>
    </row>
    <row r="507" spans="14:168" x14ac:dyDescent="0.3">
      <c r="AA507">
        <v>19</v>
      </c>
      <c r="AB507">
        <v>0</v>
      </c>
      <c r="AC507">
        <v>24500</v>
      </c>
      <c r="AD507">
        <v>0</v>
      </c>
      <c r="AE507">
        <v>24500</v>
      </c>
      <c r="AF507">
        <v>0</v>
      </c>
      <c r="AG507">
        <v>0</v>
      </c>
      <c r="AH507">
        <v>80000</v>
      </c>
      <c r="AI507">
        <v>0.43132803600000003</v>
      </c>
      <c r="AJ507">
        <v>0</v>
      </c>
      <c r="AK507">
        <v>556.18615209999996</v>
      </c>
      <c r="AL507">
        <v>0</v>
      </c>
      <c r="AM507">
        <v>556.18615209999996</v>
      </c>
      <c r="BA507">
        <v>19</v>
      </c>
      <c r="BB507">
        <v>0</v>
      </c>
      <c r="BC507">
        <v>24500</v>
      </c>
      <c r="BD507">
        <v>0</v>
      </c>
      <c r="BE507">
        <v>24500</v>
      </c>
      <c r="BF507">
        <v>0</v>
      </c>
      <c r="BG507">
        <v>0</v>
      </c>
      <c r="BH507">
        <v>80000</v>
      </c>
      <c r="BI507">
        <v>0.43132803600000003</v>
      </c>
      <c r="BJ507">
        <v>0</v>
      </c>
      <c r="BK507">
        <v>556.18615209999996</v>
      </c>
      <c r="BL507">
        <v>0</v>
      </c>
      <c r="BM507">
        <v>556.18615209999996</v>
      </c>
      <c r="FA507">
        <v>0.29756701400000002</v>
      </c>
      <c r="FE507">
        <v>0.29756701400000002</v>
      </c>
      <c r="FK507" t="s">
        <v>209</v>
      </c>
      <c r="FL507">
        <v>2007</v>
      </c>
    </row>
    <row r="508" spans="14:168" x14ac:dyDescent="0.3">
      <c r="AA508">
        <v>11</v>
      </c>
      <c r="AB508">
        <v>0</v>
      </c>
      <c r="AC508">
        <v>209498</v>
      </c>
      <c r="AD508">
        <v>0</v>
      </c>
      <c r="AE508">
        <v>209498</v>
      </c>
      <c r="AF508">
        <v>0</v>
      </c>
      <c r="AG508">
        <v>0</v>
      </c>
      <c r="AH508">
        <v>0</v>
      </c>
      <c r="AI508">
        <v>0.246470984</v>
      </c>
      <c r="AJ508">
        <v>0</v>
      </c>
      <c r="AK508">
        <v>4694.1071030000003</v>
      </c>
      <c r="AL508">
        <v>0</v>
      </c>
      <c r="AM508">
        <v>4694.1071030000003</v>
      </c>
      <c r="BA508">
        <v>7</v>
      </c>
      <c r="BB508">
        <v>0</v>
      </c>
      <c r="BC508">
        <v>154498</v>
      </c>
      <c r="BD508">
        <v>0</v>
      </c>
      <c r="BE508">
        <v>154498</v>
      </c>
      <c r="BF508">
        <v>0</v>
      </c>
      <c r="BG508">
        <v>0</v>
      </c>
      <c r="BH508">
        <v>0</v>
      </c>
      <c r="BI508">
        <v>0.15684517100000001</v>
      </c>
      <c r="BJ508">
        <v>0</v>
      </c>
      <c r="BK508">
        <v>3461.7521849999998</v>
      </c>
      <c r="BL508">
        <v>0</v>
      </c>
      <c r="BM508">
        <v>3461.7521849999998</v>
      </c>
      <c r="CA508">
        <v>4</v>
      </c>
      <c r="CB508">
        <v>0</v>
      </c>
      <c r="CC508">
        <v>55000</v>
      </c>
      <c r="CD508">
        <v>0</v>
      </c>
      <c r="CE508">
        <v>55000</v>
      </c>
      <c r="CF508">
        <v>0</v>
      </c>
      <c r="CG508">
        <v>0</v>
      </c>
      <c r="CH508">
        <v>0</v>
      </c>
      <c r="CI508">
        <v>8.9625811999999999E-2</v>
      </c>
      <c r="CJ508">
        <v>0</v>
      </c>
      <c r="CK508">
        <v>1232.354918</v>
      </c>
      <c r="CL508">
        <v>0</v>
      </c>
      <c r="CM508">
        <v>1232.354918</v>
      </c>
      <c r="FA508">
        <v>0</v>
      </c>
      <c r="FE508">
        <v>0</v>
      </c>
      <c r="FH508">
        <v>0</v>
      </c>
      <c r="FK508" t="s">
        <v>209</v>
      </c>
      <c r="FL508">
        <v>2008</v>
      </c>
    </row>
    <row r="509" spans="14:168" x14ac:dyDescent="0.3">
      <c r="N509">
        <v>31</v>
      </c>
      <c r="O509">
        <v>91</v>
      </c>
      <c r="P509">
        <v>128527</v>
      </c>
      <c r="Q509">
        <v>0</v>
      </c>
      <c r="R509">
        <v>128618</v>
      </c>
      <c r="S509">
        <v>0</v>
      </c>
      <c r="T509">
        <v>100000</v>
      </c>
      <c r="U509">
        <v>200000</v>
      </c>
      <c r="V509">
        <v>0.68568900700000002</v>
      </c>
      <c r="W509">
        <v>2.0128290199999999</v>
      </c>
      <c r="X509">
        <v>2842.8887410000002</v>
      </c>
      <c r="Y509">
        <v>0</v>
      </c>
      <c r="Z509">
        <v>2844.90157</v>
      </c>
      <c r="AA509">
        <v>31</v>
      </c>
      <c r="AB509">
        <v>91</v>
      </c>
      <c r="AC509">
        <v>128527</v>
      </c>
      <c r="AD509">
        <v>0</v>
      </c>
      <c r="AE509">
        <v>128618</v>
      </c>
      <c r="AF509">
        <v>0</v>
      </c>
      <c r="AG509">
        <v>100000</v>
      </c>
      <c r="AH509">
        <v>200000</v>
      </c>
      <c r="AI509">
        <v>0.68568900700000002</v>
      </c>
      <c r="AJ509">
        <v>2.0128290199999999</v>
      </c>
      <c r="AK509">
        <v>2842.8887410000002</v>
      </c>
      <c r="AL509">
        <v>0</v>
      </c>
      <c r="AM509">
        <v>2844.90157</v>
      </c>
      <c r="FA509">
        <v>0.65049721400000005</v>
      </c>
      <c r="FC509">
        <v>0.65049721400000005</v>
      </c>
      <c r="FK509" t="s">
        <v>209</v>
      </c>
      <c r="FL509">
        <v>2009</v>
      </c>
    </row>
    <row r="510" spans="14:168" x14ac:dyDescent="0.3">
      <c r="AA510">
        <v>27</v>
      </c>
      <c r="AB510">
        <v>0</v>
      </c>
      <c r="AC510">
        <v>3106</v>
      </c>
      <c r="AD510">
        <v>0</v>
      </c>
      <c r="AE510">
        <v>3106</v>
      </c>
      <c r="AF510">
        <v>0</v>
      </c>
      <c r="AG510">
        <v>0</v>
      </c>
      <c r="AH510">
        <v>0</v>
      </c>
      <c r="AI510">
        <v>0.58990605200000001</v>
      </c>
      <c r="AJ510">
        <v>0</v>
      </c>
      <c r="AK510">
        <v>67.86104435</v>
      </c>
      <c r="AL510">
        <v>0</v>
      </c>
      <c r="AM510">
        <v>67.86104435</v>
      </c>
      <c r="BA510">
        <v>27</v>
      </c>
      <c r="BB510">
        <v>0</v>
      </c>
      <c r="BC510">
        <v>3106</v>
      </c>
      <c r="BD510">
        <v>0</v>
      </c>
      <c r="BE510">
        <v>3106</v>
      </c>
      <c r="BF510">
        <v>0</v>
      </c>
      <c r="BG510">
        <v>0</v>
      </c>
      <c r="BH510">
        <v>0</v>
      </c>
      <c r="BI510">
        <v>0.58990605200000001</v>
      </c>
      <c r="BJ510">
        <v>0</v>
      </c>
      <c r="BK510">
        <v>67.86104435</v>
      </c>
      <c r="BL510">
        <v>0</v>
      </c>
      <c r="BM510">
        <v>67.86104435</v>
      </c>
      <c r="FA510">
        <v>0</v>
      </c>
      <c r="FE510">
        <v>0</v>
      </c>
      <c r="FK510" t="s">
        <v>209</v>
      </c>
      <c r="FL510">
        <v>2010</v>
      </c>
    </row>
    <row r="511" spans="14:168" x14ac:dyDescent="0.3">
      <c r="AA511">
        <v>4</v>
      </c>
      <c r="AB511">
        <v>0</v>
      </c>
      <c r="AC511">
        <v>46695</v>
      </c>
      <c r="AD511">
        <v>0</v>
      </c>
      <c r="AE511">
        <v>46695</v>
      </c>
      <c r="AF511">
        <v>0</v>
      </c>
      <c r="AG511">
        <v>0</v>
      </c>
      <c r="AH511">
        <v>0</v>
      </c>
      <c r="AI511">
        <v>8.6337147000000003E-2</v>
      </c>
      <c r="AJ511">
        <v>0</v>
      </c>
      <c r="AK511">
        <v>1007.8782650000001</v>
      </c>
      <c r="AL511">
        <v>0</v>
      </c>
      <c r="AM511">
        <v>1007.8782650000001</v>
      </c>
      <c r="BA511">
        <v>4</v>
      </c>
      <c r="BB511">
        <v>0</v>
      </c>
      <c r="BC511">
        <v>46695</v>
      </c>
      <c r="BD511">
        <v>0</v>
      </c>
      <c r="BE511">
        <v>46695</v>
      </c>
      <c r="BF511">
        <v>0</v>
      </c>
      <c r="BG511">
        <v>0</v>
      </c>
      <c r="BH511">
        <v>0</v>
      </c>
      <c r="BI511">
        <v>8.6337147000000003E-2</v>
      </c>
      <c r="BJ511">
        <v>0</v>
      </c>
      <c r="BK511">
        <v>1007.8782650000001</v>
      </c>
      <c r="BL511">
        <v>0</v>
      </c>
      <c r="BM511">
        <v>1007.8782650000001</v>
      </c>
      <c r="FA511">
        <v>0</v>
      </c>
      <c r="FE511">
        <v>0</v>
      </c>
      <c r="FK511" t="s">
        <v>209</v>
      </c>
      <c r="FL511">
        <v>2011</v>
      </c>
    </row>
    <row r="512" spans="14:168" x14ac:dyDescent="0.3">
      <c r="N512">
        <v>2</v>
      </c>
      <c r="O512">
        <v>225</v>
      </c>
      <c r="P512">
        <v>537</v>
      </c>
      <c r="Q512">
        <v>0</v>
      </c>
      <c r="R512">
        <v>762</v>
      </c>
      <c r="S512">
        <v>0</v>
      </c>
      <c r="T512">
        <v>32000</v>
      </c>
      <c r="U512">
        <v>45000</v>
      </c>
      <c r="V512">
        <v>4.2662116E-2</v>
      </c>
      <c r="W512">
        <v>4.7994880550000003</v>
      </c>
      <c r="X512">
        <v>11.45477816</v>
      </c>
      <c r="Y512">
        <v>0</v>
      </c>
      <c r="Z512">
        <v>16.254266210000001</v>
      </c>
      <c r="AA512">
        <v>8</v>
      </c>
      <c r="AB512">
        <v>225</v>
      </c>
      <c r="AC512">
        <v>10060</v>
      </c>
      <c r="AD512">
        <v>0</v>
      </c>
      <c r="AE512">
        <v>10285</v>
      </c>
      <c r="AF512">
        <v>0</v>
      </c>
      <c r="AG512">
        <v>32000</v>
      </c>
      <c r="AH512">
        <v>45000</v>
      </c>
      <c r="AI512">
        <v>0.170648464</v>
      </c>
      <c r="AJ512">
        <v>4.7994880550000003</v>
      </c>
      <c r="AK512">
        <v>214.59044370000001</v>
      </c>
      <c r="AL512">
        <v>0</v>
      </c>
      <c r="AM512">
        <v>219.38993170000001</v>
      </c>
      <c r="BA512">
        <v>6</v>
      </c>
      <c r="BB512">
        <v>0</v>
      </c>
      <c r="BC512">
        <v>9523</v>
      </c>
      <c r="BD512">
        <v>0</v>
      </c>
      <c r="BE512">
        <v>9523</v>
      </c>
      <c r="BF512">
        <v>0</v>
      </c>
      <c r="BG512">
        <v>0</v>
      </c>
      <c r="BH512">
        <v>0</v>
      </c>
      <c r="BI512">
        <v>0.127986348</v>
      </c>
      <c r="BJ512">
        <v>0</v>
      </c>
      <c r="BK512">
        <v>203.13566549999999</v>
      </c>
      <c r="BL512">
        <v>0</v>
      </c>
      <c r="BM512">
        <v>203.13566549999999</v>
      </c>
      <c r="FA512">
        <v>9.5275092000000006E-2</v>
      </c>
      <c r="FC512">
        <v>9.5275092000000006E-2</v>
      </c>
      <c r="FE512">
        <v>0</v>
      </c>
      <c r="FK512" t="s">
        <v>209</v>
      </c>
      <c r="FL512">
        <v>2012</v>
      </c>
    </row>
    <row r="513" spans="1:168" x14ac:dyDescent="0.3">
      <c r="A513">
        <v>0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FA513">
        <v>0</v>
      </c>
      <c r="FB513">
        <v>0</v>
      </c>
      <c r="FK513" t="s">
        <v>209</v>
      </c>
      <c r="FL513">
        <v>2014</v>
      </c>
    </row>
    <row r="514" spans="1:168" x14ac:dyDescent="0.3">
      <c r="AA514">
        <v>0</v>
      </c>
      <c r="AB514">
        <v>0</v>
      </c>
      <c r="AC514">
        <v>28116</v>
      </c>
      <c r="AD514">
        <v>0</v>
      </c>
      <c r="AE514">
        <v>28116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579.95049500000005</v>
      </c>
      <c r="AL514">
        <v>0</v>
      </c>
      <c r="AM514">
        <v>579.95049500000005</v>
      </c>
      <c r="AN514">
        <v>0</v>
      </c>
      <c r="AO514">
        <v>0</v>
      </c>
      <c r="AP514">
        <v>18450</v>
      </c>
      <c r="AQ514">
        <v>0</v>
      </c>
      <c r="AR514">
        <v>18450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380.56930690000002</v>
      </c>
      <c r="AY514">
        <v>0</v>
      </c>
      <c r="AZ514">
        <v>380.56930690000002</v>
      </c>
      <c r="BA514">
        <v>0</v>
      </c>
      <c r="BB514">
        <v>0</v>
      </c>
      <c r="BC514">
        <v>9666</v>
      </c>
      <c r="BD514">
        <v>0</v>
      </c>
      <c r="BE514">
        <v>9666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199.3811881</v>
      </c>
      <c r="BL514">
        <v>0</v>
      </c>
      <c r="BM514">
        <v>199.3811881</v>
      </c>
      <c r="FA514">
        <v>0</v>
      </c>
      <c r="FE514">
        <v>0</v>
      </c>
      <c r="FI514">
        <v>0</v>
      </c>
      <c r="FK514" t="s">
        <v>209</v>
      </c>
      <c r="FL514">
        <v>2015</v>
      </c>
    </row>
    <row r="515" spans="1:168" x14ac:dyDescent="0.3">
      <c r="AA515">
        <v>9</v>
      </c>
      <c r="AB515">
        <v>0</v>
      </c>
      <c r="AC515">
        <v>50000</v>
      </c>
      <c r="AD515">
        <v>0</v>
      </c>
      <c r="AE515">
        <v>50000</v>
      </c>
      <c r="AF515">
        <v>0</v>
      </c>
      <c r="AG515">
        <v>0</v>
      </c>
      <c r="AH515">
        <v>0</v>
      </c>
      <c r="AI515">
        <v>0.18371096100000001</v>
      </c>
      <c r="AJ515">
        <v>0</v>
      </c>
      <c r="AK515">
        <v>1020.616452</v>
      </c>
      <c r="AL515">
        <v>0</v>
      </c>
      <c r="AM515">
        <v>1020.616452</v>
      </c>
      <c r="CA515">
        <v>9</v>
      </c>
      <c r="CB515">
        <v>0</v>
      </c>
      <c r="CC515">
        <v>50000</v>
      </c>
      <c r="CD515">
        <v>0</v>
      </c>
      <c r="CE515">
        <v>50000</v>
      </c>
      <c r="CF515">
        <v>0</v>
      </c>
      <c r="CG515">
        <v>0</v>
      </c>
      <c r="CH515">
        <v>0</v>
      </c>
      <c r="CI515">
        <v>0.18371096100000001</v>
      </c>
      <c r="CJ515">
        <v>0</v>
      </c>
      <c r="CK515">
        <v>1020.616452</v>
      </c>
      <c r="CL515">
        <v>0</v>
      </c>
      <c r="CM515">
        <v>1020.616452</v>
      </c>
      <c r="FA515">
        <v>0</v>
      </c>
      <c r="FH515">
        <v>0</v>
      </c>
      <c r="FK515" t="s">
        <v>209</v>
      </c>
      <c r="FL515">
        <v>2016</v>
      </c>
    </row>
    <row r="516" spans="1:168" x14ac:dyDescent="0.3">
      <c r="AA516">
        <v>13</v>
      </c>
      <c r="AB516">
        <v>0</v>
      </c>
      <c r="AC516">
        <v>11500</v>
      </c>
      <c r="AD516">
        <v>0</v>
      </c>
      <c r="AE516">
        <v>11500</v>
      </c>
      <c r="AF516">
        <v>0</v>
      </c>
      <c r="AG516">
        <v>0</v>
      </c>
      <c r="AH516">
        <v>185000</v>
      </c>
      <c r="AI516">
        <v>0.26262626300000003</v>
      </c>
      <c r="AJ516">
        <v>0</v>
      </c>
      <c r="AK516">
        <v>232.3232323</v>
      </c>
      <c r="AL516">
        <v>0</v>
      </c>
      <c r="AM516">
        <v>232.3232323</v>
      </c>
      <c r="CA516">
        <v>13</v>
      </c>
      <c r="CB516">
        <v>0</v>
      </c>
      <c r="CC516">
        <v>11500</v>
      </c>
      <c r="CD516">
        <v>0</v>
      </c>
      <c r="CE516">
        <v>11500</v>
      </c>
      <c r="CF516">
        <v>0</v>
      </c>
      <c r="CG516">
        <v>0</v>
      </c>
      <c r="CH516">
        <v>185000</v>
      </c>
      <c r="CI516">
        <v>0.26262626300000003</v>
      </c>
      <c r="CJ516">
        <v>0</v>
      </c>
      <c r="CK516">
        <v>232.3232323</v>
      </c>
      <c r="CL516">
        <v>0</v>
      </c>
      <c r="CM516">
        <v>232.3232323</v>
      </c>
      <c r="FA516">
        <v>0.305704056</v>
      </c>
      <c r="FH516">
        <v>0.305704056</v>
      </c>
      <c r="FK516" t="s">
        <v>209</v>
      </c>
      <c r="FL516">
        <v>2017</v>
      </c>
    </row>
    <row r="517" spans="1:168" x14ac:dyDescent="0.3">
      <c r="A517">
        <v>0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AA517">
        <v>1</v>
      </c>
      <c r="AB517">
        <v>0</v>
      </c>
      <c r="AC517">
        <v>125190</v>
      </c>
      <c r="AD517">
        <v>0</v>
      </c>
      <c r="AE517">
        <v>125190</v>
      </c>
      <c r="AF517">
        <v>0</v>
      </c>
      <c r="AG517">
        <v>0</v>
      </c>
      <c r="AH517">
        <v>0</v>
      </c>
      <c r="AI517">
        <v>2.0004001E-2</v>
      </c>
      <c r="AJ517">
        <v>0</v>
      </c>
      <c r="AK517">
        <v>2504.3008599999998</v>
      </c>
      <c r="AL517">
        <v>0</v>
      </c>
      <c r="AM517">
        <v>2504.3008599999998</v>
      </c>
      <c r="BA517">
        <v>1</v>
      </c>
      <c r="BB517">
        <v>0</v>
      </c>
      <c r="BC517">
        <v>125190</v>
      </c>
      <c r="BD517">
        <v>0</v>
      </c>
      <c r="BE517">
        <v>125190</v>
      </c>
      <c r="BF517">
        <v>0</v>
      </c>
      <c r="BG517">
        <v>0</v>
      </c>
      <c r="BH517">
        <v>0</v>
      </c>
      <c r="BI517">
        <v>2.0004001E-2</v>
      </c>
      <c r="BJ517">
        <v>0</v>
      </c>
      <c r="BK517">
        <v>2504.3008599999998</v>
      </c>
      <c r="BL517">
        <v>0</v>
      </c>
      <c r="BM517">
        <v>2504.3008599999998</v>
      </c>
      <c r="FA517">
        <v>0</v>
      </c>
      <c r="FB517">
        <v>0</v>
      </c>
      <c r="FE517">
        <v>0</v>
      </c>
      <c r="FK517" t="s">
        <v>209</v>
      </c>
      <c r="FL517">
        <v>2018</v>
      </c>
    </row>
    <row r="518" spans="1:168" x14ac:dyDescent="0.3">
      <c r="AA518">
        <v>0</v>
      </c>
      <c r="AB518">
        <v>0</v>
      </c>
      <c r="AC518">
        <v>25000</v>
      </c>
      <c r="AD518">
        <v>0</v>
      </c>
      <c r="AE518">
        <v>25000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490.76247610000001</v>
      </c>
      <c r="AL518">
        <v>0</v>
      </c>
      <c r="AM518">
        <v>490.76247610000001</v>
      </c>
      <c r="CA518">
        <v>0</v>
      </c>
      <c r="CB518">
        <v>0</v>
      </c>
      <c r="CC518">
        <v>25000</v>
      </c>
      <c r="CD518">
        <v>0</v>
      </c>
      <c r="CE518">
        <v>25000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490.76247610000001</v>
      </c>
      <c r="CL518">
        <v>0</v>
      </c>
      <c r="CM518">
        <v>490.76247610000001</v>
      </c>
      <c r="FA518">
        <v>0</v>
      </c>
      <c r="FH518">
        <v>0</v>
      </c>
      <c r="FK518" t="s">
        <v>209</v>
      </c>
      <c r="FL518">
        <v>2020</v>
      </c>
    </row>
    <row r="519" spans="1:168" x14ac:dyDescent="0.3">
      <c r="AA519">
        <v>0</v>
      </c>
      <c r="AB519">
        <v>0</v>
      </c>
      <c r="AC519">
        <v>2000</v>
      </c>
      <c r="AD519">
        <v>0</v>
      </c>
      <c r="AE519">
        <v>2000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10.43242397</v>
      </c>
      <c r="AL519">
        <v>0</v>
      </c>
      <c r="AM519">
        <v>10.43242397</v>
      </c>
      <c r="BA519">
        <v>0</v>
      </c>
      <c r="BB519">
        <v>0</v>
      </c>
      <c r="BC519">
        <v>2000</v>
      </c>
      <c r="BD519">
        <v>0</v>
      </c>
      <c r="BE519">
        <v>2000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10.43242397</v>
      </c>
      <c r="BL519">
        <v>0</v>
      </c>
      <c r="BM519">
        <v>10.43242397</v>
      </c>
      <c r="FA519">
        <v>0</v>
      </c>
      <c r="FE519">
        <v>0</v>
      </c>
      <c r="FK519" t="s">
        <v>210</v>
      </c>
      <c r="FL519">
        <v>2007</v>
      </c>
    </row>
    <row r="520" spans="1:168" x14ac:dyDescent="0.3">
      <c r="AA520">
        <v>6</v>
      </c>
      <c r="AB520">
        <v>0</v>
      </c>
      <c r="AC520">
        <v>450</v>
      </c>
      <c r="AD520">
        <v>0</v>
      </c>
      <c r="AE520">
        <v>450</v>
      </c>
      <c r="AF520">
        <v>0</v>
      </c>
      <c r="AG520">
        <v>0</v>
      </c>
      <c r="AH520">
        <v>0</v>
      </c>
      <c r="AI520">
        <v>3.0602877000000001E-2</v>
      </c>
      <c r="AJ520">
        <v>0</v>
      </c>
      <c r="AK520">
        <v>2.2952157500000001</v>
      </c>
      <c r="AL520">
        <v>0</v>
      </c>
      <c r="AM520">
        <v>2.2952157500000001</v>
      </c>
      <c r="BA520">
        <v>6</v>
      </c>
      <c r="BB520">
        <v>0</v>
      </c>
      <c r="BC520">
        <v>450</v>
      </c>
      <c r="BD520">
        <v>0</v>
      </c>
      <c r="BE520">
        <v>450</v>
      </c>
      <c r="BF520">
        <v>0</v>
      </c>
      <c r="BG520">
        <v>0</v>
      </c>
      <c r="BH520">
        <v>0</v>
      </c>
      <c r="BI520">
        <v>3.0602877000000001E-2</v>
      </c>
      <c r="BJ520">
        <v>0</v>
      </c>
      <c r="BK520">
        <v>2.2952157500000001</v>
      </c>
      <c r="BL520">
        <v>0</v>
      </c>
      <c r="BM520">
        <v>2.2952157500000001</v>
      </c>
      <c r="FA520">
        <v>0</v>
      </c>
      <c r="FE520">
        <v>0</v>
      </c>
      <c r="FK520" t="s">
        <v>210</v>
      </c>
      <c r="FL520">
        <v>2008</v>
      </c>
    </row>
    <row r="521" spans="1:168" x14ac:dyDescent="0.3">
      <c r="AA521">
        <v>27</v>
      </c>
      <c r="AB521">
        <v>6</v>
      </c>
      <c r="AC521">
        <v>0</v>
      </c>
      <c r="AD521">
        <v>10000</v>
      </c>
      <c r="AE521">
        <v>10006</v>
      </c>
      <c r="AF521">
        <v>0</v>
      </c>
      <c r="AG521">
        <v>0</v>
      </c>
      <c r="AH521">
        <v>0</v>
      </c>
      <c r="AI521">
        <v>0.13460292099999999</v>
      </c>
      <c r="AJ521">
        <v>2.9911759999999999E-2</v>
      </c>
      <c r="AK521">
        <v>0</v>
      </c>
      <c r="AL521">
        <v>49.852933849999999</v>
      </c>
      <c r="AM521">
        <v>49.882845609999997</v>
      </c>
      <c r="CN521">
        <v>27</v>
      </c>
      <c r="CO521">
        <v>6</v>
      </c>
      <c r="CP521">
        <v>0</v>
      </c>
      <c r="CQ521">
        <v>10000</v>
      </c>
      <c r="CR521">
        <v>10006</v>
      </c>
      <c r="CS521">
        <v>0</v>
      </c>
      <c r="CT521">
        <v>0</v>
      </c>
      <c r="CU521">
        <v>0</v>
      </c>
      <c r="CV521">
        <v>0.13460292099999999</v>
      </c>
      <c r="CW521">
        <v>2.9911759999999999E-2</v>
      </c>
      <c r="CX521">
        <v>0</v>
      </c>
      <c r="CY521">
        <v>49.852933849999999</v>
      </c>
      <c r="CZ521">
        <v>49.882845609999997</v>
      </c>
      <c r="FA521">
        <v>0</v>
      </c>
      <c r="FF521">
        <v>0</v>
      </c>
      <c r="FK521" t="s">
        <v>210</v>
      </c>
      <c r="FL521">
        <v>2009</v>
      </c>
    </row>
    <row r="522" spans="1:168" x14ac:dyDescent="0.3">
      <c r="AA522">
        <v>18</v>
      </c>
      <c r="AB522">
        <v>0</v>
      </c>
      <c r="AC522">
        <v>6425</v>
      </c>
      <c r="AD522">
        <v>0</v>
      </c>
      <c r="AE522">
        <v>6425</v>
      </c>
      <c r="AF522">
        <v>0</v>
      </c>
      <c r="AG522">
        <v>0</v>
      </c>
      <c r="AH522">
        <v>0</v>
      </c>
      <c r="AI522">
        <v>8.7663761000000007E-2</v>
      </c>
      <c r="AJ522">
        <v>0</v>
      </c>
      <c r="AK522">
        <v>31.291092389999999</v>
      </c>
      <c r="AL522">
        <v>0</v>
      </c>
      <c r="AM522">
        <v>31.291092389999999</v>
      </c>
      <c r="BA522">
        <v>18</v>
      </c>
      <c r="BB522">
        <v>0</v>
      </c>
      <c r="BC522">
        <v>6425</v>
      </c>
      <c r="BD522">
        <v>0</v>
      </c>
      <c r="BE522">
        <v>6425</v>
      </c>
      <c r="BF522">
        <v>0</v>
      </c>
      <c r="BG522">
        <v>0</v>
      </c>
      <c r="BH522">
        <v>0</v>
      </c>
      <c r="BI522">
        <v>8.7663761000000007E-2</v>
      </c>
      <c r="BJ522">
        <v>0</v>
      </c>
      <c r="BK522">
        <v>31.291092389999999</v>
      </c>
      <c r="BL522">
        <v>0</v>
      </c>
      <c r="BM522">
        <v>31.291092389999999</v>
      </c>
      <c r="FA522">
        <v>0</v>
      </c>
      <c r="FE522">
        <v>0</v>
      </c>
      <c r="FK522" t="s">
        <v>210</v>
      </c>
      <c r="FL522">
        <v>2010</v>
      </c>
    </row>
    <row r="523" spans="1:168" x14ac:dyDescent="0.3">
      <c r="AA523">
        <v>46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0.203108442</v>
      </c>
      <c r="AJ523">
        <v>0</v>
      </c>
      <c r="AK523">
        <v>0</v>
      </c>
      <c r="AL523">
        <v>0</v>
      </c>
      <c r="AM523">
        <v>0</v>
      </c>
      <c r="BA523">
        <v>46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0.203108442</v>
      </c>
      <c r="BJ523">
        <v>0</v>
      </c>
      <c r="BK523">
        <v>0</v>
      </c>
      <c r="BL523">
        <v>0</v>
      </c>
      <c r="BM523">
        <v>0</v>
      </c>
      <c r="FA523">
        <v>0</v>
      </c>
      <c r="FE523">
        <v>0</v>
      </c>
      <c r="FK523" t="s">
        <v>210</v>
      </c>
      <c r="FL523">
        <v>2014</v>
      </c>
    </row>
    <row r="524" spans="1:168" x14ac:dyDescent="0.3">
      <c r="AA524">
        <v>16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6.8888315000000006E-2</v>
      </c>
      <c r="AJ524">
        <v>0</v>
      </c>
      <c r="AK524">
        <v>0</v>
      </c>
      <c r="AL524">
        <v>0</v>
      </c>
      <c r="AM524">
        <v>0</v>
      </c>
      <c r="BA524">
        <v>16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6.8888315000000006E-2</v>
      </c>
      <c r="BJ524">
        <v>0</v>
      </c>
      <c r="BK524">
        <v>0</v>
      </c>
      <c r="BL524">
        <v>0</v>
      </c>
      <c r="BM524">
        <v>0</v>
      </c>
      <c r="FA524">
        <v>0</v>
      </c>
      <c r="FE524">
        <v>0</v>
      </c>
      <c r="FK524" t="s">
        <v>210</v>
      </c>
      <c r="FL524">
        <v>2015</v>
      </c>
    </row>
    <row r="525" spans="1:168" x14ac:dyDescent="0.3">
      <c r="AA525">
        <v>20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8.3952482999999994E-2</v>
      </c>
      <c r="AJ525">
        <v>0</v>
      </c>
      <c r="AK525">
        <v>0</v>
      </c>
      <c r="AL525">
        <v>0</v>
      </c>
      <c r="AM525">
        <v>0</v>
      </c>
      <c r="BA525">
        <v>20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8.3952482999999994E-2</v>
      </c>
      <c r="BJ525">
        <v>0</v>
      </c>
      <c r="BK525">
        <v>0</v>
      </c>
      <c r="BL525">
        <v>0</v>
      </c>
      <c r="BM525">
        <v>0</v>
      </c>
      <c r="FA525">
        <v>0</v>
      </c>
      <c r="FE525">
        <v>0</v>
      </c>
      <c r="FK525" t="s">
        <v>210</v>
      </c>
      <c r="FL525">
        <v>2016</v>
      </c>
    </row>
    <row r="526" spans="1:168" x14ac:dyDescent="0.3">
      <c r="AA526">
        <v>15</v>
      </c>
      <c r="AB526">
        <v>25</v>
      </c>
      <c r="AC526">
        <v>200</v>
      </c>
      <c r="AD526">
        <v>0</v>
      </c>
      <c r="AE526">
        <v>225</v>
      </c>
      <c r="AF526">
        <v>0</v>
      </c>
      <c r="AG526">
        <v>0</v>
      </c>
      <c r="AH526">
        <v>0</v>
      </c>
      <c r="AI526">
        <v>6.1382329999999999E-2</v>
      </c>
      <c r="AJ526">
        <v>0.102303883</v>
      </c>
      <c r="AK526">
        <v>0.81843106799999998</v>
      </c>
      <c r="AL526">
        <v>0</v>
      </c>
      <c r="AM526">
        <v>0.92073495100000002</v>
      </c>
      <c r="BA526">
        <v>15</v>
      </c>
      <c r="BB526">
        <v>25</v>
      </c>
      <c r="BC526">
        <v>200</v>
      </c>
      <c r="BD526">
        <v>0</v>
      </c>
      <c r="BE526">
        <v>225</v>
      </c>
      <c r="BF526">
        <v>0</v>
      </c>
      <c r="BG526">
        <v>0</v>
      </c>
      <c r="BH526">
        <v>0</v>
      </c>
      <c r="BI526">
        <v>6.1382329999999999E-2</v>
      </c>
      <c r="BJ526">
        <v>0.102303883</v>
      </c>
      <c r="BK526">
        <v>0.81843106799999998</v>
      </c>
      <c r="BL526">
        <v>0</v>
      </c>
      <c r="BM526">
        <v>0.92073495100000002</v>
      </c>
      <c r="FA526">
        <v>0</v>
      </c>
      <c r="FE526">
        <v>0</v>
      </c>
      <c r="FK526" t="s">
        <v>210</v>
      </c>
      <c r="FL526">
        <v>2017</v>
      </c>
    </row>
    <row r="527" spans="1:168" x14ac:dyDescent="0.3">
      <c r="AA527">
        <v>20</v>
      </c>
      <c r="AB527">
        <v>0</v>
      </c>
      <c r="AC527">
        <v>25000</v>
      </c>
      <c r="AD527">
        <v>0</v>
      </c>
      <c r="AE527">
        <v>25000</v>
      </c>
      <c r="AF527">
        <v>0</v>
      </c>
      <c r="AG527">
        <v>0</v>
      </c>
      <c r="AH527">
        <v>0</v>
      </c>
      <c r="AI527">
        <v>7.9779807999999994E-2</v>
      </c>
      <c r="AJ527">
        <v>0</v>
      </c>
      <c r="AK527">
        <v>99.724759660000004</v>
      </c>
      <c r="AL527">
        <v>0</v>
      </c>
      <c r="AM527">
        <v>99.724759660000004</v>
      </c>
      <c r="BA527">
        <v>20</v>
      </c>
      <c r="BB527">
        <v>0</v>
      </c>
      <c r="BC527">
        <v>25000</v>
      </c>
      <c r="BD527">
        <v>0</v>
      </c>
      <c r="BE527">
        <v>25000</v>
      </c>
      <c r="BF527">
        <v>0</v>
      </c>
      <c r="BG527">
        <v>0</v>
      </c>
      <c r="BH527">
        <v>0</v>
      </c>
      <c r="BI527">
        <v>7.9779807999999994E-2</v>
      </c>
      <c r="BJ527">
        <v>0</v>
      </c>
      <c r="BK527">
        <v>99.724759660000004</v>
      </c>
      <c r="BL527">
        <v>0</v>
      </c>
      <c r="BM527">
        <v>99.724759660000004</v>
      </c>
      <c r="FA527">
        <v>0</v>
      </c>
      <c r="FE527">
        <v>0</v>
      </c>
      <c r="FK527" t="s">
        <v>210</v>
      </c>
      <c r="FL527">
        <v>2018</v>
      </c>
    </row>
    <row r="528" spans="1:168" x14ac:dyDescent="0.3">
      <c r="AA528">
        <v>12</v>
      </c>
      <c r="AB528">
        <v>32</v>
      </c>
      <c r="AC528">
        <v>14002</v>
      </c>
      <c r="AD528">
        <v>612</v>
      </c>
      <c r="AE528">
        <v>14646</v>
      </c>
      <c r="AF528">
        <v>0</v>
      </c>
      <c r="AG528">
        <v>0</v>
      </c>
      <c r="AH528">
        <v>0</v>
      </c>
      <c r="AI528">
        <v>4.6661741E-2</v>
      </c>
      <c r="AJ528">
        <v>0.12443131</v>
      </c>
      <c r="AK528">
        <v>54.44647509</v>
      </c>
      <c r="AL528">
        <v>2.3797488040000001</v>
      </c>
      <c r="AM528">
        <v>56.950655210000001</v>
      </c>
      <c r="BA528">
        <v>12</v>
      </c>
      <c r="BB528">
        <v>32</v>
      </c>
      <c r="BC528">
        <v>14002</v>
      </c>
      <c r="BD528">
        <v>612</v>
      </c>
      <c r="BE528">
        <v>14646</v>
      </c>
      <c r="BF528">
        <v>0</v>
      </c>
      <c r="BG528">
        <v>0</v>
      </c>
      <c r="BH528">
        <v>0</v>
      </c>
      <c r="BI528">
        <v>4.6661741E-2</v>
      </c>
      <c r="BJ528">
        <v>0.12443131</v>
      </c>
      <c r="BK528">
        <v>54.44647509</v>
      </c>
      <c r="BL528">
        <v>2.3797488040000001</v>
      </c>
      <c r="BM528">
        <v>56.950655210000001</v>
      </c>
      <c r="FA528">
        <v>0</v>
      </c>
      <c r="FE528">
        <v>0</v>
      </c>
      <c r="FK528" t="s">
        <v>210</v>
      </c>
      <c r="FL528">
        <v>2019</v>
      </c>
    </row>
    <row r="529" spans="1:168" x14ac:dyDescent="0.3">
      <c r="AA529">
        <v>24</v>
      </c>
      <c r="AB529">
        <v>32</v>
      </c>
      <c r="AC529">
        <v>16525</v>
      </c>
      <c r="AD529">
        <v>2100</v>
      </c>
      <c r="AE529">
        <v>18657</v>
      </c>
      <c r="AF529">
        <v>0</v>
      </c>
      <c r="AG529">
        <v>0</v>
      </c>
      <c r="AH529">
        <v>0</v>
      </c>
      <c r="AI529">
        <v>9.0983963000000001E-2</v>
      </c>
      <c r="AJ529">
        <v>0.121311951</v>
      </c>
      <c r="AK529">
        <v>62.646249609999998</v>
      </c>
      <c r="AL529">
        <v>7.9610967739999996</v>
      </c>
      <c r="AM529">
        <v>70.728658339999996</v>
      </c>
      <c r="BA529">
        <v>24</v>
      </c>
      <c r="BB529">
        <v>32</v>
      </c>
      <c r="BC529">
        <v>16525</v>
      </c>
      <c r="BD529">
        <v>2100</v>
      </c>
      <c r="BE529">
        <v>18657</v>
      </c>
      <c r="BF529">
        <v>0</v>
      </c>
      <c r="BG529">
        <v>0</v>
      </c>
      <c r="BH529">
        <v>0</v>
      </c>
      <c r="BI529">
        <v>9.0983963000000001E-2</v>
      </c>
      <c r="BJ529">
        <v>0.121311951</v>
      </c>
      <c r="BK529">
        <v>62.646249609999998</v>
      </c>
      <c r="BL529">
        <v>7.9610967739999996</v>
      </c>
      <c r="BM529">
        <v>70.728658339999996</v>
      </c>
      <c r="FA529">
        <v>0</v>
      </c>
      <c r="FE529">
        <v>0</v>
      </c>
      <c r="FK529" t="s">
        <v>210</v>
      </c>
      <c r="FL529">
        <v>2020</v>
      </c>
    </row>
    <row r="530" spans="1:168" x14ac:dyDescent="0.3">
      <c r="AA530">
        <v>41</v>
      </c>
      <c r="AB530">
        <v>200</v>
      </c>
      <c r="AC530">
        <v>600</v>
      </c>
      <c r="AD530">
        <v>0</v>
      </c>
      <c r="AE530">
        <v>800</v>
      </c>
      <c r="AF530">
        <v>0</v>
      </c>
      <c r="AG530">
        <v>0</v>
      </c>
      <c r="AH530">
        <v>257750</v>
      </c>
      <c r="AI530">
        <v>0.92592592600000001</v>
      </c>
      <c r="AJ530">
        <v>4.5167118339999996</v>
      </c>
      <c r="AK530">
        <v>13.5501355</v>
      </c>
      <c r="AL530">
        <v>0</v>
      </c>
      <c r="AM530">
        <v>18.066847339999999</v>
      </c>
      <c r="BA530">
        <v>0</v>
      </c>
      <c r="BB530">
        <v>0</v>
      </c>
      <c r="BC530">
        <v>600</v>
      </c>
      <c r="BD530">
        <v>0</v>
      </c>
      <c r="BE530">
        <v>600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13.5501355</v>
      </c>
      <c r="BL530">
        <v>0</v>
      </c>
      <c r="BM530">
        <v>13.5501355</v>
      </c>
      <c r="DN530">
        <v>1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17750</v>
      </c>
      <c r="DV530">
        <v>2.2583559E-2</v>
      </c>
      <c r="DW530">
        <v>0</v>
      </c>
      <c r="DX530">
        <v>0</v>
      </c>
      <c r="DY530">
        <v>0</v>
      </c>
      <c r="DZ530">
        <v>0</v>
      </c>
      <c r="EA530">
        <v>40</v>
      </c>
      <c r="EB530">
        <v>200</v>
      </c>
      <c r="EC530">
        <v>0</v>
      </c>
      <c r="ED530">
        <v>0</v>
      </c>
      <c r="EE530">
        <v>200</v>
      </c>
      <c r="EF530">
        <v>0</v>
      </c>
      <c r="EG530">
        <v>0</v>
      </c>
      <c r="EH530">
        <v>240000</v>
      </c>
      <c r="EI530">
        <v>0.90334236700000003</v>
      </c>
      <c r="EJ530">
        <v>4.5167118339999996</v>
      </c>
      <c r="EK530">
        <v>0</v>
      </c>
      <c r="EL530">
        <v>0</v>
      </c>
      <c r="EM530">
        <v>4.5167118339999996</v>
      </c>
      <c r="FA530">
        <v>1.1914249139999999</v>
      </c>
      <c r="FD530">
        <v>1.1093772239999999</v>
      </c>
      <c r="FE530">
        <v>0</v>
      </c>
      <c r="FJ530">
        <v>8.2047691000000006E-2</v>
      </c>
      <c r="FK530" t="s">
        <v>211</v>
      </c>
      <c r="FL530">
        <v>2000</v>
      </c>
    </row>
    <row r="531" spans="1:168" x14ac:dyDescent="0.3">
      <c r="AA531">
        <v>0</v>
      </c>
      <c r="AB531">
        <v>0</v>
      </c>
      <c r="AC531">
        <v>1200</v>
      </c>
      <c r="AD531">
        <v>0</v>
      </c>
      <c r="AE531">
        <v>1200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27.223230489999999</v>
      </c>
      <c r="AL531">
        <v>0</v>
      </c>
      <c r="AM531">
        <v>27.223230489999999</v>
      </c>
      <c r="BA531">
        <v>0</v>
      </c>
      <c r="BB531">
        <v>0</v>
      </c>
      <c r="BC531">
        <v>1200</v>
      </c>
      <c r="BD531">
        <v>0</v>
      </c>
      <c r="BE531">
        <v>1200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27.223230489999999</v>
      </c>
      <c r="BL531">
        <v>0</v>
      </c>
      <c r="BM531">
        <v>27.223230489999999</v>
      </c>
      <c r="FA531">
        <v>0</v>
      </c>
      <c r="FE531">
        <v>0</v>
      </c>
      <c r="FK531" t="s">
        <v>211</v>
      </c>
      <c r="FL531">
        <v>2001</v>
      </c>
    </row>
    <row r="532" spans="1:168" x14ac:dyDescent="0.3">
      <c r="A532">
        <v>0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330000</v>
      </c>
      <c r="I532">
        <v>0</v>
      </c>
      <c r="J532">
        <v>0</v>
      </c>
      <c r="K532">
        <v>0</v>
      </c>
      <c r="L532">
        <v>0</v>
      </c>
      <c r="M532">
        <v>0</v>
      </c>
      <c r="AA532">
        <v>788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350000</v>
      </c>
      <c r="AI532">
        <v>17.953975849999999</v>
      </c>
      <c r="AJ532">
        <v>0</v>
      </c>
      <c r="AK532">
        <v>0</v>
      </c>
      <c r="AL532">
        <v>0</v>
      </c>
      <c r="A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20000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788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17.953975849999999</v>
      </c>
      <c r="EJ532">
        <v>0</v>
      </c>
      <c r="EK532">
        <v>0</v>
      </c>
      <c r="EL532">
        <v>0</v>
      </c>
      <c r="EM532">
        <v>0</v>
      </c>
      <c r="FA532">
        <v>1.009142813</v>
      </c>
      <c r="FB532">
        <v>0.95147751000000003</v>
      </c>
      <c r="FD532">
        <v>0</v>
      </c>
      <c r="FJ532">
        <v>5.7665304000000001E-2</v>
      </c>
      <c r="FK532" t="s">
        <v>211</v>
      </c>
      <c r="FL532">
        <v>2003</v>
      </c>
    </row>
    <row r="533" spans="1:168" x14ac:dyDescent="0.3">
      <c r="AA533">
        <v>7</v>
      </c>
      <c r="AB533">
        <v>0</v>
      </c>
      <c r="AC533">
        <v>250</v>
      </c>
      <c r="AD533">
        <v>0</v>
      </c>
      <c r="AE533">
        <v>250</v>
      </c>
      <c r="AF533">
        <v>0</v>
      </c>
      <c r="AG533">
        <v>0</v>
      </c>
      <c r="AH533">
        <v>0</v>
      </c>
      <c r="AI533">
        <v>0.15989036100000001</v>
      </c>
      <c r="AJ533">
        <v>0</v>
      </c>
      <c r="AK533">
        <v>5.7103700320000002</v>
      </c>
      <c r="AL533">
        <v>0</v>
      </c>
      <c r="AM533">
        <v>5.7103700320000002</v>
      </c>
      <c r="BA533">
        <v>0</v>
      </c>
      <c r="BB533">
        <v>0</v>
      </c>
      <c r="BC533">
        <v>250</v>
      </c>
      <c r="BD533">
        <v>0</v>
      </c>
      <c r="BE533">
        <v>250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5.7103700320000002</v>
      </c>
      <c r="BL533">
        <v>0</v>
      </c>
      <c r="BM533">
        <v>5.7103700320000002</v>
      </c>
      <c r="CA533">
        <v>2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4.5682960000000002E-2</v>
      </c>
      <c r="CJ533">
        <v>0</v>
      </c>
      <c r="CK533">
        <v>0</v>
      </c>
      <c r="CL533">
        <v>0</v>
      </c>
      <c r="CM533">
        <v>0</v>
      </c>
      <c r="EA533">
        <v>5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0.114207401</v>
      </c>
      <c r="EJ533">
        <v>0</v>
      </c>
      <c r="EK533">
        <v>0</v>
      </c>
      <c r="EL533">
        <v>0</v>
      </c>
      <c r="EM533">
        <v>0</v>
      </c>
      <c r="FA533">
        <v>0</v>
      </c>
      <c r="FD533">
        <v>0</v>
      </c>
      <c r="FE533">
        <v>0</v>
      </c>
      <c r="FH533">
        <v>0</v>
      </c>
      <c r="FK533" t="s">
        <v>211</v>
      </c>
      <c r="FL533">
        <v>2005</v>
      </c>
    </row>
    <row r="534" spans="1:168" x14ac:dyDescent="0.3"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FA534">
        <v>0</v>
      </c>
      <c r="FE534">
        <v>0</v>
      </c>
      <c r="FK534" t="s">
        <v>211</v>
      </c>
      <c r="FL534">
        <v>2006</v>
      </c>
    </row>
    <row r="535" spans="1:168" x14ac:dyDescent="0.3">
      <c r="AA535">
        <v>12</v>
      </c>
      <c r="AB535">
        <v>26</v>
      </c>
      <c r="AC535">
        <v>0</v>
      </c>
      <c r="AD535">
        <v>0</v>
      </c>
      <c r="AE535">
        <v>26</v>
      </c>
      <c r="AF535">
        <v>0</v>
      </c>
      <c r="AG535">
        <v>0</v>
      </c>
      <c r="AH535">
        <v>0</v>
      </c>
      <c r="AI535">
        <v>0.27510316400000001</v>
      </c>
      <c r="AJ535">
        <v>0.59605685500000005</v>
      </c>
      <c r="AK535">
        <v>0</v>
      </c>
      <c r="AL535">
        <v>0</v>
      </c>
      <c r="AM535">
        <v>0.59605685500000005</v>
      </c>
      <c r="DN535">
        <v>12</v>
      </c>
      <c r="DO535">
        <v>26</v>
      </c>
      <c r="DP535">
        <v>0</v>
      </c>
      <c r="DQ535">
        <v>0</v>
      </c>
      <c r="DR535">
        <v>26</v>
      </c>
      <c r="DS535">
        <v>0</v>
      </c>
      <c r="DT535">
        <v>0</v>
      </c>
      <c r="DU535">
        <v>0</v>
      </c>
      <c r="DV535">
        <v>0.27510316400000001</v>
      </c>
      <c r="DW535">
        <v>0.59605685500000005</v>
      </c>
      <c r="DX535">
        <v>0</v>
      </c>
      <c r="DY535">
        <v>0</v>
      </c>
      <c r="DZ535">
        <v>0.59605685500000005</v>
      </c>
      <c r="FA535">
        <v>0</v>
      </c>
      <c r="FJ535">
        <v>0</v>
      </c>
      <c r="FK535" t="s">
        <v>211</v>
      </c>
      <c r="FL535">
        <v>2007</v>
      </c>
    </row>
    <row r="536" spans="1:168" x14ac:dyDescent="0.3">
      <c r="AA536">
        <v>0</v>
      </c>
      <c r="AB536">
        <v>0</v>
      </c>
      <c r="AC536">
        <v>1110</v>
      </c>
      <c r="AD536">
        <v>0</v>
      </c>
      <c r="AE536">
        <v>1110</v>
      </c>
      <c r="AF536">
        <v>0</v>
      </c>
      <c r="AG536">
        <v>0</v>
      </c>
      <c r="AH536">
        <v>80000</v>
      </c>
      <c r="AI536">
        <v>0</v>
      </c>
      <c r="AJ536">
        <v>0</v>
      </c>
      <c r="AK536">
        <v>25.646950090000001</v>
      </c>
      <c r="AL536">
        <v>0</v>
      </c>
      <c r="AM536">
        <v>25.646950090000001</v>
      </c>
      <c r="BA536">
        <v>0</v>
      </c>
      <c r="BB536">
        <v>0</v>
      </c>
      <c r="BC536">
        <v>1110</v>
      </c>
      <c r="BD536">
        <v>0</v>
      </c>
      <c r="BE536">
        <v>1110</v>
      </c>
      <c r="BF536">
        <v>0</v>
      </c>
      <c r="BG536">
        <v>0</v>
      </c>
      <c r="BH536">
        <v>80000</v>
      </c>
      <c r="BI536">
        <v>0</v>
      </c>
      <c r="BJ536">
        <v>0</v>
      </c>
      <c r="BK536">
        <v>25.646950090000001</v>
      </c>
      <c r="BL536">
        <v>0</v>
      </c>
      <c r="BM536">
        <v>25.646950090000001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  <c r="EL536">
        <v>0</v>
      </c>
      <c r="EM536">
        <v>0</v>
      </c>
      <c r="FA536">
        <v>0.13351510599999999</v>
      </c>
      <c r="FD536">
        <v>0</v>
      </c>
      <c r="FE536">
        <v>0.13351510599999999</v>
      </c>
      <c r="FK536" t="s">
        <v>211</v>
      </c>
      <c r="FL536">
        <v>2010</v>
      </c>
    </row>
    <row r="537" spans="1:168" x14ac:dyDescent="0.3">
      <c r="AA537">
        <v>7</v>
      </c>
      <c r="AB537">
        <v>0</v>
      </c>
      <c r="AC537">
        <v>1500</v>
      </c>
      <c r="AD537">
        <v>0</v>
      </c>
      <c r="AE537">
        <v>1500</v>
      </c>
      <c r="AF537">
        <v>0</v>
      </c>
      <c r="AG537">
        <v>0</v>
      </c>
      <c r="AH537">
        <v>0</v>
      </c>
      <c r="AI537">
        <v>0.162942272</v>
      </c>
      <c r="AJ537">
        <v>0</v>
      </c>
      <c r="AK537">
        <v>34.916201119999997</v>
      </c>
      <c r="AL537">
        <v>0</v>
      </c>
      <c r="AM537">
        <v>34.916201119999997</v>
      </c>
      <c r="BA537">
        <v>0</v>
      </c>
      <c r="BB537">
        <v>0</v>
      </c>
      <c r="BC537">
        <v>1500</v>
      </c>
      <c r="BD537">
        <v>0</v>
      </c>
      <c r="BE537">
        <v>1500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34.916201119999997</v>
      </c>
      <c r="BL537">
        <v>0</v>
      </c>
      <c r="BM537">
        <v>34.916201119999997</v>
      </c>
      <c r="EA537">
        <v>7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0.162942272</v>
      </c>
      <c r="EJ537">
        <v>0</v>
      </c>
      <c r="EK537">
        <v>0</v>
      </c>
      <c r="EL537">
        <v>0</v>
      </c>
      <c r="EM537">
        <v>0</v>
      </c>
      <c r="FA537">
        <v>0</v>
      </c>
      <c r="FD537">
        <v>0</v>
      </c>
      <c r="FE537">
        <v>0</v>
      </c>
      <c r="FK537" t="s">
        <v>211</v>
      </c>
      <c r="FL537">
        <v>2012</v>
      </c>
    </row>
    <row r="538" spans="1:168" x14ac:dyDescent="0.3">
      <c r="AA538">
        <v>3</v>
      </c>
      <c r="AB538">
        <v>0</v>
      </c>
      <c r="AC538">
        <v>9116</v>
      </c>
      <c r="AD538">
        <v>0</v>
      </c>
      <c r="AE538">
        <v>9116</v>
      </c>
      <c r="AF538">
        <v>0</v>
      </c>
      <c r="AG538">
        <v>0</v>
      </c>
      <c r="AH538">
        <v>0</v>
      </c>
      <c r="AI538">
        <v>7.0488722000000004E-2</v>
      </c>
      <c r="AJ538">
        <v>0</v>
      </c>
      <c r="AK538">
        <v>214.19172929999999</v>
      </c>
      <c r="AL538">
        <v>0</v>
      </c>
      <c r="AM538">
        <v>214.19172929999999</v>
      </c>
      <c r="BA538">
        <v>3</v>
      </c>
      <c r="BB538">
        <v>0</v>
      </c>
      <c r="BC538">
        <v>9116</v>
      </c>
      <c r="BD538">
        <v>0</v>
      </c>
      <c r="BE538">
        <v>9116</v>
      </c>
      <c r="BF538">
        <v>0</v>
      </c>
      <c r="BG538">
        <v>0</v>
      </c>
      <c r="BH538">
        <v>0</v>
      </c>
      <c r="BI538">
        <v>7.0488722000000004E-2</v>
      </c>
      <c r="BJ538">
        <v>0</v>
      </c>
      <c r="BK538">
        <v>214.19172929999999</v>
      </c>
      <c r="BL538">
        <v>0</v>
      </c>
      <c r="BM538">
        <v>214.19172929999999</v>
      </c>
      <c r="FA538">
        <v>0</v>
      </c>
      <c r="FE538">
        <v>0</v>
      </c>
      <c r="FK538" t="s">
        <v>211</v>
      </c>
      <c r="FL538">
        <v>2014</v>
      </c>
    </row>
    <row r="539" spans="1:168" x14ac:dyDescent="0.3">
      <c r="AA539">
        <v>0</v>
      </c>
      <c r="AB539">
        <v>0</v>
      </c>
      <c r="AC539">
        <v>1200</v>
      </c>
      <c r="AD539">
        <v>0</v>
      </c>
      <c r="AE539">
        <v>1200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28.34868887</v>
      </c>
      <c r="AL539">
        <v>0</v>
      </c>
      <c r="AM539">
        <v>28.34868887</v>
      </c>
      <c r="BA539">
        <v>0</v>
      </c>
      <c r="BB539">
        <v>0</v>
      </c>
      <c r="BC539">
        <v>1200</v>
      </c>
      <c r="BD539">
        <v>0</v>
      </c>
      <c r="BE539">
        <v>1200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28.34868887</v>
      </c>
      <c r="BL539">
        <v>0</v>
      </c>
      <c r="BM539">
        <v>28.34868887</v>
      </c>
      <c r="FA539">
        <v>0</v>
      </c>
      <c r="FE539">
        <v>0</v>
      </c>
      <c r="FK539" t="s">
        <v>211</v>
      </c>
      <c r="FL539">
        <v>2015</v>
      </c>
    </row>
    <row r="540" spans="1:168" x14ac:dyDescent="0.3">
      <c r="AA540">
        <v>0</v>
      </c>
      <c r="AB540">
        <v>80</v>
      </c>
      <c r="AC540">
        <v>3500</v>
      </c>
      <c r="AD540">
        <v>0</v>
      </c>
      <c r="AE540">
        <v>3580</v>
      </c>
      <c r="AF540">
        <v>0</v>
      </c>
      <c r="AG540">
        <v>6000</v>
      </c>
      <c r="AH540">
        <v>161000</v>
      </c>
      <c r="AI540">
        <v>0</v>
      </c>
      <c r="AJ540">
        <v>1.912502988</v>
      </c>
      <c r="AK540">
        <v>83.672005740000003</v>
      </c>
      <c r="AL540">
        <v>0</v>
      </c>
      <c r="AM540">
        <v>85.584508729999996</v>
      </c>
      <c r="CA540">
        <v>0</v>
      </c>
      <c r="CB540">
        <v>0</v>
      </c>
      <c r="CC540">
        <v>3500</v>
      </c>
      <c r="CD540">
        <v>0</v>
      </c>
      <c r="CE540">
        <v>3500</v>
      </c>
      <c r="CF540">
        <v>0</v>
      </c>
      <c r="CG540">
        <v>6000</v>
      </c>
      <c r="CH540">
        <v>161000</v>
      </c>
      <c r="CI540">
        <v>0</v>
      </c>
      <c r="CJ540">
        <v>0</v>
      </c>
      <c r="CK540">
        <v>83.672005740000003</v>
      </c>
      <c r="CL540">
        <v>0</v>
      </c>
      <c r="CM540">
        <v>83.672005740000003</v>
      </c>
      <c r="DN540">
        <v>0</v>
      </c>
      <c r="DO540">
        <v>80</v>
      </c>
      <c r="DP540">
        <v>0</v>
      </c>
      <c r="DQ540">
        <v>0</v>
      </c>
      <c r="DR540">
        <v>80</v>
      </c>
      <c r="DS540">
        <v>0</v>
      </c>
      <c r="DT540">
        <v>0</v>
      </c>
      <c r="DU540">
        <v>0</v>
      </c>
      <c r="DV540">
        <v>0</v>
      </c>
      <c r="DW540">
        <v>1.912502988</v>
      </c>
      <c r="DX540">
        <v>0</v>
      </c>
      <c r="DY540">
        <v>0</v>
      </c>
      <c r="DZ540">
        <v>1.912502988</v>
      </c>
      <c r="FA540">
        <v>0.29018606499999999</v>
      </c>
      <c r="FH540">
        <v>0.29018606499999999</v>
      </c>
      <c r="FJ540">
        <v>0</v>
      </c>
      <c r="FK540" t="s">
        <v>211</v>
      </c>
      <c r="FL540">
        <v>2017</v>
      </c>
    </row>
    <row r="541" spans="1:168" x14ac:dyDescent="0.3">
      <c r="AA541">
        <v>0</v>
      </c>
      <c r="AB541">
        <v>0</v>
      </c>
      <c r="AC541">
        <v>450</v>
      </c>
      <c r="AD541">
        <v>21</v>
      </c>
      <c r="AE541">
        <v>471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10.82771896</v>
      </c>
      <c r="AL541">
        <v>0.50529355099999995</v>
      </c>
      <c r="AM541">
        <v>11.33301251</v>
      </c>
      <c r="BA541">
        <v>0</v>
      </c>
      <c r="BB541">
        <v>0</v>
      </c>
      <c r="BC541">
        <v>450</v>
      </c>
      <c r="BD541">
        <v>21</v>
      </c>
      <c r="BE541">
        <v>471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10.82771896</v>
      </c>
      <c r="BL541">
        <v>0.50529355099999995</v>
      </c>
      <c r="BM541">
        <v>11.33301251</v>
      </c>
      <c r="FA541">
        <v>0</v>
      </c>
      <c r="FE541">
        <v>0</v>
      </c>
      <c r="FK541" t="s">
        <v>211</v>
      </c>
      <c r="FL541">
        <v>2018</v>
      </c>
    </row>
    <row r="542" spans="1:168" x14ac:dyDescent="0.3">
      <c r="AA542">
        <v>1</v>
      </c>
      <c r="AB542">
        <v>5</v>
      </c>
      <c r="AC542">
        <v>60</v>
      </c>
      <c r="AD542">
        <v>0</v>
      </c>
      <c r="AE542">
        <v>65</v>
      </c>
      <c r="AF542">
        <v>0</v>
      </c>
      <c r="AG542">
        <v>0</v>
      </c>
      <c r="AH542">
        <v>0</v>
      </c>
      <c r="AI542">
        <v>2.4213075000000001E-2</v>
      </c>
      <c r="AJ542">
        <v>0.121065375</v>
      </c>
      <c r="AK542">
        <v>1.452784504</v>
      </c>
      <c r="AL542">
        <v>0</v>
      </c>
      <c r="AM542">
        <v>1.573849879</v>
      </c>
      <c r="BA542">
        <v>1</v>
      </c>
      <c r="BB542">
        <v>5</v>
      </c>
      <c r="BC542">
        <v>60</v>
      </c>
      <c r="BD542">
        <v>0</v>
      </c>
      <c r="BE542">
        <v>65</v>
      </c>
      <c r="BF542">
        <v>0</v>
      </c>
      <c r="BG542">
        <v>0</v>
      </c>
      <c r="BH542">
        <v>0</v>
      </c>
      <c r="BI542">
        <v>2.4213075000000001E-2</v>
      </c>
      <c r="BJ542">
        <v>0.121065375</v>
      </c>
      <c r="BK542">
        <v>1.452784504</v>
      </c>
      <c r="BL542">
        <v>0</v>
      </c>
      <c r="BM542">
        <v>1.573849879</v>
      </c>
      <c r="FA542">
        <v>0</v>
      </c>
      <c r="FE542">
        <v>0</v>
      </c>
      <c r="FK542" t="s">
        <v>211</v>
      </c>
      <c r="FL542">
        <v>2019</v>
      </c>
    </row>
    <row r="543" spans="1:168" x14ac:dyDescent="0.3">
      <c r="N543">
        <v>9</v>
      </c>
      <c r="O543">
        <v>63</v>
      </c>
      <c r="P543">
        <v>209371</v>
      </c>
      <c r="Q543">
        <v>18915</v>
      </c>
      <c r="R543">
        <v>228349</v>
      </c>
      <c r="S543">
        <v>9450000</v>
      </c>
      <c r="T543">
        <v>0</v>
      </c>
      <c r="U543">
        <v>7269444</v>
      </c>
      <c r="V543">
        <v>0.21923051099999999</v>
      </c>
      <c r="W543">
        <v>1.5346135750000001</v>
      </c>
      <c r="X543">
        <v>5100.0568050000002</v>
      </c>
      <c r="Y543">
        <v>460.74945659999997</v>
      </c>
      <c r="Z543">
        <v>5562.3408749999999</v>
      </c>
      <c r="AA543">
        <v>9</v>
      </c>
      <c r="AB543">
        <v>63</v>
      </c>
      <c r="AC543">
        <v>209371</v>
      </c>
      <c r="AD543">
        <v>18915</v>
      </c>
      <c r="AE543">
        <v>228349</v>
      </c>
      <c r="AF543">
        <v>9450000</v>
      </c>
      <c r="AG543">
        <v>0</v>
      </c>
      <c r="AH543">
        <v>7269444</v>
      </c>
      <c r="AI543">
        <v>0.21923051099999999</v>
      </c>
      <c r="AJ543">
        <v>1.5346135750000001</v>
      </c>
      <c r="AK543">
        <v>5100.0568050000002</v>
      </c>
      <c r="AL543">
        <v>460.74945659999997</v>
      </c>
      <c r="AM543">
        <v>5562.3408749999999</v>
      </c>
      <c r="FA543">
        <v>12.988901179999999</v>
      </c>
      <c r="FC543">
        <v>12.988901179999999</v>
      </c>
      <c r="FK543" t="s">
        <v>211</v>
      </c>
      <c r="FL543">
        <v>2020</v>
      </c>
    </row>
    <row r="544" spans="1:168" x14ac:dyDescent="0.3">
      <c r="A544">
        <v>0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AA544">
        <v>2</v>
      </c>
      <c r="AB544">
        <v>0</v>
      </c>
      <c r="AC544">
        <v>675</v>
      </c>
      <c r="AD544">
        <v>0</v>
      </c>
      <c r="AE544">
        <v>675</v>
      </c>
      <c r="AF544">
        <v>0</v>
      </c>
      <c r="AG544">
        <v>0</v>
      </c>
      <c r="AH544">
        <v>0</v>
      </c>
      <c r="AI544">
        <v>1.7975912E-2</v>
      </c>
      <c r="AJ544">
        <v>0</v>
      </c>
      <c r="AK544">
        <v>6.0668703940000004</v>
      </c>
      <c r="AL544">
        <v>0</v>
      </c>
      <c r="AM544">
        <v>6.0668703940000004</v>
      </c>
      <c r="BA544">
        <v>2</v>
      </c>
      <c r="BB544">
        <v>0</v>
      </c>
      <c r="BC544">
        <v>675</v>
      </c>
      <c r="BD544">
        <v>0</v>
      </c>
      <c r="BE544">
        <v>675</v>
      </c>
      <c r="BF544">
        <v>0</v>
      </c>
      <c r="BG544">
        <v>0</v>
      </c>
      <c r="BH544">
        <v>0</v>
      </c>
      <c r="BI544">
        <v>1.7975912E-2</v>
      </c>
      <c r="BJ544">
        <v>0</v>
      </c>
      <c r="BK544">
        <v>6.0668703940000004</v>
      </c>
      <c r="BL544">
        <v>0</v>
      </c>
      <c r="BM544">
        <v>6.0668703940000004</v>
      </c>
      <c r="FA544">
        <v>0</v>
      </c>
      <c r="FB544">
        <v>0</v>
      </c>
      <c r="FE544">
        <v>0</v>
      </c>
      <c r="FK544" t="s">
        <v>212</v>
      </c>
      <c r="FL544">
        <v>2000</v>
      </c>
    </row>
    <row r="545" spans="1:168" x14ac:dyDescent="0.3">
      <c r="AA545">
        <v>5</v>
      </c>
      <c r="AB545">
        <v>12</v>
      </c>
      <c r="AC545">
        <v>5900000</v>
      </c>
      <c r="AD545">
        <v>0</v>
      </c>
      <c r="AE545">
        <v>5900012</v>
      </c>
      <c r="AF545">
        <v>0</v>
      </c>
      <c r="AG545">
        <v>20000</v>
      </c>
      <c r="AH545">
        <v>100000</v>
      </c>
      <c r="AI545">
        <v>4.4782803000000003E-2</v>
      </c>
      <c r="AJ545">
        <v>0.107478728</v>
      </c>
      <c r="AK545">
        <v>52843.708019999998</v>
      </c>
      <c r="AL545">
        <v>0</v>
      </c>
      <c r="AM545">
        <v>52843.815490000001</v>
      </c>
      <c r="CA545">
        <v>5</v>
      </c>
      <c r="CB545">
        <v>12</v>
      </c>
      <c r="CC545">
        <v>5900000</v>
      </c>
      <c r="CD545">
        <v>0</v>
      </c>
      <c r="CE545">
        <v>5900012</v>
      </c>
      <c r="CF545">
        <v>0</v>
      </c>
      <c r="CG545">
        <v>20000</v>
      </c>
      <c r="CH545">
        <v>100000</v>
      </c>
      <c r="CI545">
        <v>4.4782803000000003E-2</v>
      </c>
      <c r="CJ545">
        <v>0.107478728</v>
      </c>
      <c r="CK545">
        <v>52843.708019999998</v>
      </c>
      <c r="CL545">
        <v>0</v>
      </c>
      <c r="CM545">
        <v>52843.815490000001</v>
      </c>
      <c r="FA545">
        <v>0.31563265400000001</v>
      </c>
      <c r="FH545">
        <v>0.31563265400000001</v>
      </c>
      <c r="FK545" t="s">
        <v>212</v>
      </c>
      <c r="FL545">
        <v>2001</v>
      </c>
    </row>
    <row r="546" spans="1:168" x14ac:dyDescent="0.3">
      <c r="AA546">
        <v>3</v>
      </c>
      <c r="AB546">
        <v>0</v>
      </c>
      <c r="AC546">
        <v>358970</v>
      </c>
      <c r="AD546">
        <v>0</v>
      </c>
      <c r="AE546">
        <v>358970</v>
      </c>
      <c r="AF546">
        <v>0</v>
      </c>
      <c r="AG546">
        <v>2000</v>
      </c>
      <c r="AH546">
        <v>46000</v>
      </c>
      <c r="AI546">
        <v>2.6785713999999999E-2</v>
      </c>
      <c r="AJ546">
        <v>0</v>
      </c>
      <c r="AK546">
        <v>3205.0892859999999</v>
      </c>
      <c r="AL546">
        <v>0</v>
      </c>
      <c r="AM546">
        <v>3205.0892859999999</v>
      </c>
      <c r="BA546">
        <v>0</v>
      </c>
      <c r="BB546">
        <v>0</v>
      </c>
      <c r="BC546">
        <v>35000</v>
      </c>
      <c r="BD546">
        <v>0</v>
      </c>
      <c r="BE546">
        <v>35000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312.5</v>
      </c>
      <c r="BL546">
        <v>0</v>
      </c>
      <c r="BM546">
        <v>312.5</v>
      </c>
      <c r="CA546">
        <v>3</v>
      </c>
      <c r="CB546">
        <v>0</v>
      </c>
      <c r="CC546">
        <v>323970</v>
      </c>
      <c r="CD546">
        <v>0</v>
      </c>
      <c r="CE546">
        <v>323970</v>
      </c>
      <c r="CF546">
        <v>0</v>
      </c>
      <c r="CG546">
        <v>2000</v>
      </c>
      <c r="CH546">
        <v>46000</v>
      </c>
      <c r="CI546">
        <v>2.6785713999999999E-2</v>
      </c>
      <c r="CJ546">
        <v>0</v>
      </c>
      <c r="CK546">
        <v>2892.5892859999999</v>
      </c>
      <c r="CL546">
        <v>0</v>
      </c>
      <c r="CM546">
        <v>2892.5892859999999</v>
      </c>
      <c r="FA546">
        <v>0.13694348100000001</v>
      </c>
      <c r="FE546">
        <v>0</v>
      </c>
      <c r="FH546">
        <v>0.13694348100000001</v>
      </c>
      <c r="FK546" t="s">
        <v>212</v>
      </c>
      <c r="FL546">
        <v>2002</v>
      </c>
    </row>
    <row r="547" spans="1:168" x14ac:dyDescent="0.3">
      <c r="AA547">
        <v>0</v>
      </c>
      <c r="AB547">
        <v>0</v>
      </c>
      <c r="AC547">
        <v>600</v>
      </c>
      <c r="AD547">
        <v>0</v>
      </c>
      <c r="AE547">
        <v>600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5.3433075069999996</v>
      </c>
      <c r="AL547">
        <v>0</v>
      </c>
      <c r="AM547">
        <v>5.3433075069999996</v>
      </c>
      <c r="BA547">
        <v>0</v>
      </c>
      <c r="BB547">
        <v>0</v>
      </c>
      <c r="BC547">
        <v>600</v>
      </c>
      <c r="BD547">
        <v>0</v>
      </c>
      <c r="BE547">
        <v>600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5.3433075069999996</v>
      </c>
      <c r="BL547">
        <v>0</v>
      </c>
      <c r="BM547">
        <v>5.3433075069999996</v>
      </c>
      <c r="FA547">
        <v>0</v>
      </c>
      <c r="FE547">
        <v>0</v>
      </c>
      <c r="FK547" t="s">
        <v>212</v>
      </c>
      <c r="FL547">
        <v>2003</v>
      </c>
    </row>
    <row r="548" spans="1:168" x14ac:dyDescent="0.3">
      <c r="A548">
        <v>0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3139</v>
      </c>
      <c r="I548">
        <v>0</v>
      </c>
      <c r="J548">
        <v>0</v>
      </c>
      <c r="K548">
        <v>0</v>
      </c>
      <c r="L548">
        <v>0</v>
      </c>
      <c r="M548">
        <v>0</v>
      </c>
      <c r="AA548">
        <v>4</v>
      </c>
      <c r="AB548">
        <v>5</v>
      </c>
      <c r="AC548">
        <v>205745</v>
      </c>
      <c r="AD548">
        <v>41500</v>
      </c>
      <c r="AE548">
        <v>247250</v>
      </c>
      <c r="AF548">
        <v>0</v>
      </c>
      <c r="AG548">
        <v>0</v>
      </c>
      <c r="AH548">
        <v>1203139</v>
      </c>
      <c r="AI548">
        <v>3.5555556000000002E-2</v>
      </c>
      <c r="AJ548">
        <v>4.4444444E-2</v>
      </c>
      <c r="AK548">
        <v>1828.8444440000001</v>
      </c>
      <c r="AL548">
        <v>368.88888889999998</v>
      </c>
      <c r="AM548">
        <v>2197.7777780000001</v>
      </c>
      <c r="CA548">
        <v>4</v>
      </c>
      <c r="CB548">
        <v>5</v>
      </c>
      <c r="CC548">
        <v>205745</v>
      </c>
      <c r="CD548">
        <v>41500</v>
      </c>
      <c r="CE548">
        <v>247250</v>
      </c>
      <c r="CF548">
        <v>0</v>
      </c>
      <c r="CG548">
        <v>0</v>
      </c>
      <c r="CH548">
        <v>1200000</v>
      </c>
      <c r="CI548">
        <v>3.5555556000000002E-2</v>
      </c>
      <c r="CJ548">
        <v>4.4444444E-2</v>
      </c>
      <c r="CK548">
        <v>1828.8444440000001</v>
      </c>
      <c r="CL548">
        <v>368.88888889999998</v>
      </c>
      <c r="CM548">
        <v>2197.7777780000001</v>
      </c>
      <c r="FA548">
        <v>3.1493312040000001</v>
      </c>
      <c r="FB548">
        <v>8.2166319999999998E-3</v>
      </c>
      <c r="FH548">
        <v>3.1411145720000002</v>
      </c>
      <c r="FK548" t="s">
        <v>212</v>
      </c>
      <c r="FL548">
        <v>2004</v>
      </c>
    </row>
    <row r="549" spans="1:168" x14ac:dyDescent="0.3">
      <c r="AA549">
        <v>20</v>
      </c>
      <c r="AB549">
        <v>0</v>
      </c>
      <c r="AC549">
        <v>2600000</v>
      </c>
      <c r="AD549">
        <v>0</v>
      </c>
      <c r="AE549">
        <v>2600000</v>
      </c>
      <c r="AF549">
        <v>0</v>
      </c>
      <c r="AG549">
        <v>5000</v>
      </c>
      <c r="AH549">
        <v>2100000</v>
      </c>
      <c r="AI549">
        <v>0.17758835000000001</v>
      </c>
      <c r="AJ549">
        <v>0</v>
      </c>
      <c r="AK549">
        <v>23086.485530000002</v>
      </c>
      <c r="AL549">
        <v>0</v>
      </c>
      <c r="AM549">
        <v>23086.485530000002</v>
      </c>
      <c r="CA549">
        <v>20</v>
      </c>
      <c r="CB549">
        <v>0</v>
      </c>
      <c r="CC549">
        <v>2600000</v>
      </c>
      <c r="CD549">
        <v>0</v>
      </c>
      <c r="CE549">
        <v>2600000</v>
      </c>
      <c r="CF549">
        <v>0</v>
      </c>
      <c r="CG549">
        <v>5000</v>
      </c>
      <c r="CH549">
        <v>2100000</v>
      </c>
      <c r="CI549">
        <v>0.17758835000000001</v>
      </c>
      <c r="CJ549">
        <v>0</v>
      </c>
      <c r="CK549">
        <v>23086.485530000002</v>
      </c>
      <c r="CL549">
        <v>0</v>
      </c>
      <c r="CM549">
        <v>23086.485530000002</v>
      </c>
      <c r="FA549">
        <v>4.9245100629999996</v>
      </c>
      <c r="FH549">
        <v>4.9245100629999996</v>
      </c>
      <c r="FK549" t="s">
        <v>212</v>
      </c>
      <c r="FL549">
        <v>2005</v>
      </c>
    </row>
    <row r="550" spans="1:168" x14ac:dyDescent="0.3">
      <c r="AA550">
        <v>2</v>
      </c>
      <c r="AB550">
        <v>8</v>
      </c>
      <c r="AC550">
        <v>1760</v>
      </c>
      <c r="AD550">
        <v>0</v>
      </c>
      <c r="AE550">
        <v>1768</v>
      </c>
      <c r="AF550">
        <v>0</v>
      </c>
      <c r="AG550">
        <v>0</v>
      </c>
      <c r="AH550">
        <v>0</v>
      </c>
      <c r="AI550">
        <v>1.7760412E-2</v>
      </c>
      <c r="AJ550">
        <v>7.1041647999999999E-2</v>
      </c>
      <c r="AK550">
        <v>15.629162600000001</v>
      </c>
      <c r="AL550">
        <v>0</v>
      </c>
      <c r="AM550">
        <v>15.70020424</v>
      </c>
      <c r="BA550">
        <v>2</v>
      </c>
      <c r="BB550">
        <v>0</v>
      </c>
      <c r="BC550">
        <v>1500</v>
      </c>
      <c r="BD550">
        <v>0</v>
      </c>
      <c r="BE550">
        <v>1500</v>
      </c>
      <c r="BF550">
        <v>0</v>
      </c>
      <c r="BG550">
        <v>0</v>
      </c>
      <c r="BH550">
        <v>0</v>
      </c>
      <c r="BI550">
        <v>1.7760412E-2</v>
      </c>
      <c r="BJ550">
        <v>0</v>
      </c>
      <c r="BK550">
        <v>13.320309030000001</v>
      </c>
      <c r="BL550">
        <v>0</v>
      </c>
      <c r="BM550">
        <v>13.320309030000001</v>
      </c>
      <c r="CA550">
        <v>0</v>
      </c>
      <c r="CB550">
        <v>8</v>
      </c>
      <c r="CC550">
        <v>260</v>
      </c>
      <c r="CD550">
        <v>0</v>
      </c>
      <c r="CE550">
        <v>268</v>
      </c>
      <c r="CF550">
        <v>0</v>
      </c>
      <c r="CG550">
        <v>0</v>
      </c>
      <c r="CH550">
        <v>0</v>
      </c>
      <c r="CI550">
        <v>0</v>
      </c>
      <c r="CJ550">
        <v>7.1041647999999999E-2</v>
      </c>
      <c r="CK550">
        <v>2.3088535650000002</v>
      </c>
      <c r="CL550">
        <v>0</v>
      </c>
      <c r="CM550">
        <v>2.3798952139999998</v>
      </c>
      <c r="FA550">
        <v>0</v>
      </c>
      <c r="FE550">
        <v>0</v>
      </c>
      <c r="FH550">
        <v>0</v>
      </c>
      <c r="FK550" t="s">
        <v>212</v>
      </c>
      <c r="FL550">
        <v>2006</v>
      </c>
    </row>
    <row r="551" spans="1:168" x14ac:dyDescent="0.3">
      <c r="AA551">
        <v>1</v>
      </c>
      <c r="AB551">
        <v>0</v>
      </c>
      <c r="AC551">
        <v>210488</v>
      </c>
      <c r="AD551">
        <v>0</v>
      </c>
      <c r="AE551">
        <v>210488</v>
      </c>
      <c r="AF551">
        <v>0</v>
      </c>
      <c r="AG551">
        <v>0</v>
      </c>
      <c r="AH551">
        <v>500000</v>
      </c>
      <c r="AI551">
        <v>8.888099E-3</v>
      </c>
      <c r="AJ551">
        <v>0</v>
      </c>
      <c r="AK551">
        <v>1870.838148</v>
      </c>
      <c r="AL551">
        <v>0</v>
      </c>
      <c r="AM551">
        <v>1870.838148</v>
      </c>
      <c r="BA551">
        <v>0</v>
      </c>
      <c r="BB551">
        <v>0</v>
      </c>
      <c r="BC551">
        <v>18000</v>
      </c>
      <c r="BD551">
        <v>0</v>
      </c>
      <c r="BE551">
        <v>18000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159.98577900000001</v>
      </c>
      <c r="BL551">
        <v>0</v>
      </c>
      <c r="BM551">
        <v>159.98577900000001</v>
      </c>
      <c r="CA551">
        <v>1</v>
      </c>
      <c r="CB551">
        <v>0</v>
      </c>
      <c r="CC551">
        <v>192488</v>
      </c>
      <c r="CD551">
        <v>0</v>
      </c>
      <c r="CE551">
        <v>192488</v>
      </c>
      <c r="CF551">
        <v>0</v>
      </c>
      <c r="CG551">
        <v>0</v>
      </c>
      <c r="CH551">
        <v>500000</v>
      </c>
      <c r="CI551">
        <v>8.888099E-3</v>
      </c>
      <c r="CJ551">
        <v>0</v>
      </c>
      <c r="CK551">
        <v>1710.852369</v>
      </c>
      <c r="CL551">
        <v>0</v>
      </c>
      <c r="CM551">
        <v>1710.852369</v>
      </c>
      <c r="FA551">
        <v>0.85318553900000005</v>
      </c>
      <c r="FE551">
        <v>0</v>
      </c>
      <c r="FH551">
        <v>0.85318553900000005</v>
      </c>
      <c r="FK551" t="s">
        <v>212</v>
      </c>
      <c r="FL551">
        <v>2007</v>
      </c>
    </row>
    <row r="552" spans="1:168" x14ac:dyDescent="0.3">
      <c r="AA552">
        <v>7</v>
      </c>
      <c r="AB552">
        <v>19</v>
      </c>
      <c r="AC552">
        <v>519445</v>
      </c>
      <c r="AD552">
        <v>0</v>
      </c>
      <c r="AE552">
        <v>519464</v>
      </c>
      <c r="AF552">
        <v>0</v>
      </c>
      <c r="AG552">
        <v>0</v>
      </c>
      <c r="AH552">
        <v>3572000</v>
      </c>
      <c r="AI552">
        <v>6.2294206999999997E-2</v>
      </c>
      <c r="AJ552">
        <v>0.16908427500000001</v>
      </c>
      <c r="AK552">
        <v>4622.6305949999996</v>
      </c>
      <c r="AL552">
        <v>0</v>
      </c>
      <c r="AM552">
        <v>4622.7996800000001</v>
      </c>
      <c r="BA552">
        <v>0</v>
      </c>
      <c r="BB552">
        <v>0</v>
      </c>
      <c r="BC552">
        <v>20000</v>
      </c>
      <c r="BD552">
        <v>0</v>
      </c>
      <c r="BE552">
        <v>20000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177.98344750000001</v>
      </c>
      <c r="BL552">
        <v>0</v>
      </c>
      <c r="BM552">
        <v>177.98344750000001</v>
      </c>
      <c r="CA552">
        <v>7</v>
      </c>
      <c r="CB552">
        <v>19</v>
      </c>
      <c r="CC552">
        <v>499445</v>
      </c>
      <c r="CD552">
        <v>0</v>
      </c>
      <c r="CE552">
        <v>499464</v>
      </c>
      <c r="CF552">
        <v>0</v>
      </c>
      <c r="CG552">
        <v>0</v>
      </c>
      <c r="CH552">
        <v>3572000</v>
      </c>
      <c r="CI552">
        <v>6.2294206999999997E-2</v>
      </c>
      <c r="CJ552">
        <v>0.16908427500000001</v>
      </c>
      <c r="CK552">
        <v>4444.647148</v>
      </c>
      <c r="CL552">
        <v>0</v>
      </c>
      <c r="CM552">
        <v>4444.8162320000001</v>
      </c>
      <c r="FA552">
        <v>5.8743913049999996</v>
      </c>
      <c r="FE552">
        <v>0</v>
      </c>
      <c r="FH552">
        <v>5.8743913049999996</v>
      </c>
      <c r="FK552" t="s">
        <v>212</v>
      </c>
      <c r="FL552">
        <v>2008</v>
      </c>
    </row>
    <row r="553" spans="1:168" x14ac:dyDescent="0.3">
      <c r="AA553">
        <v>14</v>
      </c>
      <c r="AB553">
        <v>0</v>
      </c>
      <c r="AC553">
        <v>48355</v>
      </c>
      <c r="AD553">
        <v>162746</v>
      </c>
      <c r="AE553">
        <v>211101</v>
      </c>
      <c r="AF553">
        <v>0</v>
      </c>
      <c r="AG553">
        <v>0</v>
      </c>
      <c r="AH553">
        <v>0</v>
      </c>
      <c r="AI553">
        <v>0.12436706</v>
      </c>
      <c r="AJ553">
        <v>0</v>
      </c>
      <c r="AK553">
        <v>429.5549436</v>
      </c>
      <c r="AL553">
        <v>1445.7315450000001</v>
      </c>
      <c r="AM553">
        <v>1875.286488</v>
      </c>
      <c r="BA553">
        <v>2</v>
      </c>
      <c r="BB553">
        <v>0</v>
      </c>
      <c r="BC553">
        <v>2859</v>
      </c>
      <c r="BD553">
        <v>141</v>
      </c>
      <c r="BE553">
        <v>3000</v>
      </c>
      <c r="BF553">
        <v>0</v>
      </c>
      <c r="BG553">
        <v>0</v>
      </c>
      <c r="BH553">
        <v>0</v>
      </c>
      <c r="BI553">
        <v>1.7766723000000002E-2</v>
      </c>
      <c r="BJ553">
        <v>0</v>
      </c>
      <c r="BK553">
        <v>25.39753043</v>
      </c>
      <c r="BL553">
        <v>1.252553966</v>
      </c>
      <c r="BM553">
        <v>26.65008439</v>
      </c>
      <c r="CA553">
        <v>12</v>
      </c>
      <c r="CB553">
        <v>0</v>
      </c>
      <c r="CC553">
        <v>45496</v>
      </c>
      <c r="CD553">
        <v>162605</v>
      </c>
      <c r="CE553">
        <v>208101</v>
      </c>
      <c r="CF553">
        <v>0</v>
      </c>
      <c r="CG553">
        <v>0</v>
      </c>
      <c r="CH553">
        <v>0</v>
      </c>
      <c r="CI553">
        <v>0.106600338</v>
      </c>
      <c r="CJ553">
        <v>0</v>
      </c>
      <c r="CK553">
        <v>404.15741320000001</v>
      </c>
      <c r="CL553">
        <v>1444.478991</v>
      </c>
      <c r="CM553">
        <v>1848.6364040000001</v>
      </c>
      <c r="FA553">
        <v>0</v>
      </c>
      <c r="FE553">
        <v>0</v>
      </c>
      <c r="FH553">
        <v>0</v>
      </c>
      <c r="FK553" t="s">
        <v>212</v>
      </c>
      <c r="FL553">
        <v>2012</v>
      </c>
    </row>
    <row r="554" spans="1:168" x14ac:dyDescent="0.3">
      <c r="AA554">
        <v>2</v>
      </c>
      <c r="AB554">
        <v>0</v>
      </c>
      <c r="AC554">
        <v>227</v>
      </c>
      <c r="AD554">
        <v>0</v>
      </c>
      <c r="AE554">
        <v>227</v>
      </c>
      <c r="AF554">
        <v>0</v>
      </c>
      <c r="AG554">
        <v>0</v>
      </c>
      <c r="AH554">
        <v>0</v>
      </c>
      <c r="AI554">
        <v>1.7725781999999999E-2</v>
      </c>
      <c r="AJ554">
        <v>0</v>
      </c>
      <c r="AK554">
        <v>2.011876274</v>
      </c>
      <c r="AL554">
        <v>0</v>
      </c>
      <c r="AM554">
        <v>2.011876274</v>
      </c>
      <c r="BA554">
        <v>2</v>
      </c>
      <c r="BB554">
        <v>0</v>
      </c>
      <c r="BC554">
        <v>227</v>
      </c>
      <c r="BD554">
        <v>0</v>
      </c>
      <c r="BE554">
        <v>227</v>
      </c>
      <c r="BF554">
        <v>0</v>
      </c>
      <c r="BG554">
        <v>0</v>
      </c>
      <c r="BH554">
        <v>0</v>
      </c>
      <c r="BI554">
        <v>1.7725781999999999E-2</v>
      </c>
      <c r="BJ554">
        <v>0</v>
      </c>
      <c r="BK554">
        <v>2.011876274</v>
      </c>
      <c r="BL554">
        <v>0</v>
      </c>
      <c r="BM554">
        <v>2.011876274</v>
      </c>
      <c r="FA554">
        <v>0</v>
      </c>
      <c r="FE554">
        <v>0</v>
      </c>
      <c r="FK554" t="s">
        <v>212</v>
      </c>
      <c r="FL554">
        <v>2013</v>
      </c>
    </row>
    <row r="555" spans="1:168" x14ac:dyDescent="0.3">
      <c r="A555">
        <v>0</v>
      </c>
      <c r="B555">
        <v>0</v>
      </c>
      <c r="C555">
        <v>100000</v>
      </c>
      <c r="D555">
        <v>0</v>
      </c>
      <c r="E555">
        <v>100000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883.00220750000005</v>
      </c>
      <c r="L555">
        <v>0</v>
      </c>
      <c r="M555">
        <v>883.00220750000005</v>
      </c>
      <c r="AA555">
        <v>3</v>
      </c>
      <c r="AB555">
        <v>0</v>
      </c>
      <c r="AC555">
        <v>110089</v>
      </c>
      <c r="AD555">
        <v>0</v>
      </c>
      <c r="AE555">
        <v>110089</v>
      </c>
      <c r="AF555">
        <v>0</v>
      </c>
      <c r="AG555">
        <v>0</v>
      </c>
      <c r="AH555">
        <v>0</v>
      </c>
      <c r="AI555">
        <v>2.6490066E-2</v>
      </c>
      <c r="AJ555">
        <v>0</v>
      </c>
      <c r="AK555">
        <v>972.08830020000005</v>
      </c>
      <c r="AL555">
        <v>0</v>
      </c>
      <c r="AM555">
        <v>972.08830020000005</v>
      </c>
      <c r="BA555">
        <v>3</v>
      </c>
      <c r="BB555">
        <v>0</v>
      </c>
      <c r="BC555">
        <v>10089</v>
      </c>
      <c r="BD555">
        <v>0</v>
      </c>
      <c r="BE555">
        <v>10089</v>
      </c>
      <c r="BF555">
        <v>0</v>
      </c>
      <c r="BG555">
        <v>0</v>
      </c>
      <c r="BH555">
        <v>0</v>
      </c>
      <c r="BI555">
        <v>2.6490066E-2</v>
      </c>
      <c r="BJ555">
        <v>0</v>
      </c>
      <c r="BK555">
        <v>89.086092719999996</v>
      </c>
      <c r="BL555">
        <v>0</v>
      </c>
      <c r="BM555">
        <v>89.086092719999996</v>
      </c>
      <c r="FA555">
        <v>0</v>
      </c>
      <c r="FB555">
        <v>0</v>
      </c>
      <c r="FE555">
        <v>0</v>
      </c>
      <c r="FK555" t="s">
        <v>212</v>
      </c>
      <c r="FL555">
        <v>2015</v>
      </c>
    </row>
    <row r="556" spans="1:168" x14ac:dyDescent="0.3">
      <c r="AA556">
        <v>0</v>
      </c>
      <c r="AB556">
        <v>0</v>
      </c>
      <c r="AC556">
        <v>190000</v>
      </c>
      <c r="AD556">
        <v>0</v>
      </c>
      <c r="AE556">
        <v>190000</v>
      </c>
      <c r="AF556">
        <v>0</v>
      </c>
      <c r="AG556">
        <v>0</v>
      </c>
      <c r="AH556">
        <v>2600000</v>
      </c>
      <c r="AI556">
        <v>0</v>
      </c>
      <c r="AJ556">
        <v>0</v>
      </c>
      <c r="AK556">
        <v>1676.2240850000001</v>
      </c>
      <c r="AL556">
        <v>0</v>
      </c>
      <c r="AM556">
        <v>1676.2240850000001</v>
      </c>
      <c r="CA556">
        <v>0</v>
      </c>
      <c r="CB556">
        <v>0</v>
      </c>
      <c r="CC556">
        <v>190000</v>
      </c>
      <c r="CD556">
        <v>0</v>
      </c>
      <c r="CE556">
        <v>190000</v>
      </c>
      <c r="CF556">
        <v>0</v>
      </c>
      <c r="CG556">
        <v>0</v>
      </c>
      <c r="CH556">
        <v>2600000</v>
      </c>
      <c r="CI556">
        <v>0</v>
      </c>
      <c r="CJ556">
        <v>0</v>
      </c>
      <c r="CK556">
        <v>1676.2240850000001</v>
      </c>
      <c r="CL556">
        <v>0</v>
      </c>
      <c r="CM556">
        <v>1676.2240850000001</v>
      </c>
      <c r="FA556">
        <v>2.8455729449999998</v>
      </c>
      <c r="FH556">
        <v>2.8455729449999998</v>
      </c>
      <c r="FK556" t="s">
        <v>212</v>
      </c>
      <c r="FL556">
        <v>2016</v>
      </c>
    </row>
    <row r="557" spans="1:168" x14ac:dyDescent="0.3">
      <c r="AA557">
        <v>10</v>
      </c>
      <c r="AB557">
        <v>0</v>
      </c>
      <c r="AC557">
        <v>10000000</v>
      </c>
      <c r="AD557">
        <v>0</v>
      </c>
      <c r="AE557">
        <v>10000000</v>
      </c>
      <c r="AF557">
        <v>0</v>
      </c>
      <c r="AG557">
        <v>200000</v>
      </c>
      <c r="AH557">
        <v>540000</v>
      </c>
      <c r="AI557">
        <v>8.8191198999999998E-2</v>
      </c>
      <c r="AJ557">
        <v>0</v>
      </c>
      <c r="AK557">
        <v>88191.198520000005</v>
      </c>
      <c r="AL557">
        <v>0</v>
      </c>
      <c r="AM557">
        <v>88191.198520000005</v>
      </c>
      <c r="CA557">
        <v>10</v>
      </c>
      <c r="CB557">
        <v>0</v>
      </c>
      <c r="CC557">
        <v>10000000</v>
      </c>
      <c r="CD557">
        <v>0</v>
      </c>
      <c r="CE557">
        <v>10000000</v>
      </c>
      <c r="CF557">
        <v>0</v>
      </c>
      <c r="CG557">
        <v>200000</v>
      </c>
      <c r="CH557">
        <v>540000</v>
      </c>
      <c r="CI557">
        <v>8.8191198999999998E-2</v>
      </c>
      <c r="CJ557">
        <v>0</v>
      </c>
      <c r="CK557">
        <v>88191.198520000005</v>
      </c>
      <c r="CL557">
        <v>0</v>
      </c>
      <c r="CM557">
        <v>88191.198520000005</v>
      </c>
      <c r="FA557">
        <v>0.55755748500000002</v>
      </c>
      <c r="FH557">
        <v>0.55755748500000002</v>
      </c>
      <c r="FK557" t="s">
        <v>212</v>
      </c>
      <c r="FL557">
        <v>2017</v>
      </c>
    </row>
    <row r="558" spans="1:168" x14ac:dyDescent="0.3">
      <c r="AA558">
        <v>9</v>
      </c>
      <c r="AB558">
        <v>0</v>
      </c>
      <c r="AC558">
        <v>40540</v>
      </c>
      <c r="AD558">
        <v>0</v>
      </c>
      <c r="AE558">
        <v>40540</v>
      </c>
      <c r="AF558">
        <v>0</v>
      </c>
      <c r="AG558">
        <v>0</v>
      </c>
      <c r="AH558">
        <v>0</v>
      </c>
      <c r="AI558">
        <v>7.9379079000000005E-2</v>
      </c>
      <c r="AJ558">
        <v>0</v>
      </c>
      <c r="AK558">
        <v>357.55865230000001</v>
      </c>
      <c r="AL558">
        <v>0</v>
      </c>
      <c r="AM558">
        <v>357.55865230000001</v>
      </c>
      <c r="CA558">
        <v>9</v>
      </c>
      <c r="CB558">
        <v>0</v>
      </c>
      <c r="CC558">
        <v>40540</v>
      </c>
      <c r="CD558">
        <v>0</v>
      </c>
      <c r="CE558">
        <v>40540</v>
      </c>
      <c r="CF558">
        <v>0</v>
      </c>
      <c r="CG558">
        <v>0</v>
      </c>
      <c r="CH558">
        <v>0</v>
      </c>
      <c r="CI558">
        <v>7.9379079000000005E-2</v>
      </c>
      <c r="CJ558">
        <v>0</v>
      </c>
      <c r="CK558">
        <v>357.55865230000001</v>
      </c>
      <c r="CL558">
        <v>0</v>
      </c>
      <c r="CM558">
        <v>357.55865230000001</v>
      </c>
      <c r="FA558">
        <v>0</v>
      </c>
      <c r="FH558">
        <v>0</v>
      </c>
      <c r="FK558" t="s">
        <v>212</v>
      </c>
      <c r="FL558">
        <v>2018</v>
      </c>
    </row>
    <row r="559" spans="1:168" x14ac:dyDescent="0.3">
      <c r="AA559">
        <v>6</v>
      </c>
      <c r="AB559">
        <v>195</v>
      </c>
      <c r="AC559">
        <v>9916</v>
      </c>
      <c r="AD559">
        <v>0</v>
      </c>
      <c r="AE559">
        <v>10111</v>
      </c>
      <c r="AF559">
        <v>0</v>
      </c>
      <c r="AG559">
        <v>0</v>
      </c>
      <c r="AH559">
        <v>0</v>
      </c>
      <c r="AI559">
        <v>5.2942733999999998E-2</v>
      </c>
      <c r="AJ559">
        <v>1.7206388420000001</v>
      </c>
      <c r="AK559">
        <v>87.496691080000005</v>
      </c>
      <c r="AL559">
        <v>0</v>
      </c>
      <c r="AM559">
        <v>89.217329919999997</v>
      </c>
      <c r="CA559">
        <v>6</v>
      </c>
      <c r="CB559">
        <v>195</v>
      </c>
      <c r="CC559">
        <v>9916</v>
      </c>
      <c r="CD559">
        <v>0</v>
      </c>
      <c r="CE559">
        <v>10111</v>
      </c>
      <c r="CF559">
        <v>0</v>
      </c>
      <c r="CG559">
        <v>0</v>
      </c>
      <c r="CH559">
        <v>0</v>
      </c>
      <c r="CI559">
        <v>5.2942733999999998E-2</v>
      </c>
      <c r="CJ559">
        <v>1.7206388420000001</v>
      </c>
      <c r="CK559">
        <v>87.496691080000005</v>
      </c>
      <c r="CL559">
        <v>0</v>
      </c>
      <c r="CM559">
        <v>89.217329919999997</v>
      </c>
      <c r="FA559">
        <v>0</v>
      </c>
      <c r="FH559">
        <v>0</v>
      </c>
      <c r="FK559" t="s">
        <v>212</v>
      </c>
      <c r="FL559">
        <v>2019</v>
      </c>
    </row>
    <row r="560" spans="1:168" x14ac:dyDescent="0.3">
      <c r="AA560">
        <v>0</v>
      </c>
      <c r="AB560">
        <v>3</v>
      </c>
      <c r="AC560">
        <v>4330</v>
      </c>
      <c r="AD560">
        <v>0</v>
      </c>
      <c r="AE560">
        <v>4333</v>
      </c>
      <c r="AF560">
        <v>0</v>
      </c>
      <c r="AG560">
        <v>0</v>
      </c>
      <c r="AH560">
        <v>0</v>
      </c>
      <c r="AI560">
        <v>0</v>
      </c>
      <c r="AJ560">
        <v>2.6486287000000001E-2</v>
      </c>
      <c r="AK560">
        <v>38.228540629999998</v>
      </c>
      <c r="AL560">
        <v>0</v>
      </c>
      <c r="AM560">
        <v>38.255026919999999</v>
      </c>
      <c r="CA560">
        <v>0</v>
      </c>
      <c r="CB560">
        <v>3</v>
      </c>
      <c r="CC560">
        <v>4330</v>
      </c>
      <c r="CD560">
        <v>0</v>
      </c>
      <c r="CE560">
        <v>4333</v>
      </c>
      <c r="CF560">
        <v>0</v>
      </c>
      <c r="CG560">
        <v>0</v>
      </c>
      <c r="CH560">
        <v>0</v>
      </c>
      <c r="CI560">
        <v>0</v>
      </c>
      <c r="CJ560">
        <v>2.6486287000000001E-2</v>
      </c>
      <c r="CK560">
        <v>38.228540629999998</v>
      </c>
      <c r="CL560">
        <v>0</v>
      </c>
      <c r="CM560">
        <v>38.255026919999999</v>
      </c>
      <c r="FK560" t="s">
        <v>212</v>
      </c>
      <c r="FL560">
        <v>2020</v>
      </c>
    </row>
    <row r="561" spans="1:168" x14ac:dyDescent="0.3">
      <c r="A561">
        <v>0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AA561">
        <v>5</v>
      </c>
      <c r="AB561">
        <v>400</v>
      </c>
      <c r="AC561">
        <v>0</v>
      </c>
      <c r="AD561">
        <v>0</v>
      </c>
      <c r="AE561">
        <v>400</v>
      </c>
      <c r="AF561">
        <v>0</v>
      </c>
      <c r="AG561">
        <v>0</v>
      </c>
      <c r="AH561">
        <v>0</v>
      </c>
      <c r="AI561">
        <v>0.53022269399999999</v>
      </c>
      <c r="AJ561">
        <v>42.417815480000002</v>
      </c>
      <c r="AK561">
        <v>0</v>
      </c>
      <c r="AL561">
        <v>0</v>
      </c>
      <c r="AM561">
        <v>42.417815480000002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5</v>
      </c>
      <c r="EB561">
        <v>400</v>
      </c>
      <c r="EC561">
        <v>0</v>
      </c>
      <c r="ED561">
        <v>0</v>
      </c>
      <c r="EE561">
        <v>400</v>
      </c>
      <c r="EF561">
        <v>0</v>
      </c>
      <c r="EG561">
        <v>0</v>
      </c>
      <c r="EH561">
        <v>0</v>
      </c>
      <c r="EI561">
        <v>0.53022269399999999</v>
      </c>
      <c r="EJ561">
        <v>42.417815480000002</v>
      </c>
      <c r="EK561">
        <v>0</v>
      </c>
      <c r="EL561">
        <v>0</v>
      </c>
      <c r="EM561">
        <v>42.417815480000002</v>
      </c>
      <c r="FA561">
        <v>0</v>
      </c>
      <c r="FB561">
        <v>0</v>
      </c>
      <c r="FD561">
        <v>0</v>
      </c>
      <c r="FJ561">
        <v>0</v>
      </c>
      <c r="FK561" t="s">
        <v>213</v>
      </c>
      <c r="FL561">
        <v>2000</v>
      </c>
    </row>
    <row r="562" spans="1:168" x14ac:dyDescent="0.3">
      <c r="AA562">
        <v>0</v>
      </c>
      <c r="AB562">
        <v>30</v>
      </c>
      <c r="AC562">
        <v>0</v>
      </c>
      <c r="AD562">
        <v>0</v>
      </c>
      <c r="AE562">
        <v>30</v>
      </c>
      <c r="AF562">
        <v>0</v>
      </c>
      <c r="AG562">
        <v>6000</v>
      </c>
      <c r="AH562">
        <v>10000</v>
      </c>
      <c r="AI562">
        <v>0</v>
      </c>
      <c r="AJ562">
        <v>3.018108652</v>
      </c>
      <c r="AK562">
        <v>0</v>
      </c>
      <c r="AL562">
        <v>0</v>
      </c>
      <c r="AM562">
        <v>3.018108652</v>
      </c>
      <c r="CA562">
        <v>0</v>
      </c>
      <c r="CB562">
        <v>30</v>
      </c>
      <c r="CC562">
        <v>0</v>
      </c>
      <c r="CD562">
        <v>0</v>
      </c>
      <c r="CE562">
        <v>30</v>
      </c>
      <c r="CF562">
        <v>0</v>
      </c>
      <c r="CG562">
        <v>6000</v>
      </c>
      <c r="CH562">
        <v>10000</v>
      </c>
      <c r="CI562">
        <v>0</v>
      </c>
      <c r="CJ562">
        <v>3.018108652</v>
      </c>
      <c r="CK562">
        <v>0</v>
      </c>
      <c r="CL562">
        <v>0</v>
      </c>
      <c r="CM562">
        <v>3.018108652</v>
      </c>
      <c r="FA562">
        <v>6.8741159999999996E-2</v>
      </c>
      <c r="FH562">
        <v>6.8741159999999996E-2</v>
      </c>
      <c r="FK562" t="s">
        <v>213</v>
      </c>
      <c r="FL562">
        <v>2003</v>
      </c>
    </row>
    <row r="563" spans="1:168" x14ac:dyDescent="0.3">
      <c r="AA563">
        <v>0</v>
      </c>
      <c r="AB563">
        <v>10</v>
      </c>
      <c r="AC563">
        <v>0</v>
      </c>
      <c r="AD563">
        <v>0</v>
      </c>
      <c r="AE563">
        <v>10</v>
      </c>
      <c r="AF563">
        <v>0</v>
      </c>
      <c r="AG563">
        <v>0</v>
      </c>
      <c r="AH563">
        <v>0</v>
      </c>
      <c r="AI563">
        <v>0</v>
      </c>
      <c r="AJ563">
        <v>0.99009901</v>
      </c>
      <c r="AK563">
        <v>0</v>
      </c>
      <c r="AL563">
        <v>0</v>
      </c>
      <c r="AM563">
        <v>0.99009901</v>
      </c>
      <c r="CA563">
        <v>0</v>
      </c>
      <c r="CB563">
        <v>10</v>
      </c>
      <c r="CC563">
        <v>0</v>
      </c>
      <c r="CD563">
        <v>0</v>
      </c>
      <c r="CE563">
        <v>10</v>
      </c>
      <c r="CF563">
        <v>0</v>
      </c>
      <c r="CG563">
        <v>0</v>
      </c>
      <c r="CH563">
        <v>0</v>
      </c>
      <c r="CI563">
        <v>0</v>
      </c>
      <c r="CJ563">
        <v>0.99009901</v>
      </c>
      <c r="CK563">
        <v>0</v>
      </c>
      <c r="CL563">
        <v>0</v>
      </c>
      <c r="CM563">
        <v>0.99009901</v>
      </c>
      <c r="FA563">
        <v>0</v>
      </c>
      <c r="FH563">
        <v>0</v>
      </c>
      <c r="FK563" t="s">
        <v>213</v>
      </c>
      <c r="FL563">
        <v>2004</v>
      </c>
    </row>
    <row r="564" spans="1:168" x14ac:dyDescent="0.3">
      <c r="AA564">
        <v>4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0.37593985000000002</v>
      </c>
      <c r="AJ564">
        <v>0</v>
      </c>
      <c r="AK564">
        <v>0</v>
      </c>
      <c r="AL564">
        <v>0</v>
      </c>
      <c r="AM564">
        <v>0</v>
      </c>
      <c r="EA564">
        <v>4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0</v>
      </c>
      <c r="EH564">
        <v>0</v>
      </c>
      <c r="EI564">
        <v>0.37593985000000002</v>
      </c>
      <c r="EJ564">
        <v>0</v>
      </c>
      <c r="EK564">
        <v>0</v>
      </c>
      <c r="EL564">
        <v>0</v>
      </c>
      <c r="EM564">
        <v>0</v>
      </c>
      <c r="FA564">
        <v>0</v>
      </c>
      <c r="FD564">
        <v>0</v>
      </c>
      <c r="FK564" t="s">
        <v>213</v>
      </c>
      <c r="FL564">
        <v>2007</v>
      </c>
    </row>
    <row r="565" spans="1:168" x14ac:dyDescent="0.3"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55000</v>
      </c>
      <c r="AH565">
        <v>80000</v>
      </c>
      <c r="AI565">
        <v>0</v>
      </c>
      <c r="AJ565">
        <v>0</v>
      </c>
      <c r="AK565">
        <v>0</v>
      </c>
      <c r="AL565">
        <v>0</v>
      </c>
      <c r="AM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55000</v>
      </c>
      <c r="BH565">
        <v>80000</v>
      </c>
      <c r="BI565">
        <v>0</v>
      </c>
      <c r="BJ565">
        <v>0</v>
      </c>
      <c r="BK565">
        <v>0</v>
      </c>
      <c r="BL565">
        <v>0</v>
      </c>
      <c r="BM565">
        <v>0</v>
      </c>
      <c r="FA565">
        <v>0.12939086599999999</v>
      </c>
      <c r="FE565">
        <v>0.12939086599999999</v>
      </c>
      <c r="FK565" t="s">
        <v>214</v>
      </c>
      <c r="FL565">
        <v>2000</v>
      </c>
    </row>
    <row r="566" spans="1:168" x14ac:dyDescent="0.3">
      <c r="AA566">
        <v>20</v>
      </c>
      <c r="AB566">
        <v>0</v>
      </c>
      <c r="AC566">
        <v>200000</v>
      </c>
      <c r="AD566">
        <v>0</v>
      </c>
      <c r="AE566">
        <v>200000</v>
      </c>
      <c r="AF566">
        <v>0</v>
      </c>
      <c r="AG566">
        <v>1210000</v>
      </c>
      <c r="AH566">
        <v>2420000</v>
      </c>
      <c r="AI566">
        <v>0.19508388600000001</v>
      </c>
      <c r="AJ566">
        <v>0</v>
      </c>
      <c r="AK566">
        <v>1950.838861</v>
      </c>
      <c r="AL566">
        <v>0</v>
      </c>
      <c r="AM566">
        <v>1950.838861</v>
      </c>
      <c r="BA566">
        <v>18</v>
      </c>
      <c r="BB566">
        <v>0</v>
      </c>
      <c r="BC566">
        <v>200000</v>
      </c>
      <c r="BD566">
        <v>0</v>
      </c>
      <c r="BE566">
        <v>200000</v>
      </c>
      <c r="BF566">
        <v>0</v>
      </c>
      <c r="BG566">
        <v>1200000</v>
      </c>
      <c r="BH566">
        <v>2400000</v>
      </c>
      <c r="BI566">
        <v>0.175575497</v>
      </c>
      <c r="BJ566">
        <v>0</v>
      </c>
      <c r="BK566">
        <v>1950.838861</v>
      </c>
      <c r="BL566">
        <v>0</v>
      </c>
      <c r="BM566">
        <v>1950.838861</v>
      </c>
      <c r="CA566">
        <v>2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10000</v>
      </c>
      <c r="CH566">
        <v>20000</v>
      </c>
      <c r="CI566">
        <v>1.9508389000000001E-2</v>
      </c>
      <c r="CJ566">
        <v>0</v>
      </c>
      <c r="CK566">
        <v>0</v>
      </c>
      <c r="CL566">
        <v>0</v>
      </c>
      <c r="CM566">
        <v>0</v>
      </c>
      <c r="FA566">
        <v>2.9441821610000001</v>
      </c>
      <c r="FE566">
        <v>2.919850077</v>
      </c>
      <c r="FH566">
        <v>2.4332084E-2</v>
      </c>
      <c r="FK566" t="s">
        <v>214</v>
      </c>
      <c r="FL566">
        <v>2002</v>
      </c>
    </row>
    <row r="567" spans="1:168" x14ac:dyDescent="0.3">
      <c r="AA567">
        <v>418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4.0824299249999996</v>
      </c>
      <c r="AJ567">
        <v>0</v>
      </c>
      <c r="AK567">
        <v>0</v>
      </c>
      <c r="AL567">
        <v>0</v>
      </c>
      <c r="AM567">
        <v>0</v>
      </c>
      <c r="EA567">
        <v>418</v>
      </c>
      <c r="EB567">
        <v>0</v>
      </c>
      <c r="EC567">
        <v>0</v>
      </c>
      <c r="ED567">
        <v>0</v>
      </c>
      <c r="EE567">
        <v>0</v>
      </c>
      <c r="EF567">
        <v>0</v>
      </c>
      <c r="EG567">
        <v>0</v>
      </c>
      <c r="EH567">
        <v>0</v>
      </c>
      <c r="EI567">
        <v>4.0824299249999996</v>
      </c>
      <c r="EJ567">
        <v>0</v>
      </c>
      <c r="EK567">
        <v>0</v>
      </c>
      <c r="EL567">
        <v>0</v>
      </c>
      <c r="EM567">
        <v>0</v>
      </c>
      <c r="FA567">
        <v>0</v>
      </c>
      <c r="FD567">
        <v>0</v>
      </c>
      <c r="FK567" t="s">
        <v>214</v>
      </c>
      <c r="FL567">
        <v>2003</v>
      </c>
    </row>
    <row r="568" spans="1:168" x14ac:dyDescent="0.3">
      <c r="AA568">
        <v>16</v>
      </c>
      <c r="AB568">
        <v>3</v>
      </c>
      <c r="AC568">
        <v>0</v>
      </c>
      <c r="AD568">
        <v>0</v>
      </c>
      <c r="AE568">
        <v>3</v>
      </c>
      <c r="AF568">
        <v>0</v>
      </c>
      <c r="AG568">
        <v>0</v>
      </c>
      <c r="AH568">
        <v>0</v>
      </c>
      <c r="AI568">
        <v>0.15597582400000001</v>
      </c>
      <c r="AJ568">
        <v>2.9245467000000001E-2</v>
      </c>
      <c r="AK568">
        <v>0</v>
      </c>
      <c r="AL568">
        <v>0</v>
      </c>
      <c r="AM568">
        <v>2.9245467000000001E-2</v>
      </c>
      <c r="BA568">
        <v>1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9.7484890000000008E-3</v>
      </c>
      <c r="BJ568">
        <v>0</v>
      </c>
      <c r="BK568">
        <v>0</v>
      </c>
      <c r="BL568">
        <v>0</v>
      </c>
      <c r="BM568">
        <v>0</v>
      </c>
      <c r="CA568">
        <v>0</v>
      </c>
      <c r="CB568">
        <v>3</v>
      </c>
      <c r="CC568">
        <v>0</v>
      </c>
      <c r="CD568">
        <v>0</v>
      </c>
      <c r="CE568">
        <v>3</v>
      </c>
      <c r="CF568">
        <v>0</v>
      </c>
      <c r="CG568">
        <v>0</v>
      </c>
      <c r="CH568">
        <v>0</v>
      </c>
      <c r="CI568">
        <v>0</v>
      </c>
      <c r="CJ568">
        <v>2.9245467000000001E-2</v>
      </c>
      <c r="CK568">
        <v>0</v>
      </c>
      <c r="CL568">
        <v>0</v>
      </c>
      <c r="CM568">
        <v>2.9245467000000001E-2</v>
      </c>
      <c r="EA568">
        <v>15</v>
      </c>
      <c r="EB568">
        <v>0</v>
      </c>
      <c r="EC568">
        <v>0</v>
      </c>
      <c r="ED568">
        <v>0</v>
      </c>
      <c r="EE568">
        <v>0</v>
      </c>
      <c r="EF568">
        <v>0</v>
      </c>
      <c r="EG568">
        <v>0</v>
      </c>
      <c r="EH568">
        <v>0</v>
      </c>
      <c r="EI568">
        <v>0.14622733500000001</v>
      </c>
      <c r="EJ568">
        <v>0</v>
      </c>
      <c r="EK568">
        <v>0</v>
      </c>
      <c r="EL568">
        <v>0</v>
      </c>
      <c r="EM568">
        <v>0</v>
      </c>
      <c r="FA568">
        <v>0</v>
      </c>
      <c r="FD568">
        <v>0</v>
      </c>
      <c r="FE568">
        <v>0</v>
      </c>
      <c r="FH568">
        <v>0</v>
      </c>
      <c r="FK568" t="s">
        <v>214</v>
      </c>
      <c r="FL568">
        <v>2005</v>
      </c>
    </row>
    <row r="569" spans="1:168" x14ac:dyDescent="0.3">
      <c r="AA569">
        <v>6</v>
      </c>
      <c r="AB569">
        <v>0</v>
      </c>
      <c r="AC569">
        <v>4315</v>
      </c>
      <c r="AD569">
        <v>0</v>
      </c>
      <c r="AE569">
        <v>4315</v>
      </c>
      <c r="AF569">
        <v>0</v>
      </c>
      <c r="AG569">
        <v>0</v>
      </c>
      <c r="AH569">
        <v>0</v>
      </c>
      <c r="AI569">
        <v>5.8258083000000002E-2</v>
      </c>
      <c r="AJ569">
        <v>0</v>
      </c>
      <c r="AK569">
        <v>41.897271580000002</v>
      </c>
      <c r="AL569">
        <v>0</v>
      </c>
      <c r="AM569">
        <v>41.897271580000002</v>
      </c>
      <c r="BA569">
        <v>6</v>
      </c>
      <c r="BB569">
        <v>0</v>
      </c>
      <c r="BC569">
        <v>4315</v>
      </c>
      <c r="BD569">
        <v>0</v>
      </c>
      <c r="BE569">
        <v>4315</v>
      </c>
      <c r="BF569">
        <v>0</v>
      </c>
      <c r="BG569">
        <v>0</v>
      </c>
      <c r="BH569">
        <v>0</v>
      </c>
      <c r="BI569">
        <v>5.8258083000000002E-2</v>
      </c>
      <c r="BJ569">
        <v>0</v>
      </c>
      <c r="BK569">
        <v>41.897271580000002</v>
      </c>
      <c r="BL569">
        <v>0</v>
      </c>
      <c r="BM569">
        <v>41.897271580000002</v>
      </c>
      <c r="FA569">
        <v>0</v>
      </c>
      <c r="FE569">
        <v>0</v>
      </c>
      <c r="FK569" t="s">
        <v>214</v>
      </c>
      <c r="FL569">
        <v>2006</v>
      </c>
    </row>
    <row r="570" spans="1:168" x14ac:dyDescent="0.3">
      <c r="AA570">
        <v>4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35000</v>
      </c>
      <c r="AH570">
        <v>150000</v>
      </c>
      <c r="AI570">
        <v>3.8617494000000002E-2</v>
      </c>
      <c r="AJ570">
        <v>0</v>
      </c>
      <c r="AK570">
        <v>0</v>
      </c>
      <c r="AL570">
        <v>0</v>
      </c>
      <c r="AM570">
        <v>0</v>
      </c>
      <c r="CA570">
        <v>4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35000</v>
      </c>
      <c r="CH570">
        <v>150000</v>
      </c>
      <c r="CI570">
        <v>3.8617494000000002E-2</v>
      </c>
      <c r="CJ570">
        <v>0</v>
      </c>
      <c r="CK570">
        <v>0</v>
      </c>
      <c r="CL570">
        <v>0</v>
      </c>
      <c r="CM570">
        <v>0</v>
      </c>
      <c r="FA570">
        <v>7.8870988000000003E-2</v>
      </c>
      <c r="FH570">
        <v>7.8870988000000003E-2</v>
      </c>
      <c r="FK570" t="s">
        <v>214</v>
      </c>
      <c r="FL570">
        <v>2007</v>
      </c>
    </row>
    <row r="571" spans="1:168" x14ac:dyDescent="0.3">
      <c r="AA571">
        <v>2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6000</v>
      </c>
      <c r="AH571">
        <v>50000</v>
      </c>
      <c r="AI571">
        <v>1.9184652E-2</v>
      </c>
      <c r="AJ571">
        <v>0</v>
      </c>
      <c r="AK571">
        <v>0</v>
      </c>
      <c r="AL571">
        <v>0</v>
      </c>
      <c r="AM571">
        <v>0</v>
      </c>
      <c r="CA571">
        <v>2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6000</v>
      </c>
      <c r="CH571">
        <v>50000</v>
      </c>
      <c r="CI571">
        <v>1.9184652E-2</v>
      </c>
      <c r="CJ571">
        <v>0</v>
      </c>
      <c r="CK571">
        <v>0</v>
      </c>
      <c r="CL571">
        <v>0</v>
      </c>
      <c r="CM571">
        <v>0</v>
      </c>
      <c r="FA571">
        <v>2.1113438000000002E-2</v>
      </c>
      <c r="FH571">
        <v>2.1113438000000002E-2</v>
      </c>
      <c r="FK571" t="s">
        <v>214</v>
      </c>
      <c r="FL571">
        <v>2008</v>
      </c>
    </row>
    <row r="572" spans="1:168" x14ac:dyDescent="0.3">
      <c r="AA572">
        <v>15</v>
      </c>
      <c r="AB572">
        <v>12</v>
      </c>
      <c r="AC572">
        <v>14450</v>
      </c>
      <c r="AD572">
        <v>0</v>
      </c>
      <c r="AE572">
        <v>14462</v>
      </c>
      <c r="AF572">
        <v>0</v>
      </c>
      <c r="AG572">
        <v>0</v>
      </c>
      <c r="AH572">
        <v>150000</v>
      </c>
      <c r="AI572">
        <v>0.143020595</v>
      </c>
      <c r="AJ572">
        <v>0.114416476</v>
      </c>
      <c r="AK572">
        <v>137.77650650000001</v>
      </c>
      <c r="AL572">
        <v>0</v>
      </c>
      <c r="AM572">
        <v>137.89092299999999</v>
      </c>
      <c r="BA572">
        <v>13</v>
      </c>
      <c r="BB572">
        <v>0</v>
      </c>
      <c r="BC572">
        <v>14450</v>
      </c>
      <c r="BD572">
        <v>0</v>
      </c>
      <c r="BE572">
        <v>14450</v>
      </c>
      <c r="BF572">
        <v>0</v>
      </c>
      <c r="BG572">
        <v>0</v>
      </c>
      <c r="BH572">
        <v>150000</v>
      </c>
      <c r="BI572">
        <v>0.12395118199999999</v>
      </c>
      <c r="BJ572">
        <v>0</v>
      </c>
      <c r="BK572">
        <v>137.77650650000001</v>
      </c>
      <c r="BL572">
        <v>0</v>
      </c>
      <c r="BM572">
        <v>137.77650650000001</v>
      </c>
      <c r="CA572">
        <v>2</v>
      </c>
      <c r="CB572">
        <v>12</v>
      </c>
      <c r="CC572">
        <v>0</v>
      </c>
      <c r="CD572">
        <v>0</v>
      </c>
      <c r="CE572">
        <v>12</v>
      </c>
      <c r="CF572">
        <v>0</v>
      </c>
      <c r="CG572">
        <v>0</v>
      </c>
      <c r="CH572">
        <v>0</v>
      </c>
      <c r="CI572">
        <v>1.9069413E-2</v>
      </c>
      <c r="CJ572">
        <v>0.114416476</v>
      </c>
      <c r="CK572">
        <v>0</v>
      </c>
      <c r="CL572">
        <v>0</v>
      </c>
      <c r="CM572">
        <v>0.114416476</v>
      </c>
      <c r="FA572">
        <v>7.2312157000000002E-2</v>
      </c>
      <c r="FE572">
        <v>7.2312157000000002E-2</v>
      </c>
      <c r="FH572">
        <v>0</v>
      </c>
      <c r="FK572" t="s">
        <v>214</v>
      </c>
      <c r="FL572">
        <v>2009</v>
      </c>
    </row>
    <row r="573" spans="1:168" x14ac:dyDescent="0.3">
      <c r="AA573">
        <v>23</v>
      </c>
      <c r="AB573">
        <v>0</v>
      </c>
      <c r="AC573">
        <v>1400</v>
      </c>
      <c r="AD573">
        <v>0</v>
      </c>
      <c r="AE573">
        <v>1400</v>
      </c>
      <c r="AF573">
        <v>0</v>
      </c>
      <c r="AG573">
        <v>0</v>
      </c>
      <c r="AH573">
        <v>347560</v>
      </c>
      <c r="AI573">
        <v>0.21827844699999999</v>
      </c>
      <c r="AJ573">
        <v>0</v>
      </c>
      <c r="AK573">
        <v>13.28651419</v>
      </c>
      <c r="AL573">
        <v>0</v>
      </c>
      <c r="AM573">
        <v>13.28651419</v>
      </c>
      <c r="BA573">
        <v>11</v>
      </c>
      <c r="BB573">
        <v>0</v>
      </c>
      <c r="BC573">
        <v>1400</v>
      </c>
      <c r="BD573">
        <v>0</v>
      </c>
      <c r="BE573">
        <v>1400</v>
      </c>
      <c r="BF573">
        <v>0</v>
      </c>
      <c r="BG573">
        <v>0</v>
      </c>
      <c r="BH573">
        <v>347560</v>
      </c>
      <c r="BI573">
        <v>0.10439403999999999</v>
      </c>
      <c r="BJ573">
        <v>0</v>
      </c>
      <c r="BK573">
        <v>13.28651419</v>
      </c>
      <c r="BL573">
        <v>0</v>
      </c>
      <c r="BM573">
        <v>13.28651419</v>
      </c>
      <c r="EA573">
        <v>12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0</v>
      </c>
      <c r="EI573">
        <v>0.11388440699999999</v>
      </c>
      <c r="EJ573">
        <v>0</v>
      </c>
      <c r="EK573">
        <v>0</v>
      </c>
      <c r="EL573">
        <v>0</v>
      </c>
      <c r="EM573">
        <v>0</v>
      </c>
      <c r="FA573">
        <v>0.16624097199999999</v>
      </c>
      <c r="FD573">
        <v>0</v>
      </c>
      <c r="FE573">
        <v>0.16624097199999999</v>
      </c>
      <c r="FK573" t="s">
        <v>214</v>
      </c>
      <c r="FL573">
        <v>2010</v>
      </c>
    </row>
    <row r="574" spans="1:168" x14ac:dyDescent="0.3">
      <c r="AA574">
        <v>32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0.30242888200000001</v>
      </c>
      <c r="AJ574">
        <v>0</v>
      </c>
      <c r="AK574">
        <v>0</v>
      </c>
      <c r="AL574">
        <v>0</v>
      </c>
      <c r="AM574">
        <v>0</v>
      </c>
      <c r="EA574">
        <v>32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0</v>
      </c>
      <c r="EH574">
        <v>0</v>
      </c>
      <c r="EI574">
        <v>0.30242888200000001</v>
      </c>
      <c r="EJ574">
        <v>0</v>
      </c>
      <c r="EK574">
        <v>0</v>
      </c>
      <c r="EL574">
        <v>0</v>
      </c>
      <c r="EM574">
        <v>0</v>
      </c>
      <c r="FA574">
        <v>0</v>
      </c>
      <c r="FD574">
        <v>0</v>
      </c>
      <c r="FK574" t="s">
        <v>214</v>
      </c>
      <c r="FL574">
        <v>2012</v>
      </c>
    </row>
    <row r="575" spans="1:168" x14ac:dyDescent="0.3">
      <c r="AA575">
        <v>15</v>
      </c>
      <c r="AB575">
        <v>0</v>
      </c>
      <c r="AC575">
        <v>1300000</v>
      </c>
      <c r="AD575">
        <v>0</v>
      </c>
      <c r="AE575">
        <v>1300000</v>
      </c>
      <c r="AF575">
        <v>0</v>
      </c>
      <c r="AG575">
        <v>385866</v>
      </c>
      <c r="AH575">
        <v>828552</v>
      </c>
      <c r="AI575">
        <v>0.14168319600000001</v>
      </c>
      <c r="AJ575">
        <v>0</v>
      </c>
      <c r="AK575">
        <v>12279.210349999999</v>
      </c>
      <c r="AL575">
        <v>0</v>
      </c>
      <c r="AM575">
        <v>12279.210349999999</v>
      </c>
      <c r="BA575">
        <v>15</v>
      </c>
      <c r="BB575">
        <v>0</v>
      </c>
      <c r="BC575">
        <v>1300000</v>
      </c>
      <c r="BD575">
        <v>0</v>
      </c>
      <c r="BE575">
        <v>1300000</v>
      </c>
      <c r="BF575">
        <v>0</v>
      </c>
      <c r="BG575">
        <v>385866</v>
      </c>
      <c r="BH575">
        <v>828552</v>
      </c>
      <c r="BI575">
        <v>0.14168319600000001</v>
      </c>
      <c r="BJ575">
        <v>0</v>
      </c>
      <c r="BK575">
        <v>12279.210349999999</v>
      </c>
      <c r="BL575">
        <v>0</v>
      </c>
      <c r="BM575">
        <v>12279.210349999999</v>
      </c>
      <c r="FA575">
        <v>0.39140613899999999</v>
      </c>
      <c r="FE575">
        <v>0.39140613899999999</v>
      </c>
      <c r="FK575" t="s">
        <v>214</v>
      </c>
      <c r="FL575">
        <v>2013</v>
      </c>
    </row>
    <row r="576" spans="1:168" x14ac:dyDescent="0.3"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2900</v>
      </c>
      <c r="AI576">
        <v>0</v>
      </c>
      <c r="AJ576">
        <v>0</v>
      </c>
      <c r="AK576">
        <v>0</v>
      </c>
      <c r="AL576">
        <v>0</v>
      </c>
      <c r="AM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2900</v>
      </c>
      <c r="CI576">
        <v>0</v>
      </c>
      <c r="CJ576">
        <v>0</v>
      </c>
      <c r="CK576">
        <v>0</v>
      </c>
      <c r="CL576">
        <v>0</v>
      </c>
      <c r="CM576">
        <v>0</v>
      </c>
      <c r="FA576">
        <v>1.326448E-3</v>
      </c>
      <c r="FH576">
        <v>1.326448E-3</v>
      </c>
      <c r="FK576" t="s">
        <v>214</v>
      </c>
      <c r="FL576">
        <v>2017</v>
      </c>
    </row>
    <row r="577" spans="14:168" x14ac:dyDescent="0.3">
      <c r="AA577">
        <v>3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2.8126758000000002E-2</v>
      </c>
      <c r="AJ577">
        <v>0</v>
      </c>
      <c r="AK577">
        <v>0</v>
      </c>
      <c r="AL577">
        <v>0</v>
      </c>
      <c r="AM577">
        <v>0</v>
      </c>
      <c r="EA577">
        <v>3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2.8126758000000002E-2</v>
      </c>
      <c r="EJ577">
        <v>0</v>
      </c>
      <c r="EK577">
        <v>0</v>
      </c>
      <c r="EL577">
        <v>0</v>
      </c>
      <c r="EM577">
        <v>0</v>
      </c>
      <c r="FA577">
        <v>0</v>
      </c>
      <c r="FD577">
        <v>0</v>
      </c>
      <c r="FK577" t="s">
        <v>214</v>
      </c>
      <c r="FL577">
        <v>2018</v>
      </c>
    </row>
    <row r="578" spans="14:168" x14ac:dyDescent="0.3">
      <c r="AA578">
        <v>1</v>
      </c>
      <c r="AB578">
        <v>5</v>
      </c>
      <c r="AC578">
        <v>0</v>
      </c>
      <c r="AD578">
        <v>0</v>
      </c>
      <c r="AE578">
        <v>5</v>
      </c>
      <c r="AF578">
        <v>0</v>
      </c>
      <c r="AG578">
        <v>0</v>
      </c>
      <c r="AH578">
        <v>0</v>
      </c>
      <c r="AI578">
        <v>9.3379559999999997E-3</v>
      </c>
      <c r="AJ578">
        <v>4.6689779000000001E-2</v>
      </c>
      <c r="AK578">
        <v>0</v>
      </c>
      <c r="AL578">
        <v>0</v>
      </c>
      <c r="AM578">
        <v>4.6689779000000001E-2</v>
      </c>
      <c r="CA578">
        <v>1</v>
      </c>
      <c r="CB578">
        <v>5</v>
      </c>
      <c r="CC578">
        <v>0</v>
      </c>
      <c r="CD578">
        <v>0</v>
      </c>
      <c r="CE578">
        <v>5</v>
      </c>
      <c r="CF578">
        <v>0</v>
      </c>
      <c r="CG578">
        <v>0</v>
      </c>
      <c r="CH578">
        <v>0</v>
      </c>
      <c r="CI578">
        <v>9.3379559999999997E-3</v>
      </c>
      <c r="CJ578">
        <v>4.6689779000000001E-2</v>
      </c>
      <c r="CK578">
        <v>0</v>
      </c>
      <c r="CL578">
        <v>0</v>
      </c>
      <c r="CM578">
        <v>4.6689779000000001E-2</v>
      </c>
      <c r="FA578">
        <v>0</v>
      </c>
      <c r="FH578">
        <v>0</v>
      </c>
      <c r="FK578" t="s">
        <v>214</v>
      </c>
      <c r="FL578">
        <v>2020</v>
      </c>
    </row>
    <row r="579" spans="14:168" x14ac:dyDescent="0.3">
      <c r="AA579">
        <v>62</v>
      </c>
      <c r="AB579">
        <v>26</v>
      </c>
      <c r="AC579">
        <v>13000</v>
      </c>
      <c r="AD579">
        <v>0</v>
      </c>
      <c r="AE579">
        <v>13026</v>
      </c>
      <c r="AF579">
        <v>0</v>
      </c>
      <c r="AG579">
        <v>0</v>
      </c>
      <c r="AH579">
        <v>0</v>
      </c>
      <c r="AI579">
        <v>0.128022466</v>
      </c>
      <c r="AJ579">
        <v>5.3686840999999999E-2</v>
      </c>
      <c r="AK579">
        <v>26.843420259999998</v>
      </c>
      <c r="AL579">
        <v>0</v>
      </c>
      <c r="AM579">
        <v>26.89710711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50</v>
      </c>
      <c r="BB579">
        <v>26</v>
      </c>
      <c r="BC579">
        <v>13000</v>
      </c>
      <c r="BD579">
        <v>0</v>
      </c>
      <c r="BE579">
        <v>13026</v>
      </c>
      <c r="BF579">
        <v>0</v>
      </c>
      <c r="BG579">
        <v>0</v>
      </c>
      <c r="BH579">
        <v>0</v>
      </c>
      <c r="BI579">
        <v>0.103243924</v>
      </c>
      <c r="BJ579">
        <v>5.3686840999999999E-2</v>
      </c>
      <c r="BK579">
        <v>26.843420259999998</v>
      </c>
      <c r="BL579">
        <v>0</v>
      </c>
      <c r="BM579">
        <v>26.89710711</v>
      </c>
      <c r="CN579">
        <v>12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2.4778542000000001E-2</v>
      </c>
      <c r="CW579">
        <v>0</v>
      </c>
      <c r="CX579">
        <v>0</v>
      </c>
      <c r="CY579">
        <v>0</v>
      </c>
      <c r="CZ579">
        <v>0</v>
      </c>
      <c r="FA579">
        <v>0</v>
      </c>
      <c r="FE579">
        <v>0</v>
      </c>
      <c r="FF579">
        <v>0</v>
      </c>
      <c r="FI579">
        <v>0</v>
      </c>
      <c r="FK579" t="s">
        <v>215</v>
      </c>
      <c r="FL579">
        <v>2001</v>
      </c>
    </row>
    <row r="580" spans="14:168" x14ac:dyDescent="0.3">
      <c r="AA580">
        <v>240</v>
      </c>
      <c r="AB580">
        <v>440</v>
      </c>
      <c r="AC580">
        <v>2500</v>
      </c>
      <c r="AD580">
        <v>110000</v>
      </c>
      <c r="AE580">
        <v>112940</v>
      </c>
      <c r="AF580">
        <v>0</v>
      </c>
      <c r="AG580">
        <v>0</v>
      </c>
      <c r="AH580">
        <v>9000</v>
      </c>
      <c r="AI580">
        <v>0.48123195400000002</v>
      </c>
      <c r="AJ580">
        <v>0.88225858199999996</v>
      </c>
      <c r="AK580">
        <v>5.0128328519999998</v>
      </c>
      <c r="AL580">
        <v>220.56464550000001</v>
      </c>
      <c r="AM580">
        <v>226.4597369</v>
      </c>
      <c r="AN580">
        <v>200</v>
      </c>
      <c r="AO580">
        <v>400</v>
      </c>
      <c r="AP580">
        <v>0</v>
      </c>
      <c r="AQ580">
        <v>110000</v>
      </c>
      <c r="AR580">
        <v>110400</v>
      </c>
      <c r="AS580">
        <v>0</v>
      </c>
      <c r="AT580">
        <v>0</v>
      </c>
      <c r="AU580">
        <v>9000</v>
      </c>
      <c r="AV580">
        <v>0.401026628</v>
      </c>
      <c r="AW580">
        <v>0.80205325599999999</v>
      </c>
      <c r="AX580">
        <v>0</v>
      </c>
      <c r="AY580">
        <v>220.56464550000001</v>
      </c>
      <c r="AZ580">
        <v>221.3666987</v>
      </c>
      <c r="BA580">
        <v>40</v>
      </c>
      <c r="BB580">
        <v>40</v>
      </c>
      <c r="BC580">
        <v>2500</v>
      </c>
      <c r="BD580">
        <v>0</v>
      </c>
      <c r="BE580">
        <v>2540</v>
      </c>
      <c r="BF580">
        <v>0</v>
      </c>
      <c r="BG580">
        <v>0</v>
      </c>
      <c r="BH580">
        <v>0</v>
      </c>
      <c r="BI580">
        <v>8.0205325999999993E-2</v>
      </c>
      <c r="BJ580">
        <v>8.0205325999999993E-2</v>
      </c>
      <c r="BK580">
        <v>5.0128328519999998</v>
      </c>
      <c r="BL580">
        <v>0</v>
      </c>
      <c r="BM580">
        <v>5.0930381779999996</v>
      </c>
      <c r="FA580">
        <v>0.103115952</v>
      </c>
      <c r="FE580">
        <v>0</v>
      </c>
      <c r="FI580">
        <v>0.103115952</v>
      </c>
      <c r="FK580" t="s">
        <v>215</v>
      </c>
      <c r="FL580">
        <v>2002</v>
      </c>
    </row>
    <row r="581" spans="14:168" x14ac:dyDescent="0.3">
      <c r="AA581">
        <v>29</v>
      </c>
      <c r="AB581">
        <v>2573</v>
      </c>
      <c r="AC581">
        <v>0</v>
      </c>
      <c r="AD581">
        <v>21481</v>
      </c>
      <c r="AE581">
        <v>24054</v>
      </c>
      <c r="AF581">
        <v>0</v>
      </c>
      <c r="AG581">
        <v>0</v>
      </c>
      <c r="AH581">
        <v>0</v>
      </c>
      <c r="AI581">
        <v>5.6391707999999999E-2</v>
      </c>
      <c r="AJ581">
        <v>5.0033057210000003</v>
      </c>
      <c r="AK581">
        <v>0</v>
      </c>
      <c r="AL581">
        <v>41.770699649999997</v>
      </c>
      <c r="AM581">
        <v>46.774005369999998</v>
      </c>
      <c r="BA581">
        <v>1</v>
      </c>
      <c r="BB581">
        <v>0</v>
      </c>
      <c r="BC581">
        <v>0</v>
      </c>
      <c r="BD581">
        <v>1481</v>
      </c>
      <c r="BE581">
        <v>1481</v>
      </c>
      <c r="BF581">
        <v>0</v>
      </c>
      <c r="BG581">
        <v>0</v>
      </c>
      <c r="BH581">
        <v>0</v>
      </c>
      <c r="BI581">
        <v>1.9445420000000001E-3</v>
      </c>
      <c r="BJ581">
        <v>0</v>
      </c>
      <c r="BK581">
        <v>0</v>
      </c>
      <c r="BL581">
        <v>2.8798662159999999</v>
      </c>
      <c r="BM581">
        <v>2.8798662159999999</v>
      </c>
      <c r="CA581">
        <v>28</v>
      </c>
      <c r="CB581">
        <v>2573</v>
      </c>
      <c r="CC581">
        <v>0</v>
      </c>
      <c r="CD581">
        <v>20000</v>
      </c>
      <c r="CE581">
        <v>22573</v>
      </c>
      <c r="CF581">
        <v>0</v>
      </c>
      <c r="CG581">
        <v>0</v>
      </c>
      <c r="CH581">
        <v>0</v>
      </c>
      <c r="CI581">
        <v>5.4447166999999998E-2</v>
      </c>
      <c r="CJ581">
        <v>5.0033057210000003</v>
      </c>
      <c r="CK581">
        <v>0</v>
      </c>
      <c r="CL581">
        <v>38.890833430000001</v>
      </c>
      <c r="CM581">
        <v>43.894139150000001</v>
      </c>
      <c r="FA581">
        <v>0</v>
      </c>
      <c r="FE581">
        <v>0</v>
      </c>
      <c r="FH581">
        <v>0</v>
      </c>
      <c r="FK581" t="s">
        <v>215</v>
      </c>
      <c r="FL581">
        <v>2003</v>
      </c>
    </row>
    <row r="582" spans="14:168" x14ac:dyDescent="0.3">
      <c r="N582">
        <v>6</v>
      </c>
      <c r="O582">
        <v>5</v>
      </c>
      <c r="P582">
        <v>0</v>
      </c>
      <c r="Q582">
        <v>1500</v>
      </c>
      <c r="R582">
        <v>1505</v>
      </c>
      <c r="S582">
        <v>0</v>
      </c>
      <c r="T582">
        <v>0</v>
      </c>
      <c r="U582">
        <v>0</v>
      </c>
      <c r="V582">
        <v>1.0951703E-2</v>
      </c>
      <c r="W582">
        <v>9.1264190000000002E-3</v>
      </c>
      <c r="X582">
        <v>0</v>
      </c>
      <c r="Y582">
        <v>2.7379257469999998</v>
      </c>
      <c r="Z582">
        <v>2.7470521670000001</v>
      </c>
      <c r="AA582">
        <v>14</v>
      </c>
      <c r="AB582">
        <v>8</v>
      </c>
      <c r="AC582">
        <v>0</v>
      </c>
      <c r="AD582">
        <v>6886</v>
      </c>
      <c r="AE582">
        <v>6894</v>
      </c>
      <c r="AF582">
        <v>0</v>
      </c>
      <c r="AG582">
        <v>0</v>
      </c>
      <c r="AH582">
        <v>0</v>
      </c>
      <c r="AI582">
        <v>2.5553974E-2</v>
      </c>
      <c r="AJ582">
        <v>1.4602271E-2</v>
      </c>
      <c r="AK582">
        <v>0</v>
      </c>
      <c r="AL582">
        <v>12.568904460000001</v>
      </c>
      <c r="AM582">
        <v>12.583506740000001</v>
      </c>
      <c r="CA582">
        <v>8</v>
      </c>
      <c r="CB582">
        <v>3</v>
      </c>
      <c r="CC582">
        <v>0</v>
      </c>
      <c r="CD582">
        <v>5386</v>
      </c>
      <c r="CE582">
        <v>5389</v>
      </c>
      <c r="CF582">
        <v>0</v>
      </c>
      <c r="CG582">
        <v>0</v>
      </c>
      <c r="CH582">
        <v>0</v>
      </c>
      <c r="CI582">
        <v>1.4602271E-2</v>
      </c>
      <c r="CJ582">
        <v>5.4758510000000003E-3</v>
      </c>
      <c r="CK582">
        <v>0</v>
      </c>
      <c r="CL582">
        <v>9.8309787170000007</v>
      </c>
      <c r="CM582">
        <v>9.8364545690000007</v>
      </c>
      <c r="FA582">
        <v>0</v>
      </c>
      <c r="FC582">
        <v>0</v>
      </c>
      <c r="FH582">
        <v>0</v>
      </c>
      <c r="FK582" t="s">
        <v>215</v>
      </c>
      <c r="FL582">
        <v>2005</v>
      </c>
    </row>
    <row r="583" spans="14:168" x14ac:dyDescent="0.3">
      <c r="AA583">
        <v>4</v>
      </c>
      <c r="AB583">
        <v>66</v>
      </c>
      <c r="AC583">
        <v>84370</v>
      </c>
      <c r="AD583">
        <v>3600</v>
      </c>
      <c r="AE583">
        <v>88036</v>
      </c>
      <c r="AF583">
        <v>0</v>
      </c>
      <c r="AG583">
        <v>0</v>
      </c>
      <c r="AH583">
        <v>0</v>
      </c>
      <c r="AI583">
        <v>7.0698860000000001E-3</v>
      </c>
      <c r="AJ583">
        <v>0.116653116</v>
      </c>
      <c r="AK583">
        <v>149.12156669999999</v>
      </c>
      <c r="AL583">
        <v>6.3628972389999996</v>
      </c>
      <c r="AM583">
        <v>155.60111699999999</v>
      </c>
      <c r="BA583">
        <v>1</v>
      </c>
      <c r="BB583">
        <v>0</v>
      </c>
      <c r="BC583">
        <v>9370</v>
      </c>
      <c r="BD583">
        <v>3600</v>
      </c>
      <c r="BE583">
        <v>12970</v>
      </c>
      <c r="BF583">
        <v>0</v>
      </c>
      <c r="BG583">
        <v>0</v>
      </c>
      <c r="BH583">
        <v>0</v>
      </c>
      <c r="BI583">
        <v>1.7674710000000001E-3</v>
      </c>
      <c r="BJ583">
        <v>0</v>
      </c>
      <c r="BK583">
        <v>16.561207540000002</v>
      </c>
      <c r="BL583">
        <v>6.3628972389999996</v>
      </c>
      <c r="BM583">
        <v>22.92410478</v>
      </c>
      <c r="CA583">
        <v>3</v>
      </c>
      <c r="CB583">
        <v>66</v>
      </c>
      <c r="CC583">
        <v>75000</v>
      </c>
      <c r="CD583">
        <v>0</v>
      </c>
      <c r="CE583">
        <v>75066</v>
      </c>
      <c r="CF583">
        <v>0</v>
      </c>
      <c r="CG583">
        <v>0</v>
      </c>
      <c r="CH583">
        <v>0</v>
      </c>
      <c r="CI583">
        <v>5.3024140000000001E-3</v>
      </c>
      <c r="CJ583">
        <v>0.116653116</v>
      </c>
      <c r="CK583">
        <v>132.56035919999999</v>
      </c>
      <c r="CL583">
        <v>0</v>
      </c>
      <c r="CM583">
        <v>132.6770123</v>
      </c>
      <c r="FA583">
        <v>0</v>
      </c>
      <c r="FE583">
        <v>0</v>
      </c>
      <c r="FH583">
        <v>0</v>
      </c>
      <c r="FK583" t="s">
        <v>215</v>
      </c>
      <c r="FL583">
        <v>2006</v>
      </c>
    </row>
    <row r="584" spans="14:168" x14ac:dyDescent="0.3">
      <c r="AA584">
        <v>32</v>
      </c>
      <c r="AB584">
        <v>100</v>
      </c>
      <c r="AC584">
        <v>1500</v>
      </c>
      <c r="AD584">
        <v>0</v>
      </c>
      <c r="AE584">
        <v>1600</v>
      </c>
      <c r="AF584">
        <v>0</v>
      </c>
      <c r="AG584">
        <v>0</v>
      </c>
      <c r="AH584">
        <v>0</v>
      </c>
      <c r="AI584">
        <v>5.4743900999999998E-2</v>
      </c>
      <c r="AJ584">
        <v>0.171074691</v>
      </c>
      <c r="AK584">
        <v>2.566120368</v>
      </c>
      <c r="AL584">
        <v>0</v>
      </c>
      <c r="AM584">
        <v>2.7371950589999998</v>
      </c>
      <c r="BA584">
        <v>32</v>
      </c>
      <c r="BB584">
        <v>100</v>
      </c>
      <c r="BC584">
        <v>1500</v>
      </c>
      <c r="BD584">
        <v>0</v>
      </c>
      <c r="BE584">
        <v>1600</v>
      </c>
      <c r="BF584">
        <v>0</v>
      </c>
      <c r="BG584">
        <v>0</v>
      </c>
      <c r="BH584">
        <v>0</v>
      </c>
      <c r="BI584">
        <v>5.4743900999999998E-2</v>
      </c>
      <c r="BJ584">
        <v>0.171074691</v>
      </c>
      <c r="BK584">
        <v>2.566120368</v>
      </c>
      <c r="BL584">
        <v>0</v>
      </c>
      <c r="BM584">
        <v>2.7371950589999998</v>
      </c>
      <c r="FA584">
        <v>0</v>
      </c>
      <c r="FE584">
        <v>0</v>
      </c>
      <c r="FK584" t="s">
        <v>215</v>
      </c>
      <c r="FL584">
        <v>2007</v>
      </c>
    </row>
    <row r="585" spans="14:168" x14ac:dyDescent="0.3">
      <c r="N585">
        <v>11</v>
      </c>
      <c r="O585">
        <v>0</v>
      </c>
      <c r="P585">
        <v>17355</v>
      </c>
      <c r="Q585">
        <v>0</v>
      </c>
      <c r="R585">
        <v>17355</v>
      </c>
      <c r="S585">
        <v>0</v>
      </c>
      <c r="T585">
        <v>0</v>
      </c>
      <c r="U585">
        <v>7000</v>
      </c>
      <c r="V585">
        <v>1.8208604E-2</v>
      </c>
      <c r="W585">
        <v>0</v>
      </c>
      <c r="X585">
        <v>28.72821175</v>
      </c>
      <c r="Y585">
        <v>0</v>
      </c>
      <c r="Z585">
        <v>28.72821175</v>
      </c>
      <c r="AA585">
        <v>36</v>
      </c>
      <c r="AB585">
        <v>10</v>
      </c>
      <c r="AC585">
        <v>17355</v>
      </c>
      <c r="AD585">
        <v>500</v>
      </c>
      <c r="AE585">
        <v>17865</v>
      </c>
      <c r="AF585">
        <v>0</v>
      </c>
      <c r="AG585">
        <v>0</v>
      </c>
      <c r="AH585">
        <v>7000</v>
      </c>
      <c r="AI585">
        <v>5.9591796000000002E-2</v>
      </c>
      <c r="AJ585">
        <v>1.6553277000000002E-2</v>
      </c>
      <c r="AK585">
        <v>28.72821175</v>
      </c>
      <c r="AL585">
        <v>0.82766383600000004</v>
      </c>
      <c r="AM585">
        <v>29.572428859999999</v>
      </c>
      <c r="BA585">
        <v>15</v>
      </c>
      <c r="BB585">
        <v>2</v>
      </c>
      <c r="BC585">
        <v>0</v>
      </c>
      <c r="BD585">
        <v>500</v>
      </c>
      <c r="BE585">
        <v>502</v>
      </c>
      <c r="BF585">
        <v>0</v>
      </c>
      <c r="BG585">
        <v>0</v>
      </c>
      <c r="BH585">
        <v>0</v>
      </c>
      <c r="BI585">
        <v>2.4829915000000001E-2</v>
      </c>
      <c r="BJ585">
        <v>3.310655E-3</v>
      </c>
      <c r="BK585">
        <v>0</v>
      </c>
      <c r="BL585">
        <v>0.82766383600000004</v>
      </c>
      <c r="BM585">
        <v>0.83097449099999998</v>
      </c>
      <c r="CA585">
        <v>10</v>
      </c>
      <c r="CB585">
        <v>8</v>
      </c>
      <c r="CC585">
        <v>0</v>
      </c>
      <c r="CD585">
        <v>0</v>
      </c>
      <c r="CE585">
        <v>8</v>
      </c>
      <c r="CF585">
        <v>0</v>
      </c>
      <c r="CG585">
        <v>0</v>
      </c>
      <c r="CH585">
        <v>0</v>
      </c>
      <c r="CI585">
        <v>1.6553277000000002E-2</v>
      </c>
      <c r="CJ585">
        <v>1.3242621E-2</v>
      </c>
      <c r="CK585">
        <v>0</v>
      </c>
      <c r="CL585">
        <v>0</v>
      </c>
      <c r="CM585">
        <v>1.3242621E-2</v>
      </c>
      <c r="FA585">
        <v>3.5374053000000003E-2</v>
      </c>
      <c r="FC585">
        <v>3.5374053000000003E-2</v>
      </c>
      <c r="FE585">
        <v>0</v>
      </c>
      <c r="FH585">
        <v>0</v>
      </c>
      <c r="FK585" t="s">
        <v>215</v>
      </c>
      <c r="FL585">
        <v>2008</v>
      </c>
    </row>
    <row r="586" spans="14:168" x14ac:dyDescent="0.3">
      <c r="AA586">
        <v>0</v>
      </c>
      <c r="AB586">
        <v>0</v>
      </c>
      <c r="AC586">
        <v>5000</v>
      </c>
      <c r="AD586">
        <v>125</v>
      </c>
      <c r="AE586">
        <v>5125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8.006533331</v>
      </c>
      <c r="AL586">
        <v>0.200163333</v>
      </c>
      <c r="AM586">
        <v>8.2066966640000008</v>
      </c>
      <c r="BA586">
        <v>0</v>
      </c>
      <c r="BB586">
        <v>0</v>
      </c>
      <c r="BC586">
        <v>5000</v>
      </c>
      <c r="BD586">
        <v>0</v>
      </c>
      <c r="BE586">
        <v>5000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8.006533331</v>
      </c>
      <c r="BL586">
        <v>0</v>
      </c>
      <c r="BM586">
        <v>8.006533331</v>
      </c>
      <c r="DN586">
        <v>0</v>
      </c>
      <c r="DO586">
        <v>0</v>
      </c>
      <c r="DP586">
        <v>0</v>
      </c>
      <c r="DQ586">
        <v>125</v>
      </c>
      <c r="DR586">
        <v>125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0.200163333</v>
      </c>
      <c r="DZ586">
        <v>0.200163333</v>
      </c>
      <c r="FA586">
        <v>0</v>
      </c>
      <c r="FE586">
        <v>0</v>
      </c>
      <c r="FJ586">
        <v>0</v>
      </c>
      <c r="FK586" t="s">
        <v>215</v>
      </c>
      <c r="FL586">
        <v>2009</v>
      </c>
    </row>
    <row r="587" spans="14:168" x14ac:dyDescent="0.3">
      <c r="AA587">
        <v>54</v>
      </c>
      <c r="AB587">
        <v>7</v>
      </c>
      <c r="AC587">
        <v>68700</v>
      </c>
      <c r="AD587">
        <v>5730</v>
      </c>
      <c r="AE587">
        <v>74437</v>
      </c>
      <c r="AF587">
        <v>0</v>
      </c>
      <c r="AG587">
        <v>0</v>
      </c>
      <c r="AH587">
        <v>0</v>
      </c>
      <c r="AI587">
        <v>8.3637940999999993E-2</v>
      </c>
      <c r="AJ587">
        <v>1.0841955E-2</v>
      </c>
      <c r="AK587">
        <v>106.4060467</v>
      </c>
      <c r="AL587">
        <v>8.8749148130000002</v>
      </c>
      <c r="AM587">
        <v>115.2918035</v>
      </c>
      <c r="BA587">
        <v>0</v>
      </c>
      <c r="BB587">
        <v>0</v>
      </c>
      <c r="BC587">
        <v>68700</v>
      </c>
      <c r="BD587">
        <v>1800</v>
      </c>
      <c r="BE587">
        <v>70500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106.4060467</v>
      </c>
      <c r="BL587">
        <v>2.787931355</v>
      </c>
      <c r="BM587">
        <v>109.1939781</v>
      </c>
      <c r="CN587">
        <v>46</v>
      </c>
      <c r="CO587">
        <v>7</v>
      </c>
      <c r="CP587">
        <v>0</v>
      </c>
      <c r="CQ587">
        <v>1160</v>
      </c>
      <c r="CR587">
        <v>1167</v>
      </c>
      <c r="CS587">
        <v>0</v>
      </c>
      <c r="CT587">
        <v>0</v>
      </c>
      <c r="CU587">
        <v>0</v>
      </c>
      <c r="CV587">
        <v>7.1247135000000003E-2</v>
      </c>
      <c r="CW587">
        <v>1.0841955E-2</v>
      </c>
      <c r="CX587">
        <v>0</v>
      </c>
      <c r="CY587">
        <v>1.7966668729999999</v>
      </c>
      <c r="CZ587">
        <v>1.807508828</v>
      </c>
      <c r="DN587">
        <v>8</v>
      </c>
      <c r="DO587">
        <v>0</v>
      </c>
      <c r="DP587">
        <v>0</v>
      </c>
      <c r="DQ587">
        <v>2770</v>
      </c>
      <c r="DR587">
        <v>2770</v>
      </c>
      <c r="DS587">
        <v>0</v>
      </c>
      <c r="DT587">
        <v>0</v>
      </c>
      <c r="DU587">
        <v>0</v>
      </c>
      <c r="DV587">
        <v>1.2390806000000001E-2</v>
      </c>
      <c r="DW587">
        <v>0</v>
      </c>
      <c r="DX587">
        <v>0</v>
      </c>
      <c r="DY587">
        <v>4.2903165850000002</v>
      </c>
      <c r="DZ587">
        <v>4.2903165850000002</v>
      </c>
      <c r="FA587">
        <v>0</v>
      </c>
      <c r="FE587">
        <v>0</v>
      </c>
      <c r="FF587">
        <v>0</v>
      </c>
      <c r="FJ587">
        <v>0</v>
      </c>
      <c r="FK587" t="s">
        <v>215</v>
      </c>
      <c r="FL587">
        <v>2010</v>
      </c>
    </row>
    <row r="588" spans="14:168" x14ac:dyDescent="0.3">
      <c r="AA588">
        <v>0</v>
      </c>
      <c r="AB588">
        <v>0</v>
      </c>
      <c r="AC588">
        <v>6000</v>
      </c>
      <c r="AD588">
        <v>2000</v>
      </c>
      <c r="AE588">
        <v>8000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8.9880907800000003</v>
      </c>
      <c r="AL588">
        <v>2.9960302599999999</v>
      </c>
      <c r="AM588">
        <v>11.98412104</v>
      </c>
      <c r="BA588">
        <v>0</v>
      </c>
      <c r="BB588">
        <v>0</v>
      </c>
      <c r="BC588">
        <v>6000</v>
      </c>
      <c r="BD588">
        <v>2000</v>
      </c>
      <c r="BE588">
        <v>8000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8.9880907800000003</v>
      </c>
      <c r="BL588">
        <v>2.9960302599999999</v>
      </c>
      <c r="BM588">
        <v>11.98412104</v>
      </c>
      <c r="FA588">
        <v>0</v>
      </c>
      <c r="FE588">
        <v>0</v>
      </c>
      <c r="FK588" t="s">
        <v>215</v>
      </c>
      <c r="FL588">
        <v>2011</v>
      </c>
    </row>
    <row r="589" spans="14:168" x14ac:dyDescent="0.3">
      <c r="AA589">
        <v>1</v>
      </c>
      <c r="AB589">
        <v>0</v>
      </c>
      <c r="AC589">
        <v>3525</v>
      </c>
      <c r="AD589">
        <v>1010</v>
      </c>
      <c r="AE589">
        <v>4535</v>
      </c>
      <c r="AF589">
        <v>0</v>
      </c>
      <c r="AG589">
        <v>0</v>
      </c>
      <c r="AH589">
        <v>0</v>
      </c>
      <c r="AI589">
        <v>1.448834E-3</v>
      </c>
      <c r="AJ589">
        <v>0</v>
      </c>
      <c r="AK589">
        <v>5.1071413049999999</v>
      </c>
      <c r="AL589">
        <v>1.463322757</v>
      </c>
      <c r="AM589">
        <v>6.5704640620000001</v>
      </c>
      <c r="BA589">
        <v>1</v>
      </c>
      <c r="BB589">
        <v>0</v>
      </c>
      <c r="BC589">
        <v>3525</v>
      </c>
      <c r="BD589">
        <v>1010</v>
      </c>
      <c r="BE589">
        <v>4535</v>
      </c>
      <c r="BF589">
        <v>0</v>
      </c>
      <c r="BG589">
        <v>0</v>
      </c>
      <c r="BH589">
        <v>0</v>
      </c>
      <c r="BI589">
        <v>1.448834E-3</v>
      </c>
      <c r="BJ589">
        <v>0</v>
      </c>
      <c r="BK589">
        <v>5.1071413049999999</v>
      </c>
      <c r="BL589">
        <v>1.463322757</v>
      </c>
      <c r="BM589">
        <v>6.5704640620000001</v>
      </c>
      <c r="FA589">
        <v>0</v>
      </c>
      <c r="FE589">
        <v>0</v>
      </c>
      <c r="FK589" t="s">
        <v>215</v>
      </c>
      <c r="FL589">
        <v>2012</v>
      </c>
    </row>
    <row r="590" spans="14:168" x14ac:dyDescent="0.3">
      <c r="AA590">
        <v>165</v>
      </c>
      <c r="AB590">
        <v>1000</v>
      </c>
      <c r="AC590">
        <v>0</v>
      </c>
      <c r="AD590">
        <v>3750</v>
      </c>
      <c r="AE590">
        <v>4750</v>
      </c>
      <c r="AF590">
        <v>0</v>
      </c>
      <c r="AG590">
        <v>0</v>
      </c>
      <c r="AH590">
        <v>15000</v>
      </c>
      <c r="AI590">
        <v>0.22367725399999999</v>
      </c>
      <c r="AJ590">
        <v>1.3556197219999999</v>
      </c>
      <c r="AK590">
        <v>0</v>
      </c>
      <c r="AL590">
        <v>5.0835739560000004</v>
      </c>
      <c r="AM590">
        <v>6.4391936769999996</v>
      </c>
      <c r="BA590">
        <v>154</v>
      </c>
      <c r="BB590">
        <v>1000</v>
      </c>
      <c r="BC590">
        <v>0</v>
      </c>
      <c r="BD590">
        <v>3750</v>
      </c>
      <c r="BE590">
        <v>4750</v>
      </c>
      <c r="BF590">
        <v>0</v>
      </c>
      <c r="BG590">
        <v>0</v>
      </c>
      <c r="BH590">
        <v>15000</v>
      </c>
      <c r="BI590">
        <v>0.208765437</v>
      </c>
      <c r="BJ590">
        <v>1.3556197219999999</v>
      </c>
      <c r="BK590">
        <v>0</v>
      </c>
      <c r="BL590">
        <v>5.0835739560000004</v>
      </c>
      <c r="BM590">
        <v>6.4391936769999996</v>
      </c>
      <c r="CN590">
        <v>11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1.4911817000000001E-2</v>
      </c>
      <c r="CW590">
        <v>0</v>
      </c>
      <c r="CX590">
        <v>0</v>
      </c>
      <c r="CY590">
        <v>0</v>
      </c>
      <c r="CZ590">
        <v>0</v>
      </c>
      <c r="FA590">
        <v>4.1772210999999997E-2</v>
      </c>
      <c r="FE590">
        <v>4.1772210999999997E-2</v>
      </c>
      <c r="FF590">
        <v>0</v>
      </c>
      <c r="FK590" t="s">
        <v>215</v>
      </c>
      <c r="FL590">
        <v>2014</v>
      </c>
    </row>
    <row r="591" spans="14:168" x14ac:dyDescent="0.3">
      <c r="N591">
        <v>3</v>
      </c>
      <c r="O591">
        <v>30</v>
      </c>
      <c r="P591">
        <v>260</v>
      </c>
      <c r="Q591">
        <v>100</v>
      </c>
      <c r="R591">
        <v>390</v>
      </c>
      <c r="S591">
        <v>0</v>
      </c>
      <c r="T591">
        <v>0</v>
      </c>
      <c r="U591">
        <v>0</v>
      </c>
      <c r="V591">
        <v>3.9346839999999999E-3</v>
      </c>
      <c r="W591">
        <v>3.9346842E-2</v>
      </c>
      <c r="X591">
        <v>0.34100596799999999</v>
      </c>
      <c r="Y591">
        <v>0.131156141</v>
      </c>
      <c r="Z591">
        <v>0.51150895100000005</v>
      </c>
      <c r="AA591">
        <v>55</v>
      </c>
      <c r="AB591">
        <v>30</v>
      </c>
      <c r="AC591">
        <v>247823</v>
      </c>
      <c r="AD591">
        <v>100</v>
      </c>
      <c r="AE591">
        <v>247953</v>
      </c>
      <c r="AF591">
        <v>0</v>
      </c>
      <c r="AG591">
        <v>0</v>
      </c>
      <c r="AH591">
        <v>0</v>
      </c>
      <c r="AI591">
        <v>7.2135878E-2</v>
      </c>
      <c r="AJ591">
        <v>3.9346842E-2</v>
      </c>
      <c r="AK591">
        <v>325.03508429999999</v>
      </c>
      <c r="AL591">
        <v>0.131156141</v>
      </c>
      <c r="AM591">
        <v>325.20558729999999</v>
      </c>
      <c r="BA591">
        <v>49</v>
      </c>
      <c r="BB591">
        <v>0</v>
      </c>
      <c r="BC591">
        <v>190560</v>
      </c>
      <c r="BD591">
        <v>0</v>
      </c>
      <c r="BE591">
        <v>190560</v>
      </c>
      <c r="BF591">
        <v>0</v>
      </c>
      <c r="BG591">
        <v>0</v>
      </c>
      <c r="BH591">
        <v>0</v>
      </c>
      <c r="BI591">
        <v>6.4266508999999999E-2</v>
      </c>
      <c r="BJ591">
        <v>0</v>
      </c>
      <c r="BK591">
        <v>249.93114299999999</v>
      </c>
      <c r="BL591">
        <v>0</v>
      </c>
      <c r="BM591">
        <v>249.93114299999999</v>
      </c>
      <c r="DN591">
        <v>3</v>
      </c>
      <c r="DO591">
        <v>0</v>
      </c>
      <c r="DP591">
        <v>57003</v>
      </c>
      <c r="DQ591">
        <v>0</v>
      </c>
      <c r="DR591">
        <v>57003</v>
      </c>
      <c r="DS591">
        <v>0</v>
      </c>
      <c r="DT591">
        <v>0</v>
      </c>
      <c r="DU591">
        <v>0</v>
      </c>
      <c r="DV591">
        <v>3.9346839999999999E-3</v>
      </c>
      <c r="DW591">
        <v>0</v>
      </c>
      <c r="DX591">
        <v>74.76293527</v>
      </c>
      <c r="DY591">
        <v>0</v>
      </c>
      <c r="DZ591">
        <v>74.76293527</v>
      </c>
      <c r="FA591">
        <v>0</v>
      </c>
      <c r="FC591">
        <v>0</v>
      </c>
      <c r="FE591">
        <v>0</v>
      </c>
      <c r="FJ591">
        <v>0</v>
      </c>
      <c r="FK591" t="s">
        <v>215</v>
      </c>
      <c r="FL591">
        <v>2015</v>
      </c>
    </row>
    <row r="592" spans="14:168" x14ac:dyDescent="0.3">
      <c r="AA592">
        <v>50</v>
      </c>
      <c r="AB592">
        <v>7</v>
      </c>
      <c r="AC592">
        <v>2628</v>
      </c>
      <c r="AD592">
        <v>10000</v>
      </c>
      <c r="AE592">
        <v>12635</v>
      </c>
      <c r="AF592">
        <v>0</v>
      </c>
      <c r="AG592">
        <v>0</v>
      </c>
      <c r="AH592">
        <v>0</v>
      </c>
      <c r="AI592">
        <v>6.3460635000000001E-2</v>
      </c>
      <c r="AJ592">
        <v>8.8844890000000006E-3</v>
      </c>
      <c r="AK592">
        <v>3.3354909949999998</v>
      </c>
      <c r="AL592">
        <v>12.69212707</v>
      </c>
      <c r="AM592">
        <v>16.036502559999999</v>
      </c>
      <c r="BA592">
        <v>50</v>
      </c>
      <c r="BB592">
        <v>7</v>
      </c>
      <c r="BC592">
        <v>2628</v>
      </c>
      <c r="BD592">
        <v>10000</v>
      </c>
      <c r="BE592">
        <v>12635</v>
      </c>
      <c r="BF592">
        <v>0</v>
      </c>
      <c r="BG592">
        <v>0</v>
      </c>
      <c r="BH592">
        <v>0</v>
      </c>
      <c r="BI592">
        <v>6.3460635000000001E-2</v>
      </c>
      <c r="BJ592">
        <v>8.8844890000000006E-3</v>
      </c>
      <c r="BK592">
        <v>3.3354909949999998</v>
      </c>
      <c r="BL592">
        <v>12.69212707</v>
      </c>
      <c r="BM592">
        <v>16.036502559999999</v>
      </c>
      <c r="FA592">
        <v>0</v>
      </c>
      <c r="FE592">
        <v>0</v>
      </c>
      <c r="FK592" t="s">
        <v>215</v>
      </c>
      <c r="FL592">
        <v>2016</v>
      </c>
    </row>
    <row r="593" spans="1:168" x14ac:dyDescent="0.3">
      <c r="AA593">
        <v>279</v>
      </c>
      <c r="AB593">
        <v>10</v>
      </c>
      <c r="AC593">
        <v>0</v>
      </c>
      <c r="AD593">
        <v>500</v>
      </c>
      <c r="AE593">
        <v>510</v>
      </c>
      <c r="AF593">
        <v>0</v>
      </c>
      <c r="AG593">
        <v>0</v>
      </c>
      <c r="AH593">
        <v>0</v>
      </c>
      <c r="AI593">
        <v>0.34275605399999998</v>
      </c>
      <c r="AJ593">
        <v>1.2285163E-2</v>
      </c>
      <c r="AK593">
        <v>0</v>
      </c>
      <c r="AL593">
        <v>0.61425816</v>
      </c>
      <c r="AM593">
        <v>0.62654332400000001</v>
      </c>
      <c r="BA593">
        <v>105</v>
      </c>
      <c r="BB593">
        <v>0</v>
      </c>
      <c r="BC593">
        <v>0</v>
      </c>
      <c r="BD593">
        <v>500</v>
      </c>
      <c r="BE593">
        <v>500</v>
      </c>
      <c r="BF593">
        <v>0</v>
      </c>
      <c r="BG593">
        <v>0</v>
      </c>
      <c r="BH593">
        <v>0</v>
      </c>
      <c r="BI593">
        <v>0.128994214</v>
      </c>
      <c r="BJ593">
        <v>0</v>
      </c>
      <c r="BK593">
        <v>0</v>
      </c>
      <c r="BL593">
        <v>0.61425816</v>
      </c>
      <c r="BM593">
        <v>0.61425816</v>
      </c>
      <c r="CN593">
        <v>174</v>
      </c>
      <c r="CO593">
        <v>10</v>
      </c>
      <c r="CP593">
        <v>0</v>
      </c>
      <c r="CQ593">
        <v>0</v>
      </c>
      <c r="CR593">
        <v>10</v>
      </c>
      <c r="CS593">
        <v>0</v>
      </c>
      <c r="CT593">
        <v>0</v>
      </c>
      <c r="CU593">
        <v>0</v>
      </c>
      <c r="CV593">
        <v>0.21376184000000001</v>
      </c>
      <c r="CW593">
        <v>1.2285163E-2</v>
      </c>
      <c r="CX593">
        <v>0</v>
      </c>
      <c r="CY593">
        <v>0</v>
      </c>
      <c r="CZ593">
        <v>1.2285163E-2</v>
      </c>
      <c r="FA593">
        <v>0</v>
      </c>
      <c r="FE593">
        <v>0</v>
      </c>
      <c r="FF593">
        <v>0</v>
      </c>
      <c r="FK593" t="s">
        <v>215</v>
      </c>
      <c r="FL593">
        <v>2017</v>
      </c>
    </row>
    <row r="594" spans="1:168" x14ac:dyDescent="0.3">
      <c r="AA594">
        <v>51</v>
      </c>
      <c r="AB594">
        <v>17</v>
      </c>
      <c r="AC594">
        <v>0</v>
      </c>
      <c r="AD594">
        <v>15743</v>
      </c>
      <c r="AE594">
        <v>15760</v>
      </c>
      <c r="AF594">
        <v>0</v>
      </c>
      <c r="AG594">
        <v>0</v>
      </c>
      <c r="AH594">
        <v>0</v>
      </c>
      <c r="AI594">
        <v>6.0665176000000001E-2</v>
      </c>
      <c r="AJ594">
        <v>2.0221724999999999E-2</v>
      </c>
      <c r="AK594">
        <v>0</v>
      </c>
      <c r="AL594">
        <v>18.72650711</v>
      </c>
      <c r="AM594">
        <v>18.746728839999999</v>
      </c>
      <c r="BA594">
        <v>51</v>
      </c>
      <c r="BB594">
        <v>17</v>
      </c>
      <c r="BC594">
        <v>0</v>
      </c>
      <c r="BD594">
        <v>15743</v>
      </c>
      <c r="BE594">
        <v>15760</v>
      </c>
      <c r="BF594">
        <v>0</v>
      </c>
      <c r="BG594">
        <v>0</v>
      </c>
      <c r="BH594">
        <v>0</v>
      </c>
      <c r="BI594">
        <v>6.0665176000000001E-2</v>
      </c>
      <c r="BJ594">
        <v>2.0221724999999999E-2</v>
      </c>
      <c r="BK594">
        <v>0</v>
      </c>
      <c r="BL594">
        <v>18.72650711</v>
      </c>
      <c r="BM594">
        <v>18.746728839999999</v>
      </c>
      <c r="FA594">
        <v>0</v>
      </c>
      <c r="FE594">
        <v>0</v>
      </c>
      <c r="FK594" t="s">
        <v>215</v>
      </c>
      <c r="FL594">
        <v>2018</v>
      </c>
    </row>
    <row r="595" spans="1:168" x14ac:dyDescent="0.3">
      <c r="AA595">
        <v>80</v>
      </c>
      <c r="AB595">
        <v>54</v>
      </c>
      <c r="AC595">
        <v>399840</v>
      </c>
      <c r="AD595">
        <v>450</v>
      </c>
      <c r="AE595">
        <v>400344</v>
      </c>
      <c r="AF595">
        <v>0</v>
      </c>
      <c r="AG595">
        <v>0</v>
      </c>
      <c r="AH595">
        <v>0</v>
      </c>
      <c r="AI595">
        <v>9.2175456000000003E-2</v>
      </c>
      <c r="AJ595">
        <v>6.2218432999999997E-2</v>
      </c>
      <c r="AK595">
        <v>460.69292899999999</v>
      </c>
      <c r="AL595">
        <v>0.51848693999999995</v>
      </c>
      <c r="AM595">
        <v>461.27363439999999</v>
      </c>
      <c r="BA595">
        <v>43</v>
      </c>
      <c r="BB595">
        <v>54</v>
      </c>
      <c r="BC595">
        <v>399840</v>
      </c>
      <c r="BD595">
        <v>0</v>
      </c>
      <c r="BE595">
        <v>399894</v>
      </c>
      <c r="BF595">
        <v>0</v>
      </c>
      <c r="BG595">
        <v>0</v>
      </c>
      <c r="BH595">
        <v>0</v>
      </c>
      <c r="BI595">
        <v>4.9544308000000002E-2</v>
      </c>
      <c r="BJ595">
        <v>6.2218432999999997E-2</v>
      </c>
      <c r="BK595">
        <v>460.69292899999999</v>
      </c>
      <c r="BL595">
        <v>0</v>
      </c>
      <c r="BM595">
        <v>460.7551474</v>
      </c>
      <c r="CN595">
        <v>37</v>
      </c>
      <c r="CO595">
        <v>0</v>
      </c>
      <c r="CP595">
        <v>0</v>
      </c>
      <c r="CQ595">
        <v>450</v>
      </c>
      <c r="CR595">
        <v>450</v>
      </c>
      <c r="CS595">
        <v>0</v>
      </c>
      <c r="CT595">
        <v>0</v>
      </c>
      <c r="CU595">
        <v>0</v>
      </c>
      <c r="CV595">
        <v>4.2631148000000001E-2</v>
      </c>
      <c r="CW595">
        <v>0</v>
      </c>
      <c r="CX595">
        <v>0</v>
      </c>
      <c r="CY595">
        <v>0.51848693999999995</v>
      </c>
      <c r="CZ595">
        <v>0.51848693999999995</v>
      </c>
      <c r="FA595">
        <v>0</v>
      </c>
      <c r="FE595">
        <v>0</v>
      </c>
      <c r="FF595">
        <v>0</v>
      </c>
      <c r="FK595" t="s">
        <v>215</v>
      </c>
      <c r="FL595">
        <v>2019</v>
      </c>
    </row>
    <row r="596" spans="1:168" x14ac:dyDescent="0.3">
      <c r="AA596">
        <v>83</v>
      </c>
      <c r="AB596">
        <v>84</v>
      </c>
      <c r="AC596">
        <v>231422</v>
      </c>
      <c r="AD596">
        <v>0</v>
      </c>
      <c r="AE596">
        <v>231506</v>
      </c>
      <c r="AF596">
        <v>0</v>
      </c>
      <c r="AG596">
        <v>0</v>
      </c>
      <c r="AH596">
        <v>0</v>
      </c>
      <c r="AI596">
        <v>9.2673849000000003E-2</v>
      </c>
      <c r="AJ596">
        <v>9.3790400999999995E-2</v>
      </c>
      <c r="AK596">
        <v>258.39478800000001</v>
      </c>
      <c r="AL596">
        <v>0</v>
      </c>
      <c r="AM596">
        <v>258.48857839999999</v>
      </c>
      <c r="BA596">
        <v>83</v>
      </c>
      <c r="BB596">
        <v>84</v>
      </c>
      <c r="BC596">
        <v>231422</v>
      </c>
      <c r="BD596">
        <v>0</v>
      </c>
      <c r="BE596">
        <v>231506</v>
      </c>
      <c r="BF596">
        <v>0</v>
      </c>
      <c r="BG596">
        <v>0</v>
      </c>
      <c r="BH596">
        <v>0</v>
      </c>
      <c r="BI596">
        <v>9.2673849000000003E-2</v>
      </c>
      <c r="BJ596">
        <v>9.3790400999999995E-2</v>
      </c>
      <c r="BK596">
        <v>258.39478800000001</v>
      </c>
      <c r="BL596">
        <v>0</v>
      </c>
      <c r="BM596">
        <v>258.48857839999999</v>
      </c>
      <c r="FA596">
        <v>0</v>
      </c>
      <c r="FE596">
        <v>0</v>
      </c>
      <c r="FK596" t="s">
        <v>215</v>
      </c>
      <c r="FL596">
        <v>2020</v>
      </c>
    </row>
    <row r="597" spans="1:168" x14ac:dyDescent="0.3">
      <c r="AA597">
        <v>1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1.8611576000000001E-2</v>
      </c>
      <c r="AJ597">
        <v>0</v>
      </c>
      <c r="AK597">
        <v>0</v>
      </c>
      <c r="AL597">
        <v>0</v>
      </c>
      <c r="AM597">
        <v>0</v>
      </c>
      <c r="CA597">
        <v>1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1.8611576000000001E-2</v>
      </c>
      <c r="CJ597">
        <v>0</v>
      </c>
      <c r="CK597">
        <v>0</v>
      </c>
      <c r="CL597">
        <v>0</v>
      </c>
      <c r="CM597">
        <v>0</v>
      </c>
      <c r="FA597">
        <v>0</v>
      </c>
      <c r="FH597">
        <v>0</v>
      </c>
      <c r="FK597" t="s">
        <v>216</v>
      </c>
      <c r="FL597">
        <v>2002</v>
      </c>
    </row>
    <row r="598" spans="1:168" x14ac:dyDescent="0.3">
      <c r="AA598">
        <v>4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900000</v>
      </c>
      <c r="AH598">
        <v>1300000</v>
      </c>
      <c r="AI598">
        <v>7.3773514999999998E-2</v>
      </c>
      <c r="AJ598">
        <v>0</v>
      </c>
      <c r="AK598">
        <v>0</v>
      </c>
      <c r="AL598">
        <v>0</v>
      </c>
      <c r="AM598">
        <v>0</v>
      </c>
      <c r="CA598">
        <v>4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900000</v>
      </c>
      <c r="CH598">
        <v>1300000</v>
      </c>
      <c r="CI598">
        <v>7.3773514999999998E-2</v>
      </c>
      <c r="CJ598">
        <v>0</v>
      </c>
      <c r="CK598">
        <v>0</v>
      </c>
      <c r="CL598">
        <v>0</v>
      </c>
      <c r="CM598">
        <v>0</v>
      </c>
      <c r="FA598">
        <v>0.491554712</v>
      </c>
      <c r="FH598">
        <v>0.491554712</v>
      </c>
      <c r="FK598" t="s">
        <v>216</v>
      </c>
      <c r="FL598">
        <v>2005</v>
      </c>
    </row>
    <row r="599" spans="1:168" x14ac:dyDescent="0.3"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100000</v>
      </c>
      <c r="AI599">
        <v>0</v>
      </c>
      <c r="AJ599">
        <v>0</v>
      </c>
      <c r="AK599">
        <v>0</v>
      </c>
      <c r="AL599">
        <v>0</v>
      </c>
      <c r="AM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100000</v>
      </c>
      <c r="CI599">
        <v>0</v>
      </c>
      <c r="CJ599">
        <v>0</v>
      </c>
      <c r="CK599">
        <v>0</v>
      </c>
      <c r="CL599">
        <v>0</v>
      </c>
      <c r="CM599">
        <v>0</v>
      </c>
      <c r="FA599">
        <v>3.1306449E-2</v>
      </c>
      <c r="FH599">
        <v>3.1306449E-2</v>
      </c>
      <c r="FK599" t="s">
        <v>216</v>
      </c>
      <c r="FL599">
        <v>2007</v>
      </c>
    </row>
    <row r="600" spans="1:168" x14ac:dyDescent="0.3"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FA600">
        <v>0</v>
      </c>
      <c r="FH600">
        <v>0</v>
      </c>
      <c r="FK600" t="s">
        <v>216</v>
      </c>
      <c r="FL600">
        <v>2010</v>
      </c>
    </row>
    <row r="601" spans="1:168" x14ac:dyDescent="0.3">
      <c r="AA601">
        <v>2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3.5473572000000002E-2</v>
      </c>
      <c r="AJ601">
        <v>0</v>
      </c>
      <c r="AK601">
        <v>0</v>
      </c>
      <c r="AL601">
        <v>0</v>
      </c>
      <c r="AM601">
        <v>0</v>
      </c>
      <c r="CA601">
        <v>2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3.5473572000000002E-2</v>
      </c>
      <c r="CJ601">
        <v>0</v>
      </c>
      <c r="CK601">
        <v>0</v>
      </c>
      <c r="CL601">
        <v>0</v>
      </c>
      <c r="CM601">
        <v>0</v>
      </c>
      <c r="FA601">
        <v>0</v>
      </c>
      <c r="FH601">
        <v>0</v>
      </c>
      <c r="FK601" t="s">
        <v>216</v>
      </c>
      <c r="FL601">
        <v>2013</v>
      </c>
    </row>
    <row r="602" spans="1:168" x14ac:dyDescent="0.3">
      <c r="AA602">
        <v>51</v>
      </c>
      <c r="AB602">
        <v>0</v>
      </c>
      <c r="AC602">
        <v>98500</v>
      </c>
      <c r="AD602">
        <v>1500</v>
      </c>
      <c r="AE602">
        <v>100000</v>
      </c>
      <c r="AF602">
        <v>0</v>
      </c>
      <c r="AG602">
        <v>0</v>
      </c>
      <c r="AH602">
        <v>0</v>
      </c>
      <c r="AI602">
        <v>6.6062176170000004</v>
      </c>
      <c r="AJ602">
        <v>0</v>
      </c>
      <c r="AK602">
        <v>12759.067359999999</v>
      </c>
      <c r="AL602">
        <v>194.30051810000001</v>
      </c>
      <c r="AM602">
        <v>12953.36788</v>
      </c>
      <c r="BA602">
        <v>51</v>
      </c>
      <c r="BB602">
        <v>0</v>
      </c>
      <c r="BC602">
        <v>98500</v>
      </c>
      <c r="BD602">
        <v>1500</v>
      </c>
      <c r="BE602">
        <v>100000</v>
      </c>
      <c r="BF602">
        <v>0</v>
      </c>
      <c r="BG602">
        <v>0</v>
      </c>
      <c r="BH602">
        <v>0</v>
      </c>
      <c r="BI602">
        <v>6.6062176170000004</v>
      </c>
      <c r="BJ602">
        <v>0</v>
      </c>
      <c r="BK602">
        <v>12759.067359999999</v>
      </c>
      <c r="BL602">
        <v>194.30051810000001</v>
      </c>
      <c r="BM602">
        <v>12953.36788</v>
      </c>
      <c r="FA602">
        <v>0</v>
      </c>
      <c r="FE602">
        <v>0</v>
      </c>
      <c r="FK602" t="s">
        <v>217</v>
      </c>
      <c r="FL602">
        <v>2004</v>
      </c>
    </row>
    <row r="603" spans="1:168" x14ac:dyDescent="0.3">
      <c r="A603">
        <v>0</v>
      </c>
      <c r="B603">
        <v>0</v>
      </c>
      <c r="C603">
        <v>150000</v>
      </c>
      <c r="D603">
        <v>0</v>
      </c>
      <c r="E603">
        <v>150000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19157.08812</v>
      </c>
      <c r="L603">
        <v>0</v>
      </c>
      <c r="M603">
        <v>19157.08812</v>
      </c>
      <c r="AA603">
        <v>0</v>
      </c>
      <c r="AB603">
        <v>0</v>
      </c>
      <c r="AC603">
        <v>150000</v>
      </c>
      <c r="AD603">
        <v>0</v>
      </c>
      <c r="AE603">
        <v>150000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19157.08812</v>
      </c>
      <c r="AL603">
        <v>0</v>
      </c>
      <c r="AM603">
        <v>19157.08812</v>
      </c>
      <c r="FA603">
        <v>0</v>
      </c>
      <c r="FB603">
        <v>0</v>
      </c>
      <c r="FK603" t="s">
        <v>217</v>
      </c>
      <c r="FL603">
        <v>2005</v>
      </c>
    </row>
    <row r="604" spans="1:168" x14ac:dyDescent="0.3">
      <c r="A604">
        <v>0</v>
      </c>
      <c r="B604">
        <v>0</v>
      </c>
      <c r="C604">
        <v>42750</v>
      </c>
      <c r="D604">
        <v>0</v>
      </c>
      <c r="E604">
        <v>42750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5310.5590060000004</v>
      </c>
      <c r="L604">
        <v>0</v>
      </c>
      <c r="M604">
        <v>5310.5590060000004</v>
      </c>
      <c r="AA604">
        <v>0</v>
      </c>
      <c r="AB604">
        <v>0</v>
      </c>
      <c r="AC604">
        <v>42750</v>
      </c>
      <c r="AD604">
        <v>0</v>
      </c>
      <c r="AE604">
        <v>42750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5310.5590060000004</v>
      </c>
      <c r="AL604">
        <v>0</v>
      </c>
      <c r="AM604">
        <v>5310.5590060000004</v>
      </c>
      <c r="FA604">
        <v>0</v>
      </c>
      <c r="FB604">
        <v>0</v>
      </c>
      <c r="FK604" t="s">
        <v>217</v>
      </c>
      <c r="FL604">
        <v>2007</v>
      </c>
    </row>
    <row r="605" spans="1:168" x14ac:dyDescent="0.3">
      <c r="A605">
        <v>0</v>
      </c>
      <c r="B605">
        <v>0</v>
      </c>
      <c r="C605">
        <v>340000</v>
      </c>
      <c r="D605">
        <v>0</v>
      </c>
      <c r="E605">
        <v>340000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41666.666669999999</v>
      </c>
      <c r="L605">
        <v>0</v>
      </c>
      <c r="M605">
        <v>41666.666669999999</v>
      </c>
      <c r="AA605">
        <v>0</v>
      </c>
      <c r="AB605">
        <v>0</v>
      </c>
      <c r="AC605">
        <v>340000</v>
      </c>
      <c r="AD605">
        <v>0</v>
      </c>
      <c r="AE605">
        <v>340000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41666.666669999999</v>
      </c>
      <c r="AL605">
        <v>0</v>
      </c>
      <c r="AM605">
        <v>41666.666669999999</v>
      </c>
      <c r="FA605">
        <v>0</v>
      </c>
      <c r="FB605">
        <v>0</v>
      </c>
      <c r="FK605" t="s">
        <v>217</v>
      </c>
      <c r="FL605">
        <v>2008</v>
      </c>
    </row>
    <row r="606" spans="1:168" x14ac:dyDescent="0.3">
      <c r="A606">
        <v>0</v>
      </c>
      <c r="B606">
        <v>0</v>
      </c>
      <c r="C606">
        <v>200258</v>
      </c>
      <c r="D606">
        <v>0</v>
      </c>
      <c r="E606">
        <v>200258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23840.238099999999</v>
      </c>
      <c r="L606">
        <v>0</v>
      </c>
      <c r="M606">
        <v>23840.238099999999</v>
      </c>
      <c r="AA606">
        <v>0</v>
      </c>
      <c r="AB606">
        <v>0</v>
      </c>
      <c r="AC606">
        <v>200258</v>
      </c>
      <c r="AD606">
        <v>0</v>
      </c>
      <c r="AE606">
        <v>200258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23840.238099999999</v>
      </c>
      <c r="AL606">
        <v>0</v>
      </c>
      <c r="AM606">
        <v>23840.238099999999</v>
      </c>
      <c r="FA606">
        <v>0</v>
      </c>
      <c r="FB606">
        <v>0</v>
      </c>
      <c r="FK606" t="s">
        <v>217</v>
      </c>
      <c r="FL606">
        <v>2010</v>
      </c>
    </row>
    <row r="607" spans="1:168" x14ac:dyDescent="0.3">
      <c r="AA607">
        <v>2</v>
      </c>
      <c r="AB607">
        <v>0</v>
      </c>
      <c r="AC607">
        <v>25000</v>
      </c>
      <c r="AD607">
        <v>0</v>
      </c>
      <c r="AE607">
        <v>25000</v>
      </c>
      <c r="AF607">
        <v>0</v>
      </c>
      <c r="AG607">
        <v>0</v>
      </c>
      <c r="AH607">
        <v>0</v>
      </c>
      <c r="AI607">
        <v>0.20855057399999999</v>
      </c>
      <c r="AJ607">
        <v>0</v>
      </c>
      <c r="AK607">
        <v>2606.882169</v>
      </c>
      <c r="AL607">
        <v>0</v>
      </c>
      <c r="AM607">
        <v>2606.882169</v>
      </c>
      <c r="CA607">
        <v>2</v>
      </c>
      <c r="CB607">
        <v>0</v>
      </c>
      <c r="CC607">
        <v>25000</v>
      </c>
      <c r="CD607">
        <v>0</v>
      </c>
      <c r="CE607">
        <v>25000</v>
      </c>
      <c r="CF607">
        <v>0</v>
      </c>
      <c r="CG607">
        <v>0</v>
      </c>
      <c r="CH607">
        <v>0</v>
      </c>
      <c r="CI607">
        <v>0.20855057399999999</v>
      </c>
      <c r="CJ607">
        <v>0</v>
      </c>
      <c r="CK607">
        <v>2606.882169</v>
      </c>
      <c r="CL607">
        <v>0</v>
      </c>
      <c r="CM607">
        <v>2606.882169</v>
      </c>
      <c r="FA607">
        <v>0</v>
      </c>
      <c r="FH607">
        <v>0</v>
      </c>
      <c r="FK607" t="s">
        <v>217</v>
      </c>
      <c r="FL607">
        <v>2018</v>
      </c>
    </row>
    <row r="608" spans="1:168" x14ac:dyDescent="0.3">
      <c r="AA608">
        <v>11</v>
      </c>
      <c r="AB608">
        <v>0</v>
      </c>
      <c r="AC608">
        <v>250000</v>
      </c>
      <c r="AD608">
        <v>0</v>
      </c>
      <c r="AE608">
        <v>250000</v>
      </c>
      <c r="AF608">
        <v>0</v>
      </c>
      <c r="AG608">
        <v>0</v>
      </c>
      <c r="AH608">
        <v>0</v>
      </c>
      <c r="AI608">
        <v>1.12936345</v>
      </c>
      <c r="AJ608">
        <v>0</v>
      </c>
      <c r="AK608">
        <v>25667.351129999999</v>
      </c>
      <c r="AL608">
        <v>0</v>
      </c>
      <c r="AM608">
        <v>25667.351129999999</v>
      </c>
      <c r="BA608">
        <v>11</v>
      </c>
      <c r="BB608">
        <v>0</v>
      </c>
      <c r="BC608">
        <v>250000</v>
      </c>
      <c r="BD608">
        <v>0</v>
      </c>
      <c r="BE608">
        <v>250000</v>
      </c>
      <c r="BF608">
        <v>0</v>
      </c>
      <c r="BG608">
        <v>0</v>
      </c>
      <c r="BH608">
        <v>0</v>
      </c>
      <c r="BI608">
        <v>1.12936345</v>
      </c>
      <c r="BJ608">
        <v>0</v>
      </c>
      <c r="BK608">
        <v>25667.351129999999</v>
      </c>
      <c r="BL608">
        <v>0</v>
      </c>
      <c r="BM608">
        <v>25667.351129999999</v>
      </c>
      <c r="FA608">
        <v>0</v>
      </c>
      <c r="FE608">
        <v>0</v>
      </c>
      <c r="FK608" t="s">
        <v>217</v>
      </c>
      <c r="FL608">
        <v>2019</v>
      </c>
    </row>
    <row r="609" spans="14:168" x14ac:dyDescent="0.3">
      <c r="AA609">
        <v>8</v>
      </c>
      <c r="AB609">
        <v>0</v>
      </c>
      <c r="AC609">
        <v>110000</v>
      </c>
      <c r="AD609">
        <v>0</v>
      </c>
      <c r="AE609">
        <v>110000</v>
      </c>
      <c r="AF609">
        <v>0</v>
      </c>
      <c r="AG609">
        <v>0</v>
      </c>
      <c r="AH609">
        <v>0</v>
      </c>
      <c r="AI609">
        <v>0.80971495999999998</v>
      </c>
      <c r="AJ609">
        <v>0</v>
      </c>
      <c r="AK609">
        <v>11133.5807</v>
      </c>
      <c r="AL609">
        <v>0</v>
      </c>
      <c r="AM609">
        <v>11133.5807</v>
      </c>
      <c r="BA609">
        <v>8</v>
      </c>
      <c r="BB609">
        <v>0</v>
      </c>
      <c r="BC609">
        <v>110000</v>
      </c>
      <c r="BD609">
        <v>0</v>
      </c>
      <c r="BE609">
        <v>110000</v>
      </c>
      <c r="BF609">
        <v>0</v>
      </c>
      <c r="BG609">
        <v>0</v>
      </c>
      <c r="BH609">
        <v>0</v>
      </c>
      <c r="BI609">
        <v>0.80971495999999998</v>
      </c>
      <c r="BJ609">
        <v>0</v>
      </c>
      <c r="BK609">
        <v>11133.5807</v>
      </c>
      <c r="BL609">
        <v>0</v>
      </c>
      <c r="BM609">
        <v>11133.5807</v>
      </c>
      <c r="FA609">
        <v>0</v>
      </c>
      <c r="FE609">
        <v>0</v>
      </c>
      <c r="FK609" t="s">
        <v>217</v>
      </c>
      <c r="FL609">
        <v>2020</v>
      </c>
    </row>
    <row r="610" spans="14:168" x14ac:dyDescent="0.3">
      <c r="N610">
        <v>0</v>
      </c>
      <c r="O610">
        <v>0</v>
      </c>
      <c r="P610">
        <v>100</v>
      </c>
      <c r="Q610">
        <v>0</v>
      </c>
      <c r="R610">
        <v>100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142.85714290000001</v>
      </c>
      <c r="Y610">
        <v>0</v>
      </c>
      <c r="Z610">
        <v>142.85714290000001</v>
      </c>
      <c r="AA610">
        <v>0</v>
      </c>
      <c r="AB610">
        <v>0</v>
      </c>
      <c r="AC610">
        <v>100</v>
      </c>
      <c r="AD610">
        <v>0</v>
      </c>
      <c r="AE610">
        <v>100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142.85714290000001</v>
      </c>
      <c r="AL610">
        <v>0</v>
      </c>
      <c r="AM610">
        <v>142.85714290000001</v>
      </c>
      <c r="FA610">
        <v>0</v>
      </c>
      <c r="FC610">
        <v>0</v>
      </c>
      <c r="FK610" t="s">
        <v>218</v>
      </c>
      <c r="FL610">
        <v>2004</v>
      </c>
    </row>
    <row r="611" spans="14:168" x14ac:dyDescent="0.3">
      <c r="AA611">
        <v>2</v>
      </c>
      <c r="AB611">
        <v>30</v>
      </c>
      <c r="AC611">
        <v>7500</v>
      </c>
      <c r="AD611">
        <v>0</v>
      </c>
      <c r="AE611">
        <v>7530</v>
      </c>
      <c r="AF611">
        <v>0</v>
      </c>
      <c r="AG611">
        <v>10000</v>
      </c>
      <c r="AH611">
        <v>20000</v>
      </c>
      <c r="AI611">
        <v>2.8169014080000001</v>
      </c>
      <c r="AJ611">
        <v>42.253521130000003</v>
      </c>
      <c r="AK611">
        <v>10563.380279999999</v>
      </c>
      <c r="AL611">
        <v>0</v>
      </c>
      <c r="AM611">
        <v>10605.6338</v>
      </c>
      <c r="CA611">
        <v>2</v>
      </c>
      <c r="CB611">
        <v>30</v>
      </c>
      <c r="CC611">
        <v>7500</v>
      </c>
      <c r="CD611">
        <v>0</v>
      </c>
      <c r="CE611">
        <v>7530</v>
      </c>
      <c r="CF611">
        <v>0</v>
      </c>
      <c r="CG611">
        <v>10000</v>
      </c>
      <c r="CH611">
        <v>20000</v>
      </c>
      <c r="CI611">
        <v>2.8169014080000001</v>
      </c>
      <c r="CJ611">
        <v>42.253521130000003</v>
      </c>
      <c r="CK611">
        <v>10563.380279999999</v>
      </c>
      <c r="CL611">
        <v>0</v>
      </c>
      <c r="CM611">
        <v>10605.6338</v>
      </c>
      <c r="FA611">
        <v>4.7463764929999996</v>
      </c>
      <c r="FH611">
        <v>4.7463764929999996</v>
      </c>
      <c r="FK611" t="s">
        <v>218</v>
      </c>
      <c r="FL611">
        <v>2007</v>
      </c>
    </row>
    <row r="612" spans="14:168" x14ac:dyDescent="0.3">
      <c r="AA612">
        <v>0</v>
      </c>
      <c r="AB612">
        <v>0</v>
      </c>
      <c r="AC612">
        <v>144</v>
      </c>
      <c r="AD612">
        <v>96</v>
      </c>
      <c r="AE612">
        <v>240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202.81690140000001</v>
      </c>
      <c r="AL612">
        <v>135.21126760000001</v>
      </c>
      <c r="AM612">
        <v>338.02816899999999</v>
      </c>
      <c r="CA612">
        <v>0</v>
      </c>
      <c r="CB612">
        <v>0</v>
      </c>
      <c r="CC612">
        <v>144</v>
      </c>
      <c r="CD612">
        <v>96</v>
      </c>
      <c r="CE612">
        <v>240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202.81690140000001</v>
      </c>
      <c r="CL612">
        <v>135.21126760000001</v>
      </c>
      <c r="CM612">
        <v>338.02816899999999</v>
      </c>
      <c r="FA612">
        <v>0</v>
      </c>
      <c r="FH612">
        <v>0</v>
      </c>
      <c r="FK612" t="s">
        <v>218</v>
      </c>
      <c r="FL612">
        <v>2011</v>
      </c>
    </row>
    <row r="613" spans="14:168" x14ac:dyDescent="0.3">
      <c r="AA613">
        <v>30</v>
      </c>
      <c r="AB613">
        <v>20</v>
      </c>
      <c r="AC613">
        <v>28000</v>
      </c>
      <c r="AD613">
        <v>574</v>
      </c>
      <c r="AE613">
        <v>28594</v>
      </c>
      <c r="AF613">
        <v>0</v>
      </c>
      <c r="AG613">
        <v>0</v>
      </c>
      <c r="AH613">
        <v>482810</v>
      </c>
      <c r="AI613">
        <v>42.253521130000003</v>
      </c>
      <c r="AJ613">
        <v>28.16901408</v>
      </c>
      <c r="AK613">
        <v>39436.619720000002</v>
      </c>
      <c r="AL613">
        <v>808.45070420000002</v>
      </c>
      <c r="AM613">
        <v>40273.239439999998</v>
      </c>
      <c r="CA613">
        <v>30</v>
      </c>
      <c r="CB613">
        <v>20</v>
      </c>
      <c r="CC613">
        <v>28000</v>
      </c>
      <c r="CD613">
        <v>574</v>
      </c>
      <c r="CE613">
        <v>28594</v>
      </c>
      <c r="CF613">
        <v>0</v>
      </c>
      <c r="CG613">
        <v>0</v>
      </c>
      <c r="CH613">
        <v>482810</v>
      </c>
      <c r="CI613">
        <v>42.253521130000003</v>
      </c>
      <c r="CJ613">
        <v>28.16901408</v>
      </c>
      <c r="CK613">
        <v>39436.619720000002</v>
      </c>
      <c r="CL613">
        <v>808.45070420000002</v>
      </c>
      <c r="CM613">
        <v>40273.239439999998</v>
      </c>
      <c r="FA613">
        <v>89.287392389999994</v>
      </c>
      <c r="FH613">
        <v>89.287392389999994</v>
      </c>
      <c r="FK613" t="s">
        <v>218</v>
      </c>
      <c r="FL613">
        <v>2015</v>
      </c>
    </row>
    <row r="614" spans="14:168" x14ac:dyDescent="0.3">
      <c r="AA614">
        <v>64</v>
      </c>
      <c r="AB614">
        <v>100</v>
      </c>
      <c r="AC614">
        <v>71293</v>
      </c>
      <c r="AD614">
        <v>0</v>
      </c>
      <c r="AE614">
        <v>71393</v>
      </c>
      <c r="AF614">
        <v>0</v>
      </c>
      <c r="AG614">
        <v>19300</v>
      </c>
      <c r="AH614">
        <v>1456000</v>
      </c>
      <c r="AI614">
        <v>90.140845069999997</v>
      </c>
      <c r="AJ614">
        <v>140.8450704</v>
      </c>
      <c r="AK614">
        <v>100412.6761</v>
      </c>
      <c r="AL614">
        <v>0</v>
      </c>
      <c r="AM614">
        <v>100553.5211</v>
      </c>
      <c r="CA614">
        <v>64</v>
      </c>
      <c r="CB614">
        <v>100</v>
      </c>
      <c r="CC614">
        <v>71293</v>
      </c>
      <c r="CD614">
        <v>0</v>
      </c>
      <c r="CE614">
        <v>71393</v>
      </c>
      <c r="CF614">
        <v>0</v>
      </c>
      <c r="CG614">
        <v>19300</v>
      </c>
      <c r="CH614">
        <v>1456000</v>
      </c>
      <c r="CI614">
        <v>90.140845069999997</v>
      </c>
      <c r="CJ614">
        <v>140.8450704</v>
      </c>
      <c r="CK614">
        <v>100412.6761</v>
      </c>
      <c r="CL614">
        <v>0</v>
      </c>
      <c r="CM614">
        <v>100553.5211</v>
      </c>
      <c r="FA614">
        <v>280.08777679999997</v>
      </c>
      <c r="FH614">
        <v>280.08777679999997</v>
      </c>
      <c r="FK614" t="s">
        <v>218</v>
      </c>
      <c r="FL614">
        <v>2017</v>
      </c>
    </row>
    <row r="615" spans="14:168" x14ac:dyDescent="0.3">
      <c r="AA615">
        <v>3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10</v>
      </c>
      <c r="AI615">
        <v>3.4887778000000001E-2</v>
      </c>
      <c r="AJ615">
        <v>0</v>
      </c>
      <c r="AK615">
        <v>0</v>
      </c>
      <c r="AL615">
        <v>0</v>
      </c>
      <c r="AM615">
        <v>0</v>
      </c>
      <c r="CA615">
        <v>3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10</v>
      </c>
      <c r="CI615">
        <v>3.4887778000000001E-2</v>
      </c>
      <c r="CJ615">
        <v>0</v>
      </c>
      <c r="CK615">
        <v>0</v>
      </c>
      <c r="CL615">
        <v>0</v>
      </c>
      <c r="CM615">
        <v>0</v>
      </c>
      <c r="FA615" s="1">
        <v>3.9059800000000002E-5</v>
      </c>
      <c r="FH615" s="1">
        <v>3.9059800000000002E-5</v>
      </c>
      <c r="FK615" t="s">
        <v>219</v>
      </c>
      <c r="FL615">
        <v>2001</v>
      </c>
    </row>
    <row r="616" spans="14:168" x14ac:dyDescent="0.3">
      <c r="AA616">
        <v>3</v>
      </c>
      <c r="AB616">
        <v>0</v>
      </c>
      <c r="AC616">
        <v>1750</v>
      </c>
      <c r="AD616">
        <v>0</v>
      </c>
      <c r="AE616">
        <v>1750</v>
      </c>
      <c r="AF616">
        <v>0</v>
      </c>
      <c r="AG616">
        <v>0</v>
      </c>
      <c r="AH616">
        <v>500</v>
      </c>
      <c r="AI616">
        <v>3.4383954000000001E-2</v>
      </c>
      <c r="AJ616">
        <v>0</v>
      </c>
      <c r="AK616">
        <v>20.05730659</v>
      </c>
      <c r="AL616">
        <v>0</v>
      </c>
      <c r="AM616">
        <v>20.05730659</v>
      </c>
      <c r="BA616">
        <v>3</v>
      </c>
      <c r="BB616">
        <v>0</v>
      </c>
      <c r="BC616">
        <v>1750</v>
      </c>
      <c r="BD616">
        <v>0</v>
      </c>
      <c r="BE616">
        <v>1750</v>
      </c>
      <c r="BF616">
        <v>0</v>
      </c>
      <c r="BG616">
        <v>0</v>
      </c>
      <c r="BH616">
        <v>500</v>
      </c>
      <c r="BI616">
        <v>3.4383954000000001E-2</v>
      </c>
      <c r="BJ616">
        <v>0</v>
      </c>
      <c r="BK616">
        <v>20.05730659</v>
      </c>
      <c r="BL616">
        <v>0</v>
      </c>
      <c r="BM616">
        <v>20.05730659</v>
      </c>
      <c r="FA616">
        <v>1.8424680000000001E-3</v>
      </c>
      <c r="FE616">
        <v>1.8424680000000001E-3</v>
      </c>
      <c r="FK616" t="s">
        <v>219</v>
      </c>
      <c r="FL616">
        <v>2002</v>
      </c>
    </row>
    <row r="617" spans="14:168" x14ac:dyDescent="0.3">
      <c r="N617">
        <v>3</v>
      </c>
      <c r="O617">
        <v>15</v>
      </c>
      <c r="P617">
        <v>2000</v>
      </c>
      <c r="Q617">
        <v>0</v>
      </c>
      <c r="R617">
        <v>2015</v>
      </c>
      <c r="S617">
        <v>0</v>
      </c>
      <c r="T617">
        <v>0</v>
      </c>
      <c r="U617">
        <v>0</v>
      </c>
      <c r="V617">
        <v>3.3898304999999997E-2</v>
      </c>
      <c r="W617">
        <v>0.169491525</v>
      </c>
      <c r="X617">
        <v>22.598870059999999</v>
      </c>
      <c r="Y617">
        <v>0</v>
      </c>
      <c r="Z617">
        <v>22.768361580000001</v>
      </c>
      <c r="AA617">
        <v>21</v>
      </c>
      <c r="AB617">
        <v>18</v>
      </c>
      <c r="AC617">
        <v>77460</v>
      </c>
      <c r="AD617">
        <v>0</v>
      </c>
      <c r="AE617">
        <v>77478</v>
      </c>
      <c r="AF617">
        <v>0</v>
      </c>
      <c r="AG617">
        <v>0</v>
      </c>
      <c r="AH617">
        <v>44720</v>
      </c>
      <c r="AI617">
        <v>0.23728813600000001</v>
      </c>
      <c r="AJ617">
        <v>0.20338983099999999</v>
      </c>
      <c r="AK617">
        <v>875.2542373</v>
      </c>
      <c r="AL617">
        <v>0</v>
      </c>
      <c r="AM617">
        <v>875.45762709999997</v>
      </c>
      <c r="BA617">
        <v>10</v>
      </c>
      <c r="BB617">
        <v>3</v>
      </c>
      <c r="BC617">
        <v>65460</v>
      </c>
      <c r="BD617">
        <v>0</v>
      </c>
      <c r="BE617">
        <v>65463</v>
      </c>
      <c r="BF617">
        <v>0</v>
      </c>
      <c r="BG617">
        <v>0</v>
      </c>
      <c r="BH617">
        <v>44720</v>
      </c>
      <c r="BI617">
        <v>0.11299434999999999</v>
      </c>
      <c r="BJ617">
        <v>3.3898304999999997E-2</v>
      </c>
      <c r="BK617">
        <v>739.66101690000005</v>
      </c>
      <c r="BL617">
        <v>0</v>
      </c>
      <c r="BM617">
        <v>739.69491530000005</v>
      </c>
      <c r="CA617">
        <v>8</v>
      </c>
      <c r="CB617">
        <v>0</v>
      </c>
      <c r="CC617">
        <v>10000</v>
      </c>
      <c r="CD617">
        <v>0</v>
      </c>
      <c r="CE617">
        <v>10000</v>
      </c>
      <c r="CF617">
        <v>0</v>
      </c>
      <c r="CG617">
        <v>0</v>
      </c>
      <c r="CH617">
        <v>0</v>
      </c>
      <c r="CI617">
        <v>9.039548E-2</v>
      </c>
      <c r="CJ617">
        <v>0</v>
      </c>
      <c r="CK617">
        <v>112.99435029999999</v>
      </c>
      <c r="CL617">
        <v>0</v>
      </c>
      <c r="CM617">
        <v>112.99435029999999</v>
      </c>
      <c r="FA617">
        <v>0.208941033</v>
      </c>
      <c r="FC617">
        <v>0</v>
      </c>
      <c r="FE617">
        <v>0.208941033</v>
      </c>
      <c r="FH617">
        <v>0</v>
      </c>
      <c r="FK617" t="s">
        <v>219</v>
      </c>
      <c r="FL617">
        <v>2003</v>
      </c>
    </row>
    <row r="618" spans="14:168" x14ac:dyDescent="0.3">
      <c r="AA618">
        <v>703</v>
      </c>
      <c r="AB618">
        <v>9</v>
      </c>
      <c r="AC618">
        <v>22160</v>
      </c>
      <c r="AD618">
        <v>2092</v>
      </c>
      <c r="AE618">
        <v>24261</v>
      </c>
      <c r="AF618">
        <v>0</v>
      </c>
      <c r="AG618">
        <v>0</v>
      </c>
      <c r="AH618">
        <v>297000</v>
      </c>
      <c r="AI618">
        <v>7.8337419209999997</v>
      </c>
      <c r="AJ618">
        <v>0.100289726</v>
      </c>
      <c r="AK618">
        <v>246.9355917</v>
      </c>
      <c r="AL618">
        <v>23.311789610000002</v>
      </c>
      <c r="AM618">
        <v>270.34767099999999</v>
      </c>
      <c r="BA618">
        <v>688</v>
      </c>
      <c r="BB618">
        <v>0</v>
      </c>
      <c r="BC618">
        <v>7910</v>
      </c>
      <c r="BD618">
        <v>2092</v>
      </c>
      <c r="BE618">
        <v>10002</v>
      </c>
      <c r="BF618">
        <v>0</v>
      </c>
      <c r="BG618">
        <v>0</v>
      </c>
      <c r="BH618">
        <v>0</v>
      </c>
      <c r="BI618">
        <v>7.6665923779999998</v>
      </c>
      <c r="BJ618">
        <v>0</v>
      </c>
      <c r="BK618">
        <v>88.143525740000001</v>
      </c>
      <c r="BL618">
        <v>23.311789610000002</v>
      </c>
      <c r="BM618">
        <v>111.4553154</v>
      </c>
      <c r="CA618">
        <v>15</v>
      </c>
      <c r="CB618">
        <v>9</v>
      </c>
      <c r="CC618">
        <v>14250</v>
      </c>
      <c r="CD618">
        <v>0</v>
      </c>
      <c r="CE618">
        <v>14259</v>
      </c>
      <c r="CF618">
        <v>0</v>
      </c>
      <c r="CG618">
        <v>0</v>
      </c>
      <c r="CH618">
        <v>297000</v>
      </c>
      <c r="CI618">
        <v>0.16714954300000001</v>
      </c>
      <c r="CJ618">
        <v>0.100289726</v>
      </c>
      <c r="CK618">
        <v>158.79206600000001</v>
      </c>
      <c r="CL618">
        <v>0</v>
      </c>
      <c r="CM618">
        <v>158.8923557</v>
      </c>
      <c r="FA618">
        <v>1.3305023730000001</v>
      </c>
      <c r="FE618">
        <v>0</v>
      </c>
      <c r="FH618">
        <v>1.3305023730000001</v>
      </c>
      <c r="FK618" t="s">
        <v>219</v>
      </c>
      <c r="FL618">
        <v>2004</v>
      </c>
    </row>
    <row r="619" spans="14:168" x14ac:dyDescent="0.3">
      <c r="AA619">
        <v>12</v>
      </c>
      <c r="AB619">
        <v>0</v>
      </c>
      <c r="AC619">
        <v>2450</v>
      </c>
      <c r="AD619">
        <v>0</v>
      </c>
      <c r="AE619">
        <v>2450</v>
      </c>
      <c r="AF619">
        <v>0</v>
      </c>
      <c r="AG619">
        <v>0</v>
      </c>
      <c r="AH619">
        <v>0</v>
      </c>
      <c r="AI619">
        <v>0.13191161900000001</v>
      </c>
      <c r="AJ619">
        <v>0</v>
      </c>
      <c r="AK619">
        <v>26.931955590000001</v>
      </c>
      <c r="AL619">
        <v>0</v>
      </c>
      <c r="AM619">
        <v>26.931955590000001</v>
      </c>
      <c r="BA619">
        <v>3</v>
      </c>
      <c r="BB619">
        <v>0</v>
      </c>
      <c r="BC619">
        <v>1450</v>
      </c>
      <c r="BD619">
        <v>0</v>
      </c>
      <c r="BE619">
        <v>1450</v>
      </c>
      <c r="BF619">
        <v>0</v>
      </c>
      <c r="BG619">
        <v>0</v>
      </c>
      <c r="BH619">
        <v>0</v>
      </c>
      <c r="BI619">
        <v>3.2977905000000002E-2</v>
      </c>
      <c r="BJ619">
        <v>0</v>
      </c>
      <c r="BK619">
        <v>15.93932066</v>
      </c>
      <c r="BL619">
        <v>0</v>
      </c>
      <c r="BM619">
        <v>15.93932066</v>
      </c>
      <c r="CA619">
        <v>9</v>
      </c>
      <c r="CB619">
        <v>0</v>
      </c>
      <c r="CC619">
        <v>1000</v>
      </c>
      <c r="CD619">
        <v>0</v>
      </c>
      <c r="CE619">
        <v>1000</v>
      </c>
      <c r="CF619">
        <v>0</v>
      </c>
      <c r="CG619">
        <v>0</v>
      </c>
      <c r="CH619">
        <v>0</v>
      </c>
      <c r="CI619">
        <v>9.8933714000000006E-2</v>
      </c>
      <c r="CJ619">
        <v>0</v>
      </c>
      <c r="CK619">
        <v>10.992634929999999</v>
      </c>
      <c r="CL619">
        <v>0</v>
      </c>
      <c r="CM619">
        <v>10.992634929999999</v>
      </c>
      <c r="DN619">
        <v>0</v>
      </c>
      <c r="DO619">
        <v>0</v>
      </c>
      <c r="DP619">
        <v>0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0</v>
      </c>
      <c r="FA619">
        <v>0</v>
      </c>
      <c r="FE619">
        <v>0</v>
      </c>
      <c r="FH619">
        <v>0</v>
      </c>
      <c r="FJ619">
        <v>0</v>
      </c>
      <c r="FK619" t="s">
        <v>219</v>
      </c>
      <c r="FL619">
        <v>2005</v>
      </c>
    </row>
    <row r="620" spans="14:168" x14ac:dyDescent="0.3">
      <c r="AA620">
        <v>175</v>
      </c>
      <c r="AB620">
        <v>0</v>
      </c>
      <c r="AC620">
        <v>162763</v>
      </c>
      <c r="AD620">
        <v>0</v>
      </c>
      <c r="AE620">
        <v>162763</v>
      </c>
      <c r="AF620">
        <v>0</v>
      </c>
      <c r="AG620">
        <v>30000</v>
      </c>
      <c r="AH620">
        <v>162700</v>
      </c>
      <c r="AI620">
        <v>1.8738622979999999</v>
      </c>
      <c r="AJ620">
        <v>0</v>
      </c>
      <c r="AK620">
        <v>1742.831138</v>
      </c>
      <c r="AL620">
        <v>0</v>
      </c>
      <c r="AM620">
        <v>1742.831138</v>
      </c>
      <c r="BA620">
        <v>12</v>
      </c>
      <c r="BB620">
        <v>0</v>
      </c>
      <c r="BC620">
        <v>19830</v>
      </c>
      <c r="BD620">
        <v>0</v>
      </c>
      <c r="BE620">
        <v>19830</v>
      </c>
      <c r="BF620">
        <v>0</v>
      </c>
      <c r="BG620">
        <v>0</v>
      </c>
      <c r="BH620">
        <v>0</v>
      </c>
      <c r="BI620">
        <v>0.128493415</v>
      </c>
      <c r="BJ620">
        <v>0</v>
      </c>
      <c r="BK620">
        <v>212.3353678</v>
      </c>
      <c r="BL620">
        <v>0</v>
      </c>
      <c r="BM620">
        <v>212.3353678</v>
      </c>
      <c r="CA620">
        <v>163</v>
      </c>
      <c r="CB620">
        <v>0</v>
      </c>
      <c r="CC620">
        <v>142933</v>
      </c>
      <c r="CD620">
        <v>0</v>
      </c>
      <c r="CE620">
        <v>142933</v>
      </c>
      <c r="CF620">
        <v>0</v>
      </c>
      <c r="CG620">
        <v>30000</v>
      </c>
      <c r="CH620">
        <v>162700</v>
      </c>
      <c r="CI620">
        <v>1.745368883</v>
      </c>
      <c r="CJ620">
        <v>0</v>
      </c>
      <c r="CK620">
        <v>1530.49577</v>
      </c>
      <c r="CL620">
        <v>0</v>
      </c>
      <c r="CM620">
        <v>1530.49577</v>
      </c>
      <c r="FA620">
        <v>0.37006356299999998</v>
      </c>
      <c r="FE620">
        <v>0</v>
      </c>
      <c r="FH620">
        <v>0.37006356299999998</v>
      </c>
      <c r="FK620" t="s">
        <v>219</v>
      </c>
      <c r="FL620">
        <v>2007</v>
      </c>
    </row>
    <row r="621" spans="14:168" x14ac:dyDescent="0.3">
      <c r="AA621">
        <v>13</v>
      </c>
      <c r="AB621">
        <v>2</v>
      </c>
      <c r="AC621">
        <v>17000</v>
      </c>
      <c r="AD621">
        <v>0</v>
      </c>
      <c r="AE621">
        <v>17002</v>
      </c>
      <c r="AF621">
        <v>0</v>
      </c>
      <c r="AG621">
        <v>0</v>
      </c>
      <c r="AH621">
        <v>0</v>
      </c>
      <c r="AI621">
        <v>0.13744977799999999</v>
      </c>
      <c r="AJ621">
        <v>2.1146120000000001E-2</v>
      </c>
      <c r="AK621">
        <v>179.74201729999999</v>
      </c>
      <c r="AL621">
        <v>0</v>
      </c>
      <c r="AM621">
        <v>179.76316349999999</v>
      </c>
      <c r="CA621">
        <v>13</v>
      </c>
      <c r="CB621">
        <v>2</v>
      </c>
      <c r="CC621">
        <v>17000</v>
      </c>
      <c r="CD621">
        <v>0</v>
      </c>
      <c r="CE621">
        <v>17002</v>
      </c>
      <c r="CF621">
        <v>0</v>
      </c>
      <c r="CG621">
        <v>0</v>
      </c>
      <c r="CH621">
        <v>0</v>
      </c>
      <c r="CI621">
        <v>0.13744977799999999</v>
      </c>
      <c r="CJ621">
        <v>2.1146120000000001E-2</v>
      </c>
      <c r="CK621">
        <v>179.74201729999999</v>
      </c>
      <c r="CL621">
        <v>0</v>
      </c>
      <c r="CM621">
        <v>179.76316349999999</v>
      </c>
      <c r="FA621">
        <v>0</v>
      </c>
      <c r="FH621">
        <v>0</v>
      </c>
      <c r="FK621" t="s">
        <v>219</v>
      </c>
      <c r="FL621">
        <v>2008</v>
      </c>
    </row>
    <row r="622" spans="14:168" x14ac:dyDescent="0.3">
      <c r="AA622">
        <v>7</v>
      </c>
      <c r="AB622">
        <v>0</v>
      </c>
      <c r="AC622">
        <v>14565</v>
      </c>
      <c r="AD622">
        <v>0</v>
      </c>
      <c r="AE622">
        <v>14565</v>
      </c>
      <c r="AF622">
        <v>0</v>
      </c>
      <c r="AG622">
        <v>0</v>
      </c>
      <c r="AH622">
        <v>52403</v>
      </c>
      <c r="AI622">
        <v>7.3091781999999994E-2</v>
      </c>
      <c r="AJ622">
        <v>0</v>
      </c>
      <c r="AK622">
        <v>152.0831158</v>
      </c>
      <c r="AL622">
        <v>0</v>
      </c>
      <c r="AM622">
        <v>152.0831158</v>
      </c>
      <c r="BA622">
        <v>7</v>
      </c>
      <c r="BB622">
        <v>0</v>
      </c>
      <c r="BC622">
        <v>14565</v>
      </c>
      <c r="BD622">
        <v>0</v>
      </c>
      <c r="BE622">
        <v>14565</v>
      </c>
      <c r="BF622">
        <v>0</v>
      </c>
      <c r="BG622">
        <v>0</v>
      </c>
      <c r="BH622">
        <v>52403</v>
      </c>
      <c r="BI622">
        <v>7.3091781999999994E-2</v>
      </c>
      <c r="BJ622">
        <v>0</v>
      </c>
      <c r="BK622">
        <v>152.0831158</v>
      </c>
      <c r="BL622">
        <v>0</v>
      </c>
      <c r="BM622">
        <v>152.0831158</v>
      </c>
      <c r="FA622">
        <v>0.108582424</v>
      </c>
      <c r="FE622">
        <v>0.108582424</v>
      </c>
      <c r="FK622" t="s">
        <v>219</v>
      </c>
      <c r="FL622">
        <v>2009</v>
      </c>
    </row>
    <row r="623" spans="14:168" x14ac:dyDescent="0.3">
      <c r="AA623">
        <v>7</v>
      </c>
      <c r="AB623">
        <v>0</v>
      </c>
      <c r="AC623">
        <v>47200</v>
      </c>
      <c r="AD623">
        <v>0</v>
      </c>
      <c r="AE623">
        <v>47200</v>
      </c>
      <c r="AF623">
        <v>0</v>
      </c>
      <c r="AG623">
        <v>0</v>
      </c>
      <c r="AH623">
        <v>0</v>
      </c>
      <c r="AI623">
        <v>7.2202165999999998E-2</v>
      </c>
      <c r="AJ623">
        <v>0</v>
      </c>
      <c r="AK623">
        <v>486.84889120000003</v>
      </c>
      <c r="AL623">
        <v>0</v>
      </c>
      <c r="AM623">
        <v>486.84889120000003</v>
      </c>
      <c r="BA623">
        <v>7</v>
      </c>
      <c r="BB623">
        <v>0</v>
      </c>
      <c r="BC623">
        <v>35200</v>
      </c>
      <c r="BD623">
        <v>0</v>
      </c>
      <c r="BE623">
        <v>35200</v>
      </c>
      <c r="BF623">
        <v>0</v>
      </c>
      <c r="BG623">
        <v>0</v>
      </c>
      <c r="BH623">
        <v>0</v>
      </c>
      <c r="BI623">
        <v>7.2202165999999998E-2</v>
      </c>
      <c r="BJ623">
        <v>0</v>
      </c>
      <c r="BK623">
        <v>363.0737494</v>
      </c>
      <c r="BL623">
        <v>0</v>
      </c>
      <c r="BM623">
        <v>363.0737494</v>
      </c>
      <c r="CA623">
        <v>0</v>
      </c>
      <c r="CB623">
        <v>0</v>
      </c>
      <c r="CC623">
        <v>12000</v>
      </c>
      <c r="CD623">
        <v>0</v>
      </c>
      <c r="CE623">
        <v>12000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123.7751418</v>
      </c>
      <c r="CL623">
        <v>0</v>
      </c>
      <c r="CM623">
        <v>123.7751418</v>
      </c>
      <c r="FA623">
        <v>0</v>
      </c>
      <c r="FE623">
        <v>0</v>
      </c>
      <c r="FH623">
        <v>0</v>
      </c>
      <c r="FK623" t="s">
        <v>219</v>
      </c>
      <c r="FL623">
        <v>2010</v>
      </c>
    </row>
    <row r="624" spans="14:168" x14ac:dyDescent="0.3">
      <c r="AA624">
        <v>11</v>
      </c>
      <c r="AB624">
        <v>0</v>
      </c>
      <c r="AC624">
        <v>55200</v>
      </c>
      <c r="AD624">
        <v>0</v>
      </c>
      <c r="AE624">
        <v>55200</v>
      </c>
      <c r="AF624">
        <v>0</v>
      </c>
      <c r="AG624">
        <v>0</v>
      </c>
      <c r="AH624">
        <v>30000</v>
      </c>
      <c r="AI624">
        <v>0.11209619899999999</v>
      </c>
      <c r="AJ624">
        <v>0</v>
      </c>
      <c r="AK624">
        <v>562.51910729999997</v>
      </c>
      <c r="AL624">
        <v>0</v>
      </c>
      <c r="AM624">
        <v>562.51910729999997</v>
      </c>
      <c r="BA624">
        <v>4</v>
      </c>
      <c r="BB624">
        <v>0</v>
      </c>
      <c r="BC624">
        <v>11200</v>
      </c>
      <c r="BD624">
        <v>0</v>
      </c>
      <c r="BE624">
        <v>11200</v>
      </c>
      <c r="BF624">
        <v>0</v>
      </c>
      <c r="BG624">
        <v>0</v>
      </c>
      <c r="BH624">
        <v>0</v>
      </c>
      <c r="BI624">
        <v>4.0762253999999998E-2</v>
      </c>
      <c r="BJ624">
        <v>0</v>
      </c>
      <c r="BK624">
        <v>114.1343116</v>
      </c>
      <c r="BL624">
        <v>0</v>
      </c>
      <c r="BM624">
        <v>114.1343116</v>
      </c>
      <c r="CA624">
        <v>7</v>
      </c>
      <c r="CB624">
        <v>0</v>
      </c>
      <c r="CC624">
        <v>44000</v>
      </c>
      <c r="CD624">
        <v>0</v>
      </c>
      <c r="CE624">
        <v>44000</v>
      </c>
      <c r="CF624">
        <v>0</v>
      </c>
      <c r="CG624">
        <v>0</v>
      </c>
      <c r="CH624">
        <v>30000</v>
      </c>
      <c r="CI624">
        <v>7.1333944999999996E-2</v>
      </c>
      <c r="CJ624">
        <v>0</v>
      </c>
      <c r="CK624">
        <v>448.38479569999998</v>
      </c>
      <c r="CL624">
        <v>0</v>
      </c>
      <c r="CM624">
        <v>448.38479569999998</v>
      </c>
      <c r="FA624">
        <v>5.169762E-2</v>
      </c>
      <c r="FE624">
        <v>0</v>
      </c>
      <c r="FH624">
        <v>5.169762E-2</v>
      </c>
      <c r="FK624" t="s">
        <v>219</v>
      </c>
      <c r="FL624">
        <v>2011</v>
      </c>
    </row>
    <row r="625" spans="1:168" x14ac:dyDescent="0.3">
      <c r="AA625">
        <v>8</v>
      </c>
      <c r="AB625">
        <v>0</v>
      </c>
      <c r="AC625">
        <v>45585</v>
      </c>
      <c r="AD625">
        <v>11500</v>
      </c>
      <c r="AE625">
        <v>57085</v>
      </c>
      <c r="AF625">
        <v>0</v>
      </c>
      <c r="AG625">
        <v>0</v>
      </c>
      <c r="AH625">
        <v>30000</v>
      </c>
      <c r="AI625">
        <v>8.0555835000000006E-2</v>
      </c>
      <c r="AJ625">
        <v>0</v>
      </c>
      <c r="AK625">
        <v>459.01721880000002</v>
      </c>
      <c r="AL625">
        <v>115.7990132</v>
      </c>
      <c r="AM625">
        <v>574.81623200000001</v>
      </c>
      <c r="BA625">
        <v>0</v>
      </c>
      <c r="BB625">
        <v>0</v>
      </c>
      <c r="BC625">
        <v>3070</v>
      </c>
      <c r="BD625">
        <v>11500</v>
      </c>
      <c r="BE625">
        <v>14570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30.913301780000001</v>
      </c>
      <c r="BL625">
        <v>115.7990132</v>
      </c>
      <c r="BM625">
        <v>146.71231499999999</v>
      </c>
      <c r="CA625">
        <v>8</v>
      </c>
      <c r="CB625">
        <v>0</v>
      </c>
      <c r="CC625">
        <v>42515</v>
      </c>
      <c r="CD625">
        <v>0</v>
      </c>
      <c r="CE625">
        <v>42515</v>
      </c>
      <c r="CF625">
        <v>0</v>
      </c>
      <c r="CG625">
        <v>0</v>
      </c>
      <c r="CH625">
        <v>30000</v>
      </c>
      <c r="CI625">
        <v>8.0555835000000006E-2</v>
      </c>
      <c r="CJ625">
        <v>0</v>
      </c>
      <c r="CK625">
        <v>428.10391700000002</v>
      </c>
      <c r="CL625">
        <v>0</v>
      </c>
      <c r="CM625">
        <v>428.10391700000002</v>
      </c>
      <c r="FA625">
        <v>4.9438430999999998E-2</v>
      </c>
      <c r="FE625">
        <v>0</v>
      </c>
      <c r="FH625">
        <v>4.9438430999999998E-2</v>
      </c>
      <c r="FK625" t="s">
        <v>219</v>
      </c>
      <c r="FL625">
        <v>2012</v>
      </c>
    </row>
    <row r="626" spans="1:168" x14ac:dyDescent="0.3"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102</v>
      </c>
      <c r="AI626">
        <v>0</v>
      </c>
      <c r="AJ626">
        <v>0</v>
      </c>
      <c r="AK626">
        <v>0</v>
      </c>
      <c r="AL626">
        <v>0</v>
      </c>
      <c r="AM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102</v>
      </c>
      <c r="BI626">
        <v>0</v>
      </c>
      <c r="BJ626">
        <v>0</v>
      </c>
      <c r="BK626">
        <v>0</v>
      </c>
      <c r="BL626">
        <v>0</v>
      </c>
      <c r="BM626">
        <v>0</v>
      </c>
      <c r="FA626">
        <v>1.62726E-4</v>
      </c>
      <c r="FE626">
        <v>1.62726E-4</v>
      </c>
      <c r="FK626" t="s">
        <v>219</v>
      </c>
      <c r="FL626">
        <v>2013</v>
      </c>
    </row>
    <row r="627" spans="1:168" x14ac:dyDescent="0.3">
      <c r="AA627">
        <v>1</v>
      </c>
      <c r="AB627">
        <v>0</v>
      </c>
      <c r="AC627">
        <v>300</v>
      </c>
      <c r="AD627">
        <v>0</v>
      </c>
      <c r="AE627">
        <v>300</v>
      </c>
      <c r="AF627">
        <v>0</v>
      </c>
      <c r="AG627">
        <v>0</v>
      </c>
      <c r="AH627">
        <v>0</v>
      </c>
      <c r="AI627">
        <v>9.8376780000000007E-3</v>
      </c>
      <c r="AJ627">
        <v>0</v>
      </c>
      <c r="AK627">
        <v>2.9513034920000001</v>
      </c>
      <c r="AL627">
        <v>0</v>
      </c>
      <c r="AM627">
        <v>2.9513034920000001</v>
      </c>
      <c r="BA627">
        <v>1</v>
      </c>
      <c r="BB627">
        <v>0</v>
      </c>
      <c r="BC627">
        <v>300</v>
      </c>
      <c r="BD627">
        <v>0</v>
      </c>
      <c r="BE627">
        <v>300</v>
      </c>
      <c r="BF627">
        <v>0</v>
      </c>
      <c r="BG627">
        <v>0</v>
      </c>
      <c r="BH627">
        <v>0</v>
      </c>
      <c r="BI627">
        <v>9.8376780000000007E-3</v>
      </c>
      <c r="BJ627">
        <v>0</v>
      </c>
      <c r="BK627">
        <v>2.9513034920000001</v>
      </c>
      <c r="BL627">
        <v>0</v>
      </c>
      <c r="BM627">
        <v>2.9513034920000001</v>
      </c>
      <c r="FA627">
        <v>0</v>
      </c>
      <c r="FE627">
        <v>0</v>
      </c>
      <c r="FK627" t="s">
        <v>219</v>
      </c>
      <c r="FL627">
        <v>2014</v>
      </c>
    </row>
    <row r="628" spans="1:168" x14ac:dyDescent="0.3">
      <c r="AA628">
        <v>2</v>
      </c>
      <c r="AB628">
        <v>0</v>
      </c>
      <c r="AC628">
        <v>20883</v>
      </c>
      <c r="AD628">
        <v>2450</v>
      </c>
      <c r="AE628">
        <v>23333</v>
      </c>
      <c r="AF628">
        <v>0</v>
      </c>
      <c r="AG628">
        <v>0</v>
      </c>
      <c r="AH628">
        <v>0</v>
      </c>
      <c r="AI628">
        <v>1.9451468999999999E-2</v>
      </c>
      <c r="AJ628">
        <v>0</v>
      </c>
      <c r="AK628">
        <v>203.10250919999999</v>
      </c>
      <c r="AL628">
        <v>23.828049020000002</v>
      </c>
      <c r="AM628">
        <v>226.9305583</v>
      </c>
      <c r="BA628">
        <v>2</v>
      </c>
      <c r="BB628">
        <v>0</v>
      </c>
      <c r="BC628">
        <v>20850</v>
      </c>
      <c r="BD628">
        <v>350</v>
      </c>
      <c r="BE628">
        <v>21200</v>
      </c>
      <c r="BF628">
        <v>0</v>
      </c>
      <c r="BG628">
        <v>0</v>
      </c>
      <c r="BH628">
        <v>0</v>
      </c>
      <c r="BI628">
        <v>1.9451468999999999E-2</v>
      </c>
      <c r="BJ628">
        <v>0</v>
      </c>
      <c r="BK628">
        <v>202.78156000000001</v>
      </c>
      <c r="BL628">
        <v>3.4040070029999998</v>
      </c>
      <c r="BM628">
        <v>206.18556699999999</v>
      </c>
      <c r="CA628">
        <v>0</v>
      </c>
      <c r="CB628">
        <v>0</v>
      </c>
      <c r="CC628">
        <v>33</v>
      </c>
      <c r="CD628">
        <v>2100</v>
      </c>
      <c r="CE628">
        <v>2133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0.32094923199999997</v>
      </c>
      <c r="CL628">
        <v>20.424042020000002</v>
      </c>
      <c r="CM628">
        <v>20.744991250000002</v>
      </c>
      <c r="FA628">
        <v>0</v>
      </c>
      <c r="FE628">
        <v>0</v>
      </c>
      <c r="FH628">
        <v>0</v>
      </c>
      <c r="FK628" t="s">
        <v>219</v>
      </c>
      <c r="FL628">
        <v>2015</v>
      </c>
    </row>
    <row r="629" spans="1:168" x14ac:dyDescent="0.3">
      <c r="AA629">
        <v>21</v>
      </c>
      <c r="AB629">
        <v>0</v>
      </c>
      <c r="AC629">
        <v>2792039</v>
      </c>
      <c r="AD629">
        <v>9</v>
      </c>
      <c r="AE629">
        <v>2792048</v>
      </c>
      <c r="AF629">
        <v>0</v>
      </c>
      <c r="AG629">
        <v>0</v>
      </c>
      <c r="AH629">
        <v>0</v>
      </c>
      <c r="AI629">
        <v>0.20196191599999999</v>
      </c>
      <c r="AJ629">
        <v>0</v>
      </c>
      <c r="AK629">
        <v>26851.692630000001</v>
      </c>
      <c r="AL629">
        <v>8.6555107000000006E-2</v>
      </c>
      <c r="AM629">
        <v>26851.779190000001</v>
      </c>
      <c r="BA629">
        <v>15</v>
      </c>
      <c r="BB629">
        <v>0</v>
      </c>
      <c r="BC629">
        <v>2792000</v>
      </c>
      <c r="BD629">
        <v>0</v>
      </c>
      <c r="BE629">
        <v>2792000</v>
      </c>
      <c r="BF629">
        <v>0</v>
      </c>
      <c r="BG629">
        <v>0</v>
      </c>
      <c r="BH629">
        <v>0</v>
      </c>
      <c r="BI629">
        <v>0.14425851100000001</v>
      </c>
      <c r="BJ629">
        <v>0</v>
      </c>
      <c r="BK629">
        <v>26851.31756</v>
      </c>
      <c r="BL629">
        <v>0</v>
      </c>
      <c r="BM629">
        <v>26851.31756</v>
      </c>
      <c r="CA629">
        <v>6</v>
      </c>
      <c r="CB629">
        <v>0</v>
      </c>
      <c r="CC629">
        <v>39</v>
      </c>
      <c r="CD629">
        <v>9</v>
      </c>
      <c r="CE629">
        <v>48</v>
      </c>
      <c r="CF629">
        <v>0</v>
      </c>
      <c r="CG629">
        <v>0</v>
      </c>
      <c r="CH629">
        <v>0</v>
      </c>
      <c r="CI629">
        <v>5.7703404999999999E-2</v>
      </c>
      <c r="CJ629">
        <v>0</v>
      </c>
      <c r="CK629">
        <v>0.37507212899999998</v>
      </c>
      <c r="CL629">
        <v>8.6555107000000006E-2</v>
      </c>
      <c r="CM629">
        <v>0.461627236</v>
      </c>
      <c r="FA629">
        <v>0</v>
      </c>
      <c r="FE629">
        <v>0</v>
      </c>
      <c r="FH629">
        <v>0</v>
      </c>
      <c r="FK629" t="s">
        <v>219</v>
      </c>
      <c r="FL629">
        <v>2016</v>
      </c>
    </row>
    <row r="630" spans="1:168" x14ac:dyDescent="0.3">
      <c r="AA630">
        <v>5</v>
      </c>
      <c r="AB630">
        <v>0</v>
      </c>
      <c r="AC630">
        <v>42560</v>
      </c>
      <c r="AD630">
        <v>27</v>
      </c>
      <c r="AE630">
        <v>42587</v>
      </c>
      <c r="AF630">
        <v>0</v>
      </c>
      <c r="AG630">
        <v>0</v>
      </c>
      <c r="AH630">
        <v>63000</v>
      </c>
      <c r="AI630">
        <v>4.7560164000000002E-2</v>
      </c>
      <c r="AJ630">
        <v>0</v>
      </c>
      <c r="AK630">
        <v>404.83211260000002</v>
      </c>
      <c r="AL630">
        <v>0.256824883</v>
      </c>
      <c r="AM630">
        <v>405.08893749999999</v>
      </c>
      <c r="CA630">
        <v>5</v>
      </c>
      <c r="CB630">
        <v>0</v>
      </c>
      <c r="CC630">
        <v>42560</v>
      </c>
      <c r="CD630">
        <v>27</v>
      </c>
      <c r="CE630">
        <v>42587</v>
      </c>
      <c r="CF630">
        <v>0</v>
      </c>
      <c r="CG630">
        <v>0</v>
      </c>
      <c r="CH630">
        <v>63000</v>
      </c>
      <c r="CI630">
        <v>4.7560164000000002E-2</v>
      </c>
      <c r="CJ630">
        <v>0</v>
      </c>
      <c r="CK630">
        <v>404.83211260000002</v>
      </c>
      <c r="CL630">
        <v>0.256824883</v>
      </c>
      <c r="CM630">
        <v>405.08893749999999</v>
      </c>
      <c r="FA630">
        <v>7.8751993000000006E-2</v>
      </c>
      <c r="FH630">
        <v>7.8751993000000006E-2</v>
      </c>
      <c r="FK630" t="s">
        <v>219</v>
      </c>
      <c r="FL630">
        <v>2017</v>
      </c>
    </row>
    <row r="631" spans="1:168" x14ac:dyDescent="0.3">
      <c r="AA631">
        <v>0</v>
      </c>
      <c r="AB631">
        <v>0</v>
      </c>
      <c r="AC631">
        <v>7390</v>
      </c>
      <c r="AD631">
        <v>8000</v>
      </c>
      <c r="AE631">
        <v>15390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69.539851319999997</v>
      </c>
      <c r="AL631">
        <v>75.279947300000003</v>
      </c>
      <c r="AM631">
        <v>144.81979860000001</v>
      </c>
      <c r="BA631">
        <v>0</v>
      </c>
      <c r="BB631">
        <v>0</v>
      </c>
      <c r="BC631">
        <v>7390</v>
      </c>
      <c r="BD631">
        <v>0</v>
      </c>
      <c r="BE631">
        <v>7390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69.539851319999997</v>
      </c>
      <c r="BL631">
        <v>0</v>
      </c>
      <c r="BM631">
        <v>69.539851319999997</v>
      </c>
      <c r="CA631">
        <v>0</v>
      </c>
      <c r="CB631">
        <v>0</v>
      </c>
      <c r="CC631">
        <v>0</v>
      </c>
      <c r="CD631">
        <v>8000</v>
      </c>
      <c r="CE631">
        <v>8000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75.279947300000003</v>
      </c>
      <c r="CM631">
        <v>75.279947300000003</v>
      </c>
      <c r="FA631">
        <v>0</v>
      </c>
      <c r="FE631">
        <v>0</v>
      </c>
      <c r="FH631">
        <v>0</v>
      </c>
      <c r="FK631" t="s">
        <v>219</v>
      </c>
      <c r="FL631">
        <v>2018</v>
      </c>
    </row>
    <row r="632" spans="1:168" x14ac:dyDescent="0.3">
      <c r="AA632">
        <v>6</v>
      </c>
      <c r="AB632">
        <v>0</v>
      </c>
      <c r="AC632">
        <v>15595</v>
      </c>
      <c r="AD632">
        <v>0</v>
      </c>
      <c r="AE632">
        <v>15595</v>
      </c>
      <c r="AF632">
        <v>0</v>
      </c>
      <c r="AG632">
        <v>0</v>
      </c>
      <c r="AH632">
        <v>165000</v>
      </c>
      <c r="AI632">
        <v>5.5310223999999998E-2</v>
      </c>
      <c r="AJ632">
        <v>0</v>
      </c>
      <c r="AK632">
        <v>143.7604905</v>
      </c>
      <c r="AL632">
        <v>0</v>
      </c>
      <c r="AM632">
        <v>143.7604905</v>
      </c>
      <c r="CA632">
        <v>6</v>
      </c>
      <c r="CB632">
        <v>0</v>
      </c>
      <c r="CC632">
        <v>15595</v>
      </c>
      <c r="CD632">
        <v>0</v>
      </c>
      <c r="CE632">
        <v>15595</v>
      </c>
      <c r="CF632">
        <v>0</v>
      </c>
      <c r="CG632">
        <v>0</v>
      </c>
      <c r="CH632">
        <v>165000</v>
      </c>
      <c r="CI632">
        <v>5.5310223999999998E-2</v>
      </c>
      <c r="CJ632">
        <v>0</v>
      </c>
      <c r="CK632">
        <v>143.7604905</v>
      </c>
      <c r="CL632">
        <v>0</v>
      </c>
      <c r="CM632">
        <v>143.7604905</v>
      </c>
      <c r="FA632">
        <v>0.20927214499999999</v>
      </c>
      <c r="FH632">
        <v>0.20927214499999999</v>
      </c>
      <c r="FK632" t="s">
        <v>219</v>
      </c>
      <c r="FL632">
        <v>2020</v>
      </c>
    </row>
    <row r="633" spans="1:168" x14ac:dyDescent="0.3">
      <c r="AA633">
        <v>78</v>
      </c>
      <c r="AB633">
        <v>87</v>
      </c>
      <c r="AC633">
        <v>150</v>
      </c>
      <c r="AD633">
        <v>180</v>
      </c>
      <c r="AE633">
        <v>417</v>
      </c>
      <c r="AF633">
        <v>0</v>
      </c>
      <c r="AG633">
        <v>0</v>
      </c>
      <c r="AH633">
        <v>0</v>
      </c>
      <c r="AI633">
        <v>0.61509344700000002</v>
      </c>
      <c r="AJ633">
        <v>0.68606576799999996</v>
      </c>
      <c r="AK633">
        <v>1.1828720129999999</v>
      </c>
      <c r="AL633">
        <v>1.419446416</v>
      </c>
      <c r="AM633">
        <v>3.2883841970000001</v>
      </c>
      <c r="BA633">
        <v>34</v>
      </c>
      <c r="BB633">
        <v>32</v>
      </c>
      <c r="BC633">
        <v>0</v>
      </c>
      <c r="BD633">
        <v>0</v>
      </c>
      <c r="BE633">
        <v>32</v>
      </c>
      <c r="BF633">
        <v>0</v>
      </c>
      <c r="BG633">
        <v>0</v>
      </c>
      <c r="BH633">
        <v>0</v>
      </c>
      <c r="BI633">
        <v>0.26811765599999998</v>
      </c>
      <c r="BJ633">
        <v>0.25234602900000003</v>
      </c>
      <c r="BK633">
        <v>0</v>
      </c>
      <c r="BL633">
        <v>0</v>
      </c>
      <c r="BM633">
        <v>0.25234602900000003</v>
      </c>
      <c r="CN633">
        <v>44</v>
      </c>
      <c r="CO633">
        <v>55</v>
      </c>
      <c r="CP633">
        <v>150</v>
      </c>
      <c r="CQ633">
        <v>180</v>
      </c>
      <c r="CR633">
        <v>385</v>
      </c>
      <c r="CS633">
        <v>0</v>
      </c>
      <c r="CT633">
        <v>0</v>
      </c>
      <c r="CU633">
        <v>0</v>
      </c>
      <c r="CV633">
        <v>0.34697579099999998</v>
      </c>
      <c r="CW633">
        <v>0.43371973800000002</v>
      </c>
      <c r="CX633">
        <v>1.1828720129999999</v>
      </c>
      <c r="CY633">
        <v>1.419446416</v>
      </c>
      <c r="CZ633">
        <v>3.0360381670000001</v>
      </c>
      <c r="FA633">
        <v>0</v>
      </c>
      <c r="FE633">
        <v>0</v>
      </c>
      <c r="FF633">
        <v>0</v>
      </c>
      <c r="FK633" t="s">
        <v>220</v>
      </c>
      <c r="FL633">
        <v>2000</v>
      </c>
    </row>
    <row r="634" spans="1:168" x14ac:dyDescent="0.3">
      <c r="AA634">
        <v>58</v>
      </c>
      <c r="AB634">
        <v>30</v>
      </c>
      <c r="AC634">
        <v>32270</v>
      </c>
      <c r="AD634">
        <v>0</v>
      </c>
      <c r="AE634">
        <v>32300</v>
      </c>
      <c r="AF634">
        <v>0</v>
      </c>
      <c r="AG634">
        <v>0</v>
      </c>
      <c r="AH634">
        <v>10975</v>
      </c>
      <c r="AI634">
        <v>0.44909020500000002</v>
      </c>
      <c r="AJ634">
        <v>0.232288037</v>
      </c>
      <c r="AK634">
        <v>249.86449859999999</v>
      </c>
      <c r="AL634">
        <v>0</v>
      </c>
      <c r="AM634">
        <v>250.0967867</v>
      </c>
      <c r="AN634">
        <v>0</v>
      </c>
      <c r="AO634">
        <v>0</v>
      </c>
      <c r="AP634">
        <v>22770</v>
      </c>
      <c r="AQ634">
        <v>0</v>
      </c>
      <c r="AR634">
        <v>22770</v>
      </c>
      <c r="AS634">
        <v>0</v>
      </c>
      <c r="AT634">
        <v>0</v>
      </c>
      <c r="AU634">
        <v>10975</v>
      </c>
      <c r="AV634">
        <v>0</v>
      </c>
      <c r="AW634">
        <v>0</v>
      </c>
      <c r="AX634">
        <v>176.3066202</v>
      </c>
      <c r="AY634">
        <v>0</v>
      </c>
      <c r="AZ634">
        <v>176.3066202</v>
      </c>
      <c r="BA634">
        <v>58</v>
      </c>
      <c r="BB634">
        <v>30</v>
      </c>
      <c r="BC634">
        <v>9500</v>
      </c>
      <c r="BD634">
        <v>0</v>
      </c>
      <c r="BE634">
        <v>9530</v>
      </c>
      <c r="BF634">
        <v>0</v>
      </c>
      <c r="BG634">
        <v>0</v>
      </c>
      <c r="BH634">
        <v>0</v>
      </c>
      <c r="BI634">
        <v>0.44909020500000002</v>
      </c>
      <c r="BJ634">
        <v>0.232288037</v>
      </c>
      <c r="BK634">
        <v>73.557878439999996</v>
      </c>
      <c r="BL634">
        <v>0</v>
      </c>
      <c r="BM634">
        <v>73.790166470000003</v>
      </c>
      <c r="FA634">
        <v>4.4853909999999997E-2</v>
      </c>
      <c r="FE634">
        <v>0</v>
      </c>
      <c r="FI634">
        <v>4.4853909999999997E-2</v>
      </c>
      <c r="FK634" t="s">
        <v>220</v>
      </c>
      <c r="FL634">
        <v>2001</v>
      </c>
    </row>
    <row r="635" spans="1:168" x14ac:dyDescent="0.3">
      <c r="AA635">
        <v>91</v>
      </c>
      <c r="AB635">
        <v>6</v>
      </c>
      <c r="AC635">
        <v>201250</v>
      </c>
      <c r="AD635">
        <v>3027</v>
      </c>
      <c r="AE635">
        <v>204283</v>
      </c>
      <c r="AF635">
        <v>0</v>
      </c>
      <c r="AG635">
        <v>0</v>
      </c>
      <c r="AH635">
        <v>16000</v>
      </c>
      <c r="AI635">
        <v>0.69238377799999995</v>
      </c>
      <c r="AJ635">
        <v>4.5651678000000001E-2</v>
      </c>
      <c r="AK635">
        <v>1531.233356</v>
      </c>
      <c r="AL635">
        <v>23.031271400000001</v>
      </c>
      <c r="AM635">
        <v>1554.310279</v>
      </c>
      <c r="AN635">
        <v>0</v>
      </c>
      <c r="AO635">
        <v>0</v>
      </c>
      <c r="AP635">
        <v>149650</v>
      </c>
      <c r="AQ635">
        <v>0</v>
      </c>
      <c r="AR635">
        <v>149650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1138.6289280000001</v>
      </c>
      <c r="AY635">
        <v>0</v>
      </c>
      <c r="AZ635">
        <v>1138.6289280000001</v>
      </c>
      <c r="BA635">
        <v>31</v>
      </c>
      <c r="BB635">
        <v>6</v>
      </c>
      <c r="BC635">
        <v>51600</v>
      </c>
      <c r="BD635">
        <v>3027</v>
      </c>
      <c r="BE635">
        <v>54633</v>
      </c>
      <c r="BF635">
        <v>0</v>
      </c>
      <c r="BG635">
        <v>0</v>
      </c>
      <c r="BH635">
        <v>16000</v>
      </c>
      <c r="BI635">
        <v>0.23586700099999999</v>
      </c>
      <c r="BJ635">
        <v>4.5651678000000001E-2</v>
      </c>
      <c r="BK635">
        <v>392.60442819999997</v>
      </c>
      <c r="BL635">
        <v>23.031271400000001</v>
      </c>
      <c r="BM635">
        <v>415.68135130000002</v>
      </c>
      <c r="BN635">
        <v>60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0.45651677699999998</v>
      </c>
      <c r="BW635">
        <v>0</v>
      </c>
      <c r="BX635">
        <v>0</v>
      </c>
      <c r="BY635">
        <v>0</v>
      </c>
      <c r="BZ635">
        <v>0</v>
      </c>
      <c r="FA635">
        <v>5.6044102999999998E-2</v>
      </c>
      <c r="FE635">
        <v>5.6044102999999998E-2</v>
      </c>
      <c r="FG635">
        <v>0</v>
      </c>
      <c r="FI635">
        <v>0</v>
      </c>
      <c r="FK635" t="s">
        <v>220</v>
      </c>
      <c r="FL635">
        <v>2002</v>
      </c>
    </row>
    <row r="636" spans="1:168" x14ac:dyDescent="0.3">
      <c r="AA636">
        <v>0</v>
      </c>
      <c r="AB636">
        <v>0</v>
      </c>
      <c r="AC636">
        <v>32905</v>
      </c>
      <c r="AD636">
        <v>0</v>
      </c>
      <c r="AE636">
        <v>32905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246.11069560000001</v>
      </c>
      <c r="AL636">
        <v>0</v>
      </c>
      <c r="AM636">
        <v>246.11069560000001</v>
      </c>
      <c r="AN636">
        <v>0</v>
      </c>
      <c r="AO636">
        <v>0</v>
      </c>
      <c r="AP636">
        <v>25000</v>
      </c>
      <c r="AQ636">
        <v>0</v>
      </c>
      <c r="AR636">
        <v>25000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186.98578910000001</v>
      </c>
      <c r="AY636">
        <v>0</v>
      </c>
      <c r="AZ636">
        <v>186.98578910000001</v>
      </c>
      <c r="BA636">
        <v>0</v>
      </c>
      <c r="BB636">
        <v>0</v>
      </c>
      <c r="BC636">
        <v>7905</v>
      </c>
      <c r="BD636">
        <v>0</v>
      </c>
      <c r="BE636">
        <v>7905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59.124906510000002</v>
      </c>
      <c r="BL636">
        <v>0</v>
      </c>
      <c r="BM636">
        <v>59.124906510000002</v>
      </c>
      <c r="FA636">
        <v>0</v>
      </c>
      <c r="FE636">
        <v>0</v>
      </c>
      <c r="FI636">
        <v>0</v>
      </c>
      <c r="FK636" t="s">
        <v>220</v>
      </c>
      <c r="FL636">
        <v>2003</v>
      </c>
    </row>
    <row r="637" spans="1:168" x14ac:dyDescent="0.3">
      <c r="AA637">
        <v>21</v>
      </c>
      <c r="AB637">
        <v>13</v>
      </c>
      <c r="AC637">
        <v>357920</v>
      </c>
      <c r="AD637">
        <v>0</v>
      </c>
      <c r="AE637">
        <v>357933</v>
      </c>
      <c r="AF637">
        <v>0</v>
      </c>
      <c r="AG637">
        <v>0</v>
      </c>
      <c r="AH637">
        <v>152800</v>
      </c>
      <c r="AI637">
        <v>0.14937051000000001</v>
      </c>
      <c r="AJ637">
        <v>9.2467459000000002E-2</v>
      </c>
      <c r="AK637">
        <v>2545.842521</v>
      </c>
      <c r="AL637">
        <v>0</v>
      </c>
      <c r="AM637">
        <v>2545.934988</v>
      </c>
      <c r="AN637">
        <v>5</v>
      </c>
      <c r="AO637">
        <v>13</v>
      </c>
      <c r="AP637">
        <v>300250</v>
      </c>
      <c r="AQ637">
        <v>0</v>
      </c>
      <c r="AR637">
        <v>300263</v>
      </c>
      <c r="AS637">
        <v>0</v>
      </c>
      <c r="AT637">
        <v>0</v>
      </c>
      <c r="AU637">
        <v>150000</v>
      </c>
      <c r="AV637">
        <v>3.5564406999999999E-2</v>
      </c>
      <c r="AW637">
        <v>9.2467459000000002E-2</v>
      </c>
      <c r="AX637">
        <v>2135.6426489999999</v>
      </c>
      <c r="AY637">
        <v>0</v>
      </c>
      <c r="AZ637">
        <v>2135.7351159999998</v>
      </c>
      <c r="BA637">
        <v>16</v>
      </c>
      <c r="BB637">
        <v>0</v>
      </c>
      <c r="BC637">
        <v>57670</v>
      </c>
      <c r="BD637">
        <v>0</v>
      </c>
      <c r="BE637">
        <v>57670</v>
      </c>
      <c r="BF637">
        <v>0</v>
      </c>
      <c r="BG637">
        <v>0</v>
      </c>
      <c r="BH637">
        <v>2800</v>
      </c>
      <c r="BI637">
        <v>0.11380610300000001</v>
      </c>
      <c r="BJ637">
        <v>0</v>
      </c>
      <c r="BK637">
        <v>410.19987200000003</v>
      </c>
      <c r="BL637">
        <v>0</v>
      </c>
      <c r="BM637">
        <v>410.19987200000003</v>
      </c>
      <c r="FA637">
        <v>0.32648146700000003</v>
      </c>
      <c r="FE637">
        <v>5.982645E-3</v>
      </c>
      <c r="FI637">
        <v>0.32049882299999999</v>
      </c>
      <c r="FK637" t="s">
        <v>220</v>
      </c>
      <c r="FL637">
        <v>2006</v>
      </c>
    </row>
    <row r="638" spans="1:168" x14ac:dyDescent="0.3">
      <c r="AA638">
        <v>41</v>
      </c>
      <c r="AB638">
        <v>0</v>
      </c>
      <c r="AC638">
        <v>275000</v>
      </c>
      <c r="AD638">
        <v>14122</v>
      </c>
      <c r="AE638">
        <v>289122</v>
      </c>
      <c r="AF638">
        <v>0</v>
      </c>
      <c r="AG638">
        <v>0</v>
      </c>
      <c r="AH638">
        <v>1000000</v>
      </c>
      <c r="AI638">
        <v>0.28205833800000002</v>
      </c>
      <c r="AJ638">
        <v>0</v>
      </c>
      <c r="AK638">
        <v>1891.8547060000001</v>
      </c>
      <c r="AL638">
        <v>97.151898729999999</v>
      </c>
      <c r="AM638">
        <v>1989.0066039999999</v>
      </c>
      <c r="BA638">
        <v>41</v>
      </c>
      <c r="BB638">
        <v>0</v>
      </c>
      <c r="BC638">
        <v>275000</v>
      </c>
      <c r="BD638">
        <v>14122</v>
      </c>
      <c r="BE638">
        <v>289122</v>
      </c>
      <c r="BF638">
        <v>0</v>
      </c>
      <c r="BG638">
        <v>0</v>
      </c>
      <c r="BH638">
        <v>1000000</v>
      </c>
      <c r="BI638">
        <v>0.28205833800000002</v>
      </c>
      <c r="BJ638">
        <v>0</v>
      </c>
      <c r="BK638">
        <v>1891.8547060000001</v>
      </c>
      <c r="BL638">
        <v>97.151898729999999</v>
      </c>
      <c r="BM638">
        <v>1989.0066039999999</v>
      </c>
      <c r="FA638">
        <v>1.619101905</v>
      </c>
      <c r="FE638">
        <v>1.619101905</v>
      </c>
      <c r="FK638" t="s">
        <v>220</v>
      </c>
      <c r="FL638">
        <v>2008</v>
      </c>
    </row>
    <row r="639" spans="1:168" x14ac:dyDescent="0.3">
      <c r="A639">
        <v>0</v>
      </c>
      <c r="B639">
        <v>0</v>
      </c>
      <c r="C639">
        <v>107500</v>
      </c>
      <c r="D639">
        <v>0</v>
      </c>
      <c r="E639">
        <v>107500</v>
      </c>
      <c r="F639">
        <v>0</v>
      </c>
      <c r="G639">
        <v>0</v>
      </c>
      <c r="H639">
        <v>1700</v>
      </c>
      <c r="I639">
        <v>0</v>
      </c>
      <c r="J639">
        <v>0</v>
      </c>
      <c r="K639">
        <v>727.62961959999996</v>
      </c>
      <c r="L639">
        <v>0</v>
      </c>
      <c r="M639">
        <v>727.62961959999996</v>
      </c>
      <c r="AA639">
        <v>3</v>
      </c>
      <c r="AB639">
        <v>2</v>
      </c>
      <c r="AC639">
        <v>119305</v>
      </c>
      <c r="AD639">
        <v>0</v>
      </c>
      <c r="AE639">
        <v>119307</v>
      </c>
      <c r="AF639">
        <v>0</v>
      </c>
      <c r="AG639">
        <v>0</v>
      </c>
      <c r="AH639">
        <v>1700</v>
      </c>
      <c r="AI639">
        <v>2.0305943E-2</v>
      </c>
      <c r="AJ639">
        <v>1.3537295E-2</v>
      </c>
      <c r="AK639">
        <v>807.53350479999995</v>
      </c>
      <c r="AL639">
        <v>0</v>
      </c>
      <c r="AM639">
        <v>807.5470421</v>
      </c>
      <c r="BA639">
        <v>3</v>
      </c>
      <c r="BB639">
        <v>2</v>
      </c>
      <c r="BC639">
        <v>11805</v>
      </c>
      <c r="BD639">
        <v>0</v>
      </c>
      <c r="BE639">
        <v>11807</v>
      </c>
      <c r="BF639">
        <v>0</v>
      </c>
      <c r="BG639">
        <v>0</v>
      </c>
      <c r="BH639">
        <v>0</v>
      </c>
      <c r="BI639">
        <v>2.0305943E-2</v>
      </c>
      <c r="BJ639">
        <v>1.3537295E-2</v>
      </c>
      <c r="BK639">
        <v>79.903885200000005</v>
      </c>
      <c r="BL639">
        <v>0</v>
      </c>
      <c r="BM639">
        <v>79.917422500000001</v>
      </c>
      <c r="FA639">
        <v>2.7191440000000002E-3</v>
      </c>
      <c r="FB639">
        <v>2.7191440000000002E-3</v>
      </c>
      <c r="FE639">
        <v>0</v>
      </c>
      <c r="FK639" t="s">
        <v>220</v>
      </c>
      <c r="FL639">
        <v>2009</v>
      </c>
    </row>
    <row r="640" spans="1:168" x14ac:dyDescent="0.3">
      <c r="AA640">
        <v>14</v>
      </c>
      <c r="AB640">
        <v>0</v>
      </c>
      <c r="AC640">
        <v>8940</v>
      </c>
      <c r="AD640">
        <v>500</v>
      </c>
      <c r="AE640">
        <v>9440</v>
      </c>
      <c r="AF640">
        <v>0</v>
      </c>
      <c r="AG640">
        <v>0</v>
      </c>
      <c r="AH640">
        <v>0</v>
      </c>
      <c r="AI640">
        <v>9.3264939000000005E-2</v>
      </c>
      <c r="AJ640">
        <v>0</v>
      </c>
      <c r="AK640">
        <v>59.556325360000002</v>
      </c>
      <c r="AL640">
        <v>3.33089068</v>
      </c>
      <c r="AM640">
        <v>62.887216039999998</v>
      </c>
      <c r="AN640">
        <v>0</v>
      </c>
      <c r="AO640">
        <v>0</v>
      </c>
      <c r="AP640">
        <v>2500</v>
      </c>
      <c r="AQ640">
        <v>0</v>
      </c>
      <c r="AR640">
        <v>2500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16.654453400000001</v>
      </c>
      <c r="AY640">
        <v>0</v>
      </c>
      <c r="AZ640">
        <v>16.654453400000001</v>
      </c>
      <c r="BA640">
        <v>14</v>
      </c>
      <c r="BB640">
        <v>0</v>
      </c>
      <c r="BC640">
        <v>6440</v>
      </c>
      <c r="BD640">
        <v>500</v>
      </c>
      <c r="BE640">
        <v>6940</v>
      </c>
      <c r="BF640">
        <v>0</v>
      </c>
      <c r="BG640">
        <v>0</v>
      </c>
      <c r="BH640">
        <v>0</v>
      </c>
      <c r="BI640">
        <v>9.3264939000000005E-2</v>
      </c>
      <c r="BJ640">
        <v>0</v>
      </c>
      <c r="BK640">
        <v>42.901871960000001</v>
      </c>
      <c r="BL640">
        <v>3.33089068</v>
      </c>
      <c r="BM640">
        <v>46.232762639999997</v>
      </c>
      <c r="FA640">
        <v>0</v>
      </c>
      <c r="FE640">
        <v>0</v>
      </c>
      <c r="FI640">
        <v>0</v>
      </c>
      <c r="FK640" t="s">
        <v>220</v>
      </c>
      <c r="FL640">
        <v>2010</v>
      </c>
    </row>
    <row r="641" spans="1:168" x14ac:dyDescent="0.3">
      <c r="AA641">
        <v>7</v>
      </c>
      <c r="AB641">
        <v>0</v>
      </c>
      <c r="AC641">
        <v>3750</v>
      </c>
      <c r="AD641">
        <v>0</v>
      </c>
      <c r="AE641">
        <v>3750</v>
      </c>
      <c r="AF641">
        <v>0</v>
      </c>
      <c r="AG641">
        <v>0</v>
      </c>
      <c r="AH641">
        <v>0</v>
      </c>
      <c r="AI641">
        <v>4.5919705999999998E-2</v>
      </c>
      <c r="AJ641">
        <v>0</v>
      </c>
      <c r="AK641">
        <v>24.599842559999999</v>
      </c>
      <c r="AL641">
        <v>0</v>
      </c>
      <c r="AM641">
        <v>24.599842559999999</v>
      </c>
      <c r="BA641">
        <v>0</v>
      </c>
      <c r="BB641">
        <v>0</v>
      </c>
      <c r="BC641">
        <v>3600</v>
      </c>
      <c r="BD641">
        <v>0</v>
      </c>
      <c r="BE641">
        <v>3600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23.61584886</v>
      </c>
      <c r="BL641">
        <v>0</v>
      </c>
      <c r="BM641">
        <v>23.61584886</v>
      </c>
      <c r="CN641">
        <v>7</v>
      </c>
      <c r="CO641">
        <v>0</v>
      </c>
      <c r="CP641">
        <v>150</v>
      </c>
      <c r="CQ641">
        <v>0</v>
      </c>
      <c r="CR641">
        <v>150</v>
      </c>
      <c r="CS641">
        <v>0</v>
      </c>
      <c r="CT641">
        <v>0</v>
      </c>
      <c r="CU641">
        <v>0</v>
      </c>
      <c r="CV641">
        <v>4.5919705999999998E-2</v>
      </c>
      <c r="CW641">
        <v>0</v>
      </c>
      <c r="CX641">
        <v>0.98399370200000003</v>
      </c>
      <c r="CY641">
        <v>0</v>
      </c>
      <c r="CZ641">
        <v>0.98399370200000003</v>
      </c>
      <c r="FA641">
        <v>0</v>
      </c>
      <c r="FE641">
        <v>0</v>
      </c>
      <c r="FF641">
        <v>0</v>
      </c>
      <c r="FK641" t="s">
        <v>220</v>
      </c>
      <c r="FL641">
        <v>2011</v>
      </c>
    </row>
    <row r="642" spans="1:168" x14ac:dyDescent="0.3">
      <c r="AA642">
        <v>34</v>
      </c>
      <c r="AB642">
        <v>140</v>
      </c>
      <c r="AC642">
        <v>73665</v>
      </c>
      <c r="AD642">
        <v>0</v>
      </c>
      <c r="AE642">
        <v>73805</v>
      </c>
      <c r="AF642">
        <v>0</v>
      </c>
      <c r="AG642">
        <v>0</v>
      </c>
      <c r="AH642">
        <v>0</v>
      </c>
      <c r="AI642">
        <v>0.21972340700000001</v>
      </c>
      <c r="AJ642">
        <v>0.90474344100000004</v>
      </c>
      <c r="AK642">
        <v>476.0566111</v>
      </c>
      <c r="AL642">
        <v>0</v>
      </c>
      <c r="AM642">
        <v>476.96135450000003</v>
      </c>
      <c r="BA642">
        <v>29</v>
      </c>
      <c r="BB642">
        <v>70</v>
      </c>
      <c r="BC642">
        <v>71790</v>
      </c>
      <c r="BD642">
        <v>0</v>
      </c>
      <c r="BE642">
        <v>71860</v>
      </c>
      <c r="BF642">
        <v>0</v>
      </c>
      <c r="BG642">
        <v>0</v>
      </c>
      <c r="BH642">
        <v>0</v>
      </c>
      <c r="BI642">
        <v>0.187411141</v>
      </c>
      <c r="BJ642">
        <v>0.45237171999999998</v>
      </c>
      <c r="BK642">
        <v>463.93951140000001</v>
      </c>
      <c r="BL642">
        <v>0</v>
      </c>
      <c r="BM642">
        <v>464.3918832</v>
      </c>
      <c r="DN642">
        <v>5</v>
      </c>
      <c r="DO642">
        <v>70</v>
      </c>
      <c r="DP642">
        <v>1875</v>
      </c>
      <c r="DQ642">
        <v>0</v>
      </c>
      <c r="DR642">
        <v>1945</v>
      </c>
      <c r="DS642">
        <v>0</v>
      </c>
      <c r="DT642">
        <v>0</v>
      </c>
      <c r="DU642">
        <v>0</v>
      </c>
      <c r="DV642">
        <v>3.2312265999999999E-2</v>
      </c>
      <c r="DW642">
        <v>0.45237171999999998</v>
      </c>
      <c r="DX642">
        <v>12.11709965</v>
      </c>
      <c r="DY642">
        <v>0</v>
      </c>
      <c r="DZ642">
        <v>12.56947137</v>
      </c>
      <c r="FA642">
        <v>0</v>
      </c>
      <c r="FE642">
        <v>0</v>
      </c>
      <c r="FJ642">
        <v>0</v>
      </c>
      <c r="FK642" t="s">
        <v>220</v>
      </c>
      <c r="FL642">
        <v>2012</v>
      </c>
    </row>
    <row r="643" spans="1:168" x14ac:dyDescent="0.3">
      <c r="A643">
        <v>0</v>
      </c>
      <c r="B643">
        <v>0</v>
      </c>
      <c r="C643">
        <v>3165</v>
      </c>
      <c r="D643">
        <v>0</v>
      </c>
      <c r="E643">
        <v>3165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20.150251480000001</v>
      </c>
      <c r="L643">
        <v>0</v>
      </c>
      <c r="M643">
        <v>20.150251480000001</v>
      </c>
      <c r="AA643">
        <v>24</v>
      </c>
      <c r="AB643">
        <v>0</v>
      </c>
      <c r="AC643">
        <v>28732</v>
      </c>
      <c r="AD643">
        <v>0</v>
      </c>
      <c r="AE643">
        <v>28732</v>
      </c>
      <c r="AF643">
        <v>0</v>
      </c>
      <c r="AG643">
        <v>0</v>
      </c>
      <c r="AH643">
        <v>0</v>
      </c>
      <c r="AI643">
        <v>0.15279811500000001</v>
      </c>
      <c r="AJ643">
        <v>0</v>
      </c>
      <c r="AK643">
        <v>182.9248106</v>
      </c>
      <c r="AL643">
        <v>0</v>
      </c>
      <c r="AM643">
        <v>182.9248106</v>
      </c>
      <c r="BA643">
        <v>0</v>
      </c>
      <c r="BB643">
        <v>0</v>
      </c>
      <c r="BC643">
        <v>25567</v>
      </c>
      <c r="BD643">
        <v>0</v>
      </c>
      <c r="BE643">
        <v>25567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162.7745591</v>
      </c>
      <c r="BL643">
        <v>0</v>
      </c>
      <c r="BM643">
        <v>162.7745591</v>
      </c>
      <c r="CN643">
        <v>24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0.15279811500000001</v>
      </c>
      <c r="CW643">
        <v>0</v>
      </c>
      <c r="CX643">
        <v>0</v>
      </c>
      <c r="CY643">
        <v>0</v>
      </c>
      <c r="CZ643">
        <v>0</v>
      </c>
      <c r="FA643">
        <v>0</v>
      </c>
      <c r="FB643">
        <v>0</v>
      </c>
      <c r="FE643">
        <v>0</v>
      </c>
      <c r="FF643">
        <v>0</v>
      </c>
      <c r="FK643" t="s">
        <v>220</v>
      </c>
      <c r="FL643">
        <v>2013</v>
      </c>
    </row>
    <row r="644" spans="1:168" x14ac:dyDescent="0.3">
      <c r="N644">
        <v>3</v>
      </c>
      <c r="O644">
        <v>18</v>
      </c>
      <c r="P644">
        <v>0</v>
      </c>
      <c r="Q644">
        <v>0</v>
      </c>
      <c r="R644">
        <v>18</v>
      </c>
      <c r="S644">
        <v>0</v>
      </c>
      <c r="T644">
        <v>0</v>
      </c>
      <c r="U644">
        <v>0</v>
      </c>
      <c r="V644">
        <v>1.8806419000000001E-2</v>
      </c>
      <c r="W644">
        <v>0.112838516</v>
      </c>
      <c r="X644">
        <v>0</v>
      </c>
      <c r="Y644">
        <v>0</v>
      </c>
      <c r="Z644">
        <v>0.112838516</v>
      </c>
      <c r="AA644">
        <v>3</v>
      </c>
      <c r="AB644">
        <v>18</v>
      </c>
      <c r="AC644">
        <v>0</v>
      </c>
      <c r="AD644">
        <v>0</v>
      </c>
      <c r="AE644">
        <v>18</v>
      </c>
      <c r="AF644">
        <v>0</v>
      </c>
      <c r="AG644">
        <v>0</v>
      </c>
      <c r="AH644">
        <v>0</v>
      </c>
      <c r="AI644">
        <v>1.8806419000000001E-2</v>
      </c>
      <c r="AJ644">
        <v>0.112838516</v>
      </c>
      <c r="AK644">
        <v>0</v>
      </c>
      <c r="AL644">
        <v>0</v>
      </c>
      <c r="AM644">
        <v>0.112838516</v>
      </c>
      <c r="FA644">
        <v>0</v>
      </c>
      <c r="FC644">
        <v>0</v>
      </c>
      <c r="FK644" t="s">
        <v>220</v>
      </c>
      <c r="FL644">
        <v>2014</v>
      </c>
    </row>
    <row r="645" spans="1:168" x14ac:dyDescent="0.3">
      <c r="AA645">
        <v>12</v>
      </c>
      <c r="AB645">
        <v>0</v>
      </c>
      <c r="AC645">
        <v>931227</v>
      </c>
      <c r="AD645">
        <v>0</v>
      </c>
      <c r="AE645">
        <v>931227</v>
      </c>
      <c r="AF645">
        <v>0</v>
      </c>
      <c r="AG645">
        <v>0</v>
      </c>
      <c r="AH645">
        <v>0</v>
      </c>
      <c r="AI645">
        <v>7.4019244999999997E-2</v>
      </c>
      <c r="AJ645">
        <v>0</v>
      </c>
      <c r="AK645">
        <v>5744.0599560000001</v>
      </c>
      <c r="AL645">
        <v>0</v>
      </c>
      <c r="AM645">
        <v>5744.0599560000001</v>
      </c>
      <c r="AN645">
        <v>0</v>
      </c>
      <c r="AO645">
        <v>0</v>
      </c>
      <c r="AP645">
        <v>930042</v>
      </c>
      <c r="AQ645">
        <v>0</v>
      </c>
      <c r="AR645">
        <v>930042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5736.7505549999996</v>
      </c>
      <c r="AY645">
        <v>0</v>
      </c>
      <c r="AZ645">
        <v>5736.7505549999996</v>
      </c>
      <c r="BA645">
        <v>12</v>
      </c>
      <c r="BB645">
        <v>0</v>
      </c>
      <c r="BC645">
        <v>1185</v>
      </c>
      <c r="BD645">
        <v>0</v>
      </c>
      <c r="BE645">
        <v>1185</v>
      </c>
      <c r="BF645">
        <v>0</v>
      </c>
      <c r="BG645">
        <v>0</v>
      </c>
      <c r="BH645">
        <v>0</v>
      </c>
      <c r="BI645">
        <v>7.4019244999999997E-2</v>
      </c>
      <c r="BJ645">
        <v>0</v>
      </c>
      <c r="BK645">
        <v>7.3094004440000004</v>
      </c>
      <c r="BL645">
        <v>0</v>
      </c>
      <c r="BM645">
        <v>7.3094004440000004</v>
      </c>
      <c r="FA645">
        <v>0</v>
      </c>
      <c r="FE645">
        <v>0</v>
      </c>
      <c r="FI645">
        <v>0</v>
      </c>
      <c r="FK645" t="s">
        <v>220</v>
      </c>
      <c r="FL645">
        <v>2015</v>
      </c>
    </row>
    <row r="646" spans="1:168" x14ac:dyDescent="0.3">
      <c r="N646">
        <v>673</v>
      </c>
      <c r="O646">
        <v>6361</v>
      </c>
      <c r="P646">
        <v>383150</v>
      </c>
      <c r="Q646">
        <v>0</v>
      </c>
      <c r="R646">
        <v>389511</v>
      </c>
      <c r="S646">
        <v>3344000</v>
      </c>
      <c r="T646">
        <v>560000</v>
      </c>
      <c r="U646">
        <v>2000000</v>
      </c>
      <c r="V646">
        <v>4.081013886</v>
      </c>
      <c r="W646">
        <v>38.57255473</v>
      </c>
      <c r="X646">
        <v>2323.3885150000001</v>
      </c>
      <c r="Y646">
        <v>0</v>
      </c>
      <c r="Z646">
        <v>2361.9610699999998</v>
      </c>
      <c r="AA646">
        <v>682</v>
      </c>
      <c r="AB646">
        <v>6361</v>
      </c>
      <c r="AC646">
        <v>417105</v>
      </c>
      <c r="AD646">
        <v>0</v>
      </c>
      <c r="AE646">
        <v>423466</v>
      </c>
      <c r="AF646">
        <v>3344000</v>
      </c>
      <c r="AG646">
        <v>560000</v>
      </c>
      <c r="AH646">
        <v>2010000</v>
      </c>
      <c r="AI646">
        <v>4.1355891089999997</v>
      </c>
      <c r="AJ646">
        <v>38.57255473</v>
      </c>
      <c r="AK646">
        <v>2529.2887030000002</v>
      </c>
      <c r="AL646">
        <v>0</v>
      </c>
      <c r="AM646">
        <v>2567.8612579999999</v>
      </c>
      <c r="BA646">
        <v>9</v>
      </c>
      <c r="BB646">
        <v>0</v>
      </c>
      <c r="BC646">
        <v>33955</v>
      </c>
      <c r="BD646">
        <v>0</v>
      </c>
      <c r="BE646">
        <v>33955</v>
      </c>
      <c r="BF646">
        <v>0</v>
      </c>
      <c r="BG646">
        <v>0</v>
      </c>
      <c r="BH646">
        <v>10000</v>
      </c>
      <c r="BI646">
        <v>5.4575222999999999E-2</v>
      </c>
      <c r="BJ646">
        <v>0</v>
      </c>
      <c r="BK646">
        <v>205.90018800000001</v>
      </c>
      <c r="BL646">
        <v>0</v>
      </c>
      <c r="BM646">
        <v>205.90018800000001</v>
      </c>
      <c r="FA646">
        <v>2.0112530909999999</v>
      </c>
      <c r="FC646">
        <v>2.0012468569999999</v>
      </c>
      <c r="FE646">
        <v>1.0006233999999999E-2</v>
      </c>
      <c r="FK646" t="s">
        <v>220</v>
      </c>
      <c r="FL646">
        <v>2016</v>
      </c>
    </row>
    <row r="647" spans="1:168" x14ac:dyDescent="0.3">
      <c r="N647">
        <v>0</v>
      </c>
      <c r="O647">
        <v>24</v>
      </c>
      <c r="P647">
        <v>225</v>
      </c>
      <c r="Q647">
        <v>15</v>
      </c>
      <c r="R647">
        <v>264</v>
      </c>
      <c r="S647">
        <v>0</v>
      </c>
      <c r="T647">
        <v>0</v>
      </c>
      <c r="U647">
        <v>0</v>
      </c>
      <c r="V647">
        <v>0</v>
      </c>
      <c r="W647">
        <v>0.138137447</v>
      </c>
      <c r="X647">
        <v>1.2950385630000001</v>
      </c>
      <c r="Y647">
        <v>8.6335904000000005E-2</v>
      </c>
      <c r="Z647">
        <v>1.519511914</v>
      </c>
      <c r="AA647">
        <v>16</v>
      </c>
      <c r="AB647">
        <v>24</v>
      </c>
      <c r="AC647">
        <v>3370</v>
      </c>
      <c r="AD647">
        <v>15</v>
      </c>
      <c r="AE647">
        <v>3409</v>
      </c>
      <c r="AF647">
        <v>0</v>
      </c>
      <c r="AG647">
        <v>0</v>
      </c>
      <c r="AH647">
        <v>0</v>
      </c>
      <c r="AI647">
        <v>9.2091630999999993E-2</v>
      </c>
      <c r="AJ647">
        <v>0.138137447</v>
      </c>
      <c r="AK647">
        <v>19.396799819999998</v>
      </c>
      <c r="AL647">
        <v>8.6335904000000005E-2</v>
      </c>
      <c r="AM647">
        <v>19.621273169999998</v>
      </c>
      <c r="BA647">
        <v>14</v>
      </c>
      <c r="BB647">
        <v>0</v>
      </c>
      <c r="BC647">
        <v>3000</v>
      </c>
      <c r="BD647">
        <v>0</v>
      </c>
      <c r="BE647">
        <v>3000</v>
      </c>
      <c r="BF647">
        <v>0</v>
      </c>
      <c r="BG647">
        <v>0</v>
      </c>
      <c r="BH647">
        <v>0</v>
      </c>
      <c r="BI647">
        <v>8.0580177000000003E-2</v>
      </c>
      <c r="BJ647">
        <v>0</v>
      </c>
      <c r="BK647">
        <v>17.267180840000002</v>
      </c>
      <c r="BL647">
        <v>0</v>
      </c>
      <c r="BM647">
        <v>17.267180840000002</v>
      </c>
      <c r="CN647">
        <v>2</v>
      </c>
      <c r="CO647">
        <v>0</v>
      </c>
      <c r="CP647">
        <v>145</v>
      </c>
      <c r="CQ647">
        <v>0</v>
      </c>
      <c r="CR647">
        <v>145</v>
      </c>
      <c r="CS647">
        <v>0</v>
      </c>
      <c r="CT647">
        <v>0</v>
      </c>
      <c r="CU647">
        <v>0</v>
      </c>
      <c r="CV647">
        <v>1.1511454000000001E-2</v>
      </c>
      <c r="CW647">
        <v>0</v>
      </c>
      <c r="CX647">
        <v>0.834580408</v>
      </c>
      <c r="CY647">
        <v>0</v>
      </c>
      <c r="CZ647">
        <v>0.834580408</v>
      </c>
      <c r="FA647">
        <v>0</v>
      </c>
      <c r="FC647">
        <v>0</v>
      </c>
      <c r="FE647">
        <v>0</v>
      </c>
      <c r="FF647">
        <v>0</v>
      </c>
      <c r="FK647" t="s">
        <v>220</v>
      </c>
      <c r="FL647">
        <v>2019</v>
      </c>
    </row>
    <row r="648" spans="1:168" x14ac:dyDescent="0.3">
      <c r="AA648">
        <v>0</v>
      </c>
      <c r="AB648">
        <v>0</v>
      </c>
      <c r="AC648">
        <v>18685</v>
      </c>
      <c r="AD648">
        <v>0</v>
      </c>
      <c r="AE648">
        <v>18685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105.9056649</v>
      </c>
      <c r="AL648">
        <v>0</v>
      </c>
      <c r="AM648">
        <v>105.9056649</v>
      </c>
      <c r="AN648">
        <v>0</v>
      </c>
      <c r="AO648">
        <v>0</v>
      </c>
      <c r="AP648">
        <v>18685</v>
      </c>
      <c r="AQ648">
        <v>0</v>
      </c>
      <c r="AR648">
        <v>18685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105.9056649</v>
      </c>
      <c r="AY648">
        <v>0</v>
      </c>
      <c r="AZ648">
        <v>105.9056649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FA648">
        <v>0</v>
      </c>
      <c r="FE648">
        <v>0</v>
      </c>
      <c r="FI648">
        <v>0</v>
      </c>
      <c r="FK648" t="s">
        <v>220</v>
      </c>
      <c r="FL648">
        <v>2020</v>
      </c>
    </row>
    <row r="649" spans="1:168" x14ac:dyDescent="0.3">
      <c r="AA649">
        <v>3</v>
      </c>
      <c r="AB649">
        <v>105</v>
      </c>
      <c r="AC649">
        <v>0</v>
      </c>
      <c r="AD649">
        <v>0</v>
      </c>
      <c r="AE649">
        <v>105</v>
      </c>
      <c r="AF649">
        <v>0</v>
      </c>
      <c r="AG649">
        <v>0</v>
      </c>
      <c r="AH649">
        <v>0</v>
      </c>
      <c r="AI649">
        <v>4.3584380000000001E-3</v>
      </c>
      <c r="AJ649">
        <v>0.15254532800000001</v>
      </c>
      <c r="AK649">
        <v>0</v>
      </c>
      <c r="AL649">
        <v>0</v>
      </c>
      <c r="AM649">
        <v>0.15254532800000001</v>
      </c>
      <c r="EA649">
        <v>3</v>
      </c>
      <c r="EB649">
        <v>105</v>
      </c>
      <c r="EC649">
        <v>0</v>
      </c>
      <c r="ED649">
        <v>0</v>
      </c>
      <c r="EE649">
        <v>105</v>
      </c>
      <c r="EF649">
        <v>0</v>
      </c>
      <c r="EG649">
        <v>0</v>
      </c>
      <c r="EH649">
        <v>0</v>
      </c>
      <c r="EI649">
        <v>4.3584380000000001E-3</v>
      </c>
      <c r="EJ649">
        <v>0.15254532800000001</v>
      </c>
      <c r="EK649">
        <v>0</v>
      </c>
      <c r="EL649">
        <v>0</v>
      </c>
      <c r="EM649">
        <v>0.15254532800000001</v>
      </c>
      <c r="FA649">
        <v>0</v>
      </c>
      <c r="FD649">
        <v>0</v>
      </c>
      <c r="FK649" t="s">
        <v>221</v>
      </c>
      <c r="FL649">
        <v>2000</v>
      </c>
    </row>
    <row r="650" spans="1:168" x14ac:dyDescent="0.3">
      <c r="N650">
        <v>0</v>
      </c>
      <c r="O650">
        <v>0</v>
      </c>
      <c r="P650">
        <v>250</v>
      </c>
      <c r="Q650">
        <v>0</v>
      </c>
      <c r="R650">
        <v>250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0.34972371800000002</v>
      </c>
      <c r="Y650">
        <v>0</v>
      </c>
      <c r="Z650">
        <v>0.34972371800000002</v>
      </c>
      <c r="AA650">
        <v>18</v>
      </c>
      <c r="AB650">
        <v>70</v>
      </c>
      <c r="AC650">
        <v>1050</v>
      </c>
      <c r="AD650">
        <v>0</v>
      </c>
      <c r="AE650">
        <v>1120</v>
      </c>
      <c r="AF650">
        <v>0</v>
      </c>
      <c r="AG650">
        <v>0</v>
      </c>
      <c r="AH650">
        <v>0</v>
      </c>
      <c r="AI650">
        <v>2.5180108E-2</v>
      </c>
      <c r="AJ650">
        <v>9.7922641000000005E-2</v>
      </c>
      <c r="AK650">
        <v>1.468839617</v>
      </c>
      <c r="AL650">
        <v>0</v>
      </c>
      <c r="AM650">
        <v>1.566762258</v>
      </c>
      <c r="BA650">
        <v>18</v>
      </c>
      <c r="BB650">
        <v>70</v>
      </c>
      <c r="BC650">
        <v>800</v>
      </c>
      <c r="BD650">
        <v>0</v>
      </c>
      <c r="BE650">
        <v>870</v>
      </c>
      <c r="BF650">
        <v>0</v>
      </c>
      <c r="BG650">
        <v>0</v>
      </c>
      <c r="BH650">
        <v>0</v>
      </c>
      <c r="BI650">
        <v>2.5180108E-2</v>
      </c>
      <c r="BJ650">
        <v>9.7922641000000005E-2</v>
      </c>
      <c r="BK650">
        <v>1.119115898</v>
      </c>
      <c r="BL650">
        <v>0</v>
      </c>
      <c r="BM650">
        <v>1.2170385399999999</v>
      </c>
      <c r="FA650">
        <v>0</v>
      </c>
      <c r="FC650">
        <v>0</v>
      </c>
      <c r="FE650">
        <v>0</v>
      </c>
      <c r="FK650" t="s">
        <v>221</v>
      </c>
      <c r="FL650">
        <v>2002</v>
      </c>
    </row>
    <row r="651" spans="1:168" x14ac:dyDescent="0.3">
      <c r="AA651">
        <v>13</v>
      </c>
      <c r="AB651">
        <v>42</v>
      </c>
      <c r="AC651">
        <v>0</v>
      </c>
      <c r="AD651">
        <v>0</v>
      </c>
      <c r="AE651">
        <v>42</v>
      </c>
      <c r="AF651">
        <v>0</v>
      </c>
      <c r="AG651">
        <v>0</v>
      </c>
      <c r="AH651">
        <v>0</v>
      </c>
      <c r="AI651">
        <v>1.752683E-2</v>
      </c>
      <c r="AJ651">
        <v>5.6625142000000003E-2</v>
      </c>
      <c r="AK651">
        <v>0</v>
      </c>
      <c r="AL651">
        <v>0</v>
      </c>
      <c r="AM651">
        <v>5.6625142000000003E-2</v>
      </c>
      <c r="CA651">
        <v>13</v>
      </c>
      <c r="CB651">
        <v>42</v>
      </c>
      <c r="CC651">
        <v>0</v>
      </c>
      <c r="CD651">
        <v>0</v>
      </c>
      <c r="CE651">
        <v>42</v>
      </c>
      <c r="CF651">
        <v>0</v>
      </c>
      <c r="CG651">
        <v>0</v>
      </c>
      <c r="CH651">
        <v>0</v>
      </c>
      <c r="CI651">
        <v>1.752683E-2</v>
      </c>
      <c r="CJ651">
        <v>5.6625142000000003E-2</v>
      </c>
      <c r="CK651">
        <v>0</v>
      </c>
      <c r="CL651">
        <v>0</v>
      </c>
      <c r="CM651">
        <v>5.6625142000000003E-2</v>
      </c>
      <c r="FA651">
        <v>0</v>
      </c>
      <c r="FH651">
        <v>0</v>
      </c>
      <c r="FK651" t="s">
        <v>221</v>
      </c>
      <c r="FL651">
        <v>2004</v>
      </c>
    </row>
    <row r="652" spans="1:168" x14ac:dyDescent="0.3">
      <c r="AA652">
        <v>98</v>
      </c>
      <c r="AB652">
        <v>72</v>
      </c>
      <c r="AC652">
        <v>0</v>
      </c>
      <c r="AD652">
        <v>625</v>
      </c>
      <c r="AE652">
        <v>697</v>
      </c>
      <c r="AF652">
        <v>0</v>
      </c>
      <c r="AG652">
        <v>0</v>
      </c>
      <c r="AH652">
        <v>0</v>
      </c>
      <c r="AI652">
        <v>0.123059923</v>
      </c>
      <c r="AJ652">
        <v>9.0411372000000004E-2</v>
      </c>
      <c r="AK652">
        <v>0</v>
      </c>
      <c r="AL652">
        <v>0.78482093500000005</v>
      </c>
      <c r="AM652">
        <v>0.87523230699999999</v>
      </c>
      <c r="BN652">
        <v>98</v>
      </c>
      <c r="BO652">
        <v>72</v>
      </c>
      <c r="BP652">
        <v>0</v>
      </c>
      <c r="BQ652">
        <v>625</v>
      </c>
      <c r="BR652">
        <v>697</v>
      </c>
      <c r="BS652">
        <v>0</v>
      </c>
      <c r="BT652">
        <v>0</v>
      </c>
      <c r="BU652">
        <v>0</v>
      </c>
      <c r="BV652">
        <v>0.123059923</v>
      </c>
      <c r="BW652">
        <v>9.0411372000000004E-2</v>
      </c>
      <c r="BX652">
        <v>0</v>
      </c>
      <c r="BY652">
        <v>0.78482093500000005</v>
      </c>
      <c r="BZ652">
        <v>0.87523230699999999</v>
      </c>
      <c r="FA652">
        <v>0</v>
      </c>
      <c r="FG652">
        <v>0</v>
      </c>
      <c r="FK652" t="s">
        <v>221</v>
      </c>
      <c r="FL652">
        <v>2008</v>
      </c>
    </row>
    <row r="653" spans="1:168" x14ac:dyDescent="0.3">
      <c r="AA653">
        <v>58</v>
      </c>
      <c r="AB653">
        <v>40</v>
      </c>
      <c r="AC653">
        <v>3500</v>
      </c>
      <c r="AD653">
        <v>0</v>
      </c>
      <c r="AE653">
        <v>3540</v>
      </c>
      <c r="AF653">
        <v>0</v>
      </c>
      <c r="AG653">
        <v>0</v>
      </c>
      <c r="AH653">
        <v>0</v>
      </c>
      <c r="AI653">
        <v>7.0081318000000004E-2</v>
      </c>
      <c r="AJ653">
        <v>4.8331944000000002E-2</v>
      </c>
      <c r="AK653">
        <v>4.2290450819999998</v>
      </c>
      <c r="AL653">
        <v>0</v>
      </c>
      <c r="AM653">
        <v>4.2773770249999998</v>
      </c>
      <c r="BA653">
        <v>27</v>
      </c>
      <c r="BB653">
        <v>0</v>
      </c>
      <c r="BC653">
        <v>3500</v>
      </c>
      <c r="BD653">
        <v>0</v>
      </c>
      <c r="BE653">
        <v>3500</v>
      </c>
      <c r="BF653">
        <v>0</v>
      </c>
      <c r="BG653">
        <v>0</v>
      </c>
      <c r="BH653">
        <v>0</v>
      </c>
      <c r="BI653">
        <v>3.2624062000000002E-2</v>
      </c>
      <c r="BJ653">
        <v>0</v>
      </c>
      <c r="BK653">
        <v>4.2290450819999998</v>
      </c>
      <c r="BL653">
        <v>0</v>
      </c>
      <c r="BM653">
        <v>4.2290450819999998</v>
      </c>
      <c r="CA653">
        <v>31</v>
      </c>
      <c r="CB653">
        <v>40</v>
      </c>
      <c r="CC653">
        <v>0</v>
      </c>
      <c r="CD653">
        <v>0</v>
      </c>
      <c r="CE653">
        <v>40</v>
      </c>
      <c r="CF653">
        <v>0</v>
      </c>
      <c r="CG653">
        <v>0</v>
      </c>
      <c r="CH653">
        <v>0</v>
      </c>
      <c r="CI653">
        <v>3.7457256000000001E-2</v>
      </c>
      <c r="CJ653">
        <v>4.8331944000000002E-2</v>
      </c>
      <c r="CK653">
        <v>0</v>
      </c>
      <c r="CL653">
        <v>0</v>
      </c>
      <c r="CM653">
        <v>4.8331944000000002E-2</v>
      </c>
      <c r="FA653">
        <v>0</v>
      </c>
      <c r="FE653">
        <v>0</v>
      </c>
      <c r="FH653">
        <v>0</v>
      </c>
      <c r="FK653" t="s">
        <v>221</v>
      </c>
      <c r="FL653">
        <v>2010</v>
      </c>
    </row>
    <row r="654" spans="1:168" x14ac:dyDescent="0.3">
      <c r="AA654">
        <v>141</v>
      </c>
      <c r="AB654">
        <v>101</v>
      </c>
      <c r="AC654">
        <v>100</v>
      </c>
      <c r="AD654">
        <v>0</v>
      </c>
      <c r="AE654">
        <v>201</v>
      </c>
      <c r="AF654">
        <v>0</v>
      </c>
      <c r="AG654">
        <v>0</v>
      </c>
      <c r="AH654">
        <v>100000</v>
      </c>
      <c r="AI654">
        <v>0.15252642199999999</v>
      </c>
      <c r="AJ654">
        <v>0.109256515</v>
      </c>
      <c r="AK654">
        <v>0.10817476700000001</v>
      </c>
      <c r="AL654">
        <v>0</v>
      </c>
      <c r="AM654">
        <v>0.217431282</v>
      </c>
      <c r="CA654">
        <v>31</v>
      </c>
      <c r="CB654">
        <v>35</v>
      </c>
      <c r="CC654">
        <v>100</v>
      </c>
      <c r="CD654">
        <v>0</v>
      </c>
      <c r="CE654">
        <v>135</v>
      </c>
      <c r="CF654">
        <v>0</v>
      </c>
      <c r="CG654">
        <v>0</v>
      </c>
      <c r="CH654">
        <v>100000</v>
      </c>
      <c r="CI654">
        <v>3.3534177999999998E-2</v>
      </c>
      <c r="CJ654">
        <v>3.7861169E-2</v>
      </c>
      <c r="CK654">
        <v>0.10817476700000001</v>
      </c>
      <c r="CL654">
        <v>0</v>
      </c>
      <c r="CM654">
        <v>0.14603593600000001</v>
      </c>
      <c r="EA654">
        <v>110</v>
      </c>
      <c r="EB654">
        <v>66</v>
      </c>
      <c r="EC654">
        <v>0</v>
      </c>
      <c r="ED654">
        <v>0</v>
      </c>
      <c r="EE654">
        <v>66</v>
      </c>
      <c r="EF654">
        <v>0</v>
      </c>
      <c r="EG654">
        <v>0</v>
      </c>
      <c r="EH654">
        <v>0</v>
      </c>
      <c r="EI654">
        <v>0.118992244</v>
      </c>
      <c r="EJ654">
        <v>7.1395345999999998E-2</v>
      </c>
      <c r="EK654">
        <v>0</v>
      </c>
      <c r="EL654">
        <v>0</v>
      </c>
      <c r="EM654">
        <v>7.1395345999999998E-2</v>
      </c>
      <c r="FA654">
        <v>3.0361269E-2</v>
      </c>
      <c r="FD654">
        <v>0</v>
      </c>
      <c r="FH654">
        <v>3.0361269E-2</v>
      </c>
      <c r="FK654" t="s">
        <v>221</v>
      </c>
      <c r="FL654">
        <v>2015</v>
      </c>
    </row>
    <row r="655" spans="1:168" x14ac:dyDescent="0.3">
      <c r="AA655">
        <v>26</v>
      </c>
      <c r="AB655">
        <v>72</v>
      </c>
      <c r="AC655">
        <v>32500</v>
      </c>
      <c r="AD655">
        <v>0</v>
      </c>
      <c r="AE655">
        <v>32572</v>
      </c>
      <c r="AF655">
        <v>0</v>
      </c>
      <c r="AG655">
        <v>0</v>
      </c>
      <c r="AH655">
        <v>25000</v>
      </c>
      <c r="AI655">
        <v>2.7528667E-2</v>
      </c>
      <c r="AJ655">
        <v>7.6233230999999999E-2</v>
      </c>
      <c r="AK655">
        <v>34.410833590000003</v>
      </c>
      <c r="AL655">
        <v>0</v>
      </c>
      <c r="AM655">
        <v>34.487066820000003</v>
      </c>
      <c r="CA655">
        <v>26</v>
      </c>
      <c r="CB655">
        <v>72</v>
      </c>
      <c r="CC655">
        <v>32500</v>
      </c>
      <c r="CD655">
        <v>0</v>
      </c>
      <c r="CE655">
        <v>32572</v>
      </c>
      <c r="CF655">
        <v>0</v>
      </c>
      <c r="CG655">
        <v>0</v>
      </c>
      <c r="CH655">
        <v>25000</v>
      </c>
      <c r="CI655">
        <v>2.7528667E-2</v>
      </c>
      <c r="CJ655">
        <v>7.6233230999999999E-2</v>
      </c>
      <c r="CK655">
        <v>34.410833590000003</v>
      </c>
      <c r="CL655">
        <v>0</v>
      </c>
      <c r="CM655">
        <v>34.487066820000003</v>
      </c>
      <c r="FA655">
        <v>7.5201089999999996E-3</v>
      </c>
      <c r="FH655">
        <v>7.5201089999999996E-3</v>
      </c>
      <c r="FK655" t="s">
        <v>221</v>
      </c>
      <c r="FL655">
        <v>2016</v>
      </c>
    </row>
    <row r="656" spans="1:168" x14ac:dyDescent="0.3">
      <c r="AA656">
        <v>40</v>
      </c>
      <c r="AB656">
        <v>400</v>
      </c>
      <c r="AC656">
        <v>20000</v>
      </c>
      <c r="AD656">
        <v>0</v>
      </c>
      <c r="AE656">
        <v>20400</v>
      </c>
      <c r="AF656">
        <v>0</v>
      </c>
      <c r="AG656">
        <v>0</v>
      </c>
      <c r="AH656">
        <v>76000</v>
      </c>
      <c r="AI656">
        <v>3.9087538999999998E-2</v>
      </c>
      <c r="AJ656">
        <v>0.39087539300000002</v>
      </c>
      <c r="AK656">
        <v>19.543769650000002</v>
      </c>
      <c r="AL656">
        <v>0</v>
      </c>
      <c r="AM656">
        <v>19.93464505</v>
      </c>
      <c r="BA656">
        <v>40</v>
      </c>
      <c r="BB656">
        <v>400</v>
      </c>
      <c r="BC656">
        <v>20000</v>
      </c>
      <c r="BD656">
        <v>0</v>
      </c>
      <c r="BE656">
        <v>20400</v>
      </c>
      <c r="BF656">
        <v>0</v>
      </c>
      <c r="BG656">
        <v>0</v>
      </c>
      <c r="BH656">
        <v>76000</v>
      </c>
      <c r="BI656">
        <v>3.9087538999999998E-2</v>
      </c>
      <c r="BJ656">
        <v>0.39087539300000002</v>
      </c>
      <c r="BK656">
        <v>19.543769650000002</v>
      </c>
      <c r="BL656">
        <v>0</v>
      </c>
      <c r="BM656">
        <v>19.93464505</v>
      </c>
      <c r="FA656">
        <v>2.0932659999999999E-2</v>
      </c>
      <c r="FE656">
        <v>2.0932659999999999E-2</v>
      </c>
      <c r="FK656" t="s">
        <v>221</v>
      </c>
      <c r="FL656">
        <v>2020</v>
      </c>
    </row>
    <row r="657" spans="1:168" x14ac:dyDescent="0.3">
      <c r="AA657">
        <v>3</v>
      </c>
      <c r="AB657">
        <v>0</v>
      </c>
      <c r="AC657">
        <v>500</v>
      </c>
      <c r="AD657">
        <v>0</v>
      </c>
      <c r="AE657">
        <v>500</v>
      </c>
      <c r="AF657">
        <v>0</v>
      </c>
      <c r="AG657">
        <v>0</v>
      </c>
      <c r="AH657">
        <v>0</v>
      </c>
      <c r="AI657">
        <v>5.0951086999999999E-2</v>
      </c>
      <c r="AJ657">
        <v>0</v>
      </c>
      <c r="AK657">
        <v>8.4918478260000008</v>
      </c>
      <c r="AL657">
        <v>0</v>
      </c>
      <c r="AM657">
        <v>8.4918478260000008</v>
      </c>
      <c r="BA657">
        <v>2</v>
      </c>
      <c r="BB657">
        <v>0</v>
      </c>
      <c r="BC657">
        <v>400</v>
      </c>
      <c r="BD657">
        <v>0</v>
      </c>
      <c r="BE657">
        <v>400</v>
      </c>
      <c r="BF657">
        <v>0</v>
      </c>
      <c r="BG657">
        <v>0</v>
      </c>
      <c r="BH657">
        <v>0</v>
      </c>
      <c r="BI657">
        <v>3.3967391E-2</v>
      </c>
      <c r="BJ657">
        <v>0</v>
      </c>
      <c r="BK657">
        <v>6.7934782609999997</v>
      </c>
      <c r="BL657">
        <v>0</v>
      </c>
      <c r="BM657">
        <v>6.7934782609999997</v>
      </c>
      <c r="CA657">
        <v>1</v>
      </c>
      <c r="CB657">
        <v>0</v>
      </c>
      <c r="CC657">
        <v>100</v>
      </c>
      <c r="CD657">
        <v>0</v>
      </c>
      <c r="CE657">
        <v>100</v>
      </c>
      <c r="CF657">
        <v>0</v>
      </c>
      <c r="CG657">
        <v>0</v>
      </c>
      <c r="CH657">
        <v>0</v>
      </c>
      <c r="CI657">
        <v>1.6983696E-2</v>
      </c>
      <c r="CJ657">
        <v>0</v>
      </c>
      <c r="CK657">
        <v>1.6983695649999999</v>
      </c>
      <c r="CL657">
        <v>0</v>
      </c>
      <c r="CM657">
        <v>1.6983695649999999</v>
      </c>
      <c r="FA657">
        <v>0</v>
      </c>
      <c r="FE657">
        <v>0</v>
      </c>
      <c r="FH657">
        <v>0</v>
      </c>
      <c r="FK657" t="s">
        <v>222</v>
      </c>
      <c r="FL657">
        <v>2000</v>
      </c>
    </row>
    <row r="658" spans="1:168" x14ac:dyDescent="0.3">
      <c r="A658">
        <v>0</v>
      </c>
      <c r="B658">
        <v>0</v>
      </c>
      <c r="C658">
        <v>400000</v>
      </c>
      <c r="D658">
        <v>0</v>
      </c>
      <c r="E658">
        <v>400000</v>
      </c>
      <c r="F658">
        <v>0</v>
      </c>
      <c r="G658">
        <v>0</v>
      </c>
      <c r="H658">
        <v>22400</v>
      </c>
      <c r="I658">
        <v>0</v>
      </c>
      <c r="J658">
        <v>0</v>
      </c>
      <c r="K658">
        <v>6748.7767839999997</v>
      </c>
      <c r="L658">
        <v>0</v>
      </c>
      <c r="M658">
        <v>6748.7767839999997</v>
      </c>
      <c r="N658">
        <v>1159</v>
      </c>
      <c r="O658">
        <v>8122</v>
      </c>
      <c r="P658">
        <v>1582428</v>
      </c>
      <c r="Q658">
        <v>0</v>
      </c>
      <c r="R658">
        <v>1590550</v>
      </c>
      <c r="S658">
        <v>0</v>
      </c>
      <c r="T658">
        <v>290000</v>
      </c>
      <c r="U658">
        <v>1848500</v>
      </c>
      <c r="V658">
        <v>19.554580730000001</v>
      </c>
      <c r="W658">
        <v>137.03391260000001</v>
      </c>
      <c r="X658">
        <v>26698.63337</v>
      </c>
      <c r="Y658">
        <v>0</v>
      </c>
      <c r="Z658">
        <v>26835.667290000001</v>
      </c>
      <c r="AA658">
        <v>1159</v>
      </c>
      <c r="AB658">
        <v>8122</v>
      </c>
      <c r="AC658">
        <v>1983428</v>
      </c>
      <c r="AD658">
        <v>0</v>
      </c>
      <c r="AE658">
        <v>1991550</v>
      </c>
      <c r="AF658">
        <v>0</v>
      </c>
      <c r="AG658">
        <v>290000</v>
      </c>
      <c r="AH658">
        <v>1870900</v>
      </c>
      <c r="AI658">
        <v>19.554580730000001</v>
      </c>
      <c r="AJ658">
        <v>137.03391260000001</v>
      </c>
      <c r="AK658">
        <v>33464.282099999997</v>
      </c>
      <c r="AL658">
        <v>0</v>
      </c>
      <c r="AM658">
        <v>33601.316010000002</v>
      </c>
      <c r="BA658">
        <v>0</v>
      </c>
      <c r="BB658">
        <v>0</v>
      </c>
      <c r="BC658">
        <v>1000</v>
      </c>
      <c r="BD658">
        <v>0</v>
      </c>
      <c r="BE658">
        <v>1000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16.871941960000001</v>
      </c>
      <c r="BL658">
        <v>0</v>
      </c>
      <c r="BM658">
        <v>16.871941960000001</v>
      </c>
      <c r="FA658">
        <v>15.232199319999999</v>
      </c>
      <c r="FB658">
        <v>0.182372796</v>
      </c>
      <c r="FC658">
        <v>15.049826530000001</v>
      </c>
      <c r="FE658">
        <v>0</v>
      </c>
      <c r="FK658" t="s">
        <v>222</v>
      </c>
      <c r="FL658">
        <v>2001</v>
      </c>
    </row>
    <row r="659" spans="1:168" x14ac:dyDescent="0.3">
      <c r="AA659">
        <v>1</v>
      </c>
      <c r="AB659">
        <v>0</v>
      </c>
      <c r="AC659">
        <v>600</v>
      </c>
      <c r="AD659">
        <v>0</v>
      </c>
      <c r="AE659">
        <v>600</v>
      </c>
      <c r="AF659">
        <v>0</v>
      </c>
      <c r="AG659">
        <v>0</v>
      </c>
      <c r="AH659">
        <v>0</v>
      </c>
      <c r="AI659">
        <v>1.6772894999999999E-2</v>
      </c>
      <c r="AJ659">
        <v>0</v>
      </c>
      <c r="AK659">
        <v>10.063737</v>
      </c>
      <c r="AL659">
        <v>0</v>
      </c>
      <c r="AM659">
        <v>10.063737</v>
      </c>
      <c r="BA659">
        <v>1</v>
      </c>
      <c r="BB659">
        <v>0</v>
      </c>
      <c r="BC659">
        <v>100</v>
      </c>
      <c r="BD659">
        <v>0</v>
      </c>
      <c r="BE659">
        <v>100</v>
      </c>
      <c r="BF659">
        <v>0</v>
      </c>
      <c r="BG659">
        <v>0</v>
      </c>
      <c r="BH659">
        <v>0</v>
      </c>
      <c r="BI659">
        <v>1.6772894999999999E-2</v>
      </c>
      <c r="BJ659">
        <v>0</v>
      </c>
      <c r="BK659">
        <v>1.6772895000000001</v>
      </c>
      <c r="BL659">
        <v>0</v>
      </c>
      <c r="BM659">
        <v>1.6772895000000001</v>
      </c>
      <c r="CA659">
        <v>0</v>
      </c>
      <c r="CB659">
        <v>0</v>
      </c>
      <c r="CC659">
        <v>500</v>
      </c>
      <c r="CD659">
        <v>0</v>
      </c>
      <c r="CE659">
        <v>500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8.3864475009999992</v>
      </c>
      <c r="CL659">
        <v>0</v>
      </c>
      <c r="CM659">
        <v>8.3864475009999992</v>
      </c>
      <c r="FA659">
        <v>0</v>
      </c>
      <c r="FE659">
        <v>0</v>
      </c>
      <c r="FH659">
        <v>0</v>
      </c>
      <c r="FK659" t="s">
        <v>222</v>
      </c>
      <c r="FL659">
        <v>2002</v>
      </c>
    </row>
    <row r="660" spans="1:168" x14ac:dyDescent="0.3">
      <c r="N660">
        <v>1</v>
      </c>
      <c r="O660">
        <v>1</v>
      </c>
      <c r="P660">
        <v>750</v>
      </c>
      <c r="Q660">
        <v>0</v>
      </c>
      <c r="R660">
        <v>751</v>
      </c>
      <c r="S660">
        <v>0</v>
      </c>
      <c r="T660">
        <v>0</v>
      </c>
      <c r="U660">
        <v>0</v>
      </c>
      <c r="V660">
        <v>1.6523462999999999E-2</v>
      </c>
      <c r="W660">
        <v>1.6523462999999999E-2</v>
      </c>
      <c r="X660">
        <v>12.39259749</v>
      </c>
      <c r="Y660">
        <v>0</v>
      </c>
      <c r="Z660">
        <v>12.40912095</v>
      </c>
      <c r="AA660">
        <v>120</v>
      </c>
      <c r="AB660">
        <v>1</v>
      </c>
      <c r="AC660">
        <v>77223</v>
      </c>
      <c r="AD660">
        <v>0</v>
      </c>
      <c r="AE660">
        <v>77224</v>
      </c>
      <c r="AF660">
        <v>0</v>
      </c>
      <c r="AG660">
        <v>0</v>
      </c>
      <c r="AH660">
        <v>355700</v>
      </c>
      <c r="AI660">
        <v>1.982815598</v>
      </c>
      <c r="AJ660">
        <v>1.6523462999999999E-2</v>
      </c>
      <c r="AK660">
        <v>1275.9914080000001</v>
      </c>
      <c r="AL660">
        <v>0</v>
      </c>
      <c r="AM660">
        <v>1276.0079310000001</v>
      </c>
      <c r="AN660">
        <v>2</v>
      </c>
      <c r="AO660">
        <v>0</v>
      </c>
      <c r="AP660">
        <v>2000</v>
      </c>
      <c r="AQ660">
        <v>0</v>
      </c>
      <c r="AR660">
        <v>2000</v>
      </c>
      <c r="AS660">
        <v>0</v>
      </c>
      <c r="AT660">
        <v>0</v>
      </c>
      <c r="AU660">
        <v>0</v>
      </c>
      <c r="AV660">
        <v>3.3046926999999997E-2</v>
      </c>
      <c r="AW660">
        <v>0</v>
      </c>
      <c r="AX660">
        <v>33.046926640000002</v>
      </c>
      <c r="AY660">
        <v>0</v>
      </c>
      <c r="AZ660">
        <v>33.046926640000002</v>
      </c>
      <c r="BA660">
        <v>48</v>
      </c>
      <c r="BB660">
        <v>0</v>
      </c>
      <c r="BC660">
        <v>2332</v>
      </c>
      <c r="BD660">
        <v>0</v>
      </c>
      <c r="BE660">
        <v>2332</v>
      </c>
      <c r="BF660">
        <v>0</v>
      </c>
      <c r="BG660">
        <v>0</v>
      </c>
      <c r="BH660">
        <v>0</v>
      </c>
      <c r="BI660">
        <v>0.79312623900000001</v>
      </c>
      <c r="BJ660">
        <v>0</v>
      </c>
      <c r="BK660">
        <v>38.532716460000003</v>
      </c>
      <c r="BL660">
        <v>0</v>
      </c>
      <c r="BM660">
        <v>38.532716460000003</v>
      </c>
      <c r="CA660">
        <v>69</v>
      </c>
      <c r="CB660">
        <v>0</v>
      </c>
      <c r="CC660">
        <v>72141</v>
      </c>
      <c r="CD660">
        <v>0</v>
      </c>
      <c r="CE660">
        <v>72141</v>
      </c>
      <c r="CF660">
        <v>0</v>
      </c>
      <c r="CG660">
        <v>0</v>
      </c>
      <c r="CH660">
        <v>355700</v>
      </c>
      <c r="CI660">
        <v>1.140118969</v>
      </c>
      <c r="CJ660">
        <v>0</v>
      </c>
      <c r="CK660">
        <v>1192.0191669999999</v>
      </c>
      <c r="CL660">
        <v>0</v>
      </c>
      <c r="CM660">
        <v>1192.0191669999999</v>
      </c>
      <c r="FA660">
        <v>2.4200569199999999</v>
      </c>
      <c r="FC660">
        <v>0</v>
      </c>
      <c r="FE660">
        <v>0</v>
      </c>
      <c r="FH660">
        <v>2.4200569199999999</v>
      </c>
      <c r="FI660">
        <v>0</v>
      </c>
      <c r="FK660" t="s">
        <v>222</v>
      </c>
      <c r="FL660">
        <v>2005</v>
      </c>
    </row>
    <row r="661" spans="1:168" x14ac:dyDescent="0.3">
      <c r="N661">
        <v>0</v>
      </c>
      <c r="O661">
        <v>0</v>
      </c>
      <c r="P661">
        <v>16470</v>
      </c>
      <c r="Q661">
        <v>0</v>
      </c>
      <c r="R661">
        <v>16470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270.93271920000001</v>
      </c>
      <c r="Y661">
        <v>0</v>
      </c>
      <c r="Z661">
        <v>270.93271920000001</v>
      </c>
      <c r="AA661">
        <v>1</v>
      </c>
      <c r="AB661">
        <v>0</v>
      </c>
      <c r="AC661">
        <v>16470</v>
      </c>
      <c r="AD661">
        <v>0</v>
      </c>
      <c r="AE661">
        <v>16470</v>
      </c>
      <c r="AF661">
        <v>0</v>
      </c>
      <c r="AG661">
        <v>0</v>
      </c>
      <c r="AH661">
        <v>0</v>
      </c>
      <c r="AI661">
        <v>1.6450073999999999E-2</v>
      </c>
      <c r="AJ661">
        <v>0</v>
      </c>
      <c r="AK661">
        <v>270.93271920000001</v>
      </c>
      <c r="AL661">
        <v>0</v>
      </c>
      <c r="AM661">
        <v>270.93271920000001</v>
      </c>
      <c r="EA661">
        <v>1</v>
      </c>
      <c r="EB661">
        <v>0</v>
      </c>
      <c r="EC661">
        <v>0</v>
      </c>
      <c r="ED661">
        <v>0</v>
      </c>
      <c r="EE661">
        <v>0</v>
      </c>
      <c r="EF661">
        <v>0</v>
      </c>
      <c r="EG661">
        <v>0</v>
      </c>
      <c r="EH661">
        <v>0</v>
      </c>
      <c r="EI661">
        <v>1.6450073999999999E-2</v>
      </c>
      <c r="EJ661">
        <v>0</v>
      </c>
      <c r="EK661">
        <v>0</v>
      </c>
      <c r="EL661">
        <v>0</v>
      </c>
      <c r="EM661">
        <v>0</v>
      </c>
      <c r="FA661">
        <v>0</v>
      </c>
      <c r="FC661">
        <v>0</v>
      </c>
      <c r="FD661">
        <v>0</v>
      </c>
      <c r="FK661" t="s">
        <v>222</v>
      </c>
      <c r="FL661">
        <v>2006</v>
      </c>
    </row>
    <row r="662" spans="1:168" x14ac:dyDescent="0.3">
      <c r="AA662">
        <v>2</v>
      </c>
      <c r="AB662">
        <v>0</v>
      </c>
      <c r="AC662">
        <v>3300</v>
      </c>
      <c r="AD662">
        <v>0</v>
      </c>
      <c r="AE662">
        <v>3300</v>
      </c>
      <c r="AF662">
        <v>0</v>
      </c>
      <c r="AG662">
        <v>0</v>
      </c>
      <c r="AH662">
        <v>0</v>
      </c>
      <c r="AI662">
        <v>3.2754668000000001E-2</v>
      </c>
      <c r="AJ662">
        <v>0</v>
      </c>
      <c r="AK662">
        <v>54.04520144</v>
      </c>
      <c r="AL662">
        <v>0</v>
      </c>
      <c r="AM662">
        <v>54.04520144</v>
      </c>
      <c r="BA662">
        <v>2</v>
      </c>
      <c r="BB662">
        <v>0</v>
      </c>
      <c r="BC662">
        <v>500</v>
      </c>
      <c r="BD662">
        <v>0</v>
      </c>
      <c r="BE662">
        <v>500</v>
      </c>
      <c r="BF662">
        <v>0</v>
      </c>
      <c r="BG662">
        <v>0</v>
      </c>
      <c r="BH662">
        <v>0</v>
      </c>
      <c r="BI662">
        <v>3.2754668000000001E-2</v>
      </c>
      <c r="BJ662">
        <v>0</v>
      </c>
      <c r="BK662">
        <v>8.188666885</v>
      </c>
      <c r="BL662">
        <v>0</v>
      </c>
      <c r="BM662">
        <v>8.188666885</v>
      </c>
      <c r="CA662">
        <v>0</v>
      </c>
      <c r="CB662">
        <v>0</v>
      </c>
      <c r="CC662">
        <v>2800</v>
      </c>
      <c r="CD662">
        <v>0</v>
      </c>
      <c r="CE662">
        <v>2800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45.85653456</v>
      </c>
      <c r="CL662">
        <v>0</v>
      </c>
      <c r="CM662">
        <v>45.85653456</v>
      </c>
      <c r="FA662">
        <v>0</v>
      </c>
      <c r="FE662">
        <v>0</v>
      </c>
      <c r="FH662">
        <v>0</v>
      </c>
      <c r="FK662" t="s">
        <v>222</v>
      </c>
      <c r="FL662">
        <v>2007</v>
      </c>
    </row>
    <row r="663" spans="1:168" x14ac:dyDescent="0.3">
      <c r="AA663">
        <v>30</v>
      </c>
      <c r="AB663">
        <v>0</v>
      </c>
      <c r="AC663">
        <v>3000</v>
      </c>
      <c r="AD663">
        <v>0</v>
      </c>
      <c r="AE663">
        <v>3000</v>
      </c>
      <c r="AF663">
        <v>0</v>
      </c>
      <c r="AG663">
        <v>0</v>
      </c>
      <c r="AH663">
        <v>0</v>
      </c>
      <c r="AI663">
        <v>0.489236791</v>
      </c>
      <c r="AJ663">
        <v>0</v>
      </c>
      <c r="AK663">
        <v>48.923679059999998</v>
      </c>
      <c r="AL663">
        <v>0</v>
      </c>
      <c r="AM663">
        <v>48.923679059999998</v>
      </c>
      <c r="BA663">
        <v>30</v>
      </c>
      <c r="BB663">
        <v>0</v>
      </c>
      <c r="BC663">
        <v>3000</v>
      </c>
      <c r="BD663">
        <v>0</v>
      </c>
      <c r="BE663">
        <v>3000</v>
      </c>
      <c r="BF663">
        <v>0</v>
      </c>
      <c r="BG663">
        <v>0</v>
      </c>
      <c r="BH663">
        <v>0</v>
      </c>
      <c r="BI663">
        <v>0.489236791</v>
      </c>
      <c r="BJ663">
        <v>0</v>
      </c>
      <c r="BK663">
        <v>48.923679059999998</v>
      </c>
      <c r="BL663">
        <v>0</v>
      </c>
      <c r="BM663">
        <v>48.923679059999998</v>
      </c>
      <c r="FA663">
        <v>0</v>
      </c>
      <c r="FE663">
        <v>0</v>
      </c>
      <c r="FK663" t="s">
        <v>222</v>
      </c>
      <c r="FL663">
        <v>2008</v>
      </c>
    </row>
    <row r="664" spans="1:168" x14ac:dyDescent="0.3">
      <c r="A664">
        <v>0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27000</v>
      </c>
      <c r="I664">
        <v>0</v>
      </c>
      <c r="J664">
        <v>0</v>
      </c>
      <c r="K664">
        <v>0</v>
      </c>
      <c r="L664">
        <v>0</v>
      </c>
      <c r="M664">
        <v>0</v>
      </c>
      <c r="AA664">
        <v>275</v>
      </c>
      <c r="AB664">
        <v>0</v>
      </c>
      <c r="AC664">
        <v>75000</v>
      </c>
      <c r="AD664">
        <v>15000</v>
      </c>
      <c r="AE664">
        <v>90000</v>
      </c>
      <c r="AF664">
        <v>0</v>
      </c>
      <c r="AG664">
        <v>0</v>
      </c>
      <c r="AH664">
        <v>966000</v>
      </c>
      <c r="AI664">
        <v>4.465735628</v>
      </c>
      <c r="AJ664">
        <v>0</v>
      </c>
      <c r="AK664">
        <v>1217.927899</v>
      </c>
      <c r="AL664">
        <v>243.58557970000001</v>
      </c>
      <c r="AM664">
        <v>1461.5134780000001</v>
      </c>
      <c r="CA664">
        <v>275</v>
      </c>
      <c r="CB664">
        <v>0</v>
      </c>
      <c r="CC664">
        <v>75000</v>
      </c>
      <c r="CD664">
        <v>15000</v>
      </c>
      <c r="CE664">
        <v>90000</v>
      </c>
      <c r="CF664">
        <v>0</v>
      </c>
      <c r="CG664">
        <v>0</v>
      </c>
      <c r="CH664">
        <v>939000</v>
      </c>
      <c r="CI664">
        <v>4.465735628</v>
      </c>
      <c r="CJ664">
        <v>0</v>
      </c>
      <c r="CK664">
        <v>1217.927899</v>
      </c>
      <c r="CL664">
        <v>243.58557970000001</v>
      </c>
      <c r="CM664">
        <v>1461.5134780000001</v>
      </c>
      <c r="FA664">
        <v>5.4881312060000003</v>
      </c>
      <c r="FB664">
        <v>0.15339497199999999</v>
      </c>
      <c r="FH664">
        <v>5.3347362350000003</v>
      </c>
      <c r="FK664" t="s">
        <v>222</v>
      </c>
      <c r="FL664">
        <v>2009</v>
      </c>
    </row>
    <row r="665" spans="1:168" x14ac:dyDescent="0.3">
      <c r="AA665">
        <v>17</v>
      </c>
      <c r="AB665">
        <v>3</v>
      </c>
      <c r="AC665">
        <v>9217</v>
      </c>
      <c r="AD665">
        <v>2800</v>
      </c>
      <c r="AE665">
        <v>12020</v>
      </c>
      <c r="AF665">
        <v>0</v>
      </c>
      <c r="AG665">
        <v>0</v>
      </c>
      <c r="AH665">
        <v>20000</v>
      </c>
      <c r="AI665">
        <v>0.27490297499999999</v>
      </c>
      <c r="AJ665">
        <v>4.851229E-2</v>
      </c>
      <c r="AK665">
        <v>149.04592500000001</v>
      </c>
      <c r="AL665">
        <v>45.278137129999998</v>
      </c>
      <c r="AM665">
        <v>194.37257439999999</v>
      </c>
      <c r="CA665">
        <v>17</v>
      </c>
      <c r="CB665">
        <v>3</v>
      </c>
      <c r="CC665">
        <v>9217</v>
      </c>
      <c r="CD665">
        <v>2800</v>
      </c>
      <c r="CE665">
        <v>12020</v>
      </c>
      <c r="CF665">
        <v>0</v>
      </c>
      <c r="CG665">
        <v>0</v>
      </c>
      <c r="CH665">
        <v>20000</v>
      </c>
      <c r="CI665">
        <v>0.27490297499999999</v>
      </c>
      <c r="CJ665">
        <v>4.851229E-2</v>
      </c>
      <c r="CK665">
        <v>149.04592500000001</v>
      </c>
      <c r="CL665">
        <v>45.278137129999998</v>
      </c>
      <c r="CM665">
        <v>194.37257439999999</v>
      </c>
      <c r="FA665">
        <v>0.108413306</v>
      </c>
      <c r="FH665">
        <v>0.108413306</v>
      </c>
      <c r="FK665" t="s">
        <v>222</v>
      </c>
      <c r="FL665">
        <v>2010</v>
      </c>
    </row>
    <row r="666" spans="1:168" x14ac:dyDescent="0.3">
      <c r="AA666">
        <v>35</v>
      </c>
      <c r="AB666">
        <v>0</v>
      </c>
      <c r="AC666">
        <v>300000</v>
      </c>
      <c r="AD666">
        <v>0</v>
      </c>
      <c r="AE666">
        <v>300000</v>
      </c>
      <c r="AF666">
        <v>0</v>
      </c>
      <c r="AG666">
        <v>0</v>
      </c>
      <c r="AH666">
        <v>1000000</v>
      </c>
      <c r="AI666">
        <v>0.563516342</v>
      </c>
      <c r="AJ666">
        <v>0</v>
      </c>
      <c r="AK666">
        <v>4830.1400739999999</v>
      </c>
      <c r="AL666">
        <v>0</v>
      </c>
      <c r="AM666">
        <v>4830.1400739999999</v>
      </c>
      <c r="BA666">
        <v>35</v>
      </c>
      <c r="BB666">
        <v>0</v>
      </c>
      <c r="BC666">
        <v>300000</v>
      </c>
      <c r="BD666">
        <v>0</v>
      </c>
      <c r="BE666">
        <v>300000</v>
      </c>
      <c r="BF666">
        <v>0</v>
      </c>
      <c r="BG666">
        <v>0</v>
      </c>
      <c r="BH666">
        <v>1000000</v>
      </c>
      <c r="BI666">
        <v>0.563516342</v>
      </c>
      <c r="BJ666">
        <v>0</v>
      </c>
      <c r="BK666">
        <v>4830.1400739999999</v>
      </c>
      <c r="BL666">
        <v>0</v>
      </c>
      <c r="BM666">
        <v>4830.1400739999999</v>
      </c>
      <c r="FA666">
        <v>4.9300451250000004</v>
      </c>
      <c r="FE666">
        <v>4.9300451250000004</v>
      </c>
      <c r="FK666" t="s">
        <v>222</v>
      </c>
      <c r="FL666">
        <v>2011</v>
      </c>
    </row>
    <row r="667" spans="1:168" x14ac:dyDescent="0.3">
      <c r="AA667">
        <v>0</v>
      </c>
      <c r="AB667">
        <v>0</v>
      </c>
      <c r="AC667">
        <v>63079</v>
      </c>
      <c r="AD667">
        <v>0</v>
      </c>
      <c r="AE667">
        <v>63079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1006.686882</v>
      </c>
      <c r="AL667">
        <v>0</v>
      </c>
      <c r="AM667">
        <v>1006.686882</v>
      </c>
      <c r="AN667">
        <v>0</v>
      </c>
      <c r="AO667">
        <v>0</v>
      </c>
      <c r="AP667">
        <v>63079</v>
      </c>
      <c r="AQ667">
        <v>0</v>
      </c>
      <c r="AR667">
        <v>63079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1006.686882</v>
      </c>
      <c r="AY667">
        <v>0</v>
      </c>
      <c r="AZ667">
        <v>1006.686882</v>
      </c>
      <c r="FA667">
        <v>0</v>
      </c>
      <c r="FI667">
        <v>0</v>
      </c>
      <c r="FK667" t="s">
        <v>222</v>
      </c>
      <c r="FL667">
        <v>2013</v>
      </c>
    </row>
    <row r="668" spans="1:168" x14ac:dyDescent="0.3">
      <c r="A668">
        <v>0</v>
      </c>
      <c r="B668">
        <v>0</v>
      </c>
      <c r="C668">
        <v>700000</v>
      </c>
      <c r="D668">
        <v>0</v>
      </c>
      <c r="E668">
        <v>700000</v>
      </c>
      <c r="F668">
        <v>0</v>
      </c>
      <c r="G668">
        <v>0</v>
      </c>
      <c r="H668">
        <v>100000</v>
      </c>
      <c r="I668">
        <v>0</v>
      </c>
      <c r="J668">
        <v>0</v>
      </c>
      <c r="K668">
        <v>11119.936460000001</v>
      </c>
      <c r="L668">
        <v>0</v>
      </c>
      <c r="M668">
        <v>11119.936460000001</v>
      </c>
      <c r="AA668">
        <v>0</v>
      </c>
      <c r="AB668">
        <v>0</v>
      </c>
      <c r="AC668">
        <v>700000</v>
      </c>
      <c r="AD668">
        <v>0</v>
      </c>
      <c r="AE668">
        <v>700000</v>
      </c>
      <c r="AF668">
        <v>0</v>
      </c>
      <c r="AG668">
        <v>0</v>
      </c>
      <c r="AH668">
        <v>100000</v>
      </c>
      <c r="AI668">
        <v>0</v>
      </c>
      <c r="AJ668">
        <v>0</v>
      </c>
      <c r="AK668">
        <v>11119.936460000001</v>
      </c>
      <c r="AL668">
        <v>0</v>
      </c>
      <c r="AM668">
        <v>11119.936460000001</v>
      </c>
      <c r="FA668">
        <v>0.44260595800000002</v>
      </c>
      <c r="FB668">
        <v>0.44260595800000002</v>
      </c>
      <c r="FK668" t="s">
        <v>222</v>
      </c>
      <c r="FL668">
        <v>2014</v>
      </c>
    </row>
    <row r="669" spans="1:168" x14ac:dyDescent="0.3">
      <c r="AA669">
        <v>13</v>
      </c>
      <c r="AB669">
        <v>0</v>
      </c>
      <c r="AC669">
        <v>20000</v>
      </c>
      <c r="AD669">
        <v>0</v>
      </c>
      <c r="AE669">
        <v>20000</v>
      </c>
      <c r="AF669">
        <v>0</v>
      </c>
      <c r="AG669">
        <v>0</v>
      </c>
      <c r="AH669">
        <v>0</v>
      </c>
      <c r="AI669">
        <v>0.20553359700000001</v>
      </c>
      <c r="AJ669">
        <v>0</v>
      </c>
      <c r="AK669">
        <v>316.20553360000002</v>
      </c>
      <c r="AL669">
        <v>0</v>
      </c>
      <c r="AM669">
        <v>316.20553360000002</v>
      </c>
      <c r="BA669">
        <v>1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1.5810277000000001E-2</v>
      </c>
      <c r="BJ669">
        <v>0</v>
      </c>
      <c r="BK669">
        <v>0</v>
      </c>
      <c r="BL669">
        <v>0</v>
      </c>
      <c r="BM669">
        <v>0</v>
      </c>
      <c r="CA669">
        <v>12</v>
      </c>
      <c r="CB669">
        <v>0</v>
      </c>
      <c r="CC669">
        <v>20000</v>
      </c>
      <c r="CD669">
        <v>0</v>
      </c>
      <c r="CE669">
        <v>20000</v>
      </c>
      <c r="CF669">
        <v>0</v>
      </c>
      <c r="CG669">
        <v>0</v>
      </c>
      <c r="CH669">
        <v>0</v>
      </c>
      <c r="CI669">
        <v>0.18972332</v>
      </c>
      <c r="CJ669">
        <v>0</v>
      </c>
      <c r="CK669">
        <v>316.20553360000002</v>
      </c>
      <c r="CL669">
        <v>0</v>
      </c>
      <c r="CM669">
        <v>316.20553360000002</v>
      </c>
      <c r="FA669">
        <v>0</v>
      </c>
      <c r="FE669">
        <v>0</v>
      </c>
      <c r="FH669">
        <v>0</v>
      </c>
      <c r="FK669" t="s">
        <v>222</v>
      </c>
      <c r="FL669">
        <v>2015</v>
      </c>
    </row>
    <row r="670" spans="1:168" x14ac:dyDescent="0.3">
      <c r="AA670">
        <v>10</v>
      </c>
      <c r="AB670">
        <v>4</v>
      </c>
      <c r="AC670">
        <v>530</v>
      </c>
      <c r="AD670">
        <v>50</v>
      </c>
      <c r="AE670">
        <v>584</v>
      </c>
      <c r="AF670">
        <v>0</v>
      </c>
      <c r="AG670">
        <v>0</v>
      </c>
      <c r="AH670">
        <v>0</v>
      </c>
      <c r="AI670">
        <v>0.15654351899999999</v>
      </c>
      <c r="AJ670">
        <v>6.2617407999999999E-2</v>
      </c>
      <c r="AK670">
        <v>8.2968065119999999</v>
      </c>
      <c r="AL670">
        <v>0.78271759500000004</v>
      </c>
      <c r="AM670">
        <v>9.1421415150000005</v>
      </c>
      <c r="CA670">
        <v>10</v>
      </c>
      <c r="CB670">
        <v>4</v>
      </c>
      <c r="CC670">
        <v>530</v>
      </c>
      <c r="CD670">
        <v>50</v>
      </c>
      <c r="CE670">
        <v>584</v>
      </c>
      <c r="CF670">
        <v>0</v>
      </c>
      <c r="CG670">
        <v>0</v>
      </c>
      <c r="CH670">
        <v>0</v>
      </c>
      <c r="CI670">
        <v>0.15654351899999999</v>
      </c>
      <c r="CJ670">
        <v>6.2617407999999999E-2</v>
      </c>
      <c r="CK670">
        <v>8.2968065119999999</v>
      </c>
      <c r="CL670">
        <v>0.78271759500000004</v>
      </c>
      <c r="CM670">
        <v>9.1421415150000005</v>
      </c>
      <c r="FA670">
        <v>0</v>
      </c>
      <c r="FH670">
        <v>0</v>
      </c>
      <c r="FK670" t="s">
        <v>222</v>
      </c>
      <c r="FL670">
        <v>2017</v>
      </c>
    </row>
    <row r="671" spans="1:168" x14ac:dyDescent="0.3">
      <c r="A671">
        <v>0</v>
      </c>
      <c r="B671">
        <v>0</v>
      </c>
      <c r="C671">
        <v>386610</v>
      </c>
      <c r="D671">
        <v>0</v>
      </c>
      <c r="E671">
        <v>386610</v>
      </c>
      <c r="F671">
        <v>0</v>
      </c>
      <c r="G671">
        <v>0</v>
      </c>
      <c r="H671">
        <v>37000</v>
      </c>
      <c r="I671">
        <v>0</v>
      </c>
      <c r="J671">
        <v>0</v>
      </c>
      <c r="K671">
        <v>6021.024762</v>
      </c>
      <c r="L671">
        <v>0</v>
      </c>
      <c r="M671">
        <v>6021.024762</v>
      </c>
      <c r="N671">
        <v>0</v>
      </c>
      <c r="O671">
        <v>0</v>
      </c>
      <c r="P671">
        <v>2499</v>
      </c>
      <c r="Q671">
        <v>0</v>
      </c>
      <c r="R671">
        <v>2499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38.919171470000002</v>
      </c>
      <c r="Y671">
        <v>0</v>
      </c>
      <c r="Z671">
        <v>38.919171470000002</v>
      </c>
      <c r="AA671">
        <v>4</v>
      </c>
      <c r="AB671">
        <v>14</v>
      </c>
      <c r="AC671">
        <v>396194</v>
      </c>
      <c r="AD671">
        <v>0</v>
      </c>
      <c r="AE671">
        <v>396208</v>
      </c>
      <c r="AF671">
        <v>0</v>
      </c>
      <c r="AG671">
        <v>0</v>
      </c>
      <c r="AH671">
        <v>37000</v>
      </c>
      <c r="AI671">
        <v>6.2295593000000003E-2</v>
      </c>
      <c r="AJ671">
        <v>0.21803457400000001</v>
      </c>
      <c r="AK671">
        <v>6170.2850019999996</v>
      </c>
      <c r="AL671">
        <v>0</v>
      </c>
      <c r="AM671">
        <v>6170.5030370000004</v>
      </c>
      <c r="BA671">
        <v>4</v>
      </c>
      <c r="BB671">
        <v>14</v>
      </c>
      <c r="BC671">
        <v>7085</v>
      </c>
      <c r="BD671">
        <v>0</v>
      </c>
      <c r="BE671">
        <v>7099</v>
      </c>
      <c r="BF671">
        <v>0</v>
      </c>
      <c r="BG671">
        <v>0</v>
      </c>
      <c r="BH671">
        <v>0</v>
      </c>
      <c r="BI671">
        <v>6.2295593000000003E-2</v>
      </c>
      <c r="BJ671">
        <v>0.21803457400000001</v>
      </c>
      <c r="BK671">
        <v>110.3410684</v>
      </c>
      <c r="BL671">
        <v>0</v>
      </c>
      <c r="BM671">
        <v>110.5591029</v>
      </c>
      <c r="FA671">
        <v>0.142193664</v>
      </c>
      <c r="FB671">
        <v>0.142193664</v>
      </c>
      <c r="FC671">
        <v>0</v>
      </c>
      <c r="FE671">
        <v>0</v>
      </c>
      <c r="FK671" t="s">
        <v>222</v>
      </c>
      <c r="FL671">
        <v>2018</v>
      </c>
    </row>
    <row r="672" spans="1:168" x14ac:dyDescent="0.3">
      <c r="N672">
        <v>1</v>
      </c>
      <c r="O672">
        <v>0</v>
      </c>
      <c r="P672">
        <v>160</v>
      </c>
      <c r="Q672">
        <v>0</v>
      </c>
      <c r="R672">
        <v>160</v>
      </c>
      <c r="S672">
        <v>0</v>
      </c>
      <c r="T672">
        <v>0</v>
      </c>
      <c r="U672">
        <v>0</v>
      </c>
      <c r="V672">
        <v>1.5494267000000001E-2</v>
      </c>
      <c r="W672">
        <v>0</v>
      </c>
      <c r="X672">
        <v>2.4790827389999999</v>
      </c>
      <c r="Y672">
        <v>0</v>
      </c>
      <c r="Z672">
        <v>2.4790827389999999</v>
      </c>
      <c r="AA672">
        <v>1</v>
      </c>
      <c r="AB672">
        <v>0</v>
      </c>
      <c r="AC672">
        <v>160</v>
      </c>
      <c r="AD672">
        <v>0</v>
      </c>
      <c r="AE672">
        <v>160</v>
      </c>
      <c r="AF672">
        <v>0</v>
      </c>
      <c r="AG672">
        <v>0</v>
      </c>
      <c r="AH672">
        <v>0</v>
      </c>
      <c r="AI672">
        <v>1.5494267000000001E-2</v>
      </c>
      <c r="AJ672">
        <v>0</v>
      </c>
      <c r="AK672">
        <v>2.4790827389999999</v>
      </c>
      <c r="AL672">
        <v>0</v>
      </c>
      <c r="AM672">
        <v>2.4790827389999999</v>
      </c>
      <c r="FA672">
        <v>0</v>
      </c>
      <c r="FC672">
        <v>0</v>
      </c>
      <c r="FK672" t="s">
        <v>222</v>
      </c>
      <c r="FL672">
        <v>2019</v>
      </c>
    </row>
    <row r="673" spans="1:168" x14ac:dyDescent="0.3">
      <c r="AA673">
        <v>75</v>
      </c>
      <c r="AB673">
        <v>0</v>
      </c>
      <c r="AC673">
        <v>150365</v>
      </c>
      <c r="AD673">
        <v>0</v>
      </c>
      <c r="AE673">
        <v>150365</v>
      </c>
      <c r="AF673">
        <v>0</v>
      </c>
      <c r="AG673">
        <v>0</v>
      </c>
      <c r="AH673">
        <v>220000</v>
      </c>
      <c r="AI673">
        <v>1.156300892</v>
      </c>
      <c r="AJ673">
        <v>0</v>
      </c>
      <c r="AK673">
        <v>2318.2291140000002</v>
      </c>
      <c r="AL673">
        <v>0</v>
      </c>
      <c r="AM673">
        <v>2318.2291140000002</v>
      </c>
      <c r="CA673">
        <v>33</v>
      </c>
      <c r="CB673">
        <v>0</v>
      </c>
      <c r="CC673">
        <v>149840</v>
      </c>
      <c r="CD673">
        <v>0</v>
      </c>
      <c r="CE673">
        <v>149840</v>
      </c>
      <c r="CF673">
        <v>0</v>
      </c>
      <c r="CG673">
        <v>0</v>
      </c>
      <c r="CH673">
        <v>220000</v>
      </c>
      <c r="CI673">
        <v>0.50877239200000002</v>
      </c>
      <c r="CJ673">
        <v>0</v>
      </c>
      <c r="CK673">
        <v>2310.1350080000002</v>
      </c>
      <c r="CL673">
        <v>0</v>
      </c>
      <c r="CM673">
        <v>2310.1350080000002</v>
      </c>
      <c r="CN673">
        <v>42</v>
      </c>
      <c r="CO673">
        <v>0</v>
      </c>
      <c r="CP673">
        <v>525</v>
      </c>
      <c r="CQ673">
        <v>0</v>
      </c>
      <c r="CR673">
        <v>525</v>
      </c>
      <c r="CS673">
        <v>0</v>
      </c>
      <c r="CT673">
        <v>0</v>
      </c>
      <c r="CU673">
        <v>0</v>
      </c>
      <c r="CV673">
        <v>0.64752849899999998</v>
      </c>
      <c r="CW673">
        <v>0</v>
      </c>
      <c r="CX673">
        <v>8.0941062420000005</v>
      </c>
      <c r="CY673">
        <v>0</v>
      </c>
      <c r="CZ673">
        <v>8.0941062420000005</v>
      </c>
      <c r="FA673">
        <v>0.89290352699999997</v>
      </c>
      <c r="FF673">
        <v>0</v>
      </c>
      <c r="FH673">
        <v>0.89290352699999997</v>
      </c>
      <c r="FK673" t="s">
        <v>222</v>
      </c>
      <c r="FL673">
        <v>2020</v>
      </c>
    </row>
    <row r="674" spans="1:168" x14ac:dyDescent="0.3"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FA674">
        <v>0</v>
      </c>
      <c r="FE674">
        <v>0</v>
      </c>
      <c r="FK674" t="s">
        <v>223</v>
      </c>
      <c r="FL674">
        <v>2003</v>
      </c>
    </row>
    <row r="675" spans="1:168" x14ac:dyDescent="0.3">
      <c r="AA675">
        <v>0</v>
      </c>
      <c r="AB675">
        <v>13</v>
      </c>
      <c r="AC675">
        <v>7000</v>
      </c>
      <c r="AD675">
        <v>0</v>
      </c>
      <c r="AE675">
        <v>7013</v>
      </c>
      <c r="AF675">
        <v>0</v>
      </c>
      <c r="AG675">
        <v>0</v>
      </c>
      <c r="AH675">
        <v>0</v>
      </c>
      <c r="AI675">
        <v>0</v>
      </c>
      <c r="AJ675">
        <v>0.47794117600000002</v>
      </c>
      <c r="AK675">
        <v>257.35294119999998</v>
      </c>
      <c r="AL675">
        <v>0</v>
      </c>
      <c r="AM675">
        <v>257.83088240000001</v>
      </c>
      <c r="BA675">
        <v>0</v>
      </c>
      <c r="BB675">
        <v>13</v>
      </c>
      <c r="BC675">
        <v>7000</v>
      </c>
      <c r="BD675">
        <v>0</v>
      </c>
      <c r="BE675">
        <v>7013</v>
      </c>
      <c r="BF675">
        <v>0</v>
      </c>
      <c r="BG675">
        <v>0</v>
      </c>
      <c r="BH675">
        <v>0</v>
      </c>
      <c r="BI675">
        <v>0</v>
      </c>
      <c r="BJ675">
        <v>0.47794117600000002</v>
      </c>
      <c r="BK675">
        <v>257.35294119999998</v>
      </c>
      <c r="BL675">
        <v>0</v>
      </c>
      <c r="BM675">
        <v>257.83088240000001</v>
      </c>
      <c r="FA675">
        <v>0</v>
      </c>
      <c r="FE675">
        <v>0</v>
      </c>
      <c r="FK675" t="s">
        <v>223</v>
      </c>
      <c r="FL675">
        <v>2004</v>
      </c>
    </row>
    <row r="676" spans="1:168" x14ac:dyDescent="0.3">
      <c r="A676">
        <v>0</v>
      </c>
      <c r="B676">
        <v>0</v>
      </c>
      <c r="C676">
        <v>1700000</v>
      </c>
      <c r="D676">
        <v>0</v>
      </c>
      <c r="E676">
        <v>1700000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55501.142670000001</v>
      </c>
      <c r="L676">
        <v>0</v>
      </c>
      <c r="M676">
        <v>55501.142670000001</v>
      </c>
      <c r="AA676">
        <v>0</v>
      </c>
      <c r="AB676">
        <v>0</v>
      </c>
      <c r="AC676">
        <v>1700000</v>
      </c>
      <c r="AD676">
        <v>0</v>
      </c>
      <c r="AE676">
        <v>1700000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55501.142670000001</v>
      </c>
      <c r="AL676">
        <v>0</v>
      </c>
      <c r="AM676">
        <v>55501.142670000001</v>
      </c>
      <c r="FA676">
        <v>0</v>
      </c>
      <c r="FB676">
        <v>0</v>
      </c>
      <c r="FK676" t="s">
        <v>223</v>
      </c>
      <c r="FL676">
        <v>2008</v>
      </c>
    </row>
    <row r="677" spans="1:168" x14ac:dyDescent="0.3">
      <c r="AA677">
        <v>3</v>
      </c>
      <c r="AB677">
        <v>0</v>
      </c>
      <c r="AC677">
        <v>100</v>
      </c>
      <c r="AD677">
        <v>0</v>
      </c>
      <c r="AE677">
        <v>100</v>
      </c>
      <c r="AF677">
        <v>0</v>
      </c>
      <c r="AG677">
        <v>26000</v>
      </c>
      <c r="AH677">
        <v>130000</v>
      </c>
      <c r="AI677">
        <v>0.221238938</v>
      </c>
      <c r="AJ677">
        <v>0</v>
      </c>
      <c r="AK677">
        <v>7.3746312679999999</v>
      </c>
      <c r="AL677">
        <v>0</v>
      </c>
      <c r="AM677">
        <v>7.3746312679999999</v>
      </c>
      <c r="CA677">
        <v>0</v>
      </c>
      <c r="CB677">
        <v>0</v>
      </c>
      <c r="CC677">
        <v>100</v>
      </c>
      <c r="CD677">
        <v>0</v>
      </c>
      <c r="CE677">
        <v>100</v>
      </c>
      <c r="CF677">
        <v>0</v>
      </c>
      <c r="CG677">
        <v>26000</v>
      </c>
      <c r="CH677">
        <v>130000</v>
      </c>
      <c r="CI677">
        <v>0</v>
      </c>
      <c r="CJ677">
        <v>0</v>
      </c>
      <c r="CK677">
        <v>7.3746312679999999</v>
      </c>
      <c r="CL677">
        <v>0</v>
      </c>
      <c r="CM677">
        <v>7.3746312679999999</v>
      </c>
      <c r="EA677">
        <v>3</v>
      </c>
      <c r="EB677">
        <v>0</v>
      </c>
      <c r="EC677">
        <v>0</v>
      </c>
      <c r="ED677">
        <v>0</v>
      </c>
      <c r="EE677">
        <v>0</v>
      </c>
      <c r="EF677">
        <v>0</v>
      </c>
      <c r="EG677">
        <v>0</v>
      </c>
      <c r="EH677">
        <v>0</v>
      </c>
      <c r="EI677">
        <v>0.221238938</v>
      </c>
      <c r="EJ677">
        <v>0</v>
      </c>
      <c r="EK677">
        <v>0</v>
      </c>
      <c r="EL677">
        <v>0</v>
      </c>
      <c r="EM677">
        <v>0</v>
      </c>
      <c r="FA677">
        <v>0.92209528500000004</v>
      </c>
      <c r="FD677">
        <v>0</v>
      </c>
      <c r="FH677">
        <v>0.92209528500000004</v>
      </c>
      <c r="FK677" t="s">
        <v>224</v>
      </c>
      <c r="FL677">
        <v>2005</v>
      </c>
    </row>
    <row r="678" spans="1:168" x14ac:dyDescent="0.3">
      <c r="AA678">
        <v>1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7.558579E-2</v>
      </c>
      <c r="AJ678">
        <v>0</v>
      </c>
      <c r="AK678">
        <v>0</v>
      </c>
      <c r="AL678">
        <v>0</v>
      </c>
      <c r="AM678">
        <v>0</v>
      </c>
      <c r="EA678">
        <v>1</v>
      </c>
      <c r="EB678">
        <v>0</v>
      </c>
      <c r="EC678">
        <v>0</v>
      </c>
      <c r="ED678">
        <v>0</v>
      </c>
      <c r="EE678">
        <v>0</v>
      </c>
      <c r="EF678">
        <v>0</v>
      </c>
      <c r="EG678">
        <v>0</v>
      </c>
      <c r="EH678">
        <v>0</v>
      </c>
      <c r="EI678">
        <v>7.558579E-2</v>
      </c>
      <c r="EJ678">
        <v>0</v>
      </c>
      <c r="EK678">
        <v>0</v>
      </c>
      <c r="EL678">
        <v>0</v>
      </c>
      <c r="EM678">
        <v>0</v>
      </c>
      <c r="FA678">
        <v>0</v>
      </c>
      <c r="FD678">
        <v>0</v>
      </c>
      <c r="FK678" t="s">
        <v>224</v>
      </c>
      <c r="FL678">
        <v>2012</v>
      </c>
    </row>
    <row r="679" spans="1:168" x14ac:dyDescent="0.3">
      <c r="AA679">
        <v>7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0.52910052900000004</v>
      </c>
      <c r="AJ679">
        <v>0</v>
      </c>
      <c r="AK679">
        <v>0</v>
      </c>
      <c r="AL679">
        <v>0</v>
      </c>
      <c r="AM679">
        <v>0</v>
      </c>
      <c r="EA679">
        <v>7</v>
      </c>
      <c r="EB679">
        <v>0</v>
      </c>
      <c r="EC679">
        <v>0</v>
      </c>
      <c r="ED679">
        <v>0</v>
      </c>
      <c r="EE679">
        <v>0</v>
      </c>
      <c r="EF679">
        <v>0</v>
      </c>
      <c r="EG679">
        <v>0</v>
      </c>
      <c r="EH679">
        <v>0</v>
      </c>
      <c r="EI679">
        <v>0.52910052900000004</v>
      </c>
      <c r="EJ679">
        <v>0</v>
      </c>
      <c r="EK679">
        <v>0</v>
      </c>
      <c r="EL679">
        <v>0</v>
      </c>
      <c r="EM679">
        <v>0</v>
      </c>
      <c r="FA679">
        <v>0</v>
      </c>
      <c r="FD679">
        <v>0</v>
      </c>
      <c r="FK679" t="s">
        <v>224</v>
      </c>
      <c r="FL679">
        <v>2018</v>
      </c>
    </row>
    <row r="680" spans="1:168" x14ac:dyDescent="0.3">
      <c r="AA680">
        <v>0</v>
      </c>
      <c r="AB680">
        <v>0</v>
      </c>
      <c r="AC680">
        <v>272000</v>
      </c>
      <c r="AD680">
        <v>0</v>
      </c>
      <c r="AE680">
        <v>272000</v>
      </c>
      <c r="AF680">
        <v>0</v>
      </c>
      <c r="AG680">
        <v>0</v>
      </c>
      <c r="AH680">
        <v>50</v>
      </c>
      <c r="AI680">
        <v>0</v>
      </c>
      <c r="AJ680">
        <v>0</v>
      </c>
      <c r="AK680">
        <v>27064.676619999998</v>
      </c>
      <c r="AL680">
        <v>0</v>
      </c>
      <c r="AM680">
        <v>27064.676619999998</v>
      </c>
      <c r="BA680">
        <v>0</v>
      </c>
      <c r="BB680">
        <v>0</v>
      </c>
      <c r="BC680">
        <v>272000</v>
      </c>
      <c r="BD680">
        <v>0</v>
      </c>
      <c r="BE680">
        <v>272000</v>
      </c>
      <c r="BF680">
        <v>0</v>
      </c>
      <c r="BG680">
        <v>0</v>
      </c>
      <c r="BH680">
        <v>50</v>
      </c>
      <c r="BI680">
        <v>0</v>
      </c>
      <c r="BJ680">
        <v>0</v>
      </c>
      <c r="BK680">
        <v>27064.676619999998</v>
      </c>
      <c r="BL680">
        <v>0</v>
      </c>
      <c r="BM680">
        <v>27064.676619999998</v>
      </c>
      <c r="FA680">
        <v>2.876703E-3</v>
      </c>
      <c r="FE680">
        <v>2.876703E-3</v>
      </c>
      <c r="FK680" t="s">
        <v>225</v>
      </c>
      <c r="FL680">
        <v>2000</v>
      </c>
    </row>
    <row r="681" spans="1:168" x14ac:dyDescent="0.3">
      <c r="A681">
        <v>0</v>
      </c>
      <c r="B681">
        <v>0</v>
      </c>
      <c r="C681">
        <v>970000</v>
      </c>
      <c r="D681">
        <v>0</v>
      </c>
      <c r="E681">
        <v>970000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95660.749509999994</v>
      </c>
      <c r="L681">
        <v>0</v>
      </c>
      <c r="M681">
        <v>95660.749509999994</v>
      </c>
      <c r="AA681">
        <v>0</v>
      </c>
      <c r="AB681">
        <v>0</v>
      </c>
      <c r="AC681">
        <v>970000</v>
      </c>
      <c r="AD681">
        <v>0</v>
      </c>
      <c r="AE681">
        <v>970000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95660.749509999994</v>
      </c>
      <c r="AL681">
        <v>0</v>
      </c>
      <c r="AM681">
        <v>95660.749509999994</v>
      </c>
      <c r="FA681">
        <v>0</v>
      </c>
      <c r="FB681">
        <v>0</v>
      </c>
      <c r="FK681" t="s">
        <v>225</v>
      </c>
      <c r="FL681">
        <v>2001</v>
      </c>
    </row>
    <row r="682" spans="1:168" x14ac:dyDescent="0.3">
      <c r="AA682">
        <v>0</v>
      </c>
      <c r="AB682">
        <v>0</v>
      </c>
      <c r="AC682">
        <v>890</v>
      </c>
      <c r="AD682">
        <v>260</v>
      </c>
      <c r="AE682">
        <v>1150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86.323957320000005</v>
      </c>
      <c r="AL682">
        <v>25.218234720000002</v>
      </c>
      <c r="AM682">
        <v>111.542192</v>
      </c>
      <c r="CA682">
        <v>0</v>
      </c>
      <c r="CB682">
        <v>0</v>
      </c>
      <c r="CC682">
        <v>890</v>
      </c>
      <c r="CD682">
        <v>260</v>
      </c>
      <c r="CE682">
        <v>1150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86.323957320000005</v>
      </c>
      <c r="CL682">
        <v>25.218234720000002</v>
      </c>
      <c r="CM682">
        <v>111.542192</v>
      </c>
      <c r="FA682">
        <v>0</v>
      </c>
      <c r="FH682">
        <v>0</v>
      </c>
      <c r="FK682" t="s">
        <v>225</v>
      </c>
      <c r="FL682">
        <v>2005</v>
      </c>
    </row>
    <row r="683" spans="1:168" x14ac:dyDescent="0.3">
      <c r="AA683">
        <v>1</v>
      </c>
      <c r="AB683">
        <v>0</v>
      </c>
      <c r="AC683">
        <v>6535</v>
      </c>
      <c r="AD683">
        <v>0</v>
      </c>
      <c r="AE683">
        <v>6535</v>
      </c>
      <c r="AF683">
        <v>0</v>
      </c>
      <c r="AG683">
        <v>0</v>
      </c>
      <c r="AH683">
        <v>0</v>
      </c>
      <c r="AI683">
        <v>9.6525097000000004E-2</v>
      </c>
      <c r="AJ683">
        <v>0</v>
      </c>
      <c r="AK683">
        <v>630.79150579999998</v>
      </c>
      <c r="AL683">
        <v>0</v>
      </c>
      <c r="AM683">
        <v>630.79150579999998</v>
      </c>
      <c r="CA683">
        <v>1</v>
      </c>
      <c r="CB683">
        <v>0</v>
      </c>
      <c r="CC683">
        <v>6535</v>
      </c>
      <c r="CD683">
        <v>0</v>
      </c>
      <c r="CE683">
        <v>6535</v>
      </c>
      <c r="CF683">
        <v>0</v>
      </c>
      <c r="CG683">
        <v>0</v>
      </c>
      <c r="CH683">
        <v>0</v>
      </c>
      <c r="CI683">
        <v>9.6525097000000004E-2</v>
      </c>
      <c r="CJ683">
        <v>0</v>
      </c>
      <c r="CK683">
        <v>630.79150579999998</v>
      </c>
      <c r="CL683">
        <v>0</v>
      </c>
      <c r="CM683">
        <v>630.79150579999998</v>
      </c>
      <c r="FA683">
        <v>0</v>
      </c>
      <c r="FH683">
        <v>0</v>
      </c>
      <c r="FK683" t="s">
        <v>225</v>
      </c>
      <c r="FL683">
        <v>2006</v>
      </c>
    </row>
    <row r="684" spans="1:168" x14ac:dyDescent="0.3">
      <c r="A684">
        <v>0</v>
      </c>
      <c r="B684">
        <v>0</v>
      </c>
      <c r="C684">
        <v>410000</v>
      </c>
      <c r="D684">
        <v>0</v>
      </c>
      <c r="E684">
        <v>410000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39309.683599999997</v>
      </c>
      <c r="L684">
        <v>0</v>
      </c>
      <c r="M684">
        <v>39309.683599999997</v>
      </c>
      <c r="AA684">
        <v>2</v>
      </c>
      <c r="AB684">
        <v>0</v>
      </c>
      <c r="AC684">
        <v>411500</v>
      </c>
      <c r="AD684">
        <v>0</v>
      </c>
      <c r="AE684">
        <v>411500</v>
      </c>
      <c r="AF684">
        <v>0</v>
      </c>
      <c r="AG684">
        <v>0</v>
      </c>
      <c r="AH684">
        <v>0</v>
      </c>
      <c r="AI684">
        <v>0.19175455399999999</v>
      </c>
      <c r="AJ684">
        <v>0</v>
      </c>
      <c r="AK684">
        <v>39453.499519999998</v>
      </c>
      <c r="AL684">
        <v>0</v>
      </c>
      <c r="AM684">
        <v>39453.499519999998</v>
      </c>
      <c r="DN684">
        <v>2</v>
      </c>
      <c r="DO684">
        <v>0</v>
      </c>
      <c r="DP684">
        <v>1500</v>
      </c>
      <c r="DQ684">
        <v>0</v>
      </c>
      <c r="DR684">
        <v>1500</v>
      </c>
      <c r="DS684">
        <v>0</v>
      </c>
      <c r="DT684">
        <v>0</v>
      </c>
      <c r="DU684">
        <v>0</v>
      </c>
      <c r="DV684">
        <v>0.19175455399999999</v>
      </c>
      <c r="DW684">
        <v>0</v>
      </c>
      <c r="DX684">
        <v>143.81591560000001</v>
      </c>
      <c r="DY684">
        <v>0</v>
      </c>
      <c r="DZ684">
        <v>143.81591560000001</v>
      </c>
      <c r="FA684">
        <v>0</v>
      </c>
      <c r="FB684">
        <v>0</v>
      </c>
      <c r="FJ684">
        <v>0</v>
      </c>
      <c r="FK684" t="s">
        <v>225</v>
      </c>
      <c r="FL684">
        <v>2007</v>
      </c>
    </row>
    <row r="685" spans="1:168" x14ac:dyDescent="0.3">
      <c r="AA685">
        <v>0</v>
      </c>
      <c r="AB685">
        <v>0</v>
      </c>
      <c r="AC685">
        <v>2500</v>
      </c>
      <c r="AD685">
        <v>0</v>
      </c>
      <c r="AE685">
        <v>2500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238.09523809999999</v>
      </c>
      <c r="AL685">
        <v>0</v>
      </c>
      <c r="AM685">
        <v>238.09523809999999</v>
      </c>
      <c r="BA685">
        <v>0</v>
      </c>
      <c r="BB685">
        <v>0</v>
      </c>
      <c r="BC685">
        <v>2500</v>
      </c>
      <c r="BD685">
        <v>0</v>
      </c>
      <c r="BE685">
        <v>2500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238.09523809999999</v>
      </c>
      <c r="BL685">
        <v>0</v>
      </c>
      <c r="BM685">
        <v>238.09523809999999</v>
      </c>
      <c r="FA685">
        <v>0</v>
      </c>
      <c r="FE685">
        <v>0</v>
      </c>
      <c r="FK685" t="s">
        <v>225</v>
      </c>
      <c r="FL685">
        <v>2008</v>
      </c>
    </row>
    <row r="686" spans="1:168" x14ac:dyDescent="0.3">
      <c r="AA686">
        <v>11</v>
      </c>
      <c r="AB686">
        <v>0</v>
      </c>
      <c r="AC686">
        <v>400</v>
      </c>
      <c r="AD686">
        <v>0</v>
      </c>
      <c r="AE686">
        <v>400</v>
      </c>
      <c r="AF686">
        <v>0</v>
      </c>
      <c r="AG686">
        <v>0</v>
      </c>
      <c r="AH686">
        <v>0</v>
      </c>
      <c r="AI686">
        <v>1.0045662099999999</v>
      </c>
      <c r="AJ686">
        <v>0</v>
      </c>
      <c r="AK686">
        <v>36.529680370000001</v>
      </c>
      <c r="AL686">
        <v>0</v>
      </c>
      <c r="AM686">
        <v>36.529680370000001</v>
      </c>
      <c r="BA686">
        <v>11</v>
      </c>
      <c r="BB686">
        <v>0</v>
      </c>
      <c r="BC686">
        <v>400</v>
      </c>
      <c r="BD686">
        <v>0</v>
      </c>
      <c r="BE686">
        <v>400</v>
      </c>
      <c r="BF686">
        <v>0</v>
      </c>
      <c r="BG686">
        <v>0</v>
      </c>
      <c r="BH686">
        <v>0</v>
      </c>
      <c r="BI686">
        <v>1.0045662099999999</v>
      </c>
      <c r="BJ686">
        <v>0</v>
      </c>
      <c r="BK686">
        <v>36.529680370000001</v>
      </c>
      <c r="BL686">
        <v>0</v>
      </c>
      <c r="BM686">
        <v>36.529680370000001</v>
      </c>
      <c r="FA686">
        <v>0</v>
      </c>
      <c r="FE686">
        <v>0</v>
      </c>
      <c r="FK686" t="s">
        <v>225</v>
      </c>
      <c r="FL686">
        <v>2014</v>
      </c>
    </row>
    <row r="687" spans="1:168" x14ac:dyDescent="0.3">
      <c r="A687">
        <v>0</v>
      </c>
      <c r="B687">
        <v>0</v>
      </c>
      <c r="C687">
        <v>492000</v>
      </c>
      <c r="D687">
        <v>0</v>
      </c>
      <c r="E687">
        <v>492000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44165.170559999999</v>
      </c>
      <c r="L687">
        <v>0</v>
      </c>
      <c r="M687">
        <v>44165.170559999999</v>
      </c>
      <c r="AA687">
        <v>0</v>
      </c>
      <c r="AB687">
        <v>0</v>
      </c>
      <c r="AC687">
        <v>492000</v>
      </c>
      <c r="AD687">
        <v>0</v>
      </c>
      <c r="AE687">
        <v>492000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44165.170559999999</v>
      </c>
      <c r="AL687">
        <v>0</v>
      </c>
      <c r="AM687">
        <v>44165.170559999999</v>
      </c>
      <c r="FA687">
        <v>0</v>
      </c>
      <c r="FB687">
        <v>0</v>
      </c>
      <c r="FK687" t="s">
        <v>225</v>
      </c>
      <c r="FL687">
        <v>2016</v>
      </c>
    </row>
    <row r="688" spans="1:168" x14ac:dyDescent="0.3">
      <c r="A688">
        <v>0</v>
      </c>
      <c r="B688">
        <v>0</v>
      </c>
      <c r="C688">
        <v>232000</v>
      </c>
      <c r="D688">
        <v>0</v>
      </c>
      <c r="E688">
        <v>232000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20209.059229999999</v>
      </c>
      <c r="L688">
        <v>0</v>
      </c>
      <c r="M688">
        <v>20209.059229999999</v>
      </c>
      <c r="AA688">
        <v>0</v>
      </c>
      <c r="AB688">
        <v>0</v>
      </c>
      <c r="AC688">
        <v>232000</v>
      </c>
      <c r="AD688">
        <v>0</v>
      </c>
      <c r="AE688">
        <v>232000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20209.059229999999</v>
      </c>
      <c r="AL688">
        <v>0</v>
      </c>
      <c r="AM688">
        <v>20209.059229999999</v>
      </c>
      <c r="FA688">
        <v>0</v>
      </c>
      <c r="FB688">
        <v>0</v>
      </c>
      <c r="FK688" t="s">
        <v>225</v>
      </c>
      <c r="FL688">
        <v>2019</v>
      </c>
    </row>
    <row r="689" spans="1:168" x14ac:dyDescent="0.3">
      <c r="AA689">
        <v>73</v>
      </c>
      <c r="AB689">
        <v>5</v>
      </c>
      <c r="AC689">
        <v>30000</v>
      </c>
      <c r="AD689">
        <v>165</v>
      </c>
      <c r="AE689">
        <v>30170</v>
      </c>
      <c r="AF689">
        <v>0</v>
      </c>
      <c r="AG689">
        <v>0</v>
      </c>
      <c r="AH689">
        <v>0</v>
      </c>
      <c r="AI689">
        <v>0.110230276</v>
      </c>
      <c r="AJ689">
        <v>7.5500189999999998E-3</v>
      </c>
      <c r="AK689">
        <v>45.300113250000003</v>
      </c>
      <c r="AL689">
        <v>0.24915062299999999</v>
      </c>
      <c r="AM689">
        <v>45.556813890000001</v>
      </c>
      <c r="BA689">
        <v>69</v>
      </c>
      <c r="BB689">
        <v>0</v>
      </c>
      <c r="BC689">
        <v>30000</v>
      </c>
      <c r="BD689">
        <v>0</v>
      </c>
      <c r="BE689">
        <v>30000</v>
      </c>
      <c r="BF689">
        <v>0</v>
      </c>
      <c r="BG689">
        <v>0</v>
      </c>
      <c r="BH689">
        <v>0</v>
      </c>
      <c r="BI689">
        <v>0.10419026000000001</v>
      </c>
      <c r="BJ689">
        <v>0</v>
      </c>
      <c r="BK689">
        <v>45.300113250000003</v>
      </c>
      <c r="BL689">
        <v>0</v>
      </c>
      <c r="BM689">
        <v>45.300113250000003</v>
      </c>
      <c r="CN689">
        <v>4</v>
      </c>
      <c r="CO689">
        <v>0</v>
      </c>
      <c r="CP689">
        <v>0</v>
      </c>
      <c r="CQ689">
        <v>165</v>
      </c>
      <c r="CR689">
        <v>165</v>
      </c>
      <c r="CS689">
        <v>0</v>
      </c>
      <c r="CT689">
        <v>0</v>
      </c>
      <c r="CU689">
        <v>0</v>
      </c>
      <c r="CV689">
        <v>6.0400150000000001E-3</v>
      </c>
      <c r="CW689">
        <v>0</v>
      </c>
      <c r="CX689">
        <v>0</v>
      </c>
      <c r="CY689">
        <v>0.24915062299999999</v>
      </c>
      <c r="CZ689">
        <v>0.24915062299999999</v>
      </c>
      <c r="DN689">
        <v>0</v>
      </c>
      <c r="DO689">
        <v>5</v>
      </c>
      <c r="DP689">
        <v>0</v>
      </c>
      <c r="DQ689">
        <v>0</v>
      </c>
      <c r="DR689">
        <v>5</v>
      </c>
      <c r="DS689">
        <v>0</v>
      </c>
      <c r="DT689">
        <v>0</v>
      </c>
      <c r="DU689">
        <v>0</v>
      </c>
      <c r="DV689">
        <v>0</v>
      </c>
      <c r="DW689">
        <v>7.5500189999999998E-3</v>
      </c>
      <c r="DX689">
        <v>0</v>
      </c>
      <c r="DY689">
        <v>0</v>
      </c>
      <c r="DZ689">
        <v>7.5500189999999998E-3</v>
      </c>
      <c r="FA689">
        <v>0</v>
      </c>
      <c r="FE689">
        <v>0</v>
      </c>
      <c r="FF689">
        <v>0</v>
      </c>
      <c r="FJ689">
        <v>0</v>
      </c>
      <c r="FK689" t="s">
        <v>226</v>
      </c>
      <c r="FL689">
        <v>2000</v>
      </c>
    </row>
    <row r="690" spans="1:168" x14ac:dyDescent="0.3">
      <c r="AA690">
        <v>5</v>
      </c>
      <c r="AB690">
        <v>0</v>
      </c>
      <c r="AC690">
        <v>39500</v>
      </c>
      <c r="AD690">
        <v>0</v>
      </c>
      <c r="AE690">
        <v>39500</v>
      </c>
      <c r="AF690">
        <v>0</v>
      </c>
      <c r="AG690">
        <v>0</v>
      </c>
      <c r="AH690">
        <v>0</v>
      </c>
      <c r="AI690">
        <v>7.3357880000000002E-3</v>
      </c>
      <c r="AJ690">
        <v>0</v>
      </c>
      <c r="AK690">
        <v>57.952728180000001</v>
      </c>
      <c r="AL690">
        <v>0</v>
      </c>
      <c r="AM690">
        <v>57.952728180000001</v>
      </c>
      <c r="BA690">
        <v>5</v>
      </c>
      <c r="BB690">
        <v>0</v>
      </c>
      <c r="BC690">
        <v>39500</v>
      </c>
      <c r="BD690">
        <v>0</v>
      </c>
      <c r="BE690">
        <v>39500</v>
      </c>
      <c r="BF690">
        <v>0</v>
      </c>
      <c r="BG690">
        <v>0</v>
      </c>
      <c r="BH690">
        <v>0</v>
      </c>
      <c r="BI690">
        <v>7.3357880000000002E-3</v>
      </c>
      <c r="BJ690">
        <v>0</v>
      </c>
      <c r="BK690">
        <v>57.952728180000001</v>
      </c>
      <c r="BL690">
        <v>0</v>
      </c>
      <c r="BM690">
        <v>57.952728180000001</v>
      </c>
      <c r="FA690">
        <v>0</v>
      </c>
      <c r="FE690">
        <v>0</v>
      </c>
      <c r="FK690" t="s">
        <v>226</v>
      </c>
      <c r="FL690">
        <v>2001</v>
      </c>
    </row>
    <row r="691" spans="1:168" x14ac:dyDescent="0.3">
      <c r="AA691">
        <v>22</v>
      </c>
      <c r="AB691">
        <v>0</v>
      </c>
      <c r="AC691">
        <v>4000</v>
      </c>
      <c r="AD691">
        <v>0</v>
      </c>
      <c r="AE691">
        <v>4000</v>
      </c>
      <c r="AF691">
        <v>0</v>
      </c>
      <c r="AG691">
        <v>0</v>
      </c>
      <c r="AH691">
        <v>0</v>
      </c>
      <c r="AI691">
        <v>3.1364944999999998E-2</v>
      </c>
      <c r="AJ691">
        <v>0</v>
      </c>
      <c r="AK691">
        <v>5.7027173449999999</v>
      </c>
      <c r="AL691">
        <v>0</v>
      </c>
      <c r="AM691">
        <v>5.7027173449999999</v>
      </c>
      <c r="BA691">
        <v>22</v>
      </c>
      <c r="BB691">
        <v>0</v>
      </c>
      <c r="BC691">
        <v>4000</v>
      </c>
      <c r="BD691">
        <v>0</v>
      </c>
      <c r="BE691">
        <v>4000</v>
      </c>
      <c r="BF691">
        <v>0</v>
      </c>
      <c r="BG691">
        <v>0</v>
      </c>
      <c r="BH691">
        <v>0</v>
      </c>
      <c r="BI691">
        <v>3.1364944999999998E-2</v>
      </c>
      <c r="BJ691">
        <v>0</v>
      </c>
      <c r="BK691">
        <v>5.7027173449999999</v>
      </c>
      <c r="BL691">
        <v>0</v>
      </c>
      <c r="BM691">
        <v>5.7027173449999999</v>
      </c>
      <c r="FA691">
        <v>0</v>
      </c>
      <c r="FE691">
        <v>0</v>
      </c>
      <c r="FK691" t="s">
        <v>226</v>
      </c>
      <c r="FL691">
        <v>2002</v>
      </c>
    </row>
    <row r="692" spans="1:168" x14ac:dyDescent="0.3">
      <c r="A692">
        <v>0</v>
      </c>
      <c r="B692">
        <v>0</v>
      </c>
      <c r="C692">
        <v>12600000</v>
      </c>
      <c r="D692">
        <v>0</v>
      </c>
      <c r="E692">
        <v>12600000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17458.535980000001</v>
      </c>
      <c r="L692">
        <v>0</v>
      </c>
      <c r="M692">
        <v>17458.535980000001</v>
      </c>
      <c r="AA692">
        <v>119</v>
      </c>
      <c r="AB692">
        <v>0</v>
      </c>
      <c r="AC692">
        <v>12710000</v>
      </c>
      <c r="AD692">
        <v>0</v>
      </c>
      <c r="AE692">
        <v>12710000</v>
      </c>
      <c r="AF692">
        <v>0</v>
      </c>
      <c r="AG692">
        <v>0</v>
      </c>
      <c r="AH692">
        <v>0</v>
      </c>
      <c r="AI692">
        <v>0.164886173</v>
      </c>
      <c r="AJ692">
        <v>0</v>
      </c>
      <c r="AK692">
        <v>17610.95177</v>
      </c>
      <c r="AL692">
        <v>0</v>
      </c>
      <c r="AM692">
        <v>17610.95177</v>
      </c>
      <c r="BA692">
        <v>119</v>
      </c>
      <c r="BB692">
        <v>0</v>
      </c>
      <c r="BC692">
        <v>110000</v>
      </c>
      <c r="BD692">
        <v>0</v>
      </c>
      <c r="BE692">
        <v>110000</v>
      </c>
      <c r="BF692">
        <v>0</v>
      </c>
      <c r="BG692">
        <v>0</v>
      </c>
      <c r="BH692">
        <v>0</v>
      </c>
      <c r="BI692">
        <v>0.164886173</v>
      </c>
      <c r="BJ692">
        <v>0</v>
      </c>
      <c r="BK692">
        <v>152.4157903</v>
      </c>
      <c r="BL692">
        <v>0</v>
      </c>
      <c r="BM692">
        <v>152.4157903</v>
      </c>
      <c r="FA692">
        <v>0</v>
      </c>
      <c r="FB692">
        <v>0</v>
      </c>
      <c r="FE692">
        <v>0</v>
      </c>
      <c r="FK692" t="s">
        <v>226</v>
      </c>
      <c r="FL692">
        <v>2003</v>
      </c>
    </row>
    <row r="693" spans="1:168" x14ac:dyDescent="0.3">
      <c r="A693">
        <v>0</v>
      </c>
      <c r="B693">
        <v>0</v>
      </c>
      <c r="C693">
        <v>2600000</v>
      </c>
      <c r="D693">
        <v>0</v>
      </c>
      <c r="E693">
        <v>2600000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3405.5484240000001</v>
      </c>
      <c r="L693">
        <v>0</v>
      </c>
      <c r="M693">
        <v>3405.5484240000001</v>
      </c>
      <c r="AA693">
        <v>211</v>
      </c>
      <c r="AB693">
        <v>0</v>
      </c>
      <c r="AC693">
        <v>2851418</v>
      </c>
      <c r="AD693">
        <v>0</v>
      </c>
      <c r="AE693">
        <v>2851418</v>
      </c>
      <c r="AF693">
        <v>0</v>
      </c>
      <c r="AG693">
        <v>0</v>
      </c>
      <c r="AH693">
        <v>6200</v>
      </c>
      <c r="AI693">
        <v>0.27637335299999999</v>
      </c>
      <c r="AJ693">
        <v>0</v>
      </c>
      <c r="AK693">
        <v>3734.862337</v>
      </c>
      <c r="AL693">
        <v>0</v>
      </c>
      <c r="AM693">
        <v>3734.862337</v>
      </c>
      <c r="AN693">
        <v>0</v>
      </c>
      <c r="AO693">
        <v>0</v>
      </c>
      <c r="AP693">
        <v>9000</v>
      </c>
      <c r="AQ693">
        <v>0</v>
      </c>
      <c r="AR693">
        <v>9000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11.78843685</v>
      </c>
      <c r="AY693">
        <v>0</v>
      </c>
      <c r="AZ693">
        <v>11.78843685</v>
      </c>
      <c r="BA693">
        <v>211</v>
      </c>
      <c r="BB693">
        <v>0</v>
      </c>
      <c r="BC693">
        <v>242418</v>
      </c>
      <c r="BD693">
        <v>0</v>
      </c>
      <c r="BE693">
        <v>242418</v>
      </c>
      <c r="BF693">
        <v>0</v>
      </c>
      <c r="BG693">
        <v>0</v>
      </c>
      <c r="BH693">
        <v>6200</v>
      </c>
      <c r="BI693">
        <v>0.27637335299999999</v>
      </c>
      <c r="BJ693">
        <v>0</v>
      </c>
      <c r="BK693">
        <v>317.52547609999999</v>
      </c>
      <c r="BL693">
        <v>0</v>
      </c>
      <c r="BM693">
        <v>317.52547609999999</v>
      </c>
      <c r="FA693">
        <v>4.9995405999999999E-2</v>
      </c>
      <c r="FB693">
        <v>0</v>
      </c>
      <c r="FE693">
        <v>4.9995405999999999E-2</v>
      </c>
      <c r="FI693">
        <v>0</v>
      </c>
      <c r="FK693" t="s">
        <v>226</v>
      </c>
      <c r="FL693">
        <v>2005</v>
      </c>
    </row>
    <row r="694" spans="1:168" x14ac:dyDescent="0.3">
      <c r="AA694">
        <v>951</v>
      </c>
      <c r="AB694">
        <v>96</v>
      </c>
      <c r="AC694">
        <v>434050</v>
      </c>
      <c r="AD694">
        <v>0</v>
      </c>
      <c r="AE694">
        <v>434146</v>
      </c>
      <c r="AF694">
        <v>0</v>
      </c>
      <c r="AG694">
        <v>0</v>
      </c>
      <c r="AH694">
        <v>3200</v>
      </c>
      <c r="AI694">
        <v>1.2116347510000001</v>
      </c>
      <c r="AJ694">
        <v>0.122310133</v>
      </c>
      <c r="AK694">
        <v>553.00742779999996</v>
      </c>
      <c r="AL694">
        <v>0</v>
      </c>
      <c r="AM694">
        <v>553.12973790000001</v>
      </c>
      <c r="BA694">
        <v>951</v>
      </c>
      <c r="BB694">
        <v>96</v>
      </c>
      <c r="BC694">
        <v>434050</v>
      </c>
      <c r="BD694">
        <v>0</v>
      </c>
      <c r="BE694">
        <v>434146</v>
      </c>
      <c r="BF694">
        <v>0</v>
      </c>
      <c r="BG694">
        <v>0</v>
      </c>
      <c r="BH694">
        <v>3200</v>
      </c>
      <c r="BI694">
        <v>1.2116347510000001</v>
      </c>
      <c r="BJ694">
        <v>0.122310133</v>
      </c>
      <c r="BK694">
        <v>553.00742779999996</v>
      </c>
      <c r="BL694">
        <v>0</v>
      </c>
      <c r="BM694">
        <v>553.12973790000001</v>
      </c>
      <c r="FA694">
        <v>2.0941227E-2</v>
      </c>
      <c r="FE694">
        <v>2.0941227E-2</v>
      </c>
      <c r="FK694" t="s">
        <v>226</v>
      </c>
      <c r="FL694">
        <v>2006</v>
      </c>
    </row>
    <row r="695" spans="1:168" x14ac:dyDescent="0.3">
      <c r="AA695">
        <v>22</v>
      </c>
      <c r="AB695">
        <v>0</v>
      </c>
      <c r="AC695">
        <v>247386</v>
      </c>
      <c r="AD695">
        <v>0</v>
      </c>
      <c r="AE695">
        <v>247386</v>
      </c>
      <c r="AF695">
        <v>0</v>
      </c>
      <c r="AG695">
        <v>0</v>
      </c>
      <c r="AH695">
        <v>0</v>
      </c>
      <c r="AI695">
        <v>2.7270248E-2</v>
      </c>
      <c r="AJ695">
        <v>0</v>
      </c>
      <c r="AK695">
        <v>306.6489823</v>
      </c>
      <c r="AL695">
        <v>0</v>
      </c>
      <c r="AM695">
        <v>306.6489823</v>
      </c>
      <c r="AN695">
        <v>5</v>
      </c>
      <c r="AO695">
        <v>0</v>
      </c>
      <c r="AP695">
        <v>2000</v>
      </c>
      <c r="AQ695">
        <v>0</v>
      </c>
      <c r="AR695">
        <v>2000</v>
      </c>
      <c r="AS695">
        <v>0</v>
      </c>
      <c r="AT695">
        <v>0</v>
      </c>
      <c r="AU695">
        <v>0</v>
      </c>
      <c r="AV695">
        <v>6.1977839999999996E-3</v>
      </c>
      <c r="AW695">
        <v>0</v>
      </c>
      <c r="AX695">
        <v>2.4791134690000001</v>
      </c>
      <c r="AY695">
        <v>0</v>
      </c>
      <c r="AZ695">
        <v>2.4791134690000001</v>
      </c>
      <c r="BA695">
        <v>17</v>
      </c>
      <c r="BB695">
        <v>0</v>
      </c>
      <c r="BC695">
        <v>245386</v>
      </c>
      <c r="BD695">
        <v>0</v>
      </c>
      <c r="BE695">
        <v>245386</v>
      </c>
      <c r="BF695">
        <v>0</v>
      </c>
      <c r="BG695">
        <v>0</v>
      </c>
      <c r="BH695">
        <v>0</v>
      </c>
      <c r="BI695">
        <v>2.1072463999999999E-2</v>
      </c>
      <c r="BJ695">
        <v>0</v>
      </c>
      <c r="BK695">
        <v>304.16986889999998</v>
      </c>
      <c r="BL695">
        <v>0</v>
      </c>
      <c r="BM695">
        <v>304.16986889999998</v>
      </c>
      <c r="FA695">
        <v>0</v>
      </c>
      <c r="FE695">
        <v>0</v>
      </c>
      <c r="FI695">
        <v>0</v>
      </c>
      <c r="FK695" t="s">
        <v>226</v>
      </c>
      <c r="FL695">
        <v>2007</v>
      </c>
    </row>
    <row r="696" spans="1:168" x14ac:dyDescent="0.3">
      <c r="A696">
        <v>0</v>
      </c>
      <c r="B696">
        <v>0</v>
      </c>
      <c r="C696">
        <v>6400000</v>
      </c>
      <c r="D696">
        <v>0</v>
      </c>
      <c r="E696">
        <v>6400000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7718.6550239999997</v>
      </c>
      <c r="L696">
        <v>0</v>
      </c>
      <c r="M696">
        <v>7718.6550239999997</v>
      </c>
      <c r="AA696">
        <v>45</v>
      </c>
      <c r="AB696">
        <v>35</v>
      </c>
      <c r="AC696">
        <v>6515595</v>
      </c>
      <c r="AD696">
        <v>810</v>
      </c>
      <c r="AE696">
        <v>6516440</v>
      </c>
      <c r="AF696">
        <v>0</v>
      </c>
      <c r="AG696">
        <v>0</v>
      </c>
      <c r="AH696">
        <v>0</v>
      </c>
      <c r="AI696">
        <v>5.4271792999999999E-2</v>
      </c>
      <c r="AJ696">
        <v>4.2211394999999999E-2</v>
      </c>
      <c r="AK696">
        <v>7858.0672009999998</v>
      </c>
      <c r="AL696">
        <v>0.97689227700000003</v>
      </c>
      <c r="AM696">
        <v>7859.0863040000004</v>
      </c>
      <c r="BA696">
        <v>45</v>
      </c>
      <c r="BB696">
        <v>35</v>
      </c>
      <c r="BC696">
        <v>115595</v>
      </c>
      <c r="BD696">
        <v>810</v>
      </c>
      <c r="BE696">
        <v>116440</v>
      </c>
      <c r="BF696">
        <v>0</v>
      </c>
      <c r="BG696">
        <v>0</v>
      </c>
      <c r="BH696">
        <v>0</v>
      </c>
      <c r="BI696">
        <v>5.4271792999999999E-2</v>
      </c>
      <c r="BJ696">
        <v>4.2211394999999999E-2</v>
      </c>
      <c r="BK696">
        <v>139.4121762</v>
      </c>
      <c r="BL696">
        <v>0.97689227700000003</v>
      </c>
      <c r="BM696">
        <v>140.4312798</v>
      </c>
      <c r="FA696">
        <v>0</v>
      </c>
      <c r="FB696">
        <v>0</v>
      </c>
      <c r="FE696">
        <v>0</v>
      </c>
      <c r="FK696" t="s">
        <v>226</v>
      </c>
      <c r="FL696">
        <v>2008</v>
      </c>
    </row>
    <row r="697" spans="1:168" x14ac:dyDescent="0.3">
      <c r="A697">
        <v>0</v>
      </c>
      <c r="B697">
        <v>0</v>
      </c>
      <c r="C697">
        <v>6200000</v>
      </c>
      <c r="D697">
        <v>0</v>
      </c>
      <c r="E697">
        <v>6200000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7274.092498</v>
      </c>
      <c r="L697">
        <v>0</v>
      </c>
      <c r="M697">
        <v>7274.092498</v>
      </c>
      <c r="AA697">
        <v>0</v>
      </c>
      <c r="AB697">
        <v>0</v>
      </c>
      <c r="AC697">
        <v>6200000</v>
      </c>
      <c r="AD697">
        <v>0</v>
      </c>
      <c r="AE697">
        <v>6200000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7274.092498</v>
      </c>
      <c r="AL697">
        <v>0</v>
      </c>
      <c r="AM697">
        <v>7274.092498</v>
      </c>
      <c r="FA697">
        <v>0</v>
      </c>
      <c r="FB697">
        <v>0</v>
      </c>
      <c r="FK697" t="s">
        <v>226</v>
      </c>
      <c r="FL697">
        <v>2009</v>
      </c>
    </row>
    <row r="698" spans="1:168" x14ac:dyDescent="0.3">
      <c r="A698">
        <v>0</v>
      </c>
      <c r="B698">
        <v>0</v>
      </c>
      <c r="C698">
        <v>4805679</v>
      </c>
      <c r="D698">
        <v>0</v>
      </c>
      <c r="E698">
        <v>4805679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5483.4310820000001</v>
      </c>
      <c r="L698">
        <v>0</v>
      </c>
      <c r="M698">
        <v>5483.4310820000001</v>
      </c>
      <c r="AA698">
        <v>19</v>
      </c>
      <c r="AB698">
        <v>0</v>
      </c>
      <c r="AC698">
        <v>4886379</v>
      </c>
      <c r="AD698">
        <v>0</v>
      </c>
      <c r="AE698">
        <v>4886379</v>
      </c>
      <c r="AF698">
        <v>0</v>
      </c>
      <c r="AG698">
        <v>0</v>
      </c>
      <c r="AH698">
        <v>0</v>
      </c>
      <c r="AI698">
        <v>2.1679598000000001E-2</v>
      </c>
      <c r="AJ698">
        <v>0</v>
      </c>
      <c r="AK698">
        <v>5575.5123229999999</v>
      </c>
      <c r="AL698">
        <v>0</v>
      </c>
      <c r="AM698">
        <v>5575.5123229999999</v>
      </c>
      <c r="BA698">
        <v>19</v>
      </c>
      <c r="BB698">
        <v>0</v>
      </c>
      <c r="BC698">
        <v>80700</v>
      </c>
      <c r="BD698">
        <v>0</v>
      </c>
      <c r="BE698">
        <v>80700</v>
      </c>
      <c r="BF698">
        <v>0</v>
      </c>
      <c r="BG698">
        <v>0</v>
      </c>
      <c r="BH698">
        <v>0</v>
      </c>
      <c r="BI698">
        <v>2.1679598000000001E-2</v>
      </c>
      <c r="BJ698">
        <v>0</v>
      </c>
      <c r="BK698">
        <v>92.081241439999999</v>
      </c>
      <c r="BL698">
        <v>0</v>
      </c>
      <c r="BM698">
        <v>92.081241439999999</v>
      </c>
      <c r="FA698">
        <v>0</v>
      </c>
      <c r="FB698">
        <v>0</v>
      </c>
      <c r="FE698">
        <v>0</v>
      </c>
      <c r="FK698" t="s">
        <v>226</v>
      </c>
      <c r="FL698">
        <v>2010</v>
      </c>
    </row>
    <row r="699" spans="1:168" x14ac:dyDescent="0.3">
      <c r="A699">
        <v>0</v>
      </c>
      <c r="B699">
        <v>0</v>
      </c>
      <c r="C699">
        <v>1000000</v>
      </c>
      <c r="D699">
        <v>0</v>
      </c>
      <c r="E699">
        <v>1000000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1109.3853999999999</v>
      </c>
      <c r="L699">
        <v>0</v>
      </c>
      <c r="M699">
        <v>1109.3853999999999</v>
      </c>
      <c r="AA699">
        <v>0</v>
      </c>
      <c r="AB699">
        <v>0</v>
      </c>
      <c r="AC699">
        <v>1040200</v>
      </c>
      <c r="AD699">
        <v>0</v>
      </c>
      <c r="AE699">
        <v>1040200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1153.982694</v>
      </c>
      <c r="AL699">
        <v>0</v>
      </c>
      <c r="AM699">
        <v>1153.982694</v>
      </c>
      <c r="BA699">
        <v>0</v>
      </c>
      <c r="BB699">
        <v>0</v>
      </c>
      <c r="BC699">
        <v>40200</v>
      </c>
      <c r="BD699">
        <v>0</v>
      </c>
      <c r="BE699">
        <v>40200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44.597293100000002</v>
      </c>
      <c r="BL699">
        <v>0</v>
      </c>
      <c r="BM699">
        <v>44.597293100000002</v>
      </c>
      <c r="FA699">
        <v>0</v>
      </c>
      <c r="FB699">
        <v>0</v>
      </c>
      <c r="FE699">
        <v>0</v>
      </c>
      <c r="FK699" t="s">
        <v>226</v>
      </c>
      <c r="FL699">
        <v>2011</v>
      </c>
    </row>
    <row r="700" spans="1:168" x14ac:dyDescent="0.3">
      <c r="AA700">
        <v>0</v>
      </c>
      <c r="AB700">
        <v>0</v>
      </c>
      <c r="AC700">
        <v>51500</v>
      </c>
      <c r="AD700">
        <v>0</v>
      </c>
      <c r="AE700">
        <v>51500</v>
      </c>
      <c r="AF700">
        <v>0</v>
      </c>
      <c r="AG700">
        <v>0</v>
      </c>
      <c r="AH700">
        <v>2200</v>
      </c>
      <c r="AI700">
        <v>0</v>
      </c>
      <c r="AJ700">
        <v>0</v>
      </c>
      <c r="AK700">
        <v>53.991151739999999</v>
      </c>
      <c r="AL700">
        <v>0</v>
      </c>
      <c r="AM700">
        <v>53.991151739999999</v>
      </c>
      <c r="BA700">
        <v>0</v>
      </c>
      <c r="BB700">
        <v>0</v>
      </c>
      <c r="BC700">
        <v>51500</v>
      </c>
      <c r="BD700">
        <v>0</v>
      </c>
      <c r="BE700">
        <v>51500</v>
      </c>
      <c r="BF700">
        <v>0</v>
      </c>
      <c r="BG700">
        <v>0</v>
      </c>
      <c r="BH700">
        <v>2200</v>
      </c>
      <c r="BI700">
        <v>0</v>
      </c>
      <c r="BJ700">
        <v>0</v>
      </c>
      <c r="BK700">
        <v>53.991151739999999</v>
      </c>
      <c r="BL700">
        <v>0</v>
      </c>
      <c r="BM700">
        <v>53.991151739999999</v>
      </c>
      <c r="FA700">
        <v>4.6171720000000001E-3</v>
      </c>
      <c r="FE700">
        <v>4.6171720000000001E-3</v>
      </c>
      <c r="FK700" t="s">
        <v>226</v>
      </c>
      <c r="FL700">
        <v>2013</v>
      </c>
    </row>
    <row r="701" spans="1:168" x14ac:dyDescent="0.3">
      <c r="A701">
        <v>0</v>
      </c>
      <c r="B701">
        <v>0</v>
      </c>
      <c r="C701">
        <v>10200000</v>
      </c>
      <c r="D701">
        <v>0</v>
      </c>
      <c r="E701">
        <v>10200000</v>
      </c>
      <c r="F701">
        <v>0</v>
      </c>
      <c r="G701">
        <v>0</v>
      </c>
      <c r="H701">
        <v>1400000</v>
      </c>
      <c r="I701">
        <v>0</v>
      </c>
      <c r="J701">
        <v>0</v>
      </c>
      <c r="K701">
        <v>10115.53528</v>
      </c>
      <c r="L701">
        <v>0</v>
      </c>
      <c r="M701">
        <v>10115.53528</v>
      </c>
      <c r="AA701">
        <v>0</v>
      </c>
      <c r="AB701">
        <v>0</v>
      </c>
      <c r="AC701">
        <v>10410600</v>
      </c>
      <c r="AD701">
        <v>0</v>
      </c>
      <c r="AE701">
        <v>10410600</v>
      </c>
      <c r="AF701">
        <v>0</v>
      </c>
      <c r="AG701">
        <v>0</v>
      </c>
      <c r="AH701">
        <v>1400000</v>
      </c>
      <c r="AI701">
        <v>0</v>
      </c>
      <c r="AJ701">
        <v>0</v>
      </c>
      <c r="AK701">
        <v>10324.39133</v>
      </c>
      <c r="AL701">
        <v>0</v>
      </c>
      <c r="AM701">
        <v>10324.39133</v>
      </c>
      <c r="BA701">
        <v>0</v>
      </c>
      <c r="BB701">
        <v>0</v>
      </c>
      <c r="BC701">
        <v>210600</v>
      </c>
      <c r="BD701">
        <v>0</v>
      </c>
      <c r="BE701">
        <v>210600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208.85605200000001</v>
      </c>
      <c r="BL701">
        <v>0</v>
      </c>
      <c r="BM701">
        <v>208.85605200000001</v>
      </c>
      <c r="FA701">
        <v>2.1675405090000002</v>
      </c>
      <c r="FB701">
        <v>2.1675405090000002</v>
      </c>
      <c r="FE701">
        <v>0</v>
      </c>
      <c r="FK701" t="s">
        <v>226</v>
      </c>
      <c r="FL701">
        <v>2015</v>
      </c>
    </row>
    <row r="702" spans="1:168" x14ac:dyDescent="0.3">
      <c r="AA702">
        <v>128</v>
      </c>
      <c r="AB702">
        <v>80</v>
      </c>
      <c r="AC702">
        <v>492000</v>
      </c>
      <c r="AD702">
        <v>1000</v>
      </c>
      <c r="AE702">
        <v>493080</v>
      </c>
      <c r="AF702">
        <v>0</v>
      </c>
      <c r="AG702">
        <v>0</v>
      </c>
      <c r="AH702">
        <v>0</v>
      </c>
      <c r="AI702">
        <v>0.123548546</v>
      </c>
      <c r="AJ702">
        <v>7.7217840999999995E-2</v>
      </c>
      <c r="AK702">
        <v>474.88972330000001</v>
      </c>
      <c r="AL702">
        <v>0.96522301499999996</v>
      </c>
      <c r="AM702">
        <v>475.93216410000002</v>
      </c>
      <c r="BA702">
        <v>128</v>
      </c>
      <c r="BB702">
        <v>80</v>
      </c>
      <c r="BC702">
        <v>492000</v>
      </c>
      <c r="BD702">
        <v>1000</v>
      </c>
      <c r="BE702">
        <v>493080</v>
      </c>
      <c r="BF702">
        <v>0</v>
      </c>
      <c r="BG702">
        <v>0</v>
      </c>
      <c r="BH702">
        <v>0</v>
      </c>
      <c r="BI702">
        <v>0.123548546</v>
      </c>
      <c r="BJ702">
        <v>7.7217840999999995E-2</v>
      </c>
      <c r="BK702">
        <v>474.88972330000001</v>
      </c>
      <c r="BL702">
        <v>0.96522301499999996</v>
      </c>
      <c r="BM702">
        <v>475.93216410000002</v>
      </c>
      <c r="FA702">
        <v>0</v>
      </c>
      <c r="FE702">
        <v>0</v>
      </c>
      <c r="FK702" t="s">
        <v>226</v>
      </c>
      <c r="FL702">
        <v>2016</v>
      </c>
    </row>
    <row r="703" spans="1:168" x14ac:dyDescent="0.3">
      <c r="AA703">
        <v>44</v>
      </c>
      <c r="AB703">
        <v>21</v>
      </c>
      <c r="AC703">
        <v>0</v>
      </c>
      <c r="AD703">
        <v>0</v>
      </c>
      <c r="AE703">
        <v>21</v>
      </c>
      <c r="AF703">
        <v>0</v>
      </c>
      <c r="AG703">
        <v>0</v>
      </c>
      <c r="AH703">
        <v>36</v>
      </c>
      <c r="AI703">
        <v>4.0284186999999999E-2</v>
      </c>
      <c r="AJ703">
        <v>1.9226544000000002E-2</v>
      </c>
      <c r="AK703">
        <v>0</v>
      </c>
      <c r="AL703">
        <v>0</v>
      </c>
      <c r="AM703">
        <v>1.9226544000000002E-2</v>
      </c>
      <c r="CN703">
        <v>44</v>
      </c>
      <c r="CO703">
        <v>21</v>
      </c>
      <c r="CP703">
        <v>0</v>
      </c>
      <c r="CQ703">
        <v>0</v>
      </c>
      <c r="CR703">
        <v>21</v>
      </c>
      <c r="CS703">
        <v>0</v>
      </c>
      <c r="CT703">
        <v>0</v>
      </c>
      <c r="CU703">
        <v>36</v>
      </c>
      <c r="CV703">
        <v>4.0284186999999999E-2</v>
      </c>
      <c r="CW703">
        <v>1.9226544000000002E-2</v>
      </c>
      <c r="CX703">
        <v>0</v>
      </c>
      <c r="CY703">
        <v>0</v>
      </c>
      <c r="CZ703">
        <v>1.9226544000000002E-2</v>
      </c>
      <c r="FA703" s="1">
        <v>4.2720199999999998E-5</v>
      </c>
      <c r="FF703" s="1">
        <v>4.2720199999999998E-5</v>
      </c>
      <c r="FK703" t="s">
        <v>226</v>
      </c>
      <c r="FL703">
        <v>2018</v>
      </c>
    </row>
    <row r="704" spans="1:168" x14ac:dyDescent="0.3">
      <c r="AA704">
        <v>23</v>
      </c>
      <c r="AB704">
        <v>0</v>
      </c>
      <c r="AC704">
        <v>200000</v>
      </c>
      <c r="AD704">
        <v>0</v>
      </c>
      <c r="AE704">
        <v>200000</v>
      </c>
      <c r="AF704">
        <v>0</v>
      </c>
      <c r="AG704">
        <v>0</v>
      </c>
      <c r="AH704">
        <v>0</v>
      </c>
      <c r="AI704">
        <v>2.0521239E-2</v>
      </c>
      <c r="AJ704">
        <v>0</v>
      </c>
      <c r="AK704">
        <v>178.44556069999999</v>
      </c>
      <c r="AL704">
        <v>0</v>
      </c>
      <c r="AM704">
        <v>178.44556069999999</v>
      </c>
      <c r="BA704">
        <v>0</v>
      </c>
      <c r="BB704">
        <v>0</v>
      </c>
      <c r="BC704">
        <v>200000</v>
      </c>
      <c r="BD704">
        <v>0</v>
      </c>
      <c r="BE704">
        <v>200000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178.44556069999999</v>
      </c>
      <c r="BL704">
        <v>0</v>
      </c>
      <c r="BM704">
        <v>178.44556069999999</v>
      </c>
      <c r="CN704">
        <v>23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2.0521239E-2</v>
      </c>
      <c r="CW704">
        <v>0</v>
      </c>
      <c r="CX704">
        <v>0</v>
      </c>
      <c r="CY704">
        <v>0</v>
      </c>
      <c r="CZ704">
        <v>0</v>
      </c>
      <c r="FA704">
        <v>0</v>
      </c>
      <c r="FE704">
        <v>0</v>
      </c>
      <c r="FF704">
        <v>0</v>
      </c>
      <c r="FK704" t="s">
        <v>226</v>
      </c>
      <c r="FL704">
        <v>2019</v>
      </c>
    </row>
    <row r="705" spans="1:168" x14ac:dyDescent="0.3">
      <c r="AA705">
        <v>34</v>
      </c>
      <c r="AB705">
        <v>0</v>
      </c>
      <c r="AC705">
        <v>1229854</v>
      </c>
      <c r="AD705">
        <v>0</v>
      </c>
      <c r="AE705">
        <v>1229854</v>
      </c>
      <c r="AF705">
        <v>0</v>
      </c>
      <c r="AG705">
        <v>0</v>
      </c>
      <c r="AH705">
        <v>0</v>
      </c>
      <c r="AI705">
        <v>2.9574583000000002E-2</v>
      </c>
      <c r="AJ705">
        <v>0</v>
      </c>
      <c r="AK705">
        <v>1069.7770270000001</v>
      </c>
      <c r="AL705">
        <v>0</v>
      </c>
      <c r="AM705">
        <v>1069.7770270000001</v>
      </c>
      <c r="BA705">
        <v>12</v>
      </c>
      <c r="BB705">
        <v>0</v>
      </c>
      <c r="BC705">
        <v>1229854</v>
      </c>
      <c r="BD705">
        <v>0</v>
      </c>
      <c r="BE705">
        <v>1229854</v>
      </c>
      <c r="BF705">
        <v>0</v>
      </c>
      <c r="BG705">
        <v>0</v>
      </c>
      <c r="BH705">
        <v>0</v>
      </c>
      <c r="BI705">
        <v>1.0438088E-2</v>
      </c>
      <c r="BJ705">
        <v>0</v>
      </c>
      <c r="BK705">
        <v>1069.7770270000001</v>
      </c>
      <c r="BL705">
        <v>0</v>
      </c>
      <c r="BM705">
        <v>1069.7770270000001</v>
      </c>
      <c r="CN705">
        <v>22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1.9136495E-2</v>
      </c>
      <c r="CW705">
        <v>0</v>
      </c>
      <c r="CX705">
        <v>0</v>
      </c>
      <c r="CY705">
        <v>0</v>
      </c>
      <c r="CZ705">
        <v>0</v>
      </c>
      <c r="FA705">
        <v>0</v>
      </c>
      <c r="FE705">
        <v>0</v>
      </c>
      <c r="FF705">
        <v>0</v>
      </c>
      <c r="FK705" t="s">
        <v>226</v>
      </c>
      <c r="FL705">
        <v>2020</v>
      </c>
    </row>
    <row r="706" spans="1:168" x14ac:dyDescent="0.3">
      <c r="AA706">
        <v>4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0.493218249</v>
      </c>
      <c r="AJ706">
        <v>0</v>
      </c>
      <c r="AK706">
        <v>0</v>
      </c>
      <c r="AL706">
        <v>0</v>
      </c>
      <c r="AM706">
        <v>0</v>
      </c>
      <c r="BA706">
        <v>4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0.493218249</v>
      </c>
      <c r="BJ706">
        <v>0</v>
      </c>
      <c r="BK706">
        <v>0</v>
      </c>
      <c r="BL706">
        <v>0</v>
      </c>
      <c r="BM706">
        <v>0</v>
      </c>
      <c r="FA706">
        <v>0</v>
      </c>
      <c r="FE706">
        <v>0</v>
      </c>
      <c r="FK706" t="s">
        <v>227</v>
      </c>
      <c r="FL706">
        <v>2000</v>
      </c>
    </row>
    <row r="707" spans="1:168" x14ac:dyDescent="0.3">
      <c r="AA707">
        <v>1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0.12285012300000001</v>
      </c>
      <c r="AJ707">
        <v>0</v>
      </c>
      <c r="AK707">
        <v>0</v>
      </c>
      <c r="AL707">
        <v>0</v>
      </c>
      <c r="AM707">
        <v>0</v>
      </c>
      <c r="CA707">
        <v>1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0.12285012300000001</v>
      </c>
      <c r="CJ707">
        <v>0</v>
      </c>
      <c r="CK707">
        <v>0</v>
      </c>
      <c r="CL707">
        <v>0</v>
      </c>
      <c r="CM707">
        <v>0</v>
      </c>
      <c r="FA707">
        <v>0</v>
      </c>
      <c r="FH707">
        <v>0</v>
      </c>
      <c r="FK707" t="s">
        <v>227</v>
      </c>
      <c r="FL707">
        <v>2001</v>
      </c>
    </row>
    <row r="708" spans="1:168" x14ac:dyDescent="0.3">
      <c r="AA708">
        <v>17</v>
      </c>
      <c r="AB708">
        <v>0</v>
      </c>
      <c r="AC708">
        <v>30000</v>
      </c>
      <c r="AD708">
        <v>0</v>
      </c>
      <c r="AE708">
        <v>30000</v>
      </c>
      <c r="AF708">
        <v>0</v>
      </c>
      <c r="AG708">
        <v>0</v>
      </c>
      <c r="AH708">
        <v>30000</v>
      </c>
      <c r="AI708">
        <v>2.0833333330000001</v>
      </c>
      <c r="AJ708">
        <v>0</v>
      </c>
      <c r="AK708">
        <v>3676.4705880000001</v>
      </c>
      <c r="AL708">
        <v>0</v>
      </c>
      <c r="AM708">
        <v>3676.4705880000001</v>
      </c>
      <c r="CA708">
        <v>17</v>
      </c>
      <c r="CB708">
        <v>0</v>
      </c>
      <c r="CC708">
        <v>30000</v>
      </c>
      <c r="CD708">
        <v>0</v>
      </c>
      <c r="CE708">
        <v>30000</v>
      </c>
      <c r="CF708">
        <v>0</v>
      </c>
      <c r="CG708">
        <v>0</v>
      </c>
      <c r="CH708">
        <v>30000</v>
      </c>
      <c r="CI708">
        <v>2.0833333330000001</v>
      </c>
      <c r="CJ708">
        <v>0</v>
      </c>
      <c r="CK708">
        <v>3676.4705880000001</v>
      </c>
      <c r="CL708">
        <v>0</v>
      </c>
      <c r="CM708">
        <v>3676.4705880000001</v>
      </c>
      <c r="FA708">
        <v>1.304090617</v>
      </c>
      <c r="FH708">
        <v>1.304090617</v>
      </c>
      <c r="FK708" t="s">
        <v>227</v>
      </c>
      <c r="FL708">
        <v>2003</v>
      </c>
    </row>
    <row r="709" spans="1:168" x14ac:dyDescent="0.3">
      <c r="AA709">
        <v>16</v>
      </c>
      <c r="AB709">
        <v>0</v>
      </c>
      <c r="AC709">
        <v>5600</v>
      </c>
      <c r="AD709">
        <v>0</v>
      </c>
      <c r="AE709">
        <v>5600</v>
      </c>
      <c r="AF709">
        <v>0</v>
      </c>
      <c r="AG709">
        <v>0</v>
      </c>
      <c r="AH709">
        <v>4000</v>
      </c>
      <c r="AI709">
        <v>1.9559902199999999</v>
      </c>
      <c r="AJ709">
        <v>0</v>
      </c>
      <c r="AK709">
        <v>684.59657700000002</v>
      </c>
      <c r="AL709">
        <v>0</v>
      </c>
      <c r="AM709">
        <v>684.59657700000002</v>
      </c>
      <c r="BA709">
        <v>0</v>
      </c>
      <c r="BB709">
        <v>0</v>
      </c>
      <c r="BC709">
        <v>600</v>
      </c>
      <c r="BD709">
        <v>0</v>
      </c>
      <c r="BE709">
        <v>600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73.349633249999997</v>
      </c>
      <c r="BL709">
        <v>0</v>
      </c>
      <c r="BM709">
        <v>73.349633249999997</v>
      </c>
      <c r="CA709">
        <v>16</v>
      </c>
      <c r="CB709">
        <v>0</v>
      </c>
      <c r="CC709">
        <v>5000</v>
      </c>
      <c r="CD709">
        <v>0</v>
      </c>
      <c r="CE709">
        <v>5000</v>
      </c>
      <c r="CF709">
        <v>0</v>
      </c>
      <c r="CG709">
        <v>0</v>
      </c>
      <c r="CH709">
        <v>4000</v>
      </c>
      <c r="CI709">
        <v>1.9559902199999999</v>
      </c>
      <c r="CJ709">
        <v>0</v>
      </c>
      <c r="CK709">
        <v>611.24694380000005</v>
      </c>
      <c r="CL709">
        <v>0</v>
      </c>
      <c r="CM709">
        <v>611.24694380000005</v>
      </c>
      <c r="FA709">
        <v>0.14770620700000001</v>
      </c>
      <c r="FE709">
        <v>0</v>
      </c>
      <c r="FH709">
        <v>0.14770620700000001</v>
      </c>
      <c r="FK709" t="s">
        <v>227</v>
      </c>
      <c r="FL709">
        <v>2004</v>
      </c>
    </row>
    <row r="710" spans="1:168" x14ac:dyDescent="0.3"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FA710">
        <v>0</v>
      </c>
      <c r="FE710">
        <v>0</v>
      </c>
      <c r="FK710" t="s">
        <v>227</v>
      </c>
      <c r="FL710">
        <v>2005</v>
      </c>
    </row>
    <row r="711" spans="1:168" x14ac:dyDescent="0.3">
      <c r="AA711">
        <v>4</v>
      </c>
      <c r="AB711">
        <v>0</v>
      </c>
      <c r="AC711">
        <v>392</v>
      </c>
      <c r="AD711">
        <v>0</v>
      </c>
      <c r="AE711">
        <v>392</v>
      </c>
      <c r="AF711">
        <v>0</v>
      </c>
      <c r="AG711">
        <v>0</v>
      </c>
      <c r="AH711">
        <v>500</v>
      </c>
      <c r="AI711">
        <v>0.48309178699999999</v>
      </c>
      <c r="AJ711">
        <v>0</v>
      </c>
      <c r="AK711">
        <v>47.342995170000002</v>
      </c>
      <c r="AL711">
        <v>0</v>
      </c>
      <c r="AM711">
        <v>47.342995170000002</v>
      </c>
      <c r="BA711">
        <v>4</v>
      </c>
      <c r="BB711">
        <v>0</v>
      </c>
      <c r="BC711">
        <v>224</v>
      </c>
      <c r="BD711">
        <v>0</v>
      </c>
      <c r="BE711">
        <v>224</v>
      </c>
      <c r="BF711">
        <v>0</v>
      </c>
      <c r="BG711">
        <v>0</v>
      </c>
      <c r="BH711">
        <v>500</v>
      </c>
      <c r="BI711">
        <v>0.48309178699999999</v>
      </c>
      <c r="BJ711">
        <v>0</v>
      </c>
      <c r="BK711">
        <v>27.0531401</v>
      </c>
      <c r="BL711">
        <v>0</v>
      </c>
      <c r="BM711">
        <v>27.0531401</v>
      </c>
      <c r="CA711">
        <v>0</v>
      </c>
      <c r="CB711">
        <v>0</v>
      </c>
      <c r="CC711">
        <v>168</v>
      </c>
      <c r="CD711">
        <v>0</v>
      </c>
      <c r="CE711">
        <v>168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20.289855070000002</v>
      </c>
      <c r="CL711">
        <v>0</v>
      </c>
      <c r="CM711">
        <v>20.289855070000002</v>
      </c>
      <c r="FA711">
        <v>1.6253262000000001E-2</v>
      </c>
      <c r="FE711">
        <v>1.6253262000000001E-2</v>
      </c>
      <c r="FH711">
        <v>0</v>
      </c>
      <c r="FK711" t="s">
        <v>227</v>
      </c>
      <c r="FL711">
        <v>2006</v>
      </c>
    </row>
    <row r="712" spans="1:168" x14ac:dyDescent="0.3">
      <c r="AA712">
        <v>7</v>
      </c>
      <c r="AB712">
        <v>0</v>
      </c>
      <c r="AC712">
        <v>969</v>
      </c>
      <c r="AD712">
        <v>0</v>
      </c>
      <c r="AE712">
        <v>969</v>
      </c>
      <c r="AF712">
        <v>0</v>
      </c>
      <c r="AG712">
        <v>0</v>
      </c>
      <c r="AH712">
        <v>37652</v>
      </c>
      <c r="AI712">
        <v>0.83732057400000004</v>
      </c>
      <c r="AJ712">
        <v>0</v>
      </c>
      <c r="AK712">
        <v>115.9090909</v>
      </c>
      <c r="AL712">
        <v>0</v>
      </c>
      <c r="AM712">
        <v>115.9090909</v>
      </c>
      <c r="BA712">
        <v>6</v>
      </c>
      <c r="BB712">
        <v>0</v>
      </c>
      <c r="BC712">
        <v>900</v>
      </c>
      <c r="BD712">
        <v>0</v>
      </c>
      <c r="BE712">
        <v>900</v>
      </c>
      <c r="BF712">
        <v>0</v>
      </c>
      <c r="BG712">
        <v>0</v>
      </c>
      <c r="BH712">
        <v>37000</v>
      </c>
      <c r="BI712">
        <v>0.71770334899999999</v>
      </c>
      <c r="BJ712">
        <v>0</v>
      </c>
      <c r="BK712">
        <v>107.6555024</v>
      </c>
      <c r="BL712">
        <v>0</v>
      </c>
      <c r="BM712">
        <v>107.6555024</v>
      </c>
      <c r="CA712">
        <v>1</v>
      </c>
      <c r="CB712">
        <v>0</v>
      </c>
      <c r="CC712">
        <v>69</v>
      </c>
      <c r="CD712">
        <v>0</v>
      </c>
      <c r="CE712">
        <v>69</v>
      </c>
      <c r="CF712">
        <v>0</v>
      </c>
      <c r="CG712">
        <v>0</v>
      </c>
      <c r="CH712">
        <v>652</v>
      </c>
      <c r="CI712">
        <v>0.11961722499999999</v>
      </c>
      <c r="CJ712">
        <v>0</v>
      </c>
      <c r="CK712">
        <v>8.2535885170000007</v>
      </c>
      <c r="CL712">
        <v>0</v>
      </c>
      <c r="CM712">
        <v>8.2535885170000007</v>
      </c>
      <c r="FA712">
        <v>1.1145202400000001</v>
      </c>
      <c r="FE712">
        <v>1.0952206760000001</v>
      </c>
      <c r="FH712">
        <v>1.9299564000000002E-2</v>
      </c>
      <c r="FK712" t="s">
        <v>227</v>
      </c>
      <c r="FL712">
        <v>2007</v>
      </c>
    </row>
    <row r="713" spans="1:168" x14ac:dyDescent="0.3">
      <c r="AA713">
        <v>7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30000</v>
      </c>
      <c r="AI713">
        <v>0.82840236700000003</v>
      </c>
      <c r="AJ713">
        <v>0</v>
      </c>
      <c r="AK713">
        <v>0</v>
      </c>
      <c r="AL713">
        <v>0</v>
      </c>
      <c r="AM713">
        <v>0</v>
      </c>
      <c r="CA713">
        <v>7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30000</v>
      </c>
      <c r="CI713">
        <v>0.82840236700000003</v>
      </c>
      <c r="CJ713">
        <v>0</v>
      </c>
      <c r="CK713">
        <v>0</v>
      </c>
      <c r="CL713">
        <v>0</v>
      </c>
      <c r="CM713">
        <v>0</v>
      </c>
      <c r="FA713">
        <v>0.85150204100000004</v>
      </c>
      <c r="FH713">
        <v>0.85150204100000004</v>
      </c>
      <c r="FK713" t="s">
        <v>227</v>
      </c>
      <c r="FL713">
        <v>2008</v>
      </c>
    </row>
    <row r="714" spans="1:168" x14ac:dyDescent="0.3">
      <c r="AA714">
        <v>14</v>
      </c>
      <c r="AB714">
        <v>0</v>
      </c>
      <c r="AC714">
        <v>14401</v>
      </c>
      <c r="AD714">
        <v>0</v>
      </c>
      <c r="AE714">
        <v>14401</v>
      </c>
      <c r="AF714">
        <v>0</v>
      </c>
      <c r="AG714">
        <v>0</v>
      </c>
      <c r="AH714">
        <v>56547</v>
      </c>
      <c r="AI714">
        <v>1.6393442620000001</v>
      </c>
      <c r="AJ714">
        <v>0</v>
      </c>
      <c r="AK714">
        <v>1686.2997660000001</v>
      </c>
      <c r="AL714">
        <v>0</v>
      </c>
      <c r="AM714">
        <v>1686.2997660000001</v>
      </c>
      <c r="BA714">
        <v>12</v>
      </c>
      <c r="BB714">
        <v>0</v>
      </c>
      <c r="BC714">
        <v>10556</v>
      </c>
      <c r="BD714">
        <v>0</v>
      </c>
      <c r="BE714">
        <v>10556</v>
      </c>
      <c r="BF714">
        <v>0</v>
      </c>
      <c r="BG714">
        <v>0</v>
      </c>
      <c r="BH714">
        <v>43247</v>
      </c>
      <c r="BI714">
        <v>1.4051522249999999</v>
      </c>
      <c r="BJ714">
        <v>0</v>
      </c>
      <c r="BK714">
        <v>1236.065574</v>
      </c>
      <c r="BL714">
        <v>0</v>
      </c>
      <c r="BM714">
        <v>1236.065574</v>
      </c>
      <c r="CA714">
        <v>2</v>
      </c>
      <c r="CB714">
        <v>0</v>
      </c>
      <c r="CC714">
        <v>3845</v>
      </c>
      <c r="CD714">
        <v>0</v>
      </c>
      <c r="CE714">
        <v>3845</v>
      </c>
      <c r="CF714">
        <v>0</v>
      </c>
      <c r="CG714">
        <v>0</v>
      </c>
      <c r="CH714">
        <v>13300</v>
      </c>
      <c r="CI714">
        <v>0.23419203699999999</v>
      </c>
      <c r="CJ714">
        <v>0</v>
      </c>
      <c r="CK714">
        <v>450.23419200000001</v>
      </c>
      <c r="CL714">
        <v>0</v>
      </c>
      <c r="CM714">
        <v>450.23419200000001</v>
      </c>
      <c r="FA714">
        <v>1.9698500210000001</v>
      </c>
      <c r="FE714">
        <v>1.506536224</v>
      </c>
      <c r="FH714">
        <v>0.46331379700000003</v>
      </c>
      <c r="FK714" t="s">
        <v>227</v>
      </c>
      <c r="FL714">
        <v>2009</v>
      </c>
    </row>
    <row r="715" spans="1:168" x14ac:dyDescent="0.3">
      <c r="AA715">
        <v>2</v>
      </c>
      <c r="AB715">
        <v>0</v>
      </c>
      <c r="AC715">
        <v>39101</v>
      </c>
      <c r="AD715">
        <v>0</v>
      </c>
      <c r="AE715">
        <v>39101</v>
      </c>
      <c r="AF715">
        <v>0</v>
      </c>
      <c r="AG715">
        <v>0</v>
      </c>
      <c r="AH715">
        <v>39427</v>
      </c>
      <c r="AI715">
        <v>0.23255814</v>
      </c>
      <c r="AJ715">
        <v>0</v>
      </c>
      <c r="AK715">
        <v>4546.6279070000001</v>
      </c>
      <c r="AL715">
        <v>0</v>
      </c>
      <c r="AM715">
        <v>4546.6279070000001</v>
      </c>
      <c r="CA715">
        <v>2</v>
      </c>
      <c r="CB715">
        <v>0</v>
      </c>
      <c r="CC715">
        <v>39101</v>
      </c>
      <c r="CD715">
        <v>0</v>
      </c>
      <c r="CE715">
        <v>39101</v>
      </c>
      <c r="CF715">
        <v>0</v>
      </c>
      <c r="CG715">
        <v>0</v>
      </c>
      <c r="CH715">
        <v>39427</v>
      </c>
      <c r="CI715">
        <v>0.23255814</v>
      </c>
      <c r="CJ715">
        <v>0</v>
      </c>
      <c r="CK715">
        <v>4546.6279070000001</v>
      </c>
      <c r="CL715">
        <v>0</v>
      </c>
      <c r="CM715">
        <v>4546.6279070000001</v>
      </c>
      <c r="FA715">
        <v>1.2554335000000001</v>
      </c>
      <c r="FH715">
        <v>1.2554335000000001</v>
      </c>
      <c r="FK715" t="s">
        <v>227</v>
      </c>
      <c r="FL715">
        <v>2010</v>
      </c>
    </row>
    <row r="716" spans="1:168" x14ac:dyDescent="0.3">
      <c r="AA716">
        <v>17</v>
      </c>
      <c r="AB716">
        <v>0</v>
      </c>
      <c r="AC716">
        <v>27945</v>
      </c>
      <c r="AD716">
        <v>0</v>
      </c>
      <c r="AE716">
        <v>27945</v>
      </c>
      <c r="AF716">
        <v>0</v>
      </c>
      <c r="AG716">
        <v>0</v>
      </c>
      <c r="AH716">
        <v>97400</v>
      </c>
      <c r="AI716">
        <v>1.9653179190000001</v>
      </c>
      <c r="AJ716">
        <v>0</v>
      </c>
      <c r="AK716">
        <v>3230.6358380000001</v>
      </c>
      <c r="AL716">
        <v>0</v>
      </c>
      <c r="AM716">
        <v>3230.6358380000001</v>
      </c>
      <c r="BA716">
        <v>15</v>
      </c>
      <c r="BB716">
        <v>0</v>
      </c>
      <c r="BC716">
        <v>19545</v>
      </c>
      <c r="BD716">
        <v>0</v>
      </c>
      <c r="BE716">
        <v>19545</v>
      </c>
      <c r="BF716">
        <v>0</v>
      </c>
      <c r="BG716">
        <v>0</v>
      </c>
      <c r="BH716">
        <v>89000</v>
      </c>
      <c r="BI716">
        <v>1.7341040459999999</v>
      </c>
      <c r="BJ716">
        <v>0</v>
      </c>
      <c r="BK716">
        <v>2259.5375720000002</v>
      </c>
      <c r="BL716">
        <v>0</v>
      </c>
      <c r="BM716">
        <v>2259.5375720000002</v>
      </c>
      <c r="CA716">
        <v>2</v>
      </c>
      <c r="CB716">
        <v>0</v>
      </c>
      <c r="CC716">
        <v>8400</v>
      </c>
      <c r="CD716">
        <v>0</v>
      </c>
      <c r="CE716">
        <v>8400</v>
      </c>
      <c r="CF716">
        <v>0</v>
      </c>
      <c r="CG716">
        <v>0</v>
      </c>
      <c r="CH716">
        <v>8400</v>
      </c>
      <c r="CI716">
        <v>0.23121387299999999</v>
      </c>
      <c r="CJ716">
        <v>0</v>
      </c>
      <c r="CK716">
        <v>971.0982659</v>
      </c>
      <c r="CL716">
        <v>0</v>
      </c>
      <c r="CM716">
        <v>971.0982659</v>
      </c>
      <c r="FA716">
        <v>2.452157395</v>
      </c>
      <c r="FE716">
        <v>2.2406777020000002</v>
      </c>
      <c r="FH716">
        <v>0.211479693</v>
      </c>
      <c r="FK716" t="s">
        <v>227</v>
      </c>
      <c r="FL716">
        <v>2012</v>
      </c>
    </row>
    <row r="717" spans="1:168" x14ac:dyDescent="0.3">
      <c r="A717">
        <v>0</v>
      </c>
      <c r="B717">
        <v>0</v>
      </c>
      <c r="C717">
        <v>67000</v>
      </c>
      <c r="D717">
        <v>0</v>
      </c>
      <c r="E717">
        <v>67000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7710.0115070000002</v>
      </c>
      <c r="L717">
        <v>0</v>
      </c>
      <c r="M717">
        <v>7710.0115070000002</v>
      </c>
      <c r="AA717">
        <v>0</v>
      </c>
      <c r="AB717">
        <v>0</v>
      </c>
      <c r="AC717">
        <v>67000</v>
      </c>
      <c r="AD717">
        <v>0</v>
      </c>
      <c r="AE717">
        <v>67000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7710.0115070000002</v>
      </c>
      <c r="AL717">
        <v>0</v>
      </c>
      <c r="AM717">
        <v>7710.0115070000002</v>
      </c>
      <c r="FA717">
        <v>0</v>
      </c>
      <c r="FB717">
        <v>0</v>
      </c>
      <c r="FK717" t="s">
        <v>227</v>
      </c>
      <c r="FL717">
        <v>2015</v>
      </c>
    </row>
    <row r="718" spans="1:168" x14ac:dyDescent="0.3">
      <c r="AA718">
        <v>47</v>
      </c>
      <c r="AB718">
        <v>144</v>
      </c>
      <c r="AC718">
        <v>545414</v>
      </c>
      <c r="AD718">
        <v>0</v>
      </c>
      <c r="AE718">
        <v>545558</v>
      </c>
      <c r="AF718">
        <v>0</v>
      </c>
      <c r="AG718">
        <v>50000</v>
      </c>
      <c r="AH718">
        <v>600000</v>
      </c>
      <c r="AI718">
        <v>5.3899082570000001</v>
      </c>
      <c r="AJ718">
        <v>16.513761469999999</v>
      </c>
      <c r="AK718">
        <v>62547.477059999997</v>
      </c>
      <c r="AL718">
        <v>0</v>
      </c>
      <c r="AM718">
        <v>62563.990830000002</v>
      </c>
      <c r="CA718">
        <v>47</v>
      </c>
      <c r="CB718">
        <v>144</v>
      </c>
      <c r="CC718">
        <v>545414</v>
      </c>
      <c r="CD718">
        <v>0</v>
      </c>
      <c r="CE718">
        <v>545558</v>
      </c>
      <c r="CF718">
        <v>0</v>
      </c>
      <c r="CG718">
        <v>50000</v>
      </c>
      <c r="CH718">
        <v>600000</v>
      </c>
      <c r="CI718">
        <v>5.3899082570000001</v>
      </c>
      <c r="CJ718">
        <v>16.513761469999999</v>
      </c>
      <c r="CK718">
        <v>62547.477059999997</v>
      </c>
      <c r="CL718">
        <v>0</v>
      </c>
      <c r="CM718">
        <v>62563.990830000002</v>
      </c>
      <c r="FA718">
        <v>12.16988125</v>
      </c>
      <c r="FH718">
        <v>12.16988125</v>
      </c>
      <c r="FK718" t="s">
        <v>227</v>
      </c>
      <c r="FL718">
        <v>2016</v>
      </c>
    </row>
    <row r="719" spans="1:168" x14ac:dyDescent="0.3">
      <c r="AA719">
        <v>7</v>
      </c>
      <c r="AB719">
        <v>0</v>
      </c>
      <c r="AC719">
        <v>179200</v>
      </c>
      <c r="AD719">
        <v>0</v>
      </c>
      <c r="AE719">
        <v>179200</v>
      </c>
      <c r="AF719">
        <v>0</v>
      </c>
      <c r="AG719">
        <v>0</v>
      </c>
      <c r="AH719">
        <v>60000</v>
      </c>
      <c r="AI719">
        <v>0.79275198199999997</v>
      </c>
      <c r="AJ719">
        <v>0</v>
      </c>
      <c r="AK719">
        <v>20294.45074</v>
      </c>
      <c r="AL719">
        <v>0</v>
      </c>
      <c r="AM719">
        <v>20294.45074</v>
      </c>
      <c r="CA719">
        <v>7</v>
      </c>
      <c r="CB719">
        <v>0</v>
      </c>
      <c r="CC719">
        <v>179200</v>
      </c>
      <c r="CD719">
        <v>0</v>
      </c>
      <c r="CE719">
        <v>179200</v>
      </c>
      <c r="CF719">
        <v>0</v>
      </c>
      <c r="CG719">
        <v>0</v>
      </c>
      <c r="CH719">
        <v>60000</v>
      </c>
      <c r="CI719">
        <v>0.79275198199999997</v>
      </c>
      <c r="CJ719">
        <v>0</v>
      </c>
      <c r="CK719">
        <v>20294.45074</v>
      </c>
      <c r="CL719">
        <v>0</v>
      </c>
      <c r="CM719">
        <v>20294.45074</v>
      </c>
      <c r="FA719">
        <v>1.0750004289999999</v>
      </c>
      <c r="FH719">
        <v>1.0750004289999999</v>
      </c>
      <c r="FK719" t="s">
        <v>227</v>
      </c>
      <c r="FL719">
        <v>2018</v>
      </c>
    </row>
    <row r="720" spans="1:168" x14ac:dyDescent="0.3">
      <c r="AA720">
        <v>1</v>
      </c>
      <c r="AB720">
        <v>0</v>
      </c>
      <c r="AC720">
        <v>7780</v>
      </c>
      <c r="AD720">
        <v>0</v>
      </c>
      <c r="AE720">
        <v>7780</v>
      </c>
      <c r="AF720">
        <v>0</v>
      </c>
      <c r="AG720">
        <v>0</v>
      </c>
      <c r="AH720">
        <v>0</v>
      </c>
      <c r="AI720">
        <v>0.112359551</v>
      </c>
      <c r="AJ720">
        <v>0</v>
      </c>
      <c r="AK720">
        <v>874.15730340000005</v>
      </c>
      <c r="AL720">
        <v>0</v>
      </c>
      <c r="AM720">
        <v>874.15730340000005</v>
      </c>
      <c r="CA720">
        <v>1</v>
      </c>
      <c r="CB720">
        <v>0</v>
      </c>
      <c r="CC720">
        <v>7780</v>
      </c>
      <c r="CD720">
        <v>0</v>
      </c>
      <c r="CE720">
        <v>7780</v>
      </c>
      <c r="CF720">
        <v>0</v>
      </c>
      <c r="CG720">
        <v>0</v>
      </c>
      <c r="CH720">
        <v>0</v>
      </c>
      <c r="CI720">
        <v>0.112359551</v>
      </c>
      <c r="CJ720">
        <v>0</v>
      </c>
      <c r="CK720">
        <v>874.15730340000005</v>
      </c>
      <c r="CL720">
        <v>0</v>
      </c>
      <c r="CM720">
        <v>874.15730340000005</v>
      </c>
      <c r="FA720">
        <v>0</v>
      </c>
      <c r="FH720">
        <v>0</v>
      </c>
      <c r="FK720" t="s">
        <v>227</v>
      </c>
      <c r="FL720">
        <v>2019</v>
      </c>
    </row>
    <row r="721" spans="27:168" x14ac:dyDescent="0.3">
      <c r="AA721">
        <v>8</v>
      </c>
      <c r="AB721">
        <v>0</v>
      </c>
      <c r="AC721">
        <v>205115</v>
      </c>
      <c r="AD721">
        <v>0</v>
      </c>
      <c r="AE721">
        <v>205115</v>
      </c>
      <c r="AF721">
        <v>0</v>
      </c>
      <c r="AG721">
        <v>0</v>
      </c>
      <c r="AH721">
        <v>14120</v>
      </c>
      <c r="AI721">
        <v>0.89241491900000003</v>
      </c>
      <c r="AJ721">
        <v>0</v>
      </c>
      <c r="AK721">
        <v>22880.960770000002</v>
      </c>
      <c r="AL721">
        <v>0</v>
      </c>
      <c r="AM721">
        <v>22880.960770000002</v>
      </c>
      <c r="CA721">
        <v>8</v>
      </c>
      <c r="CB721">
        <v>0</v>
      </c>
      <c r="CC721">
        <v>205115</v>
      </c>
      <c r="CD721">
        <v>0</v>
      </c>
      <c r="CE721">
        <v>205115</v>
      </c>
      <c r="CF721">
        <v>0</v>
      </c>
      <c r="CG721">
        <v>0</v>
      </c>
      <c r="CH721">
        <v>14120</v>
      </c>
      <c r="CI721">
        <v>0.89241491900000003</v>
      </c>
      <c r="CJ721">
        <v>0</v>
      </c>
      <c r="CK721">
        <v>22880.960770000002</v>
      </c>
      <c r="CL721">
        <v>0</v>
      </c>
      <c r="CM721">
        <v>22880.960770000002</v>
      </c>
      <c r="FA721">
        <v>0.322668016</v>
      </c>
      <c r="FH721">
        <v>0.322668016</v>
      </c>
      <c r="FK721" t="s">
        <v>227</v>
      </c>
      <c r="FL721">
        <v>2020</v>
      </c>
    </row>
    <row r="722" spans="27:168" x14ac:dyDescent="0.3">
      <c r="AA722">
        <v>0</v>
      </c>
      <c r="AB722">
        <v>0</v>
      </c>
      <c r="AC722">
        <v>400</v>
      </c>
      <c r="AD722">
        <v>0</v>
      </c>
      <c r="AE722">
        <v>400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7.6060087469999997</v>
      </c>
      <c r="AL722">
        <v>0</v>
      </c>
      <c r="AM722">
        <v>7.6060087469999997</v>
      </c>
      <c r="BA722">
        <v>0</v>
      </c>
      <c r="BB722">
        <v>0</v>
      </c>
      <c r="BC722">
        <v>400</v>
      </c>
      <c r="BD722">
        <v>0</v>
      </c>
      <c r="BE722">
        <v>400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7.6060087469999997</v>
      </c>
      <c r="BL722">
        <v>0</v>
      </c>
      <c r="BM722">
        <v>7.6060087469999997</v>
      </c>
      <c r="FA722">
        <v>0</v>
      </c>
      <c r="FE722">
        <v>0</v>
      </c>
      <c r="FK722" t="s">
        <v>228</v>
      </c>
      <c r="FL722">
        <v>2005</v>
      </c>
    </row>
    <row r="723" spans="27:168" x14ac:dyDescent="0.3">
      <c r="AA723">
        <v>11</v>
      </c>
      <c r="AB723">
        <v>19</v>
      </c>
      <c r="AC723">
        <v>2300</v>
      </c>
      <c r="AD723">
        <v>200</v>
      </c>
      <c r="AE723">
        <v>2519</v>
      </c>
      <c r="AF723">
        <v>0</v>
      </c>
      <c r="AG723">
        <v>0</v>
      </c>
      <c r="AH723">
        <v>0</v>
      </c>
      <c r="AI723">
        <v>1.8639329E-2</v>
      </c>
      <c r="AJ723">
        <v>3.2195204999999998E-2</v>
      </c>
      <c r="AK723">
        <v>3.8973142420000002</v>
      </c>
      <c r="AL723">
        <v>0.33889689099999998</v>
      </c>
      <c r="AM723">
        <v>4.2684063370000001</v>
      </c>
      <c r="BA723">
        <v>5</v>
      </c>
      <c r="BB723">
        <v>12</v>
      </c>
      <c r="BC723">
        <v>2300</v>
      </c>
      <c r="BD723">
        <v>0</v>
      </c>
      <c r="BE723">
        <v>2312</v>
      </c>
      <c r="BF723">
        <v>0</v>
      </c>
      <c r="BG723">
        <v>0</v>
      </c>
      <c r="BH723">
        <v>0</v>
      </c>
      <c r="BI723">
        <v>8.4724220000000003E-3</v>
      </c>
      <c r="BJ723">
        <v>2.0333812999999999E-2</v>
      </c>
      <c r="BK723">
        <v>3.8973142420000002</v>
      </c>
      <c r="BL723">
        <v>0</v>
      </c>
      <c r="BM723">
        <v>3.917648056</v>
      </c>
      <c r="CA723">
        <v>6</v>
      </c>
      <c r="CB723">
        <v>7</v>
      </c>
      <c r="CC723">
        <v>0</v>
      </c>
      <c r="CD723">
        <v>200</v>
      </c>
      <c r="CE723">
        <v>207</v>
      </c>
      <c r="CF723">
        <v>0</v>
      </c>
      <c r="CG723">
        <v>0</v>
      </c>
      <c r="CH723">
        <v>0</v>
      </c>
      <c r="CI723">
        <v>1.0166906999999999E-2</v>
      </c>
      <c r="CJ723">
        <v>1.1861391000000001E-2</v>
      </c>
      <c r="CK723">
        <v>0</v>
      </c>
      <c r="CL723">
        <v>0.33889689099999998</v>
      </c>
      <c r="CM723">
        <v>0.35075828199999998</v>
      </c>
      <c r="FA723">
        <v>0</v>
      </c>
      <c r="FE723">
        <v>0</v>
      </c>
      <c r="FH723">
        <v>0</v>
      </c>
      <c r="FK723" t="s">
        <v>229</v>
      </c>
      <c r="FL723">
        <v>2000</v>
      </c>
    </row>
    <row r="724" spans="27:168" x14ac:dyDescent="0.3">
      <c r="AA724">
        <v>17</v>
      </c>
      <c r="AB724">
        <v>121</v>
      </c>
      <c r="AC724">
        <v>17181</v>
      </c>
      <c r="AD724">
        <v>0</v>
      </c>
      <c r="AE724">
        <v>17302</v>
      </c>
      <c r="AF724">
        <v>0</v>
      </c>
      <c r="AG724">
        <v>0</v>
      </c>
      <c r="AH724">
        <v>132350</v>
      </c>
      <c r="AI724">
        <v>2.8627240000000002E-2</v>
      </c>
      <c r="AJ724">
        <v>0.20375858799999999</v>
      </c>
      <c r="AK724">
        <v>28.93203557</v>
      </c>
      <c r="AL724">
        <v>0</v>
      </c>
      <c r="AM724">
        <v>29.135794149999999</v>
      </c>
      <c r="BA724">
        <v>3</v>
      </c>
      <c r="BB724">
        <v>1</v>
      </c>
      <c r="BC724">
        <v>16881</v>
      </c>
      <c r="BD724">
        <v>0</v>
      </c>
      <c r="BE724">
        <v>16882</v>
      </c>
      <c r="BF724">
        <v>0</v>
      </c>
      <c r="BG724">
        <v>0</v>
      </c>
      <c r="BH724">
        <v>132350</v>
      </c>
      <c r="BI724">
        <v>5.0518660000000003E-3</v>
      </c>
      <c r="BJ724">
        <v>1.683955E-3</v>
      </c>
      <c r="BK724">
        <v>28.426848979999999</v>
      </c>
      <c r="BL724">
        <v>0</v>
      </c>
      <c r="BM724">
        <v>28.42853294</v>
      </c>
      <c r="CA724">
        <v>14</v>
      </c>
      <c r="CB724">
        <v>120</v>
      </c>
      <c r="CC724">
        <v>300</v>
      </c>
      <c r="CD724">
        <v>0</v>
      </c>
      <c r="CE724">
        <v>420</v>
      </c>
      <c r="CF724">
        <v>0</v>
      </c>
      <c r="CG724">
        <v>0</v>
      </c>
      <c r="CH724">
        <v>0</v>
      </c>
      <c r="CI724">
        <v>2.3575374E-2</v>
      </c>
      <c r="CJ724">
        <v>0.202074633</v>
      </c>
      <c r="CK724">
        <v>0.505186582</v>
      </c>
      <c r="CL724">
        <v>0</v>
      </c>
      <c r="CM724">
        <v>0.70726121500000005</v>
      </c>
      <c r="FA724">
        <v>9.6151750000000001E-3</v>
      </c>
      <c r="FE724">
        <v>9.6151750000000001E-3</v>
      </c>
      <c r="FH724">
        <v>0</v>
      </c>
      <c r="FK724" t="s">
        <v>229</v>
      </c>
      <c r="FL724">
        <v>2001</v>
      </c>
    </row>
    <row r="725" spans="27:168" x14ac:dyDescent="0.3">
      <c r="AA725">
        <v>28</v>
      </c>
      <c r="AB725">
        <v>3</v>
      </c>
      <c r="AC725">
        <v>3730</v>
      </c>
      <c r="AD725">
        <v>0</v>
      </c>
      <c r="AE725">
        <v>3733</v>
      </c>
      <c r="AF725">
        <v>0</v>
      </c>
      <c r="AG725">
        <v>398000</v>
      </c>
      <c r="AH725">
        <v>1191000</v>
      </c>
      <c r="AI725">
        <v>4.6820394000000001E-2</v>
      </c>
      <c r="AJ725">
        <v>5.0164709999999998E-3</v>
      </c>
      <c r="AK725">
        <v>6.2371452940000003</v>
      </c>
      <c r="AL725">
        <v>0</v>
      </c>
      <c r="AM725">
        <v>6.2421617639999996</v>
      </c>
      <c r="BA725">
        <v>23</v>
      </c>
      <c r="BB725">
        <v>0</v>
      </c>
      <c r="BC725">
        <v>3480</v>
      </c>
      <c r="BD725">
        <v>0</v>
      </c>
      <c r="BE725">
        <v>3480</v>
      </c>
      <c r="BF725">
        <v>0</v>
      </c>
      <c r="BG725">
        <v>398000</v>
      </c>
      <c r="BH725">
        <v>1190000</v>
      </c>
      <c r="BI725">
        <v>3.8459608999999999E-2</v>
      </c>
      <c r="BJ725">
        <v>0</v>
      </c>
      <c r="BK725">
        <v>5.8191060649999997</v>
      </c>
      <c r="BL725">
        <v>0</v>
      </c>
      <c r="BM725">
        <v>5.8191060649999997</v>
      </c>
      <c r="CA725">
        <v>5</v>
      </c>
      <c r="CB725">
        <v>3</v>
      </c>
      <c r="CC725">
        <v>250</v>
      </c>
      <c r="CD725">
        <v>0</v>
      </c>
      <c r="CE725">
        <v>253</v>
      </c>
      <c r="CF725">
        <v>0</v>
      </c>
      <c r="CG725">
        <v>0</v>
      </c>
      <c r="CH725">
        <v>1000</v>
      </c>
      <c r="CI725">
        <v>8.3607850000000008E-3</v>
      </c>
      <c r="CJ725">
        <v>5.0164709999999998E-3</v>
      </c>
      <c r="CK725">
        <v>0.41803922900000001</v>
      </c>
      <c r="CL725">
        <v>0</v>
      </c>
      <c r="CM725">
        <v>0.42305569999999998</v>
      </c>
      <c r="FA725">
        <v>7.9703404000000005E-2</v>
      </c>
      <c r="FE725">
        <v>7.9636482999999994E-2</v>
      </c>
      <c r="FH725" s="1">
        <v>6.6921400000000006E-5</v>
      </c>
      <c r="FK725" t="s">
        <v>229</v>
      </c>
      <c r="FL725">
        <v>2002</v>
      </c>
    </row>
    <row r="726" spans="27:168" x14ac:dyDescent="0.3">
      <c r="AA726">
        <v>19511</v>
      </c>
      <c r="AB726">
        <v>74</v>
      </c>
      <c r="AC726">
        <v>30000</v>
      </c>
      <c r="AD726">
        <v>0</v>
      </c>
      <c r="AE726">
        <v>30074</v>
      </c>
      <c r="AF726">
        <v>0</v>
      </c>
      <c r="AG726">
        <v>1010000</v>
      </c>
      <c r="AH726">
        <v>5900050</v>
      </c>
      <c r="AI726">
        <v>32.38232756</v>
      </c>
      <c r="AJ726">
        <v>0.1228175</v>
      </c>
      <c r="AK726">
        <v>49.790878309999997</v>
      </c>
      <c r="AL726">
        <v>0</v>
      </c>
      <c r="AM726">
        <v>49.91369581</v>
      </c>
      <c r="BA726">
        <v>10</v>
      </c>
      <c r="BB726">
        <v>0</v>
      </c>
      <c r="BC726">
        <v>27000</v>
      </c>
      <c r="BD726">
        <v>0</v>
      </c>
      <c r="BE726">
        <v>27000</v>
      </c>
      <c r="BF726">
        <v>0</v>
      </c>
      <c r="BG726">
        <v>1010000</v>
      </c>
      <c r="BH726">
        <v>1500000</v>
      </c>
      <c r="BI726">
        <v>1.6596959000000001E-2</v>
      </c>
      <c r="BJ726">
        <v>0</v>
      </c>
      <c r="BK726">
        <v>44.811790479999999</v>
      </c>
      <c r="BL726">
        <v>0</v>
      </c>
      <c r="BM726">
        <v>44.811790479999999</v>
      </c>
      <c r="CA726">
        <v>6</v>
      </c>
      <c r="CB726">
        <v>70</v>
      </c>
      <c r="CC726">
        <v>0</v>
      </c>
      <c r="CD726">
        <v>0</v>
      </c>
      <c r="CE726">
        <v>70</v>
      </c>
      <c r="CF726">
        <v>0</v>
      </c>
      <c r="CG726">
        <v>0</v>
      </c>
      <c r="CH726">
        <v>50</v>
      </c>
      <c r="CI726">
        <v>9.9581759999999991E-3</v>
      </c>
      <c r="CJ726">
        <v>0.116178716</v>
      </c>
      <c r="CK726">
        <v>0</v>
      </c>
      <c r="CL726">
        <v>0</v>
      </c>
      <c r="CM726">
        <v>0.116178716</v>
      </c>
      <c r="DN726">
        <v>5</v>
      </c>
      <c r="DO726">
        <v>4</v>
      </c>
      <c r="DP726">
        <v>3000</v>
      </c>
      <c r="DQ726">
        <v>0</v>
      </c>
      <c r="DR726">
        <v>3004</v>
      </c>
      <c r="DS726">
        <v>0</v>
      </c>
      <c r="DT726">
        <v>0</v>
      </c>
      <c r="DU726">
        <v>0</v>
      </c>
      <c r="DV726">
        <v>8.2984800000000004E-3</v>
      </c>
      <c r="DW726">
        <v>6.638784E-3</v>
      </c>
      <c r="DX726">
        <v>4.9790878310000002</v>
      </c>
      <c r="DY726">
        <v>0</v>
      </c>
      <c r="DZ726">
        <v>4.9857266149999999</v>
      </c>
      <c r="EA726">
        <v>19490</v>
      </c>
      <c r="EB726">
        <v>0</v>
      </c>
      <c r="EC726">
        <v>0</v>
      </c>
      <c r="ED726">
        <v>0</v>
      </c>
      <c r="EE726">
        <v>0</v>
      </c>
      <c r="EF726">
        <v>0</v>
      </c>
      <c r="EG726">
        <v>0</v>
      </c>
      <c r="EH726">
        <v>4400000</v>
      </c>
      <c r="EI726">
        <v>32.34747394</v>
      </c>
      <c r="EJ726">
        <v>0</v>
      </c>
      <c r="EK726">
        <v>0</v>
      </c>
      <c r="EL726">
        <v>0</v>
      </c>
      <c r="EM726">
        <v>0</v>
      </c>
      <c r="FA726">
        <v>0.32057126400000002</v>
      </c>
      <c r="FD726">
        <v>0.23906806899999999</v>
      </c>
      <c r="FE726">
        <v>8.1500478000000001E-2</v>
      </c>
      <c r="FH726" s="1">
        <v>2.7166800000000001E-6</v>
      </c>
      <c r="FJ726">
        <v>0</v>
      </c>
      <c r="FK726" t="s">
        <v>229</v>
      </c>
      <c r="FL726">
        <v>2003</v>
      </c>
    </row>
    <row r="727" spans="27:168" x14ac:dyDescent="0.3">
      <c r="AA727">
        <v>11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1.8122507999999999E-2</v>
      </c>
      <c r="AJ727">
        <v>0</v>
      </c>
      <c r="AK727">
        <v>0</v>
      </c>
      <c r="AL727">
        <v>0</v>
      </c>
      <c r="AM727">
        <v>0</v>
      </c>
      <c r="CA727">
        <v>11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1.8122507999999999E-2</v>
      </c>
      <c r="CJ727">
        <v>0</v>
      </c>
      <c r="CK727">
        <v>0</v>
      </c>
      <c r="CL727">
        <v>0</v>
      </c>
      <c r="CM727">
        <v>0</v>
      </c>
      <c r="FA727">
        <v>0</v>
      </c>
      <c r="FH727">
        <v>0</v>
      </c>
      <c r="FK727" t="s">
        <v>229</v>
      </c>
      <c r="FL727">
        <v>2004</v>
      </c>
    </row>
    <row r="728" spans="27:168" x14ac:dyDescent="0.3">
      <c r="AA728">
        <v>13</v>
      </c>
      <c r="AB728">
        <v>0</v>
      </c>
      <c r="AC728">
        <v>4000</v>
      </c>
      <c r="AD728">
        <v>0</v>
      </c>
      <c r="AE728">
        <v>4000</v>
      </c>
      <c r="AF728">
        <v>0</v>
      </c>
      <c r="AG728">
        <v>0</v>
      </c>
      <c r="AH728">
        <v>10000</v>
      </c>
      <c r="AI728">
        <v>2.1269633999999999E-2</v>
      </c>
      <c r="AJ728">
        <v>0</v>
      </c>
      <c r="AK728">
        <v>6.5445026180000001</v>
      </c>
      <c r="AL728">
        <v>0</v>
      </c>
      <c r="AM728">
        <v>6.5445026180000001</v>
      </c>
      <c r="BA728">
        <v>3</v>
      </c>
      <c r="BB728">
        <v>0</v>
      </c>
      <c r="BC728">
        <v>4000</v>
      </c>
      <c r="BD728">
        <v>0</v>
      </c>
      <c r="BE728">
        <v>4000</v>
      </c>
      <c r="BF728">
        <v>0</v>
      </c>
      <c r="BG728">
        <v>0</v>
      </c>
      <c r="BH728">
        <v>0</v>
      </c>
      <c r="BI728">
        <v>4.9083770000000002E-3</v>
      </c>
      <c r="BJ728">
        <v>0</v>
      </c>
      <c r="BK728">
        <v>6.5445026180000001</v>
      </c>
      <c r="BL728">
        <v>0</v>
      </c>
      <c r="BM728">
        <v>6.5445026180000001</v>
      </c>
      <c r="DN728">
        <v>2</v>
      </c>
      <c r="DO728">
        <v>0</v>
      </c>
      <c r="DP728">
        <v>0</v>
      </c>
      <c r="DQ728">
        <v>0</v>
      </c>
      <c r="DR728">
        <v>0</v>
      </c>
      <c r="DS728">
        <v>0</v>
      </c>
      <c r="DT728">
        <v>0</v>
      </c>
      <c r="DU728">
        <v>10000</v>
      </c>
      <c r="DV728">
        <v>3.2722509999999999E-3</v>
      </c>
      <c r="DW728">
        <v>0</v>
      </c>
      <c r="DX728">
        <v>0</v>
      </c>
      <c r="DY728">
        <v>0</v>
      </c>
      <c r="DZ728">
        <v>0</v>
      </c>
      <c r="EA728">
        <v>8</v>
      </c>
      <c r="EB728">
        <v>0</v>
      </c>
      <c r="EC728">
        <v>0</v>
      </c>
      <c r="ED728">
        <v>0</v>
      </c>
      <c r="EE728">
        <v>0</v>
      </c>
      <c r="EF728">
        <v>0</v>
      </c>
      <c r="EG728">
        <v>0</v>
      </c>
      <c r="EH728">
        <v>0</v>
      </c>
      <c r="EI728">
        <v>1.3089005000000001E-2</v>
      </c>
      <c r="EJ728">
        <v>0</v>
      </c>
      <c r="EK728">
        <v>0</v>
      </c>
      <c r="EL728">
        <v>0</v>
      </c>
      <c r="EM728">
        <v>0</v>
      </c>
      <c r="FA728">
        <v>4.5534599999999997E-4</v>
      </c>
      <c r="FD728">
        <v>0</v>
      </c>
      <c r="FE728">
        <v>0</v>
      </c>
      <c r="FJ728">
        <v>4.5534599999999997E-4</v>
      </c>
      <c r="FK728" t="s">
        <v>229</v>
      </c>
      <c r="FL728">
        <v>2005</v>
      </c>
    </row>
    <row r="729" spans="27:168" x14ac:dyDescent="0.3">
      <c r="AA729">
        <v>1393</v>
      </c>
      <c r="AB729">
        <v>2</v>
      </c>
      <c r="AC729">
        <v>600</v>
      </c>
      <c r="AD729">
        <v>0</v>
      </c>
      <c r="AE729">
        <v>602</v>
      </c>
      <c r="AF729">
        <v>0</v>
      </c>
      <c r="AG729">
        <v>0</v>
      </c>
      <c r="AH729">
        <v>0</v>
      </c>
      <c r="AI729">
        <v>2.2647092299999998</v>
      </c>
      <c r="AJ729">
        <v>3.251557E-3</v>
      </c>
      <c r="AK729">
        <v>0.97546700500000005</v>
      </c>
      <c r="AL729">
        <v>0</v>
      </c>
      <c r="AM729">
        <v>0.97871856199999996</v>
      </c>
      <c r="CA729">
        <v>5</v>
      </c>
      <c r="CB729">
        <v>2</v>
      </c>
      <c r="CC729">
        <v>600</v>
      </c>
      <c r="CD729">
        <v>0</v>
      </c>
      <c r="CE729">
        <v>602</v>
      </c>
      <c r="CF729">
        <v>0</v>
      </c>
      <c r="CG729">
        <v>0</v>
      </c>
      <c r="CH729">
        <v>0</v>
      </c>
      <c r="CI729">
        <v>8.1288920000000004E-3</v>
      </c>
      <c r="CJ729">
        <v>3.251557E-3</v>
      </c>
      <c r="CK729">
        <v>0.97546700500000005</v>
      </c>
      <c r="CL729">
        <v>0</v>
      </c>
      <c r="CM729">
        <v>0.97871856199999996</v>
      </c>
      <c r="EA729">
        <v>1388</v>
      </c>
      <c r="EB729">
        <v>0</v>
      </c>
      <c r="EC729">
        <v>0</v>
      </c>
      <c r="ED729">
        <v>0</v>
      </c>
      <c r="EE729">
        <v>0</v>
      </c>
      <c r="EF729">
        <v>0</v>
      </c>
      <c r="EG729">
        <v>0</v>
      </c>
      <c r="EH729">
        <v>0</v>
      </c>
      <c r="EI729">
        <v>2.256580338</v>
      </c>
      <c r="EJ729">
        <v>0</v>
      </c>
      <c r="EK729">
        <v>0</v>
      </c>
      <c r="EL729">
        <v>0</v>
      </c>
      <c r="EM729">
        <v>0</v>
      </c>
      <c r="FA729">
        <v>0</v>
      </c>
      <c r="FD729">
        <v>0</v>
      </c>
      <c r="FH729">
        <v>0</v>
      </c>
      <c r="FK729" t="s">
        <v>229</v>
      </c>
      <c r="FL729">
        <v>2006</v>
      </c>
    </row>
    <row r="730" spans="27:168" x14ac:dyDescent="0.3">
      <c r="AA730">
        <v>5</v>
      </c>
      <c r="AB730">
        <v>0</v>
      </c>
      <c r="AC730">
        <v>900</v>
      </c>
      <c r="AD730">
        <v>0</v>
      </c>
      <c r="AE730">
        <v>900</v>
      </c>
      <c r="AF730">
        <v>0</v>
      </c>
      <c r="AG730">
        <v>130000</v>
      </c>
      <c r="AH730">
        <v>250000</v>
      </c>
      <c r="AI730">
        <v>8.0815920000000003E-3</v>
      </c>
      <c r="AJ730">
        <v>0</v>
      </c>
      <c r="AK730">
        <v>1.4546865149999999</v>
      </c>
      <c r="AL730">
        <v>0</v>
      </c>
      <c r="AM730">
        <v>1.4546865149999999</v>
      </c>
      <c r="CA730">
        <v>5</v>
      </c>
      <c r="CB730">
        <v>0</v>
      </c>
      <c r="CC730">
        <v>900</v>
      </c>
      <c r="CD730">
        <v>0</v>
      </c>
      <c r="CE730">
        <v>900</v>
      </c>
      <c r="CF730">
        <v>0</v>
      </c>
      <c r="CG730">
        <v>130000</v>
      </c>
      <c r="CH730">
        <v>250000</v>
      </c>
      <c r="CI730">
        <v>8.0815920000000003E-3</v>
      </c>
      <c r="CJ730">
        <v>0</v>
      </c>
      <c r="CK730">
        <v>1.4546865149999999</v>
      </c>
      <c r="CL730">
        <v>0</v>
      </c>
      <c r="CM730">
        <v>1.4546865149999999</v>
      </c>
      <c r="FA730">
        <v>9.4083640000000007E-3</v>
      </c>
      <c r="FH730">
        <v>9.4083640000000007E-3</v>
      </c>
      <c r="FK730" t="s">
        <v>229</v>
      </c>
      <c r="FL730">
        <v>2007</v>
      </c>
    </row>
    <row r="731" spans="27:168" x14ac:dyDescent="0.3">
      <c r="AA731">
        <v>7</v>
      </c>
      <c r="AB731">
        <v>6</v>
      </c>
      <c r="AC731">
        <v>2100</v>
      </c>
      <c r="AD731">
        <v>600</v>
      </c>
      <c r="AE731">
        <v>2706</v>
      </c>
      <c r="AF731">
        <v>0</v>
      </c>
      <c r="AG731">
        <v>60000</v>
      </c>
      <c r="AH731">
        <v>80000</v>
      </c>
      <c r="AI731">
        <v>1.1252391E-2</v>
      </c>
      <c r="AJ731">
        <v>9.6449069999999994E-3</v>
      </c>
      <c r="AK731">
        <v>3.37571734</v>
      </c>
      <c r="AL731">
        <v>0.96449066900000002</v>
      </c>
      <c r="AM731">
        <v>4.3498529149999996</v>
      </c>
      <c r="CA731">
        <v>5</v>
      </c>
      <c r="CB731">
        <v>6</v>
      </c>
      <c r="CC731">
        <v>2100</v>
      </c>
      <c r="CD731">
        <v>600</v>
      </c>
      <c r="CE731">
        <v>2706</v>
      </c>
      <c r="CF731">
        <v>0</v>
      </c>
      <c r="CG731">
        <v>60000</v>
      </c>
      <c r="CH731">
        <v>80000</v>
      </c>
      <c r="CI731">
        <v>8.0374220000000007E-3</v>
      </c>
      <c r="CJ731">
        <v>9.6449069999999994E-3</v>
      </c>
      <c r="CK731">
        <v>3.37571734</v>
      </c>
      <c r="CL731">
        <v>0.96449066900000002</v>
      </c>
      <c r="CM731">
        <v>4.3498529149999996</v>
      </c>
      <c r="EA731">
        <v>2</v>
      </c>
      <c r="EB731">
        <v>0</v>
      </c>
      <c r="EC731">
        <v>0</v>
      </c>
      <c r="ED731">
        <v>0</v>
      </c>
      <c r="EE731">
        <v>0</v>
      </c>
      <c r="EF731">
        <v>0</v>
      </c>
      <c r="EG731">
        <v>0</v>
      </c>
      <c r="EH731">
        <v>0</v>
      </c>
      <c r="EI731">
        <v>3.2149689999999998E-3</v>
      </c>
      <c r="EJ731">
        <v>0</v>
      </c>
      <c r="EK731">
        <v>0</v>
      </c>
      <c r="EL731">
        <v>0</v>
      </c>
      <c r="EM731">
        <v>0</v>
      </c>
      <c r="FA731">
        <v>2.741247E-3</v>
      </c>
      <c r="FD731">
        <v>0</v>
      </c>
      <c r="FH731">
        <v>2.741247E-3</v>
      </c>
      <c r="FK731" t="s">
        <v>229</v>
      </c>
      <c r="FL731">
        <v>2008</v>
      </c>
    </row>
    <row r="732" spans="27:168" x14ac:dyDescent="0.3">
      <c r="AA732">
        <v>16</v>
      </c>
      <c r="AB732">
        <v>200</v>
      </c>
      <c r="AC732">
        <v>0</v>
      </c>
      <c r="AD732">
        <v>0</v>
      </c>
      <c r="AE732">
        <v>200</v>
      </c>
      <c r="AF732">
        <v>0</v>
      </c>
      <c r="AG732">
        <v>2090000</v>
      </c>
      <c r="AH732">
        <v>3200000</v>
      </c>
      <c r="AI732">
        <v>2.5582398999999999E-2</v>
      </c>
      <c r="AJ732">
        <v>0.31977999099999999</v>
      </c>
      <c r="AK732">
        <v>0</v>
      </c>
      <c r="AL732">
        <v>0</v>
      </c>
      <c r="AM732">
        <v>0.31977999099999999</v>
      </c>
      <c r="CA732">
        <v>11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2090000</v>
      </c>
      <c r="CH732">
        <v>3200000</v>
      </c>
      <c r="CI732">
        <v>1.75879E-2</v>
      </c>
      <c r="CJ732">
        <v>0</v>
      </c>
      <c r="CK732">
        <v>0</v>
      </c>
      <c r="CL732">
        <v>0</v>
      </c>
      <c r="CM732">
        <v>0</v>
      </c>
      <c r="DN732">
        <v>0</v>
      </c>
      <c r="DO732">
        <v>0</v>
      </c>
      <c r="DP732">
        <v>0</v>
      </c>
      <c r="DQ732">
        <v>0</v>
      </c>
      <c r="DR732">
        <v>0</v>
      </c>
      <c r="DS732">
        <v>0</v>
      </c>
      <c r="DT732">
        <v>0</v>
      </c>
      <c r="DU732">
        <v>0</v>
      </c>
      <c r="DV732">
        <v>0</v>
      </c>
      <c r="DW732">
        <v>0</v>
      </c>
      <c r="DX732">
        <v>0</v>
      </c>
      <c r="DY732">
        <v>0</v>
      </c>
      <c r="DZ732">
        <v>0</v>
      </c>
      <c r="EA732">
        <v>5</v>
      </c>
      <c r="EB732">
        <v>200</v>
      </c>
      <c r="EC732">
        <v>0</v>
      </c>
      <c r="ED732">
        <v>0</v>
      </c>
      <c r="EE732">
        <v>200</v>
      </c>
      <c r="EF732">
        <v>0</v>
      </c>
      <c r="EG732">
        <v>0</v>
      </c>
      <c r="EH732">
        <v>0</v>
      </c>
      <c r="EI732">
        <v>7.9944999999999999E-3</v>
      </c>
      <c r="EJ732">
        <v>0.31977999099999999</v>
      </c>
      <c r="EK732">
        <v>0</v>
      </c>
      <c r="EL732">
        <v>0</v>
      </c>
      <c r="EM732">
        <v>0.31977999099999999</v>
      </c>
      <c r="FA732">
        <v>0.11894937999999999</v>
      </c>
      <c r="FD732">
        <v>0</v>
      </c>
      <c r="FH732">
        <v>0.11894937999999999</v>
      </c>
      <c r="FJ732">
        <v>0</v>
      </c>
      <c r="FK732" t="s">
        <v>229</v>
      </c>
      <c r="FL732">
        <v>2009</v>
      </c>
    </row>
    <row r="733" spans="27:168" x14ac:dyDescent="0.3">
      <c r="AA733">
        <v>81</v>
      </c>
      <c r="AB733">
        <v>79</v>
      </c>
      <c r="AC733">
        <v>500000</v>
      </c>
      <c r="AD733">
        <v>0</v>
      </c>
      <c r="AE733">
        <v>500079</v>
      </c>
      <c r="AF733">
        <v>0</v>
      </c>
      <c r="AG733">
        <v>3170000</v>
      </c>
      <c r="AH733">
        <v>5730000</v>
      </c>
      <c r="AI733">
        <v>0.12881679400000001</v>
      </c>
      <c r="AJ733">
        <v>0.12563613200000001</v>
      </c>
      <c r="AK733">
        <v>795.16539439999997</v>
      </c>
      <c r="AL733">
        <v>0</v>
      </c>
      <c r="AM733">
        <v>795.29103050000003</v>
      </c>
      <c r="BA733">
        <v>25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1070000</v>
      </c>
      <c r="BH733">
        <v>1500000</v>
      </c>
      <c r="BI733">
        <v>3.9758269999999998E-2</v>
      </c>
      <c r="BJ733">
        <v>0</v>
      </c>
      <c r="BK733">
        <v>0</v>
      </c>
      <c r="BL733">
        <v>0</v>
      </c>
      <c r="BM733">
        <v>0</v>
      </c>
      <c r="CA733">
        <v>53</v>
      </c>
      <c r="CB733">
        <v>79</v>
      </c>
      <c r="CC733">
        <v>500000</v>
      </c>
      <c r="CD733">
        <v>0</v>
      </c>
      <c r="CE733">
        <v>500079</v>
      </c>
      <c r="CF733">
        <v>0</v>
      </c>
      <c r="CG733">
        <v>2100000</v>
      </c>
      <c r="CH733">
        <v>4230000</v>
      </c>
      <c r="CI733">
        <v>8.4287531999999998E-2</v>
      </c>
      <c r="CJ733">
        <v>0.12563613200000001</v>
      </c>
      <c r="CK733">
        <v>795.16539439999997</v>
      </c>
      <c r="CL733">
        <v>0</v>
      </c>
      <c r="CM733">
        <v>795.29103050000003</v>
      </c>
      <c r="EA733">
        <v>3</v>
      </c>
      <c r="EB733">
        <v>0</v>
      </c>
      <c r="EC733">
        <v>0</v>
      </c>
      <c r="ED733">
        <v>0</v>
      </c>
      <c r="EE733">
        <v>0</v>
      </c>
      <c r="EF733">
        <v>0</v>
      </c>
      <c r="EG733">
        <v>0</v>
      </c>
      <c r="EH733">
        <v>0</v>
      </c>
      <c r="EI733">
        <v>4.7709919999999999E-3</v>
      </c>
      <c r="EJ733">
        <v>0</v>
      </c>
      <c r="EK733">
        <v>0</v>
      </c>
      <c r="EL733">
        <v>0</v>
      </c>
      <c r="EM733">
        <v>0</v>
      </c>
      <c r="FA733">
        <v>0.21683108700000001</v>
      </c>
      <c r="FD733">
        <v>0</v>
      </c>
      <c r="FE733">
        <v>5.6762065E-2</v>
      </c>
      <c r="FH733">
        <v>0.160069023</v>
      </c>
      <c r="FK733" t="s">
        <v>229</v>
      </c>
      <c r="FL733">
        <v>2010</v>
      </c>
    </row>
    <row r="734" spans="27:168" x14ac:dyDescent="0.3">
      <c r="AA734">
        <v>6</v>
      </c>
      <c r="AB734">
        <v>0</v>
      </c>
      <c r="AC734">
        <v>2300</v>
      </c>
      <c r="AD734">
        <v>0</v>
      </c>
      <c r="AE734">
        <v>2300</v>
      </c>
      <c r="AF734">
        <v>0</v>
      </c>
      <c r="AG734">
        <v>0</v>
      </c>
      <c r="AH734">
        <v>0</v>
      </c>
      <c r="AI734">
        <v>9.4903669999999996E-3</v>
      </c>
      <c r="AJ734">
        <v>0</v>
      </c>
      <c r="AK734">
        <v>3.6379741229999998</v>
      </c>
      <c r="AL734">
        <v>0</v>
      </c>
      <c r="AM734">
        <v>3.6379741229999998</v>
      </c>
      <c r="BA734">
        <v>6</v>
      </c>
      <c r="BB734">
        <v>0</v>
      </c>
      <c r="BC734">
        <v>2300</v>
      </c>
      <c r="BD734">
        <v>0</v>
      </c>
      <c r="BE734">
        <v>2300</v>
      </c>
      <c r="BF734">
        <v>0</v>
      </c>
      <c r="BG734">
        <v>0</v>
      </c>
      <c r="BH734">
        <v>0</v>
      </c>
      <c r="BI734">
        <v>9.4903669999999996E-3</v>
      </c>
      <c r="BJ734">
        <v>0</v>
      </c>
      <c r="BK734">
        <v>3.6379741229999998</v>
      </c>
      <c r="BL734">
        <v>0</v>
      </c>
      <c r="BM734">
        <v>3.6379741229999998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FA734">
        <v>0</v>
      </c>
      <c r="FE734">
        <v>0</v>
      </c>
      <c r="FH734">
        <v>0</v>
      </c>
      <c r="FK734" t="s">
        <v>229</v>
      </c>
      <c r="FL734">
        <v>2011</v>
      </c>
    </row>
    <row r="735" spans="27:168" x14ac:dyDescent="0.3">
      <c r="AA735">
        <v>12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1.8878611E-2</v>
      </c>
      <c r="AJ735">
        <v>0</v>
      </c>
      <c r="AK735">
        <v>0</v>
      </c>
      <c r="AL735">
        <v>0</v>
      </c>
      <c r="AM735">
        <v>0</v>
      </c>
      <c r="EA735">
        <v>12</v>
      </c>
      <c r="EB735">
        <v>0</v>
      </c>
      <c r="EC735">
        <v>0</v>
      </c>
      <c r="ED735">
        <v>0</v>
      </c>
      <c r="EE735">
        <v>0</v>
      </c>
      <c r="EF735">
        <v>0</v>
      </c>
      <c r="EG735">
        <v>0</v>
      </c>
      <c r="EH735">
        <v>0</v>
      </c>
      <c r="EI735">
        <v>1.8878611E-2</v>
      </c>
      <c r="EJ735">
        <v>0</v>
      </c>
      <c r="EK735">
        <v>0</v>
      </c>
      <c r="EL735">
        <v>0</v>
      </c>
      <c r="EM735">
        <v>0</v>
      </c>
      <c r="FA735">
        <v>0</v>
      </c>
      <c r="FD735">
        <v>0</v>
      </c>
      <c r="FK735" t="s">
        <v>229</v>
      </c>
      <c r="FL735">
        <v>2012</v>
      </c>
    </row>
    <row r="736" spans="27:168" x14ac:dyDescent="0.3">
      <c r="AA736">
        <v>4</v>
      </c>
      <c r="AB736">
        <v>0</v>
      </c>
      <c r="AC736">
        <v>2000</v>
      </c>
      <c r="AD736">
        <v>0</v>
      </c>
      <c r="AE736">
        <v>2000</v>
      </c>
      <c r="AF736">
        <v>0</v>
      </c>
      <c r="AG736">
        <v>0</v>
      </c>
      <c r="AH736">
        <v>655000</v>
      </c>
      <c r="AI736">
        <v>6.260369E-3</v>
      </c>
      <c r="AJ736">
        <v>0</v>
      </c>
      <c r="AK736">
        <v>3.1301843680000001</v>
      </c>
      <c r="AL736">
        <v>0</v>
      </c>
      <c r="AM736">
        <v>3.1301843680000001</v>
      </c>
      <c r="BA736">
        <v>2</v>
      </c>
      <c r="BB736">
        <v>0</v>
      </c>
      <c r="BC736">
        <v>2000</v>
      </c>
      <c r="BD736">
        <v>0</v>
      </c>
      <c r="BE736">
        <v>2000</v>
      </c>
      <c r="BF736">
        <v>0</v>
      </c>
      <c r="BG736">
        <v>0</v>
      </c>
      <c r="BH736">
        <v>655000</v>
      </c>
      <c r="BI736">
        <v>3.1301839999999998E-3</v>
      </c>
      <c r="BJ736">
        <v>0</v>
      </c>
      <c r="BK736">
        <v>3.1301843680000001</v>
      </c>
      <c r="BL736">
        <v>0</v>
      </c>
      <c r="BM736">
        <v>3.1301843680000001</v>
      </c>
      <c r="CA736">
        <v>2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3.1301839999999998E-3</v>
      </c>
      <c r="CJ736">
        <v>0</v>
      </c>
      <c r="CK736">
        <v>0</v>
      </c>
      <c r="CL736">
        <v>0</v>
      </c>
      <c r="CM736">
        <v>0</v>
      </c>
      <c r="FA736">
        <v>2.3300653000000001E-2</v>
      </c>
      <c r="FE736">
        <v>2.3300653000000001E-2</v>
      </c>
      <c r="FH736">
        <v>0</v>
      </c>
      <c r="FK736" t="s">
        <v>229</v>
      </c>
      <c r="FL736">
        <v>2013</v>
      </c>
    </row>
    <row r="737" spans="1:168" x14ac:dyDescent="0.3">
      <c r="AA737">
        <v>22</v>
      </c>
      <c r="AB737">
        <v>0</v>
      </c>
      <c r="AC737">
        <v>4000</v>
      </c>
      <c r="AD737">
        <v>0</v>
      </c>
      <c r="AE737">
        <v>4000</v>
      </c>
      <c r="AF737">
        <v>0</v>
      </c>
      <c r="AG737">
        <v>387000</v>
      </c>
      <c r="AH737">
        <v>485000</v>
      </c>
      <c r="AI737">
        <v>3.4271115999999997E-2</v>
      </c>
      <c r="AJ737">
        <v>0</v>
      </c>
      <c r="AK737">
        <v>6.2311119420000001</v>
      </c>
      <c r="AL737">
        <v>0</v>
      </c>
      <c r="AM737">
        <v>6.2311119420000001</v>
      </c>
      <c r="BA737">
        <v>14</v>
      </c>
      <c r="BB737">
        <v>0</v>
      </c>
      <c r="BC737">
        <v>4000</v>
      </c>
      <c r="BD737">
        <v>0</v>
      </c>
      <c r="BE737">
        <v>4000</v>
      </c>
      <c r="BF737">
        <v>0</v>
      </c>
      <c r="BG737">
        <v>242000</v>
      </c>
      <c r="BH737">
        <v>303000</v>
      </c>
      <c r="BI737">
        <v>2.1808892E-2</v>
      </c>
      <c r="BJ737">
        <v>0</v>
      </c>
      <c r="BK737">
        <v>6.2311119420000001</v>
      </c>
      <c r="BL737">
        <v>0</v>
      </c>
      <c r="BM737">
        <v>6.2311119420000001</v>
      </c>
      <c r="CA737">
        <v>8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145000</v>
      </c>
      <c r="CH737">
        <v>182000</v>
      </c>
      <c r="CI737">
        <v>1.2462223999999999E-2</v>
      </c>
      <c r="CJ737">
        <v>0</v>
      </c>
      <c r="CK737">
        <v>0</v>
      </c>
      <c r="CL737">
        <v>0</v>
      </c>
      <c r="CM737">
        <v>0</v>
      </c>
      <c r="FA737">
        <v>1.7004597E-2</v>
      </c>
      <c r="FE737">
        <v>1.0623489999999999E-2</v>
      </c>
      <c r="FH737">
        <v>6.3811060000000001E-3</v>
      </c>
      <c r="FK737" t="s">
        <v>229</v>
      </c>
      <c r="FL737">
        <v>2014</v>
      </c>
    </row>
    <row r="738" spans="1:168" x14ac:dyDescent="0.3">
      <c r="AA738">
        <v>3298</v>
      </c>
      <c r="AB738">
        <v>0</v>
      </c>
      <c r="AC738">
        <v>750</v>
      </c>
      <c r="AD738">
        <v>0</v>
      </c>
      <c r="AE738">
        <v>750</v>
      </c>
      <c r="AF738">
        <v>0</v>
      </c>
      <c r="AG738">
        <v>652000</v>
      </c>
      <c r="AH738">
        <v>924000</v>
      </c>
      <c r="AI738">
        <v>5.1169068930000003</v>
      </c>
      <c r="AJ738">
        <v>0</v>
      </c>
      <c r="AK738">
        <v>1.16363862</v>
      </c>
      <c r="AL738">
        <v>0</v>
      </c>
      <c r="AM738">
        <v>1.16363862</v>
      </c>
      <c r="BA738">
        <v>20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652000</v>
      </c>
      <c r="BH738">
        <v>924000</v>
      </c>
      <c r="BI738">
        <v>3.1030362999999998E-2</v>
      </c>
      <c r="BJ738">
        <v>0</v>
      </c>
      <c r="BK738">
        <v>0</v>
      </c>
      <c r="BL738">
        <v>0</v>
      </c>
      <c r="BM738">
        <v>0</v>
      </c>
      <c r="CA738">
        <v>3</v>
      </c>
      <c r="CB738">
        <v>0</v>
      </c>
      <c r="CC738">
        <v>750</v>
      </c>
      <c r="CD738">
        <v>0</v>
      </c>
      <c r="CE738">
        <v>750</v>
      </c>
      <c r="CF738">
        <v>0</v>
      </c>
      <c r="CG738">
        <v>0</v>
      </c>
      <c r="CH738">
        <v>0</v>
      </c>
      <c r="CI738">
        <v>4.654554E-3</v>
      </c>
      <c r="CJ738">
        <v>0</v>
      </c>
      <c r="CK738">
        <v>1.16363862</v>
      </c>
      <c r="CL738">
        <v>0</v>
      </c>
      <c r="CM738">
        <v>1.16363862</v>
      </c>
      <c r="EA738">
        <v>3275</v>
      </c>
      <c r="EB738">
        <v>0</v>
      </c>
      <c r="EC738">
        <v>0</v>
      </c>
      <c r="ED738">
        <v>0</v>
      </c>
      <c r="EE738">
        <v>0</v>
      </c>
      <c r="EF738">
        <v>0</v>
      </c>
      <c r="EG738">
        <v>0</v>
      </c>
      <c r="EH738">
        <v>0</v>
      </c>
      <c r="EI738">
        <v>5.0812219760000001</v>
      </c>
      <c r="EJ738">
        <v>0</v>
      </c>
      <c r="EK738">
        <v>0</v>
      </c>
      <c r="EL738">
        <v>0</v>
      </c>
      <c r="EM738">
        <v>0</v>
      </c>
      <c r="FA738">
        <v>3.7896654000000002E-2</v>
      </c>
      <c r="FD738">
        <v>0</v>
      </c>
      <c r="FE738">
        <v>3.7896654000000002E-2</v>
      </c>
      <c r="FH738">
        <v>0</v>
      </c>
      <c r="FK738" t="s">
        <v>229</v>
      </c>
      <c r="FL738">
        <v>2015</v>
      </c>
    </row>
    <row r="739" spans="1:168" x14ac:dyDescent="0.3">
      <c r="AA739">
        <v>5</v>
      </c>
      <c r="AB739">
        <v>24</v>
      </c>
      <c r="AC739">
        <v>0</v>
      </c>
      <c r="AD739">
        <v>0</v>
      </c>
      <c r="AE739">
        <v>24</v>
      </c>
      <c r="AF739">
        <v>0</v>
      </c>
      <c r="AG739">
        <v>1300000</v>
      </c>
      <c r="AH739">
        <v>2400000</v>
      </c>
      <c r="AI739">
        <v>7.7317990000000001E-3</v>
      </c>
      <c r="AJ739">
        <v>3.7112636999999997E-2</v>
      </c>
      <c r="AK739">
        <v>0</v>
      </c>
      <c r="AL739">
        <v>0</v>
      </c>
      <c r="AM739">
        <v>3.7112636999999997E-2</v>
      </c>
      <c r="BA739">
        <v>5</v>
      </c>
      <c r="BB739">
        <v>24</v>
      </c>
      <c r="BC739">
        <v>0</v>
      </c>
      <c r="BD739">
        <v>0</v>
      </c>
      <c r="BE739">
        <v>24</v>
      </c>
      <c r="BF739">
        <v>0</v>
      </c>
      <c r="BG739">
        <v>1300000</v>
      </c>
      <c r="BH739">
        <v>2400000</v>
      </c>
      <c r="BI739">
        <v>7.7317990000000001E-3</v>
      </c>
      <c r="BJ739">
        <v>3.7112636999999997E-2</v>
      </c>
      <c r="BK739">
        <v>0</v>
      </c>
      <c r="BL739">
        <v>0</v>
      </c>
      <c r="BM739">
        <v>3.7112636999999997E-2</v>
      </c>
      <c r="FA739">
        <v>9.7115272000000002E-2</v>
      </c>
      <c r="FE739">
        <v>9.7115272000000002E-2</v>
      </c>
      <c r="FK739" t="s">
        <v>229</v>
      </c>
      <c r="FL739">
        <v>2016</v>
      </c>
    </row>
    <row r="740" spans="1:168" x14ac:dyDescent="0.3">
      <c r="AA740">
        <v>3</v>
      </c>
      <c r="AB740">
        <v>23</v>
      </c>
      <c r="AC740">
        <v>12160</v>
      </c>
      <c r="AD740">
        <v>0</v>
      </c>
      <c r="AE740">
        <v>12183</v>
      </c>
      <c r="AF740">
        <v>0</v>
      </c>
      <c r="AG740">
        <v>341000</v>
      </c>
      <c r="AH740">
        <v>100000</v>
      </c>
      <c r="AI740">
        <v>4.62656E-3</v>
      </c>
      <c r="AJ740">
        <v>3.5470290000000002E-2</v>
      </c>
      <c r="AK740">
        <v>18.752987990000001</v>
      </c>
      <c r="AL740">
        <v>0</v>
      </c>
      <c r="AM740">
        <v>18.78845828</v>
      </c>
      <c r="BA740">
        <v>1</v>
      </c>
      <c r="BB740">
        <v>0</v>
      </c>
      <c r="BC740">
        <v>160</v>
      </c>
      <c r="BD740">
        <v>0</v>
      </c>
      <c r="BE740">
        <v>160</v>
      </c>
      <c r="BF740">
        <v>0</v>
      </c>
      <c r="BG740">
        <v>0</v>
      </c>
      <c r="BH740">
        <v>0</v>
      </c>
      <c r="BI740">
        <v>1.542187E-3</v>
      </c>
      <c r="BJ740">
        <v>0</v>
      </c>
      <c r="BK740">
        <v>0.246749842</v>
      </c>
      <c r="BL740">
        <v>0</v>
      </c>
      <c r="BM740">
        <v>0.246749842</v>
      </c>
      <c r="CA740">
        <v>2</v>
      </c>
      <c r="CB740">
        <v>11</v>
      </c>
      <c r="CC740">
        <v>0</v>
      </c>
      <c r="CD740">
        <v>0</v>
      </c>
      <c r="CE740">
        <v>11</v>
      </c>
      <c r="CF740">
        <v>0</v>
      </c>
      <c r="CG740">
        <v>341000</v>
      </c>
      <c r="CH740">
        <v>100000</v>
      </c>
      <c r="CI740">
        <v>3.0843730000000001E-3</v>
      </c>
      <c r="CJ740">
        <v>1.6964052E-2</v>
      </c>
      <c r="CK740">
        <v>0</v>
      </c>
      <c r="CL740">
        <v>0</v>
      </c>
      <c r="CM740">
        <v>1.6964052E-2</v>
      </c>
      <c r="DN740">
        <v>0</v>
      </c>
      <c r="DO740">
        <v>12</v>
      </c>
      <c r="DP740">
        <v>12000</v>
      </c>
      <c r="DQ740">
        <v>0</v>
      </c>
      <c r="DR740">
        <v>12012</v>
      </c>
      <c r="DS740">
        <v>0</v>
      </c>
      <c r="DT740">
        <v>0</v>
      </c>
      <c r="DU740">
        <v>0</v>
      </c>
      <c r="DV740">
        <v>0</v>
      </c>
      <c r="DW740">
        <v>1.8506238000000001E-2</v>
      </c>
      <c r="DX740">
        <v>18.506238140000001</v>
      </c>
      <c r="DY740">
        <v>0</v>
      </c>
      <c r="DZ740">
        <v>18.524744380000001</v>
      </c>
      <c r="FA740">
        <v>3.8628830000000001E-3</v>
      </c>
      <c r="FE740">
        <v>0</v>
      </c>
      <c r="FH740">
        <v>3.8628830000000001E-3</v>
      </c>
      <c r="FJ740">
        <v>0</v>
      </c>
      <c r="FK740" t="s">
        <v>229</v>
      </c>
      <c r="FL740">
        <v>2017</v>
      </c>
    </row>
    <row r="741" spans="1:168" x14ac:dyDescent="0.3">
      <c r="AA741">
        <v>23</v>
      </c>
      <c r="AB741">
        <v>106</v>
      </c>
      <c r="AC741">
        <v>4150</v>
      </c>
      <c r="AD741">
        <v>0</v>
      </c>
      <c r="AE741">
        <v>4256</v>
      </c>
      <c r="AF741">
        <v>0</v>
      </c>
      <c r="AG741">
        <v>405000</v>
      </c>
      <c r="AH741">
        <v>912000</v>
      </c>
      <c r="AI741">
        <v>3.5389515000000003E-2</v>
      </c>
      <c r="AJ741">
        <v>0.16309950600000001</v>
      </c>
      <c r="AK741">
        <v>6.3854995309999998</v>
      </c>
      <c r="AL741">
        <v>0</v>
      </c>
      <c r="AM741">
        <v>6.5485990369999998</v>
      </c>
      <c r="BA741">
        <v>14</v>
      </c>
      <c r="BB741">
        <v>76</v>
      </c>
      <c r="BC741">
        <v>4150</v>
      </c>
      <c r="BD741">
        <v>0</v>
      </c>
      <c r="BE741">
        <v>4226</v>
      </c>
      <c r="BF741">
        <v>0</v>
      </c>
      <c r="BG741">
        <v>405000</v>
      </c>
      <c r="BH741">
        <v>712000</v>
      </c>
      <c r="BI741">
        <v>2.1541444E-2</v>
      </c>
      <c r="BJ741">
        <v>0.116939269</v>
      </c>
      <c r="BK741">
        <v>6.3854995309999998</v>
      </c>
      <c r="BL741">
        <v>0</v>
      </c>
      <c r="BM741">
        <v>6.5024387990000001</v>
      </c>
      <c r="CA741">
        <v>6</v>
      </c>
      <c r="CB741">
        <v>30</v>
      </c>
      <c r="CC741">
        <v>0</v>
      </c>
      <c r="CD741">
        <v>0</v>
      </c>
      <c r="CE741">
        <v>30</v>
      </c>
      <c r="CF741">
        <v>0</v>
      </c>
      <c r="CG741">
        <v>0</v>
      </c>
      <c r="CH741">
        <v>200000</v>
      </c>
      <c r="CI741">
        <v>9.2320479999999996E-3</v>
      </c>
      <c r="CJ741">
        <v>4.6160237999999999E-2</v>
      </c>
      <c r="CK741">
        <v>0</v>
      </c>
      <c r="CL741">
        <v>0</v>
      </c>
      <c r="CM741">
        <v>4.6160237999999999E-2</v>
      </c>
      <c r="EA741">
        <v>3</v>
      </c>
      <c r="EB741">
        <v>0</v>
      </c>
      <c r="EC741">
        <v>0</v>
      </c>
      <c r="ED741">
        <v>0</v>
      </c>
      <c r="EE741">
        <v>0</v>
      </c>
      <c r="EF741">
        <v>0</v>
      </c>
      <c r="EG741">
        <v>0</v>
      </c>
      <c r="EH741">
        <v>0</v>
      </c>
      <c r="EI741">
        <v>4.6160239999999998E-3</v>
      </c>
      <c r="EJ741">
        <v>0</v>
      </c>
      <c r="EK741">
        <v>0</v>
      </c>
      <c r="EL741">
        <v>0</v>
      </c>
      <c r="EM741">
        <v>0</v>
      </c>
      <c r="FA741">
        <v>3.2729229999999998E-2</v>
      </c>
      <c r="FD741">
        <v>0</v>
      </c>
      <c r="FE741">
        <v>2.5551767E-2</v>
      </c>
      <c r="FH741">
        <v>7.1774630000000002E-3</v>
      </c>
      <c r="FK741" t="s">
        <v>229</v>
      </c>
      <c r="FL741">
        <v>2018</v>
      </c>
    </row>
    <row r="742" spans="1:168" x14ac:dyDescent="0.3">
      <c r="N742">
        <v>0</v>
      </c>
      <c r="O742">
        <v>4</v>
      </c>
      <c r="P742">
        <v>750</v>
      </c>
      <c r="Q742">
        <v>0</v>
      </c>
      <c r="R742">
        <v>754</v>
      </c>
      <c r="S742">
        <v>0</v>
      </c>
      <c r="T742">
        <v>0</v>
      </c>
      <c r="U742">
        <v>0</v>
      </c>
      <c r="V742">
        <v>0</v>
      </c>
      <c r="W742">
        <v>6.1415630000000001E-3</v>
      </c>
      <c r="X742">
        <v>1.1515430680000001</v>
      </c>
      <c r="Y742">
        <v>0</v>
      </c>
      <c r="Z742">
        <v>1.157684631</v>
      </c>
      <c r="AA742">
        <v>1451</v>
      </c>
      <c r="AB742">
        <v>27</v>
      </c>
      <c r="AC742">
        <v>3215</v>
      </c>
      <c r="AD742">
        <v>0</v>
      </c>
      <c r="AE742">
        <v>3242</v>
      </c>
      <c r="AF742">
        <v>0</v>
      </c>
      <c r="AG742">
        <v>0</v>
      </c>
      <c r="AH742">
        <v>415000</v>
      </c>
      <c r="AI742">
        <v>2.2278519879999998</v>
      </c>
      <c r="AJ742">
        <v>4.1455550000000001E-2</v>
      </c>
      <c r="AK742">
        <v>4.9362812839999997</v>
      </c>
      <c r="AL742">
        <v>0</v>
      </c>
      <c r="AM742">
        <v>4.9777368339999999</v>
      </c>
      <c r="BA742">
        <v>8</v>
      </c>
      <c r="BB742">
        <v>2</v>
      </c>
      <c r="BC742">
        <v>1100</v>
      </c>
      <c r="BD742">
        <v>0</v>
      </c>
      <c r="BE742">
        <v>1102</v>
      </c>
      <c r="BF742">
        <v>0</v>
      </c>
      <c r="BG742">
        <v>0</v>
      </c>
      <c r="BH742">
        <v>0</v>
      </c>
      <c r="BI742">
        <v>1.2283126E-2</v>
      </c>
      <c r="BJ742">
        <v>3.0707820000000002E-3</v>
      </c>
      <c r="BK742">
        <v>1.688929833</v>
      </c>
      <c r="BL742">
        <v>0</v>
      </c>
      <c r="BM742">
        <v>1.6920006139999999</v>
      </c>
      <c r="CA742">
        <v>8</v>
      </c>
      <c r="CB742">
        <v>21</v>
      </c>
      <c r="CC742">
        <v>1365</v>
      </c>
      <c r="CD742">
        <v>0</v>
      </c>
      <c r="CE742">
        <v>1386</v>
      </c>
      <c r="CF742">
        <v>0</v>
      </c>
      <c r="CG742">
        <v>0</v>
      </c>
      <c r="CH742">
        <v>415000</v>
      </c>
      <c r="CI742">
        <v>1.2283126E-2</v>
      </c>
      <c r="CJ742">
        <v>3.2243206000000003E-2</v>
      </c>
      <c r="CK742">
        <v>2.0958083830000001</v>
      </c>
      <c r="CL742">
        <v>0</v>
      </c>
      <c r="CM742">
        <v>2.128051589</v>
      </c>
      <c r="EA742">
        <v>1435</v>
      </c>
      <c r="EB742">
        <v>0</v>
      </c>
      <c r="EC742">
        <v>0</v>
      </c>
      <c r="ED742">
        <v>0</v>
      </c>
      <c r="EE742">
        <v>0</v>
      </c>
      <c r="EF742">
        <v>0</v>
      </c>
      <c r="EG742">
        <v>0</v>
      </c>
      <c r="EH742">
        <v>0</v>
      </c>
      <c r="EI742">
        <v>2.2032857360000002</v>
      </c>
      <c r="EJ742">
        <v>0</v>
      </c>
      <c r="EK742">
        <v>0</v>
      </c>
      <c r="EL742">
        <v>0</v>
      </c>
      <c r="EM742">
        <v>0</v>
      </c>
      <c r="FA742">
        <v>1.5282524E-2</v>
      </c>
      <c r="FC742">
        <v>0</v>
      </c>
      <c r="FD742">
        <v>0</v>
      </c>
      <c r="FE742">
        <v>0</v>
      </c>
      <c r="FH742">
        <v>1.5282524E-2</v>
      </c>
      <c r="FK742" t="s">
        <v>229</v>
      </c>
      <c r="FL742">
        <v>2019</v>
      </c>
    </row>
    <row r="743" spans="1:168" x14ac:dyDescent="0.3">
      <c r="AA743">
        <v>1933</v>
      </c>
      <c r="AB743">
        <v>32</v>
      </c>
      <c r="AC743">
        <v>1505</v>
      </c>
      <c r="AD743">
        <v>0</v>
      </c>
      <c r="AE743">
        <v>1537</v>
      </c>
      <c r="AF743">
        <v>0</v>
      </c>
      <c r="AG743">
        <v>0</v>
      </c>
      <c r="AH743">
        <v>1053000</v>
      </c>
      <c r="AI743">
        <v>2.9613850099999999</v>
      </c>
      <c r="AJ743">
        <v>4.9024480000000002E-2</v>
      </c>
      <c r="AK743">
        <v>2.3056825870000002</v>
      </c>
      <c r="AL743">
        <v>0</v>
      </c>
      <c r="AM743">
        <v>2.3547070670000001</v>
      </c>
      <c r="BA743">
        <v>2</v>
      </c>
      <c r="BB743">
        <v>1</v>
      </c>
      <c r="BC743">
        <v>905</v>
      </c>
      <c r="BD743">
        <v>0</v>
      </c>
      <c r="BE743">
        <v>906</v>
      </c>
      <c r="BF743">
        <v>0</v>
      </c>
      <c r="BG743">
        <v>0</v>
      </c>
      <c r="BH743">
        <v>53000</v>
      </c>
      <c r="BI743">
        <v>3.0640300000000001E-3</v>
      </c>
      <c r="BJ743">
        <v>1.5320150000000001E-3</v>
      </c>
      <c r="BK743">
        <v>1.386473582</v>
      </c>
      <c r="BL743">
        <v>0</v>
      </c>
      <c r="BM743">
        <v>1.388005597</v>
      </c>
      <c r="CA743">
        <v>7</v>
      </c>
      <c r="CB743">
        <v>31</v>
      </c>
      <c r="CC743">
        <v>600</v>
      </c>
      <c r="CD743">
        <v>0</v>
      </c>
      <c r="CE743">
        <v>631</v>
      </c>
      <c r="CF743">
        <v>0</v>
      </c>
      <c r="CG743">
        <v>0</v>
      </c>
      <c r="CH743">
        <v>1000000</v>
      </c>
      <c r="CI743">
        <v>1.0724104999999999E-2</v>
      </c>
      <c r="CJ743">
        <v>4.7492464999999998E-2</v>
      </c>
      <c r="CK743">
        <v>0.91920900500000002</v>
      </c>
      <c r="CL743">
        <v>0</v>
      </c>
      <c r="CM743">
        <v>0.96670146999999995</v>
      </c>
      <c r="EA743">
        <v>1924</v>
      </c>
      <c r="EB743">
        <v>0</v>
      </c>
      <c r="EC743">
        <v>0</v>
      </c>
      <c r="ED743">
        <v>0</v>
      </c>
      <c r="EE743">
        <v>0</v>
      </c>
      <c r="EF743">
        <v>0</v>
      </c>
      <c r="EG743">
        <v>0</v>
      </c>
      <c r="EH743">
        <v>0</v>
      </c>
      <c r="EI743">
        <v>2.9475968749999999</v>
      </c>
      <c r="EJ743">
        <v>0</v>
      </c>
      <c r="EK743">
        <v>0</v>
      </c>
      <c r="EL743">
        <v>0</v>
      </c>
      <c r="EM743">
        <v>0</v>
      </c>
      <c r="FA743">
        <v>4.0453322999999999E-2</v>
      </c>
      <c r="FD743">
        <v>0</v>
      </c>
      <c r="FE743">
        <v>2.0361120000000001E-3</v>
      </c>
      <c r="FH743">
        <v>3.8417211E-2</v>
      </c>
      <c r="FK743" t="s">
        <v>229</v>
      </c>
      <c r="FL743">
        <v>2020</v>
      </c>
    </row>
    <row r="744" spans="1:168" x14ac:dyDescent="0.3">
      <c r="AA744">
        <v>10</v>
      </c>
      <c r="AB744">
        <v>5</v>
      </c>
      <c r="AC744">
        <v>0</v>
      </c>
      <c r="AD744">
        <v>0</v>
      </c>
      <c r="AE744">
        <v>5</v>
      </c>
      <c r="AF744">
        <v>0</v>
      </c>
      <c r="AG744">
        <v>0</v>
      </c>
      <c r="AH744">
        <v>0</v>
      </c>
      <c r="AI744">
        <v>6.1349693250000001</v>
      </c>
      <c r="AJ744">
        <v>3.0674846630000001</v>
      </c>
      <c r="AK744">
        <v>0</v>
      </c>
      <c r="AL744">
        <v>0</v>
      </c>
      <c r="AM744">
        <v>3.0674846630000001</v>
      </c>
      <c r="CN744">
        <v>10</v>
      </c>
      <c r="CO744">
        <v>5</v>
      </c>
      <c r="CP744">
        <v>0</v>
      </c>
      <c r="CQ744">
        <v>0</v>
      </c>
      <c r="CR744">
        <v>5</v>
      </c>
      <c r="CS744">
        <v>0</v>
      </c>
      <c r="CT744">
        <v>0</v>
      </c>
      <c r="CU744">
        <v>0</v>
      </c>
      <c r="CV744">
        <v>6.1349693250000001</v>
      </c>
      <c r="CW744">
        <v>3.0674846630000001</v>
      </c>
      <c r="CX744">
        <v>0</v>
      </c>
      <c r="CY744">
        <v>0</v>
      </c>
      <c r="CZ744">
        <v>3.0674846630000001</v>
      </c>
      <c r="FK744" t="s">
        <v>230</v>
      </c>
      <c r="FL744">
        <v>2000</v>
      </c>
    </row>
    <row r="745" spans="1:168" x14ac:dyDescent="0.3">
      <c r="AA745">
        <v>0</v>
      </c>
      <c r="AB745">
        <v>0</v>
      </c>
      <c r="AC745">
        <v>139</v>
      </c>
      <c r="AD745">
        <v>0</v>
      </c>
      <c r="AE745">
        <v>139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46.537789349999997</v>
      </c>
      <c r="AL745">
        <v>0</v>
      </c>
      <c r="AM745">
        <v>46.537789349999997</v>
      </c>
      <c r="BA745">
        <v>0</v>
      </c>
      <c r="BB745">
        <v>0</v>
      </c>
      <c r="BC745">
        <v>139</v>
      </c>
      <c r="BD745">
        <v>0</v>
      </c>
      <c r="BE745">
        <v>139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46.537789349999997</v>
      </c>
      <c r="BL745">
        <v>0</v>
      </c>
      <c r="BM745">
        <v>46.537789349999997</v>
      </c>
      <c r="FK745" t="s">
        <v>230</v>
      </c>
      <c r="FL745">
        <v>2020</v>
      </c>
    </row>
    <row r="746" spans="1:168" x14ac:dyDescent="0.3">
      <c r="AA746">
        <v>1</v>
      </c>
      <c r="AB746">
        <v>11</v>
      </c>
      <c r="AC746">
        <v>3400</v>
      </c>
      <c r="AD746">
        <v>0</v>
      </c>
      <c r="AE746">
        <v>3411</v>
      </c>
      <c r="AF746">
        <v>0</v>
      </c>
      <c r="AG746">
        <v>0</v>
      </c>
      <c r="AH746">
        <v>11000</v>
      </c>
      <c r="AI746">
        <v>0.37593985000000002</v>
      </c>
      <c r="AJ746">
        <v>4.1353383460000002</v>
      </c>
      <c r="AK746">
        <v>1278.195489</v>
      </c>
      <c r="AL746">
        <v>0</v>
      </c>
      <c r="AM746">
        <v>1282.330827</v>
      </c>
      <c r="CA746">
        <v>1</v>
      </c>
      <c r="CB746">
        <v>11</v>
      </c>
      <c r="CC746">
        <v>3400</v>
      </c>
      <c r="CD746">
        <v>0</v>
      </c>
      <c r="CE746">
        <v>3411</v>
      </c>
      <c r="CF746">
        <v>0</v>
      </c>
      <c r="CG746">
        <v>0</v>
      </c>
      <c r="CH746">
        <v>11000</v>
      </c>
      <c r="CI746">
        <v>0.37593985000000002</v>
      </c>
      <c r="CJ746">
        <v>4.1353383460000002</v>
      </c>
      <c r="CK746">
        <v>1278.195489</v>
      </c>
      <c r="CL746">
        <v>0</v>
      </c>
      <c r="CM746">
        <v>1282.330827</v>
      </c>
      <c r="FK746" t="s">
        <v>231</v>
      </c>
      <c r="FL746">
        <v>2010</v>
      </c>
    </row>
    <row r="747" spans="1:168" x14ac:dyDescent="0.3">
      <c r="AA747">
        <v>0</v>
      </c>
      <c r="AB747">
        <v>4</v>
      </c>
      <c r="AC747">
        <v>4500</v>
      </c>
      <c r="AD747">
        <v>500</v>
      </c>
      <c r="AE747">
        <v>5004</v>
      </c>
      <c r="AF747">
        <v>0</v>
      </c>
      <c r="AG747">
        <v>0</v>
      </c>
      <c r="AH747">
        <v>2000</v>
      </c>
      <c r="AI747">
        <v>0</v>
      </c>
      <c r="AJ747">
        <v>1.4492753620000001</v>
      </c>
      <c r="AK747">
        <v>1630.4347829999999</v>
      </c>
      <c r="AL747">
        <v>181.15942029999999</v>
      </c>
      <c r="AM747">
        <v>1813.0434780000001</v>
      </c>
      <c r="BA747">
        <v>0</v>
      </c>
      <c r="BB747">
        <v>4</v>
      </c>
      <c r="BC747">
        <v>4500</v>
      </c>
      <c r="BD747">
        <v>500</v>
      </c>
      <c r="BE747">
        <v>5004</v>
      </c>
      <c r="BF747">
        <v>0</v>
      </c>
      <c r="BG747">
        <v>0</v>
      </c>
      <c r="BH747">
        <v>2000</v>
      </c>
      <c r="BI747">
        <v>0</v>
      </c>
      <c r="BJ747">
        <v>1.4492753620000001</v>
      </c>
      <c r="BK747">
        <v>1630.4347829999999</v>
      </c>
      <c r="BL747">
        <v>181.15942029999999</v>
      </c>
      <c r="BM747">
        <v>1813.0434780000001</v>
      </c>
      <c r="FK747" t="s">
        <v>231</v>
      </c>
      <c r="FL747">
        <v>2017</v>
      </c>
    </row>
    <row r="748" spans="1:168" x14ac:dyDescent="0.3">
      <c r="AA748">
        <v>0</v>
      </c>
      <c r="AB748">
        <v>0</v>
      </c>
      <c r="AC748">
        <v>0</v>
      </c>
      <c r="AD748">
        <v>800</v>
      </c>
      <c r="AE748">
        <v>800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50.987890380000003</v>
      </c>
      <c r="AM748">
        <v>50.987890380000003</v>
      </c>
      <c r="CA748">
        <v>0</v>
      </c>
      <c r="CB748">
        <v>0</v>
      </c>
      <c r="CC748">
        <v>0</v>
      </c>
      <c r="CD748">
        <v>800</v>
      </c>
      <c r="CE748">
        <v>800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50.987890380000003</v>
      </c>
      <c r="CM748">
        <v>50.987890380000003</v>
      </c>
      <c r="FA748">
        <v>0</v>
      </c>
      <c r="FH748">
        <v>0</v>
      </c>
      <c r="FK748" t="s">
        <v>232</v>
      </c>
      <c r="FL748">
        <v>2009</v>
      </c>
    </row>
    <row r="749" spans="1:168" x14ac:dyDescent="0.3">
      <c r="AA749">
        <v>0</v>
      </c>
      <c r="AB749">
        <v>0</v>
      </c>
      <c r="AC749">
        <v>3530</v>
      </c>
      <c r="AD749">
        <v>0</v>
      </c>
      <c r="AE749">
        <v>3530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217.364532</v>
      </c>
      <c r="AL749">
        <v>0</v>
      </c>
      <c r="AM749">
        <v>217.364532</v>
      </c>
      <c r="CA749">
        <v>0</v>
      </c>
      <c r="CB749">
        <v>0</v>
      </c>
      <c r="CC749">
        <v>3530</v>
      </c>
      <c r="CD749">
        <v>0</v>
      </c>
      <c r="CE749">
        <v>3530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217.364532</v>
      </c>
      <c r="CL749">
        <v>0</v>
      </c>
      <c r="CM749">
        <v>217.364532</v>
      </c>
      <c r="FA749">
        <v>0</v>
      </c>
      <c r="FH749">
        <v>0</v>
      </c>
      <c r="FK749" t="s">
        <v>232</v>
      </c>
      <c r="FL749">
        <v>2010</v>
      </c>
    </row>
    <row r="750" spans="1:168" x14ac:dyDescent="0.3">
      <c r="AA750">
        <v>1</v>
      </c>
      <c r="AB750">
        <v>0</v>
      </c>
      <c r="AC750">
        <v>77845</v>
      </c>
      <c r="AD750">
        <v>0</v>
      </c>
      <c r="AE750">
        <v>77845</v>
      </c>
      <c r="AF750">
        <v>0</v>
      </c>
      <c r="AG750">
        <v>0</v>
      </c>
      <c r="AH750">
        <v>0</v>
      </c>
      <c r="AI750">
        <v>5.7142856999999998E-2</v>
      </c>
      <c r="AJ750">
        <v>0</v>
      </c>
      <c r="AK750">
        <v>4448.2857139999996</v>
      </c>
      <c r="AL750">
        <v>0</v>
      </c>
      <c r="AM750">
        <v>4448.2857139999996</v>
      </c>
      <c r="BA750">
        <v>1</v>
      </c>
      <c r="BB750">
        <v>0</v>
      </c>
      <c r="BC750">
        <v>77845</v>
      </c>
      <c r="BD750">
        <v>0</v>
      </c>
      <c r="BE750">
        <v>77845</v>
      </c>
      <c r="BF750">
        <v>0</v>
      </c>
      <c r="BG750">
        <v>0</v>
      </c>
      <c r="BH750">
        <v>0</v>
      </c>
      <c r="BI750">
        <v>5.7142856999999998E-2</v>
      </c>
      <c r="BJ750">
        <v>0</v>
      </c>
      <c r="BK750">
        <v>4448.2857139999996</v>
      </c>
      <c r="BL750">
        <v>0</v>
      </c>
      <c r="BM750">
        <v>4448.2857139999996</v>
      </c>
      <c r="FA750">
        <v>0</v>
      </c>
      <c r="FE750">
        <v>0</v>
      </c>
      <c r="FK750" t="s">
        <v>232</v>
      </c>
      <c r="FL750">
        <v>2012</v>
      </c>
    </row>
    <row r="751" spans="1:168" x14ac:dyDescent="0.3">
      <c r="AA751">
        <v>1</v>
      </c>
      <c r="AB751">
        <v>0</v>
      </c>
      <c r="AC751">
        <v>250</v>
      </c>
      <c r="AD751">
        <v>0</v>
      </c>
      <c r="AE751">
        <v>250</v>
      </c>
      <c r="AF751">
        <v>0</v>
      </c>
      <c r="AG751">
        <v>0</v>
      </c>
      <c r="AH751">
        <v>0</v>
      </c>
      <c r="AI751">
        <v>7.3529412000000002E-2</v>
      </c>
      <c r="AJ751">
        <v>0</v>
      </c>
      <c r="AK751">
        <v>18.382352940000001</v>
      </c>
      <c r="AL751">
        <v>0</v>
      </c>
      <c r="AM751">
        <v>18.382352940000001</v>
      </c>
      <c r="BA751">
        <v>1</v>
      </c>
      <c r="BB751">
        <v>0</v>
      </c>
      <c r="BC751">
        <v>250</v>
      </c>
      <c r="BD751">
        <v>0</v>
      </c>
      <c r="BE751">
        <v>250</v>
      </c>
      <c r="BF751">
        <v>0</v>
      </c>
      <c r="BG751">
        <v>0</v>
      </c>
      <c r="BH751">
        <v>0</v>
      </c>
      <c r="BI751">
        <v>7.3529412000000002E-2</v>
      </c>
      <c r="BJ751">
        <v>0</v>
      </c>
      <c r="BK751">
        <v>18.382352940000001</v>
      </c>
      <c r="BL751">
        <v>0</v>
      </c>
      <c r="BM751">
        <v>18.382352940000001</v>
      </c>
      <c r="FA751">
        <v>0</v>
      </c>
      <c r="FE751">
        <v>0</v>
      </c>
      <c r="FK751" t="s">
        <v>233</v>
      </c>
      <c r="FL751">
        <v>2001</v>
      </c>
    </row>
    <row r="752" spans="1:168" x14ac:dyDescent="0.3">
      <c r="A752">
        <v>0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FA752">
        <v>0</v>
      </c>
      <c r="FB752">
        <v>0</v>
      </c>
      <c r="FK752" t="s">
        <v>233</v>
      </c>
      <c r="FL752">
        <v>2002</v>
      </c>
    </row>
    <row r="753" spans="1:168" x14ac:dyDescent="0.3">
      <c r="AA753">
        <v>3</v>
      </c>
      <c r="AB753">
        <v>19</v>
      </c>
      <c r="AC753">
        <v>8000</v>
      </c>
      <c r="AD753">
        <v>0</v>
      </c>
      <c r="AE753">
        <v>8019</v>
      </c>
      <c r="AF753">
        <v>0</v>
      </c>
      <c r="AG753">
        <v>0</v>
      </c>
      <c r="AH753">
        <v>0</v>
      </c>
      <c r="AI753">
        <v>0.20689655200000001</v>
      </c>
      <c r="AJ753">
        <v>1.3103448280000001</v>
      </c>
      <c r="AK753">
        <v>551.72413789999996</v>
      </c>
      <c r="AL753">
        <v>0</v>
      </c>
      <c r="AM753">
        <v>553.03448279999998</v>
      </c>
      <c r="CA753">
        <v>3</v>
      </c>
      <c r="CB753">
        <v>19</v>
      </c>
      <c r="CC753">
        <v>8000</v>
      </c>
      <c r="CD753">
        <v>0</v>
      </c>
      <c r="CE753">
        <v>8019</v>
      </c>
      <c r="CF753">
        <v>0</v>
      </c>
      <c r="CG753">
        <v>0</v>
      </c>
      <c r="CH753">
        <v>0</v>
      </c>
      <c r="CI753">
        <v>0.20689655200000001</v>
      </c>
      <c r="CJ753">
        <v>1.3103448280000001</v>
      </c>
      <c r="CK753">
        <v>551.72413789999996</v>
      </c>
      <c r="CL753">
        <v>0</v>
      </c>
      <c r="CM753">
        <v>553.03448279999998</v>
      </c>
      <c r="FA753">
        <v>0</v>
      </c>
      <c r="FH753">
        <v>0</v>
      </c>
      <c r="FK753" t="s">
        <v>233</v>
      </c>
      <c r="FL753">
        <v>2003</v>
      </c>
    </row>
    <row r="754" spans="1:168" x14ac:dyDescent="0.3">
      <c r="AA754">
        <v>2</v>
      </c>
      <c r="AB754">
        <v>112</v>
      </c>
      <c r="AC754">
        <v>6025</v>
      </c>
      <c r="AD754">
        <v>0</v>
      </c>
      <c r="AE754">
        <v>6137</v>
      </c>
      <c r="AF754">
        <v>0</v>
      </c>
      <c r="AG754">
        <v>0</v>
      </c>
      <c r="AH754">
        <v>0</v>
      </c>
      <c r="AI754">
        <v>0.13360053399999999</v>
      </c>
      <c r="AJ754">
        <v>7.4816299270000002</v>
      </c>
      <c r="AK754">
        <v>402.47160989999998</v>
      </c>
      <c r="AL754">
        <v>0</v>
      </c>
      <c r="AM754">
        <v>409.95323980000001</v>
      </c>
      <c r="CA754">
        <v>2</v>
      </c>
      <c r="CB754">
        <v>112</v>
      </c>
      <c r="CC754">
        <v>6025</v>
      </c>
      <c r="CD754">
        <v>0</v>
      </c>
      <c r="CE754">
        <v>6137</v>
      </c>
      <c r="CF754">
        <v>0</v>
      </c>
      <c r="CG754">
        <v>0</v>
      </c>
      <c r="CH754">
        <v>0</v>
      </c>
      <c r="CI754">
        <v>0.13360053399999999</v>
      </c>
      <c r="CJ754">
        <v>7.4816299270000002</v>
      </c>
      <c r="CK754">
        <v>402.47160989999998</v>
      </c>
      <c r="CL754">
        <v>0</v>
      </c>
      <c r="CM754">
        <v>409.95323980000001</v>
      </c>
      <c r="FA754">
        <v>0</v>
      </c>
      <c r="FH754">
        <v>0</v>
      </c>
      <c r="FK754" t="s">
        <v>233</v>
      </c>
      <c r="FL754">
        <v>2004</v>
      </c>
    </row>
    <row r="755" spans="1:168" x14ac:dyDescent="0.3">
      <c r="AA755">
        <v>0</v>
      </c>
      <c r="AB755">
        <v>0</v>
      </c>
      <c r="AC755">
        <v>300</v>
      </c>
      <c r="AD755">
        <v>0</v>
      </c>
      <c r="AE755">
        <v>300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18.292682930000002</v>
      </c>
      <c r="AL755">
        <v>0</v>
      </c>
      <c r="AM755">
        <v>18.292682930000002</v>
      </c>
      <c r="BA755">
        <v>0</v>
      </c>
      <c r="BB755">
        <v>0</v>
      </c>
      <c r="BC755">
        <v>300</v>
      </c>
      <c r="BD755">
        <v>0</v>
      </c>
      <c r="BE755">
        <v>300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18.292682930000002</v>
      </c>
      <c r="BL755">
        <v>0</v>
      </c>
      <c r="BM755">
        <v>18.292682930000002</v>
      </c>
      <c r="FA755">
        <v>0</v>
      </c>
      <c r="FE755">
        <v>0</v>
      </c>
      <c r="FK755" t="s">
        <v>233</v>
      </c>
      <c r="FL755">
        <v>2007</v>
      </c>
    </row>
    <row r="756" spans="1:168" x14ac:dyDescent="0.3">
      <c r="AA756">
        <v>0</v>
      </c>
      <c r="AB756">
        <v>0</v>
      </c>
      <c r="AC756">
        <v>300</v>
      </c>
      <c r="AD756">
        <v>400</v>
      </c>
      <c r="AE756">
        <v>700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17.76198934</v>
      </c>
      <c r="AL756">
        <v>23.68265246</v>
      </c>
      <c r="AM756">
        <v>41.444641799999999</v>
      </c>
      <c r="BA756">
        <v>0</v>
      </c>
      <c r="BB756">
        <v>0</v>
      </c>
      <c r="BC756">
        <v>0</v>
      </c>
      <c r="BD756">
        <v>400</v>
      </c>
      <c r="BE756">
        <v>400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23.68265246</v>
      </c>
      <c r="BM756">
        <v>23.68265246</v>
      </c>
      <c r="CA756">
        <v>0</v>
      </c>
      <c r="CB756">
        <v>0</v>
      </c>
      <c r="CC756">
        <v>300</v>
      </c>
      <c r="CD756">
        <v>0</v>
      </c>
      <c r="CE756">
        <v>300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17.76198934</v>
      </c>
      <c r="CL756">
        <v>0</v>
      </c>
      <c r="CM756">
        <v>17.76198934</v>
      </c>
      <c r="FA756">
        <v>0</v>
      </c>
      <c r="FE756">
        <v>0</v>
      </c>
      <c r="FH756">
        <v>0</v>
      </c>
      <c r="FK756" t="s">
        <v>233</v>
      </c>
      <c r="FL756">
        <v>2008</v>
      </c>
    </row>
    <row r="757" spans="1:168" x14ac:dyDescent="0.3">
      <c r="AA757">
        <v>5</v>
      </c>
      <c r="AB757">
        <v>0</v>
      </c>
      <c r="AC757">
        <v>16608</v>
      </c>
      <c r="AD757">
        <v>0</v>
      </c>
      <c r="AE757">
        <v>16608</v>
      </c>
      <c r="AF757">
        <v>0</v>
      </c>
      <c r="AG757">
        <v>0</v>
      </c>
      <c r="AH757">
        <v>0</v>
      </c>
      <c r="AI757">
        <v>0.287356322</v>
      </c>
      <c r="AJ757">
        <v>0</v>
      </c>
      <c r="AK757">
        <v>954.48275860000001</v>
      </c>
      <c r="AL757">
        <v>0</v>
      </c>
      <c r="AM757">
        <v>954.48275860000001</v>
      </c>
      <c r="BA757">
        <v>5</v>
      </c>
      <c r="BB757">
        <v>0</v>
      </c>
      <c r="BC757">
        <v>14258</v>
      </c>
      <c r="BD757">
        <v>0</v>
      </c>
      <c r="BE757">
        <v>14258</v>
      </c>
      <c r="BF757">
        <v>0</v>
      </c>
      <c r="BG757">
        <v>0</v>
      </c>
      <c r="BH757">
        <v>0</v>
      </c>
      <c r="BI757">
        <v>0.287356322</v>
      </c>
      <c r="BJ757">
        <v>0</v>
      </c>
      <c r="BK757">
        <v>819.4252874</v>
      </c>
      <c r="BL757">
        <v>0</v>
      </c>
      <c r="BM757">
        <v>819.4252874</v>
      </c>
      <c r="CA757">
        <v>0</v>
      </c>
      <c r="CB757">
        <v>0</v>
      </c>
      <c r="CC757">
        <v>2350</v>
      </c>
      <c r="CD757">
        <v>0</v>
      </c>
      <c r="CE757">
        <v>2350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135.0574713</v>
      </c>
      <c r="CL757">
        <v>0</v>
      </c>
      <c r="CM757">
        <v>135.0574713</v>
      </c>
      <c r="FA757">
        <v>0</v>
      </c>
      <c r="FE757">
        <v>0</v>
      </c>
      <c r="FH757">
        <v>0</v>
      </c>
      <c r="FK757" t="s">
        <v>233</v>
      </c>
      <c r="FL757">
        <v>2009</v>
      </c>
    </row>
    <row r="758" spans="1:168" x14ac:dyDescent="0.3">
      <c r="AA758">
        <v>9</v>
      </c>
      <c r="AB758">
        <v>0</v>
      </c>
      <c r="AC758">
        <v>38961</v>
      </c>
      <c r="AD758">
        <v>0</v>
      </c>
      <c r="AE758">
        <v>38961</v>
      </c>
      <c r="AF758">
        <v>0</v>
      </c>
      <c r="AG758">
        <v>0</v>
      </c>
      <c r="AH758">
        <v>0</v>
      </c>
      <c r="AI758">
        <v>0.50195203600000005</v>
      </c>
      <c r="AJ758">
        <v>0</v>
      </c>
      <c r="AK758">
        <v>2172.9503629999999</v>
      </c>
      <c r="AL758">
        <v>0</v>
      </c>
      <c r="AM758">
        <v>2172.9503629999999</v>
      </c>
      <c r="BA758">
        <v>9</v>
      </c>
      <c r="BB758">
        <v>0</v>
      </c>
      <c r="BC758">
        <v>38961</v>
      </c>
      <c r="BD758">
        <v>0</v>
      </c>
      <c r="BE758">
        <v>38961</v>
      </c>
      <c r="BF758">
        <v>0</v>
      </c>
      <c r="BG758">
        <v>0</v>
      </c>
      <c r="BH758">
        <v>0</v>
      </c>
      <c r="BI758">
        <v>0.50195203600000005</v>
      </c>
      <c r="BJ758">
        <v>0</v>
      </c>
      <c r="BK758">
        <v>2172.9503629999999</v>
      </c>
      <c r="BL758">
        <v>0</v>
      </c>
      <c r="BM758">
        <v>2172.9503629999999</v>
      </c>
      <c r="FA758">
        <v>0</v>
      </c>
      <c r="FE758">
        <v>0</v>
      </c>
      <c r="FK758" t="s">
        <v>233</v>
      </c>
      <c r="FL758">
        <v>2010</v>
      </c>
    </row>
    <row r="759" spans="1:168" x14ac:dyDescent="0.3">
      <c r="A759">
        <v>0</v>
      </c>
      <c r="B759">
        <v>0</v>
      </c>
      <c r="C759">
        <v>428000</v>
      </c>
      <c r="D759">
        <v>0</v>
      </c>
      <c r="E759">
        <v>428000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22467.191599999998</v>
      </c>
      <c r="L759">
        <v>0</v>
      </c>
      <c r="M759">
        <v>22467.191599999998</v>
      </c>
      <c r="AA759">
        <v>0</v>
      </c>
      <c r="AB759">
        <v>0</v>
      </c>
      <c r="AC759">
        <v>428000</v>
      </c>
      <c r="AD759">
        <v>0</v>
      </c>
      <c r="AE759">
        <v>428000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22467.191599999998</v>
      </c>
      <c r="AL759">
        <v>0</v>
      </c>
      <c r="AM759">
        <v>22467.191599999998</v>
      </c>
      <c r="FA759">
        <v>0</v>
      </c>
      <c r="FB759">
        <v>0</v>
      </c>
      <c r="FK759" t="s">
        <v>233</v>
      </c>
      <c r="FL759">
        <v>2012</v>
      </c>
    </row>
    <row r="760" spans="1:168" x14ac:dyDescent="0.3">
      <c r="AA760">
        <v>2</v>
      </c>
      <c r="AB760">
        <v>0</v>
      </c>
      <c r="AC760">
        <v>3300</v>
      </c>
      <c r="AD760">
        <v>0</v>
      </c>
      <c r="AE760">
        <v>3300</v>
      </c>
      <c r="AF760">
        <v>0</v>
      </c>
      <c r="AG760">
        <v>0</v>
      </c>
      <c r="AH760">
        <v>0</v>
      </c>
      <c r="AI760">
        <v>0.101832994</v>
      </c>
      <c r="AJ760">
        <v>0</v>
      </c>
      <c r="AK760">
        <v>168.0244399</v>
      </c>
      <c r="AL760">
        <v>0</v>
      </c>
      <c r="AM760">
        <v>168.0244399</v>
      </c>
      <c r="BA760">
        <v>2</v>
      </c>
      <c r="BB760">
        <v>0</v>
      </c>
      <c r="BC760">
        <v>3300</v>
      </c>
      <c r="BD760">
        <v>0</v>
      </c>
      <c r="BE760">
        <v>3300</v>
      </c>
      <c r="BF760">
        <v>0</v>
      </c>
      <c r="BG760">
        <v>0</v>
      </c>
      <c r="BH760">
        <v>0</v>
      </c>
      <c r="BI760">
        <v>0.101832994</v>
      </c>
      <c r="BJ760">
        <v>0</v>
      </c>
      <c r="BK760">
        <v>168.0244399</v>
      </c>
      <c r="BL760">
        <v>0</v>
      </c>
      <c r="BM760">
        <v>168.0244399</v>
      </c>
      <c r="FA760">
        <v>0</v>
      </c>
      <c r="FE760">
        <v>0</v>
      </c>
      <c r="FK760" t="s">
        <v>233</v>
      </c>
      <c r="FL760">
        <v>2013</v>
      </c>
    </row>
    <row r="761" spans="1:168" x14ac:dyDescent="0.3">
      <c r="A761">
        <v>0</v>
      </c>
      <c r="B761">
        <v>0</v>
      </c>
      <c r="C761">
        <v>63100</v>
      </c>
      <c r="D761">
        <v>0</v>
      </c>
      <c r="E761">
        <v>63100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3024.9280920000001</v>
      </c>
      <c r="L761">
        <v>0</v>
      </c>
      <c r="M761">
        <v>3024.9280920000001</v>
      </c>
      <c r="AA761">
        <v>0</v>
      </c>
      <c r="AB761">
        <v>0</v>
      </c>
      <c r="AC761">
        <v>63100</v>
      </c>
      <c r="AD761">
        <v>0</v>
      </c>
      <c r="AE761">
        <v>63100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3024.9280920000001</v>
      </c>
      <c r="AL761">
        <v>0</v>
      </c>
      <c r="AM761">
        <v>3024.9280920000001</v>
      </c>
      <c r="FA761">
        <v>0</v>
      </c>
      <c r="FB761">
        <v>0</v>
      </c>
      <c r="FK761" t="s">
        <v>233</v>
      </c>
      <c r="FL761">
        <v>2015</v>
      </c>
    </row>
    <row r="762" spans="1:168" x14ac:dyDescent="0.3">
      <c r="AA762">
        <v>6</v>
      </c>
      <c r="AB762">
        <v>0</v>
      </c>
      <c r="AC762">
        <v>20000</v>
      </c>
      <c r="AD762">
        <v>0</v>
      </c>
      <c r="AE762">
        <v>20000</v>
      </c>
      <c r="AF762">
        <v>0</v>
      </c>
      <c r="AG762">
        <v>0</v>
      </c>
      <c r="AH762">
        <v>0</v>
      </c>
      <c r="AI762">
        <v>0.27100270999999998</v>
      </c>
      <c r="AJ762">
        <v>0</v>
      </c>
      <c r="AK762">
        <v>903.34236680000004</v>
      </c>
      <c r="AL762">
        <v>0</v>
      </c>
      <c r="AM762">
        <v>903.34236680000004</v>
      </c>
      <c r="BA762">
        <v>6</v>
      </c>
      <c r="BB762">
        <v>0</v>
      </c>
      <c r="BC762">
        <v>20000</v>
      </c>
      <c r="BD762">
        <v>0</v>
      </c>
      <c r="BE762">
        <v>20000</v>
      </c>
      <c r="BF762">
        <v>0</v>
      </c>
      <c r="BG762">
        <v>0</v>
      </c>
      <c r="BH762">
        <v>0</v>
      </c>
      <c r="BI762">
        <v>0.27100270999999998</v>
      </c>
      <c r="BJ762">
        <v>0</v>
      </c>
      <c r="BK762">
        <v>903.34236680000004</v>
      </c>
      <c r="BL762">
        <v>0</v>
      </c>
      <c r="BM762">
        <v>903.34236680000004</v>
      </c>
      <c r="FA762">
        <v>0</v>
      </c>
      <c r="FE762">
        <v>0</v>
      </c>
      <c r="FK762" t="s">
        <v>233</v>
      </c>
      <c r="FL762">
        <v>2017</v>
      </c>
    </row>
    <row r="763" spans="1:168" x14ac:dyDescent="0.3">
      <c r="AA763">
        <v>4</v>
      </c>
      <c r="AB763">
        <v>101</v>
      </c>
      <c r="AC763">
        <v>15000</v>
      </c>
      <c r="AD763">
        <v>0</v>
      </c>
      <c r="AE763">
        <v>15101</v>
      </c>
      <c r="AF763">
        <v>0</v>
      </c>
      <c r="AG763">
        <v>0</v>
      </c>
      <c r="AH763">
        <v>0</v>
      </c>
      <c r="AI763">
        <v>0.170357751</v>
      </c>
      <c r="AJ763">
        <v>4.3015332199999996</v>
      </c>
      <c r="AK763">
        <v>638.84156729999995</v>
      </c>
      <c r="AL763">
        <v>0</v>
      </c>
      <c r="AM763">
        <v>643.14310049999995</v>
      </c>
      <c r="CA763">
        <v>4</v>
      </c>
      <c r="CB763">
        <v>101</v>
      </c>
      <c r="CC763">
        <v>15000</v>
      </c>
      <c r="CD763">
        <v>0</v>
      </c>
      <c r="CE763">
        <v>15101</v>
      </c>
      <c r="CF763">
        <v>0</v>
      </c>
      <c r="CG763">
        <v>0</v>
      </c>
      <c r="CH763">
        <v>0</v>
      </c>
      <c r="CI763">
        <v>0.170357751</v>
      </c>
      <c r="CJ763">
        <v>4.3015332199999996</v>
      </c>
      <c r="CK763">
        <v>638.84156729999995</v>
      </c>
      <c r="CL763">
        <v>0</v>
      </c>
      <c r="CM763">
        <v>643.14310049999995</v>
      </c>
      <c r="FA763">
        <v>0</v>
      </c>
      <c r="FH763">
        <v>0</v>
      </c>
      <c r="FK763" t="s">
        <v>233</v>
      </c>
      <c r="FL763">
        <v>2019</v>
      </c>
    </row>
    <row r="764" spans="1:168" x14ac:dyDescent="0.3">
      <c r="A764">
        <v>0</v>
      </c>
      <c r="B764">
        <v>0</v>
      </c>
      <c r="C764">
        <v>696000</v>
      </c>
      <c r="D764">
        <v>0</v>
      </c>
      <c r="E764">
        <v>696000</v>
      </c>
      <c r="F764">
        <v>0</v>
      </c>
      <c r="G764">
        <v>0</v>
      </c>
      <c r="H764">
        <v>200000</v>
      </c>
      <c r="I764">
        <v>0</v>
      </c>
      <c r="J764">
        <v>0</v>
      </c>
      <c r="K764">
        <v>15955.983490000001</v>
      </c>
      <c r="L764">
        <v>0</v>
      </c>
      <c r="M764">
        <v>15955.983490000001</v>
      </c>
      <c r="AA764">
        <v>0</v>
      </c>
      <c r="AB764">
        <v>0</v>
      </c>
      <c r="AC764">
        <v>696000</v>
      </c>
      <c r="AD764">
        <v>0</v>
      </c>
      <c r="AE764">
        <v>696000</v>
      </c>
      <c r="AF764">
        <v>0</v>
      </c>
      <c r="AG764">
        <v>0</v>
      </c>
      <c r="AH764">
        <v>200000</v>
      </c>
      <c r="AI764">
        <v>0</v>
      </c>
      <c r="AJ764">
        <v>0</v>
      </c>
      <c r="AK764">
        <v>15955.983490000001</v>
      </c>
      <c r="AL764">
        <v>0</v>
      </c>
      <c r="AM764">
        <v>15955.983490000001</v>
      </c>
      <c r="FA764">
        <v>6.5413446740000003</v>
      </c>
      <c r="FB764">
        <v>6.5413446740000003</v>
      </c>
      <c r="FK764" t="s">
        <v>234</v>
      </c>
      <c r="FL764">
        <v>2000</v>
      </c>
    </row>
    <row r="765" spans="1:168" x14ac:dyDescent="0.3">
      <c r="AA765">
        <v>0</v>
      </c>
      <c r="AB765">
        <v>0</v>
      </c>
      <c r="AC765">
        <v>900</v>
      </c>
      <c r="AD765">
        <v>0</v>
      </c>
      <c r="AE765">
        <v>900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20.944845239999999</v>
      </c>
      <c r="AL765">
        <v>0</v>
      </c>
      <c r="AM765">
        <v>20.944845239999999</v>
      </c>
      <c r="CA765">
        <v>0</v>
      </c>
      <c r="CB765">
        <v>0</v>
      </c>
      <c r="CC765">
        <v>900</v>
      </c>
      <c r="CD765">
        <v>0</v>
      </c>
      <c r="CE765">
        <v>900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20.944845239999999</v>
      </c>
      <c r="CL765">
        <v>0</v>
      </c>
      <c r="CM765">
        <v>20.944845239999999</v>
      </c>
      <c r="FA765">
        <v>0</v>
      </c>
      <c r="FH765">
        <v>0</v>
      </c>
      <c r="FK765" t="s">
        <v>234</v>
      </c>
      <c r="FL765">
        <v>2001</v>
      </c>
    </row>
    <row r="766" spans="1:168" x14ac:dyDescent="0.3">
      <c r="N766">
        <v>6</v>
      </c>
      <c r="O766">
        <v>70</v>
      </c>
      <c r="P766">
        <v>18000</v>
      </c>
      <c r="Q766">
        <v>1086</v>
      </c>
      <c r="R766">
        <v>19156</v>
      </c>
      <c r="S766">
        <v>0</v>
      </c>
      <c r="T766">
        <v>0</v>
      </c>
      <c r="U766">
        <v>350000</v>
      </c>
      <c r="V766">
        <v>0.14087814000000001</v>
      </c>
      <c r="W766">
        <v>1.6435783049999999</v>
      </c>
      <c r="X766">
        <v>422.63442120000002</v>
      </c>
      <c r="Y766">
        <v>25.498943409999999</v>
      </c>
      <c r="Z766">
        <v>449.77694289999999</v>
      </c>
      <c r="AA766">
        <v>6</v>
      </c>
      <c r="AB766">
        <v>70</v>
      </c>
      <c r="AC766">
        <v>18000</v>
      </c>
      <c r="AD766">
        <v>1086</v>
      </c>
      <c r="AE766">
        <v>19156</v>
      </c>
      <c r="AF766">
        <v>0</v>
      </c>
      <c r="AG766">
        <v>0</v>
      </c>
      <c r="AH766">
        <v>350000</v>
      </c>
      <c r="AI766">
        <v>0.14087814000000001</v>
      </c>
      <c r="AJ766">
        <v>1.6435783049999999</v>
      </c>
      <c r="AK766">
        <v>422.63442120000002</v>
      </c>
      <c r="AL766">
        <v>25.498943409999999</v>
      </c>
      <c r="AM766">
        <v>449.77694289999999</v>
      </c>
      <c r="FA766">
        <v>10.307068129999999</v>
      </c>
      <c r="FC766">
        <v>10.307068129999999</v>
      </c>
      <c r="FK766" t="s">
        <v>234</v>
      </c>
      <c r="FL766">
        <v>2002</v>
      </c>
    </row>
    <row r="767" spans="1:168" x14ac:dyDescent="0.3">
      <c r="AA767">
        <v>1</v>
      </c>
      <c r="AB767">
        <v>0</v>
      </c>
      <c r="AC767">
        <v>0</v>
      </c>
      <c r="AD767">
        <v>90</v>
      </c>
      <c r="AE767">
        <v>90</v>
      </c>
      <c r="AF767">
        <v>0</v>
      </c>
      <c r="AG767">
        <v>0</v>
      </c>
      <c r="AH767">
        <v>2156</v>
      </c>
      <c r="AI767">
        <v>2.3663038000000001E-2</v>
      </c>
      <c r="AJ767">
        <v>0</v>
      </c>
      <c r="AK767">
        <v>0</v>
      </c>
      <c r="AL767">
        <v>2.1296734499999999</v>
      </c>
      <c r="AM767">
        <v>2.1296734499999999</v>
      </c>
      <c r="BA767">
        <v>1</v>
      </c>
      <c r="BB767">
        <v>0</v>
      </c>
      <c r="BC767">
        <v>0</v>
      </c>
      <c r="BD767">
        <v>90</v>
      </c>
      <c r="BE767">
        <v>90</v>
      </c>
      <c r="BF767">
        <v>0</v>
      </c>
      <c r="BG767">
        <v>0</v>
      </c>
      <c r="BH767">
        <v>2156</v>
      </c>
      <c r="BI767">
        <v>2.3663038000000001E-2</v>
      </c>
      <c r="BJ767">
        <v>0</v>
      </c>
      <c r="BK767">
        <v>0</v>
      </c>
      <c r="BL767">
        <v>2.1296734499999999</v>
      </c>
      <c r="BM767">
        <v>2.1296734499999999</v>
      </c>
      <c r="FA767">
        <v>4.2065295000000003E-2</v>
      </c>
      <c r="FE767">
        <v>4.2065295000000003E-2</v>
      </c>
      <c r="FK767" t="s">
        <v>234</v>
      </c>
      <c r="FL767">
        <v>2004</v>
      </c>
    </row>
    <row r="768" spans="1:168" x14ac:dyDescent="0.3">
      <c r="AA768">
        <v>0</v>
      </c>
      <c r="AB768">
        <v>0</v>
      </c>
      <c r="AC768">
        <v>2500</v>
      </c>
      <c r="AD768">
        <v>0</v>
      </c>
      <c r="AE768">
        <v>2500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59.382422800000001</v>
      </c>
      <c r="AL768">
        <v>0</v>
      </c>
      <c r="AM768">
        <v>59.382422800000001</v>
      </c>
      <c r="BA768">
        <v>0</v>
      </c>
      <c r="BB768">
        <v>0</v>
      </c>
      <c r="BC768">
        <v>2500</v>
      </c>
      <c r="BD768">
        <v>0</v>
      </c>
      <c r="BE768">
        <v>2500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59.382422800000001</v>
      </c>
      <c r="BL768">
        <v>0</v>
      </c>
      <c r="BM768">
        <v>59.382422800000001</v>
      </c>
      <c r="FA768">
        <v>0</v>
      </c>
      <c r="FE768">
        <v>0</v>
      </c>
      <c r="FK768" t="s">
        <v>234</v>
      </c>
      <c r="FL768">
        <v>2005</v>
      </c>
    </row>
    <row r="769" spans="14:168" x14ac:dyDescent="0.3">
      <c r="AA769">
        <v>0</v>
      </c>
      <c r="AB769">
        <v>0</v>
      </c>
      <c r="AC769">
        <v>600</v>
      </c>
      <c r="AD769">
        <v>0</v>
      </c>
      <c r="AE769">
        <v>600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14.31980907</v>
      </c>
      <c r="AL769">
        <v>0</v>
      </c>
      <c r="AM769">
        <v>14.31980907</v>
      </c>
      <c r="BA769">
        <v>0</v>
      </c>
      <c r="BB769">
        <v>0</v>
      </c>
      <c r="BC769">
        <v>600</v>
      </c>
      <c r="BD769">
        <v>0</v>
      </c>
      <c r="BE769">
        <v>600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14.31980907</v>
      </c>
      <c r="BL769">
        <v>0</v>
      </c>
      <c r="BM769">
        <v>14.31980907</v>
      </c>
      <c r="FA769">
        <v>0</v>
      </c>
      <c r="FE769">
        <v>0</v>
      </c>
      <c r="FK769" t="s">
        <v>234</v>
      </c>
      <c r="FL769">
        <v>2006</v>
      </c>
    </row>
    <row r="770" spans="14:168" x14ac:dyDescent="0.3">
      <c r="N770">
        <v>0</v>
      </c>
      <c r="O770">
        <v>6</v>
      </c>
      <c r="P770">
        <v>7300</v>
      </c>
      <c r="Q770">
        <v>0</v>
      </c>
      <c r="R770">
        <v>7306</v>
      </c>
      <c r="S770">
        <v>0</v>
      </c>
      <c r="T770">
        <v>0</v>
      </c>
      <c r="U770">
        <v>0</v>
      </c>
      <c r="V770">
        <v>0</v>
      </c>
      <c r="W770">
        <v>0.14566642399999999</v>
      </c>
      <c r="X770">
        <v>177.22748240000001</v>
      </c>
      <c r="Y770">
        <v>0</v>
      </c>
      <c r="Z770">
        <v>177.3731488</v>
      </c>
      <c r="AA770">
        <v>0</v>
      </c>
      <c r="AB770">
        <v>6</v>
      </c>
      <c r="AC770">
        <v>7300</v>
      </c>
      <c r="AD770">
        <v>0</v>
      </c>
      <c r="AE770">
        <v>7306</v>
      </c>
      <c r="AF770">
        <v>0</v>
      </c>
      <c r="AG770">
        <v>0</v>
      </c>
      <c r="AH770">
        <v>0</v>
      </c>
      <c r="AI770">
        <v>0</v>
      </c>
      <c r="AJ770">
        <v>0.14566642399999999</v>
      </c>
      <c r="AK770">
        <v>177.22748240000001</v>
      </c>
      <c r="AL770">
        <v>0</v>
      </c>
      <c r="AM770">
        <v>177.3731488</v>
      </c>
      <c r="FA770">
        <v>0</v>
      </c>
      <c r="FC770">
        <v>0</v>
      </c>
      <c r="FK770" t="s">
        <v>234</v>
      </c>
      <c r="FL770">
        <v>2009</v>
      </c>
    </row>
    <row r="771" spans="14:168" x14ac:dyDescent="0.3">
      <c r="AA771">
        <v>7</v>
      </c>
      <c r="AB771">
        <v>0</v>
      </c>
      <c r="AC771">
        <v>1750</v>
      </c>
      <c r="AD771">
        <v>0</v>
      </c>
      <c r="AE771">
        <v>1750</v>
      </c>
      <c r="AF771">
        <v>0</v>
      </c>
      <c r="AG771">
        <v>0</v>
      </c>
      <c r="AH771">
        <v>0</v>
      </c>
      <c r="AI771">
        <v>0.17152658700000001</v>
      </c>
      <c r="AJ771">
        <v>0</v>
      </c>
      <c r="AK771">
        <v>42.881646660000001</v>
      </c>
      <c r="AL771">
        <v>0</v>
      </c>
      <c r="AM771">
        <v>42.881646660000001</v>
      </c>
      <c r="BA771">
        <v>7</v>
      </c>
      <c r="BB771">
        <v>0</v>
      </c>
      <c r="BC771">
        <v>1750</v>
      </c>
      <c r="BD771">
        <v>0</v>
      </c>
      <c r="BE771">
        <v>1750</v>
      </c>
      <c r="BF771">
        <v>0</v>
      </c>
      <c r="BG771">
        <v>0</v>
      </c>
      <c r="BH771">
        <v>0</v>
      </c>
      <c r="BI771">
        <v>0.17152658700000001</v>
      </c>
      <c r="BJ771">
        <v>0</v>
      </c>
      <c r="BK771">
        <v>42.881646660000001</v>
      </c>
      <c r="BL771">
        <v>0</v>
      </c>
      <c r="BM771">
        <v>42.881646660000001</v>
      </c>
      <c r="FA771">
        <v>0</v>
      </c>
      <c r="FE771">
        <v>0</v>
      </c>
      <c r="FK771" t="s">
        <v>234</v>
      </c>
      <c r="FL771">
        <v>2011</v>
      </c>
    </row>
    <row r="772" spans="14:168" x14ac:dyDescent="0.3">
      <c r="AA772">
        <v>5</v>
      </c>
      <c r="AB772">
        <v>36</v>
      </c>
      <c r="AC772">
        <v>100000</v>
      </c>
      <c r="AD772">
        <v>6000</v>
      </c>
      <c r="AE772">
        <v>106036</v>
      </c>
      <c r="AF772">
        <v>0</v>
      </c>
      <c r="AG772">
        <v>0</v>
      </c>
      <c r="AH772">
        <v>94000</v>
      </c>
      <c r="AI772">
        <v>0.123031496</v>
      </c>
      <c r="AJ772">
        <v>0.88582677200000004</v>
      </c>
      <c r="AK772">
        <v>2460.6299210000002</v>
      </c>
      <c r="AL772">
        <v>147.63779529999999</v>
      </c>
      <c r="AM772">
        <v>2609.1535429999999</v>
      </c>
      <c r="BA772">
        <v>5</v>
      </c>
      <c r="BB772">
        <v>18</v>
      </c>
      <c r="BC772">
        <v>100000</v>
      </c>
      <c r="BD772">
        <v>0</v>
      </c>
      <c r="BE772">
        <v>100018</v>
      </c>
      <c r="BF772">
        <v>0</v>
      </c>
      <c r="BG772">
        <v>0</v>
      </c>
      <c r="BH772">
        <v>3000</v>
      </c>
      <c r="BI772">
        <v>0.123031496</v>
      </c>
      <c r="BJ772">
        <v>0.44291338600000002</v>
      </c>
      <c r="BK772">
        <v>2460.6299210000002</v>
      </c>
      <c r="BL772">
        <v>0</v>
      </c>
      <c r="BM772">
        <v>2461.0728349999999</v>
      </c>
      <c r="CA772">
        <v>0</v>
      </c>
      <c r="CB772">
        <v>18</v>
      </c>
      <c r="CC772">
        <v>0</v>
      </c>
      <c r="CD772">
        <v>6000</v>
      </c>
      <c r="CE772">
        <v>6018</v>
      </c>
      <c r="CF772">
        <v>0</v>
      </c>
      <c r="CG772">
        <v>0</v>
      </c>
      <c r="CH772">
        <v>91000</v>
      </c>
      <c r="CI772">
        <v>0</v>
      </c>
      <c r="CJ772">
        <v>0.44291338600000002</v>
      </c>
      <c r="CK772">
        <v>0</v>
      </c>
      <c r="CL772">
        <v>147.63779529999999</v>
      </c>
      <c r="CM772">
        <v>148.0807087</v>
      </c>
      <c r="FA772">
        <v>0.57009765899999998</v>
      </c>
      <c r="FE772">
        <v>1.8194605999999999E-2</v>
      </c>
      <c r="FH772">
        <v>0.55190305299999998</v>
      </c>
      <c r="FK772" t="s">
        <v>234</v>
      </c>
      <c r="FL772">
        <v>2012</v>
      </c>
    </row>
    <row r="773" spans="14:168" x14ac:dyDescent="0.3">
      <c r="AA773">
        <v>0</v>
      </c>
      <c r="AB773">
        <v>0</v>
      </c>
      <c r="AC773">
        <v>26750</v>
      </c>
      <c r="AD773">
        <v>0</v>
      </c>
      <c r="AE773">
        <v>26750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660.65695229999994</v>
      </c>
      <c r="AL773">
        <v>0</v>
      </c>
      <c r="AM773">
        <v>660.65695229999994</v>
      </c>
      <c r="BA773">
        <v>0</v>
      </c>
      <c r="BB773">
        <v>0</v>
      </c>
      <c r="BC773">
        <v>25000</v>
      </c>
      <c r="BD773">
        <v>0</v>
      </c>
      <c r="BE773">
        <v>25000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617.4364041</v>
      </c>
      <c r="BL773">
        <v>0</v>
      </c>
      <c r="BM773">
        <v>617.4364041</v>
      </c>
      <c r="CA773">
        <v>0</v>
      </c>
      <c r="CB773">
        <v>0</v>
      </c>
      <c r="CC773">
        <v>1750</v>
      </c>
      <c r="CD773">
        <v>0</v>
      </c>
      <c r="CE773">
        <v>1750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43.220548280000003</v>
      </c>
      <c r="CL773">
        <v>0</v>
      </c>
      <c r="CM773">
        <v>43.220548280000003</v>
      </c>
      <c r="FA773">
        <v>0</v>
      </c>
      <c r="FE773">
        <v>0</v>
      </c>
      <c r="FH773">
        <v>0</v>
      </c>
      <c r="FK773" t="s">
        <v>234</v>
      </c>
      <c r="FL773">
        <v>2013</v>
      </c>
    </row>
    <row r="774" spans="14:168" x14ac:dyDescent="0.3">
      <c r="AA774">
        <v>0</v>
      </c>
      <c r="AB774">
        <v>0</v>
      </c>
      <c r="AC774">
        <v>12000</v>
      </c>
      <c r="AD774">
        <v>0</v>
      </c>
      <c r="AE774">
        <v>12000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297.39776949999998</v>
      </c>
      <c r="AL774">
        <v>0</v>
      </c>
      <c r="AM774">
        <v>297.39776949999998</v>
      </c>
      <c r="BA774">
        <v>0</v>
      </c>
      <c r="BB774">
        <v>0</v>
      </c>
      <c r="BC774">
        <v>12000</v>
      </c>
      <c r="BD774">
        <v>0</v>
      </c>
      <c r="BE774">
        <v>12000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297.39776949999998</v>
      </c>
      <c r="BL774">
        <v>0</v>
      </c>
      <c r="BM774">
        <v>297.39776949999998</v>
      </c>
      <c r="FA774">
        <v>0</v>
      </c>
      <c r="FE774">
        <v>0</v>
      </c>
      <c r="FK774" t="s">
        <v>234</v>
      </c>
      <c r="FL774">
        <v>2014</v>
      </c>
    </row>
    <row r="775" spans="14:168" x14ac:dyDescent="0.3">
      <c r="AA775">
        <v>40</v>
      </c>
      <c r="AB775">
        <v>0</v>
      </c>
      <c r="AC775">
        <v>10320</v>
      </c>
      <c r="AD775">
        <v>0</v>
      </c>
      <c r="AE775">
        <v>10320</v>
      </c>
      <c r="AF775">
        <v>0</v>
      </c>
      <c r="AG775">
        <v>0</v>
      </c>
      <c r="AH775">
        <v>23000</v>
      </c>
      <c r="AI775">
        <v>0.99403578500000001</v>
      </c>
      <c r="AJ775">
        <v>0</v>
      </c>
      <c r="AK775">
        <v>256.46123260000002</v>
      </c>
      <c r="AL775">
        <v>0</v>
      </c>
      <c r="AM775">
        <v>256.46123260000002</v>
      </c>
      <c r="BA775">
        <v>40</v>
      </c>
      <c r="BB775">
        <v>0</v>
      </c>
      <c r="BC775">
        <v>10320</v>
      </c>
      <c r="BD775">
        <v>0</v>
      </c>
      <c r="BE775">
        <v>10320</v>
      </c>
      <c r="BF775">
        <v>0</v>
      </c>
      <c r="BG775">
        <v>0</v>
      </c>
      <c r="BH775">
        <v>23000</v>
      </c>
      <c r="BI775">
        <v>0.99403578500000001</v>
      </c>
      <c r="BJ775">
        <v>0</v>
      </c>
      <c r="BK775">
        <v>256.46123260000002</v>
      </c>
      <c r="BL775">
        <v>0</v>
      </c>
      <c r="BM775">
        <v>256.46123260000002</v>
      </c>
      <c r="FA775">
        <v>0.15380551100000001</v>
      </c>
      <c r="FE775">
        <v>0.15380551100000001</v>
      </c>
      <c r="FK775" t="s">
        <v>234</v>
      </c>
      <c r="FL775">
        <v>2015</v>
      </c>
    </row>
    <row r="776" spans="14:168" x14ac:dyDescent="0.3">
      <c r="AA776">
        <v>0</v>
      </c>
      <c r="AB776">
        <v>0</v>
      </c>
      <c r="AC776">
        <v>1143</v>
      </c>
      <c r="AD776">
        <v>0</v>
      </c>
      <c r="AE776">
        <v>1143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28.55358481</v>
      </c>
      <c r="AL776">
        <v>0</v>
      </c>
      <c r="AM776">
        <v>28.55358481</v>
      </c>
      <c r="BA776">
        <v>0</v>
      </c>
      <c r="BB776">
        <v>0</v>
      </c>
      <c r="BC776">
        <v>1143</v>
      </c>
      <c r="BD776">
        <v>0</v>
      </c>
      <c r="BE776">
        <v>1143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28.55358481</v>
      </c>
      <c r="BL776">
        <v>0</v>
      </c>
      <c r="BM776">
        <v>28.55358481</v>
      </c>
      <c r="FA776">
        <v>0</v>
      </c>
      <c r="FE776">
        <v>0</v>
      </c>
      <c r="FK776" t="s">
        <v>234</v>
      </c>
      <c r="FL776">
        <v>2018</v>
      </c>
    </row>
    <row r="777" spans="14:168" x14ac:dyDescent="0.3">
      <c r="AA777">
        <v>0</v>
      </c>
      <c r="AB777">
        <v>0</v>
      </c>
      <c r="AC777">
        <v>5088</v>
      </c>
      <c r="AD777">
        <v>0</v>
      </c>
      <c r="AE777">
        <v>5088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127.2954716</v>
      </c>
      <c r="AL777">
        <v>0</v>
      </c>
      <c r="AM777">
        <v>127.2954716</v>
      </c>
      <c r="BA777">
        <v>0</v>
      </c>
      <c r="BB777">
        <v>0</v>
      </c>
      <c r="BC777">
        <v>5088</v>
      </c>
      <c r="BD777">
        <v>0</v>
      </c>
      <c r="BE777">
        <v>5088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127.2954716</v>
      </c>
      <c r="BL777">
        <v>0</v>
      </c>
      <c r="BM777">
        <v>127.2954716</v>
      </c>
      <c r="FA777">
        <v>0</v>
      </c>
      <c r="FE777">
        <v>0</v>
      </c>
      <c r="FK777" t="s">
        <v>234</v>
      </c>
      <c r="FL777">
        <v>2019</v>
      </c>
    </row>
    <row r="778" spans="14:168" x14ac:dyDescent="0.3">
      <c r="AA778">
        <v>0</v>
      </c>
      <c r="AB778">
        <v>0</v>
      </c>
      <c r="AC778">
        <v>5133</v>
      </c>
      <c r="AD778">
        <v>0</v>
      </c>
      <c r="AE778">
        <v>5133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128.67322189999999</v>
      </c>
      <c r="AL778">
        <v>0</v>
      </c>
      <c r="AM778">
        <v>128.67322189999999</v>
      </c>
      <c r="BA778">
        <v>0</v>
      </c>
      <c r="BB778">
        <v>0</v>
      </c>
      <c r="BC778">
        <v>5133</v>
      </c>
      <c r="BD778">
        <v>0</v>
      </c>
      <c r="BE778">
        <v>5133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128.67322189999999</v>
      </c>
      <c r="BL778">
        <v>0</v>
      </c>
      <c r="BM778">
        <v>128.67322189999999</v>
      </c>
      <c r="FA778">
        <v>0</v>
      </c>
      <c r="FE778">
        <v>0</v>
      </c>
      <c r="FK778" t="s">
        <v>234</v>
      </c>
      <c r="FL778">
        <v>2020</v>
      </c>
    </row>
    <row r="779" spans="14:168" x14ac:dyDescent="0.3">
      <c r="AA779">
        <v>6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200000</v>
      </c>
      <c r="AH779">
        <v>300000</v>
      </c>
      <c r="AI779">
        <v>7.3661209999999998E-3</v>
      </c>
      <c r="AJ779">
        <v>0</v>
      </c>
      <c r="AK779">
        <v>0</v>
      </c>
      <c r="AL779">
        <v>0</v>
      </c>
      <c r="AM779">
        <v>0</v>
      </c>
      <c r="CA779">
        <v>6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200000</v>
      </c>
      <c r="CH779">
        <v>300000</v>
      </c>
      <c r="CI779">
        <v>7.3661209999999998E-3</v>
      </c>
      <c r="CJ779">
        <v>0</v>
      </c>
      <c r="CK779">
        <v>0</v>
      </c>
      <c r="CL779">
        <v>0</v>
      </c>
      <c r="CM779">
        <v>0</v>
      </c>
      <c r="FA779">
        <v>1.5431225999999999E-2</v>
      </c>
      <c r="FH779">
        <v>1.5431225999999999E-2</v>
      </c>
      <c r="FK779" t="s">
        <v>235</v>
      </c>
      <c r="FL779">
        <v>2001</v>
      </c>
    </row>
    <row r="780" spans="14:168" x14ac:dyDescent="0.3">
      <c r="AA780">
        <v>49</v>
      </c>
      <c r="AB780">
        <v>127</v>
      </c>
      <c r="AC780">
        <v>330000</v>
      </c>
      <c r="AD780">
        <v>0</v>
      </c>
      <c r="AE780">
        <v>330127</v>
      </c>
      <c r="AF780">
        <v>0</v>
      </c>
      <c r="AG780">
        <v>3100000</v>
      </c>
      <c r="AH780">
        <v>13650000</v>
      </c>
      <c r="AI780">
        <v>6.0096891E-2</v>
      </c>
      <c r="AJ780">
        <v>0.155761329</v>
      </c>
      <c r="AK780">
        <v>404.73416320000001</v>
      </c>
      <c r="AL780">
        <v>0</v>
      </c>
      <c r="AM780">
        <v>404.88992459999997</v>
      </c>
      <c r="BA780">
        <v>27</v>
      </c>
      <c r="BB780">
        <v>108</v>
      </c>
      <c r="BC780">
        <v>330000</v>
      </c>
      <c r="BD780">
        <v>0</v>
      </c>
      <c r="BE780">
        <v>330108</v>
      </c>
      <c r="BF780">
        <v>0</v>
      </c>
      <c r="BG780">
        <v>1800000</v>
      </c>
      <c r="BH780">
        <v>11600000</v>
      </c>
      <c r="BI780">
        <v>3.3114613000000001E-2</v>
      </c>
      <c r="BJ780">
        <v>0.132458453</v>
      </c>
      <c r="BK780">
        <v>404.73416320000001</v>
      </c>
      <c r="BL780">
        <v>0</v>
      </c>
      <c r="BM780">
        <v>404.8666217</v>
      </c>
      <c r="CA780">
        <v>22</v>
      </c>
      <c r="CB780">
        <v>19</v>
      </c>
      <c r="CC780">
        <v>0</v>
      </c>
      <c r="CD780">
        <v>0</v>
      </c>
      <c r="CE780">
        <v>19</v>
      </c>
      <c r="CF780">
        <v>0</v>
      </c>
      <c r="CG780">
        <v>1300000</v>
      </c>
      <c r="CH780">
        <v>2050000</v>
      </c>
      <c r="CI780">
        <v>2.6982277999999998E-2</v>
      </c>
      <c r="CJ780">
        <v>2.3302876E-2</v>
      </c>
      <c r="CK780">
        <v>0</v>
      </c>
      <c r="CL780">
        <v>0</v>
      </c>
      <c r="CM780">
        <v>2.3302876E-2</v>
      </c>
      <c r="FA780">
        <v>0.65986019699999998</v>
      </c>
      <c r="FE780">
        <v>0.56076031400000004</v>
      </c>
      <c r="FH780">
        <v>9.9099883E-2</v>
      </c>
      <c r="FK780" t="s">
        <v>235</v>
      </c>
      <c r="FL780">
        <v>2002</v>
      </c>
    </row>
    <row r="781" spans="14:168" x14ac:dyDescent="0.3">
      <c r="AA781">
        <v>9370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110000</v>
      </c>
      <c r="AH781">
        <v>1950000</v>
      </c>
      <c r="AI781">
        <v>11.48087338</v>
      </c>
      <c r="AJ781">
        <v>0</v>
      </c>
      <c r="AK781">
        <v>0</v>
      </c>
      <c r="AL781">
        <v>0</v>
      </c>
      <c r="AM781">
        <v>0</v>
      </c>
      <c r="CA781">
        <v>15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100000</v>
      </c>
      <c r="CH781">
        <v>300000</v>
      </c>
      <c r="CI781">
        <v>1.8379199999999998E-2</v>
      </c>
      <c r="CJ781">
        <v>0</v>
      </c>
      <c r="CK781">
        <v>0</v>
      </c>
      <c r="CL781">
        <v>0</v>
      </c>
      <c r="CM781">
        <v>0</v>
      </c>
      <c r="EA781">
        <v>9355</v>
      </c>
      <c r="EB781">
        <v>0</v>
      </c>
      <c r="EC781">
        <v>0</v>
      </c>
      <c r="ED781">
        <v>0</v>
      </c>
      <c r="EE781">
        <v>0</v>
      </c>
      <c r="EF781">
        <v>0</v>
      </c>
      <c r="EG781">
        <v>10000</v>
      </c>
      <c r="EH781">
        <v>1650000</v>
      </c>
      <c r="EI781">
        <v>11.46249418</v>
      </c>
      <c r="EJ781">
        <v>0</v>
      </c>
      <c r="EK781">
        <v>0</v>
      </c>
      <c r="EL781">
        <v>0</v>
      </c>
      <c r="EM781">
        <v>0</v>
      </c>
      <c r="FA781">
        <v>7.8120931000000005E-2</v>
      </c>
      <c r="FD781">
        <v>6.6102326000000003E-2</v>
      </c>
      <c r="FH781">
        <v>1.2018605E-2</v>
      </c>
      <c r="FK781" t="s">
        <v>235</v>
      </c>
      <c r="FL781">
        <v>2003</v>
      </c>
    </row>
    <row r="782" spans="14:168" x14ac:dyDescent="0.3">
      <c r="N782">
        <v>0</v>
      </c>
      <c r="O782">
        <v>0</v>
      </c>
      <c r="P782">
        <v>150</v>
      </c>
      <c r="Q782">
        <v>0</v>
      </c>
      <c r="R782">
        <v>150</v>
      </c>
      <c r="S782">
        <v>0</v>
      </c>
      <c r="T782">
        <v>8000</v>
      </c>
      <c r="U782">
        <v>12000</v>
      </c>
      <c r="V782">
        <v>0</v>
      </c>
      <c r="W782">
        <v>0</v>
      </c>
      <c r="X782">
        <v>0.18371996199999999</v>
      </c>
      <c r="Y782">
        <v>0</v>
      </c>
      <c r="Z782">
        <v>0.18371996199999999</v>
      </c>
      <c r="AA782">
        <v>2</v>
      </c>
      <c r="AB782">
        <v>0</v>
      </c>
      <c r="AC782">
        <v>150</v>
      </c>
      <c r="AD782">
        <v>0</v>
      </c>
      <c r="AE782">
        <v>150</v>
      </c>
      <c r="AF782">
        <v>0</v>
      </c>
      <c r="AG782">
        <v>108000</v>
      </c>
      <c r="AH782">
        <v>142000</v>
      </c>
      <c r="AI782">
        <v>2.4495989999999998E-3</v>
      </c>
      <c r="AJ782">
        <v>0</v>
      </c>
      <c r="AK782">
        <v>0.18371996199999999</v>
      </c>
      <c r="AL782">
        <v>0</v>
      </c>
      <c r="AM782">
        <v>0.18371996199999999</v>
      </c>
      <c r="CA782">
        <v>2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100000</v>
      </c>
      <c r="CH782">
        <v>130000</v>
      </c>
      <c r="CI782">
        <v>2.4495989999999998E-3</v>
      </c>
      <c r="CJ782">
        <v>0</v>
      </c>
      <c r="CK782">
        <v>0</v>
      </c>
      <c r="CL782">
        <v>0</v>
      </c>
      <c r="CM782">
        <v>0</v>
      </c>
      <c r="FA782">
        <v>5.0548379999999999E-3</v>
      </c>
      <c r="FC782">
        <v>4.2716899999999998E-4</v>
      </c>
      <c r="FH782">
        <v>4.6276679999999997E-3</v>
      </c>
      <c r="FK782" t="s">
        <v>235</v>
      </c>
      <c r="FL782">
        <v>2004</v>
      </c>
    </row>
    <row r="783" spans="14:168" x14ac:dyDescent="0.3">
      <c r="AA783">
        <v>14</v>
      </c>
      <c r="AB783">
        <v>167</v>
      </c>
      <c r="AC783">
        <v>450</v>
      </c>
      <c r="AD783">
        <v>0</v>
      </c>
      <c r="AE783">
        <v>617</v>
      </c>
      <c r="AF783">
        <v>0</v>
      </c>
      <c r="AG783">
        <v>400000</v>
      </c>
      <c r="AH783">
        <v>790000</v>
      </c>
      <c r="AI783">
        <v>1.7156232E-2</v>
      </c>
      <c r="AJ783">
        <v>0.20464933900000001</v>
      </c>
      <c r="AK783">
        <v>0.551450314</v>
      </c>
      <c r="AL783">
        <v>0</v>
      </c>
      <c r="AM783">
        <v>0.75609965300000004</v>
      </c>
      <c r="BA783">
        <v>1</v>
      </c>
      <c r="BB783">
        <v>0</v>
      </c>
      <c r="BC783">
        <v>450</v>
      </c>
      <c r="BD783">
        <v>0</v>
      </c>
      <c r="BE783">
        <v>450</v>
      </c>
      <c r="BF783">
        <v>0</v>
      </c>
      <c r="BG783">
        <v>50000</v>
      </c>
      <c r="BH783">
        <v>220000</v>
      </c>
      <c r="BI783">
        <v>1.2254449999999999E-3</v>
      </c>
      <c r="BJ783">
        <v>0</v>
      </c>
      <c r="BK783">
        <v>0.551450314</v>
      </c>
      <c r="BL783">
        <v>0</v>
      </c>
      <c r="BM783">
        <v>0.551450314</v>
      </c>
      <c r="CA783">
        <v>2</v>
      </c>
      <c r="CB783">
        <v>2</v>
      </c>
      <c r="CC783">
        <v>0</v>
      </c>
      <c r="CD783">
        <v>0</v>
      </c>
      <c r="CE783">
        <v>2</v>
      </c>
      <c r="CF783">
        <v>0</v>
      </c>
      <c r="CG783">
        <v>200000</v>
      </c>
      <c r="CH783">
        <v>270000</v>
      </c>
      <c r="CI783">
        <v>2.4508899999999998E-3</v>
      </c>
      <c r="CJ783">
        <v>2.4508899999999998E-3</v>
      </c>
      <c r="CK783">
        <v>0</v>
      </c>
      <c r="CL783">
        <v>0</v>
      </c>
      <c r="CM783">
        <v>2.4508899999999998E-3</v>
      </c>
      <c r="EA783">
        <v>11</v>
      </c>
      <c r="EB783">
        <v>165</v>
      </c>
      <c r="EC783">
        <v>0</v>
      </c>
      <c r="ED783">
        <v>0</v>
      </c>
      <c r="EE783">
        <v>165</v>
      </c>
      <c r="EF783">
        <v>0</v>
      </c>
      <c r="EG783">
        <v>150000</v>
      </c>
      <c r="EH783">
        <v>300000</v>
      </c>
      <c r="EI783">
        <v>1.3479896999999999E-2</v>
      </c>
      <c r="EJ783">
        <v>0.202198449</v>
      </c>
      <c r="EK783">
        <v>0</v>
      </c>
      <c r="EL783">
        <v>0</v>
      </c>
      <c r="EM783">
        <v>0.202198449</v>
      </c>
      <c r="FA783">
        <v>2.7760208000000001E-2</v>
      </c>
      <c r="FD783">
        <v>1.0541851E-2</v>
      </c>
      <c r="FE783">
        <v>7.7306909999999996E-3</v>
      </c>
      <c r="FH783">
        <v>9.4876660000000005E-3</v>
      </c>
      <c r="FK783" t="s">
        <v>235</v>
      </c>
      <c r="FL783">
        <v>2005</v>
      </c>
    </row>
    <row r="784" spans="14:168" x14ac:dyDescent="0.3">
      <c r="AA784">
        <v>13</v>
      </c>
      <c r="AB784">
        <v>300</v>
      </c>
      <c r="AC784">
        <v>1000</v>
      </c>
      <c r="AD784">
        <v>0</v>
      </c>
      <c r="AE784">
        <v>1300</v>
      </c>
      <c r="AF784">
        <v>0</v>
      </c>
      <c r="AG784">
        <v>0</v>
      </c>
      <c r="AH784">
        <v>0</v>
      </c>
      <c r="AI784">
        <v>1.5956402000000001E-2</v>
      </c>
      <c r="AJ784">
        <v>0.36822466599999998</v>
      </c>
      <c r="AK784">
        <v>1.227415554</v>
      </c>
      <c r="AL784">
        <v>0</v>
      </c>
      <c r="AM784">
        <v>1.5956402199999999</v>
      </c>
      <c r="BA784">
        <v>0</v>
      </c>
      <c r="BB784">
        <v>0</v>
      </c>
      <c r="BC784">
        <v>1000</v>
      </c>
      <c r="BD784">
        <v>0</v>
      </c>
      <c r="BE784">
        <v>1000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1.227415554</v>
      </c>
      <c r="BL784">
        <v>0</v>
      </c>
      <c r="BM784">
        <v>1.227415554</v>
      </c>
      <c r="CA784">
        <v>11</v>
      </c>
      <c r="CB784">
        <v>300</v>
      </c>
      <c r="CC784">
        <v>0</v>
      </c>
      <c r="CD784">
        <v>0</v>
      </c>
      <c r="CE784">
        <v>300</v>
      </c>
      <c r="CF784">
        <v>0</v>
      </c>
      <c r="CG784">
        <v>0</v>
      </c>
      <c r="CH784">
        <v>0</v>
      </c>
      <c r="CI784">
        <v>1.3501571E-2</v>
      </c>
      <c r="CJ784">
        <v>0.36822466599999998</v>
      </c>
      <c r="CK784">
        <v>0</v>
      </c>
      <c r="CL784">
        <v>0</v>
      </c>
      <c r="CM784">
        <v>0.36822466599999998</v>
      </c>
      <c r="EA784">
        <v>2</v>
      </c>
      <c r="EB784">
        <v>0</v>
      </c>
      <c r="EC784">
        <v>0</v>
      </c>
      <c r="ED784">
        <v>0</v>
      </c>
      <c r="EE784">
        <v>0</v>
      </c>
      <c r="EF784">
        <v>0</v>
      </c>
      <c r="EG784">
        <v>0</v>
      </c>
      <c r="EH784">
        <v>0</v>
      </c>
      <c r="EI784">
        <v>2.4548310000000002E-3</v>
      </c>
      <c r="EJ784">
        <v>0</v>
      </c>
      <c r="EK784">
        <v>0</v>
      </c>
      <c r="EL784">
        <v>0</v>
      </c>
      <c r="EM784">
        <v>0</v>
      </c>
      <c r="FA784">
        <v>0</v>
      </c>
      <c r="FD784">
        <v>0</v>
      </c>
      <c r="FE784">
        <v>0</v>
      </c>
      <c r="FH784">
        <v>0</v>
      </c>
      <c r="FK784" t="s">
        <v>235</v>
      </c>
      <c r="FL784">
        <v>2006</v>
      </c>
    </row>
    <row r="785" spans="27:168" x14ac:dyDescent="0.3">
      <c r="AA785">
        <v>19</v>
      </c>
      <c r="AB785">
        <v>130</v>
      </c>
      <c r="AC785">
        <v>0</v>
      </c>
      <c r="AD785">
        <v>0</v>
      </c>
      <c r="AE785">
        <v>130</v>
      </c>
      <c r="AF785">
        <v>0</v>
      </c>
      <c r="AG785">
        <v>3120000</v>
      </c>
      <c r="AH785">
        <v>5500000</v>
      </c>
      <c r="AI785">
        <v>2.3376559000000002E-2</v>
      </c>
      <c r="AJ785">
        <v>0.15994488100000001</v>
      </c>
      <c r="AK785">
        <v>0</v>
      </c>
      <c r="AL785">
        <v>0</v>
      </c>
      <c r="AM785">
        <v>0.15994488100000001</v>
      </c>
      <c r="BA785">
        <v>1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1.2303450000000001E-3</v>
      </c>
      <c r="BJ785">
        <v>0</v>
      </c>
      <c r="BK785">
        <v>0</v>
      </c>
      <c r="BL785">
        <v>0</v>
      </c>
      <c r="BM785">
        <v>0</v>
      </c>
      <c r="CA785">
        <v>18</v>
      </c>
      <c r="CB785">
        <v>130</v>
      </c>
      <c r="CC785">
        <v>0</v>
      </c>
      <c r="CD785">
        <v>0</v>
      </c>
      <c r="CE785">
        <v>130</v>
      </c>
      <c r="CF785">
        <v>0</v>
      </c>
      <c r="CG785">
        <v>3120000</v>
      </c>
      <c r="CH785">
        <v>5500000</v>
      </c>
      <c r="CI785">
        <v>2.2146214000000001E-2</v>
      </c>
      <c r="CJ785">
        <v>0.15994488100000001</v>
      </c>
      <c r="CK785">
        <v>0</v>
      </c>
      <c r="CL785">
        <v>0</v>
      </c>
      <c r="CM785">
        <v>0.15994488100000001</v>
      </c>
      <c r="FA785">
        <v>0.16076089599999999</v>
      </c>
      <c r="FE785">
        <v>0</v>
      </c>
      <c r="FH785">
        <v>0.16076089599999999</v>
      </c>
      <c r="FK785" t="s">
        <v>235</v>
      </c>
      <c r="FL785">
        <v>2007</v>
      </c>
    </row>
    <row r="786" spans="27:168" x14ac:dyDescent="0.3">
      <c r="AA786">
        <v>9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1100000</v>
      </c>
      <c r="AH786">
        <v>2700000</v>
      </c>
      <c r="AI786">
        <v>1.1102065E-2</v>
      </c>
      <c r="AJ786">
        <v>0</v>
      </c>
      <c r="AK786">
        <v>0</v>
      </c>
      <c r="AL786">
        <v>0</v>
      </c>
      <c r="AM786">
        <v>0</v>
      </c>
      <c r="CA786">
        <v>8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1100000</v>
      </c>
      <c r="CH786">
        <v>2700000</v>
      </c>
      <c r="CI786">
        <v>9.8685019999999995E-3</v>
      </c>
      <c r="CJ786">
        <v>0</v>
      </c>
      <c r="CK786">
        <v>0</v>
      </c>
      <c r="CL786">
        <v>0</v>
      </c>
      <c r="CM786">
        <v>0</v>
      </c>
      <c r="EA786">
        <v>1</v>
      </c>
      <c r="EB786">
        <v>0</v>
      </c>
      <c r="EC786">
        <v>0</v>
      </c>
      <c r="ED786">
        <v>0</v>
      </c>
      <c r="EE786">
        <v>0</v>
      </c>
      <c r="EF786">
        <v>0</v>
      </c>
      <c r="EG786">
        <v>0</v>
      </c>
      <c r="EH786">
        <v>0</v>
      </c>
      <c r="EI786">
        <v>1.233563E-3</v>
      </c>
      <c r="EJ786">
        <v>0</v>
      </c>
      <c r="EK786">
        <v>0</v>
      </c>
      <c r="EL786">
        <v>0</v>
      </c>
      <c r="EM786">
        <v>0</v>
      </c>
      <c r="FA786">
        <v>7.2385477000000004E-2</v>
      </c>
      <c r="FD786">
        <v>0</v>
      </c>
      <c r="FH786">
        <v>7.2385477000000004E-2</v>
      </c>
      <c r="FK786" t="s">
        <v>235</v>
      </c>
      <c r="FL786">
        <v>2008</v>
      </c>
    </row>
    <row r="787" spans="27:168" x14ac:dyDescent="0.3">
      <c r="AA787">
        <v>15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70000</v>
      </c>
      <c r="AI787">
        <v>1.8541408999999998E-2</v>
      </c>
      <c r="AJ787">
        <v>0</v>
      </c>
      <c r="AK787">
        <v>0</v>
      </c>
      <c r="AL787">
        <v>0</v>
      </c>
      <c r="AM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20000</v>
      </c>
      <c r="BI787">
        <v>0</v>
      </c>
      <c r="BJ787">
        <v>0</v>
      </c>
      <c r="BK787">
        <v>0</v>
      </c>
      <c r="BL787">
        <v>0</v>
      </c>
      <c r="BM787">
        <v>0</v>
      </c>
      <c r="CA787">
        <v>1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50000</v>
      </c>
      <c r="CI787">
        <v>1.2360940000000001E-3</v>
      </c>
      <c r="CJ787">
        <v>0</v>
      </c>
      <c r="CK787">
        <v>0</v>
      </c>
      <c r="CL787">
        <v>0</v>
      </c>
      <c r="CM787">
        <v>0</v>
      </c>
      <c r="EA787">
        <v>14</v>
      </c>
      <c r="EB787">
        <v>0</v>
      </c>
      <c r="EC787">
        <v>0</v>
      </c>
      <c r="ED787">
        <v>0</v>
      </c>
      <c r="EE787">
        <v>0</v>
      </c>
      <c r="EF787">
        <v>0</v>
      </c>
      <c r="EG787">
        <v>0</v>
      </c>
      <c r="EH787">
        <v>0</v>
      </c>
      <c r="EI787">
        <v>1.7305315000000002E-2</v>
      </c>
      <c r="EJ787">
        <v>0</v>
      </c>
      <c r="EK787">
        <v>0</v>
      </c>
      <c r="EL787">
        <v>0</v>
      </c>
      <c r="EM787">
        <v>0</v>
      </c>
      <c r="FA787">
        <v>2.0601629999999998E-3</v>
      </c>
      <c r="FD787">
        <v>0</v>
      </c>
      <c r="FE787">
        <v>5.8861799999999995E-4</v>
      </c>
      <c r="FH787">
        <v>1.4715450000000001E-3</v>
      </c>
      <c r="FK787" t="s">
        <v>235</v>
      </c>
      <c r="FL787">
        <v>2009</v>
      </c>
    </row>
    <row r="788" spans="27:168" x14ac:dyDescent="0.3">
      <c r="AA788">
        <v>8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680000</v>
      </c>
      <c r="AH788">
        <v>1000000</v>
      </c>
      <c r="AI788">
        <v>9.8976829999999991E-3</v>
      </c>
      <c r="AJ788">
        <v>0</v>
      </c>
      <c r="AK788">
        <v>0</v>
      </c>
      <c r="AL788">
        <v>0</v>
      </c>
      <c r="AM788">
        <v>0</v>
      </c>
      <c r="BA788">
        <v>3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3.711631E-3</v>
      </c>
      <c r="BJ788">
        <v>0</v>
      </c>
      <c r="BK788">
        <v>0</v>
      </c>
      <c r="BL788">
        <v>0</v>
      </c>
      <c r="BM788">
        <v>0</v>
      </c>
      <c r="CA788">
        <v>4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680000</v>
      </c>
      <c r="CH788">
        <v>1000000</v>
      </c>
      <c r="CI788">
        <v>4.9488409999999998E-3</v>
      </c>
      <c r="CJ788">
        <v>0</v>
      </c>
      <c r="CK788">
        <v>0</v>
      </c>
      <c r="CL788">
        <v>0</v>
      </c>
      <c r="CM788">
        <v>0</v>
      </c>
      <c r="EA788">
        <v>1</v>
      </c>
      <c r="EB788">
        <v>0</v>
      </c>
      <c r="EC788">
        <v>0</v>
      </c>
      <c r="ED788">
        <v>0</v>
      </c>
      <c r="EE788">
        <v>0</v>
      </c>
      <c r="EF788">
        <v>0</v>
      </c>
      <c r="EG788">
        <v>0</v>
      </c>
      <c r="EH788">
        <v>0</v>
      </c>
      <c r="EI788">
        <v>1.2372100000000001E-3</v>
      </c>
      <c r="EJ788">
        <v>0</v>
      </c>
      <c r="EK788">
        <v>0</v>
      </c>
      <c r="EL788">
        <v>0</v>
      </c>
      <c r="EM788">
        <v>0</v>
      </c>
      <c r="FA788">
        <v>2.9443372999999998E-2</v>
      </c>
      <c r="FD788">
        <v>0</v>
      </c>
      <c r="FE788">
        <v>0</v>
      </c>
      <c r="FH788">
        <v>2.9443372999999998E-2</v>
      </c>
      <c r="FK788" t="s">
        <v>235</v>
      </c>
      <c r="FL788">
        <v>2010</v>
      </c>
    </row>
    <row r="789" spans="27:168" x14ac:dyDescent="0.3">
      <c r="AA789">
        <v>4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4.947066E-3</v>
      </c>
      <c r="AJ789">
        <v>0</v>
      </c>
      <c r="AK789">
        <v>0</v>
      </c>
      <c r="AL789">
        <v>0</v>
      </c>
      <c r="AM789">
        <v>0</v>
      </c>
      <c r="BA789">
        <v>4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4.947066E-3</v>
      </c>
      <c r="BJ789">
        <v>0</v>
      </c>
      <c r="BK789">
        <v>0</v>
      </c>
      <c r="BL789">
        <v>0</v>
      </c>
      <c r="BM789">
        <v>0</v>
      </c>
      <c r="FA789">
        <v>0</v>
      </c>
      <c r="FE789">
        <v>0</v>
      </c>
      <c r="FK789" t="s">
        <v>235</v>
      </c>
      <c r="FL789">
        <v>2011</v>
      </c>
    </row>
    <row r="790" spans="27:168" x14ac:dyDescent="0.3">
      <c r="AA790">
        <v>6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7.4098769999999996E-3</v>
      </c>
      <c r="AJ790">
        <v>0</v>
      </c>
      <c r="AK790">
        <v>0</v>
      </c>
      <c r="AL790">
        <v>0</v>
      </c>
      <c r="AM790">
        <v>0</v>
      </c>
      <c r="EA790">
        <v>6</v>
      </c>
      <c r="EB790">
        <v>0</v>
      </c>
      <c r="EC790">
        <v>0</v>
      </c>
      <c r="ED790">
        <v>0</v>
      </c>
      <c r="EE790">
        <v>0</v>
      </c>
      <c r="EF790">
        <v>0</v>
      </c>
      <c r="EG790">
        <v>0</v>
      </c>
      <c r="EH790">
        <v>0</v>
      </c>
      <c r="EI790">
        <v>7.4098769999999996E-3</v>
      </c>
      <c r="EJ790">
        <v>0</v>
      </c>
      <c r="EK790">
        <v>0</v>
      </c>
      <c r="EL790">
        <v>0</v>
      </c>
      <c r="EM790">
        <v>0</v>
      </c>
      <c r="FA790">
        <v>0</v>
      </c>
      <c r="FD790">
        <v>0</v>
      </c>
      <c r="FK790" t="s">
        <v>235</v>
      </c>
      <c r="FL790">
        <v>2012</v>
      </c>
    </row>
    <row r="791" spans="27:168" x14ac:dyDescent="0.3">
      <c r="AA791">
        <v>11</v>
      </c>
      <c r="AB791">
        <v>2</v>
      </c>
      <c r="AC791">
        <v>6350</v>
      </c>
      <c r="AD791">
        <v>0</v>
      </c>
      <c r="AE791">
        <v>6352</v>
      </c>
      <c r="AF791">
        <v>0</v>
      </c>
      <c r="AG791">
        <v>5500000</v>
      </c>
      <c r="AH791">
        <v>17700000</v>
      </c>
      <c r="AI791">
        <v>1.3551137E-2</v>
      </c>
      <c r="AJ791">
        <v>2.4638429999999998E-3</v>
      </c>
      <c r="AK791">
        <v>7.8227018499999996</v>
      </c>
      <c r="AL791">
        <v>0</v>
      </c>
      <c r="AM791">
        <v>7.8251656929999998</v>
      </c>
      <c r="BA791">
        <v>4</v>
      </c>
      <c r="BB791">
        <v>0</v>
      </c>
      <c r="BC791">
        <v>6350</v>
      </c>
      <c r="BD791">
        <v>0</v>
      </c>
      <c r="BE791">
        <v>6350</v>
      </c>
      <c r="BF791">
        <v>0</v>
      </c>
      <c r="BG791">
        <v>1800000</v>
      </c>
      <c r="BH791">
        <v>12900000</v>
      </c>
      <c r="BI791">
        <v>4.9276859999999997E-3</v>
      </c>
      <c r="BJ791">
        <v>0</v>
      </c>
      <c r="BK791">
        <v>7.8227018499999996</v>
      </c>
      <c r="BL791">
        <v>0</v>
      </c>
      <c r="BM791">
        <v>7.8227018499999996</v>
      </c>
      <c r="CA791">
        <v>7</v>
      </c>
      <c r="CB791">
        <v>2</v>
      </c>
      <c r="CC791">
        <v>0</v>
      </c>
      <c r="CD791">
        <v>0</v>
      </c>
      <c r="CE791">
        <v>2</v>
      </c>
      <c r="CF791">
        <v>0</v>
      </c>
      <c r="CG791">
        <v>3700000</v>
      </c>
      <c r="CH791">
        <v>4800000</v>
      </c>
      <c r="CI791">
        <v>8.6234510000000007E-3</v>
      </c>
      <c r="CJ791">
        <v>2.4638429999999998E-3</v>
      </c>
      <c r="CK791">
        <v>0</v>
      </c>
      <c r="CL791">
        <v>0</v>
      </c>
      <c r="CM791">
        <v>2.4638429999999998E-3</v>
      </c>
      <c r="FA791">
        <v>0.474182504</v>
      </c>
      <c r="FE791">
        <v>0.34559063899999998</v>
      </c>
      <c r="FH791">
        <v>0.128591865</v>
      </c>
      <c r="FK791" t="s">
        <v>235</v>
      </c>
      <c r="FL791">
        <v>2013</v>
      </c>
    </row>
    <row r="792" spans="27:168" x14ac:dyDescent="0.3">
      <c r="AA792">
        <v>8</v>
      </c>
      <c r="AB792">
        <v>1</v>
      </c>
      <c r="AC792">
        <v>0</v>
      </c>
      <c r="AD792">
        <v>0</v>
      </c>
      <c r="AE792">
        <v>1</v>
      </c>
      <c r="AF792">
        <v>0</v>
      </c>
      <c r="AG792">
        <v>190000</v>
      </c>
      <c r="AH792">
        <v>400000</v>
      </c>
      <c r="AI792">
        <v>9.8219770000000008E-3</v>
      </c>
      <c r="AJ792">
        <v>1.227747E-3</v>
      </c>
      <c r="AK792">
        <v>0</v>
      </c>
      <c r="AL792">
        <v>0</v>
      </c>
      <c r="AM792">
        <v>1.227747E-3</v>
      </c>
      <c r="CA792">
        <v>8</v>
      </c>
      <c r="CB792">
        <v>1</v>
      </c>
      <c r="CC792">
        <v>0</v>
      </c>
      <c r="CD792">
        <v>0</v>
      </c>
      <c r="CE792">
        <v>1</v>
      </c>
      <c r="CF792">
        <v>0</v>
      </c>
      <c r="CG792">
        <v>190000</v>
      </c>
      <c r="CH792">
        <v>400000</v>
      </c>
      <c r="CI792">
        <v>9.8219770000000008E-3</v>
      </c>
      <c r="CJ792">
        <v>1.227747E-3</v>
      </c>
      <c r="CK792">
        <v>0</v>
      </c>
      <c r="CL792">
        <v>0</v>
      </c>
      <c r="CM792">
        <v>1.227747E-3</v>
      </c>
      <c r="FA792">
        <v>1.0298873E-2</v>
      </c>
      <c r="FH792">
        <v>1.0298873E-2</v>
      </c>
      <c r="FK792" t="s">
        <v>235</v>
      </c>
      <c r="FL792">
        <v>2014</v>
      </c>
    </row>
    <row r="793" spans="27:168" x14ac:dyDescent="0.3">
      <c r="AA793">
        <v>7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830000</v>
      </c>
      <c r="AH793">
        <v>2000000</v>
      </c>
      <c r="AI793">
        <v>8.516437E-3</v>
      </c>
      <c r="AJ793">
        <v>0</v>
      </c>
      <c r="AK793">
        <v>0</v>
      </c>
      <c r="AL793">
        <v>0</v>
      </c>
      <c r="AM793">
        <v>0</v>
      </c>
      <c r="BA793">
        <v>7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830000</v>
      </c>
      <c r="BH793">
        <v>2000000</v>
      </c>
      <c r="BI793">
        <v>8.516437E-3</v>
      </c>
      <c r="BJ793">
        <v>0</v>
      </c>
      <c r="BK793">
        <v>0</v>
      </c>
      <c r="BL793">
        <v>0</v>
      </c>
      <c r="BM793">
        <v>0</v>
      </c>
      <c r="FA793">
        <v>5.7678443000000003E-2</v>
      </c>
      <c r="FE793">
        <v>5.7678443000000003E-2</v>
      </c>
      <c r="FK793" t="s">
        <v>235</v>
      </c>
      <c r="FL793">
        <v>2016</v>
      </c>
    </row>
    <row r="794" spans="27:168" x14ac:dyDescent="0.3">
      <c r="AA794">
        <v>5</v>
      </c>
      <c r="AB794">
        <v>24</v>
      </c>
      <c r="AC794">
        <v>600</v>
      </c>
      <c r="AD794">
        <v>0</v>
      </c>
      <c r="AE794">
        <v>624</v>
      </c>
      <c r="AF794">
        <v>0</v>
      </c>
      <c r="AG794">
        <v>570000</v>
      </c>
      <c r="AH794">
        <v>899000</v>
      </c>
      <c r="AI794">
        <v>6.0490209999999999E-3</v>
      </c>
      <c r="AJ794">
        <v>2.9035301999999999E-2</v>
      </c>
      <c r="AK794">
        <v>0.72588255199999996</v>
      </c>
      <c r="AL794">
        <v>0</v>
      </c>
      <c r="AM794">
        <v>0.754917854</v>
      </c>
      <c r="BA794">
        <v>0</v>
      </c>
      <c r="BB794">
        <v>0</v>
      </c>
      <c r="BC794">
        <v>600</v>
      </c>
      <c r="BD794">
        <v>0</v>
      </c>
      <c r="BE794">
        <v>600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0.72588255199999996</v>
      </c>
      <c r="BL794">
        <v>0</v>
      </c>
      <c r="BM794">
        <v>0.72588255199999996</v>
      </c>
      <c r="CA794">
        <v>5</v>
      </c>
      <c r="CB794">
        <v>24</v>
      </c>
      <c r="CC794">
        <v>0</v>
      </c>
      <c r="CD794">
        <v>0</v>
      </c>
      <c r="CE794">
        <v>24</v>
      </c>
      <c r="CF794">
        <v>0</v>
      </c>
      <c r="CG794">
        <v>570000</v>
      </c>
      <c r="CH794">
        <v>899000</v>
      </c>
      <c r="CI794">
        <v>6.0490209999999999E-3</v>
      </c>
      <c r="CJ794">
        <v>2.9035301999999999E-2</v>
      </c>
      <c r="CK794">
        <v>0</v>
      </c>
      <c r="CL794">
        <v>0</v>
      </c>
      <c r="CM794">
        <v>2.9035301999999999E-2</v>
      </c>
      <c r="FA794">
        <v>2.4472507000000001E-2</v>
      </c>
      <c r="FE794">
        <v>0</v>
      </c>
      <c r="FH794">
        <v>2.4472507000000001E-2</v>
      </c>
      <c r="FK794" t="s">
        <v>235</v>
      </c>
      <c r="FL794">
        <v>2017</v>
      </c>
    </row>
    <row r="795" spans="27:168" x14ac:dyDescent="0.3">
      <c r="AA795">
        <v>5</v>
      </c>
      <c r="AB795">
        <v>12</v>
      </c>
      <c r="AC795">
        <v>0</v>
      </c>
      <c r="AD795">
        <v>0</v>
      </c>
      <c r="AE795">
        <v>12</v>
      </c>
      <c r="AF795">
        <v>0</v>
      </c>
      <c r="AG795">
        <v>0</v>
      </c>
      <c r="AH795">
        <v>588475</v>
      </c>
      <c r="AI795">
        <v>6.0151099999999997E-3</v>
      </c>
      <c r="AJ795">
        <v>1.4436264000000001E-2</v>
      </c>
      <c r="AK795">
        <v>0</v>
      </c>
      <c r="AL795">
        <v>0</v>
      </c>
      <c r="AM795">
        <v>1.4436264000000001E-2</v>
      </c>
      <c r="CA795">
        <v>5</v>
      </c>
      <c r="CB795">
        <v>12</v>
      </c>
      <c r="CC795">
        <v>0</v>
      </c>
      <c r="CD795">
        <v>0</v>
      </c>
      <c r="CE795">
        <v>12</v>
      </c>
      <c r="CF795">
        <v>0</v>
      </c>
      <c r="CG795">
        <v>0</v>
      </c>
      <c r="CH795">
        <v>588475</v>
      </c>
      <c r="CI795">
        <v>6.0151099999999997E-3</v>
      </c>
      <c r="CJ795">
        <v>1.4436264000000001E-2</v>
      </c>
      <c r="CK795">
        <v>0</v>
      </c>
      <c r="CL795">
        <v>0</v>
      </c>
      <c r="CM795">
        <v>1.4436264000000001E-2</v>
      </c>
      <c r="EA795">
        <v>0</v>
      </c>
      <c r="EB795">
        <v>0</v>
      </c>
      <c r="EC795">
        <v>0</v>
      </c>
      <c r="ED795">
        <v>0</v>
      </c>
      <c r="EE795">
        <v>0</v>
      </c>
      <c r="EF795">
        <v>0</v>
      </c>
      <c r="EG795">
        <v>0</v>
      </c>
      <c r="EH795">
        <v>0</v>
      </c>
      <c r="EI795">
        <v>0</v>
      </c>
      <c r="EJ795">
        <v>0</v>
      </c>
      <c r="EK795">
        <v>0</v>
      </c>
      <c r="EL795">
        <v>0</v>
      </c>
      <c r="EM795">
        <v>0</v>
      </c>
      <c r="FA795">
        <v>1.4853616E-2</v>
      </c>
      <c r="FD795">
        <v>0</v>
      </c>
      <c r="FH795">
        <v>1.4853616E-2</v>
      </c>
      <c r="FK795" t="s">
        <v>235</v>
      </c>
      <c r="FL795">
        <v>2018</v>
      </c>
    </row>
    <row r="796" spans="27:168" x14ac:dyDescent="0.3">
      <c r="AA796">
        <v>5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5.9868050000000004E-3</v>
      </c>
      <c r="AJ796">
        <v>0</v>
      </c>
      <c r="AK796">
        <v>0</v>
      </c>
      <c r="AL796">
        <v>0</v>
      </c>
      <c r="AM796">
        <v>0</v>
      </c>
      <c r="CA796">
        <v>1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1.1973610000000001E-3</v>
      </c>
      <c r="CJ796">
        <v>0</v>
      </c>
      <c r="CK796">
        <v>0</v>
      </c>
      <c r="CL796">
        <v>0</v>
      </c>
      <c r="CM796">
        <v>0</v>
      </c>
      <c r="EA796">
        <v>4</v>
      </c>
      <c r="EB796">
        <v>0</v>
      </c>
      <c r="EC796">
        <v>0</v>
      </c>
      <c r="ED796">
        <v>0</v>
      </c>
      <c r="EE796">
        <v>0</v>
      </c>
      <c r="EF796">
        <v>0</v>
      </c>
      <c r="EG796">
        <v>0</v>
      </c>
      <c r="EH796">
        <v>0</v>
      </c>
      <c r="EI796">
        <v>4.7894440000000003E-3</v>
      </c>
      <c r="EJ796">
        <v>0</v>
      </c>
      <c r="EK796">
        <v>0</v>
      </c>
      <c r="EL796">
        <v>0</v>
      </c>
      <c r="EM796">
        <v>0</v>
      </c>
      <c r="FA796">
        <v>0</v>
      </c>
      <c r="FD796">
        <v>0</v>
      </c>
      <c r="FH796">
        <v>0</v>
      </c>
      <c r="FK796" t="s">
        <v>235</v>
      </c>
      <c r="FL796">
        <v>2019</v>
      </c>
    </row>
    <row r="797" spans="27:168" x14ac:dyDescent="0.3">
      <c r="AA797">
        <v>0</v>
      </c>
      <c r="AB797">
        <v>33</v>
      </c>
      <c r="AC797">
        <v>0</v>
      </c>
      <c r="AD797">
        <v>0</v>
      </c>
      <c r="AE797">
        <v>33</v>
      </c>
      <c r="AF797">
        <v>0</v>
      </c>
      <c r="AG797">
        <v>0</v>
      </c>
      <c r="AH797">
        <v>0</v>
      </c>
      <c r="AI797">
        <v>0</v>
      </c>
      <c r="AJ797">
        <v>3.9387021000000001E-2</v>
      </c>
      <c r="AK797">
        <v>0</v>
      </c>
      <c r="AL797">
        <v>0</v>
      </c>
      <c r="AM797">
        <v>3.9387021000000001E-2</v>
      </c>
      <c r="CA797">
        <v>0</v>
      </c>
      <c r="CB797">
        <v>33</v>
      </c>
      <c r="CC797">
        <v>0</v>
      </c>
      <c r="CD797">
        <v>0</v>
      </c>
      <c r="CE797">
        <v>33</v>
      </c>
      <c r="CF797">
        <v>0</v>
      </c>
      <c r="CG797">
        <v>0</v>
      </c>
      <c r="CH797">
        <v>0</v>
      </c>
      <c r="CI797">
        <v>0</v>
      </c>
      <c r="CJ797">
        <v>3.9387021000000001E-2</v>
      </c>
      <c r="CK797">
        <v>0</v>
      </c>
      <c r="CL797">
        <v>0</v>
      </c>
      <c r="CM797">
        <v>3.9387021000000001E-2</v>
      </c>
      <c r="FA797">
        <v>0</v>
      </c>
      <c r="FH797">
        <v>0</v>
      </c>
      <c r="FK797" t="s">
        <v>235</v>
      </c>
      <c r="FL797">
        <v>2020</v>
      </c>
    </row>
    <row r="798" spans="27:168" x14ac:dyDescent="0.3">
      <c r="AA798">
        <v>12</v>
      </c>
      <c r="AB798">
        <v>25</v>
      </c>
      <c r="AC798">
        <v>139000</v>
      </c>
      <c r="AD798">
        <v>5000</v>
      </c>
      <c r="AE798">
        <v>144025</v>
      </c>
      <c r="AF798">
        <v>0</v>
      </c>
      <c r="AG798">
        <v>0</v>
      </c>
      <c r="AH798">
        <v>0</v>
      </c>
      <c r="AI798">
        <v>6.0737965999999997E-2</v>
      </c>
      <c r="AJ798">
        <v>0.12653743000000001</v>
      </c>
      <c r="AK798">
        <v>703.54810950000001</v>
      </c>
      <c r="AL798">
        <v>25.30748595</v>
      </c>
      <c r="AM798">
        <v>728.98213290000001</v>
      </c>
      <c r="BA798">
        <v>12</v>
      </c>
      <c r="BB798">
        <v>25</v>
      </c>
      <c r="BC798">
        <v>139000</v>
      </c>
      <c r="BD798">
        <v>5000</v>
      </c>
      <c r="BE798">
        <v>144025</v>
      </c>
      <c r="BF798">
        <v>0</v>
      </c>
      <c r="BG798">
        <v>0</v>
      </c>
      <c r="BH798">
        <v>0</v>
      </c>
      <c r="BI798">
        <v>6.0737965999999997E-2</v>
      </c>
      <c r="BJ798">
        <v>0.12653743000000001</v>
      </c>
      <c r="BK798">
        <v>703.54810950000001</v>
      </c>
      <c r="BL798">
        <v>25.30748595</v>
      </c>
      <c r="BM798">
        <v>728.98213290000001</v>
      </c>
      <c r="FA798">
        <v>0</v>
      </c>
      <c r="FE798">
        <v>0</v>
      </c>
      <c r="FK798" t="s">
        <v>236</v>
      </c>
      <c r="FL798">
        <v>2001</v>
      </c>
    </row>
    <row r="799" spans="27:168" x14ac:dyDescent="0.3">
      <c r="AA799">
        <v>4</v>
      </c>
      <c r="AB799">
        <v>0</v>
      </c>
      <c r="AC799">
        <v>2200</v>
      </c>
      <c r="AD799">
        <v>0</v>
      </c>
      <c r="AE799">
        <v>2200</v>
      </c>
      <c r="AF799">
        <v>0</v>
      </c>
      <c r="AG799">
        <v>0</v>
      </c>
      <c r="AH799">
        <v>0</v>
      </c>
      <c r="AI799">
        <v>1.9756988999999999E-2</v>
      </c>
      <c r="AJ799">
        <v>0</v>
      </c>
      <c r="AK799">
        <v>10.866343970000001</v>
      </c>
      <c r="AL799">
        <v>0</v>
      </c>
      <c r="AM799">
        <v>10.866343970000001</v>
      </c>
      <c r="BA799">
        <v>4</v>
      </c>
      <c r="BB799">
        <v>0</v>
      </c>
      <c r="BC799">
        <v>2200</v>
      </c>
      <c r="BD799">
        <v>0</v>
      </c>
      <c r="BE799">
        <v>2200</v>
      </c>
      <c r="BF799">
        <v>0</v>
      </c>
      <c r="BG799">
        <v>0</v>
      </c>
      <c r="BH799">
        <v>0</v>
      </c>
      <c r="BI799">
        <v>1.9756988999999999E-2</v>
      </c>
      <c r="BJ799">
        <v>0</v>
      </c>
      <c r="BK799">
        <v>10.866343970000001</v>
      </c>
      <c r="BL799">
        <v>0</v>
      </c>
      <c r="BM799">
        <v>10.866343970000001</v>
      </c>
      <c r="FA799">
        <v>0</v>
      </c>
      <c r="FE799">
        <v>0</v>
      </c>
      <c r="FK799" t="s">
        <v>236</v>
      </c>
      <c r="FL799">
        <v>2002</v>
      </c>
    </row>
    <row r="800" spans="27:168" x14ac:dyDescent="0.3">
      <c r="AA800">
        <v>56</v>
      </c>
      <c r="AB800">
        <v>0</v>
      </c>
      <c r="AC800">
        <v>332600</v>
      </c>
      <c r="AD800">
        <v>0</v>
      </c>
      <c r="AE800">
        <v>332600</v>
      </c>
      <c r="AF800">
        <v>0</v>
      </c>
      <c r="AG800">
        <v>0</v>
      </c>
      <c r="AH800">
        <v>0</v>
      </c>
      <c r="AI800">
        <v>0.24385995499999999</v>
      </c>
      <c r="AJ800">
        <v>0</v>
      </c>
      <c r="AK800">
        <v>1448.3539450000001</v>
      </c>
      <c r="AL800">
        <v>0</v>
      </c>
      <c r="AM800">
        <v>1448.3539450000001</v>
      </c>
      <c r="BA800">
        <v>56</v>
      </c>
      <c r="BB800">
        <v>0</v>
      </c>
      <c r="BC800">
        <v>332600</v>
      </c>
      <c r="BD800">
        <v>0</v>
      </c>
      <c r="BE800">
        <v>332600</v>
      </c>
      <c r="BF800">
        <v>0</v>
      </c>
      <c r="BG800">
        <v>0</v>
      </c>
      <c r="BH800">
        <v>0</v>
      </c>
      <c r="BI800">
        <v>0.24385995499999999</v>
      </c>
      <c r="BJ800">
        <v>0</v>
      </c>
      <c r="BK800">
        <v>1448.3539450000001</v>
      </c>
      <c r="BL800">
        <v>0</v>
      </c>
      <c r="BM800">
        <v>1448.3539450000001</v>
      </c>
      <c r="FA800">
        <v>0</v>
      </c>
      <c r="FE800">
        <v>0</v>
      </c>
      <c r="FK800" t="s">
        <v>236</v>
      </c>
      <c r="FL800">
        <v>2007</v>
      </c>
    </row>
    <row r="801" spans="14:168" x14ac:dyDescent="0.3">
      <c r="AA801">
        <v>0</v>
      </c>
      <c r="AB801">
        <v>0</v>
      </c>
      <c r="AC801">
        <v>58000</v>
      </c>
      <c r="AD801">
        <v>0</v>
      </c>
      <c r="AE801">
        <v>58000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246.13817689999999</v>
      </c>
      <c r="AL801">
        <v>0</v>
      </c>
      <c r="AM801">
        <v>246.13817689999999</v>
      </c>
      <c r="BA801">
        <v>0</v>
      </c>
      <c r="BB801">
        <v>0</v>
      </c>
      <c r="BC801">
        <v>58000</v>
      </c>
      <c r="BD801">
        <v>0</v>
      </c>
      <c r="BE801">
        <v>58000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246.13817689999999</v>
      </c>
      <c r="BL801">
        <v>0</v>
      </c>
      <c r="BM801">
        <v>246.13817689999999</v>
      </c>
      <c r="FA801">
        <v>0</v>
      </c>
      <c r="FE801">
        <v>0</v>
      </c>
      <c r="FK801" t="s">
        <v>236</v>
      </c>
      <c r="FL801">
        <v>2008</v>
      </c>
    </row>
    <row r="802" spans="14:168" x14ac:dyDescent="0.3">
      <c r="AA802">
        <v>40</v>
      </c>
      <c r="AB802">
        <v>0</v>
      </c>
      <c r="AC802">
        <v>159545</v>
      </c>
      <c r="AD802">
        <v>0</v>
      </c>
      <c r="AE802">
        <v>159545</v>
      </c>
      <c r="AF802">
        <v>0</v>
      </c>
      <c r="AG802">
        <v>0</v>
      </c>
      <c r="AH802">
        <v>0</v>
      </c>
      <c r="AI802">
        <v>0.165487568</v>
      </c>
      <c r="AJ802">
        <v>0</v>
      </c>
      <c r="AK802">
        <v>660.06784990000006</v>
      </c>
      <c r="AL802">
        <v>0</v>
      </c>
      <c r="AM802">
        <v>660.06784990000006</v>
      </c>
      <c r="BA802">
        <v>40</v>
      </c>
      <c r="BB802">
        <v>0</v>
      </c>
      <c r="BC802">
        <v>159545</v>
      </c>
      <c r="BD802">
        <v>0</v>
      </c>
      <c r="BE802">
        <v>159545</v>
      </c>
      <c r="BF802">
        <v>0</v>
      </c>
      <c r="BG802">
        <v>0</v>
      </c>
      <c r="BH802">
        <v>0</v>
      </c>
      <c r="BI802">
        <v>0.165487568</v>
      </c>
      <c r="BJ802">
        <v>0</v>
      </c>
      <c r="BK802">
        <v>660.06784990000006</v>
      </c>
      <c r="BL802">
        <v>0</v>
      </c>
      <c r="BM802">
        <v>660.06784990000006</v>
      </c>
      <c r="FA802">
        <v>0</v>
      </c>
      <c r="FE802">
        <v>0</v>
      </c>
      <c r="FK802" t="s">
        <v>236</v>
      </c>
      <c r="FL802">
        <v>2009</v>
      </c>
    </row>
    <row r="803" spans="14:168" x14ac:dyDescent="0.3">
      <c r="AA803">
        <v>63</v>
      </c>
      <c r="AB803">
        <v>0</v>
      </c>
      <c r="AC803">
        <v>17174</v>
      </c>
      <c r="AD803">
        <v>0</v>
      </c>
      <c r="AE803">
        <v>17174</v>
      </c>
      <c r="AF803">
        <v>0</v>
      </c>
      <c r="AG803">
        <v>0</v>
      </c>
      <c r="AH803">
        <v>0</v>
      </c>
      <c r="AI803">
        <v>0.25423728800000001</v>
      </c>
      <c r="AJ803">
        <v>0</v>
      </c>
      <c r="AK803">
        <v>69.305891849999995</v>
      </c>
      <c r="AL803">
        <v>0</v>
      </c>
      <c r="AM803">
        <v>69.305891849999995</v>
      </c>
      <c r="BA803">
        <v>63</v>
      </c>
      <c r="BB803">
        <v>0</v>
      </c>
      <c r="BC803">
        <v>17174</v>
      </c>
      <c r="BD803">
        <v>0</v>
      </c>
      <c r="BE803">
        <v>17174</v>
      </c>
      <c r="BF803">
        <v>0</v>
      </c>
      <c r="BG803">
        <v>0</v>
      </c>
      <c r="BH803">
        <v>0</v>
      </c>
      <c r="BI803">
        <v>0.25423728800000001</v>
      </c>
      <c r="BJ803">
        <v>0</v>
      </c>
      <c r="BK803">
        <v>69.305891849999995</v>
      </c>
      <c r="BL803">
        <v>0</v>
      </c>
      <c r="BM803">
        <v>69.305891849999995</v>
      </c>
      <c r="FA803">
        <v>0</v>
      </c>
      <c r="FE803">
        <v>0</v>
      </c>
      <c r="FK803" t="s">
        <v>236</v>
      </c>
      <c r="FL803">
        <v>2010</v>
      </c>
    </row>
    <row r="804" spans="14:168" x14ac:dyDescent="0.3">
      <c r="AA804">
        <v>20</v>
      </c>
      <c r="AB804">
        <v>12</v>
      </c>
      <c r="AC804">
        <v>94032</v>
      </c>
      <c r="AD804">
        <v>0</v>
      </c>
      <c r="AE804">
        <v>94044</v>
      </c>
      <c r="AF804">
        <v>0</v>
      </c>
      <c r="AG804">
        <v>0</v>
      </c>
      <c r="AH804">
        <v>0</v>
      </c>
      <c r="AI804">
        <v>7.8777374999999997E-2</v>
      </c>
      <c r="AJ804">
        <v>4.7266425000000001E-2</v>
      </c>
      <c r="AK804">
        <v>370.37970689999997</v>
      </c>
      <c r="AL804">
        <v>0</v>
      </c>
      <c r="AM804">
        <v>370.42697340000001</v>
      </c>
      <c r="BA804">
        <v>20</v>
      </c>
      <c r="BB804">
        <v>12</v>
      </c>
      <c r="BC804">
        <v>94032</v>
      </c>
      <c r="BD804">
        <v>0</v>
      </c>
      <c r="BE804">
        <v>94044</v>
      </c>
      <c r="BF804">
        <v>0</v>
      </c>
      <c r="BG804">
        <v>0</v>
      </c>
      <c r="BH804">
        <v>0</v>
      </c>
      <c r="BI804">
        <v>7.8777374999999997E-2</v>
      </c>
      <c r="BJ804">
        <v>4.7266425000000001E-2</v>
      </c>
      <c r="BK804">
        <v>370.37970689999997</v>
      </c>
      <c r="BL804">
        <v>0</v>
      </c>
      <c r="BM804">
        <v>370.42697340000001</v>
      </c>
      <c r="FA804">
        <v>0</v>
      </c>
      <c r="FE804">
        <v>0</v>
      </c>
      <c r="FK804" t="s">
        <v>236</v>
      </c>
      <c r="FL804">
        <v>2011</v>
      </c>
    </row>
    <row r="805" spans="14:168" x14ac:dyDescent="0.3">
      <c r="AA805">
        <v>5</v>
      </c>
      <c r="AB805">
        <v>0</v>
      </c>
      <c r="AC805">
        <v>25000</v>
      </c>
      <c r="AD805">
        <v>0</v>
      </c>
      <c r="AE805">
        <v>25000</v>
      </c>
      <c r="AF805">
        <v>0</v>
      </c>
      <c r="AG805">
        <v>0</v>
      </c>
      <c r="AH805">
        <v>0</v>
      </c>
      <c r="AI805">
        <v>1.8791341E-2</v>
      </c>
      <c r="AJ805">
        <v>0</v>
      </c>
      <c r="AK805">
        <v>93.95670475</v>
      </c>
      <c r="AL805">
        <v>0</v>
      </c>
      <c r="AM805">
        <v>93.95670475</v>
      </c>
      <c r="BA805">
        <v>5</v>
      </c>
      <c r="BB805">
        <v>0</v>
      </c>
      <c r="BC805">
        <v>25000</v>
      </c>
      <c r="BD805">
        <v>0</v>
      </c>
      <c r="BE805">
        <v>25000</v>
      </c>
      <c r="BF805">
        <v>0</v>
      </c>
      <c r="BG805">
        <v>0</v>
      </c>
      <c r="BH805">
        <v>0</v>
      </c>
      <c r="BI805">
        <v>1.8791341E-2</v>
      </c>
      <c r="BJ805">
        <v>0</v>
      </c>
      <c r="BK805">
        <v>93.95670475</v>
      </c>
      <c r="BL805">
        <v>0</v>
      </c>
      <c r="BM805">
        <v>93.95670475</v>
      </c>
      <c r="FA805">
        <v>0</v>
      </c>
      <c r="FE805">
        <v>0</v>
      </c>
      <c r="FK805" t="s">
        <v>236</v>
      </c>
      <c r="FL805">
        <v>2013</v>
      </c>
    </row>
    <row r="806" spans="14:168" x14ac:dyDescent="0.3">
      <c r="AA806">
        <v>25</v>
      </c>
      <c r="AB806">
        <v>0</v>
      </c>
      <c r="AC806">
        <v>0</v>
      </c>
      <c r="AD806">
        <v>5000</v>
      </c>
      <c r="AE806">
        <v>5000</v>
      </c>
      <c r="AF806">
        <v>0</v>
      </c>
      <c r="AG806">
        <v>0</v>
      </c>
      <c r="AH806">
        <v>12000</v>
      </c>
      <c r="AI806">
        <v>8.9769829999999995E-2</v>
      </c>
      <c r="AJ806">
        <v>0</v>
      </c>
      <c r="AK806">
        <v>0</v>
      </c>
      <c r="AL806">
        <v>17.95396603</v>
      </c>
      <c r="AM806">
        <v>17.95396603</v>
      </c>
      <c r="BA806">
        <v>25</v>
      </c>
      <c r="BB806">
        <v>0</v>
      </c>
      <c r="BC806">
        <v>0</v>
      </c>
      <c r="BD806">
        <v>5000</v>
      </c>
      <c r="BE806">
        <v>5000</v>
      </c>
      <c r="BF806">
        <v>0</v>
      </c>
      <c r="BG806">
        <v>0</v>
      </c>
      <c r="BH806">
        <v>12000</v>
      </c>
      <c r="BI806">
        <v>8.9769829999999995E-2</v>
      </c>
      <c r="BJ806">
        <v>0</v>
      </c>
      <c r="BK806">
        <v>0</v>
      </c>
      <c r="BL806">
        <v>17.95396603</v>
      </c>
      <c r="BM806">
        <v>17.95396603</v>
      </c>
      <c r="FA806">
        <v>2.5263739E-2</v>
      </c>
      <c r="FE806">
        <v>2.5263739E-2</v>
      </c>
      <c r="FK806" t="s">
        <v>236</v>
      </c>
      <c r="FL806">
        <v>2015</v>
      </c>
    </row>
    <row r="807" spans="14:168" x14ac:dyDescent="0.3">
      <c r="AA807">
        <v>10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3.5109894000000003E-2</v>
      </c>
      <c r="AJ807">
        <v>0</v>
      </c>
      <c r="AK807">
        <v>0</v>
      </c>
      <c r="AL807">
        <v>0</v>
      </c>
      <c r="AM807">
        <v>0</v>
      </c>
      <c r="BA807">
        <v>10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3.5109894000000003E-2</v>
      </c>
      <c r="BJ807">
        <v>0</v>
      </c>
      <c r="BK807">
        <v>0</v>
      </c>
      <c r="BL807">
        <v>0</v>
      </c>
      <c r="BM807">
        <v>0</v>
      </c>
      <c r="FA807">
        <v>0</v>
      </c>
      <c r="FE807">
        <v>0</v>
      </c>
      <c r="FK807" t="s">
        <v>236</v>
      </c>
      <c r="FL807">
        <v>2016</v>
      </c>
    </row>
    <row r="808" spans="14:168" x14ac:dyDescent="0.3">
      <c r="AA808">
        <v>20</v>
      </c>
      <c r="AB808">
        <v>12</v>
      </c>
      <c r="AC808">
        <v>1000000</v>
      </c>
      <c r="AD808">
        <v>0</v>
      </c>
      <c r="AE808">
        <v>1000012</v>
      </c>
      <c r="AF808">
        <v>0</v>
      </c>
      <c r="AG808">
        <v>0</v>
      </c>
      <c r="AH808">
        <v>0</v>
      </c>
      <c r="AI808">
        <v>6.8678959999999997E-2</v>
      </c>
      <c r="AJ808">
        <v>4.1207375999999997E-2</v>
      </c>
      <c r="AK808">
        <v>3433.9480100000001</v>
      </c>
      <c r="AL808">
        <v>0</v>
      </c>
      <c r="AM808">
        <v>3433.9892169999998</v>
      </c>
      <c r="BA808">
        <v>0</v>
      </c>
      <c r="BB808">
        <v>0</v>
      </c>
      <c r="BC808">
        <v>1000000</v>
      </c>
      <c r="BD808">
        <v>0</v>
      </c>
      <c r="BE808">
        <v>1000000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3433.9480100000001</v>
      </c>
      <c r="BL808">
        <v>0</v>
      </c>
      <c r="BM808">
        <v>3433.9480100000001</v>
      </c>
      <c r="CA808">
        <v>20</v>
      </c>
      <c r="CB808">
        <v>12</v>
      </c>
      <c r="CC808">
        <v>0</v>
      </c>
      <c r="CD808">
        <v>0</v>
      </c>
      <c r="CE808">
        <v>12</v>
      </c>
      <c r="CF808">
        <v>0</v>
      </c>
      <c r="CG808">
        <v>0</v>
      </c>
      <c r="CH808">
        <v>0</v>
      </c>
      <c r="CI808">
        <v>6.8678959999999997E-2</v>
      </c>
      <c r="CJ808">
        <v>4.1207375999999997E-2</v>
      </c>
      <c r="CK808">
        <v>0</v>
      </c>
      <c r="CL808">
        <v>0</v>
      </c>
      <c r="CM808">
        <v>4.1207375999999997E-2</v>
      </c>
      <c r="FA808">
        <v>0</v>
      </c>
      <c r="FE808">
        <v>0</v>
      </c>
      <c r="FH808">
        <v>0</v>
      </c>
      <c r="FK808" t="s">
        <v>236</v>
      </c>
      <c r="FL808">
        <v>2017</v>
      </c>
    </row>
    <row r="809" spans="14:168" x14ac:dyDescent="0.3">
      <c r="AA809">
        <v>34</v>
      </c>
      <c r="AB809">
        <v>0</v>
      </c>
      <c r="AC809">
        <v>100000</v>
      </c>
      <c r="AD809">
        <v>0</v>
      </c>
      <c r="AE809">
        <v>100000</v>
      </c>
      <c r="AF809">
        <v>0</v>
      </c>
      <c r="AG809">
        <v>0</v>
      </c>
      <c r="AH809">
        <v>0</v>
      </c>
      <c r="AI809">
        <v>0.114220445</v>
      </c>
      <c r="AJ809">
        <v>0</v>
      </c>
      <c r="AK809">
        <v>335.9424866</v>
      </c>
      <c r="AL809">
        <v>0</v>
      </c>
      <c r="AM809">
        <v>335.9424866</v>
      </c>
      <c r="BA809">
        <v>34</v>
      </c>
      <c r="BB809">
        <v>0</v>
      </c>
      <c r="BC809">
        <v>100000</v>
      </c>
      <c r="BD809">
        <v>0</v>
      </c>
      <c r="BE809">
        <v>100000</v>
      </c>
      <c r="BF809">
        <v>0</v>
      </c>
      <c r="BG809">
        <v>0</v>
      </c>
      <c r="BH809">
        <v>0</v>
      </c>
      <c r="BI809">
        <v>0.114220445</v>
      </c>
      <c r="BJ809">
        <v>0</v>
      </c>
      <c r="BK809">
        <v>335.9424866</v>
      </c>
      <c r="BL809">
        <v>0</v>
      </c>
      <c r="BM809">
        <v>335.9424866</v>
      </c>
      <c r="FA809">
        <v>0</v>
      </c>
      <c r="FE809">
        <v>0</v>
      </c>
      <c r="FK809" t="s">
        <v>236</v>
      </c>
      <c r="FL809">
        <v>2018</v>
      </c>
    </row>
    <row r="810" spans="14:168" x14ac:dyDescent="0.3">
      <c r="AA810">
        <v>32</v>
      </c>
      <c r="AB810">
        <v>19</v>
      </c>
      <c r="AC810">
        <v>26083</v>
      </c>
      <c r="AD810">
        <v>0</v>
      </c>
      <c r="AE810">
        <v>26102</v>
      </c>
      <c r="AF810">
        <v>0</v>
      </c>
      <c r="AG810">
        <v>0</v>
      </c>
      <c r="AH810">
        <v>0</v>
      </c>
      <c r="AI810">
        <v>0.105200868</v>
      </c>
      <c r="AJ810">
        <v>6.2463014999999997E-2</v>
      </c>
      <c r="AK810">
        <v>85.748569930000002</v>
      </c>
      <c r="AL810">
        <v>0</v>
      </c>
      <c r="AM810">
        <v>85.811032940000004</v>
      </c>
      <c r="BA810">
        <v>32</v>
      </c>
      <c r="BB810">
        <v>19</v>
      </c>
      <c r="BC810">
        <v>26083</v>
      </c>
      <c r="BD810">
        <v>0</v>
      </c>
      <c r="BE810">
        <v>26102</v>
      </c>
      <c r="BF810">
        <v>0</v>
      </c>
      <c r="BG810">
        <v>0</v>
      </c>
      <c r="BH810">
        <v>0</v>
      </c>
      <c r="BI810">
        <v>0.105200868</v>
      </c>
      <c r="BJ810">
        <v>6.2463014999999997E-2</v>
      </c>
      <c r="BK810">
        <v>85.748569930000002</v>
      </c>
      <c r="BL810">
        <v>0</v>
      </c>
      <c r="BM810">
        <v>85.811032940000004</v>
      </c>
      <c r="FA810">
        <v>0</v>
      </c>
      <c r="FE810">
        <v>0</v>
      </c>
      <c r="FK810" t="s">
        <v>236</v>
      </c>
      <c r="FL810">
        <v>2019</v>
      </c>
    </row>
    <row r="811" spans="14:168" x14ac:dyDescent="0.3">
      <c r="AA811">
        <v>7</v>
      </c>
      <c r="AB811">
        <v>0</v>
      </c>
      <c r="AC811">
        <v>200</v>
      </c>
      <c r="AD811">
        <v>0</v>
      </c>
      <c r="AE811">
        <v>200</v>
      </c>
      <c r="AF811">
        <v>0</v>
      </c>
      <c r="AG811">
        <v>0</v>
      </c>
      <c r="AH811">
        <v>0</v>
      </c>
      <c r="AI811">
        <v>2.2527636E-2</v>
      </c>
      <c r="AJ811">
        <v>0</v>
      </c>
      <c r="AK811">
        <v>0.64364674799999999</v>
      </c>
      <c r="AL811">
        <v>0</v>
      </c>
      <c r="AM811">
        <v>0.64364674799999999</v>
      </c>
      <c r="BA811">
        <v>7</v>
      </c>
      <c r="BB811">
        <v>0</v>
      </c>
      <c r="BC811">
        <v>200</v>
      </c>
      <c r="BD811">
        <v>0</v>
      </c>
      <c r="BE811">
        <v>200</v>
      </c>
      <c r="BF811">
        <v>0</v>
      </c>
      <c r="BG811">
        <v>0</v>
      </c>
      <c r="BH811">
        <v>0</v>
      </c>
      <c r="BI811">
        <v>2.2527636E-2</v>
      </c>
      <c r="BJ811">
        <v>0</v>
      </c>
      <c r="BK811">
        <v>0.64364674799999999</v>
      </c>
      <c r="BL811">
        <v>0</v>
      </c>
      <c r="BM811">
        <v>0.64364674799999999</v>
      </c>
      <c r="FA811">
        <v>0</v>
      </c>
      <c r="FE811">
        <v>0</v>
      </c>
      <c r="FK811" t="s">
        <v>236</v>
      </c>
      <c r="FL811">
        <v>2020</v>
      </c>
    </row>
    <row r="812" spans="14:168" x14ac:dyDescent="0.3">
      <c r="N812">
        <v>0</v>
      </c>
      <c r="O812">
        <v>0</v>
      </c>
      <c r="P812">
        <v>600</v>
      </c>
      <c r="Q812">
        <v>0</v>
      </c>
      <c r="R812">
        <v>600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5.4141851650000001</v>
      </c>
      <c r="Y812">
        <v>0</v>
      </c>
      <c r="Z812">
        <v>5.4141851650000001</v>
      </c>
      <c r="AA812">
        <v>37</v>
      </c>
      <c r="AB812">
        <v>195</v>
      </c>
      <c r="AC812">
        <v>7200</v>
      </c>
      <c r="AD812">
        <v>90</v>
      </c>
      <c r="AE812">
        <v>7485</v>
      </c>
      <c r="AF812">
        <v>0</v>
      </c>
      <c r="AG812">
        <v>0</v>
      </c>
      <c r="AH812">
        <v>3000</v>
      </c>
      <c r="AI812">
        <v>0.333874752</v>
      </c>
      <c r="AJ812">
        <v>1.7596101790000001</v>
      </c>
      <c r="AK812">
        <v>64.970221980000005</v>
      </c>
      <c r="AL812">
        <v>0.812127775</v>
      </c>
      <c r="AM812">
        <v>67.541959939999998</v>
      </c>
      <c r="BA812">
        <v>1</v>
      </c>
      <c r="BB812">
        <v>0</v>
      </c>
      <c r="BC812">
        <v>6600</v>
      </c>
      <c r="BD812">
        <v>0</v>
      </c>
      <c r="BE812">
        <v>6600</v>
      </c>
      <c r="BF812">
        <v>0</v>
      </c>
      <c r="BG812">
        <v>0</v>
      </c>
      <c r="BH812">
        <v>0</v>
      </c>
      <c r="BI812">
        <v>9.0236420000000001E-3</v>
      </c>
      <c r="BJ812">
        <v>0</v>
      </c>
      <c r="BK812">
        <v>59.556036820000003</v>
      </c>
      <c r="BL812">
        <v>0</v>
      </c>
      <c r="BM812">
        <v>59.556036820000003</v>
      </c>
      <c r="DN812">
        <v>9</v>
      </c>
      <c r="DO812">
        <v>19</v>
      </c>
      <c r="DP812">
        <v>0</v>
      </c>
      <c r="DQ812">
        <v>90</v>
      </c>
      <c r="DR812">
        <v>109</v>
      </c>
      <c r="DS812">
        <v>0</v>
      </c>
      <c r="DT812">
        <v>0</v>
      </c>
      <c r="DU812">
        <v>0</v>
      </c>
      <c r="DV812">
        <v>8.1212777E-2</v>
      </c>
      <c r="DW812">
        <v>0.171449197</v>
      </c>
      <c r="DX812">
        <v>0</v>
      </c>
      <c r="DY812">
        <v>0.812127775</v>
      </c>
      <c r="DZ812">
        <v>0.98357697200000005</v>
      </c>
      <c r="EA812">
        <v>27</v>
      </c>
      <c r="EB812">
        <v>176</v>
      </c>
      <c r="EC812">
        <v>0</v>
      </c>
      <c r="ED812">
        <v>0</v>
      </c>
      <c r="EE812">
        <v>176</v>
      </c>
      <c r="EF812">
        <v>0</v>
      </c>
      <c r="EG812">
        <v>0</v>
      </c>
      <c r="EH812">
        <v>3000</v>
      </c>
      <c r="EI812">
        <v>0.24363833200000001</v>
      </c>
      <c r="EJ812">
        <v>1.588160982</v>
      </c>
      <c r="EK812">
        <v>0</v>
      </c>
      <c r="EL812">
        <v>0</v>
      </c>
      <c r="EM812">
        <v>1.588160982</v>
      </c>
      <c r="FA812">
        <v>2.305316E-3</v>
      </c>
      <c r="FC812">
        <v>0</v>
      </c>
      <c r="FD812">
        <v>2.305316E-3</v>
      </c>
      <c r="FE812">
        <v>0</v>
      </c>
      <c r="FJ812">
        <v>0</v>
      </c>
      <c r="FK812" t="s">
        <v>237</v>
      </c>
      <c r="FL812">
        <v>2000</v>
      </c>
    </row>
    <row r="813" spans="14:168" x14ac:dyDescent="0.3">
      <c r="N813">
        <v>0</v>
      </c>
      <c r="O813">
        <v>0</v>
      </c>
      <c r="P813">
        <v>300</v>
      </c>
      <c r="Q813">
        <v>0</v>
      </c>
      <c r="R813">
        <v>300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2.694449434</v>
      </c>
      <c r="Y813">
        <v>0</v>
      </c>
      <c r="Z813">
        <v>2.694449434</v>
      </c>
      <c r="AA813">
        <v>11</v>
      </c>
      <c r="AB813">
        <v>0</v>
      </c>
      <c r="AC813">
        <v>1350</v>
      </c>
      <c r="AD813">
        <v>0</v>
      </c>
      <c r="AE813">
        <v>1350</v>
      </c>
      <c r="AF813">
        <v>0</v>
      </c>
      <c r="AG813">
        <v>0</v>
      </c>
      <c r="AH813">
        <v>0</v>
      </c>
      <c r="AI813">
        <v>9.8796479000000006E-2</v>
      </c>
      <c r="AJ813">
        <v>0</v>
      </c>
      <c r="AK813">
        <v>12.125022449999999</v>
      </c>
      <c r="AL813">
        <v>0</v>
      </c>
      <c r="AM813">
        <v>12.125022449999999</v>
      </c>
      <c r="BA813">
        <v>11</v>
      </c>
      <c r="BB813">
        <v>0</v>
      </c>
      <c r="BC813">
        <v>1050</v>
      </c>
      <c r="BD813">
        <v>0</v>
      </c>
      <c r="BE813">
        <v>1050</v>
      </c>
      <c r="BF813">
        <v>0</v>
      </c>
      <c r="BG813">
        <v>0</v>
      </c>
      <c r="BH813">
        <v>0</v>
      </c>
      <c r="BI813">
        <v>9.8796479000000006E-2</v>
      </c>
      <c r="BJ813">
        <v>0</v>
      </c>
      <c r="BK813">
        <v>9.4305730200000006</v>
      </c>
      <c r="BL813">
        <v>0</v>
      </c>
      <c r="BM813">
        <v>9.4305730200000006</v>
      </c>
      <c r="FA813">
        <v>0</v>
      </c>
      <c r="FC813">
        <v>0</v>
      </c>
      <c r="FE813">
        <v>0</v>
      </c>
      <c r="FK813" t="s">
        <v>237</v>
      </c>
      <c r="FL813">
        <v>2001</v>
      </c>
    </row>
    <row r="814" spans="14:168" x14ac:dyDescent="0.3">
      <c r="N814">
        <v>0</v>
      </c>
      <c r="O814">
        <v>17</v>
      </c>
      <c r="P814">
        <v>150</v>
      </c>
      <c r="Q814">
        <v>0</v>
      </c>
      <c r="R814">
        <v>167</v>
      </c>
      <c r="S814">
        <v>0</v>
      </c>
      <c r="T814">
        <v>0</v>
      </c>
      <c r="U814">
        <v>0</v>
      </c>
      <c r="V814">
        <v>0</v>
      </c>
      <c r="W814">
        <v>0.152030048</v>
      </c>
      <c r="X814">
        <v>1.341441603</v>
      </c>
      <c r="Y814">
        <v>0</v>
      </c>
      <c r="Z814">
        <v>1.4934716509999999</v>
      </c>
      <c r="AA814">
        <v>2</v>
      </c>
      <c r="AB814">
        <v>29</v>
      </c>
      <c r="AC814">
        <v>540</v>
      </c>
      <c r="AD814">
        <v>0</v>
      </c>
      <c r="AE814">
        <v>569</v>
      </c>
      <c r="AF814">
        <v>0</v>
      </c>
      <c r="AG814">
        <v>0</v>
      </c>
      <c r="AH814">
        <v>0</v>
      </c>
      <c r="AI814">
        <v>1.7885887999999999E-2</v>
      </c>
      <c r="AJ814">
        <v>0.25934537600000002</v>
      </c>
      <c r="AK814">
        <v>4.8291897690000001</v>
      </c>
      <c r="AL814">
        <v>0</v>
      </c>
      <c r="AM814">
        <v>5.0885351459999999</v>
      </c>
      <c r="BA814">
        <v>0</v>
      </c>
      <c r="BB814">
        <v>0</v>
      </c>
      <c r="BC814">
        <v>390</v>
      </c>
      <c r="BD814">
        <v>0</v>
      </c>
      <c r="BE814">
        <v>390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3.4877481669999999</v>
      </c>
      <c r="BL814">
        <v>0</v>
      </c>
      <c r="BM814">
        <v>3.4877481669999999</v>
      </c>
      <c r="CA814">
        <v>2</v>
      </c>
      <c r="CB814">
        <v>12</v>
      </c>
      <c r="CC814">
        <v>0</v>
      </c>
      <c r="CD814">
        <v>0</v>
      </c>
      <c r="CE814">
        <v>12</v>
      </c>
      <c r="CF814">
        <v>0</v>
      </c>
      <c r="CG814">
        <v>0</v>
      </c>
      <c r="CH814">
        <v>0</v>
      </c>
      <c r="CI814">
        <v>1.7885887999999999E-2</v>
      </c>
      <c r="CJ814">
        <v>0.107315328</v>
      </c>
      <c r="CK814">
        <v>0</v>
      </c>
      <c r="CL814">
        <v>0</v>
      </c>
      <c r="CM814">
        <v>0.107315328</v>
      </c>
      <c r="FA814">
        <v>0</v>
      </c>
      <c r="FC814">
        <v>0</v>
      </c>
      <c r="FE814">
        <v>0</v>
      </c>
      <c r="FH814">
        <v>0</v>
      </c>
      <c r="FK814" t="s">
        <v>237</v>
      </c>
      <c r="FL814">
        <v>2002</v>
      </c>
    </row>
    <row r="815" spans="14:168" x14ac:dyDescent="0.3">
      <c r="N815">
        <v>0</v>
      </c>
      <c r="O815">
        <v>50</v>
      </c>
      <c r="P815">
        <v>0</v>
      </c>
      <c r="Q815">
        <v>0</v>
      </c>
      <c r="R815">
        <v>50</v>
      </c>
      <c r="S815">
        <v>0</v>
      </c>
      <c r="T815">
        <v>0</v>
      </c>
      <c r="U815">
        <v>0</v>
      </c>
      <c r="V815">
        <v>0</v>
      </c>
      <c r="W815">
        <v>0.44567252000000002</v>
      </c>
      <c r="X815">
        <v>0</v>
      </c>
      <c r="Y815">
        <v>0</v>
      </c>
      <c r="Z815">
        <v>0.44567252000000002</v>
      </c>
      <c r="AA815">
        <v>0</v>
      </c>
      <c r="AB815">
        <v>50</v>
      </c>
      <c r="AC815">
        <v>450</v>
      </c>
      <c r="AD815">
        <v>0</v>
      </c>
      <c r="AE815">
        <v>500</v>
      </c>
      <c r="AF815">
        <v>0</v>
      </c>
      <c r="AG815">
        <v>0</v>
      </c>
      <c r="AH815">
        <v>600000</v>
      </c>
      <c r="AI815">
        <v>0</v>
      </c>
      <c r="AJ815">
        <v>0.44567252000000002</v>
      </c>
      <c r="AK815">
        <v>4.0110526780000004</v>
      </c>
      <c r="AL815">
        <v>0</v>
      </c>
      <c r="AM815">
        <v>4.456725198</v>
      </c>
      <c r="BA815">
        <v>0</v>
      </c>
      <c r="BB815">
        <v>0</v>
      </c>
      <c r="BC815">
        <v>450</v>
      </c>
      <c r="BD815">
        <v>0</v>
      </c>
      <c r="BE815">
        <v>450</v>
      </c>
      <c r="BF815">
        <v>0</v>
      </c>
      <c r="BG815">
        <v>0</v>
      </c>
      <c r="BH815">
        <v>600000</v>
      </c>
      <c r="BI815">
        <v>0</v>
      </c>
      <c r="BJ815">
        <v>0</v>
      </c>
      <c r="BK815">
        <v>4.0110526780000004</v>
      </c>
      <c r="BL815">
        <v>0</v>
      </c>
      <c r="BM815">
        <v>4.0110526780000004</v>
      </c>
      <c r="FA815">
        <v>0.29714149899999998</v>
      </c>
      <c r="FC815">
        <v>0</v>
      </c>
      <c r="FE815">
        <v>0.29714149899999998</v>
      </c>
      <c r="FK815" t="s">
        <v>237</v>
      </c>
      <c r="FL815">
        <v>2003</v>
      </c>
    </row>
    <row r="816" spans="14:168" x14ac:dyDescent="0.3"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340000</v>
      </c>
      <c r="AI816">
        <v>0</v>
      </c>
      <c r="AJ816">
        <v>0</v>
      </c>
      <c r="AK816">
        <v>0</v>
      </c>
      <c r="AL816">
        <v>0</v>
      </c>
      <c r="AM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340000</v>
      </c>
      <c r="CI816">
        <v>0</v>
      </c>
      <c r="CJ816">
        <v>0</v>
      </c>
      <c r="CK816">
        <v>0</v>
      </c>
      <c r="CL816">
        <v>0</v>
      </c>
      <c r="CM816">
        <v>0</v>
      </c>
      <c r="FA816">
        <v>0.14135979800000001</v>
      </c>
      <c r="FH816">
        <v>0.14135979800000001</v>
      </c>
      <c r="FK816" t="s">
        <v>237</v>
      </c>
      <c r="FL816">
        <v>2004</v>
      </c>
    </row>
    <row r="817" spans="1:168" x14ac:dyDescent="0.3">
      <c r="AA817">
        <v>4</v>
      </c>
      <c r="AB817">
        <v>0</v>
      </c>
      <c r="AC817">
        <v>3690</v>
      </c>
      <c r="AD817">
        <v>0</v>
      </c>
      <c r="AE817">
        <v>3690</v>
      </c>
      <c r="AF817">
        <v>0</v>
      </c>
      <c r="AG817">
        <v>0</v>
      </c>
      <c r="AH817">
        <v>5659</v>
      </c>
      <c r="AI817">
        <v>3.5762180999999997E-2</v>
      </c>
      <c r="AJ817">
        <v>0</v>
      </c>
      <c r="AK817">
        <v>32.990612429999999</v>
      </c>
      <c r="AL817">
        <v>0</v>
      </c>
      <c r="AM817">
        <v>32.990612429999999</v>
      </c>
      <c r="BA817">
        <v>1</v>
      </c>
      <c r="BB817">
        <v>0</v>
      </c>
      <c r="BC817">
        <v>3090</v>
      </c>
      <c r="BD817">
        <v>0</v>
      </c>
      <c r="BE817">
        <v>3090</v>
      </c>
      <c r="BF817">
        <v>0</v>
      </c>
      <c r="BG817">
        <v>0</v>
      </c>
      <c r="BH817">
        <v>5659</v>
      </c>
      <c r="BI817">
        <v>8.9405449999999994E-3</v>
      </c>
      <c r="BJ817">
        <v>0</v>
      </c>
      <c r="BK817">
        <v>27.626285200000002</v>
      </c>
      <c r="BL817">
        <v>0</v>
      </c>
      <c r="BM817">
        <v>27.626285200000002</v>
      </c>
      <c r="CA817">
        <v>3</v>
      </c>
      <c r="CB817">
        <v>0</v>
      </c>
      <c r="CC817">
        <v>600</v>
      </c>
      <c r="CD817">
        <v>0</v>
      </c>
      <c r="CE817">
        <v>600</v>
      </c>
      <c r="CF817">
        <v>0</v>
      </c>
      <c r="CG817">
        <v>0</v>
      </c>
      <c r="CH817">
        <v>0</v>
      </c>
      <c r="CI817">
        <v>2.6821635999999999E-2</v>
      </c>
      <c r="CJ817">
        <v>0</v>
      </c>
      <c r="CK817">
        <v>5.3643272240000002</v>
      </c>
      <c r="CL817">
        <v>0</v>
      </c>
      <c r="CM817">
        <v>5.3643272240000002</v>
      </c>
      <c r="FA817">
        <v>2.0704819999999998E-3</v>
      </c>
      <c r="FE817">
        <v>2.0704819999999998E-3</v>
      </c>
      <c r="FH817">
        <v>0</v>
      </c>
      <c r="FK817" t="s">
        <v>237</v>
      </c>
      <c r="FL817">
        <v>2006</v>
      </c>
    </row>
    <row r="818" spans="1:168" x14ac:dyDescent="0.3">
      <c r="AA818">
        <v>86</v>
      </c>
      <c r="AB818">
        <v>68</v>
      </c>
      <c r="AC818">
        <v>2193</v>
      </c>
      <c r="AD818">
        <v>3735</v>
      </c>
      <c r="AE818">
        <v>5996</v>
      </c>
      <c r="AF818">
        <v>0</v>
      </c>
      <c r="AG818">
        <v>0</v>
      </c>
      <c r="AH818">
        <v>1750000</v>
      </c>
      <c r="AI818">
        <v>0.77338129499999997</v>
      </c>
      <c r="AJ818">
        <v>0.61151079100000005</v>
      </c>
      <c r="AK818">
        <v>19.72122302</v>
      </c>
      <c r="AL818">
        <v>33.588129500000001</v>
      </c>
      <c r="AM818">
        <v>53.920863310000001</v>
      </c>
      <c r="BA818">
        <v>2</v>
      </c>
      <c r="BB818">
        <v>0</v>
      </c>
      <c r="BC818">
        <v>600</v>
      </c>
      <c r="BD818">
        <v>0</v>
      </c>
      <c r="BE818">
        <v>600</v>
      </c>
      <c r="BF818">
        <v>0</v>
      </c>
      <c r="BG818">
        <v>0</v>
      </c>
      <c r="BH818">
        <v>0</v>
      </c>
      <c r="BI818">
        <v>1.7985612000000002E-2</v>
      </c>
      <c r="BJ818">
        <v>0</v>
      </c>
      <c r="BK818">
        <v>5.3956834530000002</v>
      </c>
      <c r="BL818">
        <v>0</v>
      </c>
      <c r="BM818">
        <v>5.3956834530000002</v>
      </c>
      <c r="DN818">
        <v>68</v>
      </c>
      <c r="DO818">
        <v>68</v>
      </c>
      <c r="DP818">
        <v>1593</v>
      </c>
      <c r="DQ818">
        <v>3735</v>
      </c>
      <c r="DR818">
        <v>5396</v>
      </c>
      <c r="DS818">
        <v>0</v>
      </c>
      <c r="DT818">
        <v>0</v>
      </c>
      <c r="DU818">
        <v>1750000</v>
      </c>
      <c r="DV818">
        <v>0.61151079100000005</v>
      </c>
      <c r="DW818">
        <v>0.61151079100000005</v>
      </c>
      <c r="DX818">
        <v>14.32553957</v>
      </c>
      <c r="DY818">
        <v>33.588129500000001</v>
      </c>
      <c r="DZ818">
        <v>48.525179860000001</v>
      </c>
      <c r="EA818">
        <v>16</v>
      </c>
      <c r="EB818">
        <v>0</v>
      </c>
      <c r="EC818">
        <v>0</v>
      </c>
      <c r="ED818">
        <v>0</v>
      </c>
      <c r="EE818">
        <v>0</v>
      </c>
      <c r="EF818">
        <v>0</v>
      </c>
      <c r="EG818">
        <v>0</v>
      </c>
      <c r="EH818">
        <v>0</v>
      </c>
      <c r="EI818">
        <v>0.14388489199999999</v>
      </c>
      <c r="EJ818">
        <v>0</v>
      </c>
      <c r="EK818">
        <v>0</v>
      </c>
      <c r="EL818">
        <v>0</v>
      </c>
      <c r="EM818">
        <v>0</v>
      </c>
      <c r="FA818">
        <v>0.549454</v>
      </c>
      <c r="FD818">
        <v>0</v>
      </c>
      <c r="FE818">
        <v>0</v>
      </c>
      <c r="FJ818">
        <v>0.549454</v>
      </c>
      <c r="FK818" t="s">
        <v>237</v>
      </c>
      <c r="FL818">
        <v>2007</v>
      </c>
    </row>
    <row r="819" spans="1:168" x14ac:dyDescent="0.3">
      <c r="N819">
        <v>2</v>
      </c>
      <c r="O819">
        <v>240</v>
      </c>
      <c r="P819">
        <v>3468</v>
      </c>
      <c r="Q819">
        <v>0</v>
      </c>
      <c r="R819">
        <v>3708</v>
      </c>
      <c r="S819">
        <v>0</v>
      </c>
      <c r="T819">
        <v>0</v>
      </c>
      <c r="U819">
        <v>0</v>
      </c>
      <c r="V819">
        <v>1.8115941999999999E-2</v>
      </c>
      <c r="W819">
        <v>2.1739130430000002</v>
      </c>
      <c r="X819">
        <v>31.413043479999999</v>
      </c>
      <c r="Y819">
        <v>0</v>
      </c>
      <c r="Z819">
        <v>33.586956520000001</v>
      </c>
      <c r="AA819">
        <v>2</v>
      </c>
      <c r="AB819">
        <v>240</v>
      </c>
      <c r="AC819">
        <v>3468</v>
      </c>
      <c r="AD819">
        <v>0</v>
      </c>
      <c r="AE819">
        <v>3708</v>
      </c>
      <c r="AF819">
        <v>0</v>
      </c>
      <c r="AG819">
        <v>0</v>
      </c>
      <c r="AH819">
        <v>0</v>
      </c>
      <c r="AI819">
        <v>1.8115941999999999E-2</v>
      </c>
      <c r="AJ819">
        <v>2.1739130430000002</v>
      </c>
      <c r="AK819">
        <v>31.413043479999999</v>
      </c>
      <c r="AL819">
        <v>0</v>
      </c>
      <c r="AM819">
        <v>33.586956520000001</v>
      </c>
      <c r="FA819">
        <v>0</v>
      </c>
      <c r="FC819">
        <v>0</v>
      </c>
      <c r="FK819" t="s">
        <v>237</v>
      </c>
      <c r="FL819">
        <v>2008</v>
      </c>
    </row>
    <row r="820" spans="1:168" x14ac:dyDescent="0.3">
      <c r="AA820">
        <v>0</v>
      </c>
      <c r="AB820">
        <v>0</v>
      </c>
      <c r="AC820">
        <v>715</v>
      </c>
      <c r="AD820">
        <v>325</v>
      </c>
      <c r="AE820">
        <v>1040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6.5243179119999999</v>
      </c>
      <c r="AL820">
        <v>2.9655990509999999</v>
      </c>
      <c r="AM820">
        <v>9.4899169630000006</v>
      </c>
      <c r="DN820">
        <v>0</v>
      </c>
      <c r="DO820">
        <v>0</v>
      </c>
      <c r="DP820">
        <v>715</v>
      </c>
      <c r="DQ820">
        <v>325</v>
      </c>
      <c r="DR820">
        <v>1040</v>
      </c>
      <c r="DS820">
        <v>0</v>
      </c>
      <c r="DT820">
        <v>0</v>
      </c>
      <c r="DU820">
        <v>0</v>
      </c>
      <c r="DV820">
        <v>0</v>
      </c>
      <c r="DW820">
        <v>0</v>
      </c>
      <c r="DX820">
        <v>6.5243179119999999</v>
      </c>
      <c r="DY820">
        <v>2.9655990509999999</v>
      </c>
      <c r="DZ820">
        <v>9.4899169630000006</v>
      </c>
      <c r="FA820">
        <v>0</v>
      </c>
      <c r="FJ820">
        <v>0</v>
      </c>
      <c r="FK820" t="s">
        <v>237</v>
      </c>
      <c r="FL820">
        <v>2009</v>
      </c>
    </row>
    <row r="821" spans="1:168" x14ac:dyDescent="0.3">
      <c r="AA821">
        <v>1</v>
      </c>
      <c r="AB821">
        <v>0</v>
      </c>
      <c r="AC821">
        <v>150</v>
      </c>
      <c r="AD821">
        <v>0</v>
      </c>
      <c r="AE821">
        <v>150</v>
      </c>
      <c r="AF821">
        <v>0</v>
      </c>
      <c r="AG821">
        <v>0</v>
      </c>
      <c r="AH821">
        <v>0</v>
      </c>
      <c r="AI821">
        <v>9.1844230000000006E-3</v>
      </c>
      <c r="AJ821">
        <v>0</v>
      </c>
      <c r="AK821">
        <v>1.3776634830000001</v>
      </c>
      <c r="AL821">
        <v>0</v>
      </c>
      <c r="AM821">
        <v>1.3776634830000001</v>
      </c>
      <c r="BA821">
        <v>1</v>
      </c>
      <c r="BB821">
        <v>0</v>
      </c>
      <c r="BC821">
        <v>150</v>
      </c>
      <c r="BD821">
        <v>0</v>
      </c>
      <c r="BE821">
        <v>150</v>
      </c>
      <c r="BF821">
        <v>0</v>
      </c>
      <c r="BG821">
        <v>0</v>
      </c>
      <c r="BH821">
        <v>0</v>
      </c>
      <c r="BI821">
        <v>9.1844230000000006E-3</v>
      </c>
      <c r="BJ821">
        <v>0</v>
      </c>
      <c r="BK821">
        <v>1.3776634830000001</v>
      </c>
      <c r="BL821">
        <v>0</v>
      </c>
      <c r="BM821">
        <v>1.3776634830000001</v>
      </c>
      <c r="FA821">
        <v>0</v>
      </c>
      <c r="FE821">
        <v>0</v>
      </c>
      <c r="FK821" t="s">
        <v>237</v>
      </c>
      <c r="FL821">
        <v>2010</v>
      </c>
    </row>
    <row r="822" spans="1:168" x14ac:dyDescent="0.3">
      <c r="AA822">
        <v>6</v>
      </c>
      <c r="AB822">
        <v>0</v>
      </c>
      <c r="AC822">
        <v>200</v>
      </c>
      <c r="AD822">
        <v>0</v>
      </c>
      <c r="AE822">
        <v>200</v>
      </c>
      <c r="AF822">
        <v>0</v>
      </c>
      <c r="AG822">
        <v>0</v>
      </c>
      <c r="AH822">
        <v>0</v>
      </c>
      <c r="AI822">
        <v>5.5653464E-2</v>
      </c>
      <c r="AJ822">
        <v>0</v>
      </c>
      <c r="AK822">
        <v>1.8551154809999999</v>
      </c>
      <c r="AL822">
        <v>0</v>
      </c>
      <c r="AM822">
        <v>1.8551154809999999</v>
      </c>
      <c r="BA822">
        <v>1</v>
      </c>
      <c r="BB822">
        <v>0</v>
      </c>
      <c r="BC822">
        <v>200</v>
      </c>
      <c r="BD822">
        <v>0</v>
      </c>
      <c r="BE822">
        <v>200</v>
      </c>
      <c r="BF822">
        <v>0</v>
      </c>
      <c r="BG822">
        <v>0</v>
      </c>
      <c r="BH822">
        <v>0</v>
      </c>
      <c r="BI822">
        <v>9.2755770000000001E-3</v>
      </c>
      <c r="BJ822">
        <v>0</v>
      </c>
      <c r="BK822">
        <v>1.8551154809999999</v>
      </c>
      <c r="BL822">
        <v>0</v>
      </c>
      <c r="BM822">
        <v>1.8551154809999999</v>
      </c>
      <c r="EA822">
        <v>5</v>
      </c>
      <c r="EB822">
        <v>0</v>
      </c>
      <c r="EC822">
        <v>0</v>
      </c>
      <c r="ED822">
        <v>0</v>
      </c>
      <c r="EE822">
        <v>0</v>
      </c>
      <c r="EF822">
        <v>0</v>
      </c>
      <c r="EG822">
        <v>0</v>
      </c>
      <c r="EH822">
        <v>0</v>
      </c>
      <c r="EI822">
        <v>4.6377887E-2</v>
      </c>
      <c r="EJ822">
        <v>0</v>
      </c>
      <c r="EK822">
        <v>0</v>
      </c>
      <c r="EL822">
        <v>0</v>
      </c>
      <c r="EM822">
        <v>0</v>
      </c>
      <c r="FA822">
        <v>0</v>
      </c>
      <c r="FD822">
        <v>0</v>
      </c>
      <c r="FE822">
        <v>0</v>
      </c>
      <c r="FK822" t="s">
        <v>237</v>
      </c>
      <c r="FL822">
        <v>2012</v>
      </c>
    </row>
    <row r="823" spans="1:168" x14ac:dyDescent="0.3">
      <c r="N823">
        <v>3</v>
      </c>
      <c r="O823">
        <v>25</v>
      </c>
      <c r="P823">
        <v>77000</v>
      </c>
      <c r="Q823">
        <v>0</v>
      </c>
      <c r="R823">
        <v>77025</v>
      </c>
      <c r="S823">
        <v>0</v>
      </c>
      <c r="T823">
        <v>8000</v>
      </c>
      <c r="U823">
        <v>628000</v>
      </c>
      <c r="V823">
        <v>2.8034763000000001E-2</v>
      </c>
      <c r="W823">
        <v>0.23362302600000001</v>
      </c>
      <c r="X823">
        <v>719.55891970000005</v>
      </c>
      <c r="Y823">
        <v>0</v>
      </c>
      <c r="Z823">
        <v>719.79254279999998</v>
      </c>
      <c r="AA823">
        <v>3</v>
      </c>
      <c r="AB823">
        <v>25</v>
      </c>
      <c r="AC823">
        <v>77000</v>
      </c>
      <c r="AD823">
        <v>0</v>
      </c>
      <c r="AE823">
        <v>77025</v>
      </c>
      <c r="AF823">
        <v>0</v>
      </c>
      <c r="AG823">
        <v>8000</v>
      </c>
      <c r="AH823">
        <v>628000</v>
      </c>
      <c r="AI823">
        <v>2.8034763000000001E-2</v>
      </c>
      <c r="AJ823">
        <v>0.23362302600000001</v>
      </c>
      <c r="AK823">
        <v>719.55891970000005</v>
      </c>
      <c r="AL823">
        <v>0</v>
      </c>
      <c r="AM823">
        <v>719.79254279999998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FA823">
        <v>0.26689899900000003</v>
      </c>
      <c r="FC823">
        <v>0.26689899900000003</v>
      </c>
      <c r="FE823">
        <v>0</v>
      </c>
      <c r="FK823" t="s">
        <v>237</v>
      </c>
      <c r="FL823">
        <v>2014</v>
      </c>
    </row>
    <row r="824" spans="1:168" x14ac:dyDescent="0.3">
      <c r="AA824">
        <v>3</v>
      </c>
      <c r="AB824">
        <v>0</v>
      </c>
      <c r="AC824">
        <v>500</v>
      </c>
      <c r="AD824">
        <v>0</v>
      </c>
      <c r="AE824">
        <v>500</v>
      </c>
      <c r="AF824">
        <v>0</v>
      </c>
      <c r="AG824">
        <v>0</v>
      </c>
      <c r="AH824">
        <v>0</v>
      </c>
      <c r="AI824">
        <v>2.8142588999999999E-2</v>
      </c>
      <c r="AJ824">
        <v>0</v>
      </c>
      <c r="AK824">
        <v>4.6904315199999997</v>
      </c>
      <c r="AL824">
        <v>0</v>
      </c>
      <c r="AM824">
        <v>4.6904315199999997</v>
      </c>
      <c r="BA824">
        <v>3</v>
      </c>
      <c r="BB824">
        <v>0</v>
      </c>
      <c r="BC824">
        <v>500</v>
      </c>
      <c r="BD824">
        <v>0</v>
      </c>
      <c r="BE824">
        <v>500</v>
      </c>
      <c r="BF824">
        <v>0</v>
      </c>
      <c r="BG824">
        <v>0</v>
      </c>
      <c r="BH824">
        <v>0</v>
      </c>
      <c r="BI824">
        <v>2.8142588999999999E-2</v>
      </c>
      <c r="BJ824">
        <v>0</v>
      </c>
      <c r="BK824">
        <v>4.6904315199999997</v>
      </c>
      <c r="BL824">
        <v>0</v>
      </c>
      <c r="BM824">
        <v>4.6904315199999997</v>
      </c>
      <c r="FA824">
        <v>0</v>
      </c>
      <c r="FE824">
        <v>0</v>
      </c>
      <c r="FK824" t="s">
        <v>237</v>
      </c>
      <c r="FL824">
        <v>2015</v>
      </c>
    </row>
    <row r="825" spans="1:168" x14ac:dyDescent="0.3">
      <c r="AA825">
        <v>4</v>
      </c>
      <c r="AB825">
        <v>0</v>
      </c>
      <c r="AC825">
        <v>200</v>
      </c>
      <c r="AD825">
        <v>0</v>
      </c>
      <c r="AE825">
        <v>200</v>
      </c>
      <c r="AF825">
        <v>0</v>
      </c>
      <c r="AG825">
        <v>0</v>
      </c>
      <c r="AH825">
        <v>56000</v>
      </c>
      <c r="AI825">
        <v>3.7682525000000001E-2</v>
      </c>
      <c r="AJ825">
        <v>0</v>
      </c>
      <c r="AK825">
        <v>1.884126236</v>
      </c>
      <c r="AL825">
        <v>0</v>
      </c>
      <c r="AM825">
        <v>1.884126236</v>
      </c>
      <c r="BA825">
        <v>4</v>
      </c>
      <c r="BB825">
        <v>0</v>
      </c>
      <c r="BC825">
        <v>200</v>
      </c>
      <c r="BD825">
        <v>0</v>
      </c>
      <c r="BE825">
        <v>200</v>
      </c>
      <c r="BF825">
        <v>0</v>
      </c>
      <c r="BG825">
        <v>0</v>
      </c>
      <c r="BH825">
        <v>56000</v>
      </c>
      <c r="BI825">
        <v>3.7682525000000001E-2</v>
      </c>
      <c r="BJ825">
        <v>0</v>
      </c>
      <c r="BK825">
        <v>1.884126236</v>
      </c>
      <c r="BL825">
        <v>0</v>
      </c>
      <c r="BM825">
        <v>1.884126236</v>
      </c>
      <c r="FA825">
        <v>2.9055891E-2</v>
      </c>
      <c r="FE825">
        <v>2.9055891E-2</v>
      </c>
      <c r="FK825" t="s">
        <v>237</v>
      </c>
      <c r="FL825">
        <v>2016</v>
      </c>
    </row>
    <row r="826" spans="1:168" x14ac:dyDescent="0.3">
      <c r="N826">
        <v>3</v>
      </c>
      <c r="O826">
        <v>131</v>
      </c>
      <c r="P826">
        <v>720</v>
      </c>
      <c r="Q826">
        <v>0</v>
      </c>
      <c r="R826">
        <v>851</v>
      </c>
      <c r="S826">
        <v>0</v>
      </c>
      <c r="T826">
        <v>0</v>
      </c>
      <c r="U826">
        <v>0</v>
      </c>
      <c r="V826">
        <v>2.8384899000000002E-2</v>
      </c>
      <c r="W826">
        <v>1.239473933</v>
      </c>
      <c r="X826">
        <v>6.8123758160000003</v>
      </c>
      <c r="Y826">
        <v>0</v>
      </c>
      <c r="Z826">
        <v>8.0518497490000005</v>
      </c>
      <c r="AA826">
        <v>26</v>
      </c>
      <c r="AB826">
        <v>155</v>
      </c>
      <c r="AC826">
        <v>6720</v>
      </c>
      <c r="AD826">
        <v>0</v>
      </c>
      <c r="AE826">
        <v>6875</v>
      </c>
      <c r="AF826">
        <v>0</v>
      </c>
      <c r="AG826">
        <v>0</v>
      </c>
      <c r="AH826">
        <v>0</v>
      </c>
      <c r="AI826">
        <v>0.24600246000000001</v>
      </c>
      <c r="AJ826">
        <v>1.4665531270000001</v>
      </c>
      <c r="AK826">
        <v>63.582174279999997</v>
      </c>
      <c r="AL826">
        <v>0</v>
      </c>
      <c r="AM826">
        <v>65.048727409999998</v>
      </c>
      <c r="BA826">
        <v>23</v>
      </c>
      <c r="BB826">
        <v>24</v>
      </c>
      <c r="BC826">
        <v>6000</v>
      </c>
      <c r="BD826">
        <v>0</v>
      </c>
      <c r="BE826">
        <v>6024</v>
      </c>
      <c r="BF826">
        <v>0</v>
      </c>
      <c r="BG826">
        <v>0</v>
      </c>
      <c r="BH826">
        <v>0</v>
      </c>
      <c r="BI826">
        <v>0.21761756099999999</v>
      </c>
      <c r="BJ826">
        <v>0.22707919400000001</v>
      </c>
      <c r="BK826">
        <v>56.769798469999998</v>
      </c>
      <c r="BL826">
        <v>0</v>
      </c>
      <c r="BM826">
        <v>56.996877660000003</v>
      </c>
      <c r="EA826">
        <v>0</v>
      </c>
      <c r="EB826">
        <v>0</v>
      </c>
      <c r="EC826">
        <v>0</v>
      </c>
      <c r="ED826">
        <v>0</v>
      </c>
      <c r="EE826">
        <v>0</v>
      </c>
      <c r="EF826">
        <v>0</v>
      </c>
      <c r="EG826">
        <v>0</v>
      </c>
      <c r="EH826">
        <v>0</v>
      </c>
      <c r="EI826">
        <v>0</v>
      </c>
      <c r="EJ826">
        <v>0</v>
      </c>
      <c r="EK826">
        <v>0</v>
      </c>
      <c r="EL826">
        <v>0</v>
      </c>
      <c r="EM826">
        <v>0</v>
      </c>
      <c r="FA826">
        <v>0</v>
      </c>
      <c r="FC826">
        <v>0</v>
      </c>
      <c r="FD826">
        <v>0</v>
      </c>
      <c r="FE826">
        <v>0</v>
      </c>
      <c r="FK826" t="s">
        <v>237</v>
      </c>
      <c r="FL826">
        <v>2017</v>
      </c>
    </row>
    <row r="827" spans="1:168" x14ac:dyDescent="0.3">
      <c r="AA827">
        <v>100</v>
      </c>
      <c r="AB827">
        <v>600</v>
      </c>
      <c r="AC827">
        <v>4118</v>
      </c>
      <c r="AD827">
        <v>0</v>
      </c>
      <c r="AE827">
        <v>4718</v>
      </c>
      <c r="AF827">
        <v>0</v>
      </c>
      <c r="AG827">
        <v>0</v>
      </c>
      <c r="AH827">
        <v>0</v>
      </c>
      <c r="AI827">
        <v>0.95038966000000002</v>
      </c>
      <c r="AJ827">
        <v>5.7023379590000003</v>
      </c>
      <c r="AK827">
        <v>39.13704619</v>
      </c>
      <c r="AL827">
        <v>0</v>
      </c>
      <c r="AM827">
        <v>44.839384150000001</v>
      </c>
      <c r="DN827">
        <v>100</v>
      </c>
      <c r="DO827">
        <v>600</v>
      </c>
      <c r="DP827">
        <v>4118</v>
      </c>
      <c r="DQ827">
        <v>0</v>
      </c>
      <c r="DR827">
        <v>4718</v>
      </c>
      <c r="DS827">
        <v>0</v>
      </c>
      <c r="DT827">
        <v>0</v>
      </c>
      <c r="DU827">
        <v>0</v>
      </c>
      <c r="DV827">
        <v>0.95038966000000002</v>
      </c>
      <c r="DW827">
        <v>5.7023379590000003</v>
      </c>
      <c r="DX827">
        <v>39.13704619</v>
      </c>
      <c r="DY827">
        <v>0</v>
      </c>
      <c r="DZ827">
        <v>44.839384150000001</v>
      </c>
      <c r="FA827">
        <v>0</v>
      </c>
      <c r="FJ827">
        <v>0</v>
      </c>
      <c r="FK827" t="s">
        <v>237</v>
      </c>
      <c r="FL827">
        <v>2018</v>
      </c>
    </row>
    <row r="828" spans="1:168" x14ac:dyDescent="0.3">
      <c r="AA828">
        <v>7</v>
      </c>
      <c r="AB828">
        <v>123</v>
      </c>
      <c r="AC828">
        <v>0</v>
      </c>
      <c r="AD828">
        <v>0</v>
      </c>
      <c r="AE828">
        <v>123</v>
      </c>
      <c r="AF828">
        <v>0</v>
      </c>
      <c r="AG828">
        <v>0</v>
      </c>
      <c r="AH828">
        <v>0</v>
      </c>
      <c r="AI828">
        <v>6.6838537000000003E-2</v>
      </c>
      <c r="AJ828">
        <v>1.1744485819999999</v>
      </c>
      <c r="AK828">
        <v>0</v>
      </c>
      <c r="AL828">
        <v>0</v>
      </c>
      <c r="AM828">
        <v>1.1744485819999999</v>
      </c>
      <c r="CA828">
        <v>7</v>
      </c>
      <c r="CB828">
        <v>123</v>
      </c>
      <c r="CC828">
        <v>0</v>
      </c>
      <c r="CD828">
        <v>0</v>
      </c>
      <c r="CE828">
        <v>123</v>
      </c>
      <c r="CF828">
        <v>0</v>
      </c>
      <c r="CG828">
        <v>0</v>
      </c>
      <c r="CH828">
        <v>0</v>
      </c>
      <c r="CI828">
        <v>6.6838537000000003E-2</v>
      </c>
      <c r="CJ828">
        <v>1.1744485819999999</v>
      </c>
      <c r="CK828">
        <v>0</v>
      </c>
      <c r="CL828">
        <v>0</v>
      </c>
      <c r="CM828">
        <v>1.1744485819999999</v>
      </c>
      <c r="FA828">
        <v>0</v>
      </c>
      <c r="FH828">
        <v>0</v>
      </c>
      <c r="FK828" t="s">
        <v>237</v>
      </c>
      <c r="FL828">
        <v>2019</v>
      </c>
    </row>
    <row r="829" spans="1:168" x14ac:dyDescent="0.3">
      <c r="N829">
        <v>2</v>
      </c>
      <c r="O829">
        <v>19</v>
      </c>
      <c r="P829">
        <v>900</v>
      </c>
      <c r="Q829">
        <v>0</v>
      </c>
      <c r="R829">
        <v>919</v>
      </c>
      <c r="S829">
        <v>0</v>
      </c>
      <c r="T829">
        <v>0</v>
      </c>
      <c r="U829">
        <v>0</v>
      </c>
      <c r="V829">
        <v>1.9188230000000001E-2</v>
      </c>
      <c r="W829">
        <v>0.18228818899999999</v>
      </c>
      <c r="X829">
        <v>8.6347036799999994</v>
      </c>
      <c r="Y829">
        <v>0</v>
      </c>
      <c r="Z829">
        <v>8.8169918690000006</v>
      </c>
      <c r="AA829">
        <v>10</v>
      </c>
      <c r="AB829">
        <v>19</v>
      </c>
      <c r="AC829">
        <v>2070</v>
      </c>
      <c r="AD829">
        <v>0</v>
      </c>
      <c r="AE829">
        <v>2089</v>
      </c>
      <c r="AF829">
        <v>0</v>
      </c>
      <c r="AG829">
        <v>0</v>
      </c>
      <c r="AH829">
        <v>30000</v>
      </c>
      <c r="AI829">
        <v>9.5941152000000002E-2</v>
      </c>
      <c r="AJ829">
        <v>0.18228818899999999</v>
      </c>
      <c r="AK829">
        <v>19.85981846</v>
      </c>
      <c r="AL829">
        <v>0</v>
      </c>
      <c r="AM829">
        <v>20.042106650000001</v>
      </c>
      <c r="BA829">
        <v>8</v>
      </c>
      <c r="BB829">
        <v>0</v>
      </c>
      <c r="BC829">
        <v>1170</v>
      </c>
      <c r="BD829">
        <v>0</v>
      </c>
      <c r="BE829">
        <v>1170</v>
      </c>
      <c r="BF829">
        <v>0</v>
      </c>
      <c r="BG829">
        <v>0</v>
      </c>
      <c r="BH829">
        <v>30000</v>
      </c>
      <c r="BI829">
        <v>7.6752922000000001E-2</v>
      </c>
      <c r="BJ829">
        <v>0</v>
      </c>
      <c r="BK829">
        <v>11.22511478</v>
      </c>
      <c r="BL829">
        <v>0</v>
      </c>
      <c r="BM829">
        <v>11.22511478</v>
      </c>
      <c r="FA829">
        <v>1.5838656999999999E-2</v>
      </c>
      <c r="FC829">
        <v>0</v>
      </c>
      <c r="FE829">
        <v>1.5838656999999999E-2</v>
      </c>
      <c r="FK829" t="s">
        <v>237</v>
      </c>
      <c r="FL829">
        <v>2020</v>
      </c>
    </row>
    <row r="830" spans="1:168" x14ac:dyDescent="0.3">
      <c r="AA830">
        <v>39</v>
      </c>
      <c r="AB830">
        <v>0</v>
      </c>
      <c r="AC830">
        <v>60000</v>
      </c>
      <c r="AD830">
        <v>0</v>
      </c>
      <c r="AE830">
        <v>60000</v>
      </c>
      <c r="AF830">
        <v>0</v>
      </c>
      <c r="AG830">
        <v>0</v>
      </c>
      <c r="AH830">
        <v>889000</v>
      </c>
      <c r="AI830">
        <v>37.5</v>
      </c>
      <c r="AJ830">
        <v>0</v>
      </c>
      <c r="AK830">
        <v>57692.307690000001</v>
      </c>
      <c r="AL830">
        <v>0</v>
      </c>
      <c r="AM830">
        <v>57692.307690000001</v>
      </c>
      <c r="CA830">
        <v>39</v>
      </c>
      <c r="CB830">
        <v>0</v>
      </c>
      <c r="CC830">
        <v>60000</v>
      </c>
      <c r="CD830">
        <v>0</v>
      </c>
      <c r="CE830">
        <v>60000</v>
      </c>
      <c r="CF830">
        <v>0</v>
      </c>
      <c r="CG830">
        <v>0</v>
      </c>
      <c r="CH830">
        <v>889000</v>
      </c>
      <c r="CI830">
        <v>37.5</v>
      </c>
      <c r="CJ830">
        <v>0</v>
      </c>
      <c r="CK830">
        <v>57692.307690000001</v>
      </c>
      <c r="CL830">
        <v>0</v>
      </c>
      <c r="CM830">
        <v>57692.307690000001</v>
      </c>
      <c r="FA830">
        <v>148.3846455</v>
      </c>
      <c r="FH830">
        <v>148.3846455</v>
      </c>
      <c r="FK830" t="s">
        <v>238</v>
      </c>
      <c r="FL830">
        <v>2004</v>
      </c>
    </row>
    <row r="831" spans="1:168" x14ac:dyDescent="0.3">
      <c r="A831">
        <v>0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FA831">
        <v>0</v>
      </c>
      <c r="FB831">
        <v>0</v>
      </c>
      <c r="FK831" t="s">
        <v>238</v>
      </c>
      <c r="FL831">
        <v>2010</v>
      </c>
    </row>
    <row r="832" spans="1:168" x14ac:dyDescent="0.3">
      <c r="N832">
        <v>1</v>
      </c>
      <c r="O832">
        <v>13</v>
      </c>
      <c r="P832">
        <v>100</v>
      </c>
      <c r="Q832">
        <v>40</v>
      </c>
      <c r="R832">
        <v>153</v>
      </c>
      <c r="S832">
        <v>0</v>
      </c>
      <c r="T832">
        <v>0</v>
      </c>
      <c r="U832">
        <v>0</v>
      </c>
      <c r="V832">
        <v>0.246305419</v>
      </c>
      <c r="W832">
        <v>3.201970443</v>
      </c>
      <c r="X832">
        <v>24.630541869999998</v>
      </c>
      <c r="Y832">
        <v>9.8522167490000001</v>
      </c>
      <c r="Z832">
        <v>37.684729060000002</v>
      </c>
      <c r="AA832">
        <v>1</v>
      </c>
      <c r="AB832">
        <v>13</v>
      </c>
      <c r="AC832">
        <v>100</v>
      </c>
      <c r="AD832">
        <v>40</v>
      </c>
      <c r="AE832">
        <v>153</v>
      </c>
      <c r="AF832">
        <v>0</v>
      </c>
      <c r="AG832">
        <v>0</v>
      </c>
      <c r="AH832">
        <v>0</v>
      </c>
      <c r="AI832">
        <v>0.246305419</v>
      </c>
      <c r="AJ832">
        <v>3.201970443</v>
      </c>
      <c r="AK832">
        <v>24.630541869999998</v>
      </c>
      <c r="AL832">
        <v>9.8522167490000001</v>
      </c>
      <c r="AM832">
        <v>37.684729060000002</v>
      </c>
      <c r="FK832" t="s">
        <v>239</v>
      </c>
      <c r="FL832">
        <v>2004</v>
      </c>
    </row>
    <row r="833" spans="1:168" x14ac:dyDescent="0.3"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125000</v>
      </c>
      <c r="AH833">
        <v>300000</v>
      </c>
      <c r="AI833">
        <v>0</v>
      </c>
      <c r="AJ833">
        <v>0</v>
      </c>
      <c r="AK833">
        <v>0</v>
      </c>
      <c r="AL833">
        <v>0</v>
      </c>
      <c r="AM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125000</v>
      </c>
      <c r="CH833">
        <v>300000</v>
      </c>
      <c r="CI833">
        <v>0</v>
      </c>
      <c r="CJ833">
        <v>0</v>
      </c>
      <c r="CK833">
        <v>0</v>
      </c>
      <c r="CL833">
        <v>0</v>
      </c>
      <c r="CM833">
        <v>0</v>
      </c>
      <c r="FK833" t="s">
        <v>239</v>
      </c>
      <c r="FL833">
        <v>2007</v>
      </c>
    </row>
    <row r="834" spans="1:168" x14ac:dyDescent="0.3">
      <c r="AA834">
        <v>4</v>
      </c>
      <c r="AB834">
        <v>2</v>
      </c>
      <c r="AC834">
        <v>80000</v>
      </c>
      <c r="AD834">
        <v>0</v>
      </c>
      <c r="AE834">
        <v>80002</v>
      </c>
      <c r="AF834">
        <v>0</v>
      </c>
      <c r="AG834">
        <v>0</v>
      </c>
      <c r="AH834">
        <v>120000</v>
      </c>
      <c r="AI834">
        <v>1</v>
      </c>
      <c r="AJ834">
        <v>0.5</v>
      </c>
      <c r="AK834">
        <v>20000</v>
      </c>
      <c r="AL834">
        <v>0</v>
      </c>
      <c r="AM834">
        <v>20000.5</v>
      </c>
      <c r="CA834">
        <v>4</v>
      </c>
      <c r="CB834">
        <v>2</v>
      </c>
      <c r="CC834">
        <v>80000</v>
      </c>
      <c r="CD834">
        <v>0</v>
      </c>
      <c r="CE834">
        <v>80002</v>
      </c>
      <c r="CF834">
        <v>0</v>
      </c>
      <c r="CG834">
        <v>0</v>
      </c>
      <c r="CH834">
        <v>120000</v>
      </c>
      <c r="CI834">
        <v>1</v>
      </c>
      <c r="CJ834">
        <v>0.5</v>
      </c>
      <c r="CK834">
        <v>20000</v>
      </c>
      <c r="CL834">
        <v>0</v>
      </c>
      <c r="CM834">
        <v>20000.5</v>
      </c>
      <c r="FK834" t="s">
        <v>239</v>
      </c>
      <c r="FL834">
        <v>2017</v>
      </c>
    </row>
    <row r="835" spans="1:168" x14ac:dyDescent="0.3">
      <c r="AA835">
        <v>1</v>
      </c>
      <c r="AB835">
        <v>0</v>
      </c>
      <c r="AC835">
        <v>10044</v>
      </c>
      <c r="AD835">
        <v>5100</v>
      </c>
      <c r="AE835">
        <v>15144</v>
      </c>
      <c r="AF835">
        <v>0</v>
      </c>
      <c r="AG835">
        <v>0</v>
      </c>
      <c r="AH835">
        <v>130000</v>
      </c>
      <c r="AI835">
        <v>0.63694267500000001</v>
      </c>
      <c r="AJ835">
        <v>0</v>
      </c>
      <c r="AK835">
        <v>6397.4522290000004</v>
      </c>
      <c r="AL835">
        <v>3248.407643</v>
      </c>
      <c r="AM835">
        <v>9645.8598729999994</v>
      </c>
      <c r="CA835">
        <v>1</v>
      </c>
      <c r="CB835">
        <v>0</v>
      </c>
      <c r="CC835">
        <v>10044</v>
      </c>
      <c r="CD835">
        <v>5100</v>
      </c>
      <c r="CE835">
        <v>15144</v>
      </c>
      <c r="CF835">
        <v>0</v>
      </c>
      <c r="CG835">
        <v>0</v>
      </c>
      <c r="CH835">
        <v>130000</v>
      </c>
      <c r="CI835">
        <v>0.63694267500000001</v>
      </c>
      <c r="CJ835">
        <v>0</v>
      </c>
      <c r="CK835">
        <v>6397.4522290000004</v>
      </c>
      <c r="CL835">
        <v>3248.407643</v>
      </c>
      <c r="CM835">
        <v>9645.8598729999994</v>
      </c>
      <c r="FA835">
        <v>3.8302887449999998</v>
      </c>
      <c r="FH835">
        <v>3.8302887449999998</v>
      </c>
      <c r="FK835" t="s">
        <v>240</v>
      </c>
      <c r="FL835">
        <v>2002</v>
      </c>
    </row>
    <row r="836" spans="1:168" x14ac:dyDescent="0.3">
      <c r="AA836">
        <v>1</v>
      </c>
      <c r="AB836">
        <v>0</v>
      </c>
      <c r="AC836">
        <v>300</v>
      </c>
      <c r="AD836">
        <v>0</v>
      </c>
      <c r="AE836">
        <v>300</v>
      </c>
      <c r="AF836">
        <v>0</v>
      </c>
      <c r="AG836">
        <v>0</v>
      </c>
      <c r="AH836">
        <v>1000</v>
      </c>
      <c r="AI836">
        <v>0.63291139200000002</v>
      </c>
      <c r="AJ836">
        <v>0</v>
      </c>
      <c r="AK836">
        <v>189.8734177</v>
      </c>
      <c r="AL836">
        <v>0</v>
      </c>
      <c r="AM836">
        <v>189.8734177</v>
      </c>
      <c r="CA836">
        <v>1</v>
      </c>
      <c r="CB836">
        <v>0</v>
      </c>
      <c r="CC836">
        <v>300</v>
      </c>
      <c r="CD836">
        <v>0</v>
      </c>
      <c r="CE836">
        <v>300</v>
      </c>
      <c r="CF836">
        <v>0</v>
      </c>
      <c r="CG836">
        <v>0</v>
      </c>
      <c r="CH836">
        <v>1000</v>
      </c>
      <c r="CI836">
        <v>0.63291139200000002</v>
      </c>
      <c r="CJ836">
        <v>0</v>
      </c>
      <c r="CK836">
        <v>189.8734177</v>
      </c>
      <c r="CL836">
        <v>0</v>
      </c>
      <c r="CM836">
        <v>189.8734177</v>
      </c>
      <c r="FA836">
        <v>2.5846471999999999E-2</v>
      </c>
      <c r="FH836">
        <v>2.5846471999999999E-2</v>
      </c>
      <c r="FK836" t="s">
        <v>240</v>
      </c>
      <c r="FL836">
        <v>2004</v>
      </c>
    </row>
    <row r="837" spans="1:168" x14ac:dyDescent="0.3">
      <c r="AA837">
        <v>36</v>
      </c>
      <c r="AB837">
        <v>36</v>
      </c>
      <c r="AC837">
        <v>3500</v>
      </c>
      <c r="AD837">
        <v>250</v>
      </c>
      <c r="AE837">
        <v>3786</v>
      </c>
      <c r="AF837">
        <v>0</v>
      </c>
      <c r="AG837">
        <v>0</v>
      </c>
      <c r="AH837">
        <v>0</v>
      </c>
      <c r="AI837">
        <v>0.30898635299999999</v>
      </c>
      <c r="AJ837">
        <v>0.30898635299999999</v>
      </c>
      <c r="AK837">
        <v>30.040339880000001</v>
      </c>
      <c r="AL837">
        <v>2.1457385630000001</v>
      </c>
      <c r="AM837">
        <v>32.495064800000002</v>
      </c>
      <c r="AN837">
        <v>0</v>
      </c>
      <c r="AO837">
        <v>0</v>
      </c>
      <c r="AP837">
        <v>800</v>
      </c>
      <c r="AQ837">
        <v>0</v>
      </c>
      <c r="AR837">
        <v>800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6.8663634020000002</v>
      </c>
      <c r="AY837">
        <v>0</v>
      </c>
      <c r="AZ837">
        <v>6.8663634020000002</v>
      </c>
      <c r="BA837">
        <v>36</v>
      </c>
      <c r="BB837">
        <v>36</v>
      </c>
      <c r="BC837">
        <v>2700</v>
      </c>
      <c r="BD837">
        <v>250</v>
      </c>
      <c r="BE837">
        <v>2986</v>
      </c>
      <c r="BF837">
        <v>0</v>
      </c>
      <c r="BG837">
        <v>0</v>
      </c>
      <c r="BH837">
        <v>0</v>
      </c>
      <c r="BI837">
        <v>0.30898635299999999</v>
      </c>
      <c r="BJ837">
        <v>0.30898635299999999</v>
      </c>
      <c r="BK837">
        <v>23.17397648</v>
      </c>
      <c r="BL837">
        <v>2.1457385630000001</v>
      </c>
      <c r="BM837">
        <v>25.628701400000001</v>
      </c>
      <c r="FA837">
        <v>0</v>
      </c>
      <c r="FE837">
        <v>0</v>
      </c>
      <c r="FI837">
        <v>0</v>
      </c>
      <c r="FK837" t="s">
        <v>241</v>
      </c>
      <c r="FL837">
        <v>2000</v>
      </c>
    </row>
    <row r="838" spans="1:168" x14ac:dyDescent="0.3">
      <c r="A838">
        <v>41</v>
      </c>
      <c r="B838">
        <v>0</v>
      </c>
      <c r="C838">
        <v>113596</v>
      </c>
      <c r="D838">
        <v>0</v>
      </c>
      <c r="E838">
        <v>113596</v>
      </c>
      <c r="F838">
        <v>0</v>
      </c>
      <c r="G838">
        <v>0</v>
      </c>
      <c r="H838">
        <v>14000</v>
      </c>
      <c r="I838">
        <v>0.34381551399999999</v>
      </c>
      <c r="J838">
        <v>0</v>
      </c>
      <c r="K838">
        <v>952.58700209999995</v>
      </c>
      <c r="L838">
        <v>0</v>
      </c>
      <c r="M838">
        <v>952.58700209999995</v>
      </c>
      <c r="N838">
        <v>6</v>
      </c>
      <c r="O838">
        <v>2</v>
      </c>
      <c r="P838">
        <v>150</v>
      </c>
      <c r="Q838">
        <v>0</v>
      </c>
      <c r="R838">
        <v>152</v>
      </c>
      <c r="S838">
        <v>0</v>
      </c>
      <c r="T838">
        <v>0</v>
      </c>
      <c r="U838">
        <v>50</v>
      </c>
      <c r="V838">
        <v>5.0314465000000003E-2</v>
      </c>
      <c r="W838">
        <v>1.6771488000000001E-2</v>
      </c>
      <c r="X838">
        <v>1.257861635</v>
      </c>
      <c r="Y838">
        <v>0</v>
      </c>
      <c r="Z838">
        <v>1.274633124</v>
      </c>
      <c r="AA838">
        <v>55</v>
      </c>
      <c r="AB838">
        <v>13</v>
      </c>
      <c r="AC838">
        <v>122031</v>
      </c>
      <c r="AD838">
        <v>0</v>
      </c>
      <c r="AE838">
        <v>122044</v>
      </c>
      <c r="AF838">
        <v>0</v>
      </c>
      <c r="AG838">
        <v>0</v>
      </c>
      <c r="AH838">
        <v>14150</v>
      </c>
      <c r="AI838">
        <v>0.46121593300000002</v>
      </c>
      <c r="AJ838">
        <v>0.10901467500000001</v>
      </c>
      <c r="AK838">
        <v>1023.320755</v>
      </c>
      <c r="AL838">
        <v>0</v>
      </c>
      <c r="AM838">
        <v>1023.429769</v>
      </c>
      <c r="CA838">
        <v>8</v>
      </c>
      <c r="CB838">
        <v>11</v>
      </c>
      <c r="CC838">
        <v>6435</v>
      </c>
      <c r="CD838">
        <v>0</v>
      </c>
      <c r="CE838">
        <v>6446</v>
      </c>
      <c r="CF838">
        <v>0</v>
      </c>
      <c r="CG838">
        <v>0</v>
      </c>
      <c r="CH838">
        <v>100</v>
      </c>
      <c r="CI838">
        <v>6.7085954000000003E-2</v>
      </c>
      <c r="CJ838">
        <v>9.2243187000000004E-2</v>
      </c>
      <c r="CK838">
        <v>53.962264150000003</v>
      </c>
      <c r="CL838">
        <v>0</v>
      </c>
      <c r="CM838">
        <v>54.054507340000001</v>
      </c>
      <c r="EA838">
        <v>0</v>
      </c>
      <c r="EB838">
        <v>0</v>
      </c>
      <c r="EC838">
        <v>1850</v>
      </c>
      <c r="ED838">
        <v>0</v>
      </c>
      <c r="EE838">
        <v>1850</v>
      </c>
      <c r="EF838">
        <v>0</v>
      </c>
      <c r="EG838">
        <v>0</v>
      </c>
      <c r="EH838">
        <v>0</v>
      </c>
      <c r="EI838">
        <v>0</v>
      </c>
      <c r="EJ838">
        <v>0</v>
      </c>
      <c r="EK838">
        <v>15.51362683</v>
      </c>
      <c r="EL838">
        <v>0</v>
      </c>
      <c r="EM838">
        <v>15.51362683</v>
      </c>
      <c r="FA838">
        <v>7.6880430999999999E-2</v>
      </c>
      <c r="FB838">
        <v>7.6065443999999996E-2</v>
      </c>
      <c r="FC838">
        <v>2.7166199999999999E-4</v>
      </c>
      <c r="FD838">
        <v>0</v>
      </c>
      <c r="FH838">
        <v>5.4332499999999999E-4</v>
      </c>
      <c r="FK838" t="s">
        <v>241</v>
      </c>
      <c r="FL838">
        <v>2001</v>
      </c>
    </row>
    <row r="839" spans="1:168" x14ac:dyDescent="0.3">
      <c r="AA839">
        <v>70</v>
      </c>
      <c r="AB839">
        <v>14</v>
      </c>
      <c r="AC839">
        <v>100240</v>
      </c>
      <c r="AD839">
        <v>460</v>
      </c>
      <c r="AE839">
        <v>100714</v>
      </c>
      <c r="AF839">
        <v>0</v>
      </c>
      <c r="AG839">
        <v>0</v>
      </c>
      <c r="AH839">
        <v>100</v>
      </c>
      <c r="AI839">
        <v>0.57334753100000002</v>
      </c>
      <c r="AJ839">
        <v>0.114669506</v>
      </c>
      <c r="AK839">
        <v>821.03366370000003</v>
      </c>
      <c r="AL839">
        <v>3.7677123429999999</v>
      </c>
      <c r="AM839">
        <v>824.9160455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98740</v>
      </c>
      <c r="BD839">
        <v>0</v>
      </c>
      <c r="BE839">
        <v>98740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808.74764519999997</v>
      </c>
      <c r="BL839">
        <v>0</v>
      </c>
      <c r="BM839">
        <v>808.74764519999997</v>
      </c>
      <c r="CA839">
        <v>2</v>
      </c>
      <c r="CB839">
        <v>0</v>
      </c>
      <c r="CC839">
        <v>1500</v>
      </c>
      <c r="CD839">
        <v>0</v>
      </c>
      <c r="CE839">
        <v>1500</v>
      </c>
      <c r="CF839">
        <v>0</v>
      </c>
      <c r="CG839">
        <v>0</v>
      </c>
      <c r="CH839">
        <v>100</v>
      </c>
      <c r="CI839">
        <v>1.6381357999999999E-2</v>
      </c>
      <c r="CJ839">
        <v>0</v>
      </c>
      <c r="CK839">
        <v>12.28601851</v>
      </c>
      <c r="CL839">
        <v>0</v>
      </c>
      <c r="CM839">
        <v>12.28601851</v>
      </c>
      <c r="CN839">
        <v>68</v>
      </c>
      <c r="CO839">
        <v>14</v>
      </c>
      <c r="CP839">
        <v>0</v>
      </c>
      <c r="CQ839">
        <v>460</v>
      </c>
      <c r="CR839">
        <v>474</v>
      </c>
      <c r="CS839">
        <v>0</v>
      </c>
      <c r="CT839">
        <v>0</v>
      </c>
      <c r="CU839">
        <v>0</v>
      </c>
      <c r="CV839">
        <v>0.55696617199999998</v>
      </c>
      <c r="CW839">
        <v>0.114669506</v>
      </c>
      <c r="CX839">
        <v>0</v>
      </c>
      <c r="CY839">
        <v>3.7677123429999999</v>
      </c>
      <c r="CZ839">
        <v>3.8823818490000002</v>
      </c>
      <c r="FA839">
        <v>4.8913600000000004E-4</v>
      </c>
      <c r="FE839">
        <v>0</v>
      </c>
      <c r="FF839">
        <v>0</v>
      </c>
      <c r="FH839">
        <v>4.8913600000000004E-4</v>
      </c>
      <c r="FI839">
        <v>0</v>
      </c>
      <c r="FK839" t="s">
        <v>241</v>
      </c>
      <c r="FL839">
        <v>2002</v>
      </c>
    </row>
    <row r="840" spans="1:168" x14ac:dyDescent="0.3">
      <c r="AA840">
        <v>22</v>
      </c>
      <c r="AB840">
        <v>0</v>
      </c>
      <c r="AC840">
        <v>220</v>
      </c>
      <c r="AD840">
        <v>0</v>
      </c>
      <c r="AE840">
        <v>220</v>
      </c>
      <c r="AF840">
        <v>0</v>
      </c>
      <c r="AG840">
        <v>0</v>
      </c>
      <c r="AH840">
        <v>0</v>
      </c>
      <c r="AI840">
        <v>0.17599999999999999</v>
      </c>
      <c r="AJ840">
        <v>0</v>
      </c>
      <c r="AK840">
        <v>1.76</v>
      </c>
      <c r="AL840">
        <v>0</v>
      </c>
      <c r="AM840">
        <v>1.76</v>
      </c>
      <c r="CN840">
        <v>22</v>
      </c>
      <c r="CO840">
        <v>0</v>
      </c>
      <c r="CP840">
        <v>220</v>
      </c>
      <c r="CQ840">
        <v>0</v>
      </c>
      <c r="CR840">
        <v>220</v>
      </c>
      <c r="CS840">
        <v>0</v>
      </c>
      <c r="CT840">
        <v>0</v>
      </c>
      <c r="CU840">
        <v>0</v>
      </c>
      <c r="CV840">
        <v>0.17599999999999999</v>
      </c>
      <c r="CW840">
        <v>0</v>
      </c>
      <c r="CX840">
        <v>1.76</v>
      </c>
      <c r="CY840">
        <v>0</v>
      </c>
      <c r="CZ840">
        <v>1.76</v>
      </c>
      <c r="DN840">
        <v>0</v>
      </c>
      <c r="DO840">
        <v>0</v>
      </c>
      <c r="DP840">
        <v>0</v>
      </c>
      <c r="DQ840">
        <v>0</v>
      </c>
      <c r="DR840">
        <v>0</v>
      </c>
      <c r="DS840">
        <v>0</v>
      </c>
      <c r="DT840">
        <v>0</v>
      </c>
      <c r="DU840">
        <v>0</v>
      </c>
      <c r="DV840">
        <v>0</v>
      </c>
      <c r="DW840">
        <v>0</v>
      </c>
      <c r="DX840">
        <v>0</v>
      </c>
      <c r="DY840">
        <v>0</v>
      </c>
      <c r="DZ840">
        <v>0</v>
      </c>
      <c r="FA840">
        <v>0</v>
      </c>
      <c r="FF840">
        <v>0</v>
      </c>
      <c r="FJ840">
        <v>0</v>
      </c>
      <c r="FK840" t="s">
        <v>241</v>
      </c>
      <c r="FL840">
        <v>2003</v>
      </c>
    </row>
    <row r="841" spans="1:168" x14ac:dyDescent="0.3">
      <c r="AA841">
        <v>1583</v>
      </c>
      <c r="AB841">
        <v>421</v>
      </c>
      <c r="AC841">
        <v>477428</v>
      </c>
      <c r="AD841">
        <v>0</v>
      </c>
      <c r="AE841">
        <v>477849</v>
      </c>
      <c r="AF841">
        <v>0</v>
      </c>
      <c r="AG841">
        <v>0</v>
      </c>
      <c r="AH841">
        <v>988300</v>
      </c>
      <c r="AI841">
        <v>12.08766035</v>
      </c>
      <c r="AJ841">
        <v>3.214722053</v>
      </c>
      <c r="AK841">
        <v>3645.6017099999999</v>
      </c>
      <c r="AL841">
        <v>0</v>
      </c>
      <c r="AM841">
        <v>3648.8164320000001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CA841">
        <v>1513</v>
      </c>
      <c r="CB841">
        <v>386</v>
      </c>
      <c r="CC841">
        <v>474928</v>
      </c>
      <c r="CD841">
        <v>0</v>
      </c>
      <c r="CE841">
        <v>475314</v>
      </c>
      <c r="CF841">
        <v>0</v>
      </c>
      <c r="CG841">
        <v>0</v>
      </c>
      <c r="CH841">
        <v>988300</v>
      </c>
      <c r="CI841">
        <v>11.553146</v>
      </c>
      <c r="CJ841">
        <v>2.9474648750000001</v>
      </c>
      <c r="CK841">
        <v>3626.5119119999999</v>
      </c>
      <c r="CL841">
        <v>0</v>
      </c>
      <c r="CM841">
        <v>3629.4593770000001</v>
      </c>
      <c r="CN841">
        <v>70</v>
      </c>
      <c r="CO841">
        <v>35</v>
      </c>
      <c r="CP841">
        <v>2500</v>
      </c>
      <c r="CQ841">
        <v>0</v>
      </c>
      <c r="CR841">
        <v>2535</v>
      </c>
      <c r="CS841">
        <v>0</v>
      </c>
      <c r="CT841">
        <v>0</v>
      </c>
      <c r="CU841">
        <v>0</v>
      </c>
      <c r="CV841">
        <v>0.53451435599999997</v>
      </c>
      <c r="CW841">
        <v>0.26725717799999998</v>
      </c>
      <c r="CX841">
        <v>19.08979841</v>
      </c>
      <c r="CY841">
        <v>0</v>
      </c>
      <c r="CZ841">
        <v>19.357055590000002</v>
      </c>
      <c r="FA841">
        <v>3.6899523539999999</v>
      </c>
      <c r="FE841">
        <v>0</v>
      </c>
      <c r="FF841">
        <v>0</v>
      </c>
      <c r="FH841">
        <v>3.6899523539999999</v>
      </c>
      <c r="FK841" t="s">
        <v>241</v>
      </c>
      <c r="FL841">
        <v>2005</v>
      </c>
    </row>
    <row r="842" spans="1:168" x14ac:dyDescent="0.3">
      <c r="AA842">
        <v>6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4.4786145999999999E-2</v>
      </c>
      <c r="AJ842">
        <v>0</v>
      </c>
      <c r="AK842">
        <v>0</v>
      </c>
      <c r="AL842">
        <v>0</v>
      </c>
      <c r="AM842">
        <v>0</v>
      </c>
      <c r="EA842">
        <v>6</v>
      </c>
      <c r="EB842">
        <v>0</v>
      </c>
      <c r="EC842">
        <v>0</v>
      </c>
      <c r="ED842">
        <v>0</v>
      </c>
      <c r="EE842">
        <v>0</v>
      </c>
      <c r="EF842">
        <v>0</v>
      </c>
      <c r="EG842">
        <v>0</v>
      </c>
      <c r="EH842">
        <v>0</v>
      </c>
      <c r="EI842">
        <v>4.4786145999999999E-2</v>
      </c>
      <c r="EJ842">
        <v>0</v>
      </c>
      <c r="EK842">
        <v>0</v>
      </c>
      <c r="EL842">
        <v>0</v>
      </c>
      <c r="EM842">
        <v>0</v>
      </c>
      <c r="FA842">
        <v>0</v>
      </c>
      <c r="FD842">
        <v>0</v>
      </c>
      <c r="FK842" t="s">
        <v>241</v>
      </c>
      <c r="FL842">
        <v>2006</v>
      </c>
    </row>
    <row r="843" spans="1:168" x14ac:dyDescent="0.3">
      <c r="AA843">
        <v>11</v>
      </c>
      <c r="AB843">
        <v>0</v>
      </c>
      <c r="AC843">
        <v>6001</v>
      </c>
      <c r="AD843">
        <v>0</v>
      </c>
      <c r="AE843">
        <v>6001</v>
      </c>
      <c r="AF843">
        <v>0</v>
      </c>
      <c r="AG843">
        <v>0</v>
      </c>
      <c r="AH843">
        <v>0</v>
      </c>
      <c r="AI843">
        <v>8.0291971000000004E-2</v>
      </c>
      <c r="AJ843">
        <v>0</v>
      </c>
      <c r="AK843">
        <v>43.802919709999998</v>
      </c>
      <c r="AL843">
        <v>0</v>
      </c>
      <c r="AM843">
        <v>43.802919709999998</v>
      </c>
      <c r="BA843">
        <v>11</v>
      </c>
      <c r="BB843">
        <v>0</v>
      </c>
      <c r="BC843">
        <v>2096</v>
      </c>
      <c r="BD843">
        <v>0</v>
      </c>
      <c r="BE843">
        <v>2096</v>
      </c>
      <c r="BF843">
        <v>0</v>
      </c>
      <c r="BG843">
        <v>0</v>
      </c>
      <c r="BH843">
        <v>0</v>
      </c>
      <c r="BI843">
        <v>8.0291971000000004E-2</v>
      </c>
      <c r="BJ843">
        <v>0</v>
      </c>
      <c r="BK843">
        <v>15.29927007</v>
      </c>
      <c r="BL843">
        <v>0</v>
      </c>
      <c r="BM843">
        <v>15.29927007</v>
      </c>
      <c r="CA843">
        <v>0</v>
      </c>
      <c r="CB843">
        <v>0</v>
      </c>
      <c r="CC843">
        <v>3905</v>
      </c>
      <c r="CD843">
        <v>0</v>
      </c>
      <c r="CE843">
        <v>3905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28.503649639999999</v>
      </c>
      <c r="CL843">
        <v>0</v>
      </c>
      <c r="CM843">
        <v>28.503649639999999</v>
      </c>
      <c r="FA843">
        <v>0</v>
      </c>
      <c r="FE843">
        <v>0</v>
      </c>
      <c r="FH843">
        <v>0</v>
      </c>
      <c r="FK843" t="s">
        <v>241</v>
      </c>
      <c r="FL843">
        <v>2007</v>
      </c>
    </row>
    <row r="844" spans="1:168" x14ac:dyDescent="0.3">
      <c r="AA844">
        <v>74</v>
      </c>
      <c r="AB844">
        <v>0</v>
      </c>
      <c r="AC844">
        <v>197300</v>
      </c>
      <c r="AD844">
        <v>0</v>
      </c>
      <c r="AE844">
        <v>197300</v>
      </c>
      <c r="AF844">
        <v>0</v>
      </c>
      <c r="AG844">
        <v>0</v>
      </c>
      <c r="AH844">
        <v>0</v>
      </c>
      <c r="AI844">
        <v>0.52834499499999998</v>
      </c>
      <c r="AJ844">
        <v>0</v>
      </c>
      <c r="AK844">
        <v>1408.6819929999999</v>
      </c>
      <c r="AL844">
        <v>0</v>
      </c>
      <c r="AM844">
        <v>1408.6819929999999</v>
      </c>
      <c r="BA844">
        <v>30</v>
      </c>
      <c r="BB844">
        <v>0</v>
      </c>
      <c r="BC844">
        <v>197300</v>
      </c>
      <c r="BD844">
        <v>0</v>
      </c>
      <c r="BE844">
        <v>197300</v>
      </c>
      <c r="BF844">
        <v>0</v>
      </c>
      <c r="BG844">
        <v>0</v>
      </c>
      <c r="BH844">
        <v>0</v>
      </c>
      <c r="BI844">
        <v>0.21419391700000001</v>
      </c>
      <c r="BJ844">
        <v>0</v>
      </c>
      <c r="BK844">
        <v>1408.6819929999999</v>
      </c>
      <c r="BL844">
        <v>0</v>
      </c>
      <c r="BM844">
        <v>1408.6819929999999</v>
      </c>
      <c r="CA844">
        <v>17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0.121376553</v>
      </c>
      <c r="CJ844">
        <v>0</v>
      </c>
      <c r="CK844">
        <v>0</v>
      </c>
      <c r="CL844">
        <v>0</v>
      </c>
      <c r="CM844">
        <v>0</v>
      </c>
      <c r="CN844">
        <v>27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0.192774525</v>
      </c>
      <c r="CW844">
        <v>0</v>
      </c>
      <c r="CX844">
        <v>0</v>
      </c>
      <c r="CY844">
        <v>0</v>
      </c>
      <c r="CZ844">
        <v>0</v>
      </c>
      <c r="FA844">
        <v>0</v>
      </c>
      <c r="FE844">
        <v>0</v>
      </c>
      <c r="FF844">
        <v>0</v>
      </c>
      <c r="FH844">
        <v>0</v>
      </c>
      <c r="FK844" t="s">
        <v>241</v>
      </c>
      <c r="FL844">
        <v>2008</v>
      </c>
    </row>
    <row r="845" spans="1:168" x14ac:dyDescent="0.3">
      <c r="A845">
        <v>0</v>
      </c>
      <c r="B845">
        <v>0</v>
      </c>
      <c r="C845">
        <v>2500000</v>
      </c>
      <c r="D845">
        <v>0</v>
      </c>
      <c r="E845">
        <v>2500000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17462.978490000001</v>
      </c>
      <c r="L845">
        <v>0</v>
      </c>
      <c r="M845">
        <v>17462.978490000001</v>
      </c>
      <c r="AA845">
        <v>36</v>
      </c>
      <c r="AB845">
        <v>0</v>
      </c>
      <c r="AC845">
        <v>2512837</v>
      </c>
      <c r="AD845">
        <v>991</v>
      </c>
      <c r="AE845">
        <v>2513828</v>
      </c>
      <c r="AF845">
        <v>0</v>
      </c>
      <c r="AG845">
        <v>0</v>
      </c>
      <c r="AH845">
        <v>0</v>
      </c>
      <c r="AI845">
        <v>0.25146689</v>
      </c>
      <c r="AJ845">
        <v>0</v>
      </c>
      <c r="AK845">
        <v>17552.647389999998</v>
      </c>
      <c r="AL845">
        <v>6.9223246720000002</v>
      </c>
      <c r="AM845">
        <v>17559.56971</v>
      </c>
      <c r="BA845">
        <v>0</v>
      </c>
      <c r="BB845">
        <v>0</v>
      </c>
      <c r="BC845">
        <v>10800</v>
      </c>
      <c r="BD845">
        <v>0</v>
      </c>
      <c r="BE845">
        <v>10800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75.440067060000004</v>
      </c>
      <c r="BL845">
        <v>0</v>
      </c>
      <c r="BM845">
        <v>75.440067060000004</v>
      </c>
      <c r="BN845">
        <v>36</v>
      </c>
      <c r="BO845">
        <v>0</v>
      </c>
      <c r="BP845">
        <v>2037</v>
      </c>
      <c r="BQ845">
        <v>991</v>
      </c>
      <c r="BR845">
        <v>3028</v>
      </c>
      <c r="BS845">
        <v>0</v>
      </c>
      <c r="BT845">
        <v>0</v>
      </c>
      <c r="BU845">
        <v>0</v>
      </c>
      <c r="BV845">
        <v>0.25146689</v>
      </c>
      <c r="BW845">
        <v>0</v>
      </c>
      <c r="BX845">
        <v>14.22883487</v>
      </c>
      <c r="BY845">
        <v>6.9223246720000002</v>
      </c>
      <c r="BZ845">
        <v>21.151159539999998</v>
      </c>
      <c r="FA845">
        <v>0</v>
      </c>
      <c r="FB845">
        <v>0</v>
      </c>
      <c r="FE845">
        <v>0</v>
      </c>
      <c r="FG845">
        <v>0</v>
      </c>
      <c r="FK845" t="s">
        <v>241</v>
      </c>
      <c r="FL845">
        <v>2009</v>
      </c>
    </row>
    <row r="846" spans="1:168" x14ac:dyDescent="0.3">
      <c r="AA846">
        <v>227</v>
      </c>
      <c r="AB846">
        <v>210</v>
      </c>
      <c r="AC846">
        <v>405058</v>
      </c>
      <c r="AD846">
        <v>50640</v>
      </c>
      <c r="AE846">
        <v>455908</v>
      </c>
      <c r="AF846">
        <v>975000</v>
      </c>
      <c r="AG846">
        <v>0</v>
      </c>
      <c r="AH846">
        <v>1150000</v>
      </c>
      <c r="AI846">
        <v>1.5516062879999999</v>
      </c>
      <c r="AJ846">
        <v>1.4354066990000001</v>
      </c>
      <c r="AK846">
        <v>2768.680793</v>
      </c>
      <c r="AL846">
        <v>346.13807250000002</v>
      </c>
      <c r="AM846">
        <v>3116.2542720000001</v>
      </c>
      <c r="AN846">
        <v>0</v>
      </c>
      <c r="AO846">
        <v>0</v>
      </c>
      <c r="AP846">
        <v>1800</v>
      </c>
      <c r="AQ846">
        <v>0</v>
      </c>
      <c r="AR846">
        <v>1800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12.30348599</v>
      </c>
      <c r="AY846">
        <v>0</v>
      </c>
      <c r="AZ846">
        <v>12.30348599</v>
      </c>
      <c r="BA846">
        <v>0</v>
      </c>
      <c r="BB846">
        <v>0</v>
      </c>
      <c r="BC846">
        <v>3270</v>
      </c>
      <c r="BD846">
        <v>0</v>
      </c>
      <c r="BE846">
        <v>3270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22.351332880000001</v>
      </c>
      <c r="BL846">
        <v>0</v>
      </c>
      <c r="BM846">
        <v>22.351332880000001</v>
      </c>
      <c r="CA846">
        <v>174</v>
      </c>
      <c r="CB846">
        <v>154</v>
      </c>
      <c r="CC846">
        <v>399988</v>
      </c>
      <c r="CD846">
        <v>0</v>
      </c>
      <c r="CE846">
        <v>400142</v>
      </c>
      <c r="CF846">
        <v>975000</v>
      </c>
      <c r="CG846">
        <v>0</v>
      </c>
      <c r="CH846">
        <v>650000</v>
      </c>
      <c r="CI846">
        <v>1.1893369789999999</v>
      </c>
      <c r="CJ846">
        <v>1.052631579</v>
      </c>
      <c r="CK846">
        <v>2734.0259740000001</v>
      </c>
      <c r="CL846">
        <v>0</v>
      </c>
      <c r="CM846">
        <v>2735.078606</v>
      </c>
      <c r="CN846">
        <v>53</v>
      </c>
      <c r="CO846">
        <v>56</v>
      </c>
      <c r="CP846">
        <v>0</v>
      </c>
      <c r="CQ846">
        <v>50640</v>
      </c>
      <c r="CR846">
        <v>50696</v>
      </c>
      <c r="CS846">
        <v>0</v>
      </c>
      <c r="CT846">
        <v>0</v>
      </c>
      <c r="CU846">
        <v>500000</v>
      </c>
      <c r="CV846">
        <v>0.36226931000000001</v>
      </c>
      <c r="CW846">
        <v>0.38277512000000002</v>
      </c>
      <c r="CX846">
        <v>0</v>
      </c>
      <c r="CY846">
        <v>346.13807250000002</v>
      </c>
      <c r="CZ846">
        <v>346.52084760000002</v>
      </c>
      <c r="FA846">
        <v>2.8271899540000001</v>
      </c>
      <c r="FE846">
        <v>0</v>
      </c>
      <c r="FF846">
        <v>1.2292130240000001</v>
      </c>
      <c r="FH846">
        <v>1.597976931</v>
      </c>
      <c r="FI846">
        <v>0</v>
      </c>
      <c r="FK846" t="s">
        <v>241</v>
      </c>
      <c r="FL846">
        <v>2010</v>
      </c>
    </row>
    <row r="847" spans="1:168" x14ac:dyDescent="0.3">
      <c r="N847">
        <v>3</v>
      </c>
      <c r="O847">
        <v>0</v>
      </c>
      <c r="P847">
        <v>400</v>
      </c>
      <c r="Q847">
        <v>0</v>
      </c>
      <c r="R847">
        <v>400</v>
      </c>
      <c r="S847">
        <v>0</v>
      </c>
      <c r="T847">
        <v>0</v>
      </c>
      <c r="U847">
        <v>0</v>
      </c>
      <c r="V847">
        <v>2.0068231999999998E-2</v>
      </c>
      <c r="W847">
        <v>0</v>
      </c>
      <c r="X847">
        <v>2.6757642650000002</v>
      </c>
      <c r="Y847">
        <v>0</v>
      </c>
      <c r="Z847">
        <v>2.6757642650000002</v>
      </c>
      <c r="AA847">
        <v>83</v>
      </c>
      <c r="AB847">
        <v>18</v>
      </c>
      <c r="AC847">
        <v>537853</v>
      </c>
      <c r="AD847">
        <v>0</v>
      </c>
      <c r="AE847">
        <v>537871</v>
      </c>
      <c r="AF847">
        <v>0</v>
      </c>
      <c r="AG847">
        <v>0</v>
      </c>
      <c r="AH847">
        <v>61913</v>
      </c>
      <c r="AI847">
        <v>0.555221085</v>
      </c>
      <c r="AJ847">
        <v>0.120409392</v>
      </c>
      <c r="AK847">
        <v>3597.9195930000001</v>
      </c>
      <c r="AL847">
        <v>0</v>
      </c>
      <c r="AM847">
        <v>3598.0400030000001</v>
      </c>
      <c r="BA847">
        <v>59</v>
      </c>
      <c r="BB847">
        <v>18</v>
      </c>
      <c r="BC847">
        <v>534810</v>
      </c>
      <c r="BD847">
        <v>0</v>
      </c>
      <c r="BE847">
        <v>534828</v>
      </c>
      <c r="BF847">
        <v>0</v>
      </c>
      <c r="BG847">
        <v>0</v>
      </c>
      <c r="BH847">
        <v>61913</v>
      </c>
      <c r="BI847">
        <v>0.39467522900000002</v>
      </c>
      <c r="BJ847">
        <v>0.120409392</v>
      </c>
      <c r="BK847">
        <v>3577.563717</v>
      </c>
      <c r="BL847">
        <v>0</v>
      </c>
      <c r="BM847">
        <v>3577.6841260000001</v>
      </c>
      <c r="CA847">
        <v>5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3.3447052999999997E-2</v>
      </c>
      <c r="CJ847">
        <v>0</v>
      </c>
      <c r="CK847">
        <v>0</v>
      </c>
      <c r="CL847">
        <v>0</v>
      </c>
      <c r="CM847">
        <v>0</v>
      </c>
      <c r="CN847">
        <v>16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0.107030571</v>
      </c>
      <c r="CW847">
        <v>0</v>
      </c>
      <c r="CX847">
        <v>0</v>
      </c>
      <c r="CY847">
        <v>0</v>
      </c>
      <c r="CZ847">
        <v>0</v>
      </c>
      <c r="EA847">
        <v>0</v>
      </c>
      <c r="EB847">
        <v>0</v>
      </c>
      <c r="EC847">
        <v>2643</v>
      </c>
      <c r="ED847">
        <v>0</v>
      </c>
      <c r="EE847">
        <v>2643</v>
      </c>
      <c r="EF847">
        <v>0</v>
      </c>
      <c r="EG847">
        <v>0</v>
      </c>
      <c r="EH847">
        <v>0</v>
      </c>
      <c r="EI847">
        <v>0</v>
      </c>
      <c r="EJ847">
        <v>0</v>
      </c>
      <c r="EK847">
        <v>17.680112380000001</v>
      </c>
      <c r="EL847">
        <v>0</v>
      </c>
      <c r="EM847">
        <v>17.680112380000001</v>
      </c>
      <c r="FA847">
        <v>0.13207792600000001</v>
      </c>
      <c r="FC847">
        <v>0</v>
      </c>
      <c r="FD847">
        <v>0</v>
      </c>
      <c r="FE847">
        <v>0.13207792600000001</v>
      </c>
      <c r="FF847">
        <v>0</v>
      </c>
      <c r="FH847">
        <v>0</v>
      </c>
      <c r="FK847" t="s">
        <v>241</v>
      </c>
      <c r="FL847">
        <v>2011</v>
      </c>
    </row>
    <row r="848" spans="1:168" x14ac:dyDescent="0.3">
      <c r="A848">
        <v>0</v>
      </c>
      <c r="B848">
        <v>0</v>
      </c>
      <c r="C848">
        <v>266485</v>
      </c>
      <c r="D848">
        <v>0</v>
      </c>
      <c r="E848">
        <v>266485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1745.039618</v>
      </c>
      <c r="L848">
        <v>0</v>
      </c>
      <c r="M848">
        <v>1745.039618</v>
      </c>
      <c r="N848">
        <v>44</v>
      </c>
      <c r="O848">
        <v>178</v>
      </c>
      <c r="P848">
        <v>1321564</v>
      </c>
      <c r="Q848">
        <v>0</v>
      </c>
      <c r="R848">
        <v>1321742</v>
      </c>
      <c r="S848">
        <v>0</v>
      </c>
      <c r="T848">
        <v>0</v>
      </c>
      <c r="U848">
        <v>210000</v>
      </c>
      <c r="V848">
        <v>0.28812782399999998</v>
      </c>
      <c r="W848">
        <v>1.1656080150000001</v>
      </c>
      <c r="X848">
        <v>8654.0763540000007</v>
      </c>
      <c r="Y848">
        <v>0</v>
      </c>
      <c r="Z848">
        <v>8655.2419620000001</v>
      </c>
      <c r="AA848">
        <v>44</v>
      </c>
      <c r="AB848">
        <v>178</v>
      </c>
      <c r="AC848">
        <v>1598049</v>
      </c>
      <c r="AD848">
        <v>0</v>
      </c>
      <c r="AE848">
        <v>1598227</v>
      </c>
      <c r="AF848">
        <v>0</v>
      </c>
      <c r="AG848">
        <v>0</v>
      </c>
      <c r="AH848">
        <v>210000</v>
      </c>
      <c r="AI848">
        <v>0.28812782399999998</v>
      </c>
      <c r="AJ848">
        <v>1.1656080150000001</v>
      </c>
      <c r="AK848">
        <v>10464.59957</v>
      </c>
      <c r="AL848">
        <v>0</v>
      </c>
      <c r="AM848">
        <v>10465.76518</v>
      </c>
      <c r="AN848">
        <v>0</v>
      </c>
      <c r="AO848">
        <v>0</v>
      </c>
      <c r="AP848">
        <v>10000</v>
      </c>
      <c r="AQ848">
        <v>0</v>
      </c>
      <c r="AR848">
        <v>10000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65.483596360000007</v>
      </c>
      <c r="AY848">
        <v>0</v>
      </c>
      <c r="AZ848">
        <v>65.483596360000007</v>
      </c>
      <c r="FA848">
        <v>0.423438651</v>
      </c>
      <c r="FB848">
        <v>0</v>
      </c>
      <c r="FC848">
        <v>0.423438651</v>
      </c>
      <c r="FI848">
        <v>0</v>
      </c>
      <c r="FK848" t="s">
        <v>241</v>
      </c>
      <c r="FL848">
        <v>2012</v>
      </c>
    </row>
    <row r="849" spans="1:168" x14ac:dyDescent="0.3">
      <c r="N849">
        <v>1</v>
      </c>
      <c r="O849">
        <v>52</v>
      </c>
      <c r="P849">
        <v>520</v>
      </c>
      <c r="Q849">
        <v>0</v>
      </c>
      <c r="R849">
        <v>572</v>
      </c>
      <c r="S849">
        <v>0</v>
      </c>
      <c r="T849">
        <v>0</v>
      </c>
      <c r="U849">
        <v>2000</v>
      </c>
      <c r="V849">
        <v>6.4118999999999999E-3</v>
      </c>
      <c r="W849">
        <v>0.33341882499999997</v>
      </c>
      <c r="X849">
        <v>3.3341882530000002</v>
      </c>
      <c r="Y849">
        <v>0</v>
      </c>
      <c r="Z849">
        <v>3.6676070790000002</v>
      </c>
      <c r="AA849">
        <v>1</v>
      </c>
      <c r="AB849">
        <v>52</v>
      </c>
      <c r="AC849">
        <v>520</v>
      </c>
      <c r="AD849">
        <v>0</v>
      </c>
      <c r="AE849">
        <v>572</v>
      </c>
      <c r="AF849">
        <v>0</v>
      </c>
      <c r="AG849">
        <v>0</v>
      </c>
      <c r="AH849">
        <v>2000</v>
      </c>
      <c r="AI849">
        <v>6.4118999999999999E-3</v>
      </c>
      <c r="AJ849">
        <v>0.33341882499999997</v>
      </c>
      <c r="AK849">
        <v>3.3341882530000002</v>
      </c>
      <c r="AL849">
        <v>0</v>
      </c>
      <c r="AM849">
        <v>3.6676070790000002</v>
      </c>
      <c r="FA849">
        <v>3.7738310000000001E-3</v>
      </c>
      <c r="FC849">
        <v>3.7738310000000001E-3</v>
      </c>
      <c r="FK849" t="s">
        <v>241</v>
      </c>
      <c r="FL849">
        <v>2013</v>
      </c>
    </row>
    <row r="850" spans="1:168" x14ac:dyDescent="0.3">
      <c r="A850">
        <v>0</v>
      </c>
      <c r="B850">
        <v>0</v>
      </c>
      <c r="C850">
        <v>1300000</v>
      </c>
      <c r="D850">
        <v>0</v>
      </c>
      <c r="E850">
        <v>1300000</v>
      </c>
      <c r="F850">
        <v>0</v>
      </c>
      <c r="G850">
        <v>0</v>
      </c>
      <c r="H850">
        <v>100000</v>
      </c>
      <c r="I850">
        <v>0</v>
      </c>
      <c r="J850">
        <v>0</v>
      </c>
      <c r="K850">
        <v>8164.2906489999996</v>
      </c>
      <c r="L850">
        <v>0</v>
      </c>
      <c r="M850">
        <v>8164.2906489999996</v>
      </c>
      <c r="N850">
        <v>1</v>
      </c>
      <c r="O850">
        <v>274</v>
      </c>
      <c r="P850">
        <v>84679</v>
      </c>
      <c r="Q850">
        <v>9830</v>
      </c>
      <c r="R850">
        <v>94783</v>
      </c>
      <c r="S850">
        <v>0</v>
      </c>
      <c r="T850">
        <v>0</v>
      </c>
      <c r="U850">
        <v>0</v>
      </c>
      <c r="V850">
        <v>6.280224E-3</v>
      </c>
      <c r="W850">
        <v>1.7207812600000001</v>
      </c>
      <c r="X850">
        <v>531.80305220000002</v>
      </c>
      <c r="Y850">
        <v>61.734597749999999</v>
      </c>
      <c r="Z850">
        <v>595.25843120000002</v>
      </c>
      <c r="AA850">
        <v>6</v>
      </c>
      <c r="AB850">
        <v>274</v>
      </c>
      <c r="AC850">
        <v>1492820</v>
      </c>
      <c r="AD850">
        <v>9830</v>
      </c>
      <c r="AE850">
        <v>1502924</v>
      </c>
      <c r="AF850">
        <v>0</v>
      </c>
      <c r="AG850">
        <v>0</v>
      </c>
      <c r="AH850">
        <v>100000</v>
      </c>
      <c r="AI850">
        <v>3.7681341E-2</v>
      </c>
      <c r="AJ850">
        <v>1.7207812600000001</v>
      </c>
      <c r="AK850">
        <v>9375.2433590000001</v>
      </c>
      <c r="AL850">
        <v>61.734597749999999</v>
      </c>
      <c r="AM850">
        <v>9438.6987379999991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CA850">
        <v>5</v>
      </c>
      <c r="CB850">
        <v>0</v>
      </c>
      <c r="CC850">
        <v>100000</v>
      </c>
      <c r="CD850">
        <v>0</v>
      </c>
      <c r="CE850">
        <v>100000</v>
      </c>
      <c r="CF850">
        <v>0</v>
      </c>
      <c r="CG850">
        <v>0</v>
      </c>
      <c r="CH850">
        <v>0</v>
      </c>
      <c r="CI850">
        <v>3.1401117999999999E-2</v>
      </c>
      <c r="CJ850">
        <v>0</v>
      </c>
      <c r="CK850">
        <v>628.02235759999996</v>
      </c>
      <c r="CL850">
        <v>0</v>
      </c>
      <c r="CM850">
        <v>628.02235759999996</v>
      </c>
      <c r="EA850">
        <v>0</v>
      </c>
      <c r="EB850">
        <v>0</v>
      </c>
      <c r="EC850">
        <v>8141</v>
      </c>
      <c r="ED850">
        <v>0</v>
      </c>
      <c r="EE850">
        <v>8141</v>
      </c>
      <c r="EF850">
        <v>0</v>
      </c>
      <c r="EG850">
        <v>0</v>
      </c>
      <c r="EH850">
        <v>0</v>
      </c>
      <c r="EI850">
        <v>0</v>
      </c>
      <c r="EJ850">
        <v>0</v>
      </c>
      <c r="EK850">
        <v>51.127300130000002</v>
      </c>
      <c r="EL850">
        <v>0</v>
      </c>
      <c r="EM850">
        <v>51.127300130000002</v>
      </c>
      <c r="FA850">
        <v>0.17285367600000001</v>
      </c>
      <c r="FB850">
        <v>0.17285367600000001</v>
      </c>
      <c r="FC850">
        <v>0</v>
      </c>
      <c r="FD850">
        <v>0</v>
      </c>
      <c r="FE850">
        <v>0</v>
      </c>
      <c r="FH850">
        <v>0</v>
      </c>
      <c r="FK850" t="s">
        <v>241</v>
      </c>
      <c r="FL850">
        <v>2014</v>
      </c>
    </row>
    <row r="851" spans="1:168" x14ac:dyDescent="0.3">
      <c r="AA851">
        <v>358</v>
      </c>
      <c r="AB851">
        <v>26</v>
      </c>
      <c r="AC851">
        <v>66222</v>
      </c>
      <c r="AD851">
        <v>0</v>
      </c>
      <c r="AE851">
        <v>66248</v>
      </c>
      <c r="AF851">
        <v>0</v>
      </c>
      <c r="AG851">
        <v>0</v>
      </c>
      <c r="AH851">
        <v>5000</v>
      </c>
      <c r="AI851">
        <v>2.202805809</v>
      </c>
      <c r="AJ851">
        <v>0.15998030999999999</v>
      </c>
      <c r="AK851">
        <v>407.46984989999999</v>
      </c>
      <c r="AL851">
        <v>0</v>
      </c>
      <c r="AM851">
        <v>407.62983020000001</v>
      </c>
      <c r="BA851">
        <v>8</v>
      </c>
      <c r="BB851">
        <v>0</v>
      </c>
      <c r="BC851">
        <v>65136</v>
      </c>
      <c r="BD851">
        <v>0</v>
      </c>
      <c r="BE851">
        <v>65136</v>
      </c>
      <c r="BF851">
        <v>0</v>
      </c>
      <c r="BG851">
        <v>0</v>
      </c>
      <c r="BH851">
        <v>0</v>
      </c>
      <c r="BI851">
        <v>4.9224710999999997E-2</v>
      </c>
      <c r="BJ851">
        <v>0</v>
      </c>
      <c r="BK851">
        <v>400.78759539999999</v>
      </c>
      <c r="BL851">
        <v>0</v>
      </c>
      <c r="BM851">
        <v>400.78759539999999</v>
      </c>
      <c r="CN851">
        <v>350</v>
      </c>
      <c r="CO851">
        <v>26</v>
      </c>
      <c r="CP851">
        <v>1086</v>
      </c>
      <c r="CQ851">
        <v>0</v>
      </c>
      <c r="CR851">
        <v>1112</v>
      </c>
      <c r="CS851">
        <v>0</v>
      </c>
      <c r="CT851">
        <v>0</v>
      </c>
      <c r="CU851">
        <v>5000</v>
      </c>
      <c r="CV851">
        <v>2.1535810980000001</v>
      </c>
      <c r="CW851">
        <v>0.15998030999999999</v>
      </c>
      <c r="CX851">
        <v>6.6822544920000002</v>
      </c>
      <c r="CY851">
        <v>0</v>
      </c>
      <c r="CZ851">
        <v>6.8422348020000001</v>
      </c>
      <c r="FA851">
        <v>8.0403709999999993E-3</v>
      </c>
      <c r="FE851">
        <v>0</v>
      </c>
      <c r="FF851">
        <v>8.0403709999999993E-3</v>
      </c>
      <c r="FK851" t="s">
        <v>241</v>
      </c>
      <c r="FL851">
        <v>2015</v>
      </c>
    </row>
    <row r="852" spans="1:168" x14ac:dyDescent="0.3">
      <c r="AA852">
        <v>10</v>
      </c>
      <c r="AB852">
        <v>1</v>
      </c>
      <c r="AC852">
        <v>100</v>
      </c>
      <c r="AD852">
        <v>0</v>
      </c>
      <c r="AE852">
        <v>101</v>
      </c>
      <c r="AF852">
        <v>0</v>
      </c>
      <c r="AG852">
        <v>0</v>
      </c>
      <c r="AH852">
        <v>0</v>
      </c>
      <c r="AI852">
        <v>6.0302719999999997E-2</v>
      </c>
      <c r="AJ852">
        <v>6.0302719999999997E-3</v>
      </c>
      <c r="AK852">
        <v>0.60302719699999996</v>
      </c>
      <c r="AL852">
        <v>0</v>
      </c>
      <c r="AM852">
        <v>0.60905746800000005</v>
      </c>
      <c r="CA852">
        <v>0</v>
      </c>
      <c r="CB852">
        <v>0</v>
      </c>
      <c r="CC852">
        <v>55</v>
      </c>
      <c r="CD852">
        <v>0</v>
      </c>
      <c r="CE852">
        <v>55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0.33166495800000001</v>
      </c>
      <c r="CL852">
        <v>0</v>
      </c>
      <c r="CM852">
        <v>0.33166495800000001</v>
      </c>
      <c r="CN852">
        <v>10</v>
      </c>
      <c r="CO852">
        <v>1</v>
      </c>
      <c r="CP852">
        <v>45</v>
      </c>
      <c r="CQ852">
        <v>0</v>
      </c>
      <c r="CR852">
        <v>46</v>
      </c>
      <c r="CS852">
        <v>0</v>
      </c>
      <c r="CT852">
        <v>0</v>
      </c>
      <c r="CU852">
        <v>0</v>
      </c>
      <c r="CV852">
        <v>6.0302719999999997E-2</v>
      </c>
      <c r="CW852">
        <v>6.0302719999999997E-3</v>
      </c>
      <c r="CX852">
        <v>0.27136223799999998</v>
      </c>
      <c r="CY852">
        <v>0</v>
      </c>
      <c r="CZ852">
        <v>0.27739250999999998</v>
      </c>
      <c r="FA852">
        <v>0</v>
      </c>
      <c r="FF852">
        <v>0</v>
      </c>
      <c r="FH852">
        <v>0</v>
      </c>
      <c r="FK852" t="s">
        <v>241</v>
      </c>
      <c r="FL852">
        <v>2016</v>
      </c>
    </row>
    <row r="853" spans="1:168" x14ac:dyDescent="0.3">
      <c r="N853">
        <v>0</v>
      </c>
      <c r="O853">
        <v>2</v>
      </c>
      <c r="P853">
        <v>3518</v>
      </c>
      <c r="Q853">
        <v>81</v>
      </c>
      <c r="R853">
        <v>3601</v>
      </c>
      <c r="S853">
        <v>0</v>
      </c>
      <c r="T853">
        <v>0</v>
      </c>
      <c r="U853">
        <v>0</v>
      </c>
      <c r="V853">
        <v>0</v>
      </c>
      <c r="W853">
        <v>1.1823825E-2</v>
      </c>
      <c r="X853">
        <v>20.798108190000001</v>
      </c>
      <c r="Y853">
        <v>0.478864913</v>
      </c>
      <c r="Z853">
        <v>21.28879693</v>
      </c>
      <c r="AA853">
        <v>20</v>
      </c>
      <c r="AB853">
        <v>2</v>
      </c>
      <c r="AC853">
        <v>46077</v>
      </c>
      <c r="AD853">
        <v>494</v>
      </c>
      <c r="AE853">
        <v>46573</v>
      </c>
      <c r="AF853">
        <v>0</v>
      </c>
      <c r="AG853">
        <v>0</v>
      </c>
      <c r="AH853">
        <v>0</v>
      </c>
      <c r="AI853">
        <v>0.11823825</v>
      </c>
      <c r="AJ853">
        <v>1.1823825E-2</v>
      </c>
      <c r="AK853">
        <v>272.40319240000002</v>
      </c>
      <c r="AL853">
        <v>2.920484777</v>
      </c>
      <c r="AM853">
        <v>275.33550100000002</v>
      </c>
      <c r="BA853">
        <v>1</v>
      </c>
      <c r="BB853">
        <v>0</v>
      </c>
      <c r="BC853">
        <v>42559</v>
      </c>
      <c r="BD853">
        <v>0</v>
      </c>
      <c r="BE853">
        <v>42559</v>
      </c>
      <c r="BF853">
        <v>0</v>
      </c>
      <c r="BG853">
        <v>0</v>
      </c>
      <c r="BH853">
        <v>0</v>
      </c>
      <c r="BI853">
        <v>5.9119130000000004E-3</v>
      </c>
      <c r="BJ853">
        <v>0</v>
      </c>
      <c r="BK853">
        <v>251.60508419999999</v>
      </c>
      <c r="BL853">
        <v>0</v>
      </c>
      <c r="BM853">
        <v>251.60508419999999</v>
      </c>
      <c r="CA853">
        <v>8</v>
      </c>
      <c r="CB853">
        <v>0</v>
      </c>
      <c r="CC853">
        <v>0</v>
      </c>
      <c r="CD853">
        <v>413</v>
      </c>
      <c r="CE853">
        <v>413</v>
      </c>
      <c r="CF853">
        <v>0</v>
      </c>
      <c r="CG853">
        <v>0</v>
      </c>
      <c r="CH853">
        <v>0</v>
      </c>
      <c r="CI853">
        <v>4.7295299999999998E-2</v>
      </c>
      <c r="CJ853">
        <v>0</v>
      </c>
      <c r="CK853">
        <v>0</v>
      </c>
      <c r="CL853">
        <v>2.4416198640000002</v>
      </c>
      <c r="CM853">
        <v>2.4416198640000002</v>
      </c>
      <c r="CN853">
        <v>11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6.5031037999999999E-2</v>
      </c>
      <c r="CW853">
        <v>0</v>
      </c>
      <c r="CX853">
        <v>0</v>
      </c>
      <c r="CY853">
        <v>0</v>
      </c>
      <c r="CZ853">
        <v>0</v>
      </c>
      <c r="FA853">
        <v>0</v>
      </c>
      <c r="FC853">
        <v>0</v>
      </c>
      <c r="FE853">
        <v>0</v>
      </c>
      <c r="FF853">
        <v>0</v>
      </c>
      <c r="FH853">
        <v>0</v>
      </c>
      <c r="FK853" t="s">
        <v>241</v>
      </c>
      <c r="FL853">
        <v>2017</v>
      </c>
    </row>
    <row r="854" spans="1:168" x14ac:dyDescent="0.3">
      <c r="A854">
        <v>0</v>
      </c>
      <c r="B854">
        <v>0</v>
      </c>
      <c r="C854">
        <v>1500000</v>
      </c>
      <c r="D854">
        <v>0</v>
      </c>
      <c r="E854">
        <v>1500000</v>
      </c>
      <c r="F854">
        <v>0</v>
      </c>
      <c r="G854">
        <v>0</v>
      </c>
      <c r="H854">
        <v>44669</v>
      </c>
      <c r="I854">
        <v>0</v>
      </c>
      <c r="J854">
        <v>0</v>
      </c>
      <c r="K854">
        <v>8696.6604819999993</v>
      </c>
      <c r="L854">
        <v>0</v>
      </c>
      <c r="M854">
        <v>8696.6604819999993</v>
      </c>
      <c r="AA854">
        <v>463</v>
      </c>
      <c r="AB854">
        <v>27</v>
      </c>
      <c r="AC854">
        <v>3291332</v>
      </c>
      <c r="AD854">
        <v>0</v>
      </c>
      <c r="AE854">
        <v>3291359</v>
      </c>
      <c r="AF854">
        <v>0</v>
      </c>
      <c r="AG854">
        <v>0</v>
      </c>
      <c r="AH854">
        <v>44669</v>
      </c>
      <c r="AI854">
        <v>2.6843692020000001</v>
      </c>
      <c r="AJ854">
        <v>0.15653988899999999</v>
      </c>
      <c r="AK854">
        <v>19082.397959999998</v>
      </c>
      <c r="AL854">
        <v>0</v>
      </c>
      <c r="AM854">
        <v>19082.554499999998</v>
      </c>
      <c r="AN854">
        <v>461</v>
      </c>
      <c r="AO854">
        <v>27</v>
      </c>
      <c r="AP854">
        <v>1714387</v>
      </c>
      <c r="AQ854">
        <v>0</v>
      </c>
      <c r="AR854">
        <v>1714414</v>
      </c>
      <c r="AS854">
        <v>0</v>
      </c>
      <c r="AT854">
        <v>0</v>
      </c>
      <c r="AU854">
        <v>0</v>
      </c>
      <c r="AV854">
        <v>2.6727736549999999</v>
      </c>
      <c r="AW854">
        <v>0.15653988899999999</v>
      </c>
      <c r="AX854">
        <v>9939.6277829999999</v>
      </c>
      <c r="AY854">
        <v>0</v>
      </c>
      <c r="AZ854">
        <v>9939.7843229999999</v>
      </c>
      <c r="BA854">
        <v>2</v>
      </c>
      <c r="BB854">
        <v>0</v>
      </c>
      <c r="BC854">
        <v>76945</v>
      </c>
      <c r="BD854">
        <v>0</v>
      </c>
      <c r="BE854">
        <v>76945</v>
      </c>
      <c r="BF854">
        <v>0</v>
      </c>
      <c r="BG854">
        <v>0</v>
      </c>
      <c r="BH854">
        <v>0</v>
      </c>
      <c r="BI854">
        <v>1.1595546999999999E-2</v>
      </c>
      <c r="BJ854">
        <v>0</v>
      </c>
      <c r="BK854">
        <v>446.10969390000002</v>
      </c>
      <c r="BL854">
        <v>0</v>
      </c>
      <c r="BM854">
        <v>446.10969390000002</v>
      </c>
      <c r="FA854">
        <v>6.1016068999999999E-2</v>
      </c>
      <c r="FB854">
        <v>6.1016068999999999E-2</v>
      </c>
      <c r="FE854">
        <v>0</v>
      </c>
      <c r="FI854">
        <v>0</v>
      </c>
      <c r="FK854" t="s">
        <v>241</v>
      </c>
      <c r="FL854">
        <v>2018</v>
      </c>
    </row>
    <row r="855" spans="1:168" x14ac:dyDescent="0.3">
      <c r="AA855">
        <v>4</v>
      </c>
      <c r="AB855">
        <v>104</v>
      </c>
      <c r="AC855">
        <v>78349</v>
      </c>
      <c r="AD855">
        <v>0</v>
      </c>
      <c r="AE855">
        <v>78453</v>
      </c>
      <c r="AF855">
        <v>0</v>
      </c>
      <c r="AG855">
        <v>0</v>
      </c>
      <c r="AH855">
        <v>0</v>
      </c>
      <c r="AI855">
        <v>2.2751833999999999E-2</v>
      </c>
      <c r="AJ855">
        <v>0.59154769399999996</v>
      </c>
      <c r="AK855">
        <v>445.6458677</v>
      </c>
      <c r="AL855">
        <v>0</v>
      </c>
      <c r="AM855">
        <v>446.23741539999997</v>
      </c>
      <c r="CA855">
        <v>4</v>
      </c>
      <c r="CB855">
        <v>104</v>
      </c>
      <c r="CC855">
        <v>78349</v>
      </c>
      <c r="CD855">
        <v>0</v>
      </c>
      <c r="CE855">
        <v>78453</v>
      </c>
      <c r="CF855">
        <v>0</v>
      </c>
      <c r="CG855">
        <v>0</v>
      </c>
      <c r="CH855">
        <v>0</v>
      </c>
      <c r="CI855">
        <v>2.2751833999999999E-2</v>
      </c>
      <c r="CJ855">
        <v>0.59154769399999996</v>
      </c>
      <c r="CK855">
        <v>445.6458677</v>
      </c>
      <c r="CL855">
        <v>0</v>
      </c>
      <c r="CM855">
        <v>446.23741539999997</v>
      </c>
      <c r="FA855">
        <v>0</v>
      </c>
      <c r="FH855">
        <v>0</v>
      </c>
      <c r="FK855" t="s">
        <v>241</v>
      </c>
      <c r="FL855">
        <v>2019</v>
      </c>
    </row>
    <row r="856" spans="1:168" x14ac:dyDescent="0.3">
      <c r="AA856">
        <v>167</v>
      </c>
      <c r="AB856">
        <v>30</v>
      </c>
      <c r="AC856">
        <v>2873226</v>
      </c>
      <c r="AD856">
        <v>886</v>
      </c>
      <c r="AE856">
        <v>2874142</v>
      </c>
      <c r="AF856">
        <v>0</v>
      </c>
      <c r="AG856">
        <v>0</v>
      </c>
      <c r="AH856">
        <v>386000</v>
      </c>
      <c r="AI856">
        <v>0.93215023600000002</v>
      </c>
      <c r="AJ856">
        <v>0.167452138</v>
      </c>
      <c r="AK856">
        <v>16037.594569999999</v>
      </c>
      <c r="AL856">
        <v>4.945419813</v>
      </c>
      <c r="AM856">
        <v>16042.70744</v>
      </c>
      <c r="BA856">
        <v>3</v>
      </c>
      <c r="BB856">
        <v>0</v>
      </c>
      <c r="BC856">
        <v>20070</v>
      </c>
      <c r="BD856">
        <v>0</v>
      </c>
      <c r="BE856">
        <v>20070</v>
      </c>
      <c r="BF856">
        <v>0</v>
      </c>
      <c r="BG856">
        <v>0</v>
      </c>
      <c r="BH856">
        <v>0</v>
      </c>
      <c r="BI856">
        <v>1.6745214000000001E-2</v>
      </c>
      <c r="BJ856">
        <v>0</v>
      </c>
      <c r="BK856">
        <v>112.02548040000001</v>
      </c>
      <c r="BL856">
        <v>0</v>
      </c>
      <c r="BM856">
        <v>112.02548040000001</v>
      </c>
      <c r="CA856">
        <v>164</v>
      </c>
      <c r="CB856">
        <v>30</v>
      </c>
      <c r="CC856">
        <v>2853156</v>
      </c>
      <c r="CD856">
        <v>886</v>
      </c>
      <c r="CE856">
        <v>2854072</v>
      </c>
      <c r="CF856">
        <v>0</v>
      </c>
      <c r="CG856">
        <v>0</v>
      </c>
      <c r="CH856">
        <v>386000</v>
      </c>
      <c r="CI856">
        <v>0.91540502199999996</v>
      </c>
      <c r="CJ856">
        <v>0.167452138</v>
      </c>
      <c r="CK856">
        <v>15925.569090000001</v>
      </c>
      <c r="CL856">
        <v>4.945419813</v>
      </c>
      <c r="CM856">
        <v>15930.68196</v>
      </c>
      <c r="FA856">
        <v>0.49739298999999998</v>
      </c>
      <c r="FE856">
        <v>0</v>
      </c>
      <c r="FH856">
        <v>0.49739298999999998</v>
      </c>
      <c r="FK856" t="s">
        <v>241</v>
      </c>
      <c r="FL856">
        <v>2020</v>
      </c>
    </row>
    <row r="857" spans="1:168" x14ac:dyDescent="0.3">
      <c r="AA857">
        <v>4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4.8537799E-2</v>
      </c>
      <c r="AJ857">
        <v>0</v>
      </c>
      <c r="AK857">
        <v>0</v>
      </c>
      <c r="AL857">
        <v>0</v>
      </c>
      <c r="AM857">
        <v>0</v>
      </c>
      <c r="CA857">
        <v>4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4.8537799E-2</v>
      </c>
      <c r="CJ857">
        <v>0</v>
      </c>
      <c r="CK857">
        <v>0</v>
      </c>
      <c r="CL857">
        <v>0</v>
      </c>
      <c r="CM857">
        <v>0</v>
      </c>
      <c r="FA857">
        <v>0</v>
      </c>
      <c r="FH857">
        <v>0</v>
      </c>
      <c r="FK857" t="s">
        <v>242</v>
      </c>
      <c r="FL857">
        <v>2000</v>
      </c>
    </row>
    <row r="858" spans="1:168" x14ac:dyDescent="0.3">
      <c r="AA858">
        <v>9</v>
      </c>
      <c r="AB858">
        <v>0</v>
      </c>
      <c r="AC858">
        <v>220000</v>
      </c>
      <c r="AD858">
        <v>0</v>
      </c>
      <c r="AE858">
        <v>220000</v>
      </c>
      <c r="AF858">
        <v>0</v>
      </c>
      <c r="AG858">
        <v>0</v>
      </c>
      <c r="AH858">
        <v>0</v>
      </c>
      <c r="AI858">
        <v>0.106926458</v>
      </c>
      <c r="AJ858">
        <v>0</v>
      </c>
      <c r="AK858">
        <v>2613.7578709999998</v>
      </c>
      <c r="AL858">
        <v>0</v>
      </c>
      <c r="AM858">
        <v>2613.7578709999998</v>
      </c>
      <c r="BA858">
        <v>9</v>
      </c>
      <c r="BB858">
        <v>0</v>
      </c>
      <c r="BC858">
        <v>220000</v>
      </c>
      <c r="BD858">
        <v>0</v>
      </c>
      <c r="BE858">
        <v>220000</v>
      </c>
      <c r="BF858">
        <v>0</v>
      </c>
      <c r="BG858">
        <v>0</v>
      </c>
      <c r="BH858">
        <v>0</v>
      </c>
      <c r="BI858">
        <v>0.106926458</v>
      </c>
      <c r="BJ858">
        <v>0</v>
      </c>
      <c r="BK858">
        <v>2613.7578709999998</v>
      </c>
      <c r="BL858">
        <v>0</v>
      </c>
      <c r="BM858">
        <v>2613.7578709999998</v>
      </c>
      <c r="FA858">
        <v>0</v>
      </c>
      <c r="FE858">
        <v>0</v>
      </c>
      <c r="FK858" t="s">
        <v>242</v>
      </c>
      <c r="FL858">
        <v>2001</v>
      </c>
    </row>
    <row r="859" spans="1:168" x14ac:dyDescent="0.3">
      <c r="AA859">
        <v>0</v>
      </c>
      <c r="AB859">
        <v>0</v>
      </c>
      <c r="AC859">
        <v>0</v>
      </c>
      <c r="AD859">
        <v>777</v>
      </c>
      <c r="AE859">
        <v>777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8.7049070129999997</v>
      </c>
      <c r="AM859">
        <v>8.7049070129999997</v>
      </c>
      <c r="DN859">
        <v>0</v>
      </c>
      <c r="DO859">
        <v>0</v>
      </c>
      <c r="DP859">
        <v>0</v>
      </c>
      <c r="DQ859">
        <v>777</v>
      </c>
      <c r="DR859">
        <v>777</v>
      </c>
      <c r="DS859">
        <v>0</v>
      </c>
      <c r="DT859">
        <v>0</v>
      </c>
      <c r="DU859">
        <v>0</v>
      </c>
      <c r="DV859">
        <v>0</v>
      </c>
      <c r="DW859">
        <v>0</v>
      </c>
      <c r="DX859">
        <v>0</v>
      </c>
      <c r="DY859">
        <v>8.7049070129999997</v>
      </c>
      <c r="DZ859">
        <v>8.7049070129999997</v>
      </c>
      <c r="FA859">
        <v>0</v>
      </c>
      <c r="FJ859">
        <v>0</v>
      </c>
      <c r="FK859" t="s">
        <v>242</v>
      </c>
      <c r="FL859">
        <v>2004</v>
      </c>
    </row>
    <row r="860" spans="1:168" x14ac:dyDescent="0.3">
      <c r="AA860">
        <v>0</v>
      </c>
      <c r="AB860">
        <v>0</v>
      </c>
      <c r="AC860">
        <v>1200</v>
      </c>
      <c r="AD860">
        <v>0</v>
      </c>
      <c r="AE860">
        <v>1200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12.893521010000001</v>
      </c>
      <c r="AL860">
        <v>0</v>
      </c>
      <c r="AM860">
        <v>12.893521010000001</v>
      </c>
      <c r="BA860">
        <v>0</v>
      </c>
      <c r="BB860">
        <v>0</v>
      </c>
      <c r="BC860">
        <v>1200</v>
      </c>
      <c r="BD860">
        <v>0</v>
      </c>
      <c r="BE860">
        <v>1200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12.893521010000001</v>
      </c>
      <c r="BL860">
        <v>0</v>
      </c>
      <c r="BM860">
        <v>12.893521010000001</v>
      </c>
      <c r="FA860">
        <v>0</v>
      </c>
      <c r="FE860">
        <v>0</v>
      </c>
      <c r="FK860" t="s">
        <v>242</v>
      </c>
      <c r="FL860">
        <v>2006</v>
      </c>
    </row>
    <row r="861" spans="1:168" x14ac:dyDescent="0.3">
      <c r="AA861">
        <v>0</v>
      </c>
      <c r="AB861">
        <v>0</v>
      </c>
      <c r="AC861">
        <v>20685</v>
      </c>
      <c r="AD861">
        <v>0</v>
      </c>
      <c r="AE861">
        <v>20685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217.3250683</v>
      </c>
      <c r="AL861">
        <v>0</v>
      </c>
      <c r="AM861">
        <v>217.3250683</v>
      </c>
      <c r="BA861">
        <v>0</v>
      </c>
      <c r="BB861">
        <v>0</v>
      </c>
      <c r="BC861">
        <v>20685</v>
      </c>
      <c r="BD861">
        <v>0</v>
      </c>
      <c r="BE861">
        <v>20685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217.3250683</v>
      </c>
      <c r="BL861">
        <v>0</v>
      </c>
      <c r="BM861">
        <v>217.3250683</v>
      </c>
      <c r="FA861">
        <v>0</v>
      </c>
      <c r="FE861">
        <v>0</v>
      </c>
      <c r="FK861" t="s">
        <v>242</v>
      </c>
      <c r="FL861">
        <v>2007</v>
      </c>
    </row>
    <row r="862" spans="1:168" x14ac:dyDescent="0.3">
      <c r="AA862">
        <v>0</v>
      </c>
      <c r="AB862">
        <v>0</v>
      </c>
      <c r="AC862">
        <v>4200</v>
      </c>
      <c r="AD862">
        <v>0</v>
      </c>
      <c r="AE862">
        <v>4200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43.125577569999997</v>
      </c>
      <c r="AL862">
        <v>0</v>
      </c>
      <c r="AM862">
        <v>43.125577569999997</v>
      </c>
      <c r="BA862">
        <v>0</v>
      </c>
      <c r="BB862">
        <v>0</v>
      </c>
      <c r="BC862">
        <v>4200</v>
      </c>
      <c r="BD862">
        <v>0</v>
      </c>
      <c r="BE862">
        <v>4200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43.125577569999997</v>
      </c>
      <c r="BL862">
        <v>0</v>
      </c>
      <c r="BM862">
        <v>43.125577569999997</v>
      </c>
      <c r="FA862">
        <v>0</v>
      </c>
      <c r="FE862">
        <v>0</v>
      </c>
      <c r="FK862" t="s">
        <v>242</v>
      </c>
      <c r="FL862">
        <v>2008</v>
      </c>
    </row>
    <row r="863" spans="1:168" x14ac:dyDescent="0.3">
      <c r="AA863">
        <v>2</v>
      </c>
      <c r="AB863">
        <v>0</v>
      </c>
      <c r="AC863">
        <v>40000</v>
      </c>
      <c r="AD863">
        <v>0</v>
      </c>
      <c r="AE863">
        <v>40000</v>
      </c>
      <c r="AF863">
        <v>0</v>
      </c>
      <c r="AG863">
        <v>0</v>
      </c>
      <c r="AH863">
        <v>0</v>
      </c>
      <c r="AI863">
        <v>2.0072260000000001E-2</v>
      </c>
      <c r="AJ863">
        <v>0</v>
      </c>
      <c r="AK863">
        <v>401.44520269999998</v>
      </c>
      <c r="AL863">
        <v>0</v>
      </c>
      <c r="AM863">
        <v>401.44520269999998</v>
      </c>
      <c r="BA863">
        <v>2</v>
      </c>
      <c r="BB863">
        <v>0</v>
      </c>
      <c r="BC863">
        <v>40000</v>
      </c>
      <c r="BD863">
        <v>0</v>
      </c>
      <c r="BE863">
        <v>40000</v>
      </c>
      <c r="BF863">
        <v>0</v>
      </c>
      <c r="BG863">
        <v>0</v>
      </c>
      <c r="BH863">
        <v>0</v>
      </c>
      <c r="BI863">
        <v>2.0072260000000001E-2</v>
      </c>
      <c r="BJ863">
        <v>0</v>
      </c>
      <c r="BK863">
        <v>401.44520269999998</v>
      </c>
      <c r="BL863">
        <v>0</v>
      </c>
      <c r="BM863">
        <v>401.44520269999998</v>
      </c>
      <c r="FA863">
        <v>0</v>
      </c>
      <c r="FE863">
        <v>0</v>
      </c>
      <c r="FK863" t="s">
        <v>242</v>
      </c>
      <c r="FL863">
        <v>2009</v>
      </c>
    </row>
    <row r="864" spans="1:168" x14ac:dyDescent="0.3">
      <c r="AA864">
        <v>8</v>
      </c>
      <c r="AB864">
        <v>6</v>
      </c>
      <c r="AC864">
        <v>48020</v>
      </c>
      <c r="AD864">
        <v>0</v>
      </c>
      <c r="AE864">
        <v>48026</v>
      </c>
      <c r="AF864">
        <v>0</v>
      </c>
      <c r="AG864">
        <v>0</v>
      </c>
      <c r="AH864">
        <v>0</v>
      </c>
      <c r="AI864">
        <v>7.8492935999999999E-2</v>
      </c>
      <c r="AJ864">
        <v>5.8869702000000003E-2</v>
      </c>
      <c r="AK864">
        <v>471.15384619999998</v>
      </c>
      <c r="AL864">
        <v>0</v>
      </c>
      <c r="AM864">
        <v>471.21271589999998</v>
      </c>
      <c r="BA864">
        <v>8</v>
      </c>
      <c r="BB864">
        <v>6</v>
      </c>
      <c r="BC864">
        <v>48020</v>
      </c>
      <c r="BD864">
        <v>0</v>
      </c>
      <c r="BE864">
        <v>48026</v>
      </c>
      <c r="BF864">
        <v>0</v>
      </c>
      <c r="BG864">
        <v>0</v>
      </c>
      <c r="BH864">
        <v>0</v>
      </c>
      <c r="BI864">
        <v>7.8492935999999999E-2</v>
      </c>
      <c r="BJ864">
        <v>5.8869702000000003E-2</v>
      </c>
      <c r="BK864">
        <v>471.15384619999998</v>
      </c>
      <c r="BL864">
        <v>0</v>
      </c>
      <c r="BM864">
        <v>471.21271589999998</v>
      </c>
      <c r="FA864">
        <v>0</v>
      </c>
      <c r="FE864">
        <v>0</v>
      </c>
      <c r="FK864" t="s">
        <v>242</v>
      </c>
      <c r="FL864">
        <v>2010</v>
      </c>
    </row>
    <row r="865" spans="1:168" x14ac:dyDescent="0.3">
      <c r="AA865">
        <v>0</v>
      </c>
      <c r="AB865">
        <v>0</v>
      </c>
      <c r="AC865">
        <v>16143</v>
      </c>
      <c r="AD865">
        <v>4000</v>
      </c>
      <c r="AE865">
        <v>20143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154.9232246</v>
      </c>
      <c r="AL865">
        <v>38.387715929999999</v>
      </c>
      <c r="AM865">
        <v>193.31094049999999</v>
      </c>
      <c r="BA865">
        <v>0</v>
      </c>
      <c r="BB865">
        <v>0</v>
      </c>
      <c r="BC865">
        <v>16143</v>
      </c>
      <c r="BD865">
        <v>4000</v>
      </c>
      <c r="BE865">
        <v>20143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154.9232246</v>
      </c>
      <c r="BL865">
        <v>38.387715929999999</v>
      </c>
      <c r="BM865">
        <v>193.31094049999999</v>
      </c>
      <c r="FA865">
        <v>0</v>
      </c>
      <c r="FE865">
        <v>0</v>
      </c>
      <c r="FK865" t="s">
        <v>242</v>
      </c>
      <c r="FL865">
        <v>2011</v>
      </c>
    </row>
    <row r="866" spans="1:168" x14ac:dyDescent="0.3">
      <c r="AA866">
        <v>0</v>
      </c>
      <c r="AB866">
        <v>0</v>
      </c>
      <c r="AC866">
        <v>11106</v>
      </c>
      <c r="AD866">
        <v>0</v>
      </c>
      <c r="AE866">
        <v>11106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101.9553842</v>
      </c>
      <c r="AL866">
        <v>0</v>
      </c>
      <c r="AM866">
        <v>101.9553842</v>
      </c>
      <c r="BA866">
        <v>0</v>
      </c>
      <c r="BB866">
        <v>0</v>
      </c>
      <c r="BC866">
        <v>11106</v>
      </c>
      <c r="BD866">
        <v>0</v>
      </c>
      <c r="BE866">
        <v>11106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101.9553842</v>
      </c>
      <c r="BL866">
        <v>0</v>
      </c>
      <c r="BM866">
        <v>101.9553842</v>
      </c>
      <c r="FA866">
        <v>0</v>
      </c>
      <c r="FE866">
        <v>0</v>
      </c>
      <c r="FK866" t="s">
        <v>242</v>
      </c>
      <c r="FL866">
        <v>2013</v>
      </c>
    </row>
    <row r="867" spans="1:168" x14ac:dyDescent="0.3">
      <c r="AA867">
        <v>16</v>
      </c>
      <c r="AB867">
        <v>41</v>
      </c>
      <c r="AC867">
        <v>30079</v>
      </c>
      <c r="AD867">
        <v>0</v>
      </c>
      <c r="AE867">
        <v>30120</v>
      </c>
      <c r="AF867">
        <v>0</v>
      </c>
      <c r="AG867">
        <v>0</v>
      </c>
      <c r="AH867">
        <v>0</v>
      </c>
      <c r="AI867">
        <v>0.13995801299999999</v>
      </c>
      <c r="AJ867">
        <v>0.358642407</v>
      </c>
      <c r="AK867">
        <v>263.11231629999997</v>
      </c>
      <c r="AL867">
        <v>0</v>
      </c>
      <c r="AM867">
        <v>263.47095869999998</v>
      </c>
      <c r="BA867">
        <v>9</v>
      </c>
      <c r="BB867">
        <v>29</v>
      </c>
      <c r="BC867">
        <v>29599</v>
      </c>
      <c r="BD867">
        <v>0</v>
      </c>
      <c r="BE867">
        <v>29628</v>
      </c>
      <c r="BF867">
        <v>0</v>
      </c>
      <c r="BG867">
        <v>0</v>
      </c>
      <c r="BH867">
        <v>0</v>
      </c>
      <c r="BI867">
        <v>7.8726381999999998E-2</v>
      </c>
      <c r="BJ867">
        <v>0.25367389800000001</v>
      </c>
      <c r="BK867">
        <v>258.91357590000001</v>
      </c>
      <c r="BL867">
        <v>0</v>
      </c>
      <c r="BM867">
        <v>259.16724979999998</v>
      </c>
      <c r="CN867">
        <v>7</v>
      </c>
      <c r="CO867">
        <v>12</v>
      </c>
      <c r="CP867">
        <v>480</v>
      </c>
      <c r="CQ867">
        <v>0</v>
      </c>
      <c r="CR867">
        <v>492</v>
      </c>
      <c r="CS867">
        <v>0</v>
      </c>
      <c r="CT867">
        <v>0</v>
      </c>
      <c r="CU867">
        <v>0</v>
      </c>
      <c r="CV867">
        <v>6.1231631000000002E-2</v>
      </c>
      <c r="CW867">
        <v>0.104968509</v>
      </c>
      <c r="CX867">
        <v>4.1987403780000001</v>
      </c>
      <c r="CY867">
        <v>0</v>
      </c>
      <c r="CZ867">
        <v>4.303708887</v>
      </c>
      <c r="FA867">
        <v>0</v>
      </c>
      <c r="FE867">
        <v>0</v>
      </c>
      <c r="FF867">
        <v>0</v>
      </c>
      <c r="FK867" t="s">
        <v>242</v>
      </c>
      <c r="FL867">
        <v>2015</v>
      </c>
    </row>
    <row r="868" spans="1:168" x14ac:dyDescent="0.3">
      <c r="AA868">
        <v>0</v>
      </c>
      <c r="AB868">
        <v>13</v>
      </c>
      <c r="AC868">
        <v>3274</v>
      </c>
      <c r="AD868">
        <v>0</v>
      </c>
      <c r="AE868">
        <v>3287</v>
      </c>
      <c r="AF868">
        <v>0</v>
      </c>
      <c r="AG868">
        <v>0</v>
      </c>
      <c r="AH868">
        <v>0</v>
      </c>
      <c r="AI868">
        <v>0</v>
      </c>
      <c r="AJ868">
        <v>0.10772290399999999</v>
      </c>
      <c r="AK868">
        <v>27.129598940000001</v>
      </c>
      <c r="AL868">
        <v>0</v>
      </c>
      <c r="AM868">
        <v>27.23732184</v>
      </c>
      <c r="BA868">
        <v>0</v>
      </c>
      <c r="BB868">
        <v>13</v>
      </c>
      <c r="BC868">
        <v>3274</v>
      </c>
      <c r="BD868">
        <v>0</v>
      </c>
      <c r="BE868">
        <v>3287</v>
      </c>
      <c r="BF868">
        <v>0</v>
      </c>
      <c r="BG868">
        <v>0</v>
      </c>
      <c r="BH868">
        <v>0</v>
      </c>
      <c r="BI868">
        <v>0</v>
      </c>
      <c r="BJ868">
        <v>0.10772290399999999</v>
      </c>
      <c r="BK868">
        <v>27.129598940000001</v>
      </c>
      <c r="BL868">
        <v>0</v>
      </c>
      <c r="BM868">
        <v>27.23732184</v>
      </c>
      <c r="FA868">
        <v>0</v>
      </c>
      <c r="FE868">
        <v>0</v>
      </c>
      <c r="FK868" t="s">
        <v>242</v>
      </c>
      <c r="FL868">
        <v>2017</v>
      </c>
    </row>
    <row r="869" spans="1:168" x14ac:dyDescent="0.3">
      <c r="AA869">
        <v>0</v>
      </c>
      <c r="AB869">
        <v>5</v>
      </c>
      <c r="AC869">
        <v>49536</v>
      </c>
      <c r="AD869">
        <v>0</v>
      </c>
      <c r="AE869">
        <v>49541</v>
      </c>
      <c r="AF869">
        <v>0</v>
      </c>
      <c r="AG869">
        <v>0</v>
      </c>
      <c r="AH869">
        <v>0</v>
      </c>
      <c r="AI869">
        <v>0</v>
      </c>
      <c r="AJ869">
        <v>3.8072635000000001E-2</v>
      </c>
      <c r="AK869">
        <v>377.1932122</v>
      </c>
      <c r="AL869">
        <v>0</v>
      </c>
      <c r="AM869">
        <v>377.23128489999999</v>
      </c>
      <c r="BA869">
        <v>0</v>
      </c>
      <c r="BB869">
        <v>5</v>
      </c>
      <c r="BC869">
        <v>49536</v>
      </c>
      <c r="BD869">
        <v>0</v>
      </c>
      <c r="BE869">
        <v>49541</v>
      </c>
      <c r="BF869">
        <v>0</v>
      </c>
      <c r="BG869">
        <v>0</v>
      </c>
      <c r="BH869">
        <v>0</v>
      </c>
      <c r="BI869">
        <v>0</v>
      </c>
      <c r="BJ869">
        <v>3.8072635000000001E-2</v>
      </c>
      <c r="BK869">
        <v>377.1932122</v>
      </c>
      <c r="BL869">
        <v>0</v>
      </c>
      <c r="BM869">
        <v>377.23128489999999</v>
      </c>
      <c r="FA869">
        <v>0</v>
      </c>
      <c r="FE869">
        <v>0</v>
      </c>
      <c r="FK869" t="s">
        <v>242</v>
      </c>
      <c r="FL869">
        <v>2020</v>
      </c>
    </row>
    <row r="870" spans="1:168" x14ac:dyDescent="0.3">
      <c r="A870">
        <v>0</v>
      </c>
      <c r="B870">
        <v>0</v>
      </c>
      <c r="C870">
        <v>100000</v>
      </c>
      <c r="D870">
        <v>0</v>
      </c>
      <c r="E870">
        <v>100000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7974.481659</v>
      </c>
      <c r="L870">
        <v>0</v>
      </c>
      <c r="M870">
        <v>7974.481659</v>
      </c>
      <c r="AA870">
        <v>0</v>
      </c>
      <c r="AB870">
        <v>0</v>
      </c>
      <c r="AC870">
        <v>100000</v>
      </c>
      <c r="AD870">
        <v>0</v>
      </c>
      <c r="AE870">
        <v>100000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7974.481659</v>
      </c>
      <c r="AL870">
        <v>0</v>
      </c>
      <c r="AM870">
        <v>7974.481659</v>
      </c>
      <c r="FA870">
        <v>0</v>
      </c>
      <c r="FB870">
        <v>0</v>
      </c>
      <c r="FK870" t="s">
        <v>243</v>
      </c>
      <c r="FL870">
        <v>2002</v>
      </c>
    </row>
    <row r="871" spans="1:168" x14ac:dyDescent="0.3"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FA871">
        <v>0</v>
      </c>
      <c r="FE871">
        <v>0</v>
      </c>
      <c r="FK871" t="s">
        <v>243</v>
      </c>
      <c r="FL871">
        <v>2003</v>
      </c>
    </row>
    <row r="872" spans="1:168" x14ac:dyDescent="0.3">
      <c r="AA872">
        <v>3</v>
      </c>
      <c r="AB872">
        <v>0</v>
      </c>
      <c r="AC872">
        <v>0</v>
      </c>
      <c r="AD872">
        <v>1000</v>
      </c>
      <c r="AE872">
        <v>1000</v>
      </c>
      <c r="AF872">
        <v>0</v>
      </c>
      <c r="AG872">
        <v>0</v>
      </c>
      <c r="AH872">
        <v>0</v>
      </c>
      <c r="AI872">
        <v>0.22848438700000001</v>
      </c>
      <c r="AJ872">
        <v>0</v>
      </c>
      <c r="AK872">
        <v>0</v>
      </c>
      <c r="AL872">
        <v>76.161462299999997</v>
      </c>
      <c r="AM872">
        <v>76.161462299999997</v>
      </c>
      <c r="BA872">
        <v>3</v>
      </c>
      <c r="BB872">
        <v>0</v>
      </c>
      <c r="BC872">
        <v>0</v>
      </c>
      <c r="BD872">
        <v>1000</v>
      </c>
      <c r="BE872">
        <v>1000</v>
      </c>
      <c r="BF872">
        <v>0</v>
      </c>
      <c r="BG872">
        <v>0</v>
      </c>
      <c r="BH872">
        <v>0</v>
      </c>
      <c r="BI872">
        <v>0.22848438700000001</v>
      </c>
      <c r="BJ872">
        <v>0</v>
      </c>
      <c r="BK872">
        <v>0</v>
      </c>
      <c r="BL872">
        <v>76.161462299999997</v>
      </c>
      <c r="BM872">
        <v>76.161462299999997</v>
      </c>
      <c r="FA872">
        <v>0</v>
      </c>
      <c r="FE872">
        <v>0</v>
      </c>
      <c r="FK872" t="s">
        <v>243</v>
      </c>
      <c r="FL872">
        <v>2004</v>
      </c>
    </row>
    <row r="873" spans="1:168" x14ac:dyDescent="0.3">
      <c r="A873">
        <v>0</v>
      </c>
      <c r="B873">
        <v>0</v>
      </c>
      <c r="C873">
        <v>32000</v>
      </c>
      <c r="D873">
        <v>0</v>
      </c>
      <c r="E873">
        <v>32000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2322.2060959999999</v>
      </c>
      <c r="L873">
        <v>0</v>
      </c>
      <c r="M873">
        <v>2322.2060959999999</v>
      </c>
      <c r="AA873">
        <v>0</v>
      </c>
      <c r="AB873">
        <v>0</v>
      </c>
      <c r="AC873">
        <v>32000</v>
      </c>
      <c r="AD873">
        <v>0</v>
      </c>
      <c r="AE873">
        <v>32000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2322.2060959999999</v>
      </c>
      <c r="AL873">
        <v>0</v>
      </c>
      <c r="AM873">
        <v>2322.2060959999999</v>
      </c>
      <c r="FA873">
        <v>0</v>
      </c>
      <c r="FB873">
        <v>0</v>
      </c>
      <c r="FK873" t="s">
        <v>243</v>
      </c>
      <c r="FL873">
        <v>2006</v>
      </c>
    </row>
    <row r="874" spans="1:168" x14ac:dyDescent="0.3">
      <c r="AA874">
        <v>0</v>
      </c>
      <c r="AB874">
        <v>0</v>
      </c>
      <c r="AC874">
        <v>0</v>
      </c>
      <c r="AD874">
        <v>750</v>
      </c>
      <c r="AE874">
        <v>750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51.831375260000002</v>
      </c>
      <c r="AM874">
        <v>51.831375260000002</v>
      </c>
      <c r="BA874">
        <v>0</v>
      </c>
      <c r="BB874">
        <v>0</v>
      </c>
      <c r="BC874">
        <v>0</v>
      </c>
      <c r="BD874">
        <v>750</v>
      </c>
      <c r="BE874">
        <v>750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51.831375260000002</v>
      </c>
      <c r="BM874">
        <v>51.831375260000002</v>
      </c>
      <c r="FA874">
        <v>0</v>
      </c>
      <c r="FE874">
        <v>0</v>
      </c>
      <c r="FK874" t="s">
        <v>243</v>
      </c>
      <c r="FL874">
        <v>2008</v>
      </c>
    </row>
    <row r="875" spans="1:168" x14ac:dyDescent="0.3">
      <c r="AA875">
        <v>2</v>
      </c>
      <c r="AB875">
        <v>0</v>
      </c>
      <c r="AC875">
        <v>56792</v>
      </c>
      <c r="AD875">
        <v>0</v>
      </c>
      <c r="AE875">
        <v>56792</v>
      </c>
      <c r="AF875">
        <v>0</v>
      </c>
      <c r="AG875">
        <v>0</v>
      </c>
      <c r="AH875">
        <v>0</v>
      </c>
      <c r="AI875">
        <v>0.13131976400000001</v>
      </c>
      <c r="AJ875">
        <v>0</v>
      </c>
      <c r="AK875">
        <v>3728.9560080000001</v>
      </c>
      <c r="AL875">
        <v>0</v>
      </c>
      <c r="AM875">
        <v>3728.9560080000001</v>
      </c>
      <c r="BA875">
        <v>2</v>
      </c>
      <c r="BB875">
        <v>0</v>
      </c>
      <c r="BC875">
        <v>56792</v>
      </c>
      <c r="BD875">
        <v>0</v>
      </c>
      <c r="BE875">
        <v>56792</v>
      </c>
      <c r="BF875">
        <v>0</v>
      </c>
      <c r="BG875">
        <v>0</v>
      </c>
      <c r="BH875">
        <v>0</v>
      </c>
      <c r="BI875">
        <v>0.13131976400000001</v>
      </c>
      <c r="BJ875">
        <v>0</v>
      </c>
      <c r="BK875">
        <v>3728.9560080000001</v>
      </c>
      <c r="BL875">
        <v>0</v>
      </c>
      <c r="BM875">
        <v>3728.9560080000001</v>
      </c>
      <c r="FA875">
        <v>0</v>
      </c>
      <c r="FE875">
        <v>0</v>
      </c>
      <c r="FK875" t="s">
        <v>243</v>
      </c>
      <c r="FL875">
        <v>2010</v>
      </c>
    </row>
    <row r="876" spans="1:168" x14ac:dyDescent="0.3">
      <c r="AA876">
        <v>3</v>
      </c>
      <c r="AB876">
        <v>0</v>
      </c>
      <c r="AC876">
        <v>11541</v>
      </c>
      <c r="AD876">
        <v>0</v>
      </c>
      <c r="AE876">
        <v>11541</v>
      </c>
      <c r="AF876">
        <v>0</v>
      </c>
      <c r="AG876">
        <v>0</v>
      </c>
      <c r="AH876">
        <v>0</v>
      </c>
      <c r="AI876">
        <v>0.160085379</v>
      </c>
      <c r="AJ876">
        <v>0</v>
      </c>
      <c r="AK876">
        <v>615.84845250000001</v>
      </c>
      <c r="AL876">
        <v>0</v>
      </c>
      <c r="AM876">
        <v>615.84845250000001</v>
      </c>
      <c r="CA876">
        <v>3</v>
      </c>
      <c r="CB876">
        <v>0</v>
      </c>
      <c r="CC876">
        <v>11541</v>
      </c>
      <c r="CD876">
        <v>0</v>
      </c>
      <c r="CE876">
        <v>11541</v>
      </c>
      <c r="CF876">
        <v>0</v>
      </c>
      <c r="CG876">
        <v>0</v>
      </c>
      <c r="CH876">
        <v>0</v>
      </c>
      <c r="CI876">
        <v>0.160085379</v>
      </c>
      <c r="CJ876">
        <v>0</v>
      </c>
      <c r="CK876">
        <v>615.84845250000001</v>
      </c>
      <c r="CL876">
        <v>0</v>
      </c>
      <c r="CM876">
        <v>615.84845250000001</v>
      </c>
      <c r="FA876">
        <v>0</v>
      </c>
      <c r="FH876">
        <v>0</v>
      </c>
      <c r="FK876" t="s">
        <v>243</v>
      </c>
      <c r="FL876">
        <v>2018</v>
      </c>
    </row>
    <row r="877" spans="1:168" x14ac:dyDescent="0.3">
      <c r="AA877">
        <v>34</v>
      </c>
      <c r="AB877">
        <v>0</v>
      </c>
      <c r="AC877">
        <v>274774</v>
      </c>
      <c r="AD877">
        <v>0</v>
      </c>
      <c r="AE877">
        <v>274774</v>
      </c>
      <c r="AF877">
        <v>0</v>
      </c>
      <c r="AG877">
        <v>0</v>
      </c>
      <c r="AH877">
        <v>465100</v>
      </c>
      <c r="AI877">
        <v>4.5576407510000001</v>
      </c>
      <c r="AJ877">
        <v>0</v>
      </c>
      <c r="AK877">
        <v>36832.975870000002</v>
      </c>
      <c r="AL877">
        <v>0</v>
      </c>
      <c r="AM877">
        <v>36832.975870000002</v>
      </c>
      <c r="BA877">
        <v>34</v>
      </c>
      <c r="BB877">
        <v>0</v>
      </c>
      <c r="BC877">
        <v>274774</v>
      </c>
      <c r="BD877">
        <v>0</v>
      </c>
      <c r="BE877">
        <v>274774</v>
      </c>
      <c r="BF877">
        <v>0</v>
      </c>
      <c r="BG877">
        <v>0</v>
      </c>
      <c r="BH877">
        <v>465100</v>
      </c>
      <c r="BI877">
        <v>4.5576407510000001</v>
      </c>
      <c r="BJ877">
        <v>0</v>
      </c>
      <c r="BK877">
        <v>36832.975870000002</v>
      </c>
      <c r="BL877">
        <v>0</v>
      </c>
      <c r="BM877">
        <v>36832.975870000002</v>
      </c>
      <c r="FA877">
        <v>56.383921260000001</v>
      </c>
      <c r="FE877">
        <v>56.383921260000001</v>
      </c>
      <c r="FK877" t="s">
        <v>244</v>
      </c>
      <c r="FL877">
        <v>2005</v>
      </c>
    </row>
    <row r="878" spans="1:168" x14ac:dyDescent="0.3">
      <c r="AA878">
        <v>0</v>
      </c>
      <c r="AB878">
        <v>0</v>
      </c>
      <c r="AC878">
        <v>35000</v>
      </c>
      <c r="AD878">
        <v>0</v>
      </c>
      <c r="AE878">
        <v>35000</v>
      </c>
      <c r="AF878">
        <v>0</v>
      </c>
      <c r="AG878">
        <v>0</v>
      </c>
      <c r="AH878">
        <v>169000</v>
      </c>
      <c r="AI878">
        <v>0</v>
      </c>
      <c r="AJ878">
        <v>0</v>
      </c>
      <c r="AK878">
        <v>4691.6890080000003</v>
      </c>
      <c r="AL878">
        <v>0</v>
      </c>
      <c r="AM878">
        <v>4691.6890080000003</v>
      </c>
      <c r="BA878">
        <v>0</v>
      </c>
      <c r="BB878">
        <v>0</v>
      </c>
      <c r="BC878">
        <v>35000</v>
      </c>
      <c r="BD878">
        <v>0</v>
      </c>
      <c r="BE878">
        <v>35000</v>
      </c>
      <c r="BF878">
        <v>0</v>
      </c>
      <c r="BG878">
        <v>0</v>
      </c>
      <c r="BH878">
        <v>169000</v>
      </c>
      <c r="BI878">
        <v>0</v>
      </c>
      <c r="BJ878">
        <v>0</v>
      </c>
      <c r="BK878">
        <v>4691.6890080000003</v>
      </c>
      <c r="BL878">
        <v>0</v>
      </c>
      <c r="BM878">
        <v>4691.6890080000003</v>
      </c>
      <c r="FA878">
        <v>7.1013822400000004</v>
      </c>
      <c r="FE878">
        <v>7.1013822400000004</v>
      </c>
      <c r="FK878" t="s">
        <v>244</v>
      </c>
      <c r="FL878">
        <v>2006</v>
      </c>
    </row>
    <row r="879" spans="1:168" x14ac:dyDescent="0.3">
      <c r="AA879">
        <v>0</v>
      </c>
      <c r="AB879">
        <v>0</v>
      </c>
      <c r="AC879">
        <v>100000</v>
      </c>
      <c r="AD879">
        <v>0</v>
      </c>
      <c r="AE879">
        <v>100000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13386.880859999999</v>
      </c>
      <c r="AL879">
        <v>0</v>
      </c>
      <c r="AM879">
        <v>13386.880859999999</v>
      </c>
      <c r="BA879">
        <v>0</v>
      </c>
      <c r="BB879">
        <v>0</v>
      </c>
      <c r="BC879">
        <v>100000</v>
      </c>
      <c r="BD879">
        <v>0</v>
      </c>
      <c r="BE879">
        <v>100000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13386.880859999999</v>
      </c>
      <c r="BL879">
        <v>0</v>
      </c>
      <c r="BM879">
        <v>13386.880859999999</v>
      </c>
      <c r="FA879">
        <v>0</v>
      </c>
      <c r="FE879">
        <v>0</v>
      </c>
      <c r="FK879" t="s">
        <v>244</v>
      </c>
      <c r="FL879">
        <v>2008</v>
      </c>
    </row>
    <row r="880" spans="1:168" x14ac:dyDescent="0.3">
      <c r="A880">
        <v>0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14700</v>
      </c>
      <c r="I880">
        <v>0</v>
      </c>
      <c r="J880">
        <v>0</v>
      </c>
      <c r="K880">
        <v>0</v>
      </c>
      <c r="L880">
        <v>0</v>
      </c>
      <c r="M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14700</v>
      </c>
      <c r="AI880">
        <v>0</v>
      </c>
      <c r="AJ880">
        <v>0</v>
      </c>
      <c r="AK880">
        <v>0</v>
      </c>
      <c r="AL880">
        <v>0</v>
      </c>
      <c r="AM880">
        <v>0</v>
      </c>
      <c r="FA880">
        <v>0.42820772000000001</v>
      </c>
      <c r="FB880">
        <v>0.42820772000000001</v>
      </c>
      <c r="FK880" t="s">
        <v>244</v>
      </c>
      <c r="FL880">
        <v>2010</v>
      </c>
    </row>
    <row r="881" spans="1:168" x14ac:dyDescent="0.3">
      <c r="AA881">
        <v>0</v>
      </c>
      <c r="AB881">
        <v>0</v>
      </c>
      <c r="AC881">
        <v>199000</v>
      </c>
      <c r="AD881">
        <v>0</v>
      </c>
      <c r="AE881">
        <v>199000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25945.2412</v>
      </c>
      <c r="AL881">
        <v>0</v>
      </c>
      <c r="AM881">
        <v>25945.2412</v>
      </c>
      <c r="BA881">
        <v>0</v>
      </c>
      <c r="BB881">
        <v>0</v>
      </c>
      <c r="BC881">
        <v>199000</v>
      </c>
      <c r="BD881">
        <v>0</v>
      </c>
      <c r="BE881">
        <v>199000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25945.2412</v>
      </c>
      <c r="BL881">
        <v>0</v>
      </c>
      <c r="BM881">
        <v>25945.2412</v>
      </c>
      <c r="FA881">
        <v>0</v>
      </c>
      <c r="FE881">
        <v>0</v>
      </c>
      <c r="FK881" t="s">
        <v>244</v>
      </c>
      <c r="FL881">
        <v>2015</v>
      </c>
    </row>
    <row r="882" spans="1:168" x14ac:dyDescent="0.3">
      <c r="AA882">
        <v>0</v>
      </c>
      <c r="AB882">
        <v>0</v>
      </c>
      <c r="AC882">
        <v>3274</v>
      </c>
      <c r="AD882">
        <v>0</v>
      </c>
      <c r="AE882">
        <v>3274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422.45161289999999</v>
      </c>
      <c r="AL882">
        <v>0</v>
      </c>
      <c r="AM882">
        <v>422.45161289999999</v>
      </c>
      <c r="BA882">
        <v>0</v>
      </c>
      <c r="BB882">
        <v>0</v>
      </c>
      <c r="BC882">
        <v>3274</v>
      </c>
      <c r="BD882">
        <v>0</v>
      </c>
      <c r="BE882">
        <v>3274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422.45161289999999</v>
      </c>
      <c r="BL882">
        <v>0</v>
      </c>
      <c r="BM882">
        <v>422.45161289999999</v>
      </c>
      <c r="FA882">
        <v>0</v>
      </c>
      <c r="FE882">
        <v>0</v>
      </c>
      <c r="FK882" t="s">
        <v>244</v>
      </c>
      <c r="FL882">
        <v>2017</v>
      </c>
    </row>
    <row r="883" spans="1:168" x14ac:dyDescent="0.3">
      <c r="AA883">
        <v>16</v>
      </c>
      <c r="AB883">
        <v>0</v>
      </c>
      <c r="AC883">
        <v>0</v>
      </c>
      <c r="AD883">
        <v>1200</v>
      </c>
      <c r="AE883">
        <v>1200</v>
      </c>
      <c r="AF883">
        <v>0</v>
      </c>
      <c r="AG883">
        <v>0</v>
      </c>
      <c r="AH883">
        <v>0</v>
      </c>
      <c r="AI883">
        <v>0.189035917</v>
      </c>
      <c r="AJ883">
        <v>0</v>
      </c>
      <c r="AK883">
        <v>0</v>
      </c>
      <c r="AL883">
        <v>14.17769376</v>
      </c>
      <c r="AM883">
        <v>14.17769376</v>
      </c>
      <c r="BA883">
        <v>16</v>
      </c>
      <c r="BB883">
        <v>0</v>
      </c>
      <c r="BC883">
        <v>0</v>
      </c>
      <c r="BD883">
        <v>1200</v>
      </c>
      <c r="BE883">
        <v>1200</v>
      </c>
      <c r="BF883">
        <v>0</v>
      </c>
      <c r="BG883">
        <v>0</v>
      </c>
      <c r="BH883">
        <v>0</v>
      </c>
      <c r="BI883">
        <v>0.189035917</v>
      </c>
      <c r="BJ883">
        <v>0</v>
      </c>
      <c r="BK883">
        <v>0</v>
      </c>
      <c r="BL883">
        <v>14.17769376</v>
      </c>
      <c r="BM883">
        <v>14.17769376</v>
      </c>
      <c r="FA883">
        <v>0</v>
      </c>
      <c r="FE883">
        <v>0</v>
      </c>
      <c r="FK883" t="s">
        <v>245</v>
      </c>
      <c r="FL883">
        <v>2000</v>
      </c>
    </row>
    <row r="884" spans="1:168" x14ac:dyDescent="0.3">
      <c r="AA884">
        <v>26</v>
      </c>
      <c r="AB884">
        <v>11</v>
      </c>
      <c r="AC884">
        <v>5070</v>
      </c>
      <c r="AD884">
        <v>0</v>
      </c>
      <c r="AE884">
        <v>5081</v>
      </c>
      <c r="AF884">
        <v>0</v>
      </c>
      <c r="AG884">
        <v>0</v>
      </c>
      <c r="AH884">
        <v>20</v>
      </c>
      <c r="AI884">
        <v>0.302009525</v>
      </c>
      <c r="AJ884">
        <v>0.127773261</v>
      </c>
      <c r="AK884">
        <v>58.891857360000003</v>
      </c>
      <c r="AL884">
        <v>0</v>
      </c>
      <c r="AM884">
        <v>59.019630620000001</v>
      </c>
      <c r="BA884">
        <v>26</v>
      </c>
      <c r="BB884">
        <v>11</v>
      </c>
      <c r="BC884">
        <v>5070</v>
      </c>
      <c r="BD884">
        <v>0</v>
      </c>
      <c r="BE884">
        <v>5081</v>
      </c>
      <c r="BF884">
        <v>0</v>
      </c>
      <c r="BG884">
        <v>0</v>
      </c>
      <c r="BH884">
        <v>0</v>
      </c>
      <c r="BI884">
        <v>0.302009525</v>
      </c>
      <c r="BJ884">
        <v>0.127773261</v>
      </c>
      <c r="BK884">
        <v>58.891857360000003</v>
      </c>
      <c r="BL884">
        <v>0</v>
      </c>
      <c r="BM884">
        <v>59.019630620000001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20</v>
      </c>
      <c r="CI884">
        <v>0</v>
      </c>
      <c r="CJ884">
        <v>0</v>
      </c>
      <c r="CK884">
        <v>0</v>
      </c>
      <c r="CL884">
        <v>0</v>
      </c>
      <c r="CM884">
        <v>0</v>
      </c>
      <c r="FA884">
        <v>3.1422299999999998E-4</v>
      </c>
      <c r="FE884">
        <v>0</v>
      </c>
      <c r="FH884">
        <v>3.1422299999999998E-4</v>
      </c>
      <c r="FK884" t="s">
        <v>245</v>
      </c>
      <c r="FL884">
        <v>2001</v>
      </c>
    </row>
    <row r="885" spans="1:168" x14ac:dyDescent="0.3">
      <c r="AA885">
        <v>35</v>
      </c>
      <c r="AB885">
        <v>4</v>
      </c>
      <c r="AC885">
        <v>38585</v>
      </c>
      <c r="AD885">
        <v>0</v>
      </c>
      <c r="AE885">
        <v>38589</v>
      </c>
      <c r="AF885">
        <v>0</v>
      </c>
      <c r="AG885">
        <v>0</v>
      </c>
      <c r="AH885">
        <v>1000</v>
      </c>
      <c r="AI885">
        <v>0.39981722600000003</v>
      </c>
      <c r="AJ885">
        <v>4.5693396999999997E-2</v>
      </c>
      <c r="AK885">
        <v>440.76993370000002</v>
      </c>
      <c r="AL885">
        <v>0</v>
      </c>
      <c r="AM885">
        <v>440.81562709999997</v>
      </c>
      <c r="BA885">
        <v>31</v>
      </c>
      <c r="BB885">
        <v>4</v>
      </c>
      <c r="BC885">
        <v>38335</v>
      </c>
      <c r="BD885">
        <v>0</v>
      </c>
      <c r="BE885">
        <v>38339</v>
      </c>
      <c r="BF885">
        <v>0</v>
      </c>
      <c r="BG885">
        <v>0</v>
      </c>
      <c r="BH885">
        <v>1000</v>
      </c>
      <c r="BI885">
        <v>0.354123829</v>
      </c>
      <c r="BJ885">
        <v>4.5693396999999997E-2</v>
      </c>
      <c r="BK885">
        <v>437.91409640000001</v>
      </c>
      <c r="BL885">
        <v>0</v>
      </c>
      <c r="BM885">
        <v>437.95978980000001</v>
      </c>
      <c r="CA885">
        <v>4</v>
      </c>
      <c r="CB885">
        <v>0</v>
      </c>
      <c r="CC885">
        <v>250</v>
      </c>
      <c r="CD885">
        <v>0</v>
      </c>
      <c r="CE885">
        <v>250</v>
      </c>
      <c r="CF885">
        <v>0</v>
      </c>
      <c r="CG885">
        <v>0</v>
      </c>
      <c r="CH885">
        <v>0</v>
      </c>
      <c r="CI885">
        <v>4.5693396999999997E-2</v>
      </c>
      <c r="CJ885">
        <v>0</v>
      </c>
      <c r="CK885">
        <v>2.8558373320000001</v>
      </c>
      <c r="CL885">
        <v>0</v>
      </c>
      <c r="CM885">
        <v>2.8558373320000001</v>
      </c>
      <c r="FA885">
        <v>1.6375006000000001E-2</v>
      </c>
      <c r="FE885">
        <v>1.6375006000000001E-2</v>
      </c>
      <c r="FH885">
        <v>0</v>
      </c>
      <c r="FK885" t="s">
        <v>245</v>
      </c>
      <c r="FL885">
        <v>2002</v>
      </c>
    </row>
    <row r="886" spans="1:168" x14ac:dyDescent="0.3">
      <c r="A886">
        <v>0</v>
      </c>
      <c r="B886">
        <v>0</v>
      </c>
      <c r="C886">
        <v>35000</v>
      </c>
      <c r="D886">
        <v>0</v>
      </c>
      <c r="E886">
        <v>35000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393.25842699999998</v>
      </c>
      <c r="L886">
        <v>0</v>
      </c>
      <c r="M886">
        <v>393.25842699999998</v>
      </c>
      <c r="AA886">
        <v>88</v>
      </c>
      <c r="AB886">
        <v>75</v>
      </c>
      <c r="AC886">
        <v>185000</v>
      </c>
      <c r="AD886">
        <v>12470</v>
      </c>
      <c r="AE886">
        <v>197545</v>
      </c>
      <c r="AF886">
        <v>0</v>
      </c>
      <c r="AG886">
        <v>0</v>
      </c>
      <c r="AH886">
        <v>0</v>
      </c>
      <c r="AI886">
        <v>0.98876404500000004</v>
      </c>
      <c r="AJ886">
        <v>0.84269662899999997</v>
      </c>
      <c r="AK886">
        <v>2078.6516849999998</v>
      </c>
      <c r="AL886">
        <v>140.11235959999999</v>
      </c>
      <c r="AM886">
        <v>2219.6067419999999</v>
      </c>
      <c r="BA886">
        <v>62</v>
      </c>
      <c r="BB886">
        <v>70</v>
      </c>
      <c r="BC886">
        <v>150000</v>
      </c>
      <c r="BD886">
        <v>12320</v>
      </c>
      <c r="BE886">
        <v>162390</v>
      </c>
      <c r="BF886">
        <v>0</v>
      </c>
      <c r="BG886">
        <v>0</v>
      </c>
      <c r="BH886">
        <v>0</v>
      </c>
      <c r="BI886">
        <v>0.69662921300000002</v>
      </c>
      <c r="BJ886">
        <v>0.78651685400000004</v>
      </c>
      <c r="BK886">
        <v>1685.3932580000001</v>
      </c>
      <c r="BL886">
        <v>138.4269663</v>
      </c>
      <c r="BM886">
        <v>1824.6067419999999</v>
      </c>
      <c r="CA886">
        <v>26</v>
      </c>
      <c r="CB886">
        <v>5</v>
      </c>
      <c r="CC886">
        <v>0</v>
      </c>
      <c r="CD886">
        <v>150</v>
      </c>
      <c r="CE886">
        <v>155</v>
      </c>
      <c r="CF886">
        <v>0</v>
      </c>
      <c r="CG886">
        <v>0</v>
      </c>
      <c r="CH886">
        <v>0</v>
      </c>
      <c r="CI886">
        <v>0.29213483099999998</v>
      </c>
      <c r="CJ886">
        <v>5.6179775000000001E-2</v>
      </c>
      <c r="CK886">
        <v>0</v>
      </c>
      <c r="CL886">
        <v>1.6853932579999999</v>
      </c>
      <c r="CM886">
        <v>1.741573034</v>
      </c>
      <c r="FA886">
        <v>0</v>
      </c>
      <c r="FB886">
        <v>0</v>
      </c>
      <c r="FE886">
        <v>0</v>
      </c>
      <c r="FH886">
        <v>0</v>
      </c>
      <c r="FK886" t="s">
        <v>245</v>
      </c>
      <c r="FL886">
        <v>2003</v>
      </c>
    </row>
    <row r="887" spans="1:168" x14ac:dyDescent="0.3">
      <c r="AA887">
        <v>5422</v>
      </c>
      <c r="AB887">
        <v>2773</v>
      </c>
      <c r="AC887">
        <v>334056</v>
      </c>
      <c r="AD887">
        <v>16548</v>
      </c>
      <c r="AE887">
        <v>353377</v>
      </c>
      <c r="AF887">
        <v>0</v>
      </c>
      <c r="AG887">
        <v>0</v>
      </c>
      <c r="AH887">
        <v>51000</v>
      </c>
      <c r="AI887">
        <v>59.931469</v>
      </c>
      <c r="AJ887">
        <v>30.651044550000002</v>
      </c>
      <c r="AK887">
        <v>3692.4505359999998</v>
      </c>
      <c r="AL887">
        <v>182.9114624</v>
      </c>
      <c r="AM887">
        <v>3906.0130429999999</v>
      </c>
      <c r="BA887">
        <v>2665</v>
      </c>
      <c r="BB887">
        <v>153</v>
      </c>
      <c r="BC887">
        <v>31130</v>
      </c>
      <c r="BD887">
        <v>0</v>
      </c>
      <c r="BE887">
        <v>31283</v>
      </c>
      <c r="BF887">
        <v>0</v>
      </c>
      <c r="BG887">
        <v>0</v>
      </c>
      <c r="BH887">
        <v>0</v>
      </c>
      <c r="BI887">
        <v>29.45727866</v>
      </c>
      <c r="BJ887">
        <v>1.691168343</v>
      </c>
      <c r="BK887">
        <v>344.09196420000001</v>
      </c>
      <c r="BL887">
        <v>0</v>
      </c>
      <c r="BM887">
        <v>345.78313250000002</v>
      </c>
      <c r="CA887">
        <v>2757</v>
      </c>
      <c r="CB887">
        <v>2620</v>
      </c>
      <c r="CC887">
        <v>302926</v>
      </c>
      <c r="CD887">
        <v>16548</v>
      </c>
      <c r="CE887">
        <v>322094</v>
      </c>
      <c r="CF887">
        <v>0</v>
      </c>
      <c r="CG887">
        <v>0</v>
      </c>
      <c r="CH887">
        <v>51000</v>
      </c>
      <c r="CI887">
        <v>30.47419034</v>
      </c>
      <c r="CJ887">
        <v>28.9598762</v>
      </c>
      <c r="CK887">
        <v>3348.3585720000001</v>
      </c>
      <c r="CL887">
        <v>182.9114624</v>
      </c>
      <c r="CM887">
        <v>3560.22991</v>
      </c>
      <c r="FA887">
        <v>0.84923544299999998</v>
      </c>
      <c r="FE887">
        <v>0</v>
      </c>
      <c r="FH887">
        <v>0.84923544299999998</v>
      </c>
      <c r="FK887" t="s">
        <v>245</v>
      </c>
      <c r="FL887">
        <v>2004</v>
      </c>
    </row>
    <row r="888" spans="1:168" x14ac:dyDescent="0.3">
      <c r="AA888">
        <v>88</v>
      </c>
      <c r="AB888">
        <v>58</v>
      </c>
      <c r="AC888">
        <v>41818</v>
      </c>
      <c r="AD888">
        <v>185</v>
      </c>
      <c r="AE888">
        <v>42061</v>
      </c>
      <c r="AF888">
        <v>0</v>
      </c>
      <c r="AG888">
        <v>0</v>
      </c>
      <c r="AH888">
        <v>50500</v>
      </c>
      <c r="AI888">
        <v>0.95704187100000004</v>
      </c>
      <c r="AJ888">
        <v>0.63077759700000002</v>
      </c>
      <c r="AK888">
        <v>454.7906471</v>
      </c>
      <c r="AL888">
        <v>2.0119630229999999</v>
      </c>
      <c r="AM888">
        <v>457.43338770000003</v>
      </c>
      <c r="BA888">
        <v>17</v>
      </c>
      <c r="BB888">
        <v>5</v>
      </c>
      <c r="BC888">
        <v>14078</v>
      </c>
      <c r="BD888">
        <v>0</v>
      </c>
      <c r="BE888">
        <v>14083</v>
      </c>
      <c r="BF888">
        <v>0</v>
      </c>
      <c r="BG888">
        <v>0</v>
      </c>
      <c r="BH888">
        <v>0</v>
      </c>
      <c r="BI888">
        <v>0.184883089</v>
      </c>
      <c r="BJ888">
        <v>5.4377379000000003E-2</v>
      </c>
      <c r="BK888">
        <v>153.10494829999999</v>
      </c>
      <c r="BL888">
        <v>0</v>
      </c>
      <c r="BM888">
        <v>153.15932570000001</v>
      </c>
      <c r="CA888">
        <v>71</v>
      </c>
      <c r="CB888">
        <v>53</v>
      </c>
      <c r="CC888">
        <v>27740</v>
      </c>
      <c r="CD888">
        <v>185</v>
      </c>
      <c r="CE888">
        <v>27978</v>
      </c>
      <c r="CF888">
        <v>0</v>
      </c>
      <c r="CG888">
        <v>0</v>
      </c>
      <c r="CH888">
        <v>50500</v>
      </c>
      <c r="CI888">
        <v>0.77215878199999999</v>
      </c>
      <c r="CJ888">
        <v>0.57640021799999996</v>
      </c>
      <c r="CK888">
        <v>301.68569869999999</v>
      </c>
      <c r="CL888">
        <v>2.0119630229999999</v>
      </c>
      <c r="CM888">
        <v>304.27406200000001</v>
      </c>
      <c r="FA888">
        <v>0.716316701</v>
      </c>
      <c r="FE888">
        <v>0</v>
      </c>
      <c r="FH888">
        <v>0.716316701</v>
      </c>
      <c r="FK888" t="s">
        <v>245</v>
      </c>
      <c r="FL888">
        <v>2005</v>
      </c>
    </row>
    <row r="889" spans="1:168" x14ac:dyDescent="0.3">
      <c r="AA889">
        <v>16</v>
      </c>
      <c r="AB889">
        <v>10</v>
      </c>
      <c r="AC889">
        <v>39690</v>
      </c>
      <c r="AD889">
        <v>0</v>
      </c>
      <c r="AE889">
        <v>39700</v>
      </c>
      <c r="AF889">
        <v>0</v>
      </c>
      <c r="AG889">
        <v>0</v>
      </c>
      <c r="AH889">
        <v>0</v>
      </c>
      <c r="AI889">
        <v>0.17121455299999999</v>
      </c>
      <c r="AJ889">
        <v>0.107009096</v>
      </c>
      <c r="AK889">
        <v>424.71910109999999</v>
      </c>
      <c r="AL889">
        <v>0</v>
      </c>
      <c r="AM889">
        <v>424.82611020000002</v>
      </c>
      <c r="BA889">
        <v>11</v>
      </c>
      <c r="BB889">
        <v>10</v>
      </c>
      <c r="BC889">
        <v>24690</v>
      </c>
      <c r="BD889">
        <v>0</v>
      </c>
      <c r="BE889">
        <v>24700</v>
      </c>
      <c r="BF889">
        <v>0</v>
      </c>
      <c r="BG889">
        <v>0</v>
      </c>
      <c r="BH889">
        <v>0</v>
      </c>
      <c r="BI889">
        <v>0.11771000500000001</v>
      </c>
      <c r="BJ889">
        <v>0.107009096</v>
      </c>
      <c r="BK889">
        <v>264.20545750000002</v>
      </c>
      <c r="BL889">
        <v>0</v>
      </c>
      <c r="BM889">
        <v>264.31246659999999</v>
      </c>
      <c r="CA889">
        <v>5</v>
      </c>
      <c r="CB889">
        <v>0</v>
      </c>
      <c r="CC889">
        <v>15000</v>
      </c>
      <c r="CD889">
        <v>0</v>
      </c>
      <c r="CE889">
        <v>15000</v>
      </c>
      <c r="CF889">
        <v>0</v>
      </c>
      <c r="CG889">
        <v>0</v>
      </c>
      <c r="CH889">
        <v>0</v>
      </c>
      <c r="CI889">
        <v>5.3504547999999999E-2</v>
      </c>
      <c r="CJ889">
        <v>0</v>
      </c>
      <c r="CK889">
        <v>160.51364369999999</v>
      </c>
      <c r="CL889">
        <v>0</v>
      </c>
      <c r="CM889">
        <v>160.51364369999999</v>
      </c>
      <c r="FA889">
        <v>0</v>
      </c>
      <c r="FE889">
        <v>0</v>
      </c>
      <c r="FH889">
        <v>0</v>
      </c>
      <c r="FK889" t="s">
        <v>245</v>
      </c>
      <c r="FL889">
        <v>2006</v>
      </c>
    </row>
    <row r="890" spans="1:168" x14ac:dyDescent="0.3">
      <c r="AA890">
        <v>163</v>
      </c>
      <c r="AB890">
        <v>233</v>
      </c>
      <c r="AC890">
        <v>203700</v>
      </c>
      <c r="AD890">
        <v>16109</v>
      </c>
      <c r="AE890">
        <v>220042</v>
      </c>
      <c r="AF890">
        <v>0</v>
      </c>
      <c r="AG890">
        <v>0</v>
      </c>
      <c r="AH890">
        <v>0</v>
      </c>
      <c r="AI890">
        <v>1.7166929959999999</v>
      </c>
      <c r="AJ890">
        <v>2.453923117</v>
      </c>
      <c r="AK890">
        <v>2145.3396520000001</v>
      </c>
      <c r="AL890">
        <v>169.65771459999999</v>
      </c>
      <c r="AM890">
        <v>2317.45129</v>
      </c>
      <c r="BA890">
        <v>61</v>
      </c>
      <c r="BB890">
        <v>92</v>
      </c>
      <c r="BC890">
        <v>89020</v>
      </c>
      <c r="BD890">
        <v>15849</v>
      </c>
      <c r="BE890">
        <v>104961</v>
      </c>
      <c r="BF890">
        <v>0</v>
      </c>
      <c r="BG890">
        <v>0</v>
      </c>
      <c r="BH890">
        <v>0</v>
      </c>
      <c r="BI890">
        <v>0.64244339100000003</v>
      </c>
      <c r="BJ890">
        <v>0.96893101599999998</v>
      </c>
      <c r="BK890">
        <v>937.5460769</v>
      </c>
      <c r="BL890">
        <v>166.91943130000001</v>
      </c>
      <c r="BM890">
        <v>1105.4344390000001</v>
      </c>
      <c r="CA890">
        <v>102</v>
      </c>
      <c r="CB890">
        <v>141</v>
      </c>
      <c r="CC890">
        <v>114680</v>
      </c>
      <c r="CD890">
        <v>260</v>
      </c>
      <c r="CE890">
        <v>115081</v>
      </c>
      <c r="CF890">
        <v>0</v>
      </c>
      <c r="CG890">
        <v>0</v>
      </c>
      <c r="CH890">
        <v>0</v>
      </c>
      <c r="CI890">
        <v>1.0742496050000001</v>
      </c>
      <c r="CJ890">
        <v>1.484992101</v>
      </c>
      <c r="CK890">
        <v>1207.793576</v>
      </c>
      <c r="CL890">
        <v>2.7382833070000001</v>
      </c>
      <c r="CM890">
        <v>1212.0168510000001</v>
      </c>
      <c r="FA890">
        <v>0</v>
      </c>
      <c r="FE890">
        <v>0</v>
      </c>
      <c r="FH890">
        <v>0</v>
      </c>
      <c r="FK890" t="s">
        <v>245</v>
      </c>
      <c r="FL890">
        <v>2007</v>
      </c>
    </row>
    <row r="891" spans="1:168" x14ac:dyDescent="0.3">
      <c r="AA891">
        <v>698</v>
      </c>
      <c r="AB891">
        <v>86</v>
      </c>
      <c r="AC891">
        <v>246160</v>
      </c>
      <c r="AD891">
        <v>30</v>
      </c>
      <c r="AE891">
        <v>246276</v>
      </c>
      <c r="AF891">
        <v>0</v>
      </c>
      <c r="AG891">
        <v>0</v>
      </c>
      <c r="AH891">
        <v>0</v>
      </c>
      <c r="AI891">
        <v>7.2354099720000002</v>
      </c>
      <c r="AJ891">
        <v>0.89146884999999998</v>
      </c>
      <c r="AK891">
        <v>2551.6740960000002</v>
      </c>
      <c r="AL891">
        <v>0.31097750600000001</v>
      </c>
      <c r="AM891">
        <v>2552.876542</v>
      </c>
      <c r="CA891">
        <v>698</v>
      </c>
      <c r="CB891">
        <v>86</v>
      </c>
      <c r="CC891">
        <v>246160</v>
      </c>
      <c r="CD891">
        <v>30</v>
      </c>
      <c r="CE891">
        <v>246276</v>
      </c>
      <c r="CF891">
        <v>0</v>
      </c>
      <c r="CG891">
        <v>0</v>
      </c>
      <c r="CH891">
        <v>0</v>
      </c>
      <c r="CI891">
        <v>7.2354099720000002</v>
      </c>
      <c r="CJ891">
        <v>0.89146884999999998</v>
      </c>
      <c r="CK891">
        <v>2551.6740960000002</v>
      </c>
      <c r="CL891">
        <v>0.31097750600000001</v>
      </c>
      <c r="CM891">
        <v>2552.876542</v>
      </c>
      <c r="FA891">
        <v>0</v>
      </c>
      <c r="FH891">
        <v>0</v>
      </c>
      <c r="FK891" t="s">
        <v>245</v>
      </c>
      <c r="FL891">
        <v>2008</v>
      </c>
    </row>
    <row r="892" spans="1:168" x14ac:dyDescent="0.3">
      <c r="AA892">
        <v>21</v>
      </c>
      <c r="AB892">
        <v>0</v>
      </c>
      <c r="AC892">
        <v>2796</v>
      </c>
      <c r="AD892">
        <v>9910</v>
      </c>
      <c r="AE892">
        <v>12706</v>
      </c>
      <c r="AF892">
        <v>0</v>
      </c>
      <c r="AG892">
        <v>0</v>
      </c>
      <c r="AH892">
        <v>0</v>
      </c>
      <c r="AI892">
        <v>0.214329455</v>
      </c>
      <c r="AJ892">
        <v>0</v>
      </c>
      <c r="AK892">
        <v>28.536436009999999</v>
      </c>
      <c r="AL892">
        <v>101.14309040000001</v>
      </c>
      <c r="AM892">
        <v>129.67952639999999</v>
      </c>
      <c r="BA892">
        <v>21</v>
      </c>
      <c r="BB892">
        <v>0</v>
      </c>
      <c r="BC892">
        <v>2796</v>
      </c>
      <c r="BD892">
        <v>9910</v>
      </c>
      <c r="BE892">
        <v>12706</v>
      </c>
      <c r="BF892">
        <v>0</v>
      </c>
      <c r="BG892">
        <v>0</v>
      </c>
      <c r="BH892">
        <v>0</v>
      </c>
      <c r="BI892">
        <v>0.214329455</v>
      </c>
      <c r="BJ892">
        <v>0</v>
      </c>
      <c r="BK892">
        <v>28.536436009999999</v>
      </c>
      <c r="BL892">
        <v>101.14309040000001</v>
      </c>
      <c r="BM892">
        <v>129.67952639999999</v>
      </c>
      <c r="FA892">
        <v>0</v>
      </c>
      <c r="FE892">
        <v>0</v>
      </c>
      <c r="FK892" t="s">
        <v>245</v>
      </c>
      <c r="FL892">
        <v>2009</v>
      </c>
    </row>
    <row r="893" spans="1:168" x14ac:dyDescent="0.3">
      <c r="N893">
        <v>222570</v>
      </c>
      <c r="O893">
        <v>300000</v>
      </c>
      <c r="P893">
        <v>3400000</v>
      </c>
      <c r="Q893">
        <v>0</v>
      </c>
      <c r="R893">
        <v>3700000</v>
      </c>
      <c r="S893">
        <v>11500000</v>
      </c>
      <c r="T893">
        <v>200000</v>
      </c>
      <c r="U893">
        <v>8000000</v>
      </c>
      <c r="V893">
        <v>2237.1092570000001</v>
      </c>
      <c r="W893">
        <v>3015.3784300000002</v>
      </c>
      <c r="X893">
        <v>34174.288869999997</v>
      </c>
      <c r="Y893">
        <v>0</v>
      </c>
      <c r="Z893">
        <v>37189.667300000001</v>
      </c>
      <c r="AA893">
        <v>222641</v>
      </c>
      <c r="AB893">
        <v>300069</v>
      </c>
      <c r="AC893">
        <v>3500160</v>
      </c>
      <c r="AD893">
        <v>0</v>
      </c>
      <c r="AE893">
        <v>3800229</v>
      </c>
      <c r="AF893">
        <v>11500000</v>
      </c>
      <c r="AG893">
        <v>200000</v>
      </c>
      <c r="AH893">
        <v>8000000</v>
      </c>
      <c r="AI893">
        <v>2237.822897</v>
      </c>
      <c r="AJ893">
        <v>3016.0719669999999</v>
      </c>
      <c r="AK893">
        <v>35181.023220000003</v>
      </c>
      <c r="AL893">
        <v>0</v>
      </c>
      <c r="AM893">
        <v>38197.09519</v>
      </c>
      <c r="BA893">
        <v>44</v>
      </c>
      <c r="BB893">
        <v>2</v>
      </c>
      <c r="BC893">
        <v>22085</v>
      </c>
      <c r="BD893">
        <v>0</v>
      </c>
      <c r="BE893">
        <v>22087</v>
      </c>
      <c r="BF893">
        <v>0</v>
      </c>
      <c r="BG893">
        <v>0</v>
      </c>
      <c r="BH893">
        <v>0</v>
      </c>
      <c r="BI893">
        <v>0.44225550299999999</v>
      </c>
      <c r="BJ893">
        <v>2.0102523000000001E-2</v>
      </c>
      <c r="BK893">
        <v>221.98210879999999</v>
      </c>
      <c r="BL893">
        <v>0</v>
      </c>
      <c r="BM893">
        <v>222.0022113</v>
      </c>
      <c r="CA893">
        <v>27</v>
      </c>
      <c r="CB893">
        <v>67</v>
      </c>
      <c r="CC893">
        <v>78075</v>
      </c>
      <c r="CD893">
        <v>0</v>
      </c>
      <c r="CE893">
        <v>78142</v>
      </c>
      <c r="CF893">
        <v>0</v>
      </c>
      <c r="CG893">
        <v>0</v>
      </c>
      <c r="CH893">
        <v>0</v>
      </c>
      <c r="CI893">
        <v>0.27138405900000001</v>
      </c>
      <c r="CJ893">
        <v>0.67343451600000004</v>
      </c>
      <c r="CK893">
        <v>784.75223640000002</v>
      </c>
      <c r="CL893">
        <v>0</v>
      </c>
      <c r="CM893">
        <v>785.4256709</v>
      </c>
      <c r="FA893">
        <v>68.601304499999998</v>
      </c>
      <c r="FC893">
        <v>68.601304499999998</v>
      </c>
      <c r="FE893">
        <v>0</v>
      </c>
      <c r="FH893">
        <v>0</v>
      </c>
      <c r="FK893" t="s">
        <v>245</v>
      </c>
      <c r="FL893">
        <v>2010</v>
      </c>
    </row>
    <row r="894" spans="1:168" x14ac:dyDescent="0.3">
      <c r="AA894">
        <v>39</v>
      </c>
      <c r="AB894">
        <v>12</v>
      </c>
      <c r="AC894">
        <v>6930</v>
      </c>
      <c r="AD894">
        <v>540</v>
      </c>
      <c r="AE894">
        <v>7482</v>
      </c>
      <c r="AF894">
        <v>0</v>
      </c>
      <c r="AG894">
        <v>0</v>
      </c>
      <c r="AH894">
        <v>0</v>
      </c>
      <c r="AI894">
        <v>0.38613861399999999</v>
      </c>
      <c r="AJ894">
        <v>0.11881188099999999</v>
      </c>
      <c r="AK894">
        <v>68.613861389999997</v>
      </c>
      <c r="AL894">
        <v>5.346534653</v>
      </c>
      <c r="AM894">
        <v>74.079207920000002</v>
      </c>
      <c r="BA894">
        <v>36</v>
      </c>
      <c r="BB894">
        <v>8</v>
      </c>
      <c r="BC894">
        <v>4430</v>
      </c>
      <c r="BD894">
        <v>0</v>
      </c>
      <c r="BE894">
        <v>4438</v>
      </c>
      <c r="BF894">
        <v>0</v>
      </c>
      <c r="BG894">
        <v>0</v>
      </c>
      <c r="BH894">
        <v>0</v>
      </c>
      <c r="BI894">
        <v>0.356435644</v>
      </c>
      <c r="BJ894">
        <v>7.9207921000000001E-2</v>
      </c>
      <c r="BK894">
        <v>43.86138614</v>
      </c>
      <c r="BL894">
        <v>0</v>
      </c>
      <c r="BM894">
        <v>43.940594060000002</v>
      </c>
      <c r="CA894">
        <v>3</v>
      </c>
      <c r="CB894">
        <v>4</v>
      </c>
      <c r="CC894">
        <v>2500</v>
      </c>
      <c r="CD894">
        <v>540</v>
      </c>
      <c r="CE894">
        <v>3044</v>
      </c>
      <c r="CF894">
        <v>0</v>
      </c>
      <c r="CG894">
        <v>0</v>
      </c>
      <c r="CH894">
        <v>0</v>
      </c>
      <c r="CI894">
        <v>2.9702969999999999E-2</v>
      </c>
      <c r="CJ894">
        <v>3.9603960000000001E-2</v>
      </c>
      <c r="CK894">
        <v>24.75247525</v>
      </c>
      <c r="CL894">
        <v>5.346534653</v>
      </c>
      <c r="CM894">
        <v>30.13861386</v>
      </c>
      <c r="FA894">
        <v>0</v>
      </c>
      <c r="FE894">
        <v>0</v>
      </c>
      <c r="FH894">
        <v>0</v>
      </c>
      <c r="FK894" t="s">
        <v>245</v>
      </c>
      <c r="FL894">
        <v>2011</v>
      </c>
    </row>
    <row r="895" spans="1:168" x14ac:dyDescent="0.3">
      <c r="AA895">
        <v>130</v>
      </c>
      <c r="AB895">
        <v>27</v>
      </c>
      <c r="AC895">
        <v>202965</v>
      </c>
      <c r="AD895">
        <v>33330</v>
      </c>
      <c r="AE895">
        <v>236322</v>
      </c>
      <c r="AF895">
        <v>0</v>
      </c>
      <c r="AG895">
        <v>0</v>
      </c>
      <c r="AH895">
        <v>254000</v>
      </c>
      <c r="AI895">
        <v>1.268168959</v>
      </c>
      <c r="AJ895">
        <v>0.26338893800000002</v>
      </c>
      <c r="AK895">
        <v>1979.9531750000001</v>
      </c>
      <c r="AL895">
        <v>325.13901079999999</v>
      </c>
      <c r="AM895">
        <v>2305.355575</v>
      </c>
      <c r="BA895">
        <v>42</v>
      </c>
      <c r="BB895">
        <v>0</v>
      </c>
      <c r="BC895">
        <v>26465</v>
      </c>
      <c r="BD895">
        <v>0</v>
      </c>
      <c r="BE895">
        <v>26465</v>
      </c>
      <c r="BF895">
        <v>0</v>
      </c>
      <c r="BG895">
        <v>0</v>
      </c>
      <c r="BH895">
        <v>0</v>
      </c>
      <c r="BI895">
        <v>0.40971612499999999</v>
      </c>
      <c r="BJ895">
        <v>0</v>
      </c>
      <c r="BK895">
        <v>258.16993459999998</v>
      </c>
      <c r="BL895">
        <v>0</v>
      </c>
      <c r="BM895">
        <v>258.16993459999998</v>
      </c>
      <c r="CA895">
        <v>88</v>
      </c>
      <c r="CB895">
        <v>27</v>
      </c>
      <c r="CC895">
        <v>176500</v>
      </c>
      <c r="CD895">
        <v>33330</v>
      </c>
      <c r="CE895">
        <v>209857</v>
      </c>
      <c r="CF895">
        <v>0</v>
      </c>
      <c r="CG895">
        <v>0</v>
      </c>
      <c r="CH895">
        <v>254000</v>
      </c>
      <c r="CI895">
        <v>0.85845283400000005</v>
      </c>
      <c r="CJ895">
        <v>0.26338893800000002</v>
      </c>
      <c r="CK895">
        <v>1721.7832410000001</v>
      </c>
      <c r="CL895">
        <v>325.13901079999999</v>
      </c>
      <c r="CM895">
        <v>2047.1856399999999</v>
      </c>
      <c r="FA895">
        <v>1.8528066379999999</v>
      </c>
      <c r="FE895">
        <v>0</v>
      </c>
      <c r="FH895">
        <v>1.8528066379999999</v>
      </c>
      <c r="FK895" t="s">
        <v>245</v>
      </c>
      <c r="FL895">
        <v>2012</v>
      </c>
    </row>
    <row r="896" spans="1:168" x14ac:dyDescent="0.3">
      <c r="AA896">
        <v>6</v>
      </c>
      <c r="AB896">
        <v>0</v>
      </c>
      <c r="AC896">
        <v>0</v>
      </c>
      <c r="AD896">
        <v>33265</v>
      </c>
      <c r="AE896">
        <v>33265</v>
      </c>
      <c r="AF896">
        <v>0</v>
      </c>
      <c r="AG896">
        <v>0</v>
      </c>
      <c r="AH896">
        <v>0</v>
      </c>
      <c r="AI896">
        <v>5.7686761000000003E-2</v>
      </c>
      <c r="AJ896">
        <v>0</v>
      </c>
      <c r="AK896">
        <v>0</v>
      </c>
      <c r="AL896">
        <v>319.82501680000001</v>
      </c>
      <c r="AM896">
        <v>319.82501680000001</v>
      </c>
      <c r="BA896">
        <v>6</v>
      </c>
      <c r="BB896">
        <v>0</v>
      </c>
      <c r="BC896">
        <v>0</v>
      </c>
      <c r="BD896">
        <v>33265</v>
      </c>
      <c r="BE896">
        <v>33265</v>
      </c>
      <c r="BF896">
        <v>0</v>
      </c>
      <c r="BG896">
        <v>0</v>
      </c>
      <c r="BH896">
        <v>0</v>
      </c>
      <c r="BI896">
        <v>5.7686761000000003E-2</v>
      </c>
      <c r="BJ896">
        <v>0</v>
      </c>
      <c r="BK896">
        <v>0</v>
      </c>
      <c r="BL896">
        <v>319.82501680000001</v>
      </c>
      <c r="BM896">
        <v>319.82501680000001</v>
      </c>
      <c r="FA896">
        <v>0</v>
      </c>
      <c r="FE896">
        <v>0</v>
      </c>
      <c r="FK896" t="s">
        <v>245</v>
      </c>
      <c r="FL896">
        <v>2013</v>
      </c>
    </row>
    <row r="897" spans="1:168" x14ac:dyDescent="0.3">
      <c r="A897">
        <v>0</v>
      </c>
      <c r="B897">
        <v>0</v>
      </c>
      <c r="C897">
        <v>1000000</v>
      </c>
      <c r="D897">
        <v>0</v>
      </c>
      <c r="E897">
        <v>1000000</v>
      </c>
      <c r="F897">
        <v>0</v>
      </c>
      <c r="G897">
        <v>0</v>
      </c>
      <c r="H897">
        <v>2000</v>
      </c>
      <c r="I897">
        <v>0</v>
      </c>
      <c r="J897">
        <v>0</v>
      </c>
      <c r="K897">
        <v>9479.5715230000005</v>
      </c>
      <c r="L897">
        <v>0</v>
      </c>
      <c r="M897">
        <v>9479.5715230000005</v>
      </c>
      <c r="AA897">
        <v>12</v>
      </c>
      <c r="AB897">
        <v>0</v>
      </c>
      <c r="AC897">
        <v>1030000</v>
      </c>
      <c r="AD897">
        <v>0</v>
      </c>
      <c r="AE897">
        <v>1030000</v>
      </c>
      <c r="AF897">
        <v>0</v>
      </c>
      <c r="AG897">
        <v>0</v>
      </c>
      <c r="AH897">
        <v>2000</v>
      </c>
      <c r="AI897">
        <v>0.113754858</v>
      </c>
      <c r="AJ897">
        <v>0</v>
      </c>
      <c r="AK897">
        <v>9763.9586689999996</v>
      </c>
      <c r="AL897">
        <v>0</v>
      </c>
      <c r="AM897">
        <v>9763.9586689999996</v>
      </c>
      <c r="BA897">
        <v>12</v>
      </c>
      <c r="BB897">
        <v>0</v>
      </c>
      <c r="BC897">
        <v>30000</v>
      </c>
      <c r="BD897">
        <v>0</v>
      </c>
      <c r="BE897">
        <v>30000</v>
      </c>
      <c r="BF897">
        <v>0</v>
      </c>
      <c r="BG897">
        <v>0</v>
      </c>
      <c r="BH897">
        <v>0</v>
      </c>
      <c r="BI897">
        <v>0.113754858</v>
      </c>
      <c r="BJ897">
        <v>0</v>
      </c>
      <c r="BK897">
        <v>284.38714570000002</v>
      </c>
      <c r="BL897">
        <v>0</v>
      </c>
      <c r="BM897">
        <v>284.38714570000002</v>
      </c>
      <c r="FA897">
        <v>1.352195E-2</v>
      </c>
      <c r="FB897">
        <v>1.352195E-2</v>
      </c>
      <c r="FE897">
        <v>0</v>
      </c>
      <c r="FK897" t="s">
        <v>245</v>
      </c>
      <c r="FL897">
        <v>2014</v>
      </c>
    </row>
    <row r="898" spans="1:168" x14ac:dyDescent="0.3">
      <c r="AA898">
        <v>11</v>
      </c>
      <c r="AB898">
        <v>3</v>
      </c>
      <c r="AC898">
        <v>45000</v>
      </c>
      <c r="AD898">
        <v>1966</v>
      </c>
      <c r="AE898">
        <v>46969</v>
      </c>
      <c r="AF898">
        <v>0</v>
      </c>
      <c r="AG898">
        <v>0</v>
      </c>
      <c r="AH898">
        <v>0</v>
      </c>
      <c r="AI898">
        <v>0.102842184</v>
      </c>
      <c r="AJ898">
        <v>2.8047868E-2</v>
      </c>
      <c r="AK898">
        <v>420.71802539999999</v>
      </c>
      <c r="AL898">
        <v>18.380703069999999</v>
      </c>
      <c r="AM898">
        <v>439.12677639999998</v>
      </c>
      <c r="BA898">
        <v>6</v>
      </c>
      <c r="BB898">
        <v>0</v>
      </c>
      <c r="BC898">
        <v>45000</v>
      </c>
      <c r="BD898">
        <v>0</v>
      </c>
      <c r="BE898">
        <v>45000</v>
      </c>
      <c r="BF898">
        <v>0</v>
      </c>
      <c r="BG898">
        <v>0</v>
      </c>
      <c r="BH898">
        <v>0</v>
      </c>
      <c r="BI898">
        <v>5.6095737E-2</v>
      </c>
      <c r="BJ898">
        <v>0</v>
      </c>
      <c r="BK898">
        <v>420.71802539999999</v>
      </c>
      <c r="BL898">
        <v>0</v>
      </c>
      <c r="BM898">
        <v>420.71802539999999</v>
      </c>
      <c r="CA898">
        <v>5</v>
      </c>
      <c r="CB898">
        <v>3</v>
      </c>
      <c r="CC898">
        <v>0</v>
      </c>
      <c r="CD898">
        <v>1966</v>
      </c>
      <c r="CE898">
        <v>1969</v>
      </c>
      <c r="CF898">
        <v>0</v>
      </c>
      <c r="CG898">
        <v>0</v>
      </c>
      <c r="CH898">
        <v>0</v>
      </c>
      <c r="CI898">
        <v>4.6746446999999997E-2</v>
      </c>
      <c r="CJ898">
        <v>2.8047868E-2</v>
      </c>
      <c r="CK898">
        <v>0</v>
      </c>
      <c r="CL898">
        <v>18.380703069999999</v>
      </c>
      <c r="CM898">
        <v>18.40875093</v>
      </c>
      <c r="FA898">
        <v>0</v>
      </c>
      <c r="FE898">
        <v>0</v>
      </c>
      <c r="FH898">
        <v>0</v>
      </c>
      <c r="FK898" t="s">
        <v>245</v>
      </c>
      <c r="FL898">
        <v>2015</v>
      </c>
    </row>
    <row r="899" spans="1:168" x14ac:dyDescent="0.3">
      <c r="A899">
        <v>0</v>
      </c>
      <c r="B899">
        <v>0</v>
      </c>
      <c r="C899">
        <v>3600000</v>
      </c>
      <c r="D899">
        <v>0</v>
      </c>
      <c r="E899">
        <v>3600000</v>
      </c>
      <c r="F899">
        <v>0</v>
      </c>
      <c r="G899">
        <v>0</v>
      </c>
      <c r="H899">
        <v>84000</v>
      </c>
      <c r="I899">
        <v>0</v>
      </c>
      <c r="J899">
        <v>0</v>
      </c>
      <c r="K899">
        <v>33210.3321</v>
      </c>
      <c r="L899">
        <v>0</v>
      </c>
      <c r="M899">
        <v>33210.3321</v>
      </c>
      <c r="AA899">
        <v>599</v>
      </c>
      <c r="AB899">
        <v>8114</v>
      </c>
      <c r="AC899">
        <v>5784050</v>
      </c>
      <c r="AD899">
        <v>2780</v>
      </c>
      <c r="AE899">
        <v>5794944</v>
      </c>
      <c r="AF899">
        <v>0</v>
      </c>
      <c r="AG899">
        <v>0</v>
      </c>
      <c r="AH899">
        <v>2086000</v>
      </c>
      <c r="AI899">
        <v>5.5258302580000001</v>
      </c>
      <c r="AJ899">
        <v>74.852398519999994</v>
      </c>
      <c r="AK899">
        <v>53358.394829999997</v>
      </c>
      <c r="AL899">
        <v>25.645756460000001</v>
      </c>
      <c r="AM899">
        <v>53458.89299</v>
      </c>
      <c r="BA899">
        <v>53</v>
      </c>
      <c r="BB899">
        <v>7675</v>
      </c>
      <c r="BC899">
        <v>84050</v>
      </c>
      <c r="BD899">
        <v>2780</v>
      </c>
      <c r="BE899">
        <v>94505</v>
      </c>
      <c r="BF899">
        <v>0</v>
      </c>
      <c r="BG899">
        <v>0</v>
      </c>
      <c r="BH899">
        <v>2000</v>
      </c>
      <c r="BI899">
        <v>0.48892988900000001</v>
      </c>
      <c r="BJ899">
        <v>70.802583029999994</v>
      </c>
      <c r="BK899">
        <v>775.36900370000001</v>
      </c>
      <c r="BL899">
        <v>25.645756460000001</v>
      </c>
      <c r="BM899">
        <v>871.81734319999998</v>
      </c>
      <c r="CA899">
        <v>546</v>
      </c>
      <c r="CB899">
        <v>439</v>
      </c>
      <c r="CC899">
        <v>2100000</v>
      </c>
      <c r="CD899">
        <v>0</v>
      </c>
      <c r="CE899">
        <v>2100439</v>
      </c>
      <c r="CF899">
        <v>0</v>
      </c>
      <c r="CG899">
        <v>0</v>
      </c>
      <c r="CH899">
        <v>2000000</v>
      </c>
      <c r="CI899">
        <v>5.0369003689999996</v>
      </c>
      <c r="CJ899">
        <v>4.0498154980000001</v>
      </c>
      <c r="CK899">
        <v>19372.693729999999</v>
      </c>
      <c r="CL899">
        <v>0</v>
      </c>
      <c r="CM899">
        <v>19376.743539999999</v>
      </c>
      <c r="FA899">
        <v>15.20046104</v>
      </c>
      <c r="FB899">
        <v>0.61209910199999995</v>
      </c>
      <c r="FE899">
        <v>1.4573788000000001E-2</v>
      </c>
      <c r="FH899">
        <v>14.57378815</v>
      </c>
      <c r="FK899" t="s">
        <v>245</v>
      </c>
      <c r="FL899">
        <v>2016</v>
      </c>
    </row>
    <row r="900" spans="1:168" x14ac:dyDescent="0.3">
      <c r="AA900">
        <v>35</v>
      </c>
      <c r="AB900">
        <v>17</v>
      </c>
      <c r="AC900">
        <v>90075</v>
      </c>
      <c r="AD900">
        <v>342</v>
      </c>
      <c r="AE900">
        <v>90434</v>
      </c>
      <c r="AF900">
        <v>0</v>
      </c>
      <c r="AG900">
        <v>162</v>
      </c>
      <c r="AH900">
        <v>0</v>
      </c>
      <c r="AI900">
        <v>0.31870333299999998</v>
      </c>
      <c r="AJ900">
        <v>0.15479876200000001</v>
      </c>
      <c r="AK900">
        <v>820.20579129999999</v>
      </c>
      <c r="AL900">
        <v>3.1141868509999999</v>
      </c>
      <c r="AM900">
        <v>823.47477690000005</v>
      </c>
      <c r="BA900">
        <v>31</v>
      </c>
      <c r="BB900">
        <v>0</v>
      </c>
      <c r="BC900">
        <v>50000</v>
      </c>
      <c r="BD900">
        <v>342</v>
      </c>
      <c r="BE900">
        <v>50342</v>
      </c>
      <c r="BF900">
        <v>0</v>
      </c>
      <c r="BG900">
        <v>0</v>
      </c>
      <c r="BH900">
        <v>0</v>
      </c>
      <c r="BI900">
        <v>0.28228009500000001</v>
      </c>
      <c r="BJ900">
        <v>0</v>
      </c>
      <c r="BK900">
        <v>455.29047530000003</v>
      </c>
      <c r="BL900">
        <v>3.1141868509999999</v>
      </c>
      <c r="BM900">
        <v>458.40466220000002</v>
      </c>
      <c r="CA900">
        <v>4</v>
      </c>
      <c r="CB900">
        <v>17</v>
      </c>
      <c r="CC900">
        <v>40075</v>
      </c>
      <c r="CD900">
        <v>0</v>
      </c>
      <c r="CE900">
        <v>40092</v>
      </c>
      <c r="CF900">
        <v>0</v>
      </c>
      <c r="CG900">
        <v>162</v>
      </c>
      <c r="CH900">
        <v>0</v>
      </c>
      <c r="CI900">
        <v>3.6423237999999997E-2</v>
      </c>
      <c r="CJ900">
        <v>0.15479876200000001</v>
      </c>
      <c r="CK900">
        <v>364.91531600000002</v>
      </c>
      <c r="CL900">
        <v>0</v>
      </c>
      <c r="CM900">
        <v>365.07011469999998</v>
      </c>
      <c r="FA900">
        <v>0</v>
      </c>
      <c r="FE900">
        <v>0</v>
      </c>
      <c r="FH900">
        <v>0</v>
      </c>
      <c r="FK900" t="s">
        <v>245</v>
      </c>
      <c r="FL900">
        <v>2017</v>
      </c>
    </row>
    <row r="901" spans="1:168" x14ac:dyDescent="0.3">
      <c r="N901">
        <v>17</v>
      </c>
      <c r="O901">
        <v>421</v>
      </c>
      <c r="P901">
        <v>38915</v>
      </c>
      <c r="Q901">
        <v>0</v>
      </c>
      <c r="R901">
        <v>39336</v>
      </c>
      <c r="S901">
        <v>0</v>
      </c>
      <c r="T901">
        <v>0</v>
      </c>
      <c r="U901">
        <v>0</v>
      </c>
      <c r="V901">
        <v>0.152836465</v>
      </c>
      <c r="W901">
        <v>3.7849501029999999</v>
      </c>
      <c r="X901">
        <v>349.86064909999999</v>
      </c>
      <c r="Y901">
        <v>0</v>
      </c>
      <c r="Z901">
        <v>353.64559919999999</v>
      </c>
      <c r="AA901">
        <v>17</v>
      </c>
      <c r="AB901">
        <v>421</v>
      </c>
      <c r="AC901">
        <v>38915</v>
      </c>
      <c r="AD901">
        <v>0</v>
      </c>
      <c r="AE901">
        <v>39336</v>
      </c>
      <c r="AF901">
        <v>0</v>
      </c>
      <c r="AG901">
        <v>0</v>
      </c>
      <c r="AH901">
        <v>0</v>
      </c>
      <c r="AI901">
        <v>0.152836465</v>
      </c>
      <c r="AJ901">
        <v>3.7849501029999999</v>
      </c>
      <c r="AK901">
        <v>349.86064909999999</v>
      </c>
      <c r="AL901">
        <v>0</v>
      </c>
      <c r="AM901">
        <v>353.64559919999999</v>
      </c>
      <c r="FA901">
        <v>0</v>
      </c>
      <c r="FC901">
        <v>0</v>
      </c>
      <c r="FK901" t="s">
        <v>245</v>
      </c>
      <c r="FL901">
        <v>2018</v>
      </c>
    </row>
    <row r="902" spans="1:168" x14ac:dyDescent="0.3">
      <c r="AA902">
        <v>14</v>
      </c>
      <c r="AB902">
        <v>3</v>
      </c>
      <c r="AC902">
        <v>4280</v>
      </c>
      <c r="AD902">
        <v>150</v>
      </c>
      <c r="AE902">
        <v>4433</v>
      </c>
      <c r="AF902">
        <v>0</v>
      </c>
      <c r="AG902">
        <v>0</v>
      </c>
      <c r="AH902">
        <v>0</v>
      </c>
      <c r="AI902">
        <v>0.124300808</v>
      </c>
      <c r="AJ902">
        <v>2.6635887E-2</v>
      </c>
      <c r="AK902">
        <v>38.000532720000002</v>
      </c>
      <c r="AL902">
        <v>1.331794371</v>
      </c>
      <c r="AM902">
        <v>39.358962980000001</v>
      </c>
      <c r="BA902">
        <v>14</v>
      </c>
      <c r="BB902">
        <v>3</v>
      </c>
      <c r="BC902">
        <v>4280</v>
      </c>
      <c r="BD902">
        <v>150</v>
      </c>
      <c r="BE902">
        <v>4433</v>
      </c>
      <c r="BF902">
        <v>0</v>
      </c>
      <c r="BG902">
        <v>0</v>
      </c>
      <c r="BH902">
        <v>0</v>
      </c>
      <c r="BI902">
        <v>0.124300808</v>
      </c>
      <c r="BJ902">
        <v>2.6635887E-2</v>
      </c>
      <c r="BK902">
        <v>38.000532720000002</v>
      </c>
      <c r="BL902">
        <v>1.331794371</v>
      </c>
      <c r="BM902">
        <v>39.358962980000001</v>
      </c>
      <c r="FA902">
        <v>0</v>
      </c>
      <c r="FE902">
        <v>0</v>
      </c>
      <c r="FK902" t="s">
        <v>245</v>
      </c>
      <c r="FL902">
        <v>2019</v>
      </c>
    </row>
    <row r="903" spans="1:168" x14ac:dyDescent="0.3">
      <c r="AA903">
        <v>39</v>
      </c>
      <c r="AB903">
        <v>0</v>
      </c>
      <c r="AC903">
        <v>44175</v>
      </c>
      <c r="AD903">
        <v>0</v>
      </c>
      <c r="AE903">
        <v>44175</v>
      </c>
      <c r="AF903">
        <v>0</v>
      </c>
      <c r="AG903">
        <v>0</v>
      </c>
      <c r="AH903">
        <v>0</v>
      </c>
      <c r="AI903">
        <v>0.34202926700000003</v>
      </c>
      <c r="AJ903">
        <v>0</v>
      </c>
      <c r="AK903">
        <v>387.41391929999998</v>
      </c>
      <c r="AL903">
        <v>0</v>
      </c>
      <c r="AM903">
        <v>387.41391929999998</v>
      </c>
      <c r="CA903">
        <v>39</v>
      </c>
      <c r="CB903">
        <v>0</v>
      </c>
      <c r="CC903">
        <v>44175</v>
      </c>
      <c r="CD903">
        <v>0</v>
      </c>
      <c r="CE903">
        <v>44175</v>
      </c>
      <c r="CF903">
        <v>0</v>
      </c>
      <c r="CG903">
        <v>0</v>
      </c>
      <c r="CH903">
        <v>0</v>
      </c>
      <c r="CI903">
        <v>0.34202926700000003</v>
      </c>
      <c r="CJ903">
        <v>0</v>
      </c>
      <c r="CK903">
        <v>387.41391929999998</v>
      </c>
      <c r="CL903">
        <v>0</v>
      </c>
      <c r="CM903">
        <v>387.41391929999998</v>
      </c>
      <c r="FA903">
        <v>0</v>
      </c>
      <c r="FH903">
        <v>0</v>
      </c>
      <c r="FK903" t="s">
        <v>245</v>
      </c>
      <c r="FL903">
        <v>2020</v>
      </c>
    </row>
    <row r="904" spans="1:168" x14ac:dyDescent="0.3">
      <c r="A904">
        <v>0</v>
      </c>
      <c r="B904">
        <v>0</v>
      </c>
      <c r="C904">
        <v>1125</v>
      </c>
      <c r="D904">
        <v>0</v>
      </c>
      <c r="E904">
        <v>1125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17.110266159999998</v>
      </c>
      <c r="L904">
        <v>0</v>
      </c>
      <c r="M904">
        <v>17.110266159999998</v>
      </c>
      <c r="AA904">
        <v>0</v>
      </c>
      <c r="AB904">
        <v>0</v>
      </c>
      <c r="AC904">
        <v>1125</v>
      </c>
      <c r="AD904">
        <v>0</v>
      </c>
      <c r="AE904">
        <v>1125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17.110266159999998</v>
      </c>
      <c r="AL904">
        <v>0</v>
      </c>
      <c r="AM904">
        <v>17.110266159999998</v>
      </c>
      <c r="DN904">
        <v>0</v>
      </c>
      <c r="DO904">
        <v>0</v>
      </c>
      <c r="DP904">
        <v>0</v>
      </c>
      <c r="DQ904">
        <v>0</v>
      </c>
      <c r="DR904">
        <v>0</v>
      </c>
      <c r="DS904">
        <v>0</v>
      </c>
      <c r="DT904">
        <v>0</v>
      </c>
      <c r="DU904">
        <v>0</v>
      </c>
      <c r="DV904">
        <v>0</v>
      </c>
      <c r="DW904">
        <v>0</v>
      </c>
      <c r="DX904">
        <v>0</v>
      </c>
      <c r="DY904">
        <v>0</v>
      </c>
      <c r="DZ904">
        <v>0</v>
      </c>
      <c r="FA904">
        <v>0</v>
      </c>
      <c r="FB904">
        <v>0</v>
      </c>
      <c r="FJ904">
        <v>0</v>
      </c>
      <c r="FK904" t="s">
        <v>246</v>
      </c>
      <c r="FL904">
        <v>2000</v>
      </c>
    </row>
    <row r="905" spans="1:168" x14ac:dyDescent="0.3">
      <c r="A905">
        <v>0</v>
      </c>
      <c r="B905">
        <v>0</v>
      </c>
      <c r="C905">
        <v>195000</v>
      </c>
      <c r="D905">
        <v>0</v>
      </c>
      <c r="E905">
        <v>195000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2888.033175</v>
      </c>
      <c r="L905">
        <v>0</v>
      </c>
      <c r="M905">
        <v>2888.033175</v>
      </c>
      <c r="AA905">
        <v>21</v>
      </c>
      <c r="AB905">
        <v>0</v>
      </c>
      <c r="AC905">
        <v>256051</v>
      </c>
      <c r="AD905">
        <v>25270</v>
      </c>
      <c r="AE905">
        <v>281321</v>
      </c>
      <c r="AF905">
        <v>0</v>
      </c>
      <c r="AG905">
        <v>0</v>
      </c>
      <c r="AH905">
        <v>5000</v>
      </c>
      <c r="AI905">
        <v>0.31101895699999998</v>
      </c>
      <c r="AJ905">
        <v>0</v>
      </c>
      <c r="AK905">
        <v>3792.224526</v>
      </c>
      <c r="AL905">
        <v>374.25947869999999</v>
      </c>
      <c r="AM905">
        <v>4166.4840050000003</v>
      </c>
      <c r="CA905">
        <v>21</v>
      </c>
      <c r="CB905">
        <v>0</v>
      </c>
      <c r="CC905">
        <v>61051</v>
      </c>
      <c r="CD905">
        <v>25270</v>
      </c>
      <c r="CE905">
        <v>86321</v>
      </c>
      <c r="CF905">
        <v>0</v>
      </c>
      <c r="CG905">
        <v>0</v>
      </c>
      <c r="CH905">
        <v>5000</v>
      </c>
      <c r="CI905">
        <v>0.31101895699999998</v>
      </c>
      <c r="CJ905">
        <v>0</v>
      </c>
      <c r="CK905">
        <v>904.19135070000004</v>
      </c>
      <c r="CL905">
        <v>374.25947869999999</v>
      </c>
      <c r="CM905">
        <v>1278.4508290000001</v>
      </c>
      <c r="FA905">
        <v>6.5349442999999993E-2</v>
      </c>
      <c r="FB905">
        <v>0</v>
      </c>
      <c r="FH905">
        <v>6.5349442999999993E-2</v>
      </c>
      <c r="FK905" t="s">
        <v>246</v>
      </c>
      <c r="FL905">
        <v>2001</v>
      </c>
    </row>
    <row r="906" spans="1:168" x14ac:dyDescent="0.3">
      <c r="A906">
        <v>0</v>
      </c>
      <c r="B906">
        <v>0</v>
      </c>
      <c r="C906">
        <v>82000</v>
      </c>
      <c r="D906">
        <v>0</v>
      </c>
      <c r="E906">
        <v>82000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1183.431953</v>
      </c>
      <c r="L906">
        <v>0</v>
      </c>
      <c r="M906">
        <v>1183.431953</v>
      </c>
      <c r="AA906">
        <v>11</v>
      </c>
      <c r="AB906">
        <v>0</v>
      </c>
      <c r="AC906">
        <v>84545</v>
      </c>
      <c r="AD906">
        <v>144</v>
      </c>
      <c r="AE906">
        <v>84689</v>
      </c>
      <c r="AF906">
        <v>0</v>
      </c>
      <c r="AG906">
        <v>0</v>
      </c>
      <c r="AH906">
        <v>100000</v>
      </c>
      <c r="AI906">
        <v>0.158753067</v>
      </c>
      <c r="AJ906">
        <v>0</v>
      </c>
      <c r="AK906">
        <v>1220.1616389999999</v>
      </c>
      <c r="AL906">
        <v>2.0782219660000001</v>
      </c>
      <c r="AM906">
        <v>1222.239861</v>
      </c>
      <c r="BA906">
        <v>11</v>
      </c>
      <c r="BB906">
        <v>0</v>
      </c>
      <c r="BC906">
        <v>2545</v>
      </c>
      <c r="BD906">
        <v>144</v>
      </c>
      <c r="BE906">
        <v>2689</v>
      </c>
      <c r="BF906">
        <v>0</v>
      </c>
      <c r="BG906">
        <v>0</v>
      </c>
      <c r="BH906">
        <v>100000</v>
      </c>
      <c r="BI906">
        <v>0.158753067</v>
      </c>
      <c r="BJ906">
        <v>0</v>
      </c>
      <c r="BK906">
        <v>36.729686819999998</v>
      </c>
      <c r="BL906">
        <v>2.0782219660000001</v>
      </c>
      <c r="BM906">
        <v>38.807908789999999</v>
      </c>
      <c r="FA906">
        <v>1.2725503339999999</v>
      </c>
      <c r="FB906">
        <v>0</v>
      </c>
      <c r="FE906">
        <v>1.2725503339999999</v>
      </c>
      <c r="FK906" t="s">
        <v>246</v>
      </c>
      <c r="FL906">
        <v>2002</v>
      </c>
    </row>
    <row r="907" spans="1:168" x14ac:dyDescent="0.3">
      <c r="AA907">
        <v>10</v>
      </c>
      <c r="AB907">
        <v>5</v>
      </c>
      <c r="AC907">
        <v>3100</v>
      </c>
      <c r="AD907">
        <v>0</v>
      </c>
      <c r="AE907">
        <v>3105</v>
      </c>
      <c r="AF907">
        <v>0</v>
      </c>
      <c r="AG907">
        <v>0</v>
      </c>
      <c r="AH907">
        <v>20000</v>
      </c>
      <c r="AI907">
        <v>0.140726147</v>
      </c>
      <c r="AJ907">
        <v>7.0363072999999998E-2</v>
      </c>
      <c r="AK907">
        <v>43.62510554</v>
      </c>
      <c r="AL907">
        <v>0</v>
      </c>
      <c r="AM907">
        <v>43.69546862</v>
      </c>
      <c r="BA907">
        <v>10</v>
      </c>
      <c r="BB907">
        <v>5</v>
      </c>
      <c r="BC907">
        <v>3100</v>
      </c>
      <c r="BD907">
        <v>0</v>
      </c>
      <c r="BE907">
        <v>3105</v>
      </c>
      <c r="BF907">
        <v>0</v>
      </c>
      <c r="BG907">
        <v>0</v>
      </c>
      <c r="BH907">
        <v>20000</v>
      </c>
      <c r="BI907">
        <v>0.140726147</v>
      </c>
      <c r="BJ907">
        <v>7.0363072999999998E-2</v>
      </c>
      <c r="BK907">
        <v>43.62510554</v>
      </c>
      <c r="BL907">
        <v>0</v>
      </c>
      <c r="BM907">
        <v>43.69546862</v>
      </c>
      <c r="FA907">
        <v>0.24300192300000001</v>
      </c>
      <c r="FE907">
        <v>0.24300192300000001</v>
      </c>
      <c r="FK907" t="s">
        <v>246</v>
      </c>
      <c r="FL907">
        <v>2003</v>
      </c>
    </row>
    <row r="908" spans="1:168" x14ac:dyDescent="0.3">
      <c r="A908">
        <v>0</v>
      </c>
      <c r="B908">
        <v>0</v>
      </c>
      <c r="C908">
        <v>137500</v>
      </c>
      <c r="D908">
        <v>0</v>
      </c>
      <c r="E908">
        <v>137500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1887.958259</v>
      </c>
      <c r="L908">
        <v>0</v>
      </c>
      <c r="M908">
        <v>1887.958259</v>
      </c>
      <c r="AA908">
        <v>0</v>
      </c>
      <c r="AB908">
        <v>0</v>
      </c>
      <c r="AC908">
        <v>137500</v>
      </c>
      <c r="AD908">
        <v>0</v>
      </c>
      <c r="AE908">
        <v>137500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1887.958259</v>
      </c>
      <c r="AL908">
        <v>0</v>
      </c>
      <c r="AM908">
        <v>1887.958259</v>
      </c>
      <c r="FA908">
        <v>0</v>
      </c>
      <c r="FB908">
        <v>0</v>
      </c>
      <c r="FK908" t="s">
        <v>246</v>
      </c>
      <c r="FL908">
        <v>2004</v>
      </c>
    </row>
    <row r="909" spans="1:168" x14ac:dyDescent="0.3">
      <c r="AA909">
        <v>61</v>
      </c>
      <c r="AB909">
        <v>0</v>
      </c>
      <c r="AC909">
        <v>103869</v>
      </c>
      <c r="AD909">
        <v>800</v>
      </c>
      <c r="AE909">
        <v>104669</v>
      </c>
      <c r="AF909">
        <v>0</v>
      </c>
      <c r="AG909">
        <v>0</v>
      </c>
      <c r="AH909">
        <v>115500</v>
      </c>
      <c r="AI909">
        <v>0.81780399500000001</v>
      </c>
      <c r="AJ909">
        <v>0</v>
      </c>
      <c r="AK909">
        <v>1392.5325110000001</v>
      </c>
      <c r="AL909">
        <v>10.7252983</v>
      </c>
      <c r="AM909">
        <v>1403.257809</v>
      </c>
      <c r="BA909">
        <v>8</v>
      </c>
      <c r="BB909">
        <v>0</v>
      </c>
      <c r="BC909">
        <v>0</v>
      </c>
      <c r="BD909">
        <v>800</v>
      </c>
      <c r="BE909">
        <v>800</v>
      </c>
      <c r="BF909">
        <v>0</v>
      </c>
      <c r="BG909">
        <v>0</v>
      </c>
      <c r="BH909">
        <v>0</v>
      </c>
      <c r="BI909">
        <v>0.107252983</v>
      </c>
      <c r="BJ909">
        <v>0</v>
      </c>
      <c r="BK909">
        <v>0</v>
      </c>
      <c r="BL909">
        <v>10.7252983</v>
      </c>
      <c r="BM909">
        <v>10.7252983</v>
      </c>
      <c r="CA909">
        <v>53</v>
      </c>
      <c r="CB909">
        <v>0</v>
      </c>
      <c r="CC909">
        <v>103869</v>
      </c>
      <c r="CD909">
        <v>0</v>
      </c>
      <c r="CE909">
        <v>103869</v>
      </c>
      <c r="CF909">
        <v>0</v>
      </c>
      <c r="CG909">
        <v>0</v>
      </c>
      <c r="CH909">
        <v>115500</v>
      </c>
      <c r="CI909">
        <v>0.71055101200000004</v>
      </c>
      <c r="CJ909">
        <v>0</v>
      </c>
      <c r="CK909">
        <v>1392.5325110000001</v>
      </c>
      <c r="CL909">
        <v>0</v>
      </c>
      <c r="CM909">
        <v>1392.5325110000001</v>
      </c>
      <c r="FA909">
        <v>1.183761321</v>
      </c>
      <c r="FE909">
        <v>0</v>
      </c>
      <c r="FH909">
        <v>1.183761321</v>
      </c>
      <c r="FK909" t="s">
        <v>246</v>
      </c>
      <c r="FL909">
        <v>2005</v>
      </c>
    </row>
    <row r="910" spans="1:168" x14ac:dyDescent="0.3">
      <c r="AA910">
        <v>4</v>
      </c>
      <c r="AB910">
        <v>0</v>
      </c>
      <c r="AC910">
        <v>1500</v>
      </c>
      <c r="AD910">
        <v>0</v>
      </c>
      <c r="AE910">
        <v>1500</v>
      </c>
      <c r="AF910">
        <v>0</v>
      </c>
      <c r="AG910">
        <v>0</v>
      </c>
      <c r="AH910">
        <v>8000</v>
      </c>
      <c r="AI910">
        <v>5.2397170999999999E-2</v>
      </c>
      <c r="AJ910">
        <v>0</v>
      </c>
      <c r="AK910">
        <v>19.648938959999999</v>
      </c>
      <c r="AL910">
        <v>0</v>
      </c>
      <c r="AM910">
        <v>19.648938959999999</v>
      </c>
      <c r="BA910">
        <v>4</v>
      </c>
      <c r="BB910">
        <v>0</v>
      </c>
      <c r="BC910">
        <v>1500</v>
      </c>
      <c r="BD910">
        <v>0</v>
      </c>
      <c r="BE910">
        <v>1500</v>
      </c>
      <c r="BF910">
        <v>0</v>
      </c>
      <c r="BG910">
        <v>0</v>
      </c>
      <c r="BH910">
        <v>8000</v>
      </c>
      <c r="BI910">
        <v>5.2397170999999999E-2</v>
      </c>
      <c r="BJ910">
        <v>0</v>
      </c>
      <c r="BK910">
        <v>19.648938959999999</v>
      </c>
      <c r="BL910">
        <v>0</v>
      </c>
      <c r="BM910">
        <v>19.648938959999999</v>
      </c>
      <c r="FA910">
        <v>7.3276971999999996E-2</v>
      </c>
      <c r="FE910">
        <v>7.3276971999999996E-2</v>
      </c>
      <c r="FK910" t="s">
        <v>246</v>
      </c>
      <c r="FL910">
        <v>2006</v>
      </c>
    </row>
    <row r="911" spans="1:168" x14ac:dyDescent="0.3">
      <c r="N911">
        <v>0</v>
      </c>
      <c r="O911">
        <v>18</v>
      </c>
      <c r="P911">
        <v>0</v>
      </c>
      <c r="Q911">
        <v>1865</v>
      </c>
      <c r="R911">
        <v>1883</v>
      </c>
      <c r="S911">
        <v>0</v>
      </c>
      <c r="T911">
        <v>0</v>
      </c>
      <c r="U911">
        <v>0</v>
      </c>
      <c r="V911">
        <v>0</v>
      </c>
      <c r="W911">
        <v>0.23050326500000001</v>
      </c>
      <c r="X911">
        <v>0</v>
      </c>
      <c r="Y911">
        <v>23.88269945</v>
      </c>
      <c r="Z911">
        <v>24.113202709999999</v>
      </c>
      <c r="AA911">
        <v>7</v>
      </c>
      <c r="AB911">
        <v>18</v>
      </c>
      <c r="AC911">
        <v>35000</v>
      </c>
      <c r="AD911">
        <v>1865</v>
      </c>
      <c r="AE911">
        <v>36883</v>
      </c>
      <c r="AF911">
        <v>0</v>
      </c>
      <c r="AG911">
        <v>0</v>
      </c>
      <c r="AH911">
        <v>6579</v>
      </c>
      <c r="AI911">
        <v>8.9640158999999997E-2</v>
      </c>
      <c r="AJ911">
        <v>0.23050326500000001</v>
      </c>
      <c r="AK911">
        <v>448.20079399999997</v>
      </c>
      <c r="AL911">
        <v>23.88269945</v>
      </c>
      <c r="AM911">
        <v>472.31399670000002</v>
      </c>
      <c r="BA911">
        <v>6</v>
      </c>
      <c r="BB911">
        <v>0</v>
      </c>
      <c r="BC911">
        <v>15500</v>
      </c>
      <c r="BD911">
        <v>0</v>
      </c>
      <c r="BE911">
        <v>15500</v>
      </c>
      <c r="BF911">
        <v>0</v>
      </c>
      <c r="BG911">
        <v>0</v>
      </c>
      <c r="BH911">
        <v>0</v>
      </c>
      <c r="BI911">
        <v>7.6834421999999999E-2</v>
      </c>
      <c r="BJ911">
        <v>0</v>
      </c>
      <c r="BK911">
        <v>198.488923</v>
      </c>
      <c r="BL911">
        <v>0</v>
      </c>
      <c r="BM911">
        <v>198.488923</v>
      </c>
      <c r="CA911">
        <v>1</v>
      </c>
      <c r="CB911">
        <v>0</v>
      </c>
      <c r="CC911">
        <v>19500</v>
      </c>
      <c r="CD911">
        <v>0</v>
      </c>
      <c r="CE911">
        <v>19500</v>
      </c>
      <c r="CF911">
        <v>0</v>
      </c>
      <c r="CG911">
        <v>0</v>
      </c>
      <c r="CH911">
        <v>6579</v>
      </c>
      <c r="CI911">
        <v>1.2805736999999999E-2</v>
      </c>
      <c r="CJ911">
        <v>0</v>
      </c>
      <c r="CK911">
        <v>249.71187090000001</v>
      </c>
      <c r="CL911">
        <v>0</v>
      </c>
      <c r="CM911">
        <v>249.71187090000001</v>
      </c>
      <c r="FA911">
        <v>5.3222739999999998E-2</v>
      </c>
      <c r="FC911">
        <v>0</v>
      </c>
      <c r="FE911">
        <v>0</v>
      </c>
      <c r="FH911">
        <v>5.3222739999999998E-2</v>
      </c>
      <c r="FK911" t="s">
        <v>246</v>
      </c>
      <c r="FL911">
        <v>2007</v>
      </c>
    </row>
    <row r="912" spans="1:168" x14ac:dyDescent="0.3">
      <c r="AA912">
        <v>67</v>
      </c>
      <c r="AB912">
        <v>7</v>
      </c>
      <c r="AC912">
        <v>313350</v>
      </c>
      <c r="AD912">
        <v>0</v>
      </c>
      <c r="AE912">
        <v>313357</v>
      </c>
      <c r="AF912">
        <v>0</v>
      </c>
      <c r="AG912">
        <v>0</v>
      </c>
      <c r="AH912">
        <v>0</v>
      </c>
      <c r="AI912">
        <v>0.83949379800000001</v>
      </c>
      <c r="AJ912">
        <v>8.7708306999999999E-2</v>
      </c>
      <c r="AK912">
        <v>3926.1997240000001</v>
      </c>
      <c r="AL912">
        <v>0</v>
      </c>
      <c r="AM912">
        <v>3926.287433</v>
      </c>
      <c r="BA912">
        <v>67</v>
      </c>
      <c r="BB912">
        <v>7</v>
      </c>
      <c r="BC912">
        <v>313350</v>
      </c>
      <c r="BD912">
        <v>0</v>
      </c>
      <c r="BE912">
        <v>313357</v>
      </c>
      <c r="BF912">
        <v>0</v>
      </c>
      <c r="BG912">
        <v>0</v>
      </c>
      <c r="BH912">
        <v>0</v>
      </c>
      <c r="BI912">
        <v>0.83949379800000001</v>
      </c>
      <c r="BJ912">
        <v>8.7708306999999999E-2</v>
      </c>
      <c r="BK912">
        <v>3926.1997240000001</v>
      </c>
      <c r="BL912">
        <v>0</v>
      </c>
      <c r="BM912">
        <v>3926.287433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FA912">
        <v>0</v>
      </c>
      <c r="FE912">
        <v>0</v>
      </c>
      <c r="FH912">
        <v>0</v>
      </c>
      <c r="FK912" t="s">
        <v>246</v>
      </c>
      <c r="FL912">
        <v>2008</v>
      </c>
    </row>
    <row r="913" spans="1:168" x14ac:dyDescent="0.3">
      <c r="A913">
        <v>0</v>
      </c>
      <c r="B913">
        <v>0</v>
      </c>
      <c r="C913">
        <v>45000</v>
      </c>
      <c r="D913">
        <v>0</v>
      </c>
      <c r="E913">
        <v>45000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552.07949940000003</v>
      </c>
      <c r="L913">
        <v>0</v>
      </c>
      <c r="M913">
        <v>552.07949940000003</v>
      </c>
      <c r="N913">
        <v>7</v>
      </c>
      <c r="O913">
        <v>136</v>
      </c>
      <c r="P913">
        <v>50000</v>
      </c>
      <c r="Q913">
        <v>0</v>
      </c>
      <c r="R913">
        <v>50136</v>
      </c>
      <c r="S913">
        <v>0</v>
      </c>
      <c r="T913">
        <v>0</v>
      </c>
      <c r="U913">
        <v>100000</v>
      </c>
      <c r="V913">
        <v>8.5879032999999994E-2</v>
      </c>
      <c r="W913">
        <v>1.6685069320000001</v>
      </c>
      <c r="X913">
        <v>613.42166610000004</v>
      </c>
      <c r="Y913">
        <v>0</v>
      </c>
      <c r="Z913">
        <v>615.09017300000005</v>
      </c>
      <c r="AA913">
        <v>7</v>
      </c>
      <c r="AB913">
        <v>136</v>
      </c>
      <c r="AC913">
        <v>95000</v>
      </c>
      <c r="AD913">
        <v>0</v>
      </c>
      <c r="AE913">
        <v>95136</v>
      </c>
      <c r="AF913">
        <v>0</v>
      </c>
      <c r="AG913">
        <v>0</v>
      </c>
      <c r="AH913">
        <v>100000</v>
      </c>
      <c r="AI913">
        <v>8.5879032999999994E-2</v>
      </c>
      <c r="AJ913">
        <v>1.6685069320000001</v>
      </c>
      <c r="AK913">
        <v>1165.501166</v>
      </c>
      <c r="AL913">
        <v>0</v>
      </c>
      <c r="AM913">
        <v>1167.169672</v>
      </c>
      <c r="FA913">
        <v>0.68551860099999995</v>
      </c>
      <c r="FB913">
        <v>0</v>
      </c>
      <c r="FC913">
        <v>0.68551860099999995</v>
      </c>
      <c r="FK913" t="s">
        <v>246</v>
      </c>
      <c r="FL913">
        <v>2009</v>
      </c>
    </row>
    <row r="914" spans="1:168" x14ac:dyDescent="0.3">
      <c r="AA914">
        <v>144</v>
      </c>
      <c r="AB914">
        <v>14</v>
      </c>
      <c r="AC914">
        <v>21673</v>
      </c>
      <c r="AD914">
        <v>7998</v>
      </c>
      <c r="AE914">
        <v>29685</v>
      </c>
      <c r="AF914">
        <v>0</v>
      </c>
      <c r="AG914">
        <v>0</v>
      </c>
      <c r="AH914">
        <v>90000</v>
      </c>
      <c r="AI914">
        <v>1.7313935309999999</v>
      </c>
      <c r="AJ914">
        <v>0.16832992699999999</v>
      </c>
      <c r="AK914">
        <v>260.58674999999999</v>
      </c>
      <c r="AL914">
        <v>96.164482390000003</v>
      </c>
      <c r="AM914">
        <v>356.9195623</v>
      </c>
      <c r="BA914">
        <v>122</v>
      </c>
      <c r="BB914">
        <v>10</v>
      </c>
      <c r="BC914">
        <v>5000</v>
      </c>
      <c r="BD914">
        <v>0</v>
      </c>
      <c r="BE914">
        <v>5010</v>
      </c>
      <c r="BF914">
        <v>0</v>
      </c>
      <c r="BG914">
        <v>0</v>
      </c>
      <c r="BH914">
        <v>0</v>
      </c>
      <c r="BI914">
        <v>1.4668750749999999</v>
      </c>
      <c r="BJ914">
        <v>0.12023566199999999</v>
      </c>
      <c r="BK914">
        <v>60.117830949999998</v>
      </c>
      <c r="BL914">
        <v>0</v>
      </c>
      <c r="BM914">
        <v>60.238066609999997</v>
      </c>
      <c r="CA914">
        <v>22</v>
      </c>
      <c r="CB914">
        <v>4</v>
      </c>
      <c r="CC914">
        <v>16673</v>
      </c>
      <c r="CD914">
        <v>7998</v>
      </c>
      <c r="CE914">
        <v>24675</v>
      </c>
      <c r="CF914">
        <v>0</v>
      </c>
      <c r="CG914">
        <v>0</v>
      </c>
      <c r="CH914">
        <v>90000</v>
      </c>
      <c r="CI914">
        <v>0.26451845600000001</v>
      </c>
      <c r="CJ914">
        <v>4.8094264999999997E-2</v>
      </c>
      <c r="CK914">
        <v>200.46891909999999</v>
      </c>
      <c r="CL914">
        <v>96.164482390000003</v>
      </c>
      <c r="CM914">
        <v>296.68149570000003</v>
      </c>
      <c r="FA914">
        <v>0.56820532899999998</v>
      </c>
      <c r="FE914">
        <v>0</v>
      </c>
      <c r="FH914">
        <v>0.56820532899999998</v>
      </c>
      <c r="FK914" t="s">
        <v>246</v>
      </c>
      <c r="FL914">
        <v>2010</v>
      </c>
    </row>
    <row r="915" spans="1:168" x14ac:dyDescent="0.3">
      <c r="AA915">
        <v>33</v>
      </c>
      <c r="AB915">
        <v>0</v>
      </c>
      <c r="AC915">
        <v>69798</v>
      </c>
      <c r="AD915">
        <v>0</v>
      </c>
      <c r="AE915">
        <v>69798</v>
      </c>
      <c r="AF915">
        <v>0</v>
      </c>
      <c r="AG915">
        <v>0</v>
      </c>
      <c r="AH915">
        <v>0</v>
      </c>
      <c r="AI915">
        <v>0.389105058</v>
      </c>
      <c r="AJ915">
        <v>0</v>
      </c>
      <c r="AK915">
        <v>822.99257160000002</v>
      </c>
      <c r="AL915">
        <v>0</v>
      </c>
      <c r="AM915">
        <v>822.99257160000002</v>
      </c>
      <c r="BA915">
        <v>33</v>
      </c>
      <c r="BB915">
        <v>0</v>
      </c>
      <c r="BC915">
        <v>69798</v>
      </c>
      <c r="BD915">
        <v>0</v>
      </c>
      <c r="BE915">
        <v>69798</v>
      </c>
      <c r="BF915">
        <v>0</v>
      </c>
      <c r="BG915">
        <v>0</v>
      </c>
      <c r="BH915">
        <v>0</v>
      </c>
      <c r="BI915">
        <v>0.389105058</v>
      </c>
      <c r="BJ915">
        <v>0</v>
      </c>
      <c r="BK915">
        <v>822.99257160000002</v>
      </c>
      <c r="BL915">
        <v>0</v>
      </c>
      <c r="BM915">
        <v>822.99257160000002</v>
      </c>
      <c r="FA915">
        <v>0</v>
      </c>
      <c r="FE915">
        <v>0</v>
      </c>
      <c r="FK915" t="s">
        <v>246</v>
      </c>
      <c r="FL915">
        <v>2011</v>
      </c>
    </row>
    <row r="916" spans="1:168" x14ac:dyDescent="0.3">
      <c r="A916">
        <v>0</v>
      </c>
      <c r="B916">
        <v>0</v>
      </c>
      <c r="C916">
        <v>125000</v>
      </c>
      <c r="D916">
        <v>0</v>
      </c>
      <c r="E916">
        <v>125000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1446.5918300000001</v>
      </c>
      <c r="L916">
        <v>0</v>
      </c>
      <c r="M916">
        <v>1446.5918300000001</v>
      </c>
      <c r="AA916">
        <v>0</v>
      </c>
      <c r="AB916">
        <v>0</v>
      </c>
      <c r="AC916">
        <v>125000</v>
      </c>
      <c r="AD916">
        <v>0</v>
      </c>
      <c r="AE916">
        <v>125000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1446.5918300000001</v>
      </c>
      <c r="AL916">
        <v>0</v>
      </c>
      <c r="AM916">
        <v>1446.5918300000001</v>
      </c>
      <c r="FA916">
        <v>0</v>
      </c>
      <c r="FB916">
        <v>0</v>
      </c>
      <c r="FK916" t="s">
        <v>246</v>
      </c>
      <c r="FL916">
        <v>2012</v>
      </c>
    </row>
    <row r="917" spans="1:168" x14ac:dyDescent="0.3">
      <c r="A917">
        <v>0</v>
      </c>
      <c r="B917">
        <v>0</v>
      </c>
      <c r="C917">
        <v>571710</v>
      </c>
      <c r="D917">
        <v>0</v>
      </c>
      <c r="E917">
        <v>571710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6383.5417600000001</v>
      </c>
      <c r="L917">
        <v>0</v>
      </c>
      <c r="M917">
        <v>6383.5417600000001</v>
      </c>
      <c r="AA917">
        <v>4</v>
      </c>
      <c r="AB917">
        <v>0</v>
      </c>
      <c r="AC917">
        <v>594710</v>
      </c>
      <c r="AD917">
        <v>0</v>
      </c>
      <c r="AE917">
        <v>594710</v>
      </c>
      <c r="AF917">
        <v>0</v>
      </c>
      <c r="AG917">
        <v>0</v>
      </c>
      <c r="AH917">
        <v>1400</v>
      </c>
      <c r="AI917">
        <v>4.4662795999999998E-2</v>
      </c>
      <c r="AJ917">
        <v>0</v>
      </c>
      <c r="AK917">
        <v>6640.352836</v>
      </c>
      <c r="AL917">
        <v>0</v>
      </c>
      <c r="AM917">
        <v>6640.352836</v>
      </c>
      <c r="BA917">
        <v>4</v>
      </c>
      <c r="BB917">
        <v>0</v>
      </c>
      <c r="BC917">
        <v>23000</v>
      </c>
      <c r="BD917">
        <v>0</v>
      </c>
      <c r="BE917">
        <v>23000</v>
      </c>
      <c r="BF917">
        <v>0</v>
      </c>
      <c r="BG917">
        <v>0</v>
      </c>
      <c r="BH917">
        <v>1400</v>
      </c>
      <c r="BI917">
        <v>4.4662795999999998E-2</v>
      </c>
      <c r="BJ917">
        <v>0</v>
      </c>
      <c r="BK917">
        <v>256.81107639999999</v>
      </c>
      <c r="BL917">
        <v>0</v>
      </c>
      <c r="BM917">
        <v>256.81107639999999</v>
      </c>
      <c r="FA917">
        <v>7.0862770000000002E-3</v>
      </c>
      <c r="FB917">
        <v>0</v>
      </c>
      <c r="FE917">
        <v>7.0862770000000002E-3</v>
      </c>
      <c r="FK917" t="s">
        <v>246</v>
      </c>
      <c r="FL917">
        <v>2014</v>
      </c>
    </row>
    <row r="918" spans="1:168" x14ac:dyDescent="0.3">
      <c r="AA918">
        <v>7</v>
      </c>
      <c r="AB918">
        <v>0</v>
      </c>
      <c r="AC918">
        <v>450651</v>
      </c>
      <c r="AD918">
        <v>0</v>
      </c>
      <c r="AE918">
        <v>450651</v>
      </c>
      <c r="AF918">
        <v>0</v>
      </c>
      <c r="AG918">
        <v>0</v>
      </c>
      <c r="AH918">
        <v>0</v>
      </c>
      <c r="AI918">
        <v>7.5504261000000003E-2</v>
      </c>
      <c r="AJ918">
        <v>0</v>
      </c>
      <c r="AK918">
        <v>4860.8672200000001</v>
      </c>
      <c r="AL918">
        <v>0</v>
      </c>
      <c r="AM918">
        <v>4860.8672200000001</v>
      </c>
      <c r="BA918">
        <v>6</v>
      </c>
      <c r="BB918">
        <v>0</v>
      </c>
      <c r="BC918">
        <v>450500</v>
      </c>
      <c r="BD918">
        <v>0</v>
      </c>
      <c r="BE918">
        <v>450500</v>
      </c>
      <c r="BF918">
        <v>0</v>
      </c>
      <c r="BG918">
        <v>0</v>
      </c>
      <c r="BH918">
        <v>0</v>
      </c>
      <c r="BI918">
        <v>6.4717938000000003E-2</v>
      </c>
      <c r="BJ918">
        <v>0</v>
      </c>
      <c r="BK918">
        <v>4859.2384860000002</v>
      </c>
      <c r="BL918">
        <v>0</v>
      </c>
      <c r="BM918">
        <v>4859.2384860000002</v>
      </c>
      <c r="CA918">
        <v>1</v>
      </c>
      <c r="CB918">
        <v>0</v>
      </c>
      <c r="CC918">
        <v>151</v>
      </c>
      <c r="CD918">
        <v>0</v>
      </c>
      <c r="CE918">
        <v>151</v>
      </c>
      <c r="CF918">
        <v>0</v>
      </c>
      <c r="CG918">
        <v>0</v>
      </c>
      <c r="CH918">
        <v>0</v>
      </c>
      <c r="CI918">
        <v>1.0786323E-2</v>
      </c>
      <c r="CJ918">
        <v>0</v>
      </c>
      <c r="CK918">
        <v>1.6287347640000001</v>
      </c>
      <c r="CL918">
        <v>0</v>
      </c>
      <c r="CM918">
        <v>1.6287347640000001</v>
      </c>
      <c r="FA918">
        <v>0</v>
      </c>
      <c r="FE918">
        <v>0</v>
      </c>
      <c r="FH918">
        <v>0</v>
      </c>
      <c r="FK918" t="s">
        <v>246</v>
      </c>
      <c r="FL918">
        <v>2016</v>
      </c>
    </row>
    <row r="919" spans="1:168" x14ac:dyDescent="0.3">
      <c r="AA919">
        <v>21</v>
      </c>
      <c r="AB919">
        <v>0</v>
      </c>
      <c r="AC919">
        <v>48090</v>
      </c>
      <c r="AD919">
        <v>50</v>
      </c>
      <c r="AE919">
        <v>48140</v>
      </c>
      <c r="AF919">
        <v>0</v>
      </c>
      <c r="AG919">
        <v>0</v>
      </c>
      <c r="AH919">
        <v>0</v>
      </c>
      <c r="AI919">
        <v>0.222717149</v>
      </c>
      <c r="AJ919">
        <v>0</v>
      </c>
      <c r="AK919">
        <v>510.02227169999998</v>
      </c>
      <c r="AL919">
        <v>0.53027892700000001</v>
      </c>
      <c r="AM919">
        <v>510.55255060000002</v>
      </c>
      <c r="BA919">
        <v>18</v>
      </c>
      <c r="BB919">
        <v>0</v>
      </c>
      <c r="BC919">
        <v>47970</v>
      </c>
      <c r="BD919">
        <v>50</v>
      </c>
      <c r="BE919">
        <v>48020</v>
      </c>
      <c r="BF919">
        <v>0</v>
      </c>
      <c r="BG919">
        <v>0</v>
      </c>
      <c r="BH919">
        <v>0</v>
      </c>
      <c r="BI919">
        <v>0.19090041399999999</v>
      </c>
      <c r="BJ919">
        <v>0</v>
      </c>
      <c r="BK919">
        <v>508.74960229999999</v>
      </c>
      <c r="BL919">
        <v>0.53027892700000001</v>
      </c>
      <c r="BM919">
        <v>509.27988119999998</v>
      </c>
      <c r="CA919">
        <v>3</v>
      </c>
      <c r="CB919">
        <v>0</v>
      </c>
      <c r="CC919">
        <v>120</v>
      </c>
      <c r="CD919">
        <v>0</v>
      </c>
      <c r="CE919">
        <v>120</v>
      </c>
      <c r="CF919">
        <v>0</v>
      </c>
      <c r="CG919">
        <v>0</v>
      </c>
      <c r="CH919">
        <v>0</v>
      </c>
      <c r="CI919">
        <v>3.1816735999999998E-2</v>
      </c>
      <c r="CJ919">
        <v>0</v>
      </c>
      <c r="CK919">
        <v>1.272669424</v>
      </c>
      <c r="CL919">
        <v>0</v>
      </c>
      <c r="CM919">
        <v>1.272669424</v>
      </c>
      <c r="FA919">
        <v>0</v>
      </c>
      <c r="FE919">
        <v>0</v>
      </c>
      <c r="FH919">
        <v>0</v>
      </c>
      <c r="FK919" t="s">
        <v>246</v>
      </c>
      <c r="FL919">
        <v>2017</v>
      </c>
    </row>
    <row r="920" spans="1:168" x14ac:dyDescent="0.3">
      <c r="A920">
        <v>0</v>
      </c>
      <c r="B920">
        <v>0</v>
      </c>
      <c r="C920">
        <v>360000</v>
      </c>
      <c r="D920">
        <v>0</v>
      </c>
      <c r="E920">
        <v>360000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3754.6933669999999</v>
      </c>
      <c r="L920">
        <v>0</v>
      </c>
      <c r="M920">
        <v>3754.6933669999999</v>
      </c>
      <c r="AA920">
        <v>6</v>
      </c>
      <c r="AB920">
        <v>0</v>
      </c>
      <c r="AC920">
        <v>366948</v>
      </c>
      <c r="AD920">
        <v>0</v>
      </c>
      <c r="AE920">
        <v>366948</v>
      </c>
      <c r="AF920">
        <v>0</v>
      </c>
      <c r="AG920">
        <v>0</v>
      </c>
      <c r="AH920">
        <v>0</v>
      </c>
      <c r="AI920">
        <v>6.2578223000000002E-2</v>
      </c>
      <c r="AJ920">
        <v>0</v>
      </c>
      <c r="AK920">
        <v>3827.1589490000001</v>
      </c>
      <c r="AL920">
        <v>0</v>
      </c>
      <c r="AM920">
        <v>3827.1589490000001</v>
      </c>
      <c r="BA920">
        <v>6</v>
      </c>
      <c r="BB920">
        <v>0</v>
      </c>
      <c r="BC920">
        <v>6948</v>
      </c>
      <c r="BD920">
        <v>0</v>
      </c>
      <c r="BE920">
        <v>6948</v>
      </c>
      <c r="BF920">
        <v>0</v>
      </c>
      <c r="BG920">
        <v>0</v>
      </c>
      <c r="BH920">
        <v>0</v>
      </c>
      <c r="BI920">
        <v>6.2578223000000002E-2</v>
      </c>
      <c r="BJ920">
        <v>0</v>
      </c>
      <c r="BK920">
        <v>72.465581979999996</v>
      </c>
      <c r="BL920">
        <v>0</v>
      </c>
      <c r="BM920">
        <v>72.465581979999996</v>
      </c>
      <c r="FA920">
        <v>0</v>
      </c>
      <c r="FB920">
        <v>0</v>
      </c>
      <c r="FE920">
        <v>0</v>
      </c>
      <c r="FK920" t="s">
        <v>246</v>
      </c>
      <c r="FL920">
        <v>2018</v>
      </c>
    </row>
    <row r="921" spans="1:168" x14ac:dyDescent="0.3">
      <c r="AA921">
        <v>132</v>
      </c>
      <c r="AB921">
        <v>0</v>
      </c>
      <c r="AC921">
        <v>5163484</v>
      </c>
      <c r="AD921">
        <v>0</v>
      </c>
      <c r="AE921">
        <v>5163484</v>
      </c>
      <c r="AF921">
        <v>0</v>
      </c>
      <c r="AG921">
        <v>0</v>
      </c>
      <c r="AH921">
        <v>5000000</v>
      </c>
      <c r="AI921">
        <v>1.332713016</v>
      </c>
      <c r="AJ921">
        <v>0</v>
      </c>
      <c r="AK921">
        <v>52132.138899999998</v>
      </c>
      <c r="AL921">
        <v>0</v>
      </c>
      <c r="AM921">
        <v>52132.138899999998</v>
      </c>
      <c r="BA921">
        <v>3</v>
      </c>
      <c r="BB921">
        <v>0</v>
      </c>
      <c r="BC921">
        <v>17700</v>
      </c>
      <c r="BD921">
        <v>0</v>
      </c>
      <c r="BE921">
        <v>17700</v>
      </c>
      <c r="BF921">
        <v>0</v>
      </c>
      <c r="BG921">
        <v>0</v>
      </c>
      <c r="BH921">
        <v>0</v>
      </c>
      <c r="BI921">
        <v>3.0288932000000001E-2</v>
      </c>
      <c r="BJ921">
        <v>0</v>
      </c>
      <c r="BK921">
        <v>178.70469990000001</v>
      </c>
      <c r="BL921">
        <v>0</v>
      </c>
      <c r="BM921">
        <v>178.70469990000001</v>
      </c>
      <c r="CA921">
        <v>129</v>
      </c>
      <c r="CB921">
        <v>0</v>
      </c>
      <c r="CC921">
        <v>5145784</v>
      </c>
      <c r="CD921">
        <v>0</v>
      </c>
      <c r="CE921">
        <v>5145784</v>
      </c>
      <c r="CF921">
        <v>0</v>
      </c>
      <c r="CG921">
        <v>0</v>
      </c>
      <c r="CH921">
        <v>5000000</v>
      </c>
      <c r="CI921">
        <v>1.3024240840000001</v>
      </c>
      <c r="CJ921">
        <v>0</v>
      </c>
      <c r="CK921">
        <v>51953.434200000003</v>
      </c>
      <c r="CL921">
        <v>0</v>
      </c>
      <c r="CM921">
        <v>51953.434200000003</v>
      </c>
      <c r="FA921">
        <v>20.98385682</v>
      </c>
      <c r="FE921">
        <v>0</v>
      </c>
      <c r="FH921">
        <v>20.98385682</v>
      </c>
      <c r="FK921" t="s">
        <v>246</v>
      </c>
      <c r="FL921">
        <v>2020</v>
      </c>
    </row>
    <row r="922" spans="1:168" x14ac:dyDescent="0.3">
      <c r="AA922">
        <v>4</v>
      </c>
      <c r="AB922">
        <v>33</v>
      </c>
      <c r="AC922">
        <v>3500</v>
      </c>
      <c r="AD922">
        <v>0</v>
      </c>
      <c r="AE922">
        <v>3533</v>
      </c>
      <c r="AF922">
        <v>0</v>
      </c>
      <c r="AG922">
        <v>0</v>
      </c>
      <c r="AH922">
        <v>0</v>
      </c>
      <c r="AI922">
        <v>5.9479553999999997E-2</v>
      </c>
      <c r="AJ922">
        <v>0.49070631999999997</v>
      </c>
      <c r="AK922">
        <v>52.04460967</v>
      </c>
      <c r="AL922">
        <v>0</v>
      </c>
      <c r="AM922">
        <v>52.535315990000001</v>
      </c>
      <c r="CA922">
        <v>4</v>
      </c>
      <c r="CB922">
        <v>33</v>
      </c>
      <c r="CC922">
        <v>3500</v>
      </c>
      <c r="CD922">
        <v>0</v>
      </c>
      <c r="CE922">
        <v>3533</v>
      </c>
      <c r="CF922">
        <v>0</v>
      </c>
      <c r="CG922">
        <v>0</v>
      </c>
      <c r="CH922">
        <v>0</v>
      </c>
      <c r="CI922">
        <v>5.9479553999999997E-2</v>
      </c>
      <c r="CJ922">
        <v>0.49070631999999997</v>
      </c>
      <c r="CK922">
        <v>52.04460967</v>
      </c>
      <c r="CL922">
        <v>0</v>
      </c>
      <c r="CM922">
        <v>52.535315990000001</v>
      </c>
      <c r="FA922">
        <v>0</v>
      </c>
      <c r="FH922">
        <v>0</v>
      </c>
      <c r="FK922" t="s">
        <v>247</v>
      </c>
      <c r="FL922">
        <v>2003</v>
      </c>
    </row>
    <row r="923" spans="1:168" x14ac:dyDescent="0.3"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FA923">
        <v>0</v>
      </c>
      <c r="FE923">
        <v>0</v>
      </c>
      <c r="FK923" t="s">
        <v>247</v>
      </c>
      <c r="FL923">
        <v>2005</v>
      </c>
    </row>
    <row r="924" spans="1:168" x14ac:dyDescent="0.3">
      <c r="AA924">
        <v>2</v>
      </c>
      <c r="AB924">
        <v>207</v>
      </c>
      <c r="AC924">
        <v>0</v>
      </c>
      <c r="AD924">
        <v>0</v>
      </c>
      <c r="AE924">
        <v>207</v>
      </c>
      <c r="AF924">
        <v>0</v>
      </c>
      <c r="AG924">
        <v>0</v>
      </c>
      <c r="AH924">
        <v>380</v>
      </c>
      <c r="AI924">
        <v>2.9061318999999999E-2</v>
      </c>
      <c r="AJ924">
        <v>3.0078465560000001</v>
      </c>
      <c r="AK924">
        <v>0</v>
      </c>
      <c r="AL924">
        <v>0</v>
      </c>
      <c r="AM924">
        <v>3.0078465560000001</v>
      </c>
      <c r="CA924">
        <v>2</v>
      </c>
      <c r="CB924">
        <v>207</v>
      </c>
      <c r="CC924">
        <v>0</v>
      </c>
      <c r="CD924">
        <v>0</v>
      </c>
      <c r="CE924">
        <v>207</v>
      </c>
      <c r="CF924">
        <v>0</v>
      </c>
      <c r="CG924">
        <v>0</v>
      </c>
      <c r="CH924">
        <v>380</v>
      </c>
      <c r="CI924">
        <v>2.9061318999999999E-2</v>
      </c>
      <c r="CJ924">
        <v>3.0078465560000001</v>
      </c>
      <c r="CK924">
        <v>0</v>
      </c>
      <c r="CL924">
        <v>0</v>
      </c>
      <c r="CM924">
        <v>3.0078465560000001</v>
      </c>
      <c r="FA924">
        <v>1.73294E-4</v>
      </c>
      <c r="FH924">
        <v>1.73294E-4</v>
      </c>
      <c r="FK924" t="s">
        <v>247</v>
      </c>
      <c r="FL924">
        <v>2008</v>
      </c>
    </row>
    <row r="925" spans="1:168" x14ac:dyDescent="0.3">
      <c r="AA925">
        <v>0</v>
      </c>
      <c r="AB925">
        <v>50</v>
      </c>
      <c r="AC925">
        <v>300</v>
      </c>
      <c r="AD925">
        <v>0</v>
      </c>
      <c r="AE925">
        <v>350</v>
      </c>
      <c r="AF925">
        <v>0</v>
      </c>
      <c r="AG925">
        <v>0</v>
      </c>
      <c r="AH925">
        <v>0</v>
      </c>
      <c r="AI925">
        <v>0</v>
      </c>
      <c r="AJ925">
        <v>0.72202166099999998</v>
      </c>
      <c r="AK925">
        <v>4.3321299639999999</v>
      </c>
      <c r="AL925">
        <v>0</v>
      </c>
      <c r="AM925">
        <v>5.0541516250000003</v>
      </c>
      <c r="CA925">
        <v>0</v>
      </c>
      <c r="CB925">
        <v>50</v>
      </c>
      <c r="CC925">
        <v>300</v>
      </c>
      <c r="CD925">
        <v>0</v>
      </c>
      <c r="CE925">
        <v>350</v>
      </c>
      <c r="CF925">
        <v>0</v>
      </c>
      <c r="CG925">
        <v>0</v>
      </c>
      <c r="CH925">
        <v>0</v>
      </c>
      <c r="CI925">
        <v>0</v>
      </c>
      <c r="CJ925">
        <v>0.72202166099999998</v>
      </c>
      <c r="CK925">
        <v>4.3321299639999999</v>
      </c>
      <c r="CL925">
        <v>0</v>
      </c>
      <c r="CM925">
        <v>5.0541516250000003</v>
      </c>
      <c r="FA925">
        <v>0</v>
      </c>
      <c r="FH925">
        <v>0</v>
      </c>
      <c r="FK925" t="s">
        <v>247</v>
      </c>
      <c r="FL925">
        <v>2009</v>
      </c>
    </row>
    <row r="926" spans="1:168" x14ac:dyDescent="0.3">
      <c r="AA926">
        <v>1</v>
      </c>
      <c r="AB926">
        <v>0</v>
      </c>
      <c r="AC926">
        <v>15000</v>
      </c>
      <c r="AD926">
        <v>0</v>
      </c>
      <c r="AE926">
        <v>15000</v>
      </c>
      <c r="AF926">
        <v>0</v>
      </c>
      <c r="AG926">
        <v>0</v>
      </c>
      <c r="AH926">
        <v>0</v>
      </c>
      <c r="AI926">
        <v>1.4355441E-2</v>
      </c>
      <c r="AJ926">
        <v>0</v>
      </c>
      <c r="AK926">
        <v>215.3316107</v>
      </c>
      <c r="AL926">
        <v>0</v>
      </c>
      <c r="AM926">
        <v>215.3316107</v>
      </c>
      <c r="CA926">
        <v>1</v>
      </c>
      <c r="CB926">
        <v>0</v>
      </c>
      <c r="CC926">
        <v>15000</v>
      </c>
      <c r="CD926">
        <v>0</v>
      </c>
      <c r="CE926">
        <v>15000</v>
      </c>
      <c r="CF926">
        <v>0</v>
      </c>
      <c r="CG926">
        <v>0</v>
      </c>
      <c r="CH926">
        <v>0</v>
      </c>
      <c r="CI926">
        <v>1.4355441E-2</v>
      </c>
      <c r="CJ926">
        <v>0</v>
      </c>
      <c r="CK926">
        <v>215.3316107</v>
      </c>
      <c r="CL926">
        <v>0</v>
      </c>
      <c r="CM926">
        <v>215.3316107</v>
      </c>
      <c r="FA926">
        <v>0</v>
      </c>
      <c r="FH926">
        <v>0</v>
      </c>
      <c r="FK926" t="s">
        <v>247</v>
      </c>
      <c r="FL926">
        <v>2010</v>
      </c>
    </row>
    <row r="927" spans="1:168" x14ac:dyDescent="0.3">
      <c r="AA927">
        <v>0</v>
      </c>
      <c r="AB927">
        <v>129</v>
      </c>
      <c r="AC927">
        <v>27</v>
      </c>
      <c r="AD927">
        <v>0</v>
      </c>
      <c r="AE927">
        <v>156</v>
      </c>
      <c r="AF927">
        <v>0</v>
      </c>
      <c r="AG927">
        <v>0</v>
      </c>
      <c r="AH927">
        <v>755500</v>
      </c>
      <c r="AI927">
        <v>0</v>
      </c>
      <c r="AJ927">
        <v>1.76567205</v>
      </c>
      <c r="AK927">
        <v>0.369559266</v>
      </c>
      <c r="AL927">
        <v>0</v>
      </c>
      <c r="AM927">
        <v>2.1352313170000001</v>
      </c>
      <c r="CA927">
        <v>0</v>
      </c>
      <c r="CB927">
        <v>129</v>
      </c>
      <c r="CC927">
        <v>27</v>
      </c>
      <c r="CD927">
        <v>0</v>
      </c>
      <c r="CE927">
        <v>156</v>
      </c>
      <c r="CF927">
        <v>0</v>
      </c>
      <c r="CG927">
        <v>0</v>
      </c>
      <c r="CH927">
        <v>755500</v>
      </c>
      <c r="CI927">
        <v>0</v>
      </c>
      <c r="CJ927">
        <v>1.76567205</v>
      </c>
      <c r="CK927">
        <v>0.369559266</v>
      </c>
      <c r="CL927">
        <v>0</v>
      </c>
      <c r="CM927">
        <v>2.1352313170000001</v>
      </c>
      <c r="FA927">
        <v>0.22139583400000001</v>
      </c>
      <c r="FH927">
        <v>0.22139583400000001</v>
      </c>
      <c r="FK927" t="s">
        <v>247</v>
      </c>
      <c r="FL927">
        <v>2017</v>
      </c>
    </row>
    <row r="928" spans="1:168" x14ac:dyDescent="0.3">
      <c r="AA928">
        <v>0</v>
      </c>
      <c r="AB928">
        <v>300</v>
      </c>
      <c r="AC928">
        <v>0</v>
      </c>
      <c r="AD928">
        <v>0</v>
      </c>
      <c r="AE928">
        <v>300</v>
      </c>
      <c r="AF928">
        <v>0</v>
      </c>
      <c r="AG928">
        <v>0</v>
      </c>
      <c r="AH928">
        <v>0</v>
      </c>
      <c r="AI928">
        <v>0</v>
      </c>
      <c r="AJ928">
        <v>4.0694519800000002</v>
      </c>
      <c r="AK928">
        <v>0</v>
      </c>
      <c r="AL928">
        <v>0</v>
      </c>
      <c r="AM928">
        <v>4.0694519800000002</v>
      </c>
      <c r="CA928">
        <v>0</v>
      </c>
      <c r="CB928">
        <v>300</v>
      </c>
      <c r="CC928">
        <v>0</v>
      </c>
      <c r="CD928">
        <v>0</v>
      </c>
      <c r="CE928">
        <v>300</v>
      </c>
      <c r="CF928">
        <v>0</v>
      </c>
      <c r="CG928">
        <v>0</v>
      </c>
      <c r="CH928">
        <v>0</v>
      </c>
      <c r="CI928">
        <v>0</v>
      </c>
      <c r="CJ928">
        <v>4.0694519800000002</v>
      </c>
      <c r="CK928">
        <v>0</v>
      </c>
      <c r="CL928">
        <v>0</v>
      </c>
      <c r="CM928">
        <v>4.0694519800000002</v>
      </c>
      <c r="FA928">
        <v>0</v>
      </c>
      <c r="FH928">
        <v>0</v>
      </c>
      <c r="FK928" t="s">
        <v>247</v>
      </c>
      <c r="FL928">
        <v>2018</v>
      </c>
    </row>
    <row r="929" spans="1:168" x14ac:dyDescent="0.3">
      <c r="AA929">
        <v>1</v>
      </c>
      <c r="AB929">
        <v>0</v>
      </c>
      <c r="AC929">
        <v>2000</v>
      </c>
      <c r="AD929">
        <v>0</v>
      </c>
      <c r="AE929">
        <v>2000</v>
      </c>
      <c r="AF929">
        <v>0</v>
      </c>
      <c r="AG929">
        <v>0</v>
      </c>
      <c r="AH929">
        <v>55000</v>
      </c>
      <c r="AI929">
        <v>9.7837779999999999E-3</v>
      </c>
      <c r="AJ929">
        <v>0</v>
      </c>
      <c r="AK929">
        <v>19.56755699</v>
      </c>
      <c r="AL929">
        <v>0</v>
      </c>
      <c r="AM929">
        <v>19.56755699</v>
      </c>
      <c r="BA929">
        <v>1</v>
      </c>
      <c r="BB929">
        <v>0</v>
      </c>
      <c r="BC929">
        <v>2000</v>
      </c>
      <c r="BD929">
        <v>0</v>
      </c>
      <c r="BE929">
        <v>2000</v>
      </c>
      <c r="BF929">
        <v>0</v>
      </c>
      <c r="BG929">
        <v>0</v>
      </c>
      <c r="BH929">
        <v>55000</v>
      </c>
      <c r="BI929">
        <v>9.7837779999999999E-3</v>
      </c>
      <c r="BJ929">
        <v>0</v>
      </c>
      <c r="BK929">
        <v>19.56755699</v>
      </c>
      <c r="BL929">
        <v>0</v>
      </c>
      <c r="BM929">
        <v>19.56755699</v>
      </c>
      <c r="FA929">
        <v>0.116480002</v>
      </c>
      <c r="FE929">
        <v>0.116480002</v>
      </c>
      <c r="FK929" t="s">
        <v>248</v>
      </c>
      <c r="FL929">
        <v>2000</v>
      </c>
    </row>
    <row r="930" spans="1:168" x14ac:dyDescent="0.3">
      <c r="AA930">
        <v>81</v>
      </c>
      <c r="AB930">
        <v>0</v>
      </c>
      <c r="AC930">
        <v>10000</v>
      </c>
      <c r="AD930">
        <v>0</v>
      </c>
      <c r="AE930">
        <v>10000</v>
      </c>
      <c r="AF930">
        <v>0</v>
      </c>
      <c r="AG930">
        <v>0</v>
      </c>
      <c r="AH930">
        <v>5000</v>
      </c>
      <c r="AI930">
        <v>0.79466300400000001</v>
      </c>
      <c r="AJ930">
        <v>0</v>
      </c>
      <c r="AK930">
        <v>98.106543709999997</v>
      </c>
      <c r="AL930">
        <v>0</v>
      </c>
      <c r="AM930">
        <v>98.106543709999997</v>
      </c>
      <c r="BA930">
        <v>0</v>
      </c>
      <c r="BB930">
        <v>0</v>
      </c>
      <c r="BC930">
        <v>10000</v>
      </c>
      <c r="BD930">
        <v>0</v>
      </c>
      <c r="BE930">
        <v>10000</v>
      </c>
      <c r="BF930">
        <v>0</v>
      </c>
      <c r="BG930">
        <v>0</v>
      </c>
      <c r="BH930">
        <v>5000</v>
      </c>
      <c r="BI930">
        <v>0</v>
      </c>
      <c r="BJ930">
        <v>0</v>
      </c>
      <c r="BK930">
        <v>98.106543709999997</v>
      </c>
      <c r="BL930">
        <v>0</v>
      </c>
      <c r="BM930">
        <v>98.106543709999997</v>
      </c>
      <c r="EA930">
        <v>81</v>
      </c>
      <c r="EB930">
        <v>0</v>
      </c>
      <c r="EC930">
        <v>0</v>
      </c>
      <c r="ED930">
        <v>0</v>
      </c>
      <c r="EE930">
        <v>0</v>
      </c>
      <c r="EF930">
        <v>0</v>
      </c>
      <c r="EG930">
        <v>0</v>
      </c>
      <c r="EH930">
        <v>0</v>
      </c>
      <c r="EI930">
        <v>0.79466300400000001</v>
      </c>
      <c r="EJ930">
        <v>0</v>
      </c>
      <c r="EK930">
        <v>0</v>
      </c>
      <c r="EL930">
        <v>0</v>
      </c>
      <c r="EM930">
        <v>0</v>
      </c>
      <c r="FA930">
        <v>9.3023270000000009E-3</v>
      </c>
      <c r="FD930">
        <v>0</v>
      </c>
      <c r="FE930">
        <v>9.3023270000000009E-3</v>
      </c>
      <c r="FK930" t="s">
        <v>248</v>
      </c>
      <c r="FL930">
        <v>2001</v>
      </c>
    </row>
    <row r="931" spans="1:168" x14ac:dyDescent="0.3">
      <c r="AA931">
        <v>0</v>
      </c>
      <c r="AB931">
        <v>0</v>
      </c>
      <c r="AC931">
        <v>1430</v>
      </c>
      <c r="AD931">
        <v>0</v>
      </c>
      <c r="AE931">
        <v>1430</v>
      </c>
      <c r="AF931">
        <v>0</v>
      </c>
      <c r="AG931">
        <v>0</v>
      </c>
      <c r="AH931">
        <v>30000</v>
      </c>
      <c r="AI931">
        <v>0</v>
      </c>
      <c r="AJ931">
        <v>0</v>
      </c>
      <c r="AK931">
        <v>14.065112620000001</v>
      </c>
      <c r="AL931">
        <v>0</v>
      </c>
      <c r="AM931">
        <v>14.065112620000001</v>
      </c>
      <c r="BA931">
        <v>0</v>
      </c>
      <c r="BB931">
        <v>0</v>
      </c>
      <c r="BC931">
        <v>1430</v>
      </c>
      <c r="BD931">
        <v>0</v>
      </c>
      <c r="BE931">
        <v>1430</v>
      </c>
      <c r="BF931">
        <v>0</v>
      </c>
      <c r="BG931">
        <v>0</v>
      </c>
      <c r="BH931">
        <v>30000</v>
      </c>
      <c r="BI931">
        <v>0</v>
      </c>
      <c r="BJ931">
        <v>0</v>
      </c>
      <c r="BK931">
        <v>14.065112620000001</v>
      </c>
      <c r="BL931">
        <v>0</v>
      </c>
      <c r="BM931">
        <v>14.065112620000001</v>
      </c>
      <c r="FA931">
        <v>4.4372844000000002E-2</v>
      </c>
      <c r="FE931">
        <v>4.4372844000000002E-2</v>
      </c>
      <c r="FK931" t="s">
        <v>248</v>
      </c>
      <c r="FL931">
        <v>2002</v>
      </c>
    </row>
    <row r="932" spans="1:168" x14ac:dyDescent="0.3">
      <c r="A932">
        <v>0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100000</v>
      </c>
      <c r="I932">
        <v>0</v>
      </c>
      <c r="J932">
        <v>0</v>
      </c>
      <c r="K932">
        <v>0</v>
      </c>
      <c r="L932">
        <v>0</v>
      </c>
      <c r="M932">
        <v>0</v>
      </c>
      <c r="AA932">
        <v>7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100000</v>
      </c>
      <c r="AI932">
        <v>6.9026722999999998E-2</v>
      </c>
      <c r="AJ932">
        <v>0</v>
      </c>
      <c r="AK932">
        <v>0</v>
      </c>
      <c r="AL932">
        <v>0</v>
      </c>
      <c r="AM932">
        <v>0</v>
      </c>
      <c r="CA932">
        <v>7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6.9026722999999998E-2</v>
      </c>
      <c r="CJ932">
        <v>0</v>
      </c>
      <c r="CK932">
        <v>0</v>
      </c>
      <c r="CL932">
        <v>0</v>
      </c>
      <c r="CM932">
        <v>0</v>
      </c>
      <c r="FA932">
        <v>0.11723053999999999</v>
      </c>
      <c r="FB932">
        <v>0.11723053999999999</v>
      </c>
      <c r="FH932">
        <v>0</v>
      </c>
      <c r="FK932" t="s">
        <v>248</v>
      </c>
      <c r="FL932">
        <v>2003</v>
      </c>
    </row>
    <row r="933" spans="1:168" x14ac:dyDescent="0.3">
      <c r="AA933">
        <v>0</v>
      </c>
      <c r="AB933">
        <v>0</v>
      </c>
      <c r="AC933">
        <v>384</v>
      </c>
      <c r="AD933">
        <v>9</v>
      </c>
      <c r="AE933">
        <v>393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3.7967174209999999</v>
      </c>
      <c r="AL933">
        <v>8.8985565000000003E-2</v>
      </c>
      <c r="AM933">
        <v>3.8857029860000001</v>
      </c>
      <c r="BA933">
        <v>0</v>
      </c>
      <c r="BB933">
        <v>0</v>
      </c>
      <c r="BC933">
        <v>384</v>
      </c>
      <c r="BD933">
        <v>9</v>
      </c>
      <c r="BE933">
        <v>393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3.7967174209999999</v>
      </c>
      <c r="BL933">
        <v>8.8985565000000003E-2</v>
      </c>
      <c r="BM933">
        <v>3.8857029860000001</v>
      </c>
      <c r="FA933">
        <v>0</v>
      </c>
      <c r="FE933">
        <v>0</v>
      </c>
      <c r="FK933" t="s">
        <v>248</v>
      </c>
      <c r="FL933">
        <v>2004</v>
      </c>
    </row>
    <row r="934" spans="1:168" x14ac:dyDescent="0.3">
      <c r="AA934">
        <v>52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48000</v>
      </c>
      <c r="AI934">
        <v>0.51556613100000004</v>
      </c>
      <c r="AJ934">
        <v>0</v>
      </c>
      <c r="AK934">
        <v>0</v>
      </c>
      <c r="AL934">
        <v>0</v>
      </c>
      <c r="AM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48000</v>
      </c>
      <c r="BI934">
        <v>0</v>
      </c>
      <c r="BJ934">
        <v>0</v>
      </c>
      <c r="BK934">
        <v>0</v>
      </c>
      <c r="BL934">
        <v>0</v>
      </c>
      <c r="BM934">
        <v>0</v>
      </c>
      <c r="CA934">
        <v>4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3.9658933E-2</v>
      </c>
      <c r="CJ934">
        <v>0</v>
      </c>
      <c r="CK934">
        <v>0</v>
      </c>
      <c r="CL934">
        <v>0</v>
      </c>
      <c r="CM934">
        <v>0</v>
      </c>
      <c r="EA934">
        <v>48</v>
      </c>
      <c r="EB934">
        <v>0</v>
      </c>
      <c r="EC934">
        <v>0</v>
      </c>
      <c r="ED934">
        <v>0</v>
      </c>
      <c r="EE934">
        <v>0</v>
      </c>
      <c r="EF934">
        <v>0</v>
      </c>
      <c r="EG934">
        <v>0</v>
      </c>
      <c r="EH934">
        <v>0</v>
      </c>
      <c r="EI934">
        <v>0.47590719799999998</v>
      </c>
      <c r="EJ934">
        <v>0</v>
      </c>
      <c r="EK934">
        <v>0</v>
      </c>
      <c r="EL934">
        <v>0</v>
      </c>
      <c r="EM934">
        <v>0</v>
      </c>
      <c r="FA934">
        <v>4.2485019999999998E-2</v>
      </c>
      <c r="FD934">
        <v>0</v>
      </c>
      <c r="FE934">
        <v>4.2485019999999998E-2</v>
      </c>
      <c r="FH934">
        <v>0</v>
      </c>
      <c r="FK934" t="s">
        <v>248</v>
      </c>
      <c r="FL934">
        <v>2005</v>
      </c>
    </row>
    <row r="935" spans="1:168" x14ac:dyDescent="0.3">
      <c r="AA935">
        <v>5</v>
      </c>
      <c r="AB935">
        <v>300</v>
      </c>
      <c r="AC935">
        <v>32000</v>
      </c>
      <c r="AD935">
        <v>0</v>
      </c>
      <c r="AE935">
        <v>32300</v>
      </c>
      <c r="AF935">
        <v>0</v>
      </c>
      <c r="AG935">
        <v>5000</v>
      </c>
      <c r="AH935">
        <v>10000</v>
      </c>
      <c r="AI935">
        <v>4.9721558999999999E-2</v>
      </c>
      <c r="AJ935">
        <v>2.983293556</v>
      </c>
      <c r="AK935">
        <v>318.21797930000002</v>
      </c>
      <c r="AL935">
        <v>0</v>
      </c>
      <c r="AM935">
        <v>321.20127289999999</v>
      </c>
      <c r="BA935">
        <v>0</v>
      </c>
      <c r="BB935">
        <v>0</v>
      </c>
      <c r="BC935">
        <v>32000</v>
      </c>
      <c r="BD935">
        <v>0</v>
      </c>
      <c r="BE935">
        <v>32000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318.21797930000002</v>
      </c>
      <c r="BL935">
        <v>0</v>
      </c>
      <c r="BM935">
        <v>318.21797930000002</v>
      </c>
      <c r="CA935">
        <v>5</v>
      </c>
      <c r="CB935">
        <v>300</v>
      </c>
      <c r="CC935">
        <v>0</v>
      </c>
      <c r="CD935">
        <v>0</v>
      </c>
      <c r="CE935">
        <v>300</v>
      </c>
      <c r="CF935">
        <v>0</v>
      </c>
      <c r="CG935">
        <v>5000</v>
      </c>
      <c r="CH935">
        <v>10000</v>
      </c>
      <c r="CI935">
        <v>4.9721558999999999E-2</v>
      </c>
      <c r="CJ935">
        <v>2.983293556</v>
      </c>
      <c r="CK935">
        <v>0</v>
      </c>
      <c r="CL935">
        <v>0</v>
      </c>
      <c r="CM935">
        <v>2.983293556</v>
      </c>
      <c r="FA935">
        <v>8.6522400000000003E-3</v>
      </c>
      <c r="FE935">
        <v>0</v>
      </c>
      <c r="FH935">
        <v>8.6522400000000003E-3</v>
      </c>
      <c r="FK935" t="s">
        <v>248</v>
      </c>
      <c r="FL935">
        <v>2006</v>
      </c>
    </row>
    <row r="936" spans="1:168" x14ac:dyDescent="0.3">
      <c r="AA936">
        <v>500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4.988028731</v>
      </c>
      <c r="AJ936">
        <v>0</v>
      </c>
      <c r="AK936">
        <v>0</v>
      </c>
      <c r="AL936">
        <v>0</v>
      </c>
      <c r="AM936">
        <v>0</v>
      </c>
      <c r="EA936">
        <v>500</v>
      </c>
      <c r="EB936">
        <v>0</v>
      </c>
      <c r="EC936">
        <v>0</v>
      </c>
      <c r="ED936">
        <v>0</v>
      </c>
      <c r="EE936">
        <v>0</v>
      </c>
      <c r="EF936">
        <v>0</v>
      </c>
      <c r="EG936">
        <v>0</v>
      </c>
      <c r="EH936">
        <v>0</v>
      </c>
      <c r="EI936">
        <v>4.988028731</v>
      </c>
      <c r="EJ936">
        <v>0</v>
      </c>
      <c r="EK936">
        <v>0</v>
      </c>
      <c r="EL936">
        <v>0</v>
      </c>
      <c r="EM936">
        <v>0</v>
      </c>
      <c r="FA936">
        <v>0</v>
      </c>
      <c r="FD936">
        <v>0</v>
      </c>
      <c r="FK936" t="s">
        <v>248</v>
      </c>
      <c r="FL936">
        <v>2007</v>
      </c>
    </row>
    <row r="937" spans="1:168" x14ac:dyDescent="0.3">
      <c r="AA937">
        <v>17</v>
      </c>
      <c r="AB937">
        <v>500</v>
      </c>
      <c r="AC937">
        <v>0</v>
      </c>
      <c r="AD937">
        <v>0</v>
      </c>
      <c r="AE937">
        <v>500</v>
      </c>
      <c r="AF937">
        <v>0</v>
      </c>
      <c r="AG937">
        <v>0</v>
      </c>
      <c r="AH937">
        <v>0</v>
      </c>
      <c r="AI937">
        <v>0.17013610900000001</v>
      </c>
      <c r="AJ937">
        <v>5.0040032029999999</v>
      </c>
      <c r="AK937">
        <v>0</v>
      </c>
      <c r="AL937">
        <v>0</v>
      </c>
      <c r="AM937">
        <v>5.0040032029999999</v>
      </c>
      <c r="EA937">
        <v>17</v>
      </c>
      <c r="EB937">
        <v>500</v>
      </c>
      <c r="EC937">
        <v>0</v>
      </c>
      <c r="ED937">
        <v>0</v>
      </c>
      <c r="EE937">
        <v>500</v>
      </c>
      <c r="EF937">
        <v>0</v>
      </c>
      <c r="EG937">
        <v>0</v>
      </c>
      <c r="EH937">
        <v>0</v>
      </c>
      <c r="EI937">
        <v>0.17013610900000001</v>
      </c>
      <c r="EJ937">
        <v>5.0040032029999999</v>
      </c>
      <c r="EK937">
        <v>0</v>
      </c>
      <c r="EL937">
        <v>0</v>
      </c>
      <c r="EM937">
        <v>5.0040032029999999</v>
      </c>
      <c r="FA937">
        <v>0</v>
      </c>
      <c r="FD937">
        <v>0</v>
      </c>
      <c r="FK937" t="s">
        <v>248</v>
      </c>
      <c r="FL937">
        <v>2008</v>
      </c>
    </row>
    <row r="938" spans="1:168" x14ac:dyDescent="0.3">
      <c r="AA938">
        <v>1</v>
      </c>
      <c r="AB938">
        <v>0</v>
      </c>
      <c r="AC938">
        <v>2000</v>
      </c>
      <c r="AD938">
        <v>0</v>
      </c>
      <c r="AE938">
        <v>2000</v>
      </c>
      <c r="AF938">
        <v>0</v>
      </c>
      <c r="AG938">
        <v>0</v>
      </c>
      <c r="AH938">
        <v>440000</v>
      </c>
      <c r="AI938">
        <v>1.0073537E-2</v>
      </c>
      <c r="AJ938">
        <v>0</v>
      </c>
      <c r="AK938">
        <v>20.147073639999999</v>
      </c>
      <c r="AL938">
        <v>0</v>
      </c>
      <c r="AM938">
        <v>20.147073639999999</v>
      </c>
      <c r="BA938">
        <v>1</v>
      </c>
      <c r="BB938">
        <v>0</v>
      </c>
      <c r="BC938">
        <v>2000</v>
      </c>
      <c r="BD938">
        <v>0</v>
      </c>
      <c r="BE938">
        <v>2000</v>
      </c>
      <c r="BF938">
        <v>0</v>
      </c>
      <c r="BG938">
        <v>0</v>
      </c>
      <c r="BH938">
        <v>440000</v>
      </c>
      <c r="BI938">
        <v>1.0073537E-2</v>
      </c>
      <c r="BJ938">
        <v>0</v>
      </c>
      <c r="BK938">
        <v>20.147073639999999</v>
      </c>
      <c r="BL938">
        <v>0</v>
      </c>
      <c r="BM938">
        <v>20.147073639999999</v>
      </c>
      <c r="FA938">
        <v>0.33354306099999997</v>
      </c>
      <c r="FE938">
        <v>0.33354306099999997</v>
      </c>
      <c r="FK938" t="s">
        <v>248</v>
      </c>
      <c r="FL938">
        <v>2010</v>
      </c>
    </row>
    <row r="939" spans="1:168" x14ac:dyDescent="0.3">
      <c r="AA939">
        <v>16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0.16220600199999999</v>
      </c>
      <c r="AJ939">
        <v>0</v>
      </c>
      <c r="AK939">
        <v>0</v>
      </c>
      <c r="AL939">
        <v>0</v>
      </c>
      <c r="AM939">
        <v>0</v>
      </c>
      <c r="EA939">
        <v>16</v>
      </c>
      <c r="EB939">
        <v>0</v>
      </c>
      <c r="EC939">
        <v>0</v>
      </c>
      <c r="ED939">
        <v>0</v>
      </c>
      <c r="EE939">
        <v>0</v>
      </c>
      <c r="EF939">
        <v>0</v>
      </c>
      <c r="EG939">
        <v>0</v>
      </c>
      <c r="EH939">
        <v>0</v>
      </c>
      <c r="EI939">
        <v>0.16220600199999999</v>
      </c>
      <c r="EJ939">
        <v>0</v>
      </c>
      <c r="EK939">
        <v>0</v>
      </c>
      <c r="EL939">
        <v>0</v>
      </c>
      <c r="EM939">
        <v>0</v>
      </c>
      <c r="FA939">
        <v>0</v>
      </c>
      <c r="FD939">
        <v>0</v>
      </c>
      <c r="FK939" t="s">
        <v>248</v>
      </c>
      <c r="FL939">
        <v>2012</v>
      </c>
    </row>
    <row r="940" spans="1:168" x14ac:dyDescent="0.3">
      <c r="N940">
        <v>0</v>
      </c>
      <c r="O940">
        <v>0</v>
      </c>
      <c r="P940">
        <v>1800</v>
      </c>
      <c r="Q940">
        <v>0</v>
      </c>
      <c r="R940">
        <v>1800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18.30384381</v>
      </c>
      <c r="Y940">
        <v>0</v>
      </c>
      <c r="Z940">
        <v>18.30384381</v>
      </c>
      <c r="AA940">
        <v>0</v>
      </c>
      <c r="AB940">
        <v>0</v>
      </c>
      <c r="AC940">
        <v>64365</v>
      </c>
      <c r="AD940">
        <v>0</v>
      </c>
      <c r="AE940">
        <v>64365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654.51494809999997</v>
      </c>
      <c r="AL940">
        <v>0</v>
      </c>
      <c r="AM940">
        <v>654.51494809999997</v>
      </c>
      <c r="BA940">
        <v>0</v>
      </c>
      <c r="BB940">
        <v>0</v>
      </c>
      <c r="BC940">
        <v>48565</v>
      </c>
      <c r="BD940">
        <v>0</v>
      </c>
      <c r="BE940">
        <v>48565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493.84787469999998</v>
      </c>
      <c r="BL940">
        <v>0</v>
      </c>
      <c r="BM940">
        <v>493.84787469999998</v>
      </c>
      <c r="CA940">
        <v>0</v>
      </c>
      <c r="CB940">
        <v>0</v>
      </c>
      <c r="CC940">
        <v>14000</v>
      </c>
      <c r="CD940">
        <v>0</v>
      </c>
      <c r="CE940">
        <v>14000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142.36322960000001</v>
      </c>
      <c r="CL940">
        <v>0</v>
      </c>
      <c r="CM940">
        <v>142.36322960000001</v>
      </c>
      <c r="FA940">
        <v>0</v>
      </c>
      <c r="FC940">
        <v>0</v>
      </c>
      <c r="FE940">
        <v>0</v>
      </c>
      <c r="FH940">
        <v>0</v>
      </c>
      <c r="FK940" t="s">
        <v>248</v>
      </c>
      <c r="FL940">
        <v>2013</v>
      </c>
    </row>
    <row r="941" spans="1:168" x14ac:dyDescent="0.3">
      <c r="AA941">
        <v>0</v>
      </c>
      <c r="AB941">
        <v>0</v>
      </c>
      <c r="AC941">
        <v>6500</v>
      </c>
      <c r="AD941">
        <v>0</v>
      </c>
      <c r="AE941">
        <v>6500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66.292707800000002</v>
      </c>
      <c r="AL941">
        <v>0</v>
      </c>
      <c r="AM941">
        <v>66.292707800000002</v>
      </c>
      <c r="BA941">
        <v>0</v>
      </c>
      <c r="BB941">
        <v>0</v>
      </c>
      <c r="BC941">
        <v>6500</v>
      </c>
      <c r="BD941">
        <v>0</v>
      </c>
      <c r="BE941">
        <v>6500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66.292707800000002</v>
      </c>
      <c r="BL941">
        <v>0</v>
      </c>
      <c r="BM941">
        <v>66.292707800000002</v>
      </c>
      <c r="FA941">
        <v>0</v>
      </c>
      <c r="FE941">
        <v>0</v>
      </c>
      <c r="FK941" t="s">
        <v>248</v>
      </c>
      <c r="FL941">
        <v>2014</v>
      </c>
    </row>
    <row r="942" spans="1:168" x14ac:dyDescent="0.3">
      <c r="AA942">
        <v>0</v>
      </c>
      <c r="AB942">
        <v>0</v>
      </c>
      <c r="AC942">
        <v>2282</v>
      </c>
      <c r="AD942">
        <v>0</v>
      </c>
      <c r="AE942">
        <v>2282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23.397928839999999</v>
      </c>
      <c r="AL942">
        <v>0</v>
      </c>
      <c r="AM942">
        <v>23.397928839999999</v>
      </c>
      <c r="BA942">
        <v>0</v>
      </c>
      <c r="BB942">
        <v>0</v>
      </c>
      <c r="BC942">
        <v>2282</v>
      </c>
      <c r="BD942">
        <v>0</v>
      </c>
      <c r="BE942">
        <v>2282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23.397928839999999</v>
      </c>
      <c r="BL942">
        <v>0</v>
      </c>
      <c r="BM942">
        <v>23.397928839999999</v>
      </c>
      <c r="FA942">
        <v>0</v>
      </c>
      <c r="FE942">
        <v>0</v>
      </c>
      <c r="FK942" t="s">
        <v>248</v>
      </c>
      <c r="FL942">
        <v>2016</v>
      </c>
    </row>
    <row r="943" spans="1:168" x14ac:dyDescent="0.3">
      <c r="AA943">
        <v>0</v>
      </c>
      <c r="AB943">
        <v>0</v>
      </c>
      <c r="AC943">
        <v>1298</v>
      </c>
      <c r="AD943">
        <v>0</v>
      </c>
      <c r="AE943">
        <v>1298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13.340184989999999</v>
      </c>
      <c r="AL943">
        <v>0</v>
      </c>
      <c r="AM943">
        <v>13.340184989999999</v>
      </c>
      <c r="CA943">
        <v>0</v>
      </c>
      <c r="CB943">
        <v>0</v>
      </c>
      <c r="CC943">
        <v>1298</v>
      </c>
      <c r="CD943">
        <v>0</v>
      </c>
      <c r="CE943">
        <v>1298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13.340184989999999</v>
      </c>
      <c r="CL943">
        <v>0</v>
      </c>
      <c r="CM943">
        <v>13.340184989999999</v>
      </c>
      <c r="FA943">
        <v>0</v>
      </c>
      <c r="FH943">
        <v>0</v>
      </c>
      <c r="FK943" t="s">
        <v>248</v>
      </c>
      <c r="FL943">
        <v>2017</v>
      </c>
    </row>
    <row r="944" spans="1:168" x14ac:dyDescent="0.3">
      <c r="AA944">
        <v>179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1.843840132</v>
      </c>
      <c r="AJ944">
        <v>0</v>
      </c>
      <c r="AK944">
        <v>0</v>
      </c>
      <c r="AL944">
        <v>0</v>
      </c>
      <c r="AM944">
        <v>0</v>
      </c>
      <c r="EA944">
        <v>179</v>
      </c>
      <c r="EB944">
        <v>0</v>
      </c>
      <c r="EC944">
        <v>0</v>
      </c>
      <c r="ED944">
        <v>0</v>
      </c>
      <c r="EE944">
        <v>0</v>
      </c>
      <c r="EF944">
        <v>0</v>
      </c>
      <c r="EG944">
        <v>0</v>
      </c>
      <c r="EH944">
        <v>0</v>
      </c>
      <c r="EI944">
        <v>1.843840132</v>
      </c>
      <c r="EJ944">
        <v>0</v>
      </c>
      <c r="EK944">
        <v>0</v>
      </c>
      <c r="EL944">
        <v>0</v>
      </c>
      <c r="EM944">
        <v>0</v>
      </c>
      <c r="FA944">
        <v>0</v>
      </c>
      <c r="FD944">
        <v>0</v>
      </c>
      <c r="FK944" t="s">
        <v>248</v>
      </c>
      <c r="FL944">
        <v>2018</v>
      </c>
    </row>
    <row r="945" spans="1:168" x14ac:dyDescent="0.3">
      <c r="AA945">
        <v>0</v>
      </c>
      <c r="AB945">
        <v>0</v>
      </c>
      <c r="AC945">
        <v>150000</v>
      </c>
      <c r="AD945">
        <v>0</v>
      </c>
      <c r="AE945">
        <v>150000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1548.7867839999999</v>
      </c>
      <c r="AL945">
        <v>0</v>
      </c>
      <c r="AM945">
        <v>1548.7867839999999</v>
      </c>
      <c r="CA945">
        <v>0</v>
      </c>
      <c r="CB945">
        <v>0</v>
      </c>
      <c r="CC945">
        <v>150000</v>
      </c>
      <c r="CD945">
        <v>0</v>
      </c>
      <c r="CE945">
        <v>150000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1548.7867839999999</v>
      </c>
      <c r="CL945">
        <v>0</v>
      </c>
      <c r="CM945">
        <v>1548.7867839999999</v>
      </c>
      <c r="FA945">
        <v>0</v>
      </c>
      <c r="FH945">
        <v>0</v>
      </c>
      <c r="FK945" t="s">
        <v>248</v>
      </c>
      <c r="FL945">
        <v>2019</v>
      </c>
    </row>
    <row r="946" spans="1:168" x14ac:dyDescent="0.3">
      <c r="N946">
        <v>0</v>
      </c>
      <c r="O946">
        <v>1</v>
      </c>
      <c r="P946">
        <v>129</v>
      </c>
      <c r="Q946">
        <v>69</v>
      </c>
      <c r="R946">
        <v>199</v>
      </c>
      <c r="S946">
        <v>0</v>
      </c>
      <c r="T946">
        <v>0</v>
      </c>
      <c r="U946">
        <v>24000</v>
      </c>
      <c r="V946">
        <v>0</v>
      </c>
      <c r="W946">
        <v>0.35714285699999998</v>
      </c>
      <c r="X946">
        <v>46.071428570000002</v>
      </c>
      <c r="Y946">
        <v>24.64285714</v>
      </c>
      <c r="Z946">
        <v>71.071428569999995</v>
      </c>
      <c r="AA946">
        <v>0</v>
      </c>
      <c r="AB946">
        <v>1</v>
      </c>
      <c r="AC946">
        <v>129</v>
      </c>
      <c r="AD946">
        <v>69</v>
      </c>
      <c r="AE946">
        <v>199</v>
      </c>
      <c r="AF946">
        <v>0</v>
      </c>
      <c r="AG946">
        <v>0</v>
      </c>
      <c r="AH946">
        <v>24000</v>
      </c>
      <c r="AI946">
        <v>0</v>
      </c>
      <c r="AJ946">
        <v>0.35714285699999998</v>
      </c>
      <c r="AK946">
        <v>46.071428570000002</v>
      </c>
      <c r="AL946">
        <v>24.64285714</v>
      </c>
      <c r="AM946">
        <v>71.071428569999995</v>
      </c>
      <c r="FA946">
        <v>0.26590852100000001</v>
      </c>
      <c r="FC946">
        <v>0.26590852100000001</v>
      </c>
      <c r="FK946" t="s">
        <v>249</v>
      </c>
      <c r="FL946">
        <v>2000</v>
      </c>
    </row>
    <row r="947" spans="1:168" x14ac:dyDescent="0.3"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FA947">
        <v>0</v>
      </c>
      <c r="FI947">
        <v>0</v>
      </c>
      <c r="FK947" t="s">
        <v>249</v>
      </c>
      <c r="FL947">
        <v>2010</v>
      </c>
    </row>
    <row r="948" spans="1:168" x14ac:dyDescent="0.3">
      <c r="A948">
        <v>20</v>
      </c>
      <c r="B948">
        <v>0</v>
      </c>
      <c r="C948">
        <v>50000000</v>
      </c>
      <c r="D948">
        <v>0</v>
      </c>
      <c r="E948">
        <v>50000000</v>
      </c>
      <c r="F948">
        <v>0</v>
      </c>
      <c r="G948">
        <v>0</v>
      </c>
      <c r="H948">
        <v>588000</v>
      </c>
      <c r="I948">
        <v>1.8929070000000001E-3</v>
      </c>
      <c r="J948">
        <v>0</v>
      </c>
      <c r="K948">
        <v>4732.2672480000001</v>
      </c>
      <c r="L948">
        <v>0</v>
      </c>
      <c r="M948">
        <v>4732.2672480000001</v>
      </c>
      <c r="AA948">
        <v>2568</v>
      </c>
      <c r="AB948">
        <v>54</v>
      </c>
      <c r="AC948">
        <v>100171035</v>
      </c>
      <c r="AD948">
        <v>252000</v>
      </c>
      <c r="AE948">
        <v>100423089</v>
      </c>
      <c r="AF948">
        <v>0</v>
      </c>
      <c r="AG948">
        <v>0</v>
      </c>
      <c r="AH948">
        <v>1495500</v>
      </c>
      <c r="AI948">
        <v>0.243049246</v>
      </c>
      <c r="AJ948">
        <v>5.1108489999999998E-3</v>
      </c>
      <c r="AK948">
        <v>9480.7221630000004</v>
      </c>
      <c r="AL948">
        <v>23.850626930000001</v>
      </c>
      <c r="AM948">
        <v>9504.5779010000006</v>
      </c>
      <c r="BA948">
        <v>2086</v>
      </c>
      <c r="BB948">
        <v>16</v>
      </c>
      <c r="BC948">
        <v>50134035</v>
      </c>
      <c r="BD948">
        <v>252000</v>
      </c>
      <c r="BE948">
        <v>50386051</v>
      </c>
      <c r="BF948">
        <v>0</v>
      </c>
      <c r="BG948">
        <v>0</v>
      </c>
      <c r="BH948">
        <v>907500</v>
      </c>
      <c r="BI948">
        <v>0.19743019000000001</v>
      </c>
      <c r="BJ948">
        <v>1.5143260000000001E-3</v>
      </c>
      <c r="BK948">
        <v>4744.9530370000002</v>
      </c>
      <c r="BL948">
        <v>23.850626930000001</v>
      </c>
      <c r="BM948">
        <v>4768.8051779999996</v>
      </c>
      <c r="CA948">
        <v>0</v>
      </c>
      <c r="CB948">
        <v>0</v>
      </c>
      <c r="CC948">
        <v>30000</v>
      </c>
      <c r="CD948">
        <v>0</v>
      </c>
      <c r="CE948">
        <v>30000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2.8393603490000001</v>
      </c>
      <c r="CL948">
        <v>0</v>
      </c>
      <c r="CM948">
        <v>2.8393603490000001</v>
      </c>
      <c r="CN948">
        <v>187</v>
      </c>
      <c r="CO948">
        <v>38</v>
      </c>
      <c r="CP948">
        <v>7000</v>
      </c>
      <c r="CQ948">
        <v>0</v>
      </c>
      <c r="CR948">
        <v>7038</v>
      </c>
      <c r="CS948">
        <v>0</v>
      </c>
      <c r="CT948">
        <v>0</v>
      </c>
      <c r="CU948">
        <v>0</v>
      </c>
      <c r="CV948">
        <v>1.7698680000000001E-2</v>
      </c>
      <c r="CW948">
        <v>3.5965229999999999E-3</v>
      </c>
      <c r="CX948">
        <v>0.66251741500000005</v>
      </c>
      <c r="CY948">
        <v>0</v>
      </c>
      <c r="CZ948">
        <v>0.66611393799999996</v>
      </c>
      <c r="EA948">
        <v>275</v>
      </c>
      <c r="EB948">
        <v>0</v>
      </c>
      <c r="EC948">
        <v>0</v>
      </c>
      <c r="ED948">
        <v>0</v>
      </c>
      <c r="EE948">
        <v>0</v>
      </c>
      <c r="EF948">
        <v>0</v>
      </c>
      <c r="EG948">
        <v>0</v>
      </c>
      <c r="EH948">
        <v>0</v>
      </c>
      <c r="EI948">
        <v>2.602747E-2</v>
      </c>
      <c r="EJ948">
        <v>0</v>
      </c>
      <c r="EK948">
        <v>0</v>
      </c>
      <c r="EL948">
        <v>0</v>
      </c>
      <c r="EM948">
        <v>0</v>
      </c>
      <c r="FA948">
        <v>0.31928180299999998</v>
      </c>
      <c r="FB948">
        <v>0.125535072</v>
      </c>
      <c r="FD948">
        <v>0</v>
      </c>
      <c r="FE948">
        <v>0.19374673100000001</v>
      </c>
      <c r="FF948">
        <v>0</v>
      </c>
      <c r="FH948">
        <v>0</v>
      </c>
      <c r="FK948" t="s">
        <v>250</v>
      </c>
      <c r="FL948">
        <v>2000</v>
      </c>
    </row>
    <row r="949" spans="1:168" x14ac:dyDescent="0.3">
      <c r="N949">
        <v>20005</v>
      </c>
      <c r="O949">
        <v>166812</v>
      </c>
      <c r="P949">
        <v>4365000</v>
      </c>
      <c r="Q949">
        <v>1790000</v>
      </c>
      <c r="R949">
        <v>6321812</v>
      </c>
      <c r="S949">
        <v>0</v>
      </c>
      <c r="T949">
        <v>100000</v>
      </c>
      <c r="U949">
        <v>2623000</v>
      </c>
      <c r="V949">
        <v>1.8609301220000001</v>
      </c>
      <c r="W949">
        <v>15.51739443</v>
      </c>
      <c r="X949">
        <v>406.04648750000001</v>
      </c>
      <c r="Y949">
        <v>166.511618</v>
      </c>
      <c r="Z949">
        <v>588.07549989999995</v>
      </c>
      <c r="AA949">
        <v>20956</v>
      </c>
      <c r="AB949">
        <v>166852</v>
      </c>
      <c r="AC949">
        <v>25000000</v>
      </c>
      <c r="AD949">
        <v>1792000</v>
      </c>
      <c r="AE949">
        <v>26958852</v>
      </c>
      <c r="AF949">
        <v>0</v>
      </c>
      <c r="AG949">
        <v>100000</v>
      </c>
      <c r="AH949">
        <v>2984924</v>
      </c>
      <c r="AI949">
        <v>1.9493952329999999</v>
      </c>
      <c r="AJ949">
        <v>15.52111536</v>
      </c>
      <c r="AK949">
        <v>2325.5812569999998</v>
      </c>
      <c r="AL949">
        <v>166.6976645</v>
      </c>
      <c r="AM949">
        <v>2507.800037</v>
      </c>
      <c r="BA949">
        <v>581</v>
      </c>
      <c r="BB949">
        <v>40</v>
      </c>
      <c r="BC949">
        <v>20610000</v>
      </c>
      <c r="BD949">
        <v>0</v>
      </c>
      <c r="BE949">
        <v>20610040</v>
      </c>
      <c r="BF949">
        <v>0</v>
      </c>
      <c r="BG949">
        <v>0</v>
      </c>
      <c r="BH949">
        <v>361924</v>
      </c>
      <c r="BI949">
        <v>5.4046508E-2</v>
      </c>
      <c r="BJ949">
        <v>3.7209299999999999E-3</v>
      </c>
      <c r="BK949">
        <v>1917.209188</v>
      </c>
      <c r="BL949">
        <v>0</v>
      </c>
      <c r="BM949">
        <v>1917.2129090000001</v>
      </c>
      <c r="CA949">
        <v>99</v>
      </c>
      <c r="CB949">
        <v>0</v>
      </c>
      <c r="CC949">
        <v>25000</v>
      </c>
      <c r="CD949">
        <v>2000</v>
      </c>
      <c r="CE949">
        <v>27000</v>
      </c>
      <c r="CF949">
        <v>0</v>
      </c>
      <c r="CG949">
        <v>0</v>
      </c>
      <c r="CH949">
        <v>0</v>
      </c>
      <c r="CI949">
        <v>9.2093020000000008E-3</v>
      </c>
      <c r="CJ949">
        <v>0</v>
      </c>
      <c r="CK949">
        <v>2.3255812570000001</v>
      </c>
      <c r="CL949">
        <v>0.186046501</v>
      </c>
      <c r="CM949">
        <v>2.5116277569999998</v>
      </c>
      <c r="CN949">
        <v>98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9.1162789999999997E-3</v>
      </c>
      <c r="CW949">
        <v>0</v>
      </c>
      <c r="CX949">
        <v>0</v>
      </c>
      <c r="CY949">
        <v>0</v>
      </c>
      <c r="CZ949">
        <v>0</v>
      </c>
      <c r="EA949">
        <v>173</v>
      </c>
      <c r="EB949">
        <v>0</v>
      </c>
      <c r="EC949">
        <v>0</v>
      </c>
      <c r="ED949">
        <v>0</v>
      </c>
      <c r="EE949">
        <v>0</v>
      </c>
      <c r="EF949">
        <v>0</v>
      </c>
      <c r="EG949">
        <v>0</v>
      </c>
      <c r="EH949">
        <v>0</v>
      </c>
      <c r="EI949">
        <v>1.6093021999999998E-2</v>
      </c>
      <c r="EJ949">
        <v>0</v>
      </c>
      <c r="EK949">
        <v>0</v>
      </c>
      <c r="EL949">
        <v>0</v>
      </c>
      <c r="EM949">
        <v>0</v>
      </c>
      <c r="FA949">
        <v>0.614889142</v>
      </c>
      <c r="FC949">
        <v>0.54033342900000003</v>
      </c>
      <c r="FD949">
        <v>0</v>
      </c>
      <c r="FE949">
        <v>7.4555712999999996E-2</v>
      </c>
      <c r="FF949">
        <v>0</v>
      </c>
      <c r="FH949">
        <v>0</v>
      </c>
      <c r="FK949" t="s">
        <v>250</v>
      </c>
      <c r="FL949">
        <v>2001</v>
      </c>
    </row>
    <row r="950" spans="1:168" x14ac:dyDescent="0.3">
      <c r="A950">
        <v>0</v>
      </c>
      <c r="B950">
        <v>0</v>
      </c>
      <c r="C950">
        <v>300000000</v>
      </c>
      <c r="D950">
        <v>0</v>
      </c>
      <c r="E950">
        <v>300000000</v>
      </c>
      <c r="F950">
        <v>0</v>
      </c>
      <c r="G950">
        <v>0</v>
      </c>
      <c r="H950">
        <v>910722</v>
      </c>
      <c r="I950">
        <v>0</v>
      </c>
      <c r="J950">
        <v>0</v>
      </c>
      <c r="K950">
        <v>27439.434509999999</v>
      </c>
      <c r="L950">
        <v>0</v>
      </c>
      <c r="M950">
        <v>27439.434509999999</v>
      </c>
      <c r="N950">
        <v>2</v>
      </c>
      <c r="O950">
        <v>0</v>
      </c>
      <c r="P950">
        <v>0</v>
      </c>
      <c r="Q950">
        <v>200</v>
      </c>
      <c r="R950">
        <v>200</v>
      </c>
      <c r="S950">
        <v>0</v>
      </c>
      <c r="T950">
        <v>0</v>
      </c>
      <c r="U950">
        <v>0</v>
      </c>
      <c r="V950">
        <v>1.8293000000000001E-4</v>
      </c>
      <c r="W950">
        <v>0</v>
      </c>
      <c r="X950">
        <v>0</v>
      </c>
      <c r="Y950">
        <v>1.8292955999999999E-2</v>
      </c>
      <c r="Z950">
        <v>1.8292955999999999E-2</v>
      </c>
      <c r="AA950">
        <v>2811</v>
      </c>
      <c r="AB950">
        <v>300</v>
      </c>
      <c r="AC950">
        <v>342018200</v>
      </c>
      <c r="AD950">
        <v>5200</v>
      </c>
      <c r="AE950">
        <v>342023700</v>
      </c>
      <c r="AF950">
        <v>0</v>
      </c>
      <c r="AG950">
        <v>0</v>
      </c>
      <c r="AH950">
        <v>961910</v>
      </c>
      <c r="AI950">
        <v>0.25710750100000002</v>
      </c>
      <c r="AJ950">
        <v>2.7439435000000002E-2</v>
      </c>
      <c r="AK950">
        <v>31282.62</v>
      </c>
      <c r="AL950">
        <v>0.475616865</v>
      </c>
      <c r="AM950">
        <v>31283.123060000002</v>
      </c>
      <c r="BA950">
        <v>735</v>
      </c>
      <c r="BB950">
        <v>50</v>
      </c>
      <c r="BC950">
        <v>42008200</v>
      </c>
      <c r="BD950">
        <v>0</v>
      </c>
      <c r="BE950">
        <v>42008250</v>
      </c>
      <c r="BF950">
        <v>0</v>
      </c>
      <c r="BG950">
        <v>0</v>
      </c>
      <c r="BH950">
        <v>50772</v>
      </c>
      <c r="BI950">
        <v>6.7226615000000003E-2</v>
      </c>
      <c r="BJ950">
        <v>4.5732389999999998E-3</v>
      </c>
      <c r="BK950">
        <v>3842.2708429999998</v>
      </c>
      <c r="BL950">
        <v>0</v>
      </c>
      <c r="BM950">
        <v>3842.275416</v>
      </c>
      <c r="CA950">
        <v>144</v>
      </c>
      <c r="CB950">
        <v>250</v>
      </c>
      <c r="CC950">
        <v>10000</v>
      </c>
      <c r="CD950">
        <v>5000</v>
      </c>
      <c r="CE950">
        <v>15250</v>
      </c>
      <c r="CF950">
        <v>0</v>
      </c>
      <c r="CG950">
        <v>0</v>
      </c>
      <c r="CH950">
        <v>416</v>
      </c>
      <c r="CI950">
        <v>1.3170929E-2</v>
      </c>
      <c r="CJ950">
        <v>2.2866194999999999E-2</v>
      </c>
      <c r="CK950">
        <v>0.91464781699999997</v>
      </c>
      <c r="CL950">
        <v>0.457323908</v>
      </c>
      <c r="CM950">
        <v>1.3948379209999999</v>
      </c>
      <c r="EA950">
        <v>1930</v>
      </c>
      <c r="EB950">
        <v>0</v>
      </c>
      <c r="EC950">
        <v>0</v>
      </c>
      <c r="ED950">
        <v>0</v>
      </c>
      <c r="EE950">
        <v>0</v>
      </c>
      <c r="EF950">
        <v>0</v>
      </c>
      <c r="EG950">
        <v>0</v>
      </c>
      <c r="EH950">
        <v>0</v>
      </c>
      <c r="EI950">
        <v>0.176527029</v>
      </c>
      <c r="EJ950">
        <v>0</v>
      </c>
      <c r="EK950">
        <v>0</v>
      </c>
      <c r="EL950">
        <v>0</v>
      </c>
      <c r="EM950">
        <v>0</v>
      </c>
      <c r="FA950">
        <v>0.18680112900000001</v>
      </c>
      <c r="FB950">
        <v>0.176860515</v>
      </c>
      <c r="FC950">
        <v>0</v>
      </c>
      <c r="FD950">
        <v>0</v>
      </c>
      <c r="FE950">
        <v>9.8598279999999993E-3</v>
      </c>
      <c r="FH950" s="1">
        <v>8.0786399999999996E-5</v>
      </c>
      <c r="FK950" t="s">
        <v>250</v>
      </c>
      <c r="FL950">
        <v>2002</v>
      </c>
    </row>
    <row r="951" spans="1:168" x14ac:dyDescent="0.3">
      <c r="AA951">
        <v>2251</v>
      </c>
      <c r="AB951">
        <v>4609</v>
      </c>
      <c r="AC951">
        <v>7854905</v>
      </c>
      <c r="AD951">
        <v>236345</v>
      </c>
      <c r="AE951">
        <v>8095859</v>
      </c>
      <c r="AF951">
        <v>0</v>
      </c>
      <c r="AG951">
        <v>0</v>
      </c>
      <c r="AH951">
        <v>613000</v>
      </c>
      <c r="AI951">
        <v>0.20251493800000001</v>
      </c>
      <c r="AJ951">
        <v>0.41465630799999997</v>
      </c>
      <c r="AK951">
        <v>706.67951949999997</v>
      </c>
      <c r="AL951">
        <v>21.26316881</v>
      </c>
      <c r="AM951">
        <v>728.35734460000003</v>
      </c>
      <c r="BA951">
        <v>452</v>
      </c>
      <c r="BB951">
        <v>45</v>
      </c>
      <c r="BC951">
        <v>7560000</v>
      </c>
      <c r="BD951">
        <v>4500</v>
      </c>
      <c r="BE951">
        <v>7564545</v>
      </c>
      <c r="BF951">
        <v>0</v>
      </c>
      <c r="BG951">
        <v>0</v>
      </c>
      <c r="BH951">
        <v>169000</v>
      </c>
      <c r="BI951">
        <v>4.0664928000000003E-2</v>
      </c>
      <c r="BJ951">
        <v>4.0484989999999997E-3</v>
      </c>
      <c r="BK951">
        <v>680.14790349999998</v>
      </c>
      <c r="BL951">
        <v>0.40484994299999999</v>
      </c>
      <c r="BM951">
        <v>680.55680189999998</v>
      </c>
      <c r="CA951">
        <v>164</v>
      </c>
      <c r="CB951">
        <v>4564</v>
      </c>
      <c r="CC951">
        <v>294905</v>
      </c>
      <c r="CD951">
        <v>231845</v>
      </c>
      <c r="CE951">
        <v>531314</v>
      </c>
      <c r="CF951">
        <v>0</v>
      </c>
      <c r="CG951">
        <v>0</v>
      </c>
      <c r="CH951">
        <v>44000</v>
      </c>
      <c r="CI951">
        <v>1.4754531E-2</v>
      </c>
      <c r="CJ951">
        <v>0.41060780800000002</v>
      </c>
      <c r="CK951">
        <v>26.531616069999998</v>
      </c>
      <c r="CL951">
        <v>20.858318870000002</v>
      </c>
      <c r="CM951">
        <v>47.800542749999998</v>
      </c>
      <c r="CN951">
        <v>25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2.2491659999999999E-3</v>
      </c>
      <c r="CW951">
        <v>0</v>
      </c>
      <c r="CX951">
        <v>0</v>
      </c>
      <c r="CY951">
        <v>0</v>
      </c>
      <c r="CZ951">
        <v>0</v>
      </c>
      <c r="EA951">
        <v>1610</v>
      </c>
      <c r="EB951">
        <v>0</v>
      </c>
      <c r="EC951">
        <v>0</v>
      </c>
      <c r="ED951">
        <v>0</v>
      </c>
      <c r="EE951">
        <v>0</v>
      </c>
      <c r="EF951">
        <v>0</v>
      </c>
      <c r="EG951">
        <v>0</v>
      </c>
      <c r="EH951">
        <v>400000</v>
      </c>
      <c r="EI951">
        <v>0.144846313</v>
      </c>
      <c r="EJ951">
        <v>0</v>
      </c>
      <c r="EK951">
        <v>0</v>
      </c>
      <c r="EL951">
        <v>0</v>
      </c>
      <c r="EM951">
        <v>0</v>
      </c>
      <c r="FA951">
        <v>0.10087230699999999</v>
      </c>
      <c r="FD951">
        <v>6.5822060000000002E-2</v>
      </c>
      <c r="FE951">
        <v>2.7809819999999999E-2</v>
      </c>
      <c r="FF951">
        <v>0</v>
      </c>
      <c r="FH951">
        <v>7.2404269999999998E-3</v>
      </c>
      <c r="FK951" t="s">
        <v>250</v>
      </c>
      <c r="FL951">
        <v>2003</v>
      </c>
    </row>
    <row r="952" spans="1:168" x14ac:dyDescent="0.3">
      <c r="N952">
        <v>16389</v>
      </c>
      <c r="O952">
        <v>6913</v>
      </c>
      <c r="P952">
        <v>647599</v>
      </c>
      <c r="Q952">
        <v>0</v>
      </c>
      <c r="R952">
        <v>654512</v>
      </c>
      <c r="S952">
        <v>0</v>
      </c>
      <c r="T952">
        <v>5000</v>
      </c>
      <c r="U952">
        <v>1022800</v>
      </c>
      <c r="V952">
        <v>1.450837972</v>
      </c>
      <c r="W952">
        <v>0.61197406200000004</v>
      </c>
      <c r="X952">
        <v>57.328770489999997</v>
      </c>
      <c r="Y952">
        <v>0</v>
      </c>
      <c r="Z952">
        <v>57.940744549999998</v>
      </c>
      <c r="AA952">
        <v>17737</v>
      </c>
      <c r="AB952">
        <v>6913</v>
      </c>
      <c r="AC952">
        <v>33748599</v>
      </c>
      <c r="AD952">
        <v>105000</v>
      </c>
      <c r="AE952">
        <v>33860512</v>
      </c>
      <c r="AF952">
        <v>0</v>
      </c>
      <c r="AG952">
        <v>5000</v>
      </c>
      <c r="AH952">
        <v>3798800</v>
      </c>
      <c r="AI952">
        <v>1.5701698150000001</v>
      </c>
      <c r="AJ952">
        <v>0.61197406200000004</v>
      </c>
      <c r="AK952">
        <v>2987.5983230000002</v>
      </c>
      <c r="AL952">
        <v>9.2951361899999991</v>
      </c>
      <c r="AM952">
        <v>2997.5054329999998</v>
      </c>
      <c r="BA952">
        <v>1348</v>
      </c>
      <c r="BB952">
        <v>0</v>
      </c>
      <c r="BC952">
        <v>33101000</v>
      </c>
      <c r="BD952">
        <v>105000</v>
      </c>
      <c r="BE952">
        <v>33206000</v>
      </c>
      <c r="BF952">
        <v>0</v>
      </c>
      <c r="BG952">
        <v>0</v>
      </c>
      <c r="BH952">
        <v>2776000</v>
      </c>
      <c r="BI952">
        <v>0.11933184400000001</v>
      </c>
      <c r="BJ952">
        <v>0</v>
      </c>
      <c r="BK952">
        <v>2930.2695530000001</v>
      </c>
      <c r="BL952">
        <v>9.2951361899999991</v>
      </c>
      <c r="BM952">
        <v>2939.5646889999998</v>
      </c>
      <c r="FA952">
        <v>0.53568431999999999</v>
      </c>
      <c r="FC952">
        <v>0.14422921</v>
      </c>
      <c r="FE952">
        <v>0.39145511</v>
      </c>
      <c r="FK952" t="s">
        <v>250</v>
      </c>
      <c r="FL952">
        <v>2004</v>
      </c>
    </row>
    <row r="953" spans="1:168" x14ac:dyDescent="0.3">
      <c r="N953">
        <v>1309</v>
      </c>
      <c r="O953">
        <v>6622</v>
      </c>
      <c r="P953">
        <v>0</v>
      </c>
      <c r="Q953">
        <v>150000</v>
      </c>
      <c r="R953">
        <v>156622</v>
      </c>
      <c r="S953">
        <v>0</v>
      </c>
      <c r="T953">
        <v>0</v>
      </c>
      <c r="U953">
        <v>1000000</v>
      </c>
      <c r="V953">
        <v>0.11406314200000001</v>
      </c>
      <c r="W953">
        <v>0.57702530399999996</v>
      </c>
      <c r="X953">
        <v>0</v>
      </c>
      <c r="Y953">
        <v>13.07064265</v>
      </c>
      <c r="Z953">
        <v>13.647667950000001</v>
      </c>
      <c r="AA953">
        <v>4291</v>
      </c>
      <c r="AB953">
        <v>6803</v>
      </c>
      <c r="AC953">
        <v>28041000</v>
      </c>
      <c r="AD953">
        <v>464000</v>
      </c>
      <c r="AE953">
        <v>28511803</v>
      </c>
      <c r="AF953">
        <v>0</v>
      </c>
      <c r="AG953">
        <v>1000000</v>
      </c>
      <c r="AH953">
        <v>7240000</v>
      </c>
      <c r="AI953">
        <v>0.37390751700000002</v>
      </c>
      <c r="AJ953">
        <v>0.59279721299999999</v>
      </c>
      <c r="AK953">
        <v>2443.425937</v>
      </c>
      <c r="AL953">
        <v>40.43185459</v>
      </c>
      <c r="AM953">
        <v>2484.4505880000002</v>
      </c>
      <c r="BA953">
        <v>2129</v>
      </c>
      <c r="BB953">
        <v>71</v>
      </c>
      <c r="BC953">
        <v>28025000</v>
      </c>
      <c r="BD953">
        <v>256500</v>
      </c>
      <c r="BE953">
        <v>28281571</v>
      </c>
      <c r="BF953">
        <v>0</v>
      </c>
      <c r="BG953">
        <v>1000000</v>
      </c>
      <c r="BH953">
        <v>6190000</v>
      </c>
      <c r="BI953">
        <v>0.18551598799999999</v>
      </c>
      <c r="BJ953">
        <v>6.1867709999999998E-3</v>
      </c>
      <c r="BK953">
        <v>2442.031735</v>
      </c>
      <c r="BL953">
        <v>22.35079893</v>
      </c>
      <c r="BM953">
        <v>2464.3887199999999</v>
      </c>
      <c r="CA953">
        <v>82</v>
      </c>
      <c r="CB953">
        <v>90</v>
      </c>
      <c r="CC953">
        <v>11000</v>
      </c>
      <c r="CD953">
        <v>57500</v>
      </c>
      <c r="CE953">
        <v>68590</v>
      </c>
      <c r="CF953">
        <v>0</v>
      </c>
      <c r="CG953">
        <v>0</v>
      </c>
      <c r="CH953">
        <v>0</v>
      </c>
      <c r="CI953">
        <v>7.1452850000000004E-3</v>
      </c>
      <c r="CJ953">
        <v>7.8423859999999998E-3</v>
      </c>
      <c r="CK953">
        <v>0.95851379400000003</v>
      </c>
      <c r="CL953">
        <v>5.0104130150000001</v>
      </c>
      <c r="CM953">
        <v>5.9767691950000001</v>
      </c>
      <c r="CN953">
        <v>262</v>
      </c>
      <c r="CO953">
        <v>20</v>
      </c>
      <c r="CP953">
        <v>5000</v>
      </c>
      <c r="CQ953">
        <v>0</v>
      </c>
      <c r="CR953">
        <v>5020</v>
      </c>
      <c r="CS953">
        <v>0</v>
      </c>
      <c r="CT953">
        <v>0</v>
      </c>
      <c r="CU953">
        <v>50000</v>
      </c>
      <c r="CV953">
        <v>2.2830056000000001E-2</v>
      </c>
      <c r="CW953">
        <v>1.742752E-3</v>
      </c>
      <c r="CX953">
        <v>0.43568808799999997</v>
      </c>
      <c r="CY953">
        <v>0</v>
      </c>
      <c r="CZ953">
        <v>0.43743084100000001</v>
      </c>
      <c r="EA953">
        <v>509</v>
      </c>
      <c r="EB953">
        <v>0</v>
      </c>
      <c r="EC953">
        <v>0</v>
      </c>
      <c r="ED953">
        <v>0</v>
      </c>
      <c r="EE953">
        <v>0</v>
      </c>
      <c r="EF953">
        <v>0</v>
      </c>
      <c r="EG953">
        <v>0</v>
      </c>
      <c r="EH953">
        <v>0</v>
      </c>
      <c r="EI953">
        <v>4.4353047E-2</v>
      </c>
      <c r="EJ953">
        <v>0</v>
      </c>
      <c r="EK953">
        <v>0</v>
      </c>
      <c r="EL953">
        <v>0</v>
      </c>
      <c r="EM953">
        <v>0</v>
      </c>
      <c r="FA953">
        <v>0.88251570599999996</v>
      </c>
      <c r="FC953">
        <v>0.121894435</v>
      </c>
      <c r="FD953">
        <v>0</v>
      </c>
      <c r="FE953">
        <v>0.75452655000000002</v>
      </c>
      <c r="FF953">
        <v>6.0947220000000003E-3</v>
      </c>
      <c r="FH953">
        <v>0</v>
      </c>
      <c r="FK953" t="s">
        <v>250</v>
      </c>
      <c r="FL953">
        <v>2005</v>
      </c>
    </row>
    <row r="954" spans="1:168" x14ac:dyDescent="0.3">
      <c r="AA954">
        <v>1431</v>
      </c>
      <c r="AB954">
        <v>478</v>
      </c>
      <c r="AC954">
        <v>3234000</v>
      </c>
      <c r="AD954">
        <v>4150000</v>
      </c>
      <c r="AE954">
        <v>7384478</v>
      </c>
      <c r="AF954">
        <v>0</v>
      </c>
      <c r="AG954">
        <v>407000</v>
      </c>
      <c r="AH954">
        <v>3390000</v>
      </c>
      <c r="AI954">
        <v>0.122781403</v>
      </c>
      <c r="AJ954">
        <v>4.1012935E-2</v>
      </c>
      <c r="AK954">
        <v>277.48082199999999</v>
      </c>
      <c r="AL954">
        <v>356.0746479</v>
      </c>
      <c r="AM954">
        <v>633.59648289999996</v>
      </c>
      <c r="BA954">
        <v>1194</v>
      </c>
      <c r="BB954">
        <v>178</v>
      </c>
      <c r="BC954">
        <v>3234000</v>
      </c>
      <c r="BD954">
        <v>4000000</v>
      </c>
      <c r="BE954">
        <v>7234178</v>
      </c>
      <c r="BF954">
        <v>0</v>
      </c>
      <c r="BG954">
        <v>407000</v>
      </c>
      <c r="BH954">
        <v>3390000</v>
      </c>
      <c r="BI954">
        <v>0.102446537</v>
      </c>
      <c r="BJ954">
        <v>1.5272599E-2</v>
      </c>
      <c r="BK954">
        <v>277.48082199999999</v>
      </c>
      <c r="BL954">
        <v>343.20447990000002</v>
      </c>
      <c r="BM954">
        <v>620.70057450000002</v>
      </c>
      <c r="CA954">
        <v>190</v>
      </c>
      <c r="CB954">
        <v>300</v>
      </c>
      <c r="CC954">
        <v>0</v>
      </c>
      <c r="CD954">
        <v>150000</v>
      </c>
      <c r="CE954">
        <v>150300</v>
      </c>
      <c r="CF954">
        <v>0</v>
      </c>
      <c r="CG954">
        <v>0</v>
      </c>
      <c r="CH954">
        <v>0</v>
      </c>
      <c r="CI954">
        <v>1.6302212999999999E-2</v>
      </c>
      <c r="CJ954">
        <v>2.5740335999999999E-2</v>
      </c>
      <c r="CK954">
        <v>0</v>
      </c>
      <c r="CL954">
        <v>12.870168</v>
      </c>
      <c r="CM954">
        <v>12.895908329999999</v>
      </c>
      <c r="EA954">
        <v>47</v>
      </c>
      <c r="EB954">
        <v>0</v>
      </c>
      <c r="EC954">
        <v>0</v>
      </c>
      <c r="ED954">
        <v>0</v>
      </c>
      <c r="EE954">
        <v>0</v>
      </c>
      <c r="EF954">
        <v>0</v>
      </c>
      <c r="EG954">
        <v>0</v>
      </c>
      <c r="EH954">
        <v>0</v>
      </c>
      <c r="EI954">
        <v>4.0326529999999998E-3</v>
      </c>
      <c r="EJ954">
        <v>0</v>
      </c>
      <c r="EK954">
        <v>0</v>
      </c>
      <c r="EL954">
        <v>0</v>
      </c>
      <c r="EM954">
        <v>0</v>
      </c>
      <c r="FA954">
        <v>0.360538574</v>
      </c>
      <c r="FD954">
        <v>0</v>
      </c>
      <c r="FE954">
        <v>0.360538574</v>
      </c>
      <c r="FH954">
        <v>0</v>
      </c>
      <c r="FK954" t="s">
        <v>250</v>
      </c>
      <c r="FL954">
        <v>2006</v>
      </c>
    </row>
    <row r="955" spans="1:168" x14ac:dyDescent="0.3">
      <c r="AA955">
        <v>2236</v>
      </c>
      <c r="AB955">
        <v>33</v>
      </c>
      <c r="AC955">
        <v>38143000</v>
      </c>
      <c r="AD955">
        <v>0</v>
      </c>
      <c r="AE955">
        <v>38143033</v>
      </c>
      <c r="AF955">
        <v>0</v>
      </c>
      <c r="AG955">
        <v>0</v>
      </c>
      <c r="AH955">
        <v>376151</v>
      </c>
      <c r="AI955">
        <v>0.18897760899999999</v>
      </c>
      <c r="AJ955">
        <v>2.789026E-3</v>
      </c>
      <c r="AK955">
        <v>3223.690936</v>
      </c>
      <c r="AL955">
        <v>0</v>
      </c>
      <c r="AM955">
        <v>3223.6937250000001</v>
      </c>
      <c r="BA955">
        <v>2051</v>
      </c>
      <c r="BB955">
        <v>8</v>
      </c>
      <c r="BC955">
        <v>38143000</v>
      </c>
      <c r="BD955">
        <v>0</v>
      </c>
      <c r="BE955">
        <v>38143008</v>
      </c>
      <c r="BF955">
        <v>0</v>
      </c>
      <c r="BG955">
        <v>0</v>
      </c>
      <c r="BH955">
        <v>376151</v>
      </c>
      <c r="BI955">
        <v>0.17334216299999999</v>
      </c>
      <c r="BJ955">
        <v>6.76127E-4</v>
      </c>
      <c r="BK955">
        <v>3223.690936</v>
      </c>
      <c r="BL955">
        <v>0</v>
      </c>
      <c r="BM955">
        <v>3223.6916120000001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EA955">
        <v>185</v>
      </c>
      <c r="EB955">
        <v>25</v>
      </c>
      <c r="EC955">
        <v>0</v>
      </c>
      <c r="ED955">
        <v>0</v>
      </c>
      <c r="EE955">
        <v>25</v>
      </c>
      <c r="EF955">
        <v>0</v>
      </c>
      <c r="EG955">
        <v>0</v>
      </c>
      <c r="EH955">
        <v>0</v>
      </c>
      <c r="EI955">
        <v>1.5635446000000001E-2</v>
      </c>
      <c r="EJ955">
        <v>2.1128980000000002E-3</v>
      </c>
      <c r="EK955">
        <v>0</v>
      </c>
      <c r="EL955">
        <v>0</v>
      </c>
      <c r="EM955">
        <v>2.1128980000000002E-3</v>
      </c>
      <c r="FA955">
        <v>3.0914657000000002E-2</v>
      </c>
      <c r="FD955">
        <v>0</v>
      </c>
      <c r="FE955">
        <v>3.0914657000000002E-2</v>
      </c>
      <c r="FH955">
        <v>0</v>
      </c>
      <c r="FK955" t="s">
        <v>250</v>
      </c>
      <c r="FL955">
        <v>2007</v>
      </c>
    </row>
    <row r="956" spans="1:168" x14ac:dyDescent="0.3">
      <c r="AA956">
        <v>1808</v>
      </c>
      <c r="AB956">
        <v>50</v>
      </c>
      <c r="AC956">
        <v>11589018</v>
      </c>
      <c r="AD956">
        <v>2400000</v>
      </c>
      <c r="AE956">
        <v>13989068</v>
      </c>
      <c r="AF956">
        <v>0</v>
      </c>
      <c r="AG956">
        <v>0</v>
      </c>
      <c r="AH956">
        <v>170000</v>
      </c>
      <c r="AI956">
        <v>0.15058259700000001</v>
      </c>
      <c r="AJ956">
        <v>4.1643419999999997E-3</v>
      </c>
      <c r="AK956">
        <v>965.21262820000004</v>
      </c>
      <c r="AL956">
        <v>199.8884036</v>
      </c>
      <c r="AM956">
        <v>1165.105196</v>
      </c>
      <c r="BA956">
        <v>1590</v>
      </c>
      <c r="BB956">
        <v>0</v>
      </c>
      <c r="BC956">
        <v>11589018</v>
      </c>
      <c r="BD956">
        <v>2400000</v>
      </c>
      <c r="BE956">
        <v>13989018</v>
      </c>
      <c r="BF956">
        <v>0</v>
      </c>
      <c r="BG956">
        <v>0</v>
      </c>
      <c r="BH956">
        <v>145000</v>
      </c>
      <c r="BI956">
        <v>0.13242606700000001</v>
      </c>
      <c r="BJ956">
        <v>0</v>
      </c>
      <c r="BK956">
        <v>965.21262820000004</v>
      </c>
      <c r="BL956">
        <v>199.8884036</v>
      </c>
      <c r="BM956">
        <v>1165.101032</v>
      </c>
      <c r="CA956">
        <v>111</v>
      </c>
      <c r="CB956">
        <v>50</v>
      </c>
      <c r="CC956">
        <v>0</v>
      </c>
      <c r="CD956">
        <v>0</v>
      </c>
      <c r="CE956">
        <v>50</v>
      </c>
      <c r="CF956">
        <v>0</v>
      </c>
      <c r="CG956">
        <v>0</v>
      </c>
      <c r="CH956">
        <v>25000</v>
      </c>
      <c r="CI956">
        <v>9.2448389999999995E-3</v>
      </c>
      <c r="CJ956">
        <v>4.1643419999999997E-3</v>
      </c>
      <c r="CK956">
        <v>0</v>
      </c>
      <c r="CL956">
        <v>0</v>
      </c>
      <c r="CM956">
        <v>4.1643419999999997E-3</v>
      </c>
      <c r="CN956">
        <v>37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3.081613E-3</v>
      </c>
      <c r="CW956">
        <v>0</v>
      </c>
      <c r="CX956">
        <v>0</v>
      </c>
      <c r="CY956">
        <v>0</v>
      </c>
      <c r="CZ956">
        <v>0</v>
      </c>
      <c r="EA956">
        <v>70</v>
      </c>
      <c r="EB956">
        <v>0</v>
      </c>
      <c r="EC956">
        <v>0</v>
      </c>
      <c r="ED956">
        <v>0</v>
      </c>
      <c r="EE956">
        <v>0</v>
      </c>
      <c r="EF956">
        <v>0</v>
      </c>
      <c r="EG956">
        <v>0</v>
      </c>
      <c r="EH956">
        <v>0</v>
      </c>
      <c r="EI956">
        <v>5.8300779999999998E-3</v>
      </c>
      <c r="EJ956">
        <v>0</v>
      </c>
      <c r="EK956">
        <v>0</v>
      </c>
      <c r="EL956">
        <v>0</v>
      </c>
      <c r="EM956">
        <v>0</v>
      </c>
      <c r="FA956">
        <v>1.4179664999999999E-2</v>
      </c>
      <c r="FD956">
        <v>0</v>
      </c>
      <c r="FE956">
        <v>1.209442E-2</v>
      </c>
      <c r="FF956">
        <v>0</v>
      </c>
      <c r="FH956">
        <v>2.0852449999999999E-3</v>
      </c>
      <c r="FK956" t="s">
        <v>250</v>
      </c>
      <c r="FL956">
        <v>2008</v>
      </c>
    </row>
    <row r="957" spans="1:168" x14ac:dyDescent="0.3">
      <c r="A957">
        <v>0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AA957">
        <v>1993</v>
      </c>
      <c r="AB957">
        <v>118</v>
      </c>
      <c r="AC957">
        <v>11091000</v>
      </c>
      <c r="AD957">
        <v>4000</v>
      </c>
      <c r="AE957">
        <v>11095118</v>
      </c>
      <c r="AF957">
        <v>0</v>
      </c>
      <c r="AG957">
        <v>51000</v>
      </c>
      <c r="AH957">
        <v>2734000</v>
      </c>
      <c r="AI957">
        <v>0.16366572400000001</v>
      </c>
      <c r="AJ957">
        <v>9.6901929999999997E-3</v>
      </c>
      <c r="AK957">
        <v>910.79606060000003</v>
      </c>
      <c r="AL957">
        <v>0.32848113299999998</v>
      </c>
      <c r="AM957">
        <v>911.13423190000003</v>
      </c>
      <c r="BA957">
        <v>1500</v>
      </c>
      <c r="BB957">
        <v>8</v>
      </c>
      <c r="BC957">
        <v>5986000</v>
      </c>
      <c r="BD957">
        <v>0</v>
      </c>
      <c r="BE957">
        <v>5986008</v>
      </c>
      <c r="BF957">
        <v>0</v>
      </c>
      <c r="BG957">
        <v>51000</v>
      </c>
      <c r="BH957">
        <v>2434000</v>
      </c>
      <c r="BI957">
        <v>0.123180425</v>
      </c>
      <c r="BJ957">
        <v>6.5696199999999998E-4</v>
      </c>
      <c r="BK957">
        <v>491.57201500000002</v>
      </c>
      <c r="BL957">
        <v>0</v>
      </c>
      <c r="BM957">
        <v>491.57267200000001</v>
      </c>
      <c r="CA957">
        <v>218</v>
      </c>
      <c r="CB957">
        <v>85</v>
      </c>
      <c r="CC957">
        <v>5105000</v>
      </c>
      <c r="CD957">
        <v>4000</v>
      </c>
      <c r="CE957">
        <v>5109085</v>
      </c>
      <c r="CF957">
        <v>0</v>
      </c>
      <c r="CG957">
        <v>0</v>
      </c>
      <c r="CH957">
        <v>300000</v>
      </c>
      <c r="CI957">
        <v>1.7902221999999999E-2</v>
      </c>
      <c r="CJ957">
        <v>6.9802240000000002E-3</v>
      </c>
      <c r="CK957">
        <v>419.22404560000001</v>
      </c>
      <c r="CL957">
        <v>0.32848113299999998</v>
      </c>
      <c r="CM957">
        <v>419.55950689999997</v>
      </c>
      <c r="CN957">
        <v>55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4.5166160000000002E-3</v>
      </c>
      <c r="CW957">
        <v>0</v>
      </c>
      <c r="CX957">
        <v>0</v>
      </c>
      <c r="CY957">
        <v>0</v>
      </c>
      <c r="CZ957">
        <v>0</v>
      </c>
      <c r="EA957">
        <v>220</v>
      </c>
      <c r="EB957">
        <v>25</v>
      </c>
      <c r="EC957">
        <v>0</v>
      </c>
      <c r="ED957">
        <v>0</v>
      </c>
      <c r="EE957">
        <v>25</v>
      </c>
      <c r="EF957">
        <v>0</v>
      </c>
      <c r="EG957">
        <v>0</v>
      </c>
      <c r="EH957">
        <v>0</v>
      </c>
      <c r="EI957">
        <v>1.8066461999999998E-2</v>
      </c>
      <c r="EJ957">
        <v>2.0530069999999999E-3</v>
      </c>
      <c r="EK957">
        <v>0</v>
      </c>
      <c r="EL957">
        <v>0</v>
      </c>
      <c r="EM957">
        <v>2.0530069999999999E-3</v>
      </c>
      <c r="FA957">
        <v>0.203742483</v>
      </c>
      <c r="FB957">
        <v>0</v>
      </c>
      <c r="FD957">
        <v>0</v>
      </c>
      <c r="FE957">
        <v>0.18138595599999999</v>
      </c>
      <c r="FF957">
        <v>0</v>
      </c>
      <c r="FH957">
        <v>2.2356527000000001E-2</v>
      </c>
      <c r="FK957" t="s">
        <v>250</v>
      </c>
      <c r="FL957">
        <v>2009</v>
      </c>
    </row>
    <row r="958" spans="1:168" x14ac:dyDescent="0.3">
      <c r="AA958">
        <v>1244</v>
      </c>
      <c r="AB958">
        <v>305</v>
      </c>
      <c r="AC958">
        <v>3372183</v>
      </c>
      <c r="AD958">
        <v>907000</v>
      </c>
      <c r="AE958">
        <v>4279488</v>
      </c>
      <c r="AF958">
        <v>0</v>
      </c>
      <c r="AG958">
        <v>0</v>
      </c>
      <c r="AH958">
        <v>2149000</v>
      </c>
      <c r="AI958">
        <v>0.100787425</v>
      </c>
      <c r="AJ958">
        <v>2.4710743E-2</v>
      </c>
      <c r="AK958">
        <v>273.2103232</v>
      </c>
      <c r="AL958">
        <v>73.484079350000002</v>
      </c>
      <c r="AM958">
        <v>346.7191133</v>
      </c>
      <c r="BA958">
        <v>690</v>
      </c>
      <c r="BB958">
        <v>225</v>
      </c>
      <c r="BC958">
        <v>3372183</v>
      </c>
      <c r="BD958">
        <v>400000</v>
      </c>
      <c r="BE958">
        <v>3772408</v>
      </c>
      <c r="BF958">
        <v>0</v>
      </c>
      <c r="BG958">
        <v>0</v>
      </c>
      <c r="BH958">
        <v>2149000</v>
      </c>
      <c r="BI958">
        <v>5.5902992999999998E-2</v>
      </c>
      <c r="BJ958">
        <v>1.8229236999999999E-2</v>
      </c>
      <c r="BK958">
        <v>273.2103232</v>
      </c>
      <c r="BL958">
        <v>32.407532240000002</v>
      </c>
      <c r="BM958">
        <v>305.63608470000003</v>
      </c>
      <c r="CA958">
        <v>287</v>
      </c>
      <c r="CB958">
        <v>80</v>
      </c>
      <c r="CC958">
        <v>0</v>
      </c>
      <c r="CD958">
        <v>507000</v>
      </c>
      <c r="CE958">
        <v>507080</v>
      </c>
      <c r="CF958">
        <v>0</v>
      </c>
      <c r="CG958">
        <v>0</v>
      </c>
      <c r="CH958">
        <v>0</v>
      </c>
      <c r="CI958">
        <v>2.3252404000000001E-2</v>
      </c>
      <c r="CJ958">
        <v>6.4815059999999997E-3</v>
      </c>
      <c r="CK958">
        <v>0</v>
      </c>
      <c r="CL958">
        <v>41.07654711</v>
      </c>
      <c r="CM958">
        <v>41.08302862</v>
      </c>
      <c r="CN958">
        <v>17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1.37732E-3</v>
      </c>
      <c r="CW958">
        <v>0</v>
      </c>
      <c r="CX958">
        <v>0</v>
      </c>
      <c r="CY958">
        <v>0</v>
      </c>
      <c r="CZ958">
        <v>0</v>
      </c>
      <c r="EA958">
        <v>250</v>
      </c>
      <c r="EB958">
        <v>0</v>
      </c>
      <c r="EC958">
        <v>0</v>
      </c>
      <c r="ED958">
        <v>0</v>
      </c>
      <c r="EE958">
        <v>0</v>
      </c>
      <c r="EF958">
        <v>0</v>
      </c>
      <c r="EG958">
        <v>0</v>
      </c>
      <c r="EH958">
        <v>0</v>
      </c>
      <c r="EI958">
        <v>2.0254708E-2</v>
      </c>
      <c r="EJ958">
        <v>0</v>
      </c>
      <c r="EK958">
        <v>0</v>
      </c>
      <c r="EL958">
        <v>0</v>
      </c>
      <c r="EM958">
        <v>0</v>
      </c>
      <c r="FA958">
        <v>0.12825103500000001</v>
      </c>
      <c r="FD958">
        <v>0</v>
      </c>
      <c r="FE958">
        <v>0.12825103500000001</v>
      </c>
      <c r="FF958">
        <v>0</v>
      </c>
      <c r="FH958">
        <v>0</v>
      </c>
      <c r="FK958" t="s">
        <v>250</v>
      </c>
      <c r="FL958">
        <v>2010</v>
      </c>
    </row>
    <row r="959" spans="1:168" x14ac:dyDescent="0.3">
      <c r="N959">
        <v>112</v>
      </c>
      <c r="O959">
        <v>200</v>
      </c>
      <c r="P959">
        <v>500000</v>
      </c>
      <c r="Q959">
        <v>75000</v>
      </c>
      <c r="R959">
        <v>575200</v>
      </c>
      <c r="S959">
        <v>0</v>
      </c>
      <c r="T959">
        <v>0</v>
      </c>
      <c r="U959">
        <v>0</v>
      </c>
      <c r="V959">
        <v>8.9579359999999997E-3</v>
      </c>
      <c r="W959">
        <v>1.5996314000000001E-2</v>
      </c>
      <c r="X959">
        <v>39.990786120000003</v>
      </c>
      <c r="Y959">
        <v>5.9986179179999999</v>
      </c>
      <c r="Z959">
        <v>46.005400360000003</v>
      </c>
      <c r="AA959">
        <v>1038</v>
      </c>
      <c r="AB959">
        <v>250</v>
      </c>
      <c r="AC959">
        <v>12504069</v>
      </c>
      <c r="AD959">
        <v>325000</v>
      </c>
      <c r="AE959">
        <v>12829319</v>
      </c>
      <c r="AF959">
        <v>0</v>
      </c>
      <c r="AG959">
        <v>0</v>
      </c>
      <c r="AH959">
        <v>2032625</v>
      </c>
      <c r="AI959">
        <v>8.3020871999999996E-2</v>
      </c>
      <c r="AJ959">
        <v>1.9995393E-2</v>
      </c>
      <c r="AK959">
        <v>1000.095098</v>
      </c>
      <c r="AL959">
        <v>25.994010979999999</v>
      </c>
      <c r="AM959">
        <v>1026.1091039999999</v>
      </c>
      <c r="BA959">
        <v>608</v>
      </c>
      <c r="BB959">
        <v>0</v>
      </c>
      <c r="BC959">
        <v>12004069</v>
      </c>
      <c r="BD959">
        <v>0</v>
      </c>
      <c r="BE959">
        <v>12004069</v>
      </c>
      <c r="BF959">
        <v>0</v>
      </c>
      <c r="BG959">
        <v>0</v>
      </c>
      <c r="BH959">
        <v>1657000</v>
      </c>
      <c r="BI959">
        <v>4.8628796000000002E-2</v>
      </c>
      <c r="BJ959">
        <v>0</v>
      </c>
      <c r="BK959">
        <v>960.10431200000005</v>
      </c>
      <c r="BL959">
        <v>0</v>
      </c>
      <c r="BM959">
        <v>960.10431200000005</v>
      </c>
      <c r="CA959">
        <v>106</v>
      </c>
      <c r="CB959">
        <v>50</v>
      </c>
      <c r="CC959">
        <v>0</v>
      </c>
      <c r="CD959">
        <v>250000</v>
      </c>
      <c r="CE959">
        <v>250050</v>
      </c>
      <c r="CF959">
        <v>0</v>
      </c>
      <c r="CG959">
        <v>0</v>
      </c>
      <c r="CH959">
        <v>375625</v>
      </c>
      <c r="CI959">
        <v>8.4780470000000007E-3</v>
      </c>
      <c r="CJ959">
        <v>3.999079E-3</v>
      </c>
      <c r="CK959">
        <v>0</v>
      </c>
      <c r="CL959">
        <v>19.995393060000001</v>
      </c>
      <c r="CM959">
        <v>19.999392140000001</v>
      </c>
      <c r="EA959">
        <v>212</v>
      </c>
      <c r="EB959">
        <v>0</v>
      </c>
      <c r="EC959">
        <v>0</v>
      </c>
      <c r="ED959">
        <v>0</v>
      </c>
      <c r="EE959">
        <v>0</v>
      </c>
      <c r="EF959">
        <v>0</v>
      </c>
      <c r="EG959">
        <v>0</v>
      </c>
      <c r="EH959">
        <v>0</v>
      </c>
      <c r="EI959">
        <v>1.6956092999999998E-2</v>
      </c>
      <c r="EJ959">
        <v>0</v>
      </c>
      <c r="EK959">
        <v>0</v>
      </c>
      <c r="EL959">
        <v>0</v>
      </c>
      <c r="EM959">
        <v>0</v>
      </c>
      <c r="FA959">
        <v>0.111495845</v>
      </c>
      <c r="FC959">
        <v>0</v>
      </c>
      <c r="FD959">
        <v>0</v>
      </c>
      <c r="FE959">
        <v>9.0891637999999997E-2</v>
      </c>
      <c r="FH959">
        <v>2.0604206999999999E-2</v>
      </c>
      <c r="FK959" t="s">
        <v>250</v>
      </c>
      <c r="FL959">
        <v>2011</v>
      </c>
    </row>
    <row r="960" spans="1:168" x14ac:dyDescent="0.3">
      <c r="AA960">
        <v>599</v>
      </c>
      <c r="AB960">
        <v>0</v>
      </c>
      <c r="AC960">
        <v>4280860</v>
      </c>
      <c r="AD960">
        <v>0</v>
      </c>
      <c r="AE960">
        <v>4280860</v>
      </c>
      <c r="AF960">
        <v>0</v>
      </c>
      <c r="AG960">
        <v>0</v>
      </c>
      <c r="AH960">
        <v>244000</v>
      </c>
      <c r="AI960">
        <v>4.7322600999999999E-2</v>
      </c>
      <c r="AJ960">
        <v>0</v>
      </c>
      <c r="AK960">
        <v>338.19937970000001</v>
      </c>
      <c r="AL960">
        <v>0</v>
      </c>
      <c r="AM960">
        <v>338.19937970000001</v>
      </c>
      <c r="BA960">
        <v>279</v>
      </c>
      <c r="BB960">
        <v>0</v>
      </c>
      <c r="BC960">
        <v>4210860</v>
      </c>
      <c r="BD960">
        <v>0</v>
      </c>
      <c r="BE960">
        <v>4210860</v>
      </c>
      <c r="BF960">
        <v>0</v>
      </c>
      <c r="BG960">
        <v>0</v>
      </c>
      <c r="BH960">
        <v>244000</v>
      </c>
      <c r="BI960">
        <v>2.2041746000000001E-2</v>
      </c>
      <c r="BJ960">
        <v>0</v>
      </c>
      <c r="BK960">
        <v>332.66919259999997</v>
      </c>
      <c r="BL960">
        <v>0</v>
      </c>
      <c r="BM960">
        <v>332.66919259999997</v>
      </c>
      <c r="BN960">
        <v>16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1.2640430000000001E-3</v>
      </c>
      <c r="BW960">
        <v>0</v>
      </c>
      <c r="BX960">
        <v>0</v>
      </c>
      <c r="BY960">
        <v>0</v>
      </c>
      <c r="BZ960">
        <v>0</v>
      </c>
      <c r="CA960">
        <v>40</v>
      </c>
      <c r="CB960">
        <v>0</v>
      </c>
      <c r="CC960">
        <v>70000</v>
      </c>
      <c r="CD960">
        <v>0</v>
      </c>
      <c r="CE960">
        <v>70000</v>
      </c>
      <c r="CF960">
        <v>0</v>
      </c>
      <c r="CG960">
        <v>0</v>
      </c>
      <c r="CH960">
        <v>0</v>
      </c>
      <c r="CI960">
        <v>3.1601070000000001E-3</v>
      </c>
      <c r="CJ960">
        <v>0</v>
      </c>
      <c r="CK960">
        <v>5.5301870600000003</v>
      </c>
      <c r="CL960">
        <v>0</v>
      </c>
      <c r="CM960">
        <v>5.5301870600000003</v>
      </c>
      <c r="EA960">
        <v>264</v>
      </c>
      <c r="EB960">
        <v>0</v>
      </c>
      <c r="EC960">
        <v>0</v>
      </c>
      <c r="ED960">
        <v>0</v>
      </c>
      <c r="EE960">
        <v>0</v>
      </c>
      <c r="EF960">
        <v>0</v>
      </c>
      <c r="EG960">
        <v>0</v>
      </c>
      <c r="EH960">
        <v>0</v>
      </c>
      <c r="EI960">
        <v>2.0856705E-2</v>
      </c>
      <c r="EJ960">
        <v>0</v>
      </c>
      <c r="EK960">
        <v>0</v>
      </c>
      <c r="EL960">
        <v>0</v>
      </c>
      <c r="EM960">
        <v>0</v>
      </c>
      <c r="FA960">
        <v>1.3350549999999999E-2</v>
      </c>
      <c r="FD960">
        <v>0</v>
      </c>
      <c r="FE960">
        <v>1.3350549999999999E-2</v>
      </c>
      <c r="FG960">
        <v>0</v>
      </c>
      <c r="FH960">
        <v>0</v>
      </c>
      <c r="FK960" t="s">
        <v>250</v>
      </c>
      <c r="FL960">
        <v>2012</v>
      </c>
    </row>
    <row r="961" spans="1:168" x14ac:dyDescent="0.3">
      <c r="N961">
        <v>3</v>
      </c>
      <c r="O961">
        <v>70</v>
      </c>
      <c r="P961">
        <v>59280</v>
      </c>
      <c r="Q961">
        <v>0</v>
      </c>
      <c r="R961">
        <v>59350</v>
      </c>
      <c r="S961">
        <v>0</v>
      </c>
      <c r="T961">
        <v>0</v>
      </c>
      <c r="U961">
        <v>120000</v>
      </c>
      <c r="V961">
        <v>2.3422100000000001E-4</v>
      </c>
      <c r="W961">
        <v>5.4651550000000002E-3</v>
      </c>
      <c r="X961">
        <v>4.6282055660000001</v>
      </c>
      <c r="Y961">
        <v>0</v>
      </c>
      <c r="Z961">
        <v>4.6336707209999997</v>
      </c>
      <c r="AA961">
        <v>7119</v>
      </c>
      <c r="AB961">
        <v>4547</v>
      </c>
      <c r="AC961">
        <v>16704280</v>
      </c>
      <c r="AD961">
        <v>0</v>
      </c>
      <c r="AE961">
        <v>16708827</v>
      </c>
      <c r="AF961">
        <v>0</v>
      </c>
      <c r="AG961">
        <v>500000</v>
      </c>
      <c r="AH961">
        <v>2377471</v>
      </c>
      <c r="AI961">
        <v>0.55580626600000005</v>
      </c>
      <c r="AJ961">
        <v>0.355000855</v>
      </c>
      <c r="AK961">
        <v>1304.163996</v>
      </c>
      <c r="AL961">
        <v>0</v>
      </c>
      <c r="AM961">
        <v>1304.5189969999999</v>
      </c>
      <c r="BA961">
        <v>6453</v>
      </c>
      <c r="BB961">
        <v>4473</v>
      </c>
      <c r="BC961">
        <v>3415000</v>
      </c>
      <c r="BD961">
        <v>0</v>
      </c>
      <c r="BE961">
        <v>3419473</v>
      </c>
      <c r="BF961">
        <v>0</v>
      </c>
      <c r="BG961">
        <v>500000</v>
      </c>
      <c r="BH961">
        <v>1362000</v>
      </c>
      <c r="BI961">
        <v>0.50380921899999997</v>
      </c>
      <c r="BJ961">
        <v>0.34922340600000001</v>
      </c>
      <c r="BK961">
        <v>266.62149140000002</v>
      </c>
      <c r="BL961">
        <v>0</v>
      </c>
      <c r="BM961">
        <v>266.9707148</v>
      </c>
      <c r="CA961">
        <v>106</v>
      </c>
      <c r="CB961">
        <v>4</v>
      </c>
      <c r="CC961">
        <v>13230000</v>
      </c>
      <c r="CD961">
        <v>0</v>
      </c>
      <c r="CE961">
        <v>13230004</v>
      </c>
      <c r="CF961">
        <v>0</v>
      </c>
      <c r="CG961">
        <v>0</v>
      </c>
      <c r="CH961">
        <v>895471</v>
      </c>
      <c r="CI961">
        <v>8.2758060000000001E-3</v>
      </c>
      <c r="CJ961">
        <v>3.1229499999999998E-4</v>
      </c>
      <c r="CK961">
        <v>1032.914299</v>
      </c>
      <c r="CL961">
        <v>0</v>
      </c>
      <c r="CM961">
        <v>1032.9146109999999</v>
      </c>
      <c r="EA961">
        <v>557</v>
      </c>
      <c r="EB961">
        <v>0</v>
      </c>
      <c r="EC961">
        <v>0</v>
      </c>
      <c r="ED961">
        <v>0</v>
      </c>
      <c r="EE961">
        <v>0</v>
      </c>
      <c r="EF961">
        <v>0</v>
      </c>
      <c r="EG961">
        <v>0</v>
      </c>
      <c r="EH961">
        <v>0</v>
      </c>
      <c r="EI961">
        <v>4.3487019000000002E-2</v>
      </c>
      <c r="EJ961">
        <v>0</v>
      </c>
      <c r="EK961">
        <v>0</v>
      </c>
      <c r="EL961">
        <v>0</v>
      </c>
      <c r="EM961">
        <v>0</v>
      </c>
      <c r="FA961">
        <v>0.128046825</v>
      </c>
      <c r="FC961">
        <v>6.4630099999999999E-3</v>
      </c>
      <c r="FD961">
        <v>0</v>
      </c>
      <c r="FE961">
        <v>7.3355164E-2</v>
      </c>
      <c r="FH961">
        <v>4.8228650999999997E-2</v>
      </c>
      <c r="FK961" t="s">
        <v>250</v>
      </c>
      <c r="FL961">
        <v>2013</v>
      </c>
    </row>
    <row r="962" spans="1:168" x14ac:dyDescent="0.3">
      <c r="AA962">
        <v>1072</v>
      </c>
      <c r="AB962">
        <v>84</v>
      </c>
      <c r="AC962">
        <v>5503980</v>
      </c>
      <c r="AD962">
        <v>650200</v>
      </c>
      <c r="AE962">
        <v>6154264</v>
      </c>
      <c r="AF962">
        <v>0</v>
      </c>
      <c r="AG962">
        <v>680000</v>
      </c>
      <c r="AH962">
        <v>23465000</v>
      </c>
      <c r="AI962">
        <v>8.2741521999999998E-2</v>
      </c>
      <c r="AJ962">
        <v>6.4834769999999996E-3</v>
      </c>
      <c r="AK962">
        <v>424.82059659999999</v>
      </c>
      <c r="AL962">
        <v>50.185202689999997</v>
      </c>
      <c r="AM962">
        <v>475.01228279999998</v>
      </c>
      <c r="BA962">
        <v>622</v>
      </c>
      <c r="BB962">
        <v>0</v>
      </c>
      <c r="BC962">
        <v>4572500</v>
      </c>
      <c r="BD962">
        <v>650000</v>
      </c>
      <c r="BE962">
        <v>5222500</v>
      </c>
      <c r="BF962">
        <v>0</v>
      </c>
      <c r="BG962">
        <v>150000</v>
      </c>
      <c r="BH962">
        <v>16465000</v>
      </c>
      <c r="BI962">
        <v>4.8008607000000002E-2</v>
      </c>
      <c r="BJ962">
        <v>0</v>
      </c>
      <c r="BK962">
        <v>352.92500660000002</v>
      </c>
      <c r="BL962">
        <v>50.169765839999997</v>
      </c>
      <c r="BM962">
        <v>403.09477249999998</v>
      </c>
      <c r="CA962">
        <v>119</v>
      </c>
      <c r="CB962">
        <v>84</v>
      </c>
      <c r="CC962">
        <v>931480</v>
      </c>
      <c r="CD962">
        <v>0</v>
      </c>
      <c r="CE962">
        <v>931564</v>
      </c>
      <c r="CF962">
        <v>0</v>
      </c>
      <c r="CG962">
        <v>530000</v>
      </c>
      <c r="CH962">
        <v>7000000</v>
      </c>
      <c r="CI962">
        <v>9.1849259999999995E-3</v>
      </c>
      <c r="CJ962">
        <v>6.4834769999999996E-3</v>
      </c>
      <c r="CK962">
        <v>71.895589979999997</v>
      </c>
      <c r="CL962">
        <v>0</v>
      </c>
      <c r="CM962">
        <v>71.902073459999997</v>
      </c>
      <c r="CN962">
        <v>151</v>
      </c>
      <c r="CO962">
        <v>0</v>
      </c>
      <c r="CP962">
        <v>0</v>
      </c>
      <c r="CQ962">
        <v>200</v>
      </c>
      <c r="CR962">
        <v>200</v>
      </c>
      <c r="CS962">
        <v>0</v>
      </c>
      <c r="CT962">
        <v>0</v>
      </c>
      <c r="CU962">
        <v>0</v>
      </c>
      <c r="CV962">
        <v>1.1654823E-2</v>
      </c>
      <c r="CW962">
        <v>0</v>
      </c>
      <c r="CX962">
        <v>0</v>
      </c>
      <c r="CY962">
        <v>1.5436851E-2</v>
      </c>
      <c r="CZ962">
        <v>1.5436851E-2</v>
      </c>
      <c r="EA962">
        <v>180</v>
      </c>
      <c r="EB962">
        <v>0</v>
      </c>
      <c r="EC962">
        <v>0</v>
      </c>
      <c r="ED962">
        <v>0</v>
      </c>
      <c r="EE962">
        <v>0</v>
      </c>
      <c r="EF962">
        <v>0</v>
      </c>
      <c r="EG962">
        <v>0</v>
      </c>
      <c r="EH962">
        <v>0</v>
      </c>
      <c r="EI962">
        <v>1.3893166E-2</v>
      </c>
      <c r="EJ962">
        <v>0</v>
      </c>
      <c r="EK962">
        <v>0</v>
      </c>
      <c r="EL962">
        <v>0</v>
      </c>
      <c r="EM962">
        <v>0</v>
      </c>
      <c r="FA962">
        <v>1.150735853</v>
      </c>
      <c r="FD962">
        <v>0</v>
      </c>
      <c r="FE962">
        <v>0.80745219800000001</v>
      </c>
      <c r="FF962">
        <v>0</v>
      </c>
      <c r="FH962">
        <v>0.34328365500000002</v>
      </c>
      <c r="FK962" t="s">
        <v>250</v>
      </c>
      <c r="FL962">
        <v>2014</v>
      </c>
    </row>
    <row r="963" spans="1:168" x14ac:dyDescent="0.3">
      <c r="A963">
        <v>0</v>
      </c>
      <c r="B963">
        <v>0</v>
      </c>
      <c r="C963">
        <v>330000000</v>
      </c>
      <c r="D963">
        <v>0</v>
      </c>
      <c r="E963">
        <v>330000000</v>
      </c>
      <c r="F963">
        <v>0</v>
      </c>
      <c r="G963">
        <v>400000</v>
      </c>
      <c r="H963">
        <v>3000000</v>
      </c>
      <c r="I963">
        <v>0</v>
      </c>
      <c r="J963">
        <v>0</v>
      </c>
      <c r="K963">
        <v>25187.91836</v>
      </c>
      <c r="L963">
        <v>0</v>
      </c>
      <c r="M963">
        <v>25187.91836</v>
      </c>
      <c r="N963">
        <v>98</v>
      </c>
      <c r="O963">
        <v>570</v>
      </c>
      <c r="P963">
        <v>0</v>
      </c>
      <c r="Q963">
        <v>0</v>
      </c>
      <c r="R963">
        <v>570</v>
      </c>
      <c r="S963">
        <v>0</v>
      </c>
      <c r="T963">
        <v>0</v>
      </c>
      <c r="U963">
        <v>0</v>
      </c>
      <c r="V963">
        <v>7.4800480000000004E-3</v>
      </c>
      <c r="W963">
        <v>4.3506403999999999E-2</v>
      </c>
      <c r="X963">
        <v>0</v>
      </c>
      <c r="Y963">
        <v>0</v>
      </c>
      <c r="Z963">
        <v>4.3506403999999999E-2</v>
      </c>
      <c r="AA963">
        <v>3400</v>
      </c>
      <c r="AB963">
        <v>1695</v>
      </c>
      <c r="AC963">
        <v>346502337</v>
      </c>
      <c r="AD963">
        <v>54097</v>
      </c>
      <c r="AE963">
        <v>346558129</v>
      </c>
      <c r="AF963">
        <v>0</v>
      </c>
      <c r="AG963">
        <v>1261000</v>
      </c>
      <c r="AH963">
        <v>6949000</v>
      </c>
      <c r="AI963">
        <v>0.25951188600000002</v>
      </c>
      <c r="AJ963">
        <v>0.12937430799999999</v>
      </c>
      <c r="AK963">
        <v>26447.49265</v>
      </c>
      <c r="AL963">
        <v>4.1290630889999997</v>
      </c>
      <c r="AM963">
        <v>26451.751090000002</v>
      </c>
      <c r="BA963">
        <v>839</v>
      </c>
      <c r="BB963">
        <v>1025</v>
      </c>
      <c r="BC963">
        <v>16358337</v>
      </c>
      <c r="BD963">
        <v>54097</v>
      </c>
      <c r="BE963">
        <v>16413459</v>
      </c>
      <c r="BF963">
        <v>0</v>
      </c>
      <c r="BG963">
        <v>755000</v>
      </c>
      <c r="BH963">
        <v>2880000</v>
      </c>
      <c r="BI963">
        <v>6.4038373999999995E-2</v>
      </c>
      <c r="BJ963">
        <v>7.8235201000000004E-2</v>
      </c>
      <c r="BK963">
        <v>1248.583202</v>
      </c>
      <c r="BL963">
        <v>4.1290630889999997</v>
      </c>
      <c r="BM963">
        <v>1252.7905009999999</v>
      </c>
      <c r="CA963">
        <v>212</v>
      </c>
      <c r="CB963">
        <v>100</v>
      </c>
      <c r="CC963">
        <v>135000</v>
      </c>
      <c r="CD963">
        <v>0</v>
      </c>
      <c r="CE963">
        <v>135100</v>
      </c>
      <c r="CF963">
        <v>0</v>
      </c>
      <c r="CG963">
        <v>106000</v>
      </c>
      <c r="CH963">
        <v>1069000</v>
      </c>
      <c r="CI963">
        <v>1.6181329000000001E-2</v>
      </c>
      <c r="CJ963">
        <v>7.6327030000000002E-3</v>
      </c>
      <c r="CK963">
        <v>10.304148420000001</v>
      </c>
      <c r="CL963">
        <v>0</v>
      </c>
      <c r="CM963">
        <v>10.311781119999999</v>
      </c>
      <c r="CN963">
        <v>3</v>
      </c>
      <c r="CO963">
        <v>0</v>
      </c>
      <c r="CP963">
        <v>9000</v>
      </c>
      <c r="CQ963">
        <v>0</v>
      </c>
      <c r="CR963">
        <v>9000</v>
      </c>
      <c r="CS963">
        <v>0</v>
      </c>
      <c r="CT963">
        <v>0</v>
      </c>
      <c r="CU963">
        <v>0</v>
      </c>
      <c r="CV963">
        <v>2.2898100000000001E-4</v>
      </c>
      <c r="CW963">
        <v>0</v>
      </c>
      <c r="CX963">
        <v>0.68694322799999996</v>
      </c>
      <c r="CY963">
        <v>0</v>
      </c>
      <c r="CZ963">
        <v>0.68694322799999996</v>
      </c>
      <c r="EA963">
        <v>2248</v>
      </c>
      <c r="EB963">
        <v>0</v>
      </c>
      <c r="EC963">
        <v>0</v>
      </c>
      <c r="ED963">
        <v>0</v>
      </c>
      <c r="EE963">
        <v>0</v>
      </c>
      <c r="EF963">
        <v>0</v>
      </c>
      <c r="EG963">
        <v>0</v>
      </c>
      <c r="EH963">
        <v>0</v>
      </c>
      <c r="EI963">
        <v>0.17158315299999999</v>
      </c>
      <c r="EJ963">
        <v>0</v>
      </c>
      <c r="EK963">
        <v>0</v>
      </c>
      <c r="EL963">
        <v>0</v>
      </c>
      <c r="EM963">
        <v>0</v>
      </c>
      <c r="FA963">
        <v>0.330340038</v>
      </c>
      <c r="FB963">
        <v>0.142613342</v>
      </c>
      <c r="FC963">
        <v>0</v>
      </c>
      <c r="FD963">
        <v>0</v>
      </c>
      <c r="FE963">
        <v>0.13690880799999999</v>
      </c>
      <c r="FF963">
        <v>0</v>
      </c>
      <c r="FH963">
        <v>5.0817887999999999E-2</v>
      </c>
      <c r="FK963" t="s">
        <v>250</v>
      </c>
      <c r="FL963">
        <v>2015</v>
      </c>
    </row>
    <row r="964" spans="1:168" x14ac:dyDescent="0.3">
      <c r="N964">
        <v>8</v>
      </c>
      <c r="O964">
        <v>308</v>
      </c>
      <c r="P964">
        <v>10500</v>
      </c>
      <c r="Q964">
        <v>0</v>
      </c>
      <c r="R964">
        <v>10808</v>
      </c>
      <c r="S964">
        <v>0</v>
      </c>
      <c r="T964">
        <v>0</v>
      </c>
      <c r="U964">
        <v>75000</v>
      </c>
      <c r="V964">
        <v>6.0399399999999995E-4</v>
      </c>
      <c r="W964">
        <v>2.3253759999999998E-2</v>
      </c>
      <c r="X964">
        <v>0.79274181200000005</v>
      </c>
      <c r="Y964">
        <v>0</v>
      </c>
      <c r="Z964">
        <v>0.81599557199999995</v>
      </c>
      <c r="AA964">
        <v>1129</v>
      </c>
      <c r="AB964">
        <v>313</v>
      </c>
      <c r="AC964">
        <v>1816500</v>
      </c>
      <c r="AD964">
        <v>2000000</v>
      </c>
      <c r="AE964">
        <v>3816813</v>
      </c>
      <c r="AF964">
        <v>0</v>
      </c>
      <c r="AG964">
        <v>244000</v>
      </c>
      <c r="AH964">
        <v>2574000</v>
      </c>
      <c r="AI964">
        <v>8.5238620000000001E-2</v>
      </c>
      <c r="AJ964">
        <v>2.3631256E-2</v>
      </c>
      <c r="AK964">
        <v>137.14433339999999</v>
      </c>
      <c r="AL964">
        <v>150.9984403</v>
      </c>
      <c r="AM964">
        <v>288.166405</v>
      </c>
      <c r="BA964">
        <v>666</v>
      </c>
      <c r="BB964">
        <v>0</v>
      </c>
      <c r="BC964">
        <v>1806000</v>
      </c>
      <c r="BD964">
        <v>2000000</v>
      </c>
      <c r="BE964">
        <v>3806000</v>
      </c>
      <c r="BF964">
        <v>0</v>
      </c>
      <c r="BG964">
        <v>44000</v>
      </c>
      <c r="BH964">
        <v>1499000</v>
      </c>
      <c r="BI964">
        <v>5.0282480999999997E-2</v>
      </c>
      <c r="BJ964">
        <v>0</v>
      </c>
      <c r="BK964">
        <v>136.35159160000001</v>
      </c>
      <c r="BL964">
        <v>150.9984403</v>
      </c>
      <c r="BM964">
        <v>287.350032</v>
      </c>
      <c r="CA964">
        <v>128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200000</v>
      </c>
      <c r="CH964">
        <v>1000000</v>
      </c>
      <c r="CI964">
        <v>9.6638999999999996E-3</v>
      </c>
      <c r="CJ964">
        <v>0</v>
      </c>
      <c r="CK964">
        <v>0</v>
      </c>
      <c r="CL964">
        <v>0</v>
      </c>
      <c r="CM964">
        <v>0</v>
      </c>
      <c r="CN964">
        <v>20</v>
      </c>
      <c r="CO964">
        <v>5</v>
      </c>
      <c r="CP964">
        <v>0</v>
      </c>
      <c r="CQ964">
        <v>0</v>
      </c>
      <c r="CR964">
        <v>5</v>
      </c>
      <c r="CS964">
        <v>0</v>
      </c>
      <c r="CT964">
        <v>0</v>
      </c>
      <c r="CU964">
        <v>0</v>
      </c>
      <c r="CV964">
        <v>1.509984E-3</v>
      </c>
      <c r="CW964">
        <v>3.7749600000000001E-4</v>
      </c>
      <c r="CX964">
        <v>0</v>
      </c>
      <c r="CY964">
        <v>0</v>
      </c>
      <c r="CZ964">
        <v>3.7749600000000001E-4</v>
      </c>
      <c r="DN964">
        <v>7</v>
      </c>
      <c r="DO964">
        <v>0</v>
      </c>
      <c r="DP964">
        <v>0</v>
      </c>
      <c r="DQ964">
        <v>0</v>
      </c>
      <c r="DR964">
        <v>0</v>
      </c>
      <c r="DS964">
        <v>0</v>
      </c>
      <c r="DT964">
        <v>0</v>
      </c>
      <c r="DU964">
        <v>0</v>
      </c>
      <c r="DV964">
        <v>5.2849500000000003E-4</v>
      </c>
      <c r="DW964">
        <v>0</v>
      </c>
      <c r="DX964">
        <v>0</v>
      </c>
      <c r="DY964">
        <v>0</v>
      </c>
      <c r="DZ964">
        <v>0</v>
      </c>
      <c r="EA964">
        <v>300</v>
      </c>
      <c r="EB964">
        <v>0</v>
      </c>
      <c r="EC964">
        <v>0</v>
      </c>
      <c r="ED964">
        <v>0</v>
      </c>
      <c r="EE964">
        <v>0</v>
      </c>
      <c r="EF964">
        <v>0</v>
      </c>
      <c r="EG964">
        <v>0</v>
      </c>
      <c r="EH964">
        <v>0</v>
      </c>
      <c r="EI964">
        <v>2.2649766000000002E-2</v>
      </c>
      <c r="EJ964">
        <v>0</v>
      </c>
      <c r="EK964">
        <v>0</v>
      </c>
      <c r="EL964">
        <v>0</v>
      </c>
      <c r="EM964">
        <v>0</v>
      </c>
      <c r="FA964">
        <v>0.112166638</v>
      </c>
      <c r="FC964">
        <v>3.2682589999999999E-3</v>
      </c>
      <c r="FD964">
        <v>0</v>
      </c>
      <c r="FE964">
        <v>6.5321596999999995E-2</v>
      </c>
      <c r="FF964">
        <v>0</v>
      </c>
      <c r="FH964">
        <v>4.3576782000000001E-2</v>
      </c>
      <c r="FJ964">
        <v>0</v>
      </c>
      <c r="FK964" t="s">
        <v>250</v>
      </c>
      <c r="FL964">
        <v>2016</v>
      </c>
    </row>
    <row r="965" spans="1:168" x14ac:dyDescent="0.3">
      <c r="AA965">
        <v>2346</v>
      </c>
      <c r="AB965">
        <v>44</v>
      </c>
      <c r="AC965">
        <v>22335051</v>
      </c>
      <c r="AD965">
        <v>60100</v>
      </c>
      <c r="AE965">
        <v>22395195</v>
      </c>
      <c r="AF965">
        <v>0</v>
      </c>
      <c r="AG965">
        <v>78000</v>
      </c>
      <c r="AH965">
        <v>2117000</v>
      </c>
      <c r="AI965">
        <v>0.175247652</v>
      </c>
      <c r="AJ965">
        <v>3.286827E-3</v>
      </c>
      <c r="AK965">
        <v>1668.4421359999999</v>
      </c>
      <c r="AL965">
        <v>4.4895072039999997</v>
      </c>
      <c r="AM965">
        <v>1672.9349299999999</v>
      </c>
      <c r="BA965">
        <v>1046</v>
      </c>
      <c r="BB965">
        <v>12</v>
      </c>
      <c r="BC965">
        <v>22271831</v>
      </c>
      <c r="BD965">
        <v>0</v>
      </c>
      <c r="BE965">
        <v>22271843</v>
      </c>
      <c r="BF965">
        <v>0</v>
      </c>
      <c r="BG965">
        <v>78000</v>
      </c>
      <c r="BH965">
        <v>2117000</v>
      </c>
      <c r="BI965">
        <v>7.8136847999999995E-2</v>
      </c>
      <c r="BJ965">
        <v>8.96407E-4</v>
      </c>
      <c r="BK965">
        <v>1663.7195630000001</v>
      </c>
      <c r="BL965">
        <v>0</v>
      </c>
      <c r="BM965">
        <v>1663.7204589999999</v>
      </c>
      <c r="CA965">
        <v>940</v>
      </c>
      <c r="CB965">
        <v>32</v>
      </c>
      <c r="CC965">
        <v>63220</v>
      </c>
      <c r="CD965">
        <v>60000</v>
      </c>
      <c r="CE965">
        <v>123252</v>
      </c>
      <c r="CF965">
        <v>0</v>
      </c>
      <c r="CG965">
        <v>0</v>
      </c>
      <c r="CH965">
        <v>0</v>
      </c>
      <c r="CI965">
        <v>7.0218582000000002E-2</v>
      </c>
      <c r="CJ965">
        <v>2.3904199999999999E-3</v>
      </c>
      <c r="CK965">
        <v>4.7225731360000003</v>
      </c>
      <c r="CL965">
        <v>4.4820371430000003</v>
      </c>
      <c r="CM965">
        <v>9.2070006979999999</v>
      </c>
      <c r="CN965">
        <v>96</v>
      </c>
      <c r="CO965">
        <v>0</v>
      </c>
      <c r="CP965">
        <v>0</v>
      </c>
      <c r="CQ965">
        <v>100</v>
      </c>
      <c r="CR965">
        <v>100</v>
      </c>
      <c r="CS965">
        <v>0</v>
      </c>
      <c r="CT965">
        <v>0</v>
      </c>
      <c r="CU965">
        <v>0</v>
      </c>
      <c r="CV965">
        <v>7.1712590000000001E-3</v>
      </c>
      <c r="CW965">
        <v>0</v>
      </c>
      <c r="CX965">
        <v>0</v>
      </c>
      <c r="CY965">
        <v>7.4700620000000004E-3</v>
      </c>
      <c r="CZ965">
        <v>7.4700620000000004E-3</v>
      </c>
      <c r="EA965">
        <v>264</v>
      </c>
      <c r="EB965">
        <v>0</v>
      </c>
      <c r="EC965">
        <v>0</v>
      </c>
      <c r="ED965">
        <v>0</v>
      </c>
      <c r="EE965">
        <v>0</v>
      </c>
      <c r="EF965">
        <v>0</v>
      </c>
      <c r="EG965">
        <v>0</v>
      </c>
      <c r="EH965">
        <v>0</v>
      </c>
      <c r="EI965">
        <v>1.9720963000000001E-2</v>
      </c>
      <c r="EJ965">
        <v>0</v>
      </c>
      <c r="EK965">
        <v>0</v>
      </c>
      <c r="EL965">
        <v>0</v>
      </c>
      <c r="EM965">
        <v>0</v>
      </c>
      <c r="FA965">
        <v>7.9842501999999996E-2</v>
      </c>
      <c r="FD965">
        <v>0</v>
      </c>
      <c r="FE965">
        <v>7.9842501999999996E-2</v>
      </c>
      <c r="FF965">
        <v>0</v>
      </c>
      <c r="FH965">
        <v>0</v>
      </c>
      <c r="FK965" t="s">
        <v>250</v>
      </c>
      <c r="FL965">
        <v>2017</v>
      </c>
    </row>
    <row r="966" spans="1:168" x14ac:dyDescent="0.3">
      <c r="A966">
        <v>0</v>
      </c>
      <c r="B966">
        <v>0</v>
      </c>
      <c r="C966">
        <v>8200000</v>
      </c>
      <c r="D966">
        <v>0</v>
      </c>
      <c r="E966">
        <v>8200000</v>
      </c>
      <c r="F966">
        <v>0</v>
      </c>
      <c r="G966">
        <v>0</v>
      </c>
      <c r="H966">
        <v>1100000</v>
      </c>
      <c r="I966">
        <v>0</v>
      </c>
      <c r="J966">
        <v>0</v>
      </c>
      <c r="K966">
        <v>606.22098889999995</v>
      </c>
      <c r="L966">
        <v>0</v>
      </c>
      <c r="M966">
        <v>606.22098889999995</v>
      </c>
      <c r="AA966">
        <v>1396</v>
      </c>
      <c r="AB966">
        <v>719</v>
      </c>
      <c r="AC966">
        <v>32137579</v>
      </c>
      <c r="AD966">
        <v>223050</v>
      </c>
      <c r="AE966">
        <v>32361348</v>
      </c>
      <c r="AF966">
        <v>0</v>
      </c>
      <c r="AG966">
        <v>0</v>
      </c>
      <c r="AH966">
        <v>6108980</v>
      </c>
      <c r="AI966">
        <v>0.103205427</v>
      </c>
      <c r="AJ966">
        <v>5.3155230999999997E-2</v>
      </c>
      <c r="AK966">
        <v>2375.911576</v>
      </c>
      <c r="AL966">
        <v>16.489950189999998</v>
      </c>
      <c r="AM966">
        <v>2392.4546810000002</v>
      </c>
      <c r="BA966">
        <v>710</v>
      </c>
      <c r="BB966">
        <v>69</v>
      </c>
      <c r="BC966">
        <v>23084579</v>
      </c>
      <c r="BD966">
        <v>223050</v>
      </c>
      <c r="BE966">
        <v>23307698</v>
      </c>
      <c r="BF966">
        <v>0</v>
      </c>
      <c r="BG966">
        <v>0</v>
      </c>
      <c r="BH966">
        <v>2864980</v>
      </c>
      <c r="BI966">
        <v>5.2489866000000003E-2</v>
      </c>
      <c r="BJ966">
        <v>5.1011279999999999E-3</v>
      </c>
      <c r="BK966">
        <v>1706.6288179999999</v>
      </c>
      <c r="BL966">
        <v>16.489950189999998</v>
      </c>
      <c r="BM966">
        <v>1723.1238699999999</v>
      </c>
      <c r="CA966">
        <v>625</v>
      </c>
      <c r="CB966">
        <v>650</v>
      </c>
      <c r="CC966">
        <v>853000</v>
      </c>
      <c r="CD966">
        <v>0</v>
      </c>
      <c r="CE966">
        <v>853650</v>
      </c>
      <c r="CF966">
        <v>0</v>
      </c>
      <c r="CG966">
        <v>0</v>
      </c>
      <c r="CH966">
        <v>2144000</v>
      </c>
      <c r="CI966">
        <v>4.6205867999999997E-2</v>
      </c>
      <c r="CJ966">
        <v>4.8054103000000001E-2</v>
      </c>
      <c r="CK966">
        <v>63.061768729999997</v>
      </c>
      <c r="CL966">
        <v>0</v>
      </c>
      <c r="CM966">
        <v>63.109822829999999</v>
      </c>
      <c r="DN966">
        <v>17</v>
      </c>
      <c r="DO966">
        <v>0</v>
      </c>
      <c r="DP966">
        <v>0</v>
      </c>
      <c r="DQ966">
        <v>0</v>
      </c>
      <c r="DR966">
        <v>0</v>
      </c>
      <c r="DS966">
        <v>0</v>
      </c>
      <c r="DT966">
        <v>0</v>
      </c>
      <c r="DU966">
        <v>0</v>
      </c>
      <c r="DV966">
        <v>1.2568E-3</v>
      </c>
      <c r="DW966">
        <v>0</v>
      </c>
      <c r="DX966">
        <v>0</v>
      </c>
      <c r="DY966">
        <v>0</v>
      </c>
      <c r="DZ966">
        <v>0</v>
      </c>
      <c r="EA966">
        <v>44</v>
      </c>
      <c r="EB966">
        <v>0</v>
      </c>
      <c r="EC966">
        <v>0</v>
      </c>
      <c r="ED966">
        <v>0</v>
      </c>
      <c r="EE966">
        <v>0</v>
      </c>
      <c r="EF966">
        <v>0</v>
      </c>
      <c r="EG966">
        <v>0</v>
      </c>
      <c r="EH966">
        <v>0</v>
      </c>
      <c r="EI966">
        <v>3.2528930000000002E-3</v>
      </c>
      <c r="EJ966">
        <v>0</v>
      </c>
      <c r="EK966">
        <v>0</v>
      </c>
      <c r="EL966">
        <v>0</v>
      </c>
      <c r="EM966">
        <v>0</v>
      </c>
      <c r="FA966">
        <v>0.226165539</v>
      </c>
      <c r="FB966">
        <v>4.0723998999999997E-2</v>
      </c>
      <c r="FD966">
        <v>0</v>
      </c>
      <c r="FE966">
        <v>0.10606676499999999</v>
      </c>
      <c r="FH966">
        <v>7.9374775999999994E-2</v>
      </c>
      <c r="FJ966">
        <v>0</v>
      </c>
      <c r="FK966" t="s">
        <v>250</v>
      </c>
      <c r="FL966">
        <v>2018</v>
      </c>
    </row>
    <row r="967" spans="1:168" x14ac:dyDescent="0.3">
      <c r="AA967">
        <v>2307</v>
      </c>
      <c r="AB967">
        <v>510</v>
      </c>
      <c r="AC967">
        <v>23200000</v>
      </c>
      <c r="AD967">
        <v>0</v>
      </c>
      <c r="AE967">
        <v>23200510</v>
      </c>
      <c r="AF967">
        <v>0</v>
      </c>
      <c r="AG967">
        <v>200000</v>
      </c>
      <c r="AH967">
        <v>11810000</v>
      </c>
      <c r="AI967">
        <v>0.16883559200000001</v>
      </c>
      <c r="AJ967">
        <v>3.7323862999999999E-2</v>
      </c>
      <c r="AK967">
        <v>1697.8698449999999</v>
      </c>
      <c r="AL967">
        <v>0</v>
      </c>
      <c r="AM967">
        <v>1697.9071690000001</v>
      </c>
      <c r="BA967">
        <v>2023</v>
      </c>
      <c r="BB967">
        <v>60</v>
      </c>
      <c r="BC967">
        <v>3070000</v>
      </c>
      <c r="BD967">
        <v>0</v>
      </c>
      <c r="BE967">
        <v>3070060</v>
      </c>
      <c r="BF967">
        <v>0</v>
      </c>
      <c r="BG967">
        <v>200000</v>
      </c>
      <c r="BH967">
        <v>10000000</v>
      </c>
      <c r="BI967">
        <v>0.14805132300000001</v>
      </c>
      <c r="BJ967">
        <v>4.3910429999999999E-3</v>
      </c>
      <c r="BK967">
        <v>224.6750183</v>
      </c>
      <c r="BL967">
        <v>0</v>
      </c>
      <c r="BM967">
        <v>224.6794094</v>
      </c>
      <c r="CA967">
        <v>172</v>
      </c>
      <c r="CB967">
        <v>0</v>
      </c>
      <c r="CC967">
        <v>20130000</v>
      </c>
      <c r="CD967">
        <v>0</v>
      </c>
      <c r="CE967">
        <v>20130000</v>
      </c>
      <c r="CF967">
        <v>0</v>
      </c>
      <c r="CG967">
        <v>0</v>
      </c>
      <c r="CH967">
        <v>1810000</v>
      </c>
      <c r="CI967">
        <v>1.2587655999999999E-2</v>
      </c>
      <c r="CJ967">
        <v>0</v>
      </c>
      <c r="CK967">
        <v>1473.194827</v>
      </c>
      <c r="CL967">
        <v>0</v>
      </c>
      <c r="CM967">
        <v>1473.194827</v>
      </c>
      <c r="EA967">
        <v>112</v>
      </c>
      <c r="EB967">
        <v>450</v>
      </c>
      <c r="EC967">
        <v>0</v>
      </c>
      <c r="ED967">
        <v>0</v>
      </c>
      <c r="EE967">
        <v>450</v>
      </c>
      <c r="EF967">
        <v>0</v>
      </c>
      <c r="EG967">
        <v>0</v>
      </c>
      <c r="EH967">
        <v>0</v>
      </c>
      <c r="EI967">
        <v>8.1966130000000002E-3</v>
      </c>
      <c r="EJ967">
        <v>3.2932820000000002E-2</v>
      </c>
      <c r="EK967">
        <v>0</v>
      </c>
      <c r="EL967">
        <v>0</v>
      </c>
      <c r="EM967">
        <v>3.2932820000000002E-2</v>
      </c>
      <c r="FA967">
        <v>0.41142658100000001</v>
      </c>
      <c r="FD967">
        <v>0</v>
      </c>
      <c r="FE967">
        <v>0.34837136400000002</v>
      </c>
      <c r="FH967">
        <v>6.3055216999999997E-2</v>
      </c>
      <c r="FK967" t="s">
        <v>250</v>
      </c>
      <c r="FL967">
        <v>2019</v>
      </c>
    </row>
    <row r="968" spans="1:168" x14ac:dyDescent="0.3">
      <c r="AA968">
        <v>2316</v>
      </c>
      <c r="AB968">
        <v>2</v>
      </c>
      <c r="AC968">
        <v>19648350</v>
      </c>
      <c r="AD968">
        <v>0</v>
      </c>
      <c r="AE968">
        <v>19648352</v>
      </c>
      <c r="AF968">
        <v>0</v>
      </c>
      <c r="AG968">
        <v>800000</v>
      </c>
      <c r="AH968">
        <v>26430000</v>
      </c>
      <c r="AI968">
        <v>0.16782555399999999</v>
      </c>
      <c r="AJ968">
        <v>1.4492699999999999E-4</v>
      </c>
      <c r="AK968">
        <v>1423.7889540000001</v>
      </c>
      <c r="AL968">
        <v>0</v>
      </c>
      <c r="AM968">
        <v>1423.7890990000001</v>
      </c>
      <c r="BA968">
        <v>2104</v>
      </c>
      <c r="BB968">
        <v>2</v>
      </c>
      <c r="BC968">
        <v>1485000</v>
      </c>
      <c r="BD968">
        <v>0</v>
      </c>
      <c r="BE968">
        <v>1485002</v>
      </c>
      <c r="BF968">
        <v>0</v>
      </c>
      <c r="BG968">
        <v>800000</v>
      </c>
      <c r="BH968">
        <v>11510000</v>
      </c>
      <c r="BI968">
        <v>0.152463284</v>
      </c>
      <c r="BJ968">
        <v>1.4492699999999999E-4</v>
      </c>
      <c r="BK968">
        <v>107.6083537</v>
      </c>
      <c r="BL968">
        <v>0</v>
      </c>
      <c r="BM968">
        <v>107.6084986</v>
      </c>
      <c r="CA968">
        <v>121</v>
      </c>
      <c r="CB968">
        <v>0</v>
      </c>
      <c r="CC968">
        <v>18007500</v>
      </c>
      <c r="CD968">
        <v>0</v>
      </c>
      <c r="CE968">
        <v>18007500</v>
      </c>
      <c r="CF968">
        <v>0</v>
      </c>
      <c r="CG968">
        <v>0</v>
      </c>
      <c r="CH968">
        <v>14920000</v>
      </c>
      <c r="CI968">
        <v>8.7680880000000003E-3</v>
      </c>
      <c r="CJ968">
        <v>0</v>
      </c>
      <c r="CK968">
        <v>1304.887158</v>
      </c>
      <c r="CL968">
        <v>0</v>
      </c>
      <c r="CM968">
        <v>1304.887158</v>
      </c>
      <c r="CN968">
        <v>91</v>
      </c>
      <c r="CO968">
        <v>0</v>
      </c>
      <c r="CP968">
        <v>155850</v>
      </c>
      <c r="CQ968">
        <v>0</v>
      </c>
      <c r="CR968">
        <v>155850</v>
      </c>
      <c r="CS968">
        <v>0</v>
      </c>
      <c r="CT968">
        <v>0</v>
      </c>
      <c r="CU968">
        <v>0</v>
      </c>
      <c r="CV968">
        <v>6.5941819999999996E-3</v>
      </c>
      <c r="CW968">
        <v>0</v>
      </c>
      <c r="CX968">
        <v>11.29344238</v>
      </c>
      <c r="CY968">
        <v>0</v>
      </c>
      <c r="CZ968">
        <v>11.29344238</v>
      </c>
      <c r="FA968">
        <v>1.0076325399999999</v>
      </c>
      <c r="FE968">
        <v>0.438813868</v>
      </c>
      <c r="FF968">
        <v>0</v>
      </c>
      <c r="FH968">
        <v>0.56881867200000003</v>
      </c>
      <c r="FK968" t="s">
        <v>250</v>
      </c>
      <c r="FL968">
        <v>2020</v>
      </c>
    </row>
    <row r="969" spans="1:168" x14ac:dyDescent="0.3">
      <c r="N969">
        <v>149</v>
      </c>
      <c r="O969">
        <v>3108</v>
      </c>
      <c r="P969">
        <v>208500</v>
      </c>
      <c r="Q969">
        <v>58500</v>
      </c>
      <c r="R969">
        <v>270108</v>
      </c>
      <c r="S969">
        <v>0</v>
      </c>
      <c r="T969">
        <v>0</v>
      </c>
      <c r="U969">
        <v>73000</v>
      </c>
      <c r="V969">
        <v>7.0444510000000002E-2</v>
      </c>
      <c r="W969">
        <v>1.4694062800000001</v>
      </c>
      <c r="X969">
        <v>98.575035220000004</v>
      </c>
      <c r="Y969">
        <v>27.657743700000001</v>
      </c>
      <c r="Z969">
        <v>127.7021852</v>
      </c>
      <c r="AA969">
        <v>539</v>
      </c>
      <c r="AB969">
        <v>3148</v>
      </c>
      <c r="AC969">
        <v>738437</v>
      </c>
      <c r="AD969">
        <v>61145</v>
      </c>
      <c r="AE969">
        <v>802730</v>
      </c>
      <c r="AF969">
        <v>0</v>
      </c>
      <c r="AG969">
        <v>0</v>
      </c>
      <c r="AH969">
        <v>240600</v>
      </c>
      <c r="AI969">
        <v>0.254829468</v>
      </c>
      <c r="AJ969">
        <v>1.4883175580000001</v>
      </c>
      <c r="AK969">
        <v>349.11968000000002</v>
      </c>
      <c r="AL969">
        <v>28.90825194</v>
      </c>
      <c r="AM969">
        <v>379.51624950000001</v>
      </c>
      <c r="BA969">
        <v>264</v>
      </c>
      <c r="BB969">
        <v>21</v>
      </c>
      <c r="BC969">
        <v>475852</v>
      </c>
      <c r="BD969">
        <v>0</v>
      </c>
      <c r="BE969">
        <v>475873</v>
      </c>
      <c r="BF969">
        <v>0</v>
      </c>
      <c r="BG969">
        <v>0</v>
      </c>
      <c r="BH969">
        <v>113000</v>
      </c>
      <c r="BI969">
        <v>0.124814433</v>
      </c>
      <c r="BJ969">
        <v>9.9284209999999998E-3</v>
      </c>
      <c r="BK969">
        <v>224.9742334</v>
      </c>
      <c r="BL969">
        <v>0</v>
      </c>
      <c r="BM969">
        <v>224.98416180000001</v>
      </c>
      <c r="CN969">
        <v>126</v>
      </c>
      <c r="CO969">
        <v>19</v>
      </c>
      <c r="CP969">
        <v>54085</v>
      </c>
      <c r="CQ969">
        <v>2645</v>
      </c>
      <c r="CR969">
        <v>56749</v>
      </c>
      <c r="CS969">
        <v>0</v>
      </c>
      <c r="CT969">
        <v>0</v>
      </c>
      <c r="CU969">
        <v>54600</v>
      </c>
      <c r="CV969">
        <v>5.9570524999999999E-2</v>
      </c>
      <c r="CW969">
        <v>8.9828570000000003E-3</v>
      </c>
      <c r="CX969">
        <v>25.570411409999998</v>
      </c>
      <c r="CY969">
        <v>1.2505082409999999</v>
      </c>
      <c r="CZ969">
        <v>26.82990251</v>
      </c>
      <c r="DN969">
        <v>0</v>
      </c>
      <c r="DO969">
        <v>0</v>
      </c>
      <c r="DP969">
        <v>0</v>
      </c>
      <c r="DQ969">
        <v>0</v>
      </c>
      <c r="DR969">
        <v>0</v>
      </c>
      <c r="DS969">
        <v>0</v>
      </c>
      <c r="DT969">
        <v>0</v>
      </c>
      <c r="DU969">
        <v>0</v>
      </c>
      <c r="DV969">
        <v>0</v>
      </c>
      <c r="DW969">
        <v>0</v>
      </c>
      <c r="DX969">
        <v>0</v>
      </c>
      <c r="DY969">
        <v>0</v>
      </c>
      <c r="DZ969">
        <v>0</v>
      </c>
      <c r="FA969">
        <v>0.14579962599999999</v>
      </c>
      <c r="FC969">
        <v>4.4236794000000003E-2</v>
      </c>
      <c r="FE969">
        <v>6.8476132999999995E-2</v>
      </c>
      <c r="FF969">
        <v>3.3086697999999998E-2</v>
      </c>
      <c r="FJ969">
        <v>0</v>
      </c>
      <c r="FK969" t="s">
        <v>251</v>
      </c>
      <c r="FL969">
        <v>2000</v>
      </c>
    </row>
    <row r="970" spans="1:168" x14ac:dyDescent="0.3">
      <c r="N970">
        <v>0</v>
      </c>
      <c r="O970">
        <v>12</v>
      </c>
      <c r="P970">
        <v>12500</v>
      </c>
      <c r="Q970">
        <v>0</v>
      </c>
      <c r="R970">
        <v>12512</v>
      </c>
      <c r="S970">
        <v>0</v>
      </c>
      <c r="T970">
        <v>0</v>
      </c>
      <c r="U970">
        <v>0</v>
      </c>
      <c r="V970">
        <v>0</v>
      </c>
      <c r="W970">
        <v>5.5963100000000002E-3</v>
      </c>
      <c r="X970">
        <v>5.8294895389999999</v>
      </c>
      <c r="Y970">
        <v>0</v>
      </c>
      <c r="Z970">
        <v>5.8350858490000004</v>
      </c>
      <c r="AA970">
        <v>587</v>
      </c>
      <c r="AB970">
        <v>16</v>
      </c>
      <c r="AC970">
        <v>92500</v>
      </c>
      <c r="AD970">
        <v>29600</v>
      </c>
      <c r="AE970">
        <v>122116</v>
      </c>
      <c r="AF970">
        <v>0</v>
      </c>
      <c r="AG970">
        <v>0</v>
      </c>
      <c r="AH970">
        <v>20000</v>
      </c>
      <c r="AI970">
        <v>0.27375282899999998</v>
      </c>
      <c r="AJ970">
        <v>7.4617470000000003E-3</v>
      </c>
      <c r="AK970">
        <v>43.138222589999998</v>
      </c>
      <c r="AL970">
        <v>13.804231229999999</v>
      </c>
      <c r="AM970">
        <v>56.949915560000001</v>
      </c>
      <c r="BA970">
        <v>402</v>
      </c>
      <c r="BB970">
        <v>4</v>
      </c>
      <c r="BC970">
        <v>80000</v>
      </c>
      <c r="BD970">
        <v>5690</v>
      </c>
      <c r="BE970">
        <v>85694</v>
      </c>
      <c r="BF970">
        <v>0</v>
      </c>
      <c r="BG970">
        <v>0</v>
      </c>
      <c r="BH970">
        <v>10000</v>
      </c>
      <c r="BI970">
        <v>0.187476384</v>
      </c>
      <c r="BJ970">
        <v>1.865437E-3</v>
      </c>
      <c r="BK970">
        <v>37.308733050000001</v>
      </c>
      <c r="BL970">
        <v>2.6535836380000002</v>
      </c>
      <c r="BM970">
        <v>39.964182119999997</v>
      </c>
      <c r="CN970">
        <v>185</v>
      </c>
      <c r="CO970">
        <v>0</v>
      </c>
      <c r="CP970">
        <v>0</v>
      </c>
      <c r="CQ970">
        <v>23910</v>
      </c>
      <c r="CR970">
        <v>23910</v>
      </c>
      <c r="CS970">
        <v>0</v>
      </c>
      <c r="CT970">
        <v>0</v>
      </c>
      <c r="CU970">
        <v>10000</v>
      </c>
      <c r="CV970">
        <v>8.6276444999999993E-2</v>
      </c>
      <c r="CW970">
        <v>0</v>
      </c>
      <c r="CX970">
        <v>0</v>
      </c>
      <c r="CY970">
        <v>11.15064759</v>
      </c>
      <c r="CZ970">
        <v>11.15064759</v>
      </c>
      <c r="FA970">
        <v>1.2465175E-2</v>
      </c>
      <c r="FC970">
        <v>0</v>
      </c>
      <c r="FE970">
        <v>6.2325879999999998E-3</v>
      </c>
      <c r="FF970">
        <v>6.2325879999999998E-3</v>
      </c>
      <c r="FK970" t="s">
        <v>251</v>
      </c>
      <c r="FL970">
        <v>2001</v>
      </c>
    </row>
    <row r="971" spans="1:168" x14ac:dyDescent="0.3">
      <c r="N971">
        <v>11</v>
      </c>
      <c r="O971">
        <v>740</v>
      </c>
      <c r="P971">
        <v>11105</v>
      </c>
      <c r="Q971">
        <v>0</v>
      </c>
      <c r="R971">
        <v>11845</v>
      </c>
      <c r="S971">
        <v>0</v>
      </c>
      <c r="T971">
        <v>0</v>
      </c>
      <c r="U971">
        <v>0</v>
      </c>
      <c r="V971">
        <v>5.060775E-3</v>
      </c>
      <c r="W971">
        <v>0.34045215699999998</v>
      </c>
      <c r="X971">
        <v>5.1090827110000001</v>
      </c>
      <c r="Y971">
        <v>0</v>
      </c>
      <c r="Z971">
        <v>5.4495348689999998</v>
      </c>
      <c r="AA971">
        <v>273</v>
      </c>
      <c r="AB971">
        <v>1695</v>
      </c>
      <c r="AC971">
        <v>606925</v>
      </c>
      <c r="AD971">
        <v>0</v>
      </c>
      <c r="AE971">
        <v>608620</v>
      </c>
      <c r="AF971">
        <v>0</v>
      </c>
      <c r="AG971">
        <v>200000</v>
      </c>
      <c r="AH971">
        <v>351600</v>
      </c>
      <c r="AI971">
        <v>0.125599242</v>
      </c>
      <c r="AJ971">
        <v>0.77981946800000002</v>
      </c>
      <c r="AK971">
        <v>279.2282778</v>
      </c>
      <c r="AL971">
        <v>0</v>
      </c>
      <c r="AM971">
        <v>280.00809720000001</v>
      </c>
      <c r="AN971">
        <v>0</v>
      </c>
      <c r="AO971">
        <v>0</v>
      </c>
      <c r="AP971">
        <v>5000</v>
      </c>
      <c r="AQ971">
        <v>0</v>
      </c>
      <c r="AR971">
        <v>5000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2.3003524139999998</v>
      </c>
      <c r="AY971">
        <v>0</v>
      </c>
      <c r="AZ971">
        <v>2.3003524139999998</v>
      </c>
      <c r="BA971">
        <v>230</v>
      </c>
      <c r="BB971">
        <v>750</v>
      </c>
      <c r="BC971">
        <v>590820</v>
      </c>
      <c r="BD971">
        <v>0</v>
      </c>
      <c r="BE971">
        <v>591570</v>
      </c>
      <c r="BF971">
        <v>0</v>
      </c>
      <c r="BG971">
        <v>200000</v>
      </c>
      <c r="BH971">
        <v>351600</v>
      </c>
      <c r="BI971">
        <v>0.10581621099999999</v>
      </c>
      <c r="BJ971">
        <v>0.34505286200000002</v>
      </c>
      <c r="BK971">
        <v>271.81884259999998</v>
      </c>
      <c r="BL971">
        <v>0</v>
      </c>
      <c r="BM971">
        <v>272.16389550000002</v>
      </c>
      <c r="CN971">
        <v>32</v>
      </c>
      <c r="CO971">
        <v>5</v>
      </c>
      <c r="CP971">
        <v>0</v>
      </c>
      <c r="CQ971">
        <v>0</v>
      </c>
      <c r="CR971">
        <v>5</v>
      </c>
      <c r="CS971">
        <v>0</v>
      </c>
      <c r="CT971">
        <v>0</v>
      </c>
      <c r="CU971">
        <v>0</v>
      </c>
      <c r="CV971">
        <v>1.4722255E-2</v>
      </c>
      <c r="CW971">
        <v>2.3003519999999999E-3</v>
      </c>
      <c r="CX971">
        <v>0</v>
      </c>
      <c r="CY971">
        <v>0</v>
      </c>
      <c r="CZ971">
        <v>2.3003519999999999E-3</v>
      </c>
      <c r="DN971">
        <v>0</v>
      </c>
      <c r="DO971">
        <v>200</v>
      </c>
      <c r="DP971">
        <v>0</v>
      </c>
      <c r="DQ971">
        <v>0</v>
      </c>
      <c r="DR971">
        <v>200</v>
      </c>
      <c r="DS971">
        <v>0</v>
      </c>
      <c r="DT971">
        <v>0</v>
      </c>
      <c r="DU971">
        <v>0</v>
      </c>
      <c r="DV971">
        <v>0</v>
      </c>
      <c r="DW971">
        <v>9.2014097000000003E-2</v>
      </c>
      <c r="DX971">
        <v>0</v>
      </c>
      <c r="DY971">
        <v>0</v>
      </c>
      <c r="DZ971">
        <v>9.2014097000000003E-2</v>
      </c>
      <c r="FA971">
        <v>0.17969856000000001</v>
      </c>
      <c r="FC971">
        <v>0</v>
      </c>
      <c r="FE971">
        <v>0.17969856000000001</v>
      </c>
      <c r="FF971">
        <v>0</v>
      </c>
      <c r="FI971">
        <v>0</v>
      </c>
      <c r="FJ971">
        <v>0</v>
      </c>
      <c r="FK971" t="s">
        <v>251</v>
      </c>
      <c r="FL971">
        <v>2002</v>
      </c>
    </row>
    <row r="972" spans="1:168" x14ac:dyDescent="0.3">
      <c r="A972">
        <v>0</v>
      </c>
      <c r="B972">
        <v>0</v>
      </c>
      <c r="C972">
        <v>15000</v>
      </c>
      <c r="D972">
        <v>0</v>
      </c>
      <c r="E972">
        <v>15000</v>
      </c>
      <c r="F972">
        <v>0</v>
      </c>
      <c r="G972">
        <v>0</v>
      </c>
      <c r="H972">
        <v>1000</v>
      </c>
      <c r="I972">
        <v>0</v>
      </c>
      <c r="J972">
        <v>0</v>
      </c>
      <c r="K972">
        <v>6.808619051</v>
      </c>
      <c r="L972">
        <v>0</v>
      </c>
      <c r="M972">
        <v>6.808619051</v>
      </c>
      <c r="N972">
        <v>1</v>
      </c>
      <c r="O972">
        <v>9</v>
      </c>
      <c r="P972">
        <v>3100</v>
      </c>
      <c r="Q972">
        <v>140</v>
      </c>
      <c r="R972">
        <v>3249</v>
      </c>
      <c r="S972">
        <v>0</v>
      </c>
      <c r="T972">
        <v>0</v>
      </c>
      <c r="U972">
        <v>0</v>
      </c>
      <c r="V972">
        <v>4.5390799999999999E-4</v>
      </c>
      <c r="W972">
        <v>4.0851710000000003E-3</v>
      </c>
      <c r="X972">
        <v>1.407114604</v>
      </c>
      <c r="Y972">
        <v>6.3547111000000003E-2</v>
      </c>
      <c r="Z972">
        <v>1.4747468859999999</v>
      </c>
      <c r="AA972">
        <v>534</v>
      </c>
      <c r="AB972">
        <v>361</v>
      </c>
      <c r="AC972">
        <v>687504</v>
      </c>
      <c r="AD972">
        <v>140</v>
      </c>
      <c r="AE972">
        <v>688005</v>
      </c>
      <c r="AF972">
        <v>0</v>
      </c>
      <c r="AG972">
        <v>0</v>
      </c>
      <c r="AH972">
        <v>4961</v>
      </c>
      <c r="AI972">
        <v>0.24238683799999999</v>
      </c>
      <c r="AJ972">
        <v>0.16386076499999999</v>
      </c>
      <c r="AK972">
        <v>312.0635221</v>
      </c>
      <c r="AL972">
        <v>6.3547111000000003E-2</v>
      </c>
      <c r="AM972">
        <v>312.29093</v>
      </c>
      <c r="BA972">
        <v>414</v>
      </c>
      <c r="BB972">
        <v>30</v>
      </c>
      <c r="BC972">
        <v>438398</v>
      </c>
      <c r="BD972">
        <v>0</v>
      </c>
      <c r="BE972">
        <v>438428</v>
      </c>
      <c r="BF972">
        <v>0</v>
      </c>
      <c r="BG972">
        <v>0</v>
      </c>
      <c r="BH972">
        <v>0</v>
      </c>
      <c r="BI972">
        <v>0.18791788600000001</v>
      </c>
      <c r="BJ972">
        <v>1.3617238E-2</v>
      </c>
      <c r="BK972">
        <v>198.9923316</v>
      </c>
      <c r="BL972">
        <v>0</v>
      </c>
      <c r="BM972">
        <v>199.00594889999999</v>
      </c>
      <c r="CN972">
        <v>119</v>
      </c>
      <c r="CO972">
        <v>322</v>
      </c>
      <c r="CP972">
        <v>231006</v>
      </c>
      <c r="CQ972">
        <v>0</v>
      </c>
      <c r="CR972">
        <v>231328</v>
      </c>
      <c r="CS972">
        <v>0</v>
      </c>
      <c r="CT972">
        <v>0</v>
      </c>
      <c r="CU972">
        <v>3961</v>
      </c>
      <c r="CV972">
        <v>5.4015043999999998E-2</v>
      </c>
      <c r="CW972">
        <v>0.14615835599999999</v>
      </c>
      <c r="CX972">
        <v>104.8554568</v>
      </c>
      <c r="CY972">
        <v>0</v>
      </c>
      <c r="CZ972">
        <v>105.0016152</v>
      </c>
      <c r="FA972">
        <v>2.1131140000000001E-3</v>
      </c>
      <c r="FB972">
        <v>4.25945E-4</v>
      </c>
      <c r="FC972">
        <v>0</v>
      </c>
      <c r="FE972">
        <v>0</v>
      </c>
      <c r="FF972">
        <v>1.6871690000000001E-3</v>
      </c>
      <c r="FK972" t="s">
        <v>251</v>
      </c>
      <c r="FL972">
        <v>2003</v>
      </c>
    </row>
    <row r="973" spans="1:168" x14ac:dyDescent="0.3">
      <c r="N973">
        <v>165816</v>
      </c>
      <c r="O973">
        <v>1253</v>
      </c>
      <c r="P973">
        <v>139580</v>
      </c>
      <c r="Q973">
        <v>532898</v>
      </c>
      <c r="R973">
        <v>673731</v>
      </c>
      <c r="S973">
        <v>0</v>
      </c>
      <c r="T973">
        <v>225041</v>
      </c>
      <c r="U973">
        <v>4519600</v>
      </c>
      <c r="V973">
        <v>74.261709199999999</v>
      </c>
      <c r="W973">
        <v>0.56116370900000001</v>
      </c>
      <c r="X973">
        <v>62.511756220000002</v>
      </c>
      <c r="Y973">
        <v>238.66162679999999</v>
      </c>
      <c r="Z973">
        <v>301.73454670000001</v>
      </c>
      <c r="AA973">
        <v>165946</v>
      </c>
      <c r="AB973">
        <v>1376</v>
      </c>
      <c r="AC973">
        <v>204738</v>
      </c>
      <c r="AD973">
        <v>532898</v>
      </c>
      <c r="AE973">
        <v>739012</v>
      </c>
      <c r="AF973">
        <v>0</v>
      </c>
      <c r="AG973">
        <v>225041</v>
      </c>
      <c r="AH973">
        <v>4583100</v>
      </c>
      <c r="AI973">
        <v>74.319930490000004</v>
      </c>
      <c r="AJ973">
        <v>0.61625001099999999</v>
      </c>
      <c r="AK973">
        <v>91.693164820000007</v>
      </c>
      <c r="AL973">
        <v>238.66162679999999</v>
      </c>
      <c r="AM973">
        <v>330.97104159999998</v>
      </c>
      <c r="AN973">
        <v>2</v>
      </c>
      <c r="AO973">
        <v>105</v>
      </c>
      <c r="AP973">
        <v>43443</v>
      </c>
      <c r="AQ973">
        <v>0</v>
      </c>
      <c r="AR973">
        <v>43548</v>
      </c>
      <c r="AS973">
        <v>0</v>
      </c>
      <c r="AT973">
        <v>0</v>
      </c>
      <c r="AU973">
        <v>0</v>
      </c>
      <c r="AV973">
        <v>8.9571200000000001E-4</v>
      </c>
      <c r="AW973">
        <v>4.7024891999999999E-2</v>
      </c>
      <c r="AX973">
        <v>19.45621311</v>
      </c>
      <c r="AY973">
        <v>0</v>
      </c>
      <c r="AZ973">
        <v>19.503238</v>
      </c>
      <c r="BA973">
        <v>5</v>
      </c>
      <c r="BB973">
        <v>0</v>
      </c>
      <c r="BC973">
        <v>13000</v>
      </c>
      <c r="BD973">
        <v>0</v>
      </c>
      <c r="BE973">
        <v>13000</v>
      </c>
      <c r="BF973">
        <v>0</v>
      </c>
      <c r="BG973">
        <v>0</v>
      </c>
      <c r="BH973">
        <v>60000</v>
      </c>
      <c r="BI973">
        <v>2.2392810000000001E-3</v>
      </c>
      <c r="BJ973">
        <v>0</v>
      </c>
      <c r="BK973">
        <v>5.8221294659999998</v>
      </c>
      <c r="BL973">
        <v>0</v>
      </c>
      <c r="BM973">
        <v>5.8221294659999998</v>
      </c>
      <c r="CA973">
        <v>4</v>
      </c>
      <c r="CB973">
        <v>0</v>
      </c>
      <c r="CC973">
        <v>3715</v>
      </c>
      <c r="CD973">
        <v>0</v>
      </c>
      <c r="CE973">
        <v>3715</v>
      </c>
      <c r="CF973">
        <v>0</v>
      </c>
      <c r="CG973">
        <v>0</v>
      </c>
      <c r="CH973">
        <v>0</v>
      </c>
      <c r="CI973">
        <v>1.791424E-3</v>
      </c>
      <c r="CJ973">
        <v>0</v>
      </c>
      <c r="CK973">
        <v>1.6637854590000001</v>
      </c>
      <c r="CL973">
        <v>0</v>
      </c>
      <c r="CM973">
        <v>1.6637854590000001</v>
      </c>
      <c r="CN973">
        <v>119</v>
      </c>
      <c r="CO973">
        <v>18</v>
      </c>
      <c r="CP973">
        <v>5000</v>
      </c>
      <c r="CQ973">
        <v>0</v>
      </c>
      <c r="CR973">
        <v>5018</v>
      </c>
      <c r="CS973">
        <v>0</v>
      </c>
      <c r="CT973">
        <v>0</v>
      </c>
      <c r="CU973">
        <v>3500</v>
      </c>
      <c r="CV973">
        <v>5.3294876999999997E-2</v>
      </c>
      <c r="CW973">
        <v>8.0614099999999998E-3</v>
      </c>
      <c r="CX973">
        <v>2.239280564</v>
      </c>
      <c r="CY973">
        <v>0</v>
      </c>
      <c r="CZ973">
        <v>2.2473419739999998</v>
      </c>
      <c r="FA973">
        <v>1.7844391580000001</v>
      </c>
      <c r="FC973">
        <v>1.7597153059999999</v>
      </c>
      <c r="FE973">
        <v>2.3361119999999999E-2</v>
      </c>
      <c r="FF973">
        <v>1.362732E-3</v>
      </c>
      <c r="FH973">
        <v>0</v>
      </c>
      <c r="FI973">
        <v>0</v>
      </c>
      <c r="FK973" t="s">
        <v>251</v>
      </c>
      <c r="FL973">
        <v>2004</v>
      </c>
    </row>
    <row r="974" spans="1:168" x14ac:dyDescent="0.3">
      <c r="N974">
        <v>916</v>
      </c>
      <c r="O974">
        <v>1150</v>
      </c>
      <c r="P974">
        <v>104847</v>
      </c>
      <c r="Q974">
        <v>0</v>
      </c>
      <c r="R974">
        <v>105997</v>
      </c>
      <c r="S974">
        <v>0</v>
      </c>
      <c r="T974">
        <v>0</v>
      </c>
      <c r="U974">
        <v>0</v>
      </c>
      <c r="V974">
        <v>0.40479211599999998</v>
      </c>
      <c r="W974">
        <v>0.50819970999999997</v>
      </c>
      <c r="X974">
        <v>46.333230389999997</v>
      </c>
      <c r="Y974">
        <v>0</v>
      </c>
      <c r="Z974">
        <v>46.841430090000003</v>
      </c>
      <c r="AA974">
        <v>1238</v>
      </c>
      <c r="AB974">
        <v>1419</v>
      </c>
      <c r="AC974">
        <v>151378</v>
      </c>
      <c r="AD974">
        <v>0</v>
      </c>
      <c r="AE974">
        <v>152797</v>
      </c>
      <c r="AF974">
        <v>0</v>
      </c>
      <c r="AG974">
        <v>0</v>
      </c>
      <c r="AH974">
        <v>5000</v>
      </c>
      <c r="AI974">
        <v>0.54708803500000003</v>
      </c>
      <c r="AJ974">
        <v>0.62707425000000006</v>
      </c>
      <c r="AK974">
        <v>66.895874460000002</v>
      </c>
      <c r="AL974">
        <v>0</v>
      </c>
      <c r="AM974">
        <v>67.522948709999994</v>
      </c>
      <c r="AN974">
        <v>0</v>
      </c>
      <c r="AO974">
        <v>0</v>
      </c>
      <c r="AP974">
        <v>26000</v>
      </c>
      <c r="AQ974">
        <v>0</v>
      </c>
      <c r="AR974">
        <v>26000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11.48973256</v>
      </c>
      <c r="AY974">
        <v>0</v>
      </c>
      <c r="AZ974">
        <v>11.48973256</v>
      </c>
      <c r="BA974">
        <v>154</v>
      </c>
      <c r="BB974">
        <v>259</v>
      </c>
      <c r="BC974">
        <v>20531</v>
      </c>
      <c r="BD974">
        <v>0</v>
      </c>
      <c r="BE974">
        <v>20790</v>
      </c>
      <c r="BF974">
        <v>0</v>
      </c>
      <c r="BG974">
        <v>0</v>
      </c>
      <c r="BH974">
        <v>0</v>
      </c>
      <c r="BI974">
        <v>6.8054569999999995E-2</v>
      </c>
      <c r="BJ974">
        <v>0.11445541300000001</v>
      </c>
      <c r="BK974">
        <v>9.0729115100000008</v>
      </c>
      <c r="BL974">
        <v>0</v>
      </c>
      <c r="BM974">
        <v>9.1873669220000007</v>
      </c>
      <c r="CN974">
        <v>168</v>
      </c>
      <c r="CO974">
        <v>10</v>
      </c>
      <c r="CP974">
        <v>0</v>
      </c>
      <c r="CQ974">
        <v>0</v>
      </c>
      <c r="CR974">
        <v>10</v>
      </c>
      <c r="CS974">
        <v>0</v>
      </c>
      <c r="CT974">
        <v>0</v>
      </c>
      <c r="CU974">
        <v>5000</v>
      </c>
      <c r="CV974">
        <v>7.4241348999999998E-2</v>
      </c>
      <c r="CW974">
        <v>4.4191279999999996E-3</v>
      </c>
      <c r="CX974">
        <v>0</v>
      </c>
      <c r="CY974">
        <v>0</v>
      </c>
      <c r="CZ974">
        <v>4.4191279999999996E-3</v>
      </c>
      <c r="DN974">
        <v>0</v>
      </c>
      <c r="DO974">
        <v>0</v>
      </c>
      <c r="DP974">
        <v>0</v>
      </c>
      <c r="DQ974">
        <v>0</v>
      </c>
      <c r="DR974">
        <v>0</v>
      </c>
      <c r="DS974">
        <v>0</v>
      </c>
      <c r="DT974">
        <v>0</v>
      </c>
      <c r="DU974">
        <v>0</v>
      </c>
      <c r="DV974">
        <v>0</v>
      </c>
      <c r="DW974">
        <v>0</v>
      </c>
      <c r="DX974">
        <v>0</v>
      </c>
      <c r="DY974">
        <v>0</v>
      </c>
      <c r="DZ974">
        <v>0</v>
      </c>
      <c r="FA974">
        <v>1.749053E-3</v>
      </c>
      <c r="FC974">
        <v>0</v>
      </c>
      <c r="FE974">
        <v>0</v>
      </c>
      <c r="FF974">
        <v>1.749053E-3</v>
      </c>
      <c r="FI974">
        <v>0</v>
      </c>
      <c r="FJ974">
        <v>0</v>
      </c>
      <c r="FK974" t="s">
        <v>251</v>
      </c>
      <c r="FL974">
        <v>2005</v>
      </c>
    </row>
    <row r="975" spans="1:168" x14ac:dyDescent="0.3">
      <c r="N975">
        <v>6592</v>
      </c>
      <c r="O975">
        <v>138642</v>
      </c>
      <c r="P975">
        <v>2377945</v>
      </c>
      <c r="Q975">
        <v>699395</v>
      </c>
      <c r="R975">
        <v>3215982</v>
      </c>
      <c r="S975">
        <v>0</v>
      </c>
      <c r="T975">
        <v>41000</v>
      </c>
      <c r="U975">
        <v>3155000</v>
      </c>
      <c r="V975">
        <v>2.8746108019999999</v>
      </c>
      <c r="W975">
        <v>60.458402739999997</v>
      </c>
      <c r="X975">
        <v>1036.9639540000001</v>
      </c>
      <c r="Y975">
        <v>304.9891417</v>
      </c>
      <c r="Z975">
        <v>1402.4114979999999</v>
      </c>
      <c r="AA975">
        <v>7421</v>
      </c>
      <c r="AB975">
        <v>138952</v>
      </c>
      <c r="AC975">
        <v>3090086</v>
      </c>
      <c r="AD975">
        <v>708365</v>
      </c>
      <c r="AE975">
        <v>3937403</v>
      </c>
      <c r="AF975">
        <v>0</v>
      </c>
      <c r="AG975">
        <v>41000</v>
      </c>
      <c r="AH975">
        <v>3314243</v>
      </c>
      <c r="AI975">
        <v>3.2361175310000001</v>
      </c>
      <c r="AJ975">
        <v>60.593586199999997</v>
      </c>
      <c r="AK975">
        <v>1347.5113160000001</v>
      </c>
      <c r="AL975">
        <v>308.90074049999998</v>
      </c>
      <c r="AM975">
        <v>1717.005643</v>
      </c>
      <c r="AN975">
        <v>0</v>
      </c>
      <c r="AO975">
        <v>0</v>
      </c>
      <c r="AP975">
        <v>11000</v>
      </c>
      <c r="AQ975">
        <v>0</v>
      </c>
      <c r="AR975">
        <v>11000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4.7968323460000004</v>
      </c>
      <c r="AY975">
        <v>0</v>
      </c>
      <c r="AZ975">
        <v>4.7968323460000004</v>
      </c>
      <c r="BA975">
        <v>645</v>
      </c>
      <c r="BB975">
        <v>97</v>
      </c>
      <c r="BC975">
        <v>698141</v>
      </c>
      <c r="BD975">
        <v>670</v>
      </c>
      <c r="BE975">
        <v>698908</v>
      </c>
      <c r="BF975">
        <v>0</v>
      </c>
      <c r="BG975">
        <v>0</v>
      </c>
      <c r="BH975">
        <v>107300</v>
      </c>
      <c r="BI975">
        <v>0.28126880599999998</v>
      </c>
      <c r="BJ975">
        <v>4.2299339999999998E-2</v>
      </c>
      <c r="BK975">
        <v>304.44230279999999</v>
      </c>
      <c r="BL975">
        <v>0.29217069699999998</v>
      </c>
      <c r="BM975">
        <v>304.77677290000003</v>
      </c>
      <c r="CN975">
        <v>184</v>
      </c>
      <c r="CO975">
        <v>13</v>
      </c>
      <c r="CP975">
        <v>3000</v>
      </c>
      <c r="CQ975">
        <v>8300</v>
      </c>
      <c r="CR975">
        <v>11313</v>
      </c>
      <c r="CS975">
        <v>0</v>
      </c>
      <c r="CT975">
        <v>0</v>
      </c>
      <c r="CU975">
        <v>37943</v>
      </c>
      <c r="CV975">
        <v>8.0237923000000003E-2</v>
      </c>
      <c r="CW975">
        <v>5.6689840000000002E-3</v>
      </c>
      <c r="CX975">
        <v>1.3082270039999999</v>
      </c>
      <c r="CY975">
        <v>3.6194280430000001</v>
      </c>
      <c r="CZ975">
        <v>4.9333240299999996</v>
      </c>
      <c r="DN975">
        <v>0</v>
      </c>
      <c r="DO975">
        <v>200</v>
      </c>
      <c r="DP975">
        <v>0</v>
      </c>
      <c r="DQ975">
        <v>0</v>
      </c>
      <c r="DR975">
        <v>200</v>
      </c>
      <c r="DS975">
        <v>0</v>
      </c>
      <c r="DT975">
        <v>0</v>
      </c>
      <c r="DU975">
        <v>14000</v>
      </c>
      <c r="DV975">
        <v>0</v>
      </c>
      <c r="DW975">
        <v>8.7215134E-2</v>
      </c>
      <c r="DX975">
        <v>0</v>
      </c>
      <c r="DY975">
        <v>0</v>
      </c>
      <c r="DZ975">
        <v>8.7215134E-2</v>
      </c>
      <c r="FA975">
        <v>0.90908026099999995</v>
      </c>
      <c r="FC975">
        <v>0.86540070400000002</v>
      </c>
      <c r="FE975">
        <v>2.9431853000000001E-2</v>
      </c>
      <c r="FF975">
        <v>1.0407575000000001E-2</v>
      </c>
      <c r="FI975">
        <v>0</v>
      </c>
      <c r="FJ975">
        <v>3.8401300000000002E-3</v>
      </c>
      <c r="FK975" t="s">
        <v>251</v>
      </c>
      <c r="FL975">
        <v>2006</v>
      </c>
    </row>
    <row r="976" spans="1:168" x14ac:dyDescent="0.3">
      <c r="N976">
        <v>95</v>
      </c>
      <c r="O976">
        <v>2727</v>
      </c>
      <c r="P976">
        <v>579969</v>
      </c>
      <c r="Q976">
        <v>36800</v>
      </c>
      <c r="R976">
        <v>619496</v>
      </c>
      <c r="S976">
        <v>0</v>
      </c>
      <c r="T976">
        <v>5000</v>
      </c>
      <c r="U976">
        <v>700000</v>
      </c>
      <c r="V976">
        <v>4.0882371000000001E-2</v>
      </c>
      <c r="W976">
        <v>1.173539208</v>
      </c>
      <c r="X976">
        <v>249.58429079999999</v>
      </c>
      <c r="Y976">
        <v>15.836539370000001</v>
      </c>
      <c r="Z976">
        <v>266.59436940000001</v>
      </c>
      <c r="AA976">
        <v>576</v>
      </c>
      <c r="AB976">
        <v>2861</v>
      </c>
      <c r="AC976">
        <v>1175409</v>
      </c>
      <c r="AD976">
        <v>46675</v>
      </c>
      <c r="AE976">
        <v>1224945</v>
      </c>
      <c r="AF976">
        <v>0</v>
      </c>
      <c r="AG976">
        <v>455000</v>
      </c>
      <c r="AH976">
        <v>1671000</v>
      </c>
      <c r="AI976">
        <v>0.24787626800000001</v>
      </c>
      <c r="AJ976">
        <v>1.2312048680000001</v>
      </c>
      <c r="AK976">
        <v>505.82638329999997</v>
      </c>
      <c r="AL976">
        <v>20.086154220000001</v>
      </c>
      <c r="AM976">
        <v>527.14374239999995</v>
      </c>
      <c r="AN976">
        <v>0</v>
      </c>
      <c r="AO976">
        <v>0</v>
      </c>
      <c r="AP976">
        <v>31912</v>
      </c>
      <c r="AQ976">
        <v>0</v>
      </c>
      <c r="AR976">
        <v>31912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13.733033819999999</v>
      </c>
      <c r="AY976">
        <v>0</v>
      </c>
      <c r="AZ976">
        <v>13.733033819999999</v>
      </c>
      <c r="BA976">
        <v>438</v>
      </c>
      <c r="BB976">
        <v>134</v>
      </c>
      <c r="BC976">
        <v>559538</v>
      </c>
      <c r="BD976">
        <v>9875</v>
      </c>
      <c r="BE976">
        <v>569547</v>
      </c>
      <c r="BF976">
        <v>0</v>
      </c>
      <c r="BG976">
        <v>450000</v>
      </c>
      <c r="BH976">
        <v>971000</v>
      </c>
      <c r="BI976">
        <v>0.188489246</v>
      </c>
      <c r="BJ976">
        <v>5.7665660000000001E-2</v>
      </c>
      <c r="BK976">
        <v>240.7919991</v>
      </c>
      <c r="BL976">
        <v>4.249614845</v>
      </c>
      <c r="BM976">
        <v>245.09927959999999</v>
      </c>
      <c r="CN976">
        <v>43</v>
      </c>
      <c r="CO976">
        <v>0</v>
      </c>
      <c r="CP976">
        <v>3990</v>
      </c>
      <c r="CQ976">
        <v>0</v>
      </c>
      <c r="CR976">
        <v>3990</v>
      </c>
      <c r="CS976">
        <v>0</v>
      </c>
      <c r="CT976">
        <v>0</v>
      </c>
      <c r="CU976">
        <v>0</v>
      </c>
      <c r="CV976">
        <v>1.8504652E-2</v>
      </c>
      <c r="CW976">
        <v>0</v>
      </c>
      <c r="CX976">
        <v>1.717059568</v>
      </c>
      <c r="CY976">
        <v>0</v>
      </c>
      <c r="CZ976">
        <v>1.717059568</v>
      </c>
      <c r="FA976">
        <v>0.38661135499999999</v>
      </c>
      <c r="FC976">
        <v>0.16195568399999999</v>
      </c>
      <c r="FE976">
        <v>0.224655671</v>
      </c>
      <c r="FF976">
        <v>0</v>
      </c>
      <c r="FI976">
        <v>0</v>
      </c>
      <c r="FK976" t="s">
        <v>251</v>
      </c>
      <c r="FL976">
        <v>2007</v>
      </c>
    </row>
    <row r="977" spans="1:168" x14ac:dyDescent="0.3">
      <c r="N977">
        <v>11</v>
      </c>
      <c r="O977">
        <v>162</v>
      </c>
      <c r="P977">
        <v>10565</v>
      </c>
      <c r="Q977">
        <v>0</v>
      </c>
      <c r="R977">
        <v>10727</v>
      </c>
      <c r="S977">
        <v>0</v>
      </c>
      <c r="T977">
        <v>0</v>
      </c>
      <c r="U977">
        <v>0</v>
      </c>
      <c r="V977">
        <v>4.6715080000000004E-3</v>
      </c>
      <c r="W977">
        <v>6.8798573000000002E-2</v>
      </c>
      <c r="X977">
        <v>4.486771139</v>
      </c>
      <c r="Y977">
        <v>0</v>
      </c>
      <c r="Z977">
        <v>4.5555697119999996</v>
      </c>
      <c r="AA977">
        <v>144</v>
      </c>
      <c r="AB977">
        <v>162</v>
      </c>
      <c r="AC977">
        <v>484440</v>
      </c>
      <c r="AD977">
        <v>2920</v>
      </c>
      <c r="AE977">
        <v>487522</v>
      </c>
      <c r="AF977">
        <v>0</v>
      </c>
      <c r="AG977">
        <v>0</v>
      </c>
      <c r="AH977">
        <v>1733</v>
      </c>
      <c r="AI977">
        <v>6.1154287000000002E-2</v>
      </c>
      <c r="AJ977">
        <v>6.8798573000000002E-2</v>
      </c>
      <c r="AK977">
        <v>205.73321440000001</v>
      </c>
      <c r="AL977">
        <v>1.2400730449999999</v>
      </c>
      <c r="AM977">
        <v>207.04208600000001</v>
      </c>
      <c r="AN977">
        <v>0</v>
      </c>
      <c r="AO977">
        <v>0</v>
      </c>
      <c r="AP977">
        <v>600</v>
      </c>
      <c r="AQ977">
        <v>0</v>
      </c>
      <c r="AR977">
        <v>600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0.25480953000000001</v>
      </c>
      <c r="AY977">
        <v>0</v>
      </c>
      <c r="AZ977">
        <v>0.25480953000000001</v>
      </c>
      <c r="BA977">
        <v>112</v>
      </c>
      <c r="BB977">
        <v>0</v>
      </c>
      <c r="BC977">
        <v>473275</v>
      </c>
      <c r="BD977">
        <v>2920</v>
      </c>
      <c r="BE977">
        <v>476195</v>
      </c>
      <c r="BF977">
        <v>0</v>
      </c>
      <c r="BG977">
        <v>0</v>
      </c>
      <c r="BH977">
        <v>1733</v>
      </c>
      <c r="BI977">
        <v>4.7564446000000003E-2</v>
      </c>
      <c r="BJ977">
        <v>0</v>
      </c>
      <c r="BK977">
        <v>200.99163379999999</v>
      </c>
      <c r="BL977">
        <v>1.2400730449999999</v>
      </c>
      <c r="BM977">
        <v>202.23170680000001</v>
      </c>
      <c r="CN977">
        <v>21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8.918334E-3</v>
      </c>
      <c r="CW977">
        <v>0</v>
      </c>
      <c r="CX977">
        <v>0</v>
      </c>
      <c r="CY977">
        <v>0</v>
      </c>
      <c r="CZ977">
        <v>0</v>
      </c>
      <c r="FA977">
        <v>3.39651E-4</v>
      </c>
      <c r="FC977">
        <v>0</v>
      </c>
      <c r="FE977">
        <v>3.39651E-4</v>
      </c>
      <c r="FF977">
        <v>0</v>
      </c>
      <c r="FI977">
        <v>0</v>
      </c>
      <c r="FK977" t="s">
        <v>251</v>
      </c>
      <c r="FL977">
        <v>2008</v>
      </c>
    </row>
    <row r="978" spans="1:168" x14ac:dyDescent="0.3">
      <c r="N978">
        <v>1330</v>
      </c>
      <c r="O978">
        <v>3654</v>
      </c>
      <c r="P978">
        <v>2846745</v>
      </c>
      <c r="Q978">
        <v>0</v>
      </c>
      <c r="R978">
        <v>2850399</v>
      </c>
      <c r="S978">
        <v>0</v>
      </c>
      <c r="T978">
        <v>100000</v>
      </c>
      <c r="U978">
        <v>2381430</v>
      </c>
      <c r="V978">
        <v>0.55736923599999999</v>
      </c>
      <c r="W978">
        <v>1.531298638</v>
      </c>
      <c r="X978">
        <v>1192.9985610000001</v>
      </c>
      <c r="Y978">
        <v>0</v>
      </c>
      <c r="Z978">
        <v>1194.529859</v>
      </c>
      <c r="AA978">
        <v>1485</v>
      </c>
      <c r="AB978">
        <v>3658</v>
      </c>
      <c r="AC978">
        <v>2873550</v>
      </c>
      <c r="AD978">
        <v>0</v>
      </c>
      <c r="AE978">
        <v>2877208</v>
      </c>
      <c r="AF978">
        <v>0</v>
      </c>
      <c r="AG978">
        <v>100000</v>
      </c>
      <c r="AH978">
        <v>2381430</v>
      </c>
      <c r="AI978">
        <v>0.62232580100000001</v>
      </c>
      <c r="AJ978">
        <v>1.532974936</v>
      </c>
      <c r="AK978">
        <v>1204.2318560000001</v>
      </c>
      <c r="AL978">
        <v>0</v>
      </c>
      <c r="AM978">
        <v>1205.764831</v>
      </c>
      <c r="BA978">
        <v>126</v>
      </c>
      <c r="BB978">
        <v>4</v>
      </c>
      <c r="BC978">
        <v>26800</v>
      </c>
      <c r="BD978">
        <v>0</v>
      </c>
      <c r="BE978">
        <v>26804</v>
      </c>
      <c r="BF978">
        <v>0</v>
      </c>
      <c r="BG978">
        <v>0</v>
      </c>
      <c r="BH978">
        <v>0</v>
      </c>
      <c r="BI978">
        <v>5.2803401E-2</v>
      </c>
      <c r="BJ978">
        <v>1.6762979999999999E-3</v>
      </c>
      <c r="BK978">
        <v>11.23119964</v>
      </c>
      <c r="BL978">
        <v>0</v>
      </c>
      <c r="BM978">
        <v>11.23287594</v>
      </c>
      <c r="CN978">
        <v>29</v>
      </c>
      <c r="CO978">
        <v>0</v>
      </c>
      <c r="CP978">
        <v>5</v>
      </c>
      <c r="CQ978">
        <v>0</v>
      </c>
      <c r="CR978">
        <v>5</v>
      </c>
      <c r="CS978">
        <v>0</v>
      </c>
      <c r="CT978">
        <v>0</v>
      </c>
      <c r="CU978">
        <v>0</v>
      </c>
      <c r="CV978">
        <v>1.2153163999999999E-2</v>
      </c>
      <c r="CW978">
        <v>0</v>
      </c>
      <c r="CX978">
        <v>2.0953730000000002E-3</v>
      </c>
      <c r="CY978">
        <v>0</v>
      </c>
      <c r="CZ978">
        <v>2.0953730000000002E-3</v>
      </c>
      <c r="FA978">
        <v>0.441348827</v>
      </c>
      <c r="FC978">
        <v>0.441348827</v>
      </c>
      <c r="FE978">
        <v>0</v>
      </c>
      <c r="FF978">
        <v>0</v>
      </c>
      <c r="FK978" t="s">
        <v>251</v>
      </c>
      <c r="FL978">
        <v>2009</v>
      </c>
    </row>
    <row r="979" spans="1:168" x14ac:dyDescent="0.3">
      <c r="N979">
        <v>547</v>
      </c>
      <c r="O979">
        <v>412</v>
      </c>
      <c r="P979">
        <v>11452</v>
      </c>
      <c r="Q979">
        <v>4600</v>
      </c>
      <c r="R979">
        <v>16464</v>
      </c>
      <c r="S979">
        <v>0</v>
      </c>
      <c r="T979">
        <v>0</v>
      </c>
      <c r="U979">
        <v>0</v>
      </c>
      <c r="V979">
        <v>0.226188212</v>
      </c>
      <c r="W979">
        <v>0.17036479600000001</v>
      </c>
      <c r="X979">
        <v>4.7354797089999998</v>
      </c>
      <c r="Y979">
        <v>1.902131214</v>
      </c>
      <c r="Z979">
        <v>6.8079757189999999</v>
      </c>
      <c r="AA979">
        <v>1294</v>
      </c>
      <c r="AB979">
        <v>4309</v>
      </c>
      <c r="AC979">
        <v>216133</v>
      </c>
      <c r="AD979">
        <v>4830</v>
      </c>
      <c r="AE979">
        <v>225272</v>
      </c>
      <c r="AF979">
        <v>0</v>
      </c>
      <c r="AG979">
        <v>0</v>
      </c>
      <c r="AH979">
        <v>78000</v>
      </c>
      <c r="AI979">
        <v>0.53507778100000003</v>
      </c>
      <c r="AJ979">
        <v>1.7818007389999999</v>
      </c>
      <c r="AK979">
        <v>89.372462100000007</v>
      </c>
      <c r="AL979">
        <v>1.9972377750000001</v>
      </c>
      <c r="AM979">
        <v>93.151500619999993</v>
      </c>
      <c r="AN979">
        <v>323</v>
      </c>
      <c r="AO979">
        <v>455</v>
      </c>
      <c r="AP979">
        <v>151745</v>
      </c>
      <c r="AQ979">
        <v>0</v>
      </c>
      <c r="AR979">
        <v>152200</v>
      </c>
      <c r="AS979">
        <v>0</v>
      </c>
      <c r="AT979">
        <v>0</v>
      </c>
      <c r="AU979">
        <v>0</v>
      </c>
      <c r="AV979">
        <v>0.13356269200000001</v>
      </c>
      <c r="AW979">
        <v>0.188145587</v>
      </c>
      <c r="AX979">
        <v>62.747587189999997</v>
      </c>
      <c r="AY979">
        <v>0</v>
      </c>
      <c r="AZ979">
        <v>62.935732780000002</v>
      </c>
      <c r="BA979">
        <v>411</v>
      </c>
      <c r="BB979">
        <v>3424</v>
      </c>
      <c r="BC979">
        <v>52936</v>
      </c>
      <c r="BD979">
        <v>230</v>
      </c>
      <c r="BE979">
        <v>56590</v>
      </c>
      <c r="BF979">
        <v>0</v>
      </c>
      <c r="BG979">
        <v>0</v>
      </c>
      <c r="BH979">
        <v>78000</v>
      </c>
      <c r="BI979">
        <v>0.16995128900000001</v>
      </c>
      <c r="BJ979">
        <v>1.4158472339999999</v>
      </c>
      <c r="BK979">
        <v>21.889395199999999</v>
      </c>
      <c r="BL979">
        <v>9.5106561000000006E-2</v>
      </c>
      <c r="BM979">
        <v>23.400348999999999</v>
      </c>
      <c r="CN979">
        <v>13</v>
      </c>
      <c r="CO979">
        <v>18</v>
      </c>
      <c r="CP979">
        <v>0</v>
      </c>
      <c r="CQ979">
        <v>0</v>
      </c>
      <c r="CR979">
        <v>18</v>
      </c>
      <c r="CS979">
        <v>0</v>
      </c>
      <c r="CT979">
        <v>0</v>
      </c>
      <c r="CU979">
        <v>0</v>
      </c>
      <c r="CV979">
        <v>5.3755879999999997E-3</v>
      </c>
      <c r="CW979">
        <v>7.4431219999999999E-3</v>
      </c>
      <c r="CX979">
        <v>0</v>
      </c>
      <c r="CY979">
        <v>0</v>
      </c>
      <c r="CZ979">
        <v>7.4431219999999999E-3</v>
      </c>
      <c r="FA979">
        <v>1.032984E-2</v>
      </c>
      <c r="FC979">
        <v>0</v>
      </c>
      <c r="FE979">
        <v>1.032984E-2</v>
      </c>
      <c r="FF979">
        <v>0</v>
      </c>
      <c r="FI979">
        <v>0</v>
      </c>
      <c r="FK979" t="s">
        <v>251</v>
      </c>
      <c r="FL979">
        <v>2010</v>
      </c>
    </row>
    <row r="980" spans="1:168" x14ac:dyDescent="0.3">
      <c r="N980">
        <v>11</v>
      </c>
      <c r="O980">
        <v>0</v>
      </c>
      <c r="P980">
        <v>0</v>
      </c>
      <c r="Q980">
        <v>95</v>
      </c>
      <c r="R980">
        <v>95</v>
      </c>
      <c r="S980">
        <v>0</v>
      </c>
      <c r="T980">
        <v>0</v>
      </c>
      <c r="U980">
        <v>5850</v>
      </c>
      <c r="V980">
        <v>4.4876710000000004E-3</v>
      </c>
      <c r="W980">
        <v>0</v>
      </c>
      <c r="X980">
        <v>0</v>
      </c>
      <c r="Y980">
        <v>3.8757159999999999E-2</v>
      </c>
      <c r="Z980">
        <v>3.8757159999999999E-2</v>
      </c>
      <c r="AA980">
        <v>129</v>
      </c>
      <c r="AB980">
        <v>9</v>
      </c>
      <c r="AC980">
        <v>18232</v>
      </c>
      <c r="AD980">
        <v>10095</v>
      </c>
      <c r="AE980">
        <v>28336</v>
      </c>
      <c r="AF980">
        <v>0</v>
      </c>
      <c r="AG980">
        <v>0</v>
      </c>
      <c r="AH980">
        <v>5850</v>
      </c>
      <c r="AI980">
        <v>5.2628143000000002E-2</v>
      </c>
      <c r="AJ980">
        <v>3.6717310000000001E-3</v>
      </c>
      <c r="AK980">
        <v>7.4381109350000001</v>
      </c>
      <c r="AL980">
        <v>4.118458199</v>
      </c>
      <c r="AM980">
        <v>11.560240869999999</v>
      </c>
      <c r="AN980">
        <v>3</v>
      </c>
      <c r="AO980">
        <v>5</v>
      </c>
      <c r="AP980">
        <v>2368</v>
      </c>
      <c r="AQ980">
        <v>6000</v>
      </c>
      <c r="AR980">
        <v>8373</v>
      </c>
      <c r="AS980">
        <v>0</v>
      </c>
      <c r="AT980">
        <v>0</v>
      </c>
      <c r="AU980">
        <v>0</v>
      </c>
      <c r="AV980">
        <v>1.2239099999999999E-3</v>
      </c>
      <c r="AW980">
        <v>2.0398510000000001E-3</v>
      </c>
      <c r="AX980">
        <v>0.96607320600000002</v>
      </c>
      <c r="AY980">
        <v>2.4478206239999998</v>
      </c>
      <c r="AZ980">
        <v>3.4159336800000002</v>
      </c>
      <c r="BA980">
        <v>62</v>
      </c>
      <c r="BB980">
        <v>0</v>
      </c>
      <c r="BC980">
        <v>15864</v>
      </c>
      <c r="BD980">
        <v>4000</v>
      </c>
      <c r="BE980">
        <v>19864</v>
      </c>
      <c r="BF980">
        <v>0</v>
      </c>
      <c r="BG980">
        <v>0</v>
      </c>
      <c r="BH980">
        <v>0</v>
      </c>
      <c r="BI980">
        <v>2.5294146E-2</v>
      </c>
      <c r="BJ980">
        <v>0</v>
      </c>
      <c r="BK980">
        <v>6.4720377290000002</v>
      </c>
      <c r="BL980">
        <v>1.631880416</v>
      </c>
      <c r="BM980">
        <v>8.1039181449999997</v>
      </c>
      <c r="CN980">
        <v>53</v>
      </c>
      <c r="CO980">
        <v>4</v>
      </c>
      <c r="CP980">
        <v>0</v>
      </c>
      <c r="CQ980">
        <v>0</v>
      </c>
      <c r="CR980">
        <v>4</v>
      </c>
      <c r="CS980">
        <v>0</v>
      </c>
      <c r="CT980">
        <v>0</v>
      </c>
      <c r="CU980">
        <v>0</v>
      </c>
      <c r="CV980">
        <v>2.1622415999999998E-2</v>
      </c>
      <c r="CW980">
        <v>1.63188E-3</v>
      </c>
      <c r="CX980">
        <v>0</v>
      </c>
      <c r="CY980">
        <v>0</v>
      </c>
      <c r="CZ980">
        <v>1.63188E-3</v>
      </c>
      <c r="FA980">
        <v>6.55118E-4</v>
      </c>
      <c r="FC980">
        <v>6.55118E-4</v>
      </c>
      <c r="FE980">
        <v>0</v>
      </c>
      <c r="FF980">
        <v>0</v>
      </c>
      <c r="FI980">
        <v>0</v>
      </c>
      <c r="FK980" t="s">
        <v>251</v>
      </c>
      <c r="FL980">
        <v>2011</v>
      </c>
    </row>
    <row r="981" spans="1:168" x14ac:dyDescent="0.3">
      <c r="N981">
        <v>13</v>
      </c>
      <c r="O981">
        <v>150</v>
      </c>
      <c r="P981">
        <v>5485</v>
      </c>
      <c r="Q981">
        <v>2355</v>
      </c>
      <c r="R981">
        <v>7990</v>
      </c>
      <c r="S981">
        <v>0</v>
      </c>
      <c r="T981">
        <v>0</v>
      </c>
      <c r="U981">
        <v>0</v>
      </c>
      <c r="V981">
        <v>5.2323990000000004E-3</v>
      </c>
      <c r="W981">
        <v>6.0373835000000001E-2</v>
      </c>
      <c r="X981">
        <v>2.2076698920000002</v>
      </c>
      <c r="Y981">
        <v>0.94786920600000002</v>
      </c>
      <c r="Z981">
        <v>3.2159129329999998</v>
      </c>
      <c r="AA981">
        <v>107</v>
      </c>
      <c r="AB981">
        <v>335</v>
      </c>
      <c r="AC981">
        <v>47895</v>
      </c>
      <c r="AD981">
        <v>3845</v>
      </c>
      <c r="AE981">
        <v>52075</v>
      </c>
      <c r="AF981">
        <v>0</v>
      </c>
      <c r="AG981">
        <v>0</v>
      </c>
      <c r="AH981">
        <v>1000</v>
      </c>
      <c r="AI981">
        <v>4.3066669000000002E-2</v>
      </c>
      <c r="AJ981">
        <v>0.13483489800000001</v>
      </c>
      <c r="AK981">
        <v>19.277365450000001</v>
      </c>
      <c r="AL981">
        <v>1.5475826319999999</v>
      </c>
      <c r="AM981">
        <v>20.95978298</v>
      </c>
      <c r="BA981">
        <v>41</v>
      </c>
      <c r="BB981">
        <v>25</v>
      </c>
      <c r="BC981">
        <v>32295</v>
      </c>
      <c r="BD981">
        <v>1000</v>
      </c>
      <c r="BE981">
        <v>33320</v>
      </c>
      <c r="BF981">
        <v>0</v>
      </c>
      <c r="BG981">
        <v>0</v>
      </c>
      <c r="BH981">
        <v>0</v>
      </c>
      <c r="BI981">
        <v>1.6502182000000001E-2</v>
      </c>
      <c r="BJ981">
        <v>1.0062306E-2</v>
      </c>
      <c r="BK981">
        <v>12.99848663</v>
      </c>
      <c r="BL981">
        <v>0.40249223200000001</v>
      </c>
      <c r="BM981">
        <v>13.411041170000001</v>
      </c>
      <c r="CA981">
        <v>21</v>
      </c>
      <c r="CB981">
        <v>60</v>
      </c>
      <c r="CC981">
        <v>10000</v>
      </c>
      <c r="CD981">
        <v>490</v>
      </c>
      <c r="CE981">
        <v>10550</v>
      </c>
      <c r="CF981">
        <v>0</v>
      </c>
      <c r="CG981">
        <v>0</v>
      </c>
      <c r="CH981">
        <v>1000</v>
      </c>
      <c r="CI981">
        <v>8.4523370000000007E-3</v>
      </c>
      <c r="CJ981">
        <v>2.4149534E-2</v>
      </c>
      <c r="CK981">
        <v>4.0249223189999999</v>
      </c>
      <c r="CL981">
        <v>0.19722119399999999</v>
      </c>
      <c r="CM981">
        <v>4.246293047</v>
      </c>
      <c r="CN981">
        <v>32</v>
      </c>
      <c r="CO981">
        <v>100</v>
      </c>
      <c r="CP981">
        <v>115</v>
      </c>
      <c r="CQ981">
        <v>0</v>
      </c>
      <c r="CR981">
        <v>215</v>
      </c>
      <c r="CS981">
        <v>0</v>
      </c>
      <c r="CT981">
        <v>0</v>
      </c>
      <c r="CU981">
        <v>0</v>
      </c>
      <c r="CV981">
        <v>1.2879751E-2</v>
      </c>
      <c r="CW981">
        <v>4.0249223000000001E-2</v>
      </c>
      <c r="CX981">
        <v>4.6286607E-2</v>
      </c>
      <c r="CY981">
        <v>0</v>
      </c>
      <c r="CZ981">
        <v>8.6535829999999994E-2</v>
      </c>
      <c r="FA981">
        <v>1.08948E-4</v>
      </c>
      <c r="FC981">
        <v>0</v>
      </c>
      <c r="FE981">
        <v>0</v>
      </c>
      <c r="FF981">
        <v>0</v>
      </c>
      <c r="FH981">
        <v>1.08948E-4</v>
      </c>
      <c r="FK981" t="s">
        <v>251</v>
      </c>
      <c r="FL981">
        <v>2012</v>
      </c>
    </row>
    <row r="982" spans="1:168" x14ac:dyDescent="0.3">
      <c r="N982">
        <v>50</v>
      </c>
      <c r="O982">
        <v>2550</v>
      </c>
      <c r="P982">
        <v>56638</v>
      </c>
      <c r="Q982">
        <v>0</v>
      </c>
      <c r="R982">
        <v>59188</v>
      </c>
      <c r="S982">
        <v>0</v>
      </c>
      <c r="T982">
        <v>0</v>
      </c>
      <c r="U982">
        <v>130000</v>
      </c>
      <c r="V982">
        <v>1.9856636E-2</v>
      </c>
      <c r="W982">
        <v>1.0126884220000001</v>
      </c>
      <c r="X982">
        <v>22.49280268</v>
      </c>
      <c r="Y982">
        <v>0</v>
      </c>
      <c r="Z982">
        <v>23.505491110000001</v>
      </c>
      <c r="AA982">
        <v>173</v>
      </c>
      <c r="AB982">
        <v>2553</v>
      </c>
      <c r="AC982">
        <v>677641</v>
      </c>
      <c r="AD982">
        <v>0</v>
      </c>
      <c r="AE982">
        <v>680194</v>
      </c>
      <c r="AF982">
        <v>0</v>
      </c>
      <c r="AG982">
        <v>300000</v>
      </c>
      <c r="AH982">
        <v>3136000</v>
      </c>
      <c r="AI982">
        <v>6.8703959999999994E-2</v>
      </c>
      <c r="AJ982">
        <v>1.0138798200000001</v>
      </c>
      <c r="AK982">
        <v>269.1134098</v>
      </c>
      <c r="AL982">
        <v>0</v>
      </c>
      <c r="AM982">
        <v>270.12728959999998</v>
      </c>
      <c r="AN982">
        <v>0</v>
      </c>
      <c r="AO982">
        <v>0</v>
      </c>
      <c r="AP982">
        <v>29727</v>
      </c>
      <c r="AQ982">
        <v>0</v>
      </c>
      <c r="AR982">
        <v>29727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11.805564199999999</v>
      </c>
      <c r="AY982">
        <v>0</v>
      </c>
      <c r="AZ982">
        <v>11.805564199999999</v>
      </c>
      <c r="BA982">
        <v>89</v>
      </c>
      <c r="BB982">
        <v>0</v>
      </c>
      <c r="BC982">
        <v>591276</v>
      </c>
      <c r="BD982">
        <v>0</v>
      </c>
      <c r="BE982">
        <v>591276</v>
      </c>
      <c r="BF982">
        <v>0</v>
      </c>
      <c r="BG982">
        <v>300000</v>
      </c>
      <c r="BH982">
        <v>3006000</v>
      </c>
      <c r="BI982">
        <v>3.5344812000000003E-2</v>
      </c>
      <c r="BJ982">
        <v>0</v>
      </c>
      <c r="BK982">
        <v>234.81504290000001</v>
      </c>
      <c r="BL982">
        <v>0</v>
      </c>
      <c r="BM982">
        <v>234.81504290000001</v>
      </c>
      <c r="CN982">
        <v>34</v>
      </c>
      <c r="CO982">
        <v>3</v>
      </c>
      <c r="CP982">
        <v>0</v>
      </c>
      <c r="CQ982">
        <v>0</v>
      </c>
      <c r="CR982">
        <v>3</v>
      </c>
      <c r="CS982">
        <v>0</v>
      </c>
      <c r="CT982">
        <v>0</v>
      </c>
      <c r="CU982">
        <v>0</v>
      </c>
      <c r="CV982">
        <v>1.3502512E-2</v>
      </c>
      <c r="CW982">
        <v>1.191398E-3</v>
      </c>
      <c r="CX982">
        <v>0</v>
      </c>
      <c r="CY982">
        <v>0</v>
      </c>
      <c r="CZ982">
        <v>1.191398E-3</v>
      </c>
      <c r="FA982">
        <v>0.34366219399999998</v>
      </c>
      <c r="FC982">
        <v>1.4246201E-2</v>
      </c>
      <c r="FE982">
        <v>0.32941599300000002</v>
      </c>
      <c r="FF982">
        <v>0</v>
      </c>
      <c r="FI982">
        <v>0</v>
      </c>
      <c r="FK982" t="s">
        <v>251</v>
      </c>
      <c r="FL982">
        <v>2013</v>
      </c>
    </row>
    <row r="983" spans="1:168" x14ac:dyDescent="0.3">
      <c r="AA983">
        <v>243</v>
      </c>
      <c r="AB983">
        <v>72</v>
      </c>
      <c r="AC983">
        <v>534965</v>
      </c>
      <c r="AD983">
        <v>7250</v>
      </c>
      <c r="AE983">
        <v>542287</v>
      </c>
      <c r="AF983">
        <v>0</v>
      </c>
      <c r="AG983">
        <v>20000</v>
      </c>
      <c r="AH983">
        <v>1114000</v>
      </c>
      <c r="AI983">
        <v>9.5246308000000002E-2</v>
      </c>
      <c r="AJ983">
        <v>2.8221128000000002E-2</v>
      </c>
      <c r="AK983">
        <v>209.68494250000001</v>
      </c>
      <c r="AL983">
        <v>2.8417108280000001</v>
      </c>
      <c r="AM983">
        <v>212.55487439999999</v>
      </c>
      <c r="AN983">
        <v>39</v>
      </c>
      <c r="AO983">
        <v>72</v>
      </c>
      <c r="AP983">
        <v>115088</v>
      </c>
      <c r="AQ983">
        <v>0</v>
      </c>
      <c r="AR983">
        <v>115160</v>
      </c>
      <c r="AS983">
        <v>0</v>
      </c>
      <c r="AT983">
        <v>0</v>
      </c>
      <c r="AU983">
        <v>186000</v>
      </c>
      <c r="AV983">
        <v>1.5286444E-2</v>
      </c>
      <c r="AW983">
        <v>2.8221128000000002E-2</v>
      </c>
      <c r="AX983">
        <v>45.109905619999999</v>
      </c>
      <c r="AY983">
        <v>0</v>
      </c>
      <c r="AZ983">
        <v>45.138126739999997</v>
      </c>
      <c r="BA983">
        <v>77</v>
      </c>
      <c r="BB983">
        <v>0</v>
      </c>
      <c r="BC983">
        <v>417977</v>
      </c>
      <c r="BD983">
        <v>5250</v>
      </c>
      <c r="BE983">
        <v>423227</v>
      </c>
      <c r="BF983">
        <v>0</v>
      </c>
      <c r="BG983">
        <v>20000</v>
      </c>
      <c r="BH983">
        <v>928000</v>
      </c>
      <c r="BI983">
        <v>3.0180928999999999E-2</v>
      </c>
      <c r="BJ983">
        <v>0</v>
      </c>
      <c r="BK983">
        <v>163.83031260000001</v>
      </c>
      <c r="BL983">
        <v>2.0577905990000001</v>
      </c>
      <c r="BM983">
        <v>165.88810319999999</v>
      </c>
      <c r="CN983">
        <v>127</v>
      </c>
      <c r="CO983">
        <v>0</v>
      </c>
      <c r="CP983">
        <v>1900</v>
      </c>
      <c r="CQ983">
        <v>2000</v>
      </c>
      <c r="CR983">
        <v>3900</v>
      </c>
      <c r="CS983">
        <v>0</v>
      </c>
      <c r="CT983">
        <v>0</v>
      </c>
      <c r="CU983">
        <v>0</v>
      </c>
      <c r="CV983">
        <v>4.9778933999999997E-2</v>
      </c>
      <c r="CW983">
        <v>0</v>
      </c>
      <c r="CX983">
        <v>0.74472421700000002</v>
      </c>
      <c r="CY983">
        <v>0.78392022800000005</v>
      </c>
      <c r="CZ983">
        <v>1.5286444450000001</v>
      </c>
      <c r="FA983">
        <v>0.12505402400000001</v>
      </c>
      <c r="FE983">
        <v>0.104174267</v>
      </c>
      <c r="FF983">
        <v>0</v>
      </c>
      <c r="FI983">
        <v>2.0879755999999999E-2</v>
      </c>
      <c r="FK983" t="s">
        <v>251</v>
      </c>
      <c r="FL983">
        <v>2014</v>
      </c>
    </row>
    <row r="984" spans="1:168" x14ac:dyDescent="0.3">
      <c r="A984">
        <v>11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4.2572460000000001E-3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62</v>
      </c>
      <c r="P984">
        <v>12185</v>
      </c>
      <c r="Q984">
        <v>0</v>
      </c>
      <c r="R984">
        <v>12247</v>
      </c>
      <c r="S984">
        <v>0</v>
      </c>
      <c r="T984">
        <v>0</v>
      </c>
      <c r="U984">
        <v>0</v>
      </c>
      <c r="V984">
        <v>0</v>
      </c>
      <c r="W984">
        <v>2.3995386E-2</v>
      </c>
      <c r="X984">
        <v>4.7158673840000001</v>
      </c>
      <c r="Y984">
        <v>0</v>
      </c>
      <c r="Z984">
        <v>4.7398627700000002</v>
      </c>
      <c r="AA984">
        <v>84</v>
      </c>
      <c r="AB984">
        <v>62</v>
      </c>
      <c r="AC984">
        <v>489143</v>
      </c>
      <c r="AD984">
        <v>175</v>
      </c>
      <c r="AE984">
        <v>489380</v>
      </c>
      <c r="AF984">
        <v>0</v>
      </c>
      <c r="AG984">
        <v>0</v>
      </c>
      <c r="AH984">
        <v>1235000</v>
      </c>
      <c r="AI984">
        <v>3.2509877999999999E-2</v>
      </c>
      <c r="AJ984">
        <v>2.3995386E-2</v>
      </c>
      <c r="AK984">
        <v>189.3092753</v>
      </c>
      <c r="AL984">
        <v>6.7728912000000002E-2</v>
      </c>
      <c r="AM984">
        <v>189.40099960000001</v>
      </c>
      <c r="BA984">
        <v>9</v>
      </c>
      <c r="BB984">
        <v>0</v>
      </c>
      <c r="BC984">
        <v>67294</v>
      </c>
      <c r="BD984">
        <v>15</v>
      </c>
      <c r="BE984">
        <v>67309</v>
      </c>
      <c r="BF984">
        <v>0</v>
      </c>
      <c r="BG984">
        <v>0</v>
      </c>
      <c r="BH984">
        <v>235000</v>
      </c>
      <c r="BI984">
        <v>3.483201E-3</v>
      </c>
      <c r="BJ984">
        <v>0</v>
      </c>
      <c r="BK984">
        <v>26.044282290000002</v>
      </c>
      <c r="BL984">
        <v>5.805335E-3</v>
      </c>
      <c r="BM984">
        <v>26.05008763</v>
      </c>
      <c r="CN984">
        <v>45</v>
      </c>
      <c r="CO984">
        <v>0</v>
      </c>
      <c r="CP984">
        <v>0</v>
      </c>
      <c r="CQ984">
        <v>160</v>
      </c>
      <c r="CR984">
        <v>160</v>
      </c>
      <c r="CS984">
        <v>0</v>
      </c>
      <c r="CT984">
        <v>0</v>
      </c>
      <c r="CU984">
        <v>0</v>
      </c>
      <c r="CV984">
        <v>1.7416006000000001E-2</v>
      </c>
      <c r="CW984">
        <v>0</v>
      </c>
      <c r="CX984">
        <v>0</v>
      </c>
      <c r="CY984">
        <v>6.1923577E-2</v>
      </c>
      <c r="CZ984">
        <v>6.1923577E-2</v>
      </c>
      <c r="DN984">
        <v>19</v>
      </c>
      <c r="DO984">
        <v>0</v>
      </c>
      <c r="DP984">
        <v>409664</v>
      </c>
      <c r="DQ984">
        <v>0</v>
      </c>
      <c r="DR984">
        <v>409664</v>
      </c>
      <c r="DS984">
        <v>0</v>
      </c>
      <c r="DT984">
        <v>0</v>
      </c>
      <c r="DU984">
        <v>1000000</v>
      </c>
      <c r="DV984">
        <v>7.3534250000000002E-3</v>
      </c>
      <c r="DW984">
        <v>0</v>
      </c>
      <c r="DX984">
        <v>158.5491256</v>
      </c>
      <c r="DY984">
        <v>0</v>
      </c>
      <c r="DZ984">
        <v>158.5491256</v>
      </c>
      <c r="FA984">
        <v>0.14346218999999999</v>
      </c>
      <c r="FB984">
        <v>0</v>
      </c>
      <c r="FC984">
        <v>0</v>
      </c>
      <c r="FE984">
        <v>2.7298473E-2</v>
      </c>
      <c r="FF984">
        <v>0</v>
      </c>
      <c r="FJ984">
        <v>0.116163716</v>
      </c>
      <c r="FK984" t="s">
        <v>251</v>
      </c>
      <c r="FL984">
        <v>2015</v>
      </c>
    </row>
    <row r="985" spans="1:168" x14ac:dyDescent="0.3">
      <c r="N985">
        <v>104</v>
      </c>
      <c r="O985">
        <v>865</v>
      </c>
      <c r="P985">
        <v>88931</v>
      </c>
      <c r="Q985">
        <v>0</v>
      </c>
      <c r="R985">
        <v>89796</v>
      </c>
      <c r="S985">
        <v>0</v>
      </c>
      <c r="T985">
        <v>0</v>
      </c>
      <c r="U985">
        <v>100000</v>
      </c>
      <c r="V985">
        <v>3.9762038999999999E-2</v>
      </c>
      <c r="W985">
        <v>0.330713117</v>
      </c>
      <c r="X985">
        <v>34.00074936</v>
      </c>
      <c r="Y985">
        <v>0</v>
      </c>
      <c r="Z985">
        <v>34.331462479999999</v>
      </c>
      <c r="AA985">
        <v>270</v>
      </c>
      <c r="AB985">
        <v>865</v>
      </c>
      <c r="AC985">
        <v>472020</v>
      </c>
      <c r="AD985">
        <v>8920</v>
      </c>
      <c r="AE985">
        <v>481805</v>
      </c>
      <c r="AF985">
        <v>0</v>
      </c>
      <c r="AG985">
        <v>0</v>
      </c>
      <c r="AH985">
        <v>233000</v>
      </c>
      <c r="AI985">
        <v>0.103228372</v>
      </c>
      <c r="AJ985">
        <v>0.330713117</v>
      </c>
      <c r="AK985">
        <v>180.46613339999999</v>
      </c>
      <c r="AL985">
        <v>3.410359541</v>
      </c>
      <c r="AM985">
        <v>184.20720610000001</v>
      </c>
      <c r="BA985">
        <v>89</v>
      </c>
      <c r="BB985">
        <v>0</v>
      </c>
      <c r="BC985">
        <v>383089</v>
      </c>
      <c r="BD985">
        <v>8920</v>
      </c>
      <c r="BE985">
        <v>392009</v>
      </c>
      <c r="BF985">
        <v>0</v>
      </c>
      <c r="BG985">
        <v>0</v>
      </c>
      <c r="BH985">
        <v>108000</v>
      </c>
      <c r="BI985">
        <v>3.4027130000000003E-2</v>
      </c>
      <c r="BJ985">
        <v>0</v>
      </c>
      <c r="BK985">
        <v>146.46538409999999</v>
      </c>
      <c r="BL985">
        <v>3.410359541</v>
      </c>
      <c r="BM985">
        <v>149.87574359999999</v>
      </c>
      <c r="CN985">
        <v>77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25000</v>
      </c>
      <c r="CV985">
        <v>2.9439202000000001E-2</v>
      </c>
      <c r="CW985">
        <v>0</v>
      </c>
      <c r="CX985">
        <v>0</v>
      </c>
      <c r="CY985">
        <v>0</v>
      </c>
      <c r="CZ985">
        <v>0</v>
      </c>
      <c r="FA985">
        <v>2.5003299999999999E-2</v>
      </c>
      <c r="FC985">
        <v>1.0731030000000001E-2</v>
      </c>
      <c r="FE985">
        <v>1.1589512E-2</v>
      </c>
      <c r="FF985">
        <v>2.682757E-3</v>
      </c>
      <c r="FK985" t="s">
        <v>251</v>
      </c>
      <c r="FL985">
        <v>2016</v>
      </c>
    </row>
    <row r="986" spans="1:168" x14ac:dyDescent="0.3">
      <c r="N986">
        <v>4</v>
      </c>
      <c r="O986">
        <v>36</v>
      </c>
      <c r="P986">
        <v>8859</v>
      </c>
      <c r="Q986">
        <v>0</v>
      </c>
      <c r="R986">
        <v>8895</v>
      </c>
      <c r="S986">
        <v>0</v>
      </c>
      <c r="T986">
        <v>0</v>
      </c>
      <c r="U986">
        <v>0</v>
      </c>
      <c r="V986">
        <v>1.5114239999999999E-3</v>
      </c>
      <c r="W986">
        <v>1.360282E-2</v>
      </c>
      <c r="X986">
        <v>3.3474272649999999</v>
      </c>
      <c r="Y986">
        <v>0</v>
      </c>
      <c r="Z986">
        <v>3.3610300849999999</v>
      </c>
      <c r="AA986">
        <v>99</v>
      </c>
      <c r="AB986">
        <v>103</v>
      </c>
      <c r="AC986">
        <v>532498</v>
      </c>
      <c r="AD986">
        <v>2235</v>
      </c>
      <c r="AE986">
        <v>534836</v>
      </c>
      <c r="AF986">
        <v>0</v>
      </c>
      <c r="AG986">
        <v>0</v>
      </c>
      <c r="AH986">
        <v>34000</v>
      </c>
      <c r="AI986">
        <v>3.7407755000000001E-2</v>
      </c>
      <c r="AJ986">
        <v>3.8919178999999998E-2</v>
      </c>
      <c r="AK986">
        <v>201.20762210000001</v>
      </c>
      <c r="AL986">
        <v>0.84450840299999996</v>
      </c>
      <c r="AM986">
        <v>202.09104970000001</v>
      </c>
      <c r="AN986">
        <v>0</v>
      </c>
      <c r="AO986">
        <v>0</v>
      </c>
      <c r="AP986">
        <v>133349</v>
      </c>
      <c r="AQ986">
        <v>0</v>
      </c>
      <c r="AR986">
        <v>133349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50.386734220000001</v>
      </c>
      <c r="AY986">
        <v>0</v>
      </c>
      <c r="AZ986">
        <v>50.386734220000001</v>
      </c>
      <c r="BA986">
        <v>44</v>
      </c>
      <c r="BB986">
        <v>15</v>
      </c>
      <c r="BC986">
        <v>339790</v>
      </c>
      <c r="BD986">
        <v>75</v>
      </c>
      <c r="BE986">
        <v>339880</v>
      </c>
      <c r="BF986">
        <v>0</v>
      </c>
      <c r="BG986">
        <v>0</v>
      </c>
      <c r="BH986">
        <v>21000</v>
      </c>
      <c r="BI986">
        <v>1.6625668999999999E-2</v>
      </c>
      <c r="BJ986">
        <v>5.6678420000000002E-3</v>
      </c>
      <c r="BK986">
        <v>128.3917271</v>
      </c>
      <c r="BL986">
        <v>2.8339208000000001E-2</v>
      </c>
      <c r="BM986">
        <v>128.42573419999999</v>
      </c>
      <c r="CA986">
        <v>11</v>
      </c>
      <c r="CB986">
        <v>35</v>
      </c>
      <c r="CC986">
        <v>0</v>
      </c>
      <c r="CD986">
        <v>2000</v>
      </c>
      <c r="CE986">
        <v>2035</v>
      </c>
      <c r="CF986">
        <v>0</v>
      </c>
      <c r="CG986">
        <v>0</v>
      </c>
      <c r="CH986">
        <v>0</v>
      </c>
      <c r="CI986">
        <v>4.1564169999999999E-3</v>
      </c>
      <c r="CJ986">
        <v>1.3224964000000001E-2</v>
      </c>
      <c r="CK986">
        <v>0</v>
      </c>
      <c r="CL986">
        <v>0.75571221700000002</v>
      </c>
      <c r="CM986">
        <v>0.76893718099999997</v>
      </c>
      <c r="CN986">
        <v>40</v>
      </c>
      <c r="CO986">
        <v>17</v>
      </c>
      <c r="CP986">
        <v>50500</v>
      </c>
      <c r="CQ986">
        <v>160</v>
      </c>
      <c r="CR986">
        <v>50677</v>
      </c>
      <c r="CS986">
        <v>0</v>
      </c>
      <c r="CT986">
        <v>0</v>
      </c>
      <c r="CU986">
        <v>13000</v>
      </c>
      <c r="CV986">
        <v>1.5114244000000001E-2</v>
      </c>
      <c r="CW986">
        <v>6.4235539999999997E-3</v>
      </c>
      <c r="CX986">
        <v>19.08173348</v>
      </c>
      <c r="CY986">
        <v>6.0456977000000002E-2</v>
      </c>
      <c r="CZ986">
        <v>19.148614009999999</v>
      </c>
      <c r="FA986">
        <v>3.3477089999999999E-3</v>
      </c>
      <c r="FC986">
        <v>0</v>
      </c>
      <c r="FE986">
        <v>2.0677019999999998E-3</v>
      </c>
      <c r="FF986">
        <v>1.280006E-3</v>
      </c>
      <c r="FH986">
        <v>0</v>
      </c>
      <c r="FI986">
        <v>0</v>
      </c>
      <c r="FK986" t="s">
        <v>251</v>
      </c>
      <c r="FL986">
        <v>2017</v>
      </c>
    </row>
    <row r="987" spans="1:168" x14ac:dyDescent="0.3">
      <c r="N987">
        <v>4729</v>
      </c>
      <c r="O987">
        <v>1754</v>
      </c>
      <c r="P987">
        <v>2562615</v>
      </c>
      <c r="Q987">
        <v>70000</v>
      </c>
      <c r="R987">
        <v>2634369</v>
      </c>
      <c r="S987">
        <v>1600000</v>
      </c>
      <c r="T987">
        <v>0</v>
      </c>
      <c r="U987">
        <v>2354000</v>
      </c>
      <c r="V987">
        <v>1.7667210339999999</v>
      </c>
      <c r="W987">
        <v>0.65528202400000002</v>
      </c>
      <c r="X987">
        <v>957.37488310000003</v>
      </c>
      <c r="Y987">
        <v>26.15150611</v>
      </c>
      <c r="Z987">
        <v>984.18167129999995</v>
      </c>
      <c r="AA987">
        <v>5310</v>
      </c>
      <c r="AB987">
        <v>15828</v>
      </c>
      <c r="AC987">
        <v>2839797</v>
      </c>
      <c r="AD987">
        <v>70000</v>
      </c>
      <c r="AE987">
        <v>2925625</v>
      </c>
      <c r="AF987">
        <v>1600000</v>
      </c>
      <c r="AG987">
        <v>0</v>
      </c>
      <c r="AH987">
        <v>2604000</v>
      </c>
      <c r="AI987">
        <v>1.9837785349999999</v>
      </c>
      <c r="AJ987">
        <v>5.9132291229999998</v>
      </c>
      <c r="AK987">
        <v>1060.9281229999999</v>
      </c>
      <c r="AL987">
        <v>26.15150611</v>
      </c>
      <c r="AM987">
        <v>1092.9928580000001</v>
      </c>
      <c r="AN987">
        <v>453</v>
      </c>
      <c r="AO987">
        <v>14059</v>
      </c>
      <c r="AP987">
        <v>83719</v>
      </c>
      <c r="AQ987">
        <v>0</v>
      </c>
      <c r="AR987">
        <v>97778</v>
      </c>
      <c r="AS987">
        <v>0</v>
      </c>
      <c r="AT987">
        <v>0</v>
      </c>
      <c r="AU987">
        <v>250000</v>
      </c>
      <c r="AV987">
        <v>0.16923760400000001</v>
      </c>
      <c r="AW987">
        <v>5.2523432049999998</v>
      </c>
      <c r="AX987">
        <v>31.276827709999999</v>
      </c>
      <c r="AY987">
        <v>0</v>
      </c>
      <c r="AZ987">
        <v>36.529170909999998</v>
      </c>
      <c r="BA987">
        <v>80</v>
      </c>
      <c r="BB987">
        <v>1</v>
      </c>
      <c r="BC987">
        <v>143463</v>
      </c>
      <c r="BD987">
        <v>0</v>
      </c>
      <c r="BE987">
        <v>143464</v>
      </c>
      <c r="BF987">
        <v>0</v>
      </c>
      <c r="BG987">
        <v>0</v>
      </c>
      <c r="BH987">
        <v>0</v>
      </c>
      <c r="BI987">
        <v>2.9887436E-2</v>
      </c>
      <c r="BJ987">
        <v>3.7359300000000003E-4</v>
      </c>
      <c r="BK987">
        <v>53.596764579999999</v>
      </c>
      <c r="BL987">
        <v>0</v>
      </c>
      <c r="BM987">
        <v>53.597138170000001</v>
      </c>
      <c r="CN987">
        <v>48</v>
      </c>
      <c r="CO987">
        <v>14</v>
      </c>
      <c r="CP987">
        <v>50000</v>
      </c>
      <c r="CQ987">
        <v>0</v>
      </c>
      <c r="CR987">
        <v>50014</v>
      </c>
      <c r="CS987">
        <v>0</v>
      </c>
      <c r="CT987">
        <v>0</v>
      </c>
      <c r="CU987">
        <v>0</v>
      </c>
      <c r="CV987">
        <v>1.7932461E-2</v>
      </c>
      <c r="CW987">
        <v>5.2303009999999997E-3</v>
      </c>
      <c r="CX987">
        <v>18.67964722</v>
      </c>
      <c r="CY987">
        <v>0</v>
      </c>
      <c r="CZ987">
        <v>18.684877520000001</v>
      </c>
      <c r="FA987">
        <v>0.24983929299999999</v>
      </c>
      <c r="FC987">
        <v>0.22585318600000001</v>
      </c>
      <c r="FE987">
        <v>0</v>
      </c>
      <c r="FF987">
        <v>0</v>
      </c>
      <c r="FI987">
        <v>2.3986107E-2</v>
      </c>
      <c r="FK987" t="s">
        <v>251</v>
      </c>
      <c r="FL987">
        <v>2018</v>
      </c>
    </row>
    <row r="988" spans="1:168" x14ac:dyDescent="0.3">
      <c r="N988">
        <v>54</v>
      </c>
      <c r="O988">
        <v>410</v>
      </c>
      <c r="P988">
        <v>258094</v>
      </c>
      <c r="Q988">
        <v>5880</v>
      </c>
      <c r="R988">
        <v>264384</v>
      </c>
      <c r="S988">
        <v>0</v>
      </c>
      <c r="T988">
        <v>0</v>
      </c>
      <c r="U988">
        <v>0</v>
      </c>
      <c r="V988">
        <v>1.9953737999999999E-2</v>
      </c>
      <c r="W988">
        <v>0.15150060400000001</v>
      </c>
      <c r="X988">
        <v>95.369260629999999</v>
      </c>
      <c r="Y988">
        <v>2.1727403679999999</v>
      </c>
      <c r="Z988">
        <v>97.693501600000005</v>
      </c>
      <c r="AA988">
        <v>469</v>
      </c>
      <c r="AB988">
        <v>1488</v>
      </c>
      <c r="AC988">
        <v>1193406</v>
      </c>
      <c r="AD988">
        <v>5880</v>
      </c>
      <c r="AE988">
        <v>1200774</v>
      </c>
      <c r="AF988">
        <v>0</v>
      </c>
      <c r="AG988">
        <v>0</v>
      </c>
      <c r="AH988">
        <v>1318000</v>
      </c>
      <c r="AI988">
        <v>0.17330191</v>
      </c>
      <c r="AJ988">
        <v>0.54983633799999998</v>
      </c>
      <c r="AK988">
        <v>440.9798285</v>
      </c>
      <c r="AL988">
        <v>2.1727403679999999</v>
      </c>
      <c r="AM988">
        <v>443.70240519999999</v>
      </c>
      <c r="BA988">
        <v>326</v>
      </c>
      <c r="BB988">
        <v>1031</v>
      </c>
      <c r="BC988">
        <v>927856</v>
      </c>
      <c r="BD988">
        <v>0</v>
      </c>
      <c r="BE988">
        <v>928887</v>
      </c>
      <c r="BF988">
        <v>0</v>
      </c>
      <c r="BG988">
        <v>0</v>
      </c>
      <c r="BH988">
        <v>1318000</v>
      </c>
      <c r="BI988">
        <v>0.12046145599999999</v>
      </c>
      <c r="BJ988">
        <v>0.38096859199999999</v>
      </c>
      <c r="BK988">
        <v>342.85547389999999</v>
      </c>
      <c r="BL988">
        <v>0</v>
      </c>
      <c r="BM988">
        <v>343.23644250000001</v>
      </c>
      <c r="CN988">
        <v>89</v>
      </c>
      <c r="CO988">
        <v>47</v>
      </c>
      <c r="CP988">
        <v>7456</v>
      </c>
      <c r="CQ988">
        <v>0</v>
      </c>
      <c r="CR988">
        <v>7503</v>
      </c>
      <c r="CS988">
        <v>0</v>
      </c>
      <c r="CT988">
        <v>0</v>
      </c>
      <c r="CU988">
        <v>0</v>
      </c>
      <c r="CV988">
        <v>3.2886716000000003E-2</v>
      </c>
      <c r="CW988">
        <v>1.7367141999999999E-2</v>
      </c>
      <c r="CX988">
        <v>2.7550939080000001</v>
      </c>
      <c r="CY988">
        <v>0</v>
      </c>
      <c r="CZ988">
        <v>2.7724610510000001</v>
      </c>
      <c r="DN988">
        <v>0</v>
      </c>
      <c r="DO988">
        <v>0</v>
      </c>
      <c r="DP988">
        <v>0</v>
      </c>
      <c r="DQ988">
        <v>0</v>
      </c>
      <c r="DR988">
        <v>0</v>
      </c>
      <c r="DS988">
        <v>0</v>
      </c>
      <c r="DT988">
        <v>0</v>
      </c>
      <c r="DU988">
        <v>0</v>
      </c>
      <c r="DV988">
        <v>0</v>
      </c>
      <c r="DW988">
        <v>0</v>
      </c>
      <c r="DX988">
        <v>0</v>
      </c>
      <c r="DY988">
        <v>0</v>
      </c>
      <c r="DZ988">
        <v>0</v>
      </c>
      <c r="FA988">
        <v>0.117774263</v>
      </c>
      <c r="FC988">
        <v>0</v>
      </c>
      <c r="FE988">
        <v>0.117774263</v>
      </c>
      <c r="FF988">
        <v>0</v>
      </c>
      <c r="FJ988">
        <v>0</v>
      </c>
      <c r="FK988" t="s">
        <v>251</v>
      </c>
      <c r="FL988">
        <v>2019</v>
      </c>
    </row>
    <row r="989" spans="1:168" x14ac:dyDescent="0.3">
      <c r="N989">
        <v>0</v>
      </c>
      <c r="O989">
        <v>0</v>
      </c>
      <c r="P989">
        <v>1490</v>
      </c>
      <c r="Q989">
        <v>70</v>
      </c>
      <c r="R989">
        <v>1560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0.54474271500000004</v>
      </c>
      <c r="Y989">
        <v>2.5591940000000001E-2</v>
      </c>
      <c r="Z989">
        <v>0.57033465500000002</v>
      </c>
      <c r="AA989">
        <v>210</v>
      </c>
      <c r="AB989">
        <v>78</v>
      </c>
      <c r="AC989">
        <v>909832</v>
      </c>
      <c r="AD989">
        <v>70</v>
      </c>
      <c r="AE989">
        <v>909980</v>
      </c>
      <c r="AF989">
        <v>0</v>
      </c>
      <c r="AG989">
        <v>0</v>
      </c>
      <c r="AH989">
        <v>29300</v>
      </c>
      <c r="AI989">
        <v>7.6775818999999995E-2</v>
      </c>
      <c r="AJ989">
        <v>2.8516732999999999E-2</v>
      </c>
      <c r="AK989">
        <v>332.63379470000001</v>
      </c>
      <c r="AL989">
        <v>2.5591940000000001E-2</v>
      </c>
      <c r="AM989">
        <v>332.68790339999998</v>
      </c>
      <c r="AN989">
        <v>0</v>
      </c>
      <c r="AO989">
        <v>0</v>
      </c>
      <c r="AP989">
        <v>20286</v>
      </c>
      <c r="AQ989">
        <v>0</v>
      </c>
      <c r="AR989">
        <v>20286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7.4165441090000002</v>
      </c>
      <c r="AY989">
        <v>0</v>
      </c>
      <c r="AZ989">
        <v>7.4165441090000002</v>
      </c>
      <c r="BA989">
        <v>199</v>
      </c>
      <c r="BB989">
        <v>78</v>
      </c>
      <c r="BC989">
        <v>887886</v>
      </c>
      <c r="BD989">
        <v>0</v>
      </c>
      <c r="BE989">
        <v>887964</v>
      </c>
      <c r="BF989">
        <v>0</v>
      </c>
      <c r="BG989">
        <v>0</v>
      </c>
      <c r="BH989">
        <v>29300</v>
      </c>
      <c r="BI989">
        <v>7.2754228000000004E-2</v>
      </c>
      <c r="BJ989">
        <v>2.8516732999999999E-2</v>
      </c>
      <c r="BK989">
        <v>324.61035600000002</v>
      </c>
      <c r="BL989">
        <v>0</v>
      </c>
      <c r="BM989">
        <v>324.6388728</v>
      </c>
      <c r="CN989">
        <v>11</v>
      </c>
      <c r="CO989">
        <v>0</v>
      </c>
      <c r="CP989">
        <v>170</v>
      </c>
      <c r="CQ989">
        <v>0</v>
      </c>
      <c r="CR989">
        <v>170</v>
      </c>
      <c r="CS989">
        <v>0</v>
      </c>
      <c r="CT989">
        <v>0</v>
      </c>
      <c r="CU989">
        <v>0</v>
      </c>
      <c r="CV989">
        <v>4.0215909999999997E-3</v>
      </c>
      <c r="CW989">
        <v>0</v>
      </c>
      <c r="CX989">
        <v>6.2151853E-2</v>
      </c>
      <c r="CY989">
        <v>0</v>
      </c>
      <c r="CZ989">
        <v>6.2151853E-2</v>
      </c>
      <c r="FA989">
        <v>2.768277E-3</v>
      </c>
      <c r="FC989">
        <v>0</v>
      </c>
      <c r="FE989">
        <v>2.768277E-3</v>
      </c>
      <c r="FF989">
        <v>0</v>
      </c>
      <c r="FI989">
        <v>0</v>
      </c>
      <c r="FK989" t="s">
        <v>251</v>
      </c>
      <c r="FL989">
        <v>2020</v>
      </c>
    </row>
    <row r="990" spans="1:168" x14ac:dyDescent="0.3">
      <c r="N990">
        <v>1</v>
      </c>
      <c r="O990">
        <v>15</v>
      </c>
      <c r="P990">
        <v>2500</v>
      </c>
      <c r="Q990">
        <v>500</v>
      </c>
      <c r="R990">
        <v>3015</v>
      </c>
      <c r="S990">
        <v>0</v>
      </c>
      <c r="T990">
        <v>0</v>
      </c>
      <c r="U990">
        <v>0</v>
      </c>
      <c r="V990">
        <v>1.5238560000000001E-3</v>
      </c>
      <c r="W990">
        <v>2.2857839000000001E-2</v>
      </c>
      <c r="X990">
        <v>3.8096399129999998</v>
      </c>
      <c r="Y990">
        <v>0.76192798299999998</v>
      </c>
      <c r="Z990">
        <v>4.5944257349999997</v>
      </c>
      <c r="AA990">
        <v>14</v>
      </c>
      <c r="AB990">
        <v>15</v>
      </c>
      <c r="AC990">
        <v>2900</v>
      </c>
      <c r="AD990">
        <v>6000</v>
      </c>
      <c r="AE990">
        <v>8915</v>
      </c>
      <c r="AF990">
        <v>0</v>
      </c>
      <c r="AG990">
        <v>0</v>
      </c>
      <c r="AH990">
        <v>6000</v>
      </c>
      <c r="AI990">
        <v>2.1333984E-2</v>
      </c>
      <c r="AJ990">
        <v>2.2857839000000001E-2</v>
      </c>
      <c r="AK990">
        <v>4.419182299</v>
      </c>
      <c r="AL990">
        <v>9.1431357910000006</v>
      </c>
      <c r="AM990">
        <v>13.58517593</v>
      </c>
      <c r="BA990">
        <v>10</v>
      </c>
      <c r="BB990">
        <v>0</v>
      </c>
      <c r="BC990">
        <v>400</v>
      </c>
      <c r="BD990">
        <v>0</v>
      </c>
      <c r="BE990">
        <v>400</v>
      </c>
      <c r="BF990">
        <v>0</v>
      </c>
      <c r="BG990">
        <v>0</v>
      </c>
      <c r="BH990">
        <v>6000</v>
      </c>
      <c r="BI990">
        <v>1.523856E-2</v>
      </c>
      <c r="BJ990">
        <v>0</v>
      </c>
      <c r="BK990">
        <v>0.60954238599999999</v>
      </c>
      <c r="BL990">
        <v>0</v>
      </c>
      <c r="BM990">
        <v>0.60954238599999999</v>
      </c>
      <c r="CA990">
        <v>3</v>
      </c>
      <c r="CB990">
        <v>0</v>
      </c>
      <c r="CC990">
        <v>0</v>
      </c>
      <c r="CD990">
        <v>5500</v>
      </c>
      <c r="CE990">
        <v>5500</v>
      </c>
      <c r="CF990">
        <v>0</v>
      </c>
      <c r="CG990">
        <v>0</v>
      </c>
      <c r="CH990">
        <v>0</v>
      </c>
      <c r="CI990">
        <v>4.5715679999999998E-3</v>
      </c>
      <c r="CJ990">
        <v>0</v>
      </c>
      <c r="CK990">
        <v>0</v>
      </c>
      <c r="CL990">
        <v>8.3812078079999992</v>
      </c>
      <c r="CM990">
        <v>8.3812078079999992</v>
      </c>
      <c r="FA990">
        <v>5.4748519999999997E-3</v>
      </c>
      <c r="FC990">
        <v>0</v>
      </c>
      <c r="FE990">
        <v>5.4748519999999997E-3</v>
      </c>
      <c r="FH990">
        <v>0</v>
      </c>
      <c r="FK990" t="s">
        <v>252</v>
      </c>
      <c r="FL990">
        <v>2000</v>
      </c>
    </row>
    <row r="991" spans="1:168" x14ac:dyDescent="0.3">
      <c r="N991">
        <v>0</v>
      </c>
      <c r="O991">
        <v>0</v>
      </c>
      <c r="P991">
        <v>1000</v>
      </c>
      <c r="Q991">
        <v>0</v>
      </c>
      <c r="R991">
        <v>1000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1.504913543</v>
      </c>
      <c r="Y991">
        <v>0</v>
      </c>
      <c r="Z991">
        <v>1.504913543</v>
      </c>
      <c r="AA991">
        <v>476</v>
      </c>
      <c r="AB991">
        <v>284</v>
      </c>
      <c r="AC991">
        <v>1206250</v>
      </c>
      <c r="AD991">
        <v>0</v>
      </c>
      <c r="AE991">
        <v>1206534</v>
      </c>
      <c r="AF991">
        <v>0</v>
      </c>
      <c r="AG991">
        <v>0</v>
      </c>
      <c r="AH991">
        <v>103800</v>
      </c>
      <c r="AI991">
        <v>0.71633884599999997</v>
      </c>
      <c r="AJ991">
        <v>0.42739544600000001</v>
      </c>
      <c r="AK991">
        <v>1815.3019609999999</v>
      </c>
      <c r="AL991">
        <v>0</v>
      </c>
      <c r="AM991">
        <v>1815.7293560000001</v>
      </c>
      <c r="BA991">
        <v>476</v>
      </c>
      <c r="BB991">
        <v>284</v>
      </c>
      <c r="BC991">
        <v>1205250</v>
      </c>
      <c r="BD991">
        <v>0</v>
      </c>
      <c r="BE991">
        <v>1205534</v>
      </c>
      <c r="BF991">
        <v>0</v>
      </c>
      <c r="BG991">
        <v>0</v>
      </c>
      <c r="BH991">
        <v>103800</v>
      </c>
      <c r="BI991">
        <v>0.71633884599999997</v>
      </c>
      <c r="BJ991">
        <v>0.42739544600000001</v>
      </c>
      <c r="BK991">
        <v>1813.797047</v>
      </c>
      <c r="BL991">
        <v>0</v>
      </c>
      <c r="BM991">
        <v>1814.2244430000001</v>
      </c>
      <c r="FA991">
        <v>8.1810228999999998E-2</v>
      </c>
      <c r="FC991">
        <v>0</v>
      </c>
      <c r="FE991">
        <v>8.1810228999999998E-2</v>
      </c>
      <c r="FK991" t="s">
        <v>252</v>
      </c>
      <c r="FL991">
        <v>2001</v>
      </c>
    </row>
    <row r="992" spans="1:168" x14ac:dyDescent="0.3">
      <c r="N992">
        <v>230</v>
      </c>
      <c r="O992">
        <v>1406</v>
      </c>
      <c r="P992">
        <v>145750</v>
      </c>
      <c r="Q992">
        <v>0</v>
      </c>
      <c r="R992">
        <v>147156</v>
      </c>
      <c r="S992">
        <v>0</v>
      </c>
      <c r="T992">
        <v>0</v>
      </c>
      <c r="U992">
        <v>300000</v>
      </c>
      <c r="V992">
        <v>0.34182953100000002</v>
      </c>
      <c r="W992">
        <v>2.089618786</v>
      </c>
      <c r="X992">
        <v>216.61588760000001</v>
      </c>
      <c r="Y992">
        <v>0</v>
      </c>
      <c r="Z992">
        <v>218.70550639999999</v>
      </c>
      <c r="AA992">
        <v>291</v>
      </c>
      <c r="AB992">
        <v>1406</v>
      </c>
      <c r="AC992">
        <v>345750</v>
      </c>
      <c r="AD992">
        <v>4500</v>
      </c>
      <c r="AE992">
        <v>351656</v>
      </c>
      <c r="AF992">
        <v>0</v>
      </c>
      <c r="AG992">
        <v>0</v>
      </c>
      <c r="AH992">
        <v>363060</v>
      </c>
      <c r="AI992">
        <v>0.43248866800000002</v>
      </c>
      <c r="AJ992">
        <v>2.089618786</v>
      </c>
      <c r="AK992">
        <v>513.85895819999996</v>
      </c>
      <c r="AL992">
        <v>6.6879690869999999</v>
      </c>
      <c r="AM992">
        <v>522.63654599999995</v>
      </c>
      <c r="BA992">
        <v>61</v>
      </c>
      <c r="BB992">
        <v>0</v>
      </c>
      <c r="BC992">
        <v>200000</v>
      </c>
      <c r="BD992">
        <v>4500</v>
      </c>
      <c r="BE992">
        <v>204500</v>
      </c>
      <c r="BF992">
        <v>0</v>
      </c>
      <c r="BG992">
        <v>0</v>
      </c>
      <c r="BH992">
        <v>63060</v>
      </c>
      <c r="BI992">
        <v>9.0659137000000001E-2</v>
      </c>
      <c r="BJ992">
        <v>0</v>
      </c>
      <c r="BK992">
        <v>297.24307049999999</v>
      </c>
      <c r="BL992">
        <v>6.6879690869999999</v>
      </c>
      <c r="BM992">
        <v>303.93103960000002</v>
      </c>
      <c r="DN992">
        <v>0</v>
      </c>
      <c r="DO992">
        <v>0</v>
      </c>
      <c r="DP992">
        <v>0</v>
      </c>
      <c r="DQ992">
        <v>0</v>
      </c>
      <c r="DR992">
        <v>0</v>
      </c>
      <c r="DS992">
        <v>0</v>
      </c>
      <c r="DT992">
        <v>0</v>
      </c>
      <c r="DU992">
        <v>0</v>
      </c>
      <c r="DV992">
        <v>0</v>
      </c>
      <c r="DW992">
        <v>0</v>
      </c>
      <c r="DX992">
        <v>0</v>
      </c>
      <c r="DY992">
        <v>0</v>
      </c>
      <c r="DZ992">
        <v>0</v>
      </c>
      <c r="FA992">
        <v>0.28225800200000001</v>
      </c>
      <c r="FC992">
        <v>0.233232525</v>
      </c>
      <c r="FE992">
        <v>4.9025476999999998E-2</v>
      </c>
      <c r="FJ992">
        <v>0</v>
      </c>
      <c r="FK992" t="s">
        <v>252</v>
      </c>
      <c r="FL992">
        <v>2002</v>
      </c>
    </row>
    <row r="993" spans="14:168" x14ac:dyDescent="0.3">
      <c r="N993">
        <v>26797</v>
      </c>
      <c r="O993">
        <v>22739</v>
      </c>
      <c r="P993">
        <v>208550</v>
      </c>
      <c r="Q993">
        <v>65760</v>
      </c>
      <c r="R993">
        <v>297049</v>
      </c>
      <c r="S993">
        <v>0</v>
      </c>
      <c r="T993">
        <v>0</v>
      </c>
      <c r="U993">
        <v>521666</v>
      </c>
      <c r="V993">
        <v>39.336200699999999</v>
      </c>
      <c r="W993">
        <v>33.379328569999998</v>
      </c>
      <c r="X993">
        <v>306.13742789999998</v>
      </c>
      <c r="Y993">
        <v>96.531274310000001</v>
      </c>
      <c r="Z993">
        <v>436.04803079999999</v>
      </c>
      <c r="AA993">
        <v>26817</v>
      </c>
      <c r="AB993">
        <v>22743</v>
      </c>
      <c r="AC993">
        <v>208550</v>
      </c>
      <c r="AD993">
        <v>67130</v>
      </c>
      <c r="AE993">
        <v>298423</v>
      </c>
      <c r="AF993">
        <v>0</v>
      </c>
      <c r="AG993">
        <v>0</v>
      </c>
      <c r="AH993">
        <v>522504</v>
      </c>
      <c r="AI993">
        <v>39.365559359999999</v>
      </c>
      <c r="AJ993">
        <v>33.385200300000001</v>
      </c>
      <c r="AK993">
        <v>306.13742789999998</v>
      </c>
      <c r="AL993">
        <v>98.542342529999999</v>
      </c>
      <c r="AM993">
        <v>438.0649707</v>
      </c>
      <c r="BA993">
        <v>0</v>
      </c>
      <c r="BB993">
        <v>0</v>
      </c>
      <c r="BC993">
        <v>0</v>
      </c>
      <c r="BD993">
        <v>1370</v>
      </c>
      <c r="BE993">
        <v>1370</v>
      </c>
      <c r="BF993">
        <v>0</v>
      </c>
      <c r="BG993">
        <v>0</v>
      </c>
      <c r="BH993">
        <v>838</v>
      </c>
      <c r="BI993">
        <v>0</v>
      </c>
      <c r="BJ993">
        <v>0</v>
      </c>
      <c r="BK993">
        <v>0</v>
      </c>
      <c r="BL993">
        <v>2.0110682149999999</v>
      </c>
      <c r="BM993">
        <v>2.0110682149999999</v>
      </c>
      <c r="CN993">
        <v>20</v>
      </c>
      <c r="CO993">
        <v>4</v>
      </c>
      <c r="CP993">
        <v>0</v>
      </c>
      <c r="CQ993">
        <v>0</v>
      </c>
      <c r="CR993">
        <v>4</v>
      </c>
      <c r="CS993">
        <v>0</v>
      </c>
      <c r="CT993">
        <v>0</v>
      </c>
      <c r="CU993">
        <v>0</v>
      </c>
      <c r="CV993">
        <v>2.9358660000000002E-2</v>
      </c>
      <c r="CW993">
        <v>5.8717320000000002E-3</v>
      </c>
      <c r="CX993">
        <v>0</v>
      </c>
      <c r="CY993">
        <v>0</v>
      </c>
      <c r="CZ993">
        <v>5.8717320000000002E-3</v>
      </c>
      <c r="FA993">
        <v>0.34029372499999999</v>
      </c>
      <c r="FC993">
        <v>0.33974795699999999</v>
      </c>
      <c r="FE993">
        <v>5.4576799999999997E-4</v>
      </c>
      <c r="FF993">
        <v>0</v>
      </c>
      <c r="FK993" t="s">
        <v>252</v>
      </c>
      <c r="FL993">
        <v>2003</v>
      </c>
    </row>
    <row r="994" spans="14:168" x14ac:dyDescent="0.3">
      <c r="N994">
        <v>35</v>
      </c>
      <c r="O994">
        <v>278</v>
      </c>
      <c r="P994">
        <v>220</v>
      </c>
      <c r="Q994">
        <v>0</v>
      </c>
      <c r="R994">
        <v>498</v>
      </c>
      <c r="S994">
        <v>0</v>
      </c>
      <c r="T994">
        <v>59000</v>
      </c>
      <c r="U994">
        <v>165000</v>
      </c>
      <c r="V994">
        <v>5.0760685E-2</v>
      </c>
      <c r="W994">
        <v>0.40318486999999997</v>
      </c>
      <c r="X994">
        <v>0.31906716400000001</v>
      </c>
      <c r="Y994">
        <v>0</v>
      </c>
      <c r="Z994">
        <v>0.72225203400000004</v>
      </c>
      <c r="AA994">
        <v>75</v>
      </c>
      <c r="AB994">
        <v>331</v>
      </c>
      <c r="AC994">
        <v>2720</v>
      </c>
      <c r="AD994">
        <v>4000</v>
      </c>
      <c r="AE994">
        <v>7051</v>
      </c>
      <c r="AF994">
        <v>0</v>
      </c>
      <c r="AG994">
        <v>59000</v>
      </c>
      <c r="AH994">
        <v>165240</v>
      </c>
      <c r="AI994">
        <v>0.10877289699999999</v>
      </c>
      <c r="AJ994">
        <v>0.48005105100000001</v>
      </c>
      <c r="AK994">
        <v>3.9448303870000001</v>
      </c>
      <c r="AL994">
        <v>5.8012211569999996</v>
      </c>
      <c r="AM994">
        <v>10.22610259</v>
      </c>
      <c r="BA994">
        <v>40</v>
      </c>
      <c r="BB994">
        <v>53</v>
      </c>
      <c r="BC994">
        <v>0</v>
      </c>
      <c r="BD994">
        <v>4000</v>
      </c>
      <c r="BE994">
        <v>4053</v>
      </c>
      <c r="BF994">
        <v>0</v>
      </c>
      <c r="BG994">
        <v>0</v>
      </c>
      <c r="BH994">
        <v>0</v>
      </c>
      <c r="BI994">
        <v>5.8012212000000001E-2</v>
      </c>
      <c r="BJ994">
        <v>7.6866180000000006E-2</v>
      </c>
      <c r="BK994">
        <v>0</v>
      </c>
      <c r="BL994">
        <v>5.8012211569999996</v>
      </c>
      <c r="BM994">
        <v>5.8780873370000002</v>
      </c>
      <c r="CA994">
        <v>0</v>
      </c>
      <c r="CB994">
        <v>0</v>
      </c>
      <c r="CC994">
        <v>2500</v>
      </c>
      <c r="CD994">
        <v>0</v>
      </c>
      <c r="CE994">
        <v>2500</v>
      </c>
      <c r="CF994">
        <v>0</v>
      </c>
      <c r="CG994">
        <v>0</v>
      </c>
      <c r="CH994">
        <v>240</v>
      </c>
      <c r="CI994">
        <v>0</v>
      </c>
      <c r="CJ994">
        <v>0</v>
      </c>
      <c r="CK994">
        <v>3.6257632229999999</v>
      </c>
      <c r="CL994">
        <v>0</v>
      </c>
      <c r="CM994">
        <v>3.6257632229999999</v>
      </c>
      <c r="FA994">
        <v>8.6948742999999995E-2</v>
      </c>
      <c r="FC994">
        <v>8.6822456000000006E-2</v>
      </c>
      <c r="FE994">
        <v>0</v>
      </c>
      <c r="FH994">
        <v>1.2628699999999999E-4</v>
      </c>
      <c r="FK994" t="s">
        <v>252</v>
      </c>
      <c r="FL994">
        <v>2004</v>
      </c>
    </row>
    <row r="995" spans="14:168" x14ac:dyDescent="0.3">
      <c r="N995">
        <v>625</v>
      </c>
      <c r="O995">
        <v>1621</v>
      </c>
      <c r="P995">
        <v>115267</v>
      </c>
      <c r="Q995">
        <v>0</v>
      </c>
      <c r="R995">
        <v>116888</v>
      </c>
      <c r="S995">
        <v>0</v>
      </c>
      <c r="T995">
        <v>0</v>
      </c>
      <c r="U995">
        <v>80000</v>
      </c>
      <c r="V995">
        <v>0.89590321399999995</v>
      </c>
      <c r="W995">
        <v>2.3236145750000001</v>
      </c>
      <c r="X995">
        <v>165.2289212</v>
      </c>
      <c r="Y995">
        <v>0</v>
      </c>
      <c r="Z995">
        <v>167.55253579999999</v>
      </c>
      <c r="AA995">
        <v>734</v>
      </c>
      <c r="AB995">
        <v>1621</v>
      </c>
      <c r="AC995">
        <v>126267</v>
      </c>
      <c r="AD995">
        <v>1750</v>
      </c>
      <c r="AE995">
        <v>129638</v>
      </c>
      <c r="AF995">
        <v>0</v>
      </c>
      <c r="AG995">
        <v>0</v>
      </c>
      <c r="AH995">
        <v>80000</v>
      </c>
      <c r="AI995">
        <v>1.052148734</v>
      </c>
      <c r="AJ995">
        <v>2.3236145750000001</v>
      </c>
      <c r="AK995">
        <v>180.9968178</v>
      </c>
      <c r="AL995">
        <v>2.5085289990000001</v>
      </c>
      <c r="AM995">
        <v>185.8289613</v>
      </c>
      <c r="BA995">
        <v>109</v>
      </c>
      <c r="BB995">
        <v>0</v>
      </c>
      <c r="BC995">
        <v>3000</v>
      </c>
      <c r="BD995">
        <v>1750</v>
      </c>
      <c r="BE995">
        <v>4750</v>
      </c>
      <c r="BF995">
        <v>0</v>
      </c>
      <c r="BG995">
        <v>0</v>
      </c>
      <c r="BH995">
        <v>0</v>
      </c>
      <c r="BI995">
        <v>0.15624552</v>
      </c>
      <c r="BJ995">
        <v>0</v>
      </c>
      <c r="BK995">
        <v>4.3003354260000002</v>
      </c>
      <c r="BL995">
        <v>2.5085289990000001</v>
      </c>
      <c r="BM995">
        <v>6.8088644250000003</v>
      </c>
      <c r="CA995">
        <v>0</v>
      </c>
      <c r="CB995">
        <v>0</v>
      </c>
      <c r="CC995">
        <v>8000</v>
      </c>
      <c r="CD995">
        <v>0</v>
      </c>
      <c r="CE995">
        <v>8000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11.467561140000001</v>
      </c>
      <c r="CL995">
        <v>0</v>
      </c>
      <c r="CM995">
        <v>11.467561140000001</v>
      </c>
      <c r="FA995">
        <v>3.5327575E-2</v>
      </c>
      <c r="FC995">
        <v>3.5327575E-2</v>
      </c>
      <c r="FE995">
        <v>0</v>
      </c>
      <c r="FH995">
        <v>0</v>
      </c>
      <c r="FK995" t="s">
        <v>252</v>
      </c>
      <c r="FL995">
        <v>2005</v>
      </c>
    </row>
    <row r="996" spans="14:168" x14ac:dyDescent="0.3">
      <c r="N996">
        <v>63</v>
      </c>
      <c r="O996">
        <v>1494</v>
      </c>
      <c r="P996">
        <v>167000</v>
      </c>
      <c r="Q996">
        <v>0</v>
      </c>
      <c r="R996">
        <v>168494</v>
      </c>
      <c r="S996">
        <v>0</v>
      </c>
      <c r="T996">
        <v>0</v>
      </c>
      <c r="U996">
        <v>42262</v>
      </c>
      <c r="V996">
        <v>8.9292042000000002E-2</v>
      </c>
      <c r="W996">
        <v>2.1174969880000001</v>
      </c>
      <c r="X996">
        <v>236.69477710000001</v>
      </c>
      <c r="Y996">
        <v>0</v>
      </c>
      <c r="Z996">
        <v>238.8122741</v>
      </c>
      <c r="AA996">
        <v>77</v>
      </c>
      <c r="AB996">
        <v>1494</v>
      </c>
      <c r="AC996">
        <v>169800</v>
      </c>
      <c r="AD996">
        <v>0</v>
      </c>
      <c r="AE996">
        <v>171294</v>
      </c>
      <c r="AF996">
        <v>0</v>
      </c>
      <c r="AG996">
        <v>0</v>
      </c>
      <c r="AH996">
        <v>58262</v>
      </c>
      <c r="AI996">
        <v>0.10913471800000001</v>
      </c>
      <c r="AJ996">
        <v>2.1174969880000001</v>
      </c>
      <c r="AK996">
        <v>240.6633123</v>
      </c>
      <c r="AL996">
        <v>0</v>
      </c>
      <c r="AM996">
        <v>242.78080929999999</v>
      </c>
      <c r="BA996">
        <v>14</v>
      </c>
      <c r="BB996">
        <v>0</v>
      </c>
      <c r="BC996">
        <v>2800</v>
      </c>
      <c r="BD996">
        <v>0</v>
      </c>
      <c r="BE996">
        <v>2800</v>
      </c>
      <c r="BF996">
        <v>0</v>
      </c>
      <c r="BG996">
        <v>0</v>
      </c>
      <c r="BH996">
        <v>16000</v>
      </c>
      <c r="BI996">
        <v>1.9842676E-2</v>
      </c>
      <c r="BJ996">
        <v>0</v>
      </c>
      <c r="BK996">
        <v>3.9685351849999999</v>
      </c>
      <c r="BL996">
        <v>0</v>
      </c>
      <c r="BM996">
        <v>3.9685351849999999</v>
      </c>
      <c r="FA996">
        <v>2.1878414999999998E-2</v>
      </c>
      <c r="FC996">
        <v>1.5870130999999999E-2</v>
      </c>
      <c r="FE996">
        <v>6.008284E-3</v>
      </c>
      <c r="FK996" t="s">
        <v>252</v>
      </c>
      <c r="FL996">
        <v>2006</v>
      </c>
    </row>
    <row r="997" spans="14:168" x14ac:dyDescent="0.3">
      <c r="AA997">
        <v>24</v>
      </c>
      <c r="AB997">
        <v>9</v>
      </c>
      <c r="AC997">
        <v>185000</v>
      </c>
      <c r="AD997">
        <v>0</v>
      </c>
      <c r="AE997">
        <v>185009</v>
      </c>
      <c r="AF997">
        <v>0</v>
      </c>
      <c r="AG997">
        <v>0</v>
      </c>
      <c r="AH997">
        <v>22000</v>
      </c>
      <c r="AI997">
        <v>3.3643602000000002E-2</v>
      </c>
      <c r="AJ997">
        <v>1.2616351E-2</v>
      </c>
      <c r="AK997">
        <v>259.33609960000001</v>
      </c>
      <c r="AL997">
        <v>0</v>
      </c>
      <c r="AM997">
        <v>259.3487159</v>
      </c>
      <c r="BA997">
        <v>12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22000</v>
      </c>
      <c r="BI997">
        <v>1.6821801000000001E-2</v>
      </c>
      <c r="BJ997">
        <v>0</v>
      </c>
      <c r="BK997">
        <v>0</v>
      </c>
      <c r="BL997">
        <v>0</v>
      </c>
      <c r="BM997">
        <v>0</v>
      </c>
      <c r="CA997">
        <v>12</v>
      </c>
      <c r="CB997">
        <v>9</v>
      </c>
      <c r="CC997">
        <v>185000</v>
      </c>
      <c r="CD997">
        <v>0</v>
      </c>
      <c r="CE997">
        <v>185009</v>
      </c>
      <c r="CF997">
        <v>0</v>
      </c>
      <c r="CG997">
        <v>0</v>
      </c>
      <c r="CH997">
        <v>0</v>
      </c>
      <c r="CI997">
        <v>1.6821801000000001E-2</v>
      </c>
      <c r="CJ997">
        <v>1.2616351E-2</v>
      </c>
      <c r="CK997">
        <v>259.33609960000001</v>
      </c>
      <c r="CL997">
        <v>0</v>
      </c>
      <c r="CM997">
        <v>259.3487159</v>
      </c>
      <c r="FA997">
        <v>6.287834E-3</v>
      </c>
      <c r="FE997">
        <v>6.287834E-3</v>
      </c>
      <c r="FH997">
        <v>0</v>
      </c>
      <c r="FK997" t="s">
        <v>252</v>
      </c>
      <c r="FL997">
        <v>2007</v>
      </c>
    </row>
    <row r="998" spans="14:168" x14ac:dyDescent="0.3">
      <c r="N998">
        <v>6</v>
      </c>
      <c r="O998">
        <v>215</v>
      </c>
      <c r="P998">
        <v>20500</v>
      </c>
      <c r="Q998">
        <v>0</v>
      </c>
      <c r="R998">
        <v>20715</v>
      </c>
      <c r="S998">
        <v>0</v>
      </c>
      <c r="T998">
        <v>0</v>
      </c>
      <c r="U998">
        <v>0</v>
      </c>
      <c r="V998">
        <v>8.3193520000000003E-3</v>
      </c>
      <c r="W998">
        <v>0.29811011999999998</v>
      </c>
      <c r="X998">
        <v>28.42445335</v>
      </c>
      <c r="Y998">
        <v>0</v>
      </c>
      <c r="Z998">
        <v>28.722563470000001</v>
      </c>
      <c r="AA998">
        <v>56</v>
      </c>
      <c r="AB998">
        <v>295</v>
      </c>
      <c r="AC998">
        <v>21900</v>
      </c>
      <c r="AD998">
        <v>0</v>
      </c>
      <c r="AE998">
        <v>22195</v>
      </c>
      <c r="AF998">
        <v>0</v>
      </c>
      <c r="AG998">
        <v>0</v>
      </c>
      <c r="AH998">
        <v>0</v>
      </c>
      <c r="AI998">
        <v>7.7647286999999995E-2</v>
      </c>
      <c r="AJ998">
        <v>0.40903481600000002</v>
      </c>
      <c r="AK998">
        <v>30.365635529999999</v>
      </c>
      <c r="AL998">
        <v>0</v>
      </c>
      <c r="AM998">
        <v>30.774670350000001</v>
      </c>
      <c r="BA998">
        <v>22</v>
      </c>
      <c r="BB998">
        <v>80</v>
      </c>
      <c r="BC998">
        <v>1400</v>
      </c>
      <c r="BD998">
        <v>0</v>
      </c>
      <c r="BE998">
        <v>1480</v>
      </c>
      <c r="BF998">
        <v>0</v>
      </c>
      <c r="BG998">
        <v>0</v>
      </c>
      <c r="BH998">
        <v>0</v>
      </c>
      <c r="BI998">
        <v>3.0504290999999999E-2</v>
      </c>
      <c r="BJ998">
        <v>0.110924696</v>
      </c>
      <c r="BK998">
        <v>1.94118218</v>
      </c>
      <c r="BL998">
        <v>0</v>
      </c>
      <c r="BM998">
        <v>2.0521068759999999</v>
      </c>
      <c r="CA998">
        <v>28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3.8823643999999997E-2</v>
      </c>
      <c r="CJ998">
        <v>0</v>
      </c>
      <c r="CK998">
        <v>0</v>
      </c>
      <c r="CL998">
        <v>0</v>
      </c>
      <c r="CM998">
        <v>0</v>
      </c>
      <c r="FA998">
        <v>0</v>
      </c>
      <c r="FC998">
        <v>0</v>
      </c>
      <c r="FE998">
        <v>0</v>
      </c>
      <c r="FH998">
        <v>0</v>
      </c>
      <c r="FK998" t="s">
        <v>252</v>
      </c>
      <c r="FL998">
        <v>2008</v>
      </c>
    </row>
    <row r="999" spans="14:168" x14ac:dyDescent="0.3">
      <c r="N999">
        <v>0</v>
      </c>
      <c r="O999">
        <v>269</v>
      </c>
      <c r="P999">
        <v>0</v>
      </c>
      <c r="Q999">
        <v>0</v>
      </c>
      <c r="R999">
        <v>269</v>
      </c>
      <c r="S999">
        <v>0</v>
      </c>
      <c r="T999">
        <v>0</v>
      </c>
      <c r="U999">
        <v>0</v>
      </c>
      <c r="V999">
        <v>0</v>
      </c>
      <c r="W999">
        <v>0.36887212899999999</v>
      </c>
      <c r="X999">
        <v>0</v>
      </c>
      <c r="Y999">
        <v>0</v>
      </c>
      <c r="Z999">
        <v>0.36887212899999999</v>
      </c>
      <c r="AA999">
        <v>0</v>
      </c>
      <c r="AB999">
        <v>269</v>
      </c>
      <c r="AC999">
        <v>0</v>
      </c>
      <c r="AD999">
        <v>0</v>
      </c>
      <c r="AE999">
        <v>269</v>
      </c>
      <c r="AF999">
        <v>0</v>
      </c>
      <c r="AG999">
        <v>0</v>
      </c>
      <c r="AH999">
        <v>0</v>
      </c>
      <c r="AI999">
        <v>0</v>
      </c>
      <c r="AJ999">
        <v>0.36887212899999999</v>
      </c>
      <c r="AK999">
        <v>0</v>
      </c>
      <c r="AL999">
        <v>0</v>
      </c>
      <c r="AM999">
        <v>0.36887212899999999</v>
      </c>
      <c r="FA999">
        <v>0</v>
      </c>
      <c r="FC999">
        <v>0</v>
      </c>
      <c r="FK999" t="s">
        <v>252</v>
      </c>
      <c r="FL999">
        <v>2009</v>
      </c>
    </row>
    <row r="1000" spans="14:168" x14ac:dyDescent="0.3">
      <c r="N1000">
        <v>11</v>
      </c>
      <c r="O1000">
        <v>535</v>
      </c>
      <c r="P1000">
        <v>750</v>
      </c>
      <c r="Q1000">
        <v>3500</v>
      </c>
      <c r="R1000">
        <v>4785</v>
      </c>
      <c r="S1000">
        <v>0</v>
      </c>
      <c r="T1000">
        <v>0</v>
      </c>
      <c r="U1000">
        <v>0</v>
      </c>
      <c r="V1000">
        <v>1.4912626E-2</v>
      </c>
      <c r="W1000">
        <v>0.72529588</v>
      </c>
      <c r="X1000">
        <v>1.016769925</v>
      </c>
      <c r="Y1000">
        <v>4.7449263180000001</v>
      </c>
      <c r="Z1000">
        <v>6.4869921230000003</v>
      </c>
      <c r="AA1000">
        <v>11</v>
      </c>
      <c r="AB1000">
        <v>535</v>
      </c>
      <c r="AC1000">
        <v>750</v>
      </c>
      <c r="AD1000">
        <v>3500</v>
      </c>
      <c r="AE1000">
        <v>4785</v>
      </c>
      <c r="AF1000">
        <v>0</v>
      </c>
      <c r="AG1000">
        <v>0</v>
      </c>
      <c r="AH1000">
        <v>0</v>
      </c>
      <c r="AI1000">
        <v>1.4912626E-2</v>
      </c>
      <c r="AJ1000">
        <v>0.72529588</v>
      </c>
      <c r="AK1000">
        <v>1.016769925</v>
      </c>
      <c r="AL1000">
        <v>4.7449263180000001</v>
      </c>
      <c r="AM1000">
        <v>6.4869921230000003</v>
      </c>
      <c r="FA1000">
        <v>0</v>
      </c>
      <c r="FC1000">
        <v>0</v>
      </c>
      <c r="FK1000" t="s">
        <v>252</v>
      </c>
      <c r="FL1000">
        <v>2010</v>
      </c>
    </row>
    <row r="1001" spans="14:168" x14ac:dyDescent="0.3">
      <c r="N1001">
        <v>312</v>
      </c>
      <c r="O1001">
        <v>2267</v>
      </c>
      <c r="P1001">
        <v>65040</v>
      </c>
      <c r="Q1001">
        <v>0</v>
      </c>
      <c r="R1001">
        <v>67307</v>
      </c>
      <c r="S1001">
        <v>0</v>
      </c>
      <c r="T1001">
        <v>0</v>
      </c>
      <c r="U1001">
        <v>500000</v>
      </c>
      <c r="V1001">
        <v>0.41302621099999998</v>
      </c>
      <c r="W1001">
        <v>3.0010590420000001</v>
      </c>
      <c r="X1001">
        <v>86.100079429999994</v>
      </c>
      <c r="Y1001">
        <v>0</v>
      </c>
      <c r="Z1001">
        <v>89.101138469999995</v>
      </c>
      <c r="AA1001">
        <v>319</v>
      </c>
      <c r="AB1001">
        <v>2267</v>
      </c>
      <c r="AC1001">
        <v>66040</v>
      </c>
      <c r="AD1001">
        <v>0</v>
      </c>
      <c r="AE1001">
        <v>68307</v>
      </c>
      <c r="AF1001">
        <v>0</v>
      </c>
      <c r="AG1001">
        <v>0</v>
      </c>
      <c r="AH1001">
        <v>500000</v>
      </c>
      <c r="AI1001">
        <v>0.42229282499999998</v>
      </c>
      <c r="AJ1001">
        <v>3.0010590420000001</v>
      </c>
      <c r="AK1001">
        <v>87.423881390000005</v>
      </c>
      <c r="AL1001">
        <v>0</v>
      </c>
      <c r="AM1001">
        <v>90.424940430000007</v>
      </c>
      <c r="BA1001">
        <v>7</v>
      </c>
      <c r="BB1001">
        <v>0</v>
      </c>
      <c r="BC1001">
        <v>1000</v>
      </c>
      <c r="BD1001">
        <v>0</v>
      </c>
      <c r="BE1001">
        <v>1000</v>
      </c>
      <c r="BF1001">
        <v>0</v>
      </c>
      <c r="BG1001">
        <v>0</v>
      </c>
      <c r="BH1001">
        <v>0</v>
      </c>
      <c r="BI1001">
        <v>9.2666139999999994E-3</v>
      </c>
      <c r="BJ1001">
        <v>0</v>
      </c>
      <c r="BK1001">
        <v>1.3238019590000001</v>
      </c>
      <c r="BL1001">
        <v>0</v>
      </c>
      <c r="BM1001">
        <v>1.3238019590000001</v>
      </c>
      <c r="FA1001">
        <v>8.3490853000000004E-2</v>
      </c>
      <c r="FC1001">
        <v>8.3490853000000004E-2</v>
      </c>
      <c r="FE1001">
        <v>0</v>
      </c>
      <c r="FK1001" t="s">
        <v>252</v>
      </c>
      <c r="FL1001">
        <v>2012</v>
      </c>
    </row>
    <row r="1002" spans="14:168" x14ac:dyDescent="0.3">
      <c r="N1002">
        <v>45</v>
      </c>
      <c r="O1002">
        <v>997</v>
      </c>
      <c r="P1002">
        <v>3500</v>
      </c>
      <c r="Q1002">
        <v>1500</v>
      </c>
      <c r="R1002">
        <v>5997</v>
      </c>
      <c r="S1002">
        <v>0</v>
      </c>
      <c r="T1002">
        <v>0</v>
      </c>
      <c r="U1002">
        <v>600000</v>
      </c>
      <c r="V1002">
        <v>5.8837372999999998E-2</v>
      </c>
      <c r="W1002">
        <v>1.3035746969999999</v>
      </c>
      <c r="X1002">
        <v>4.5762401610000003</v>
      </c>
      <c r="Y1002">
        <v>1.9612457830000001</v>
      </c>
      <c r="Z1002">
        <v>7.8410606420000004</v>
      </c>
      <c r="AA1002">
        <v>45</v>
      </c>
      <c r="AB1002">
        <v>997</v>
      </c>
      <c r="AC1002">
        <v>3500</v>
      </c>
      <c r="AD1002">
        <v>1500</v>
      </c>
      <c r="AE1002">
        <v>5997</v>
      </c>
      <c r="AF1002">
        <v>0</v>
      </c>
      <c r="AG1002">
        <v>0</v>
      </c>
      <c r="AH1002">
        <v>600000</v>
      </c>
      <c r="AI1002">
        <v>5.8837372999999998E-2</v>
      </c>
      <c r="AJ1002">
        <v>1.3035746969999999</v>
      </c>
      <c r="AK1002">
        <v>4.5762401610000003</v>
      </c>
      <c r="AL1002">
        <v>1.9612457830000001</v>
      </c>
      <c r="AM1002">
        <v>7.8410606420000004</v>
      </c>
      <c r="FA1002">
        <v>0.13035175399999999</v>
      </c>
      <c r="FC1002">
        <v>0.13035175399999999</v>
      </c>
      <c r="FK1002" t="s">
        <v>252</v>
      </c>
      <c r="FL1002">
        <v>2013</v>
      </c>
    </row>
    <row r="1003" spans="14:168" x14ac:dyDescent="0.3">
      <c r="N1003">
        <v>1</v>
      </c>
      <c r="O1003">
        <v>280</v>
      </c>
      <c r="P1003">
        <v>300</v>
      </c>
      <c r="Q1003">
        <v>12000</v>
      </c>
      <c r="R1003">
        <v>12580</v>
      </c>
      <c r="S1003">
        <v>0</v>
      </c>
      <c r="T1003">
        <v>0</v>
      </c>
      <c r="U1003">
        <v>45000</v>
      </c>
      <c r="V1003">
        <v>1.2908889999999999E-3</v>
      </c>
      <c r="W1003">
        <v>0.36144889400000002</v>
      </c>
      <c r="X1003">
        <v>0.38726667199999998</v>
      </c>
      <c r="Y1003">
        <v>15.49066687</v>
      </c>
      <c r="Z1003">
        <v>16.23938244</v>
      </c>
      <c r="AA1003">
        <v>38</v>
      </c>
      <c r="AB1003">
        <v>280</v>
      </c>
      <c r="AC1003">
        <v>440300</v>
      </c>
      <c r="AD1003">
        <v>12000</v>
      </c>
      <c r="AE1003">
        <v>452580</v>
      </c>
      <c r="AF1003">
        <v>0</v>
      </c>
      <c r="AG1003">
        <v>0</v>
      </c>
      <c r="AH1003">
        <v>94000</v>
      </c>
      <c r="AI1003">
        <v>4.9053777999999999E-2</v>
      </c>
      <c r="AJ1003">
        <v>0.36144889400000002</v>
      </c>
      <c r="AK1003">
        <v>568.37838539999996</v>
      </c>
      <c r="AL1003">
        <v>15.49066687</v>
      </c>
      <c r="AM1003">
        <v>584.23050109999997</v>
      </c>
      <c r="BA1003">
        <v>37</v>
      </c>
      <c r="BB1003">
        <v>0</v>
      </c>
      <c r="BC1003">
        <v>440000</v>
      </c>
      <c r="BD1003">
        <v>0</v>
      </c>
      <c r="BE1003">
        <v>440000</v>
      </c>
      <c r="BF1003">
        <v>0</v>
      </c>
      <c r="BG1003">
        <v>0</v>
      </c>
      <c r="BH1003">
        <v>49000</v>
      </c>
      <c r="BI1003">
        <v>4.7762890000000002E-2</v>
      </c>
      <c r="BJ1003">
        <v>0</v>
      </c>
      <c r="BK1003">
        <v>567.99111870000002</v>
      </c>
      <c r="BL1003">
        <v>0</v>
      </c>
      <c r="BM1003">
        <v>567.99111870000002</v>
      </c>
      <c r="FA1003">
        <v>2.1724711000000001E-2</v>
      </c>
      <c r="FC1003">
        <v>1.0400128E-2</v>
      </c>
      <c r="FE1003">
        <v>1.1324582999999999E-2</v>
      </c>
      <c r="FK1003" t="s">
        <v>252</v>
      </c>
      <c r="FL1003">
        <v>2014</v>
      </c>
    </row>
    <row r="1004" spans="14:168" x14ac:dyDescent="0.3">
      <c r="AA1004">
        <v>52</v>
      </c>
      <c r="AB1004">
        <v>30</v>
      </c>
      <c r="AC1004">
        <v>24400</v>
      </c>
      <c r="AD1004">
        <v>2000</v>
      </c>
      <c r="AE1004">
        <v>26430</v>
      </c>
      <c r="AF1004">
        <v>0</v>
      </c>
      <c r="AG1004">
        <v>0</v>
      </c>
      <c r="AH1004">
        <v>636000</v>
      </c>
      <c r="AI1004">
        <v>6.6248790000000002E-2</v>
      </c>
      <c r="AJ1004">
        <v>3.8220456E-2</v>
      </c>
      <c r="AK1004">
        <v>31.085970540000002</v>
      </c>
      <c r="AL1004">
        <v>2.548030373</v>
      </c>
      <c r="AM1004">
        <v>33.672221370000003</v>
      </c>
      <c r="BA1004">
        <v>52</v>
      </c>
      <c r="BB1004">
        <v>30</v>
      </c>
      <c r="BC1004">
        <v>24400</v>
      </c>
      <c r="BD1004">
        <v>2000</v>
      </c>
      <c r="BE1004">
        <v>26430</v>
      </c>
      <c r="BF1004">
        <v>0</v>
      </c>
      <c r="BG1004">
        <v>0</v>
      </c>
      <c r="BH1004">
        <v>636000</v>
      </c>
      <c r="BI1004">
        <v>6.6248790000000002E-2</v>
      </c>
      <c r="BJ1004">
        <v>3.8220456E-2</v>
      </c>
      <c r="BK1004">
        <v>31.085970540000002</v>
      </c>
      <c r="BL1004">
        <v>2.548030373</v>
      </c>
      <c r="BM1004">
        <v>33.672221370000003</v>
      </c>
      <c r="FA1004">
        <v>0.16521583300000001</v>
      </c>
      <c r="FE1004">
        <v>0.16521583300000001</v>
      </c>
      <c r="FK1004" t="s">
        <v>252</v>
      </c>
      <c r="FL1004">
        <v>2015</v>
      </c>
    </row>
    <row r="1005" spans="14:168" x14ac:dyDescent="0.3">
      <c r="AA1005">
        <v>4</v>
      </c>
      <c r="AB1005">
        <v>0</v>
      </c>
      <c r="AC1005">
        <v>0</v>
      </c>
      <c r="AD1005">
        <v>2000</v>
      </c>
      <c r="AE1005">
        <v>2000</v>
      </c>
      <c r="AF1005">
        <v>0</v>
      </c>
      <c r="AG1005">
        <v>0</v>
      </c>
      <c r="AH1005">
        <v>0</v>
      </c>
      <c r="AI1005">
        <v>5.0273990000000001E-3</v>
      </c>
      <c r="AJ1005">
        <v>0</v>
      </c>
      <c r="AK1005">
        <v>0</v>
      </c>
      <c r="AL1005">
        <v>2.5136996630000001</v>
      </c>
      <c r="AM1005">
        <v>2.5136996630000001</v>
      </c>
      <c r="CA1005">
        <v>4</v>
      </c>
      <c r="CB1005">
        <v>0</v>
      </c>
      <c r="CC1005">
        <v>0</v>
      </c>
      <c r="CD1005">
        <v>2000</v>
      </c>
      <c r="CE1005">
        <v>2000</v>
      </c>
      <c r="CF1005">
        <v>0</v>
      </c>
      <c r="CG1005">
        <v>0</v>
      </c>
      <c r="CH1005">
        <v>0</v>
      </c>
      <c r="CI1005">
        <v>5.0273990000000001E-3</v>
      </c>
      <c r="CJ1005">
        <v>0</v>
      </c>
      <c r="CK1005">
        <v>0</v>
      </c>
      <c r="CL1005">
        <v>2.5136996630000001</v>
      </c>
      <c r="CM1005">
        <v>2.5136996630000001</v>
      </c>
      <c r="FA1005">
        <v>0</v>
      </c>
      <c r="FH1005">
        <v>0</v>
      </c>
      <c r="FK1005" t="s">
        <v>252</v>
      </c>
      <c r="FL1005">
        <v>2016</v>
      </c>
    </row>
    <row r="1006" spans="14:168" x14ac:dyDescent="0.3">
      <c r="N1006">
        <v>449</v>
      </c>
      <c r="O1006">
        <v>9537</v>
      </c>
      <c r="P1006">
        <v>200000</v>
      </c>
      <c r="Q1006">
        <v>1845</v>
      </c>
      <c r="R1006">
        <v>211382</v>
      </c>
      <c r="S1006">
        <v>0</v>
      </c>
      <c r="T1006">
        <v>0</v>
      </c>
      <c r="U1006">
        <v>742000</v>
      </c>
      <c r="V1006">
        <v>0.55656097400000004</v>
      </c>
      <c r="W1006">
        <v>11.82165258</v>
      </c>
      <c r="X1006">
        <v>247.91134690000001</v>
      </c>
      <c r="Y1006">
        <v>2.2869821749999999</v>
      </c>
      <c r="Z1006">
        <v>262.01998170000002</v>
      </c>
      <c r="AA1006">
        <v>509</v>
      </c>
      <c r="AB1006">
        <v>9537</v>
      </c>
      <c r="AC1006">
        <v>202000</v>
      </c>
      <c r="AD1006">
        <v>1845</v>
      </c>
      <c r="AE1006">
        <v>213382</v>
      </c>
      <c r="AF1006">
        <v>0</v>
      </c>
      <c r="AG1006">
        <v>0</v>
      </c>
      <c r="AH1006">
        <v>1130000</v>
      </c>
      <c r="AI1006">
        <v>0.63093437799999996</v>
      </c>
      <c r="AJ1006">
        <v>11.82165258</v>
      </c>
      <c r="AK1006">
        <v>250.39046039999999</v>
      </c>
      <c r="AL1006">
        <v>2.2869821749999999</v>
      </c>
      <c r="AM1006">
        <v>264.49909509999998</v>
      </c>
      <c r="BA1006">
        <v>60</v>
      </c>
      <c r="BB1006">
        <v>0</v>
      </c>
      <c r="BC1006">
        <v>2000</v>
      </c>
      <c r="BD1006">
        <v>0</v>
      </c>
      <c r="BE1006">
        <v>2000</v>
      </c>
      <c r="BF1006">
        <v>0</v>
      </c>
      <c r="BG1006">
        <v>0</v>
      </c>
      <c r="BH1006">
        <v>388000</v>
      </c>
      <c r="BI1006">
        <v>7.4373404000000004E-2</v>
      </c>
      <c r="BJ1006">
        <v>0</v>
      </c>
      <c r="BK1006">
        <v>2.4791134690000001</v>
      </c>
      <c r="BL1006">
        <v>0</v>
      </c>
      <c r="BM1006">
        <v>2.4791134690000001</v>
      </c>
      <c r="FA1006">
        <v>0.25373586799999998</v>
      </c>
      <c r="FC1006">
        <v>0.16661240199999999</v>
      </c>
      <c r="FE1006">
        <v>8.7123465999999997E-2</v>
      </c>
      <c r="FK1006" t="s">
        <v>252</v>
      </c>
      <c r="FL1006">
        <v>2017</v>
      </c>
    </row>
    <row r="1007" spans="14:168" x14ac:dyDescent="0.3">
      <c r="N1007">
        <v>2</v>
      </c>
      <c r="O1007">
        <v>1258</v>
      </c>
      <c r="P1007">
        <v>14755</v>
      </c>
      <c r="Q1007">
        <v>3000</v>
      </c>
      <c r="R1007">
        <v>19013</v>
      </c>
      <c r="S1007">
        <v>0</v>
      </c>
      <c r="T1007">
        <v>0</v>
      </c>
      <c r="U1007">
        <v>20000</v>
      </c>
      <c r="V1007">
        <v>2.4449879999999999E-3</v>
      </c>
      <c r="W1007">
        <v>1.537897311</v>
      </c>
      <c r="X1007">
        <v>18.037897310000002</v>
      </c>
      <c r="Y1007">
        <v>3.6674816629999998</v>
      </c>
      <c r="Z1007">
        <v>23.24327628</v>
      </c>
      <c r="AA1007">
        <v>11</v>
      </c>
      <c r="AB1007">
        <v>1403</v>
      </c>
      <c r="AC1007">
        <v>21745</v>
      </c>
      <c r="AD1007">
        <v>3000</v>
      </c>
      <c r="AE1007">
        <v>26148</v>
      </c>
      <c r="AF1007">
        <v>0</v>
      </c>
      <c r="AG1007">
        <v>0</v>
      </c>
      <c r="AH1007">
        <v>186000</v>
      </c>
      <c r="AI1007">
        <v>1.3447433E-2</v>
      </c>
      <c r="AJ1007">
        <v>1.715158924</v>
      </c>
      <c r="AK1007">
        <v>26.583129580000001</v>
      </c>
      <c r="AL1007">
        <v>3.6674816629999998</v>
      </c>
      <c r="AM1007">
        <v>31.965770169999999</v>
      </c>
      <c r="BA1007">
        <v>9</v>
      </c>
      <c r="BB1007">
        <v>145</v>
      </c>
      <c r="BC1007">
        <v>6990</v>
      </c>
      <c r="BD1007">
        <v>0</v>
      </c>
      <c r="BE1007">
        <v>7135</v>
      </c>
      <c r="BF1007">
        <v>0</v>
      </c>
      <c r="BG1007">
        <v>0</v>
      </c>
      <c r="BH1007">
        <v>166000</v>
      </c>
      <c r="BI1007">
        <v>1.1002445E-2</v>
      </c>
      <c r="BJ1007">
        <v>0.17726161400000001</v>
      </c>
      <c r="BK1007">
        <v>8.545232274</v>
      </c>
      <c r="BL1007">
        <v>0</v>
      </c>
      <c r="BM1007">
        <v>8.7224938880000007</v>
      </c>
      <c r="FA1007">
        <v>6.3188576999999996E-2</v>
      </c>
      <c r="FC1007">
        <v>6.7944709999999998E-3</v>
      </c>
      <c r="FE1007">
        <v>5.6394105999999999E-2</v>
      </c>
      <c r="FK1007" t="s">
        <v>252</v>
      </c>
      <c r="FL1007">
        <v>2018</v>
      </c>
    </row>
    <row r="1008" spans="14:168" x14ac:dyDescent="0.3">
      <c r="N1008">
        <v>7</v>
      </c>
      <c r="O1008">
        <v>684</v>
      </c>
      <c r="P1008">
        <v>22500</v>
      </c>
      <c r="Q1008">
        <v>2000</v>
      </c>
      <c r="R1008">
        <v>25184</v>
      </c>
      <c r="S1008">
        <v>0</v>
      </c>
      <c r="T1008">
        <v>0</v>
      </c>
      <c r="U1008">
        <v>90000</v>
      </c>
      <c r="V1008">
        <v>8.4424830000000006E-3</v>
      </c>
      <c r="W1008">
        <v>0.82495115399999996</v>
      </c>
      <c r="X1008">
        <v>27.136551130000001</v>
      </c>
      <c r="Y1008">
        <v>2.4121378779999998</v>
      </c>
      <c r="Z1008">
        <v>30.373640160000001</v>
      </c>
      <c r="AA1008">
        <v>83</v>
      </c>
      <c r="AB1008">
        <v>1786</v>
      </c>
      <c r="AC1008">
        <v>10022600</v>
      </c>
      <c r="AD1008">
        <v>2000</v>
      </c>
      <c r="AE1008">
        <v>10026386</v>
      </c>
      <c r="AF1008">
        <v>0</v>
      </c>
      <c r="AG1008">
        <v>200000</v>
      </c>
      <c r="AH1008">
        <v>2670000</v>
      </c>
      <c r="AI1008">
        <v>0.10010372200000001</v>
      </c>
      <c r="AJ1008">
        <v>2.1540391250000002</v>
      </c>
      <c r="AK1008">
        <v>12087.946550000001</v>
      </c>
      <c r="AL1008">
        <v>2.4121378779999998</v>
      </c>
      <c r="AM1008">
        <v>12092.512720000001</v>
      </c>
      <c r="BA1008">
        <v>76</v>
      </c>
      <c r="BB1008">
        <v>1102</v>
      </c>
      <c r="BC1008">
        <v>10000100</v>
      </c>
      <c r="BD1008">
        <v>0</v>
      </c>
      <c r="BE1008">
        <v>10001202</v>
      </c>
      <c r="BF1008">
        <v>0</v>
      </c>
      <c r="BG1008">
        <v>200000</v>
      </c>
      <c r="BH1008">
        <v>2580000</v>
      </c>
      <c r="BI1008">
        <v>9.1661239000000005E-2</v>
      </c>
      <c r="BJ1008">
        <v>1.3290879710000001</v>
      </c>
      <c r="BK1008">
        <v>12060.81</v>
      </c>
      <c r="BL1008">
        <v>0</v>
      </c>
      <c r="BM1008">
        <v>12062.139080000001</v>
      </c>
      <c r="FA1008">
        <v>1.0339019149999999</v>
      </c>
      <c r="FC1008">
        <v>3.4850626000000003E-2</v>
      </c>
      <c r="FE1008">
        <v>0.99905128899999995</v>
      </c>
      <c r="FK1008" t="s">
        <v>252</v>
      </c>
      <c r="FL1008">
        <v>2019</v>
      </c>
    </row>
    <row r="1009" spans="14:168" x14ac:dyDescent="0.3">
      <c r="N1009">
        <v>0</v>
      </c>
      <c r="O1009">
        <v>75</v>
      </c>
      <c r="P1009">
        <v>15000</v>
      </c>
      <c r="Q1009">
        <v>0</v>
      </c>
      <c r="R1009">
        <v>15075</v>
      </c>
      <c r="S1009">
        <v>0</v>
      </c>
      <c r="T1009">
        <v>0</v>
      </c>
      <c r="U1009">
        <v>0</v>
      </c>
      <c r="V1009">
        <v>0</v>
      </c>
      <c r="W1009">
        <v>8.9293205E-2</v>
      </c>
      <c r="X1009">
        <v>17.858641070000001</v>
      </c>
      <c r="Y1009">
        <v>0</v>
      </c>
      <c r="Z1009">
        <v>17.947934270000001</v>
      </c>
      <c r="AA1009">
        <v>52</v>
      </c>
      <c r="AB1009">
        <v>110</v>
      </c>
      <c r="AC1009">
        <v>243540</v>
      </c>
      <c r="AD1009">
        <v>0</v>
      </c>
      <c r="AE1009">
        <v>243650</v>
      </c>
      <c r="AF1009">
        <v>0</v>
      </c>
      <c r="AG1009">
        <v>0</v>
      </c>
      <c r="AH1009">
        <v>2358000</v>
      </c>
      <c r="AI1009">
        <v>6.1909956000000002E-2</v>
      </c>
      <c r="AJ1009">
        <v>0.130963368</v>
      </c>
      <c r="AK1009">
        <v>289.95289639999999</v>
      </c>
      <c r="AL1009">
        <v>0</v>
      </c>
      <c r="AM1009">
        <v>290.08385980000003</v>
      </c>
      <c r="BA1009">
        <v>40</v>
      </c>
      <c r="BB1009">
        <v>35</v>
      </c>
      <c r="BC1009">
        <v>228540</v>
      </c>
      <c r="BD1009">
        <v>0</v>
      </c>
      <c r="BE1009">
        <v>228575</v>
      </c>
      <c r="BF1009">
        <v>0</v>
      </c>
      <c r="BG1009">
        <v>0</v>
      </c>
      <c r="BH1009">
        <v>2358000</v>
      </c>
      <c r="BI1009">
        <v>4.7623042999999997E-2</v>
      </c>
      <c r="BJ1009">
        <v>4.1670161999999997E-2</v>
      </c>
      <c r="BK1009">
        <v>272.09425529999999</v>
      </c>
      <c r="BL1009">
        <v>0</v>
      </c>
      <c r="BM1009">
        <v>272.13592549999998</v>
      </c>
      <c r="CN1009">
        <v>12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1.4286913E-2</v>
      </c>
      <c r="CW1009">
        <v>0</v>
      </c>
      <c r="CX1009">
        <v>0</v>
      </c>
      <c r="CY1009">
        <v>0</v>
      </c>
      <c r="CZ1009">
        <v>0</v>
      </c>
      <c r="FA1009">
        <v>1.2299314619999999</v>
      </c>
      <c r="FC1009">
        <v>0</v>
      </c>
      <c r="FE1009">
        <v>1.2299314619999999</v>
      </c>
      <c r="FF1009">
        <v>0</v>
      </c>
      <c r="FK1009" t="s">
        <v>252</v>
      </c>
      <c r="FL1009">
        <v>2020</v>
      </c>
    </row>
    <row r="1010" spans="14:168" x14ac:dyDescent="0.3">
      <c r="AA1010">
        <v>0</v>
      </c>
      <c r="AB1010">
        <v>0</v>
      </c>
      <c r="AC1010">
        <v>8000</v>
      </c>
      <c r="AD1010">
        <v>0</v>
      </c>
      <c r="AE1010">
        <v>8000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30.402067339999999</v>
      </c>
      <c r="AL1010">
        <v>0</v>
      </c>
      <c r="AM1010">
        <v>30.402067339999999</v>
      </c>
      <c r="BA1010">
        <v>0</v>
      </c>
      <c r="BB1010">
        <v>0</v>
      </c>
      <c r="BC1010">
        <v>8000</v>
      </c>
      <c r="BD1010">
        <v>0</v>
      </c>
      <c r="BE1010">
        <v>8000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30.402067339999999</v>
      </c>
      <c r="BL1010">
        <v>0</v>
      </c>
      <c r="BM1010">
        <v>30.402067339999999</v>
      </c>
      <c r="FA1010">
        <v>0</v>
      </c>
      <c r="FE1010">
        <v>0</v>
      </c>
      <c r="FK1010" t="s">
        <v>253</v>
      </c>
      <c r="FL1010">
        <v>2004</v>
      </c>
    </row>
    <row r="1011" spans="14:168" x14ac:dyDescent="0.3">
      <c r="AA1011">
        <v>20</v>
      </c>
      <c r="AB1011">
        <v>20</v>
      </c>
      <c r="AC1011">
        <v>59890</v>
      </c>
      <c r="AD1011">
        <v>0</v>
      </c>
      <c r="AE1011">
        <v>59910</v>
      </c>
      <c r="AF1011">
        <v>0</v>
      </c>
      <c r="AG1011">
        <v>0</v>
      </c>
      <c r="AH1011">
        <v>1300</v>
      </c>
      <c r="AI1011">
        <v>7.2865053999999999E-2</v>
      </c>
      <c r="AJ1011">
        <v>7.2865053999999999E-2</v>
      </c>
      <c r="AK1011">
        <v>218.19440399999999</v>
      </c>
      <c r="AL1011">
        <v>0</v>
      </c>
      <c r="AM1011">
        <v>218.267269</v>
      </c>
      <c r="BA1011">
        <v>20</v>
      </c>
      <c r="BB1011">
        <v>20</v>
      </c>
      <c r="BC1011">
        <v>59890</v>
      </c>
      <c r="BD1011">
        <v>0</v>
      </c>
      <c r="BE1011">
        <v>59910</v>
      </c>
      <c r="BF1011">
        <v>0</v>
      </c>
      <c r="BG1011">
        <v>0</v>
      </c>
      <c r="BH1011">
        <v>1300</v>
      </c>
      <c r="BI1011">
        <v>7.2865053999999999E-2</v>
      </c>
      <c r="BJ1011">
        <v>7.2865053999999999E-2</v>
      </c>
      <c r="BK1011">
        <v>218.19440399999999</v>
      </c>
      <c r="BL1011">
        <v>0</v>
      </c>
      <c r="BM1011">
        <v>218.267269</v>
      </c>
      <c r="FA1011">
        <v>1.9956969999999998E-3</v>
      </c>
      <c r="FE1011">
        <v>1.9956969999999998E-3</v>
      </c>
      <c r="FK1011" t="s">
        <v>253</v>
      </c>
      <c r="FL1011">
        <v>2006</v>
      </c>
    </row>
    <row r="1012" spans="14:168" x14ac:dyDescent="0.3">
      <c r="AA1012">
        <v>4</v>
      </c>
      <c r="AB1012">
        <v>0</v>
      </c>
      <c r="AC1012">
        <v>0</v>
      </c>
      <c r="AD1012">
        <v>600</v>
      </c>
      <c r="AE1012">
        <v>600</v>
      </c>
      <c r="AF1012">
        <v>0</v>
      </c>
      <c r="AG1012">
        <v>0</v>
      </c>
      <c r="AH1012">
        <v>0</v>
      </c>
      <c r="AI1012">
        <v>1.4091454E-2</v>
      </c>
      <c r="AJ1012">
        <v>0</v>
      </c>
      <c r="AK1012">
        <v>0</v>
      </c>
      <c r="AL1012">
        <v>2.1137180299999998</v>
      </c>
      <c r="AM1012">
        <v>2.1137180299999998</v>
      </c>
      <c r="BA1012">
        <v>4</v>
      </c>
      <c r="BB1012">
        <v>0</v>
      </c>
      <c r="BC1012">
        <v>0</v>
      </c>
      <c r="BD1012">
        <v>600</v>
      </c>
      <c r="BE1012">
        <v>600</v>
      </c>
      <c r="BF1012">
        <v>0</v>
      </c>
      <c r="BG1012">
        <v>0</v>
      </c>
      <c r="BH1012">
        <v>0</v>
      </c>
      <c r="BI1012">
        <v>1.4091454E-2</v>
      </c>
      <c r="BJ1012">
        <v>0</v>
      </c>
      <c r="BK1012">
        <v>0</v>
      </c>
      <c r="BL1012">
        <v>2.1137180299999998</v>
      </c>
      <c r="BM1012">
        <v>2.1137180299999998</v>
      </c>
      <c r="FA1012">
        <v>0</v>
      </c>
      <c r="FE1012">
        <v>0</v>
      </c>
      <c r="FK1012" t="s">
        <v>253</v>
      </c>
      <c r="FL1012">
        <v>2008</v>
      </c>
    </row>
    <row r="1013" spans="14:168" x14ac:dyDescent="0.3">
      <c r="AA1013">
        <v>2</v>
      </c>
      <c r="AB1013">
        <v>0</v>
      </c>
      <c r="AC1013">
        <v>3000</v>
      </c>
      <c r="AD1013">
        <v>0</v>
      </c>
      <c r="AE1013">
        <v>3000</v>
      </c>
      <c r="AF1013">
        <v>0</v>
      </c>
      <c r="AG1013">
        <v>0</v>
      </c>
      <c r="AH1013">
        <v>0</v>
      </c>
      <c r="AI1013">
        <v>6.9029790000000001E-3</v>
      </c>
      <c r="AJ1013">
        <v>0</v>
      </c>
      <c r="AK1013">
        <v>10.35446795</v>
      </c>
      <c r="AL1013">
        <v>0</v>
      </c>
      <c r="AM1013">
        <v>10.35446795</v>
      </c>
      <c r="BA1013">
        <v>2</v>
      </c>
      <c r="BB1013">
        <v>0</v>
      </c>
      <c r="BC1013">
        <v>3000</v>
      </c>
      <c r="BD1013">
        <v>0</v>
      </c>
      <c r="BE1013">
        <v>3000</v>
      </c>
      <c r="BF1013">
        <v>0</v>
      </c>
      <c r="BG1013">
        <v>0</v>
      </c>
      <c r="BH1013">
        <v>0</v>
      </c>
      <c r="BI1013">
        <v>6.9029790000000001E-3</v>
      </c>
      <c r="BJ1013">
        <v>0</v>
      </c>
      <c r="BK1013">
        <v>10.35446795</v>
      </c>
      <c r="BL1013">
        <v>0</v>
      </c>
      <c r="BM1013">
        <v>10.35446795</v>
      </c>
      <c r="FA1013">
        <v>0</v>
      </c>
      <c r="FE1013">
        <v>0</v>
      </c>
      <c r="FK1013" t="s">
        <v>253</v>
      </c>
      <c r="FL1013">
        <v>2009</v>
      </c>
    </row>
    <row r="1014" spans="14:168" x14ac:dyDescent="0.3">
      <c r="AA1014">
        <v>6</v>
      </c>
      <c r="AB1014">
        <v>1</v>
      </c>
      <c r="AC1014">
        <v>0</v>
      </c>
      <c r="AD1014">
        <v>2000</v>
      </c>
      <c r="AE1014">
        <v>2001</v>
      </c>
      <c r="AF1014">
        <v>0</v>
      </c>
      <c r="AG1014">
        <v>0</v>
      </c>
      <c r="AH1014">
        <v>0</v>
      </c>
      <c r="AI1014">
        <v>1.9528072E-2</v>
      </c>
      <c r="AJ1014">
        <v>3.2546789999999999E-3</v>
      </c>
      <c r="AK1014">
        <v>0</v>
      </c>
      <c r="AL1014">
        <v>6.5093572010000003</v>
      </c>
      <c r="AM1014">
        <v>6.5126118799999997</v>
      </c>
      <c r="BA1014">
        <v>6</v>
      </c>
      <c r="BB1014">
        <v>1</v>
      </c>
      <c r="BC1014">
        <v>0</v>
      </c>
      <c r="BD1014">
        <v>2000</v>
      </c>
      <c r="BE1014">
        <v>2001</v>
      </c>
      <c r="BF1014">
        <v>0</v>
      </c>
      <c r="BG1014">
        <v>0</v>
      </c>
      <c r="BH1014">
        <v>0</v>
      </c>
      <c r="BI1014">
        <v>1.9528072E-2</v>
      </c>
      <c r="BJ1014">
        <v>3.2546789999999999E-3</v>
      </c>
      <c r="BK1014">
        <v>0</v>
      </c>
      <c r="BL1014">
        <v>6.5093572010000003</v>
      </c>
      <c r="BM1014">
        <v>6.5126118799999997</v>
      </c>
      <c r="FA1014">
        <v>0</v>
      </c>
      <c r="FE1014">
        <v>0</v>
      </c>
      <c r="FK1014" t="s">
        <v>253</v>
      </c>
      <c r="FL1014">
        <v>2011</v>
      </c>
    </row>
    <row r="1015" spans="14:168" x14ac:dyDescent="0.3">
      <c r="AA1015">
        <v>4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1.2543116999999999E-2</v>
      </c>
      <c r="AJ1015">
        <v>0</v>
      </c>
      <c r="AK1015">
        <v>0</v>
      </c>
      <c r="AL1015">
        <v>0</v>
      </c>
      <c r="AM1015">
        <v>0</v>
      </c>
      <c r="BA1015">
        <v>4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1.2543116999999999E-2</v>
      </c>
      <c r="BJ1015">
        <v>0</v>
      </c>
      <c r="BK1015">
        <v>0</v>
      </c>
      <c r="BL1015">
        <v>0</v>
      </c>
      <c r="BM1015">
        <v>0</v>
      </c>
      <c r="FA1015">
        <v>0</v>
      </c>
      <c r="FE1015">
        <v>0</v>
      </c>
      <c r="FK1015" t="s">
        <v>253</v>
      </c>
      <c r="FL1015">
        <v>2012</v>
      </c>
    </row>
    <row r="1016" spans="14:168" x14ac:dyDescent="0.3">
      <c r="AA1016">
        <v>11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3.3175497999999998E-2</v>
      </c>
      <c r="AJ1016">
        <v>0</v>
      </c>
      <c r="AK1016">
        <v>0</v>
      </c>
      <c r="AL1016">
        <v>0</v>
      </c>
      <c r="AM1016">
        <v>0</v>
      </c>
      <c r="BA1016">
        <v>11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3.3175497999999998E-2</v>
      </c>
      <c r="BJ1016">
        <v>0</v>
      </c>
      <c r="BK1016">
        <v>0</v>
      </c>
      <c r="BL1016">
        <v>0</v>
      </c>
      <c r="BM1016">
        <v>0</v>
      </c>
      <c r="FA1016">
        <v>0</v>
      </c>
      <c r="FE1016">
        <v>0</v>
      </c>
      <c r="FK1016" t="s">
        <v>253</v>
      </c>
      <c r="FL1016">
        <v>2013</v>
      </c>
    </row>
    <row r="1017" spans="14:168" x14ac:dyDescent="0.3">
      <c r="AA1017">
        <v>58</v>
      </c>
      <c r="AB1017">
        <v>0</v>
      </c>
      <c r="AC1017">
        <v>65000</v>
      </c>
      <c r="AD1017">
        <v>0</v>
      </c>
      <c r="AE1017">
        <v>65000</v>
      </c>
      <c r="AF1017">
        <v>0</v>
      </c>
      <c r="AG1017">
        <v>0</v>
      </c>
      <c r="AH1017">
        <v>0</v>
      </c>
      <c r="AI1017">
        <v>0.16304958999999999</v>
      </c>
      <c r="AJ1017">
        <v>0</v>
      </c>
      <c r="AK1017">
        <v>182.72798829999999</v>
      </c>
      <c r="AL1017">
        <v>0</v>
      </c>
      <c r="AM1017">
        <v>182.72798829999999</v>
      </c>
      <c r="BA1017">
        <v>58</v>
      </c>
      <c r="BB1017">
        <v>0</v>
      </c>
      <c r="BC1017">
        <v>65000</v>
      </c>
      <c r="BD1017">
        <v>0</v>
      </c>
      <c r="BE1017">
        <v>65000</v>
      </c>
      <c r="BF1017">
        <v>0</v>
      </c>
      <c r="BG1017">
        <v>0</v>
      </c>
      <c r="BH1017">
        <v>0</v>
      </c>
      <c r="BI1017">
        <v>0.16304958999999999</v>
      </c>
      <c r="BJ1017">
        <v>0</v>
      </c>
      <c r="BK1017">
        <v>182.72798829999999</v>
      </c>
      <c r="BL1017">
        <v>0</v>
      </c>
      <c r="BM1017">
        <v>182.72798829999999</v>
      </c>
      <c r="FA1017">
        <v>0</v>
      </c>
      <c r="FE1017">
        <v>0</v>
      </c>
      <c r="FK1017" t="s">
        <v>253</v>
      </c>
      <c r="FL1017">
        <v>2015</v>
      </c>
    </row>
    <row r="1018" spans="14:168" x14ac:dyDescent="0.3">
      <c r="N1018">
        <v>10</v>
      </c>
      <c r="O1018">
        <v>469</v>
      </c>
      <c r="P1018">
        <v>5500</v>
      </c>
      <c r="Q1018">
        <v>0</v>
      </c>
      <c r="R1018">
        <v>5969</v>
      </c>
      <c r="S1018">
        <v>0</v>
      </c>
      <c r="T1018">
        <v>0</v>
      </c>
      <c r="U1018">
        <v>0</v>
      </c>
      <c r="V1018">
        <v>2.6629031000000001E-2</v>
      </c>
      <c r="W1018">
        <v>1.248901552</v>
      </c>
      <c r="X1018">
        <v>14.64596703</v>
      </c>
      <c r="Y1018">
        <v>0</v>
      </c>
      <c r="Z1018">
        <v>15.89486859</v>
      </c>
      <c r="AA1018">
        <v>10</v>
      </c>
      <c r="AB1018">
        <v>469</v>
      </c>
      <c r="AC1018">
        <v>5500</v>
      </c>
      <c r="AD1018">
        <v>0</v>
      </c>
      <c r="AE1018">
        <v>5969</v>
      </c>
      <c r="AF1018">
        <v>0</v>
      </c>
      <c r="AG1018">
        <v>0</v>
      </c>
      <c r="AH1018">
        <v>0</v>
      </c>
      <c r="AI1018">
        <v>2.6629031000000001E-2</v>
      </c>
      <c r="AJ1018">
        <v>1.248901552</v>
      </c>
      <c r="AK1018">
        <v>14.64596703</v>
      </c>
      <c r="AL1018">
        <v>0</v>
      </c>
      <c r="AM1018">
        <v>15.89486859</v>
      </c>
      <c r="FA1018">
        <v>0</v>
      </c>
      <c r="FC1018">
        <v>0</v>
      </c>
      <c r="FK1018" t="s">
        <v>253</v>
      </c>
      <c r="FL1018">
        <v>2017</v>
      </c>
    </row>
    <row r="1019" spans="14:168" x14ac:dyDescent="0.3">
      <c r="AA1019">
        <v>21</v>
      </c>
      <c r="AB1019">
        <v>0</v>
      </c>
      <c r="AC1019">
        <v>25000</v>
      </c>
      <c r="AD1019">
        <v>0</v>
      </c>
      <c r="AE1019">
        <v>25000</v>
      </c>
      <c r="AF1019">
        <v>0</v>
      </c>
      <c r="AG1019">
        <v>0</v>
      </c>
      <c r="AH1019">
        <v>0</v>
      </c>
      <c r="AI1019">
        <v>5.4639121999999998E-2</v>
      </c>
      <c r="AJ1019">
        <v>0</v>
      </c>
      <c r="AK1019">
        <v>65.046573350000003</v>
      </c>
      <c r="AL1019">
        <v>0</v>
      </c>
      <c r="AM1019">
        <v>65.046573350000003</v>
      </c>
      <c r="BA1019">
        <v>21</v>
      </c>
      <c r="BB1019">
        <v>0</v>
      </c>
      <c r="BC1019">
        <v>25000</v>
      </c>
      <c r="BD1019">
        <v>0</v>
      </c>
      <c r="BE1019">
        <v>25000</v>
      </c>
      <c r="BF1019">
        <v>0</v>
      </c>
      <c r="BG1019">
        <v>0</v>
      </c>
      <c r="BH1019">
        <v>0</v>
      </c>
      <c r="BI1019">
        <v>5.4639121999999998E-2</v>
      </c>
      <c r="BJ1019">
        <v>0</v>
      </c>
      <c r="BK1019">
        <v>65.046573350000003</v>
      </c>
      <c r="BL1019">
        <v>0</v>
      </c>
      <c r="BM1019">
        <v>65.046573350000003</v>
      </c>
      <c r="FA1019">
        <v>0</v>
      </c>
      <c r="FE1019">
        <v>0</v>
      </c>
      <c r="FK1019" t="s">
        <v>253</v>
      </c>
      <c r="FL1019">
        <v>2018</v>
      </c>
    </row>
    <row r="1020" spans="14:168" x14ac:dyDescent="0.3">
      <c r="AA1020">
        <v>10</v>
      </c>
      <c r="AB1020">
        <v>0</v>
      </c>
      <c r="AC1020">
        <v>5865</v>
      </c>
      <c r="AD1020">
        <v>0</v>
      </c>
      <c r="AE1020">
        <v>5865</v>
      </c>
      <c r="AF1020">
        <v>0</v>
      </c>
      <c r="AG1020">
        <v>0</v>
      </c>
      <c r="AH1020">
        <v>0</v>
      </c>
      <c r="AI1020">
        <v>2.5438820000000001E-2</v>
      </c>
      <c r="AJ1020">
        <v>0</v>
      </c>
      <c r="AK1020">
        <v>14.919867719999999</v>
      </c>
      <c r="AL1020">
        <v>0</v>
      </c>
      <c r="AM1020">
        <v>14.919867719999999</v>
      </c>
      <c r="BA1020">
        <v>10</v>
      </c>
      <c r="BB1020">
        <v>0</v>
      </c>
      <c r="BC1020">
        <v>5865</v>
      </c>
      <c r="BD1020">
        <v>0</v>
      </c>
      <c r="BE1020">
        <v>5865</v>
      </c>
      <c r="BF1020">
        <v>0</v>
      </c>
      <c r="BG1020">
        <v>0</v>
      </c>
      <c r="BH1020">
        <v>0</v>
      </c>
      <c r="BI1020">
        <v>2.5438820000000001E-2</v>
      </c>
      <c r="BJ1020">
        <v>0</v>
      </c>
      <c r="BK1020">
        <v>14.919867719999999</v>
      </c>
      <c r="BL1020">
        <v>0</v>
      </c>
      <c r="BM1020">
        <v>14.919867719999999</v>
      </c>
      <c r="FA1020">
        <v>0</v>
      </c>
      <c r="FE1020">
        <v>0</v>
      </c>
      <c r="FK1020" t="s">
        <v>253</v>
      </c>
      <c r="FL1020">
        <v>2019</v>
      </c>
    </row>
    <row r="1021" spans="14:168" x14ac:dyDescent="0.3">
      <c r="AA1021">
        <v>8</v>
      </c>
      <c r="AB1021">
        <v>0</v>
      </c>
      <c r="AC1021">
        <v>1500</v>
      </c>
      <c r="AD1021">
        <v>0</v>
      </c>
      <c r="AE1021">
        <v>1500</v>
      </c>
      <c r="AF1021">
        <v>0</v>
      </c>
      <c r="AG1021">
        <v>0</v>
      </c>
      <c r="AH1021">
        <v>100000</v>
      </c>
      <c r="AI1021">
        <v>1.9889364E-2</v>
      </c>
      <c r="AJ1021">
        <v>0</v>
      </c>
      <c r="AK1021">
        <v>3.7292557350000002</v>
      </c>
      <c r="AL1021">
        <v>0</v>
      </c>
      <c r="AM1021">
        <v>3.7292557350000002</v>
      </c>
      <c r="BA1021">
        <v>8</v>
      </c>
      <c r="BB1021">
        <v>0</v>
      </c>
      <c r="BC1021">
        <v>1500</v>
      </c>
      <c r="BD1021">
        <v>0</v>
      </c>
      <c r="BE1021">
        <v>1500</v>
      </c>
      <c r="BF1021">
        <v>0</v>
      </c>
      <c r="BG1021">
        <v>0</v>
      </c>
      <c r="BH1021">
        <v>100000</v>
      </c>
      <c r="BI1021">
        <v>1.9889364E-2</v>
      </c>
      <c r="BJ1021">
        <v>0</v>
      </c>
      <c r="BK1021">
        <v>3.7292557350000002</v>
      </c>
      <c r="BL1021">
        <v>0</v>
      </c>
      <c r="BM1021">
        <v>3.7292557350000002</v>
      </c>
      <c r="FA1021">
        <v>5.9800028999999998E-2</v>
      </c>
      <c r="FE1021">
        <v>5.9800028999999998E-2</v>
      </c>
      <c r="FK1021" t="s">
        <v>253</v>
      </c>
      <c r="FL1021">
        <v>2020</v>
      </c>
    </row>
    <row r="1022" spans="14:168" x14ac:dyDescent="0.3">
      <c r="AA1022">
        <v>1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47000</v>
      </c>
      <c r="AH1022">
        <v>100000</v>
      </c>
      <c r="AI1022">
        <v>2.6434046999999999E-2</v>
      </c>
      <c r="AJ1022">
        <v>0</v>
      </c>
      <c r="AK1022">
        <v>0</v>
      </c>
      <c r="AL1022">
        <v>0</v>
      </c>
      <c r="AM1022">
        <v>0</v>
      </c>
      <c r="CA1022">
        <v>1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47000</v>
      </c>
      <c r="CH1022">
        <v>100000</v>
      </c>
      <c r="CI1022">
        <v>2.6434046999999999E-2</v>
      </c>
      <c r="CJ1022">
        <v>0</v>
      </c>
      <c r="CK1022">
        <v>0</v>
      </c>
      <c r="CL1022">
        <v>0</v>
      </c>
      <c r="CM1022">
        <v>0</v>
      </c>
      <c r="FA1022">
        <v>0.10012892700000001</v>
      </c>
      <c r="FH1022">
        <v>0.10012892700000001</v>
      </c>
      <c r="FK1022" t="s">
        <v>254</v>
      </c>
      <c r="FL1022">
        <v>2000</v>
      </c>
    </row>
    <row r="1023" spans="14:168" x14ac:dyDescent="0.3">
      <c r="AA1023">
        <v>0</v>
      </c>
      <c r="AB1023">
        <v>0</v>
      </c>
      <c r="AC1023">
        <v>300</v>
      </c>
      <c r="AD1023">
        <v>0</v>
      </c>
      <c r="AE1023">
        <v>300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7.6765609010000002</v>
      </c>
      <c r="AL1023">
        <v>0</v>
      </c>
      <c r="AM1023">
        <v>7.6765609010000002</v>
      </c>
      <c r="BA1023">
        <v>0</v>
      </c>
      <c r="BB1023">
        <v>0</v>
      </c>
      <c r="BC1023">
        <v>300</v>
      </c>
      <c r="BD1023">
        <v>0</v>
      </c>
      <c r="BE1023">
        <v>300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7.6765609010000002</v>
      </c>
      <c r="BL1023">
        <v>0</v>
      </c>
      <c r="BM1023">
        <v>7.6765609010000002</v>
      </c>
      <c r="FA1023">
        <v>0</v>
      </c>
      <c r="FE1023">
        <v>0</v>
      </c>
      <c r="FK1023" t="s">
        <v>254</v>
      </c>
      <c r="FL1023">
        <v>2002</v>
      </c>
    </row>
    <row r="1024" spans="14:168" x14ac:dyDescent="0.3">
      <c r="AA1024">
        <v>0</v>
      </c>
      <c r="AB1024">
        <v>0</v>
      </c>
      <c r="AC1024">
        <v>200</v>
      </c>
      <c r="AD1024">
        <v>0</v>
      </c>
      <c r="AE1024">
        <v>200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4.9285362250000002</v>
      </c>
      <c r="AL1024">
        <v>0</v>
      </c>
      <c r="AM1024">
        <v>4.9285362250000002</v>
      </c>
      <c r="CA1024">
        <v>0</v>
      </c>
      <c r="CB1024">
        <v>0</v>
      </c>
      <c r="CC1024">
        <v>200</v>
      </c>
      <c r="CD1024">
        <v>0</v>
      </c>
      <c r="CE1024">
        <v>200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4.9285362250000002</v>
      </c>
      <c r="CL1024">
        <v>0</v>
      </c>
      <c r="CM1024">
        <v>4.9285362250000002</v>
      </c>
      <c r="FA1024">
        <v>0</v>
      </c>
      <c r="FH1024">
        <v>0</v>
      </c>
      <c r="FK1024" t="s">
        <v>254</v>
      </c>
      <c r="FL1024">
        <v>2004</v>
      </c>
    </row>
    <row r="1025" spans="27:168" x14ac:dyDescent="0.3"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FA1025">
        <v>0</v>
      </c>
      <c r="FH1025">
        <v>0</v>
      </c>
      <c r="FK1025" t="s">
        <v>254</v>
      </c>
      <c r="FL1025">
        <v>2005</v>
      </c>
    </row>
    <row r="1026" spans="27:168" x14ac:dyDescent="0.3"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FA1026">
        <v>0</v>
      </c>
      <c r="FE1026">
        <v>0</v>
      </c>
      <c r="FK1026" t="s">
        <v>254</v>
      </c>
      <c r="FL1026">
        <v>2009</v>
      </c>
    </row>
    <row r="1027" spans="27:168" x14ac:dyDescent="0.3">
      <c r="AA1027">
        <v>2</v>
      </c>
      <c r="AB1027">
        <v>0</v>
      </c>
      <c r="AC1027">
        <v>600</v>
      </c>
      <c r="AD1027">
        <v>0</v>
      </c>
      <c r="AE1027">
        <v>600</v>
      </c>
      <c r="AF1027">
        <v>0</v>
      </c>
      <c r="AG1027">
        <v>165000</v>
      </c>
      <c r="AH1027">
        <v>325000</v>
      </c>
      <c r="AI1027">
        <v>4.3563494000000001E-2</v>
      </c>
      <c r="AJ1027">
        <v>0</v>
      </c>
      <c r="AK1027">
        <v>13.06904814</v>
      </c>
      <c r="AL1027">
        <v>0</v>
      </c>
      <c r="AM1027">
        <v>13.06904814</v>
      </c>
      <c r="BA1027">
        <v>2</v>
      </c>
      <c r="BB1027">
        <v>0</v>
      </c>
      <c r="BC1027">
        <v>600</v>
      </c>
      <c r="BD1027">
        <v>0</v>
      </c>
      <c r="BE1027">
        <v>600</v>
      </c>
      <c r="BF1027">
        <v>0</v>
      </c>
      <c r="BG1027">
        <v>165000</v>
      </c>
      <c r="BH1027">
        <v>325000</v>
      </c>
      <c r="BI1027">
        <v>4.3563494000000001E-2</v>
      </c>
      <c r="BJ1027">
        <v>0</v>
      </c>
      <c r="BK1027">
        <v>13.06904814</v>
      </c>
      <c r="BL1027">
        <v>0</v>
      </c>
      <c r="BM1027">
        <v>13.06904814</v>
      </c>
      <c r="FA1027">
        <v>0.136758611</v>
      </c>
      <c r="FE1027">
        <v>0.136758611</v>
      </c>
      <c r="FK1027" t="s">
        <v>254</v>
      </c>
      <c r="FL1027">
        <v>2011</v>
      </c>
    </row>
    <row r="1028" spans="27:168" x14ac:dyDescent="0.3">
      <c r="AA1028">
        <v>1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2.1612276E-2</v>
      </c>
      <c r="AJ1028">
        <v>0</v>
      </c>
      <c r="AK1028">
        <v>0</v>
      </c>
      <c r="AL1028">
        <v>0</v>
      </c>
      <c r="AM1028">
        <v>0</v>
      </c>
      <c r="CA1028">
        <v>1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2.1612276E-2</v>
      </c>
      <c r="CJ1028">
        <v>0</v>
      </c>
      <c r="CK1028">
        <v>0</v>
      </c>
      <c r="CL1028">
        <v>0</v>
      </c>
      <c r="CM1028">
        <v>0</v>
      </c>
      <c r="FA1028">
        <v>0</v>
      </c>
      <c r="FH1028">
        <v>0</v>
      </c>
      <c r="FK1028" t="s">
        <v>254</v>
      </c>
      <c r="FL1028">
        <v>2014</v>
      </c>
    </row>
    <row r="1029" spans="27:168" x14ac:dyDescent="0.3">
      <c r="AA1029">
        <v>1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2.1496131000000002E-2</v>
      </c>
      <c r="AJ1029">
        <v>0</v>
      </c>
      <c r="AK1029">
        <v>0</v>
      </c>
      <c r="AL1029">
        <v>0</v>
      </c>
      <c r="AM1029">
        <v>0</v>
      </c>
      <c r="CA1029">
        <v>1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2.1496131000000002E-2</v>
      </c>
      <c r="CJ1029">
        <v>0</v>
      </c>
      <c r="CK1029">
        <v>0</v>
      </c>
      <c r="CL1029">
        <v>0</v>
      </c>
      <c r="CM1029">
        <v>0</v>
      </c>
      <c r="FA1029">
        <v>0</v>
      </c>
      <c r="FH1029">
        <v>0</v>
      </c>
      <c r="FK1029" t="s">
        <v>254</v>
      </c>
      <c r="FL1029">
        <v>2015</v>
      </c>
    </row>
    <row r="1030" spans="27:168" x14ac:dyDescent="0.3">
      <c r="AA1030">
        <v>0</v>
      </c>
      <c r="AB1030">
        <v>0</v>
      </c>
      <c r="AC1030">
        <v>300</v>
      </c>
      <c r="AD1030">
        <v>0</v>
      </c>
      <c r="AE1030">
        <v>300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6.311803072</v>
      </c>
      <c r="AL1030">
        <v>0</v>
      </c>
      <c r="AM1030">
        <v>6.311803072</v>
      </c>
      <c r="BA1030">
        <v>0</v>
      </c>
      <c r="BB1030">
        <v>0</v>
      </c>
      <c r="BC1030">
        <v>300</v>
      </c>
      <c r="BD1030">
        <v>0</v>
      </c>
      <c r="BE1030">
        <v>300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6.311803072</v>
      </c>
      <c r="BL1030">
        <v>0</v>
      </c>
      <c r="BM1030">
        <v>6.311803072</v>
      </c>
      <c r="FA1030">
        <v>0</v>
      </c>
      <c r="FE1030">
        <v>0</v>
      </c>
      <c r="FK1030" t="s">
        <v>254</v>
      </c>
      <c r="FL1030">
        <v>2017</v>
      </c>
    </row>
    <row r="1031" spans="27:168" x14ac:dyDescent="0.3">
      <c r="AA1031">
        <v>2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4.1502386000000002E-2</v>
      </c>
      <c r="AJ1031">
        <v>0</v>
      </c>
      <c r="AK1031">
        <v>0</v>
      </c>
      <c r="AL1031">
        <v>0</v>
      </c>
      <c r="AM1031">
        <v>0</v>
      </c>
      <c r="CA1031">
        <v>2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4.1502386000000002E-2</v>
      </c>
      <c r="CJ1031">
        <v>0</v>
      </c>
      <c r="CK1031">
        <v>0</v>
      </c>
      <c r="CL1031">
        <v>0</v>
      </c>
      <c r="CM1031">
        <v>0</v>
      </c>
      <c r="FA1031">
        <v>0</v>
      </c>
      <c r="FH1031">
        <v>0</v>
      </c>
      <c r="FK1031" t="s">
        <v>254</v>
      </c>
      <c r="FL1031">
        <v>2018</v>
      </c>
    </row>
    <row r="1032" spans="27:168" x14ac:dyDescent="0.3"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FA1032">
        <v>0</v>
      </c>
      <c r="FH1032">
        <v>0</v>
      </c>
      <c r="FK1032" t="s">
        <v>254</v>
      </c>
      <c r="FL1032">
        <v>2020</v>
      </c>
    </row>
    <row r="1033" spans="27:168" x14ac:dyDescent="0.3"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FK1033" t="s">
        <v>255</v>
      </c>
      <c r="FL1033">
        <v>2020</v>
      </c>
    </row>
    <row r="1034" spans="27:168" x14ac:dyDescent="0.3">
      <c r="AA1034">
        <v>3</v>
      </c>
      <c r="AB1034">
        <v>0</v>
      </c>
      <c r="AC1034">
        <v>410</v>
      </c>
      <c r="AD1034">
        <v>0</v>
      </c>
      <c r="AE1034">
        <v>410</v>
      </c>
      <c r="AF1034">
        <v>0</v>
      </c>
      <c r="AG1034">
        <v>0</v>
      </c>
      <c r="AH1034">
        <v>2750</v>
      </c>
      <c r="AI1034">
        <v>5.0454087000000002E-2</v>
      </c>
      <c r="AJ1034">
        <v>0</v>
      </c>
      <c r="AK1034">
        <v>6.8953918600000002</v>
      </c>
      <c r="AL1034">
        <v>0</v>
      </c>
      <c r="AM1034">
        <v>6.8953918600000002</v>
      </c>
      <c r="CA1034">
        <v>3</v>
      </c>
      <c r="CB1034">
        <v>0</v>
      </c>
      <c r="CC1034">
        <v>410</v>
      </c>
      <c r="CD1034">
        <v>0</v>
      </c>
      <c r="CE1034">
        <v>410</v>
      </c>
      <c r="CF1034">
        <v>0</v>
      </c>
      <c r="CG1034">
        <v>0</v>
      </c>
      <c r="CH1034">
        <v>2750</v>
      </c>
      <c r="CI1034">
        <v>5.0454087000000002E-2</v>
      </c>
      <c r="CJ1034">
        <v>0</v>
      </c>
      <c r="CK1034">
        <v>6.8953918600000002</v>
      </c>
      <c r="CL1034">
        <v>0</v>
      </c>
      <c r="CM1034">
        <v>6.8953918600000002</v>
      </c>
      <c r="EA1034">
        <v>0</v>
      </c>
      <c r="EB1034">
        <v>0</v>
      </c>
      <c r="EC1034">
        <v>0</v>
      </c>
      <c r="ED1034">
        <v>0</v>
      </c>
      <c r="EE1034">
        <v>0</v>
      </c>
      <c r="EF1034">
        <v>0</v>
      </c>
      <c r="EG1034">
        <v>0</v>
      </c>
      <c r="EH1034">
        <v>0</v>
      </c>
      <c r="EI1034">
        <v>0</v>
      </c>
      <c r="EJ1034">
        <v>0</v>
      </c>
      <c r="EK1034">
        <v>0</v>
      </c>
      <c r="EL1034">
        <v>0</v>
      </c>
      <c r="EM1034">
        <v>0</v>
      </c>
      <c r="FA1034">
        <v>2.0722660000000001E-3</v>
      </c>
      <c r="FD1034">
        <v>0</v>
      </c>
      <c r="FH1034">
        <v>2.0722660000000001E-3</v>
      </c>
      <c r="FK1034" t="s">
        <v>256</v>
      </c>
      <c r="FL1034">
        <v>2000</v>
      </c>
    </row>
    <row r="1035" spans="27:168" x14ac:dyDescent="0.3">
      <c r="AA1035">
        <v>46</v>
      </c>
      <c r="AB1035">
        <v>22</v>
      </c>
      <c r="AC1035">
        <v>20000</v>
      </c>
      <c r="AD1035">
        <v>0</v>
      </c>
      <c r="AE1035">
        <v>20022</v>
      </c>
      <c r="AF1035">
        <v>0</v>
      </c>
      <c r="AG1035">
        <v>0</v>
      </c>
      <c r="AH1035">
        <v>270000</v>
      </c>
      <c r="AI1035">
        <v>0.62619112399999999</v>
      </c>
      <c r="AJ1035">
        <v>0.29948271199999998</v>
      </c>
      <c r="AK1035">
        <v>272.2570106</v>
      </c>
      <c r="AL1035">
        <v>0</v>
      </c>
      <c r="AM1035">
        <v>272.5564933</v>
      </c>
      <c r="BA1035">
        <v>2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2.7225701000000001E-2</v>
      </c>
      <c r="BJ1035">
        <v>0</v>
      </c>
      <c r="BK1035">
        <v>0</v>
      </c>
      <c r="BL1035">
        <v>0</v>
      </c>
      <c r="BM1035">
        <v>0</v>
      </c>
      <c r="DN1035">
        <v>44</v>
      </c>
      <c r="DO1035">
        <v>22</v>
      </c>
      <c r="DP1035">
        <v>20000</v>
      </c>
      <c r="DQ1035">
        <v>0</v>
      </c>
      <c r="DR1035">
        <v>20022</v>
      </c>
      <c r="DS1035">
        <v>0</v>
      </c>
      <c r="DT1035">
        <v>0</v>
      </c>
      <c r="DU1035">
        <v>270000</v>
      </c>
      <c r="DV1035">
        <v>0.598965423</v>
      </c>
      <c r="DW1035">
        <v>0.29948271199999998</v>
      </c>
      <c r="DX1035">
        <v>272.2570106</v>
      </c>
      <c r="DY1035">
        <v>0</v>
      </c>
      <c r="DZ1035">
        <v>272.5564933</v>
      </c>
      <c r="FA1035">
        <v>0.115384615</v>
      </c>
      <c r="FE1035">
        <v>0</v>
      </c>
      <c r="FJ1035">
        <v>0.115384615</v>
      </c>
      <c r="FK1035" t="s">
        <v>256</v>
      </c>
      <c r="FL1035">
        <v>2010</v>
      </c>
    </row>
    <row r="1036" spans="27:168" x14ac:dyDescent="0.3">
      <c r="AA1036">
        <v>4</v>
      </c>
      <c r="AB1036">
        <v>3000</v>
      </c>
      <c r="AC1036">
        <v>2000000</v>
      </c>
      <c r="AD1036">
        <v>0</v>
      </c>
      <c r="AE1036">
        <v>2003000</v>
      </c>
      <c r="AF1036">
        <v>0</v>
      </c>
      <c r="AG1036">
        <v>0</v>
      </c>
      <c r="AH1036">
        <v>0</v>
      </c>
      <c r="AI1036">
        <v>5.1712992999999999E-2</v>
      </c>
      <c r="AJ1036">
        <v>38.784744670000002</v>
      </c>
      <c r="AK1036">
        <v>25856.496439999999</v>
      </c>
      <c r="AL1036">
        <v>0</v>
      </c>
      <c r="AM1036">
        <v>25895.281190000002</v>
      </c>
      <c r="CA1036">
        <v>4</v>
      </c>
      <c r="CB1036">
        <v>3000</v>
      </c>
      <c r="CC1036">
        <v>2000000</v>
      </c>
      <c r="CD1036">
        <v>0</v>
      </c>
      <c r="CE1036">
        <v>2003000</v>
      </c>
      <c r="CF1036">
        <v>0</v>
      </c>
      <c r="CG1036">
        <v>0</v>
      </c>
      <c r="CH1036">
        <v>0</v>
      </c>
      <c r="CI1036">
        <v>5.1712992999999999E-2</v>
      </c>
      <c r="CJ1036">
        <v>38.784744670000002</v>
      </c>
      <c r="CK1036">
        <v>25856.496439999999</v>
      </c>
      <c r="CL1036">
        <v>0</v>
      </c>
      <c r="CM1036">
        <v>25895.281190000002</v>
      </c>
      <c r="FA1036">
        <v>0</v>
      </c>
      <c r="FH1036">
        <v>0</v>
      </c>
      <c r="FK1036" t="s">
        <v>256</v>
      </c>
      <c r="FL1036">
        <v>2013</v>
      </c>
    </row>
    <row r="1037" spans="27:168" x14ac:dyDescent="0.3">
      <c r="AA1037">
        <v>0</v>
      </c>
      <c r="AB1037">
        <v>200</v>
      </c>
      <c r="AC1037">
        <v>0</v>
      </c>
      <c r="AD1037">
        <v>0</v>
      </c>
      <c r="AE1037">
        <v>200</v>
      </c>
      <c r="AF1037">
        <v>0</v>
      </c>
      <c r="AG1037">
        <v>0</v>
      </c>
      <c r="AH1037">
        <v>0</v>
      </c>
      <c r="AI1037">
        <v>0</v>
      </c>
      <c r="AJ1037">
        <v>2.506893958</v>
      </c>
      <c r="AK1037">
        <v>0</v>
      </c>
      <c r="AL1037">
        <v>0</v>
      </c>
      <c r="AM1037">
        <v>2.506893958</v>
      </c>
      <c r="CA1037">
        <v>0</v>
      </c>
      <c r="CB1037">
        <v>200</v>
      </c>
      <c r="CC1037">
        <v>0</v>
      </c>
      <c r="CD1037">
        <v>0</v>
      </c>
      <c r="CE1037">
        <v>200</v>
      </c>
      <c r="CF1037">
        <v>0</v>
      </c>
      <c r="CG1037">
        <v>0</v>
      </c>
      <c r="CH1037">
        <v>0</v>
      </c>
      <c r="CI1037">
        <v>0</v>
      </c>
      <c r="CJ1037">
        <v>2.506893958</v>
      </c>
      <c r="CK1037">
        <v>0</v>
      </c>
      <c r="CL1037">
        <v>0</v>
      </c>
      <c r="CM1037">
        <v>2.506893958</v>
      </c>
      <c r="FA1037">
        <v>0</v>
      </c>
      <c r="FH1037">
        <v>0</v>
      </c>
      <c r="FK1037" t="s">
        <v>256</v>
      </c>
      <c r="FL1037">
        <v>2015</v>
      </c>
    </row>
    <row r="1038" spans="27:168" x14ac:dyDescent="0.3">
      <c r="AA1038">
        <v>0</v>
      </c>
      <c r="AB1038">
        <v>137</v>
      </c>
      <c r="AC1038">
        <v>60000</v>
      </c>
      <c r="AD1038">
        <v>0</v>
      </c>
      <c r="AE1038">
        <v>60137</v>
      </c>
      <c r="AF1038">
        <v>0</v>
      </c>
      <c r="AG1038">
        <v>0</v>
      </c>
      <c r="AH1038">
        <v>520000</v>
      </c>
      <c r="AI1038">
        <v>0</v>
      </c>
      <c r="AJ1038">
        <v>1.6894808240000001</v>
      </c>
      <c r="AK1038">
        <v>739.91860899999995</v>
      </c>
      <c r="AL1038">
        <v>0</v>
      </c>
      <c r="AM1038">
        <v>741.60808980000002</v>
      </c>
      <c r="DN1038">
        <v>0</v>
      </c>
      <c r="DO1038">
        <v>137</v>
      </c>
      <c r="DP1038">
        <v>60000</v>
      </c>
      <c r="DQ1038">
        <v>0</v>
      </c>
      <c r="DR1038">
        <v>60137</v>
      </c>
      <c r="DS1038">
        <v>0</v>
      </c>
      <c r="DT1038">
        <v>0</v>
      </c>
      <c r="DU1038">
        <v>520000</v>
      </c>
      <c r="DV1038">
        <v>0</v>
      </c>
      <c r="DW1038">
        <v>1.6894808240000001</v>
      </c>
      <c r="DX1038">
        <v>739.91860899999995</v>
      </c>
      <c r="DY1038">
        <v>0</v>
      </c>
      <c r="DZ1038">
        <v>741.60808980000002</v>
      </c>
      <c r="FA1038">
        <v>0.163205353</v>
      </c>
      <c r="FJ1038">
        <v>0.163205353</v>
      </c>
      <c r="FK1038" t="s">
        <v>256</v>
      </c>
      <c r="FL1038">
        <v>2016</v>
      </c>
    </row>
    <row r="1039" spans="27:168" x14ac:dyDescent="0.3">
      <c r="AA1039">
        <v>12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0.143163923</v>
      </c>
      <c r="AJ1039">
        <v>0</v>
      </c>
      <c r="AK1039">
        <v>0</v>
      </c>
      <c r="AL1039">
        <v>0</v>
      </c>
      <c r="AM1039">
        <v>0</v>
      </c>
      <c r="BA1039">
        <v>12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0.143163923</v>
      </c>
      <c r="BJ1039">
        <v>0</v>
      </c>
      <c r="BK1039">
        <v>0</v>
      </c>
      <c r="BL1039">
        <v>0</v>
      </c>
      <c r="BM1039">
        <v>0</v>
      </c>
      <c r="FA1039">
        <v>0</v>
      </c>
      <c r="FE1039">
        <v>0</v>
      </c>
      <c r="FK1039" t="s">
        <v>256</v>
      </c>
      <c r="FL1039">
        <v>2018</v>
      </c>
    </row>
    <row r="1040" spans="27:168" x14ac:dyDescent="0.3">
      <c r="AA1040">
        <v>7</v>
      </c>
      <c r="AB1040">
        <v>0</v>
      </c>
      <c r="AC1040">
        <v>21</v>
      </c>
      <c r="AD1040">
        <v>0</v>
      </c>
      <c r="AE1040">
        <v>21</v>
      </c>
      <c r="AF1040">
        <v>0</v>
      </c>
      <c r="AG1040">
        <v>0</v>
      </c>
      <c r="AH1040">
        <v>580000</v>
      </c>
      <c r="AI1040">
        <v>8.0873050000000002E-2</v>
      </c>
      <c r="AJ1040">
        <v>0</v>
      </c>
      <c r="AK1040">
        <v>0.24261915000000001</v>
      </c>
      <c r="AL1040">
        <v>0</v>
      </c>
      <c r="AM1040">
        <v>0.24261915000000001</v>
      </c>
      <c r="BA1040">
        <v>7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580000</v>
      </c>
      <c r="BI1040">
        <v>8.0873050000000002E-2</v>
      </c>
      <c r="BJ1040">
        <v>0</v>
      </c>
      <c r="BK1040">
        <v>0</v>
      </c>
      <c r="BL1040">
        <v>0</v>
      </c>
      <c r="BM1040">
        <v>0</v>
      </c>
      <c r="DN1040">
        <v>0</v>
      </c>
      <c r="DO1040">
        <v>0</v>
      </c>
      <c r="DP1040">
        <v>21</v>
      </c>
      <c r="DQ1040">
        <v>0</v>
      </c>
      <c r="DR1040">
        <v>21</v>
      </c>
      <c r="DS1040">
        <v>0</v>
      </c>
      <c r="DT1040">
        <v>0</v>
      </c>
      <c r="DU1040">
        <v>0</v>
      </c>
      <c r="DV1040">
        <v>0</v>
      </c>
      <c r="DW1040">
        <v>0</v>
      </c>
      <c r="DX1040">
        <v>0.24261915000000001</v>
      </c>
      <c r="DY1040">
        <v>0</v>
      </c>
      <c r="DZ1040">
        <v>0.24261915000000001</v>
      </c>
      <c r="FA1040">
        <v>0.144295118</v>
      </c>
      <c r="FE1040">
        <v>0.144295118</v>
      </c>
      <c r="FJ1040">
        <v>0</v>
      </c>
      <c r="FK1040" t="s">
        <v>256</v>
      </c>
      <c r="FL1040">
        <v>2020</v>
      </c>
    </row>
    <row r="1041" spans="1:168" x14ac:dyDescent="0.3">
      <c r="AA1041">
        <v>46</v>
      </c>
      <c r="AB1041">
        <v>22</v>
      </c>
      <c r="AC1041">
        <v>46000</v>
      </c>
      <c r="AD1041">
        <v>0</v>
      </c>
      <c r="AE1041">
        <v>46022</v>
      </c>
      <c r="AF1041">
        <v>0</v>
      </c>
      <c r="AG1041">
        <v>300000</v>
      </c>
      <c r="AH1041">
        <v>8050000</v>
      </c>
      <c r="AI1041">
        <v>8.1140195999999998E-2</v>
      </c>
      <c r="AJ1041">
        <v>3.8806181000000002E-2</v>
      </c>
      <c r="AK1041">
        <v>81.140196149999994</v>
      </c>
      <c r="AL1041">
        <v>0</v>
      </c>
      <c r="AM1041">
        <v>81.179002330000003</v>
      </c>
      <c r="BA1041">
        <v>46</v>
      </c>
      <c r="BB1041">
        <v>22</v>
      </c>
      <c r="BC1041">
        <v>46000</v>
      </c>
      <c r="BD1041">
        <v>0</v>
      </c>
      <c r="BE1041">
        <v>46022</v>
      </c>
      <c r="BF1041">
        <v>0</v>
      </c>
      <c r="BG1041">
        <v>300000</v>
      </c>
      <c r="BH1041">
        <v>8050000</v>
      </c>
      <c r="BI1041">
        <v>8.1140195999999998E-2</v>
      </c>
      <c r="BJ1041">
        <v>3.8806181000000002E-2</v>
      </c>
      <c r="BK1041">
        <v>81.140196149999994</v>
      </c>
      <c r="BL1041">
        <v>0</v>
      </c>
      <c r="BM1041">
        <v>81.179002330000003</v>
      </c>
      <c r="FA1041">
        <v>0.70377591100000003</v>
      </c>
      <c r="FE1041">
        <v>0.70377591100000003</v>
      </c>
      <c r="FK1041" t="s">
        <v>257</v>
      </c>
      <c r="FL1041">
        <v>2000</v>
      </c>
    </row>
    <row r="1042" spans="1:168" x14ac:dyDescent="0.3">
      <c r="AA1042">
        <v>2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30000</v>
      </c>
      <c r="AH1042">
        <v>278100</v>
      </c>
      <c r="AI1042">
        <v>3.5164839999999998E-3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3100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2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100000</v>
      </c>
      <c r="BI1042">
        <v>3.5164839999999998E-3</v>
      </c>
      <c r="BJ1042">
        <v>0</v>
      </c>
      <c r="BK1042">
        <v>0</v>
      </c>
      <c r="BL1042">
        <v>0</v>
      </c>
      <c r="BM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30000</v>
      </c>
      <c r="CH1042">
        <v>175000</v>
      </c>
      <c r="CI1042">
        <v>0</v>
      </c>
      <c r="CJ1042">
        <v>0</v>
      </c>
      <c r="CK1042">
        <v>0</v>
      </c>
      <c r="CL1042">
        <v>0</v>
      </c>
      <c r="CM1042">
        <v>0</v>
      </c>
      <c r="FA1042">
        <v>2.3830130000000001E-2</v>
      </c>
      <c r="FE1042">
        <v>8.5689070000000006E-3</v>
      </c>
      <c r="FH1042">
        <v>1.4995586999999999E-2</v>
      </c>
      <c r="FI1042">
        <v>2.6563599999999998E-4</v>
      </c>
      <c r="FK1042" t="s">
        <v>257</v>
      </c>
      <c r="FL1042">
        <v>2001</v>
      </c>
    </row>
    <row r="1043" spans="1:168" x14ac:dyDescent="0.3">
      <c r="A1043">
        <v>0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32</v>
      </c>
      <c r="O1043">
        <v>42</v>
      </c>
      <c r="P1043">
        <v>0</v>
      </c>
      <c r="Q1043">
        <v>9500</v>
      </c>
      <c r="R1043">
        <v>9542</v>
      </c>
      <c r="S1043">
        <v>0</v>
      </c>
      <c r="T1043">
        <v>0</v>
      </c>
      <c r="U1043">
        <v>1296000</v>
      </c>
      <c r="V1043">
        <v>5.5960688000000001E-2</v>
      </c>
      <c r="W1043">
        <v>7.3448401999999996E-2</v>
      </c>
      <c r="X1043">
        <v>0</v>
      </c>
      <c r="Y1043">
        <v>16.613329140000001</v>
      </c>
      <c r="Z1043">
        <v>16.686777540000001</v>
      </c>
      <c r="AA1043">
        <v>34</v>
      </c>
      <c r="AB1043">
        <v>62</v>
      </c>
      <c r="AC1043">
        <v>10000</v>
      </c>
      <c r="AD1043">
        <v>9500</v>
      </c>
      <c r="AE1043">
        <v>19562</v>
      </c>
      <c r="AF1043">
        <v>0</v>
      </c>
      <c r="AG1043">
        <v>30000</v>
      </c>
      <c r="AH1043">
        <v>1942000</v>
      </c>
      <c r="AI1043">
        <v>5.9458231E-2</v>
      </c>
      <c r="AJ1043">
        <v>0.108423832</v>
      </c>
      <c r="AK1043">
        <v>17.487714879999999</v>
      </c>
      <c r="AL1043">
        <v>16.613329140000001</v>
      </c>
      <c r="AM1043">
        <v>34.209467850000003</v>
      </c>
      <c r="BA1043">
        <v>2</v>
      </c>
      <c r="BB1043">
        <v>20</v>
      </c>
      <c r="BC1043">
        <v>10000</v>
      </c>
      <c r="BD1043">
        <v>0</v>
      </c>
      <c r="BE1043">
        <v>10020</v>
      </c>
      <c r="BF1043">
        <v>0</v>
      </c>
      <c r="BG1043">
        <v>30000</v>
      </c>
      <c r="BH1043">
        <v>646000</v>
      </c>
      <c r="BI1043">
        <v>3.4975430000000001E-3</v>
      </c>
      <c r="BJ1043">
        <v>3.4975430000000002E-2</v>
      </c>
      <c r="BK1043">
        <v>17.487714879999999</v>
      </c>
      <c r="BL1043">
        <v>0</v>
      </c>
      <c r="BM1043">
        <v>17.522690310000002</v>
      </c>
      <c r="FA1043">
        <v>0.15282794699999999</v>
      </c>
      <c r="FB1043">
        <v>0</v>
      </c>
      <c r="FC1043">
        <v>0.101990226</v>
      </c>
      <c r="FE1043">
        <v>5.0837721000000002E-2</v>
      </c>
      <c r="FK1043" t="s">
        <v>257</v>
      </c>
      <c r="FL1043">
        <v>2002</v>
      </c>
    </row>
    <row r="1044" spans="1:168" x14ac:dyDescent="0.3">
      <c r="N1044">
        <v>0</v>
      </c>
      <c r="O1044">
        <v>2</v>
      </c>
      <c r="P1044">
        <v>230</v>
      </c>
      <c r="Q1044">
        <v>0</v>
      </c>
      <c r="R1044">
        <v>232</v>
      </c>
      <c r="S1044">
        <v>0</v>
      </c>
      <c r="T1044">
        <v>0</v>
      </c>
      <c r="U1044">
        <v>561352</v>
      </c>
      <c r="V1044">
        <v>0</v>
      </c>
      <c r="W1044">
        <v>3.474333E-3</v>
      </c>
      <c r="X1044">
        <v>0.39954833699999998</v>
      </c>
      <c r="Y1044">
        <v>0</v>
      </c>
      <c r="Z1044">
        <v>0.40302267000000003</v>
      </c>
      <c r="AA1044">
        <v>20092</v>
      </c>
      <c r="AB1044">
        <v>2</v>
      </c>
      <c r="AC1044">
        <v>1580</v>
      </c>
      <c r="AD1044">
        <v>0</v>
      </c>
      <c r="AE1044">
        <v>1582</v>
      </c>
      <c r="AF1044">
        <v>0</v>
      </c>
      <c r="AG1044">
        <v>100000</v>
      </c>
      <c r="AH1044">
        <v>5766352</v>
      </c>
      <c r="AI1044">
        <v>34.90315296</v>
      </c>
      <c r="AJ1044">
        <v>3.474333E-3</v>
      </c>
      <c r="AK1044">
        <v>2.7447233560000002</v>
      </c>
      <c r="AL1044">
        <v>0</v>
      </c>
      <c r="AM1044">
        <v>2.74819769</v>
      </c>
      <c r="BA1044">
        <v>3</v>
      </c>
      <c r="BB1044">
        <v>0</v>
      </c>
      <c r="BC1044">
        <v>1350</v>
      </c>
      <c r="BD1044">
        <v>0</v>
      </c>
      <c r="BE1044">
        <v>1350</v>
      </c>
      <c r="BF1044">
        <v>0</v>
      </c>
      <c r="BG1044">
        <v>100000</v>
      </c>
      <c r="BH1044">
        <v>805000</v>
      </c>
      <c r="BI1044">
        <v>5.2115E-3</v>
      </c>
      <c r="BJ1044">
        <v>0</v>
      </c>
      <c r="BK1044">
        <v>2.3451750200000001</v>
      </c>
      <c r="BL1044">
        <v>0</v>
      </c>
      <c r="BM1044">
        <v>2.3451750200000001</v>
      </c>
      <c r="EA1044">
        <v>20089</v>
      </c>
      <c r="EB1044">
        <v>0</v>
      </c>
      <c r="EC1044">
        <v>0</v>
      </c>
      <c r="ED1044">
        <v>0</v>
      </c>
      <c r="EE1044">
        <v>0</v>
      </c>
      <c r="EF1044">
        <v>0</v>
      </c>
      <c r="EG1044">
        <v>0</v>
      </c>
      <c r="EH1044">
        <v>4400000</v>
      </c>
      <c r="EI1044">
        <v>34.897941459999998</v>
      </c>
      <c r="EJ1044">
        <v>0</v>
      </c>
      <c r="EK1044">
        <v>0</v>
      </c>
      <c r="EL1044">
        <v>0</v>
      </c>
      <c r="EM1044">
        <v>0</v>
      </c>
      <c r="FA1044">
        <v>0.36631528099999999</v>
      </c>
      <c r="FC1044">
        <v>3.5660641999999999E-2</v>
      </c>
      <c r="FD1044">
        <v>0.279515929</v>
      </c>
      <c r="FE1044">
        <v>5.1138709999999997E-2</v>
      </c>
      <c r="FK1044" t="s">
        <v>257</v>
      </c>
      <c r="FL1044">
        <v>2003</v>
      </c>
    </row>
    <row r="1045" spans="1:168" x14ac:dyDescent="0.3">
      <c r="AA1045">
        <v>2</v>
      </c>
      <c r="AB1045">
        <v>0</v>
      </c>
      <c r="AC1045">
        <v>200</v>
      </c>
      <c r="AD1045">
        <v>0</v>
      </c>
      <c r="AE1045">
        <v>200</v>
      </c>
      <c r="AF1045">
        <v>0</v>
      </c>
      <c r="AG1045">
        <v>0</v>
      </c>
      <c r="AH1045">
        <v>0</v>
      </c>
      <c r="AI1045">
        <v>3.45137E-3</v>
      </c>
      <c r="AJ1045">
        <v>0</v>
      </c>
      <c r="AK1045">
        <v>0.34513701899999999</v>
      </c>
      <c r="AL1045">
        <v>0</v>
      </c>
      <c r="AM1045">
        <v>0.34513701899999999</v>
      </c>
      <c r="CA1045">
        <v>2</v>
      </c>
      <c r="CB1045">
        <v>0</v>
      </c>
      <c r="CC1045">
        <v>200</v>
      </c>
      <c r="CD1045">
        <v>0</v>
      </c>
      <c r="CE1045">
        <v>200</v>
      </c>
      <c r="CF1045">
        <v>0</v>
      </c>
      <c r="CG1045">
        <v>0</v>
      </c>
      <c r="CH1045">
        <v>0</v>
      </c>
      <c r="CI1045">
        <v>3.45137E-3</v>
      </c>
      <c r="CJ1045">
        <v>0</v>
      </c>
      <c r="CK1045">
        <v>0.34513701899999999</v>
      </c>
      <c r="CL1045">
        <v>0</v>
      </c>
      <c r="CM1045">
        <v>0.34513701899999999</v>
      </c>
      <c r="FA1045">
        <v>0</v>
      </c>
      <c r="FH1045">
        <v>0</v>
      </c>
      <c r="FK1045" t="s">
        <v>257</v>
      </c>
      <c r="FL1045">
        <v>2004</v>
      </c>
    </row>
    <row r="1046" spans="1:168" x14ac:dyDescent="0.3">
      <c r="AA1046">
        <v>9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1.5442424999999999E-2</v>
      </c>
      <c r="AJ1046">
        <v>0</v>
      </c>
      <c r="AK1046">
        <v>0</v>
      </c>
      <c r="AL1046">
        <v>0</v>
      </c>
      <c r="AM1046">
        <v>0</v>
      </c>
      <c r="EA1046">
        <v>9</v>
      </c>
      <c r="EB1046">
        <v>0</v>
      </c>
      <c r="EC1046">
        <v>0</v>
      </c>
      <c r="ED1046">
        <v>0</v>
      </c>
      <c r="EE1046">
        <v>0</v>
      </c>
      <c r="EF1046">
        <v>0</v>
      </c>
      <c r="EG1046">
        <v>0</v>
      </c>
      <c r="EH1046">
        <v>0</v>
      </c>
      <c r="EI1046">
        <v>1.5442424999999999E-2</v>
      </c>
      <c r="EJ1046">
        <v>0</v>
      </c>
      <c r="EK1046">
        <v>0</v>
      </c>
      <c r="EL1046">
        <v>0</v>
      </c>
      <c r="EM1046">
        <v>0</v>
      </c>
      <c r="FA1046">
        <v>0</v>
      </c>
      <c r="FD1046">
        <v>0</v>
      </c>
      <c r="FK1046" t="s">
        <v>257</v>
      </c>
      <c r="FL1046">
        <v>2005</v>
      </c>
    </row>
    <row r="1047" spans="1:168" x14ac:dyDescent="0.3">
      <c r="AA1047">
        <v>5</v>
      </c>
      <c r="AB1047">
        <v>9</v>
      </c>
      <c r="AC1047">
        <v>150</v>
      </c>
      <c r="AD1047">
        <v>0</v>
      </c>
      <c r="AE1047">
        <v>159</v>
      </c>
      <c r="AF1047">
        <v>0</v>
      </c>
      <c r="AG1047">
        <v>0</v>
      </c>
      <c r="AH1047">
        <v>0</v>
      </c>
      <c r="AI1047">
        <v>8.5407309999999993E-3</v>
      </c>
      <c r="AJ1047">
        <v>1.5373315E-2</v>
      </c>
      <c r="AK1047">
        <v>0.25622192199999999</v>
      </c>
      <c r="AL1047">
        <v>0</v>
      </c>
      <c r="AM1047">
        <v>0.27159523800000002</v>
      </c>
      <c r="CA1047">
        <v>1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1.708146E-3</v>
      </c>
      <c r="CJ1047">
        <v>0</v>
      </c>
      <c r="CK1047">
        <v>0</v>
      </c>
      <c r="CL1047">
        <v>0</v>
      </c>
      <c r="CM1047">
        <v>0</v>
      </c>
      <c r="CN1047">
        <v>4</v>
      </c>
      <c r="CO1047">
        <v>9</v>
      </c>
      <c r="CP1047">
        <v>150</v>
      </c>
      <c r="CQ1047">
        <v>0</v>
      </c>
      <c r="CR1047">
        <v>159</v>
      </c>
      <c r="CS1047">
        <v>0</v>
      </c>
      <c r="CT1047">
        <v>0</v>
      </c>
      <c r="CU1047">
        <v>0</v>
      </c>
      <c r="CV1047">
        <v>6.8325850000000004E-3</v>
      </c>
      <c r="CW1047">
        <v>1.5373315E-2</v>
      </c>
      <c r="CX1047">
        <v>0.25622192199999999</v>
      </c>
      <c r="CY1047">
        <v>0</v>
      </c>
      <c r="CZ1047">
        <v>0.27159523800000002</v>
      </c>
      <c r="FA1047">
        <v>0</v>
      </c>
      <c r="FF1047">
        <v>0</v>
      </c>
      <c r="FH1047">
        <v>0</v>
      </c>
      <c r="FK1047" t="s">
        <v>257</v>
      </c>
      <c r="FL1047">
        <v>2006</v>
      </c>
    </row>
    <row r="1048" spans="1:168" x14ac:dyDescent="0.3">
      <c r="AA1048">
        <v>17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2.8937154999999999E-2</v>
      </c>
      <c r="AJ1048">
        <v>0</v>
      </c>
      <c r="AK1048">
        <v>0</v>
      </c>
      <c r="AL1048">
        <v>0</v>
      </c>
      <c r="AM1048">
        <v>0</v>
      </c>
      <c r="DN1048">
        <v>11</v>
      </c>
      <c r="DO1048">
        <v>0</v>
      </c>
      <c r="DP1048">
        <v>0</v>
      </c>
      <c r="DQ1048">
        <v>0</v>
      </c>
      <c r="DR1048">
        <v>0</v>
      </c>
      <c r="DS1048">
        <v>0</v>
      </c>
      <c r="DT1048">
        <v>0</v>
      </c>
      <c r="DU1048">
        <v>0</v>
      </c>
      <c r="DV1048">
        <v>1.8724042E-2</v>
      </c>
      <c r="DW1048">
        <v>0</v>
      </c>
      <c r="DX1048">
        <v>0</v>
      </c>
      <c r="DY1048">
        <v>0</v>
      </c>
      <c r="DZ1048">
        <v>0</v>
      </c>
      <c r="EA1048">
        <v>6</v>
      </c>
      <c r="EB1048">
        <v>0</v>
      </c>
      <c r="EC1048">
        <v>0</v>
      </c>
      <c r="ED1048">
        <v>0</v>
      </c>
      <c r="EE1048">
        <v>0</v>
      </c>
      <c r="EF1048">
        <v>0</v>
      </c>
      <c r="EG1048">
        <v>0</v>
      </c>
      <c r="EH1048">
        <v>0</v>
      </c>
      <c r="EI1048">
        <v>1.0213114000000001E-2</v>
      </c>
      <c r="EJ1048">
        <v>0</v>
      </c>
      <c r="EK1048">
        <v>0</v>
      </c>
      <c r="EL1048">
        <v>0</v>
      </c>
      <c r="EM1048">
        <v>0</v>
      </c>
      <c r="FA1048">
        <v>0</v>
      </c>
      <c r="FD1048">
        <v>0</v>
      </c>
      <c r="FJ1048">
        <v>0</v>
      </c>
      <c r="FK1048" t="s">
        <v>257</v>
      </c>
      <c r="FL1048">
        <v>2007</v>
      </c>
    </row>
    <row r="1049" spans="1:168" x14ac:dyDescent="0.3">
      <c r="AA1049">
        <v>9</v>
      </c>
      <c r="AB1049">
        <v>0</v>
      </c>
      <c r="AC1049">
        <v>300</v>
      </c>
      <c r="AD1049">
        <v>0</v>
      </c>
      <c r="AE1049">
        <v>300</v>
      </c>
      <c r="AF1049">
        <v>0</v>
      </c>
      <c r="AG1049">
        <v>0</v>
      </c>
      <c r="AH1049">
        <v>278000</v>
      </c>
      <c r="AI1049">
        <v>1.5274431E-2</v>
      </c>
      <c r="AJ1049">
        <v>0</v>
      </c>
      <c r="AK1049">
        <v>0.50914768700000002</v>
      </c>
      <c r="AL1049">
        <v>0</v>
      </c>
      <c r="AM1049">
        <v>0.50914768700000002</v>
      </c>
      <c r="BA1049">
        <v>9</v>
      </c>
      <c r="BB1049">
        <v>0</v>
      </c>
      <c r="BC1049">
        <v>300</v>
      </c>
      <c r="BD1049">
        <v>0</v>
      </c>
      <c r="BE1049">
        <v>300</v>
      </c>
      <c r="BF1049">
        <v>0</v>
      </c>
      <c r="BG1049">
        <v>0</v>
      </c>
      <c r="BH1049">
        <v>278000</v>
      </c>
      <c r="BI1049">
        <v>1.5274431E-2</v>
      </c>
      <c r="BJ1049">
        <v>0</v>
      </c>
      <c r="BK1049">
        <v>0.50914768700000002</v>
      </c>
      <c r="BL1049">
        <v>0</v>
      </c>
      <c r="BM1049">
        <v>0.50914768700000002</v>
      </c>
      <c r="FA1049">
        <v>1.1588838000000001E-2</v>
      </c>
      <c r="FE1049">
        <v>1.1588838000000001E-2</v>
      </c>
      <c r="FK1049" t="s">
        <v>257</v>
      </c>
      <c r="FL1049">
        <v>2008</v>
      </c>
    </row>
    <row r="1050" spans="1:168" x14ac:dyDescent="0.3">
      <c r="N1050">
        <v>295</v>
      </c>
      <c r="O1050">
        <v>1000</v>
      </c>
      <c r="P1050">
        <v>0</v>
      </c>
      <c r="Q1050">
        <v>55000</v>
      </c>
      <c r="R1050">
        <v>56000</v>
      </c>
      <c r="S1050">
        <v>0</v>
      </c>
      <c r="T1050">
        <v>260000</v>
      </c>
      <c r="U1050">
        <v>2500000</v>
      </c>
      <c r="V1050">
        <v>0.49910330600000002</v>
      </c>
      <c r="W1050">
        <v>1.6918756129999999</v>
      </c>
      <c r="X1050">
        <v>0</v>
      </c>
      <c r="Y1050">
        <v>93.053158730000007</v>
      </c>
      <c r="Z1050">
        <v>94.745034349999997</v>
      </c>
      <c r="AA1050">
        <v>335</v>
      </c>
      <c r="AB1050">
        <v>1140</v>
      </c>
      <c r="AC1050">
        <v>0</v>
      </c>
      <c r="AD1050">
        <v>60000</v>
      </c>
      <c r="AE1050">
        <v>61140</v>
      </c>
      <c r="AF1050">
        <v>0</v>
      </c>
      <c r="AG1050">
        <v>260000</v>
      </c>
      <c r="AH1050">
        <v>2635000</v>
      </c>
      <c r="AI1050">
        <v>0.56677833</v>
      </c>
      <c r="AJ1050">
        <v>1.9287381990000001</v>
      </c>
      <c r="AK1050">
        <v>0</v>
      </c>
      <c r="AL1050">
        <v>101.51253680000001</v>
      </c>
      <c r="AM1050">
        <v>103.441275</v>
      </c>
      <c r="BA1050">
        <v>35</v>
      </c>
      <c r="BB1050">
        <v>140</v>
      </c>
      <c r="BC1050">
        <v>0</v>
      </c>
      <c r="BD1050">
        <v>5000</v>
      </c>
      <c r="BE1050">
        <v>5140</v>
      </c>
      <c r="BF1050">
        <v>0</v>
      </c>
      <c r="BG1050">
        <v>0</v>
      </c>
      <c r="BH1050">
        <v>20000</v>
      </c>
      <c r="BI1050">
        <v>5.9215645999999997E-2</v>
      </c>
      <c r="BJ1050">
        <v>0.23686258600000001</v>
      </c>
      <c r="BK1050">
        <v>0</v>
      </c>
      <c r="BL1050">
        <v>8.4593780669999994</v>
      </c>
      <c r="BM1050">
        <v>8.6962406520000002</v>
      </c>
      <c r="CA1050">
        <v>3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5.0756270000000001E-3</v>
      </c>
      <c r="CJ1050">
        <v>0</v>
      </c>
      <c r="CK1050">
        <v>0</v>
      </c>
      <c r="CL1050">
        <v>0</v>
      </c>
      <c r="CM1050">
        <v>0</v>
      </c>
      <c r="DN1050">
        <v>2</v>
      </c>
      <c r="DO1050">
        <v>0</v>
      </c>
      <c r="DP1050">
        <v>0</v>
      </c>
      <c r="DQ1050">
        <v>0</v>
      </c>
      <c r="DR1050">
        <v>0</v>
      </c>
      <c r="DS1050">
        <v>0</v>
      </c>
      <c r="DT1050">
        <v>0</v>
      </c>
      <c r="DU1050">
        <v>115000</v>
      </c>
      <c r="DV1050">
        <v>3.3837509999999999E-3</v>
      </c>
      <c r="DW1050">
        <v>0</v>
      </c>
      <c r="DX1050">
        <v>0</v>
      </c>
      <c r="DY1050">
        <v>0</v>
      </c>
      <c r="DZ1050">
        <v>0</v>
      </c>
      <c r="EA1050">
        <v>0</v>
      </c>
      <c r="EB1050">
        <v>0</v>
      </c>
      <c r="EC1050">
        <v>0</v>
      </c>
      <c r="ED1050">
        <v>0</v>
      </c>
      <c r="EE1050">
        <v>0</v>
      </c>
      <c r="EF1050">
        <v>0</v>
      </c>
      <c r="EG1050">
        <v>0</v>
      </c>
      <c r="EH1050">
        <v>0</v>
      </c>
      <c r="EI1050">
        <v>0</v>
      </c>
      <c r="EJ1050">
        <v>0</v>
      </c>
      <c r="EK1050">
        <v>0</v>
      </c>
      <c r="EL1050">
        <v>0</v>
      </c>
      <c r="EM1050">
        <v>0</v>
      </c>
      <c r="FA1050">
        <v>0.120251547</v>
      </c>
      <c r="FC1050">
        <v>0.114090652</v>
      </c>
      <c r="FD1050">
        <v>0</v>
      </c>
      <c r="FE1050">
        <v>9.1272499999999997E-4</v>
      </c>
      <c r="FH1050">
        <v>0</v>
      </c>
      <c r="FJ1050">
        <v>5.2481699999999999E-3</v>
      </c>
      <c r="FK1050" t="s">
        <v>257</v>
      </c>
      <c r="FL1050">
        <v>2009</v>
      </c>
    </row>
    <row r="1051" spans="1:168" x14ac:dyDescent="0.3">
      <c r="AA1051">
        <v>3</v>
      </c>
      <c r="AB1051">
        <v>5</v>
      </c>
      <c r="AC1051">
        <v>300</v>
      </c>
      <c r="AD1051">
        <v>0</v>
      </c>
      <c r="AE1051">
        <v>305</v>
      </c>
      <c r="AF1051">
        <v>0</v>
      </c>
      <c r="AG1051">
        <v>0</v>
      </c>
      <c r="AH1051">
        <v>872000</v>
      </c>
      <c r="AI1051">
        <v>5.0568899999999996E-3</v>
      </c>
      <c r="AJ1051">
        <v>8.4281500000000006E-3</v>
      </c>
      <c r="AK1051">
        <v>0.50568900100000003</v>
      </c>
      <c r="AL1051">
        <v>0</v>
      </c>
      <c r="AM1051">
        <v>0.51411715099999999</v>
      </c>
      <c r="BA1051">
        <v>0</v>
      </c>
      <c r="BB1051">
        <v>0</v>
      </c>
      <c r="BC1051">
        <v>300</v>
      </c>
      <c r="BD1051">
        <v>0</v>
      </c>
      <c r="BE1051">
        <v>300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0.50568900100000003</v>
      </c>
      <c r="BL1051">
        <v>0</v>
      </c>
      <c r="BM1051">
        <v>0.50568900100000003</v>
      </c>
      <c r="CA1051">
        <v>3</v>
      </c>
      <c r="CB1051">
        <v>5</v>
      </c>
      <c r="CC1051">
        <v>0</v>
      </c>
      <c r="CD1051">
        <v>0</v>
      </c>
      <c r="CE1051">
        <v>5</v>
      </c>
      <c r="CF1051">
        <v>0</v>
      </c>
      <c r="CG1051">
        <v>0</v>
      </c>
      <c r="CH1051">
        <v>872000</v>
      </c>
      <c r="CI1051">
        <v>5.0568899999999996E-3</v>
      </c>
      <c r="CJ1051">
        <v>8.4281500000000006E-3</v>
      </c>
      <c r="CK1051">
        <v>0</v>
      </c>
      <c r="CL1051">
        <v>0</v>
      </c>
      <c r="CM1051">
        <v>8.4281500000000006E-3</v>
      </c>
      <c r="EA1051">
        <v>0</v>
      </c>
      <c r="EB1051">
        <v>0</v>
      </c>
      <c r="EC1051">
        <v>0</v>
      </c>
      <c r="ED1051">
        <v>0</v>
      </c>
      <c r="EE1051">
        <v>0</v>
      </c>
      <c r="EF1051">
        <v>0</v>
      </c>
      <c r="EG1051">
        <v>0</v>
      </c>
      <c r="EH1051">
        <v>0</v>
      </c>
      <c r="EI1051">
        <v>0</v>
      </c>
      <c r="EJ1051">
        <v>0</v>
      </c>
      <c r="EK1051">
        <v>0</v>
      </c>
      <c r="EL1051">
        <v>0</v>
      </c>
      <c r="EM1051">
        <v>0</v>
      </c>
      <c r="FA1051">
        <v>4.0861847999999999E-2</v>
      </c>
      <c r="FD1051">
        <v>0</v>
      </c>
      <c r="FE1051">
        <v>0</v>
      </c>
      <c r="FH1051">
        <v>4.0861847999999999E-2</v>
      </c>
      <c r="FK1051" t="s">
        <v>257</v>
      </c>
      <c r="FL1051">
        <v>2010</v>
      </c>
    </row>
    <row r="1052" spans="1:168" x14ac:dyDescent="0.3">
      <c r="AA1052">
        <v>29</v>
      </c>
      <c r="AB1052">
        <v>1</v>
      </c>
      <c r="AC1052">
        <v>0</v>
      </c>
      <c r="AD1052">
        <v>0</v>
      </c>
      <c r="AE1052">
        <v>1</v>
      </c>
      <c r="AF1052">
        <v>0</v>
      </c>
      <c r="AG1052">
        <v>14000</v>
      </c>
      <c r="AH1052">
        <v>545000</v>
      </c>
      <c r="AI1052">
        <v>4.86667E-2</v>
      </c>
      <c r="AJ1052">
        <v>1.678162E-3</v>
      </c>
      <c r="AK1052">
        <v>0</v>
      </c>
      <c r="AL1052">
        <v>0</v>
      </c>
      <c r="AM1052">
        <v>1.678162E-3</v>
      </c>
      <c r="BA1052">
        <v>16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14000</v>
      </c>
      <c r="BH1052">
        <v>545000</v>
      </c>
      <c r="BI1052">
        <v>2.6850592999999999E-2</v>
      </c>
      <c r="BJ1052">
        <v>0</v>
      </c>
      <c r="BK1052">
        <v>0</v>
      </c>
      <c r="BL1052">
        <v>0</v>
      </c>
      <c r="BM1052">
        <v>0</v>
      </c>
      <c r="CN1052">
        <v>3</v>
      </c>
      <c r="CO1052">
        <v>1</v>
      </c>
      <c r="CP1052">
        <v>0</v>
      </c>
      <c r="CQ1052">
        <v>0</v>
      </c>
      <c r="CR1052">
        <v>1</v>
      </c>
      <c r="CS1052">
        <v>0</v>
      </c>
      <c r="CT1052">
        <v>0</v>
      </c>
      <c r="CU1052">
        <v>0</v>
      </c>
      <c r="CV1052">
        <v>5.0344860000000003E-3</v>
      </c>
      <c r="CW1052">
        <v>1.678162E-3</v>
      </c>
      <c r="CX1052">
        <v>0</v>
      </c>
      <c r="CY1052">
        <v>0</v>
      </c>
      <c r="CZ1052">
        <v>1.678162E-3</v>
      </c>
      <c r="EA1052">
        <v>10</v>
      </c>
      <c r="EB1052">
        <v>0</v>
      </c>
      <c r="EC1052">
        <v>0</v>
      </c>
      <c r="ED1052">
        <v>0</v>
      </c>
      <c r="EE1052">
        <v>0</v>
      </c>
      <c r="EF1052">
        <v>0</v>
      </c>
      <c r="EG1052">
        <v>0</v>
      </c>
      <c r="EH1052">
        <v>0</v>
      </c>
      <c r="EI1052">
        <v>1.6781621E-2</v>
      </c>
      <c r="EJ1052">
        <v>0</v>
      </c>
      <c r="EK1052">
        <v>0</v>
      </c>
      <c r="EL1052">
        <v>0</v>
      </c>
      <c r="EM1052">
        <v>0</v>
      </c>
      <c r="FA1052">
        <v>2.3778463E-2</v>
      </c>
      <c r="FD1052">
        <v>0</v>
      </c>
      <c r="FE1052">
        <v>2.3778463E-2</v>
      </c>
      <c r="FF1052">
        <v>0</v>
      </c>
      <c r="FK1052" t="s">
        <v>257</v>
      </c>
      <c r="FL1052">
        <v>2011</v>
      </c>
    </row>
    <row r="1053" spans="1:168" x14ac:dyDescent="0.3">
      <c r="A1053">
        <v>0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1190000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24</v>
      </c>
      <c r="O1053">
        <v>400</v>
      </c>
      <c r="P1053">
        <v>11000</v>
      </c>
      <c r="Q1053">
        <v>14000</v>
      </c>
      <c r="R1053">
        <v>25400</v>
      </c>
      <c r="S1053">
        <v>0</v>
      </c>
      <c r="T1053">
        <v>2600000</v>
      </c>
      <c r="U1053">
        <v>15800000</v>
      </c>
      <c r="V1053">
        <v>4.0080829999999998E-2</v>
      </c>
      <c r="W1053">
        <v>0.66801382799999998</v>
      </c>
      <c r="X1053">
        <v>18.370380269999998</v>
      </c>
      <c r="Y1053">
        <v>23.380483980000001</v>
      </c>
      <c r="Z1053">
        <v>42.418878069999998</v>
      </c>
      <c r="AA1053">
        <v>73</v>
      </c>
      <c r="AB1053">
        <v>400</v>
      </c>
      <c r="AC1053">
        <v>11500</v>
      </c>
      <c r="AD1053">
        <v>14700</v>
      </c>
      <c r="AE1053">
        <v>26600</v>
      </c>
      <c r="AF1053">
        <v>0</v>
      </c>
      <c r="AG1053">
        <v>2600000</v>
      </c>
      <c r="AH1053">
        <v>17137601</v>
      </c>
      <c r="AI1053">
        <v>0.12191252399999999</v>
      </c>
      <c r="AJ1053">
        <v>0.66801382799999998</v>
      </c>
      <c r="AK1053">
        <v>19.205397550000001</v>
      </c>
      <c r="AL1053">
        <v>24.549508169999999</v>
      </c>
      <c r="AM1053">
        <v>44.422919550000003</v>
      </c>
      <c r="BA1053">
        <v>4</v>
      </c>
      <c r="BB1053">
        <v>0</v>
      </c>
      <c r="BC1053">
        <v>500</v>
      </c>
      <c r="BD1053">
        <v>700</v>
      </c>
      <c r="BE1053">
        <v>1200</v>
      </c>
      <c r="BF1053">
        <v>0</v>
      </c>
      <c r="BG1053">
        <v>0</v>
      </c>
      <c r="BH1053">
        <v>15000</v>
      </c>
      <c r="BI1053">
        <v>6.6801380000000004E-3</v>
      </c>
      <c r="BJ1053">
        <v>0</v>
      </c>
      <c r="BK1053">
        <v>0.83501728500000005</v>
      </c>
      <c r="BL1053">
        <v>1.1690241990000001</v>
      </c>
      <c r="BM1053">
        <v>2.004041484</v>
      </c>
      <c r="EA1053">
        <v>45</v>
      </c>
      <c r="EB1053">
        <v>0</v>
      </c>
      <c r="EC1053">
        <v>0</v>
      </c>
      <c r="ED1053">
        <v>0</v>
      </c>
      <c r="EE1053">
        <v>0</v>
      </c>
      <c r="EF1053">
        <v>0</v>
      </c>
      <c r="EG1053">
        <v>0</v>
      </c>
      <c r="EH1053">
        <v>132601</v>
      </c>
      <c r="EI1053">
        <v>7.5151555999999994E-2</v>
      </c>
      <c r="EJ1053">
        <v>0</v>
      </c>
      <c r="EK1053">
        <v>0</v>
      </c>
      <c r="EL1053">
        <v>0</v>
      </c>
      <c r="EM1053">
        <v>0</v>
      </c>
      <c r="FA1053">
        <v>0.82112813100000004</v>
      </c>
      <c r="FB1053">
        <v>5.7017459999999999E-2</v>
      </c>
      <c r="FC1053">
        <v>0.75703854199999998</v>
      </c>
      <c r="FD1053">
        <v>6.3534220000000001E-3</v>
      </c>
      <c r="FE1053">
        <v>7.1870699999999996E-4</v>
      </c>
      <c r="FK1053" t="s">
        <v>257</v>
      </c>
      <c r="FL1053">
        <v>2012</v>
      </c>
    </row>
    <row r="1054" spans="1:168" x14ac:dyDescent="0.3">
      <c r="AA1054">
        <v>18</v>
      </c>
      <c r="AB1054">
        <v>0</v>
      </c>
      <c r="AC1054">
        <v>2700</v>
      </c>
      <c r="AD1054">
        <v>0</v>
      </c>
      <c r="AE1054">
        <v>2700</v>
      </c>
      <c r="AF1054">
        <v>0</v>
      </c>
      <c r="AG1054">
        <v>0</v>
      </c>
      <c r="AH1054">
        <v>780000</v>
      </c>
      <c r="AI1054">
        <v>2.9916732000000001E-2</v>
      </c>
      <c r="AJ1054">
        <v>0</v>
      </c>
      <c r="AK1054">
        <v>4.4875097640000003</v>
      </c>
      <c r="AL1054">
        <v>0</v>
      </c>
      <c r="AM1054">
        <v>4.4875097640000003</v>
      </c>
      <c r="BA1054">
        <v>18</v>
      </c>
      <c r="BB1054">
        <v>0</v>
      </c>
      <c r="BC1054">
        <v>2700</v>
      </c>
      <c r="BD1054">
        <v>0</v>
      </c>
      <c r="BE1054">
        <v>2700</v>
      </c>
      <c r="BF1054">
        <v>0</v>
      </c>
      <c r="BG1054">
        <v>0</v>
      </c>
      <c r="BH1054">
        <v>780000</v>
      </c>
      <c r="BI1054">
        <v>2.9916732000000001E-2</v>
      </c>
      <c r="BJ1054">
        <v>0</v>
      </c>
      <c r="BK1054">
        <v>4.4875097640000003</v>
      </c>
      <c r="BL1054">
        <v>0</v>
      </c>
      <c r="BM1054">
        <v>4.4875097640000003</v>
      </c>
      <c r="FA1054">
        <v>3.6426130000000001E-2</v>
      </c>
      <c r="FE1054">
        <v>3.6426130000000001E-2</v>
      </c>
      <c r="FK1054" t="s">
        <v>257</v>
      </c>
      <c r="FL1054">
        <v>2013</v>
      </c>
    </row>
    <row r="1055" spans="1:168" x14ac:dyDescent="0.3">
      <c r="AA1055">
        <v>15</v>
      </c>
      <c r="AB1055">
        <v>1</v>
      </c>
      <c r="AC1055">
        <v>8610</v>
      </c>
      <c r="AD1055">
        <v>1000</v>
      </c>
      <c r="AE1055">
        <v>9611</v>
      </c>
      <c r="AF1055">
        <v>0</v>
      </c>
      <c r="AG1055">
        <v>0</v>
      </c>
      <c r="AH1055">
        <v>1087000</v>
      </c>
      <c r="AI1055">
        <v>2.4830326E-2</v>
      </c>
      <c r="AJ1055">
        <v>1.6553550000000001E-3</v>
      </c>
      <c r="AK1055">
        <v>14.25260718</v>
      </c>
      <c r="AL1055">
        <v>1.655355074</v>
      </c>
      <c r="AM1055">
        <v>15.90961761</v>
      </c>
      <c r="BA1055">
        <v>10</v>
      </c>
      <c r="BB1055">
        <v>1</v>
      </c>
      <c r="BC1055">
        <v>8610</v>
      </c>
      <c r="BD1055">
        <v>1000</v>
      </c>
      <c r="BE1055">
        <v>9611</v>
      </c>
      <c r="BF1055">
        <v>0</v>
      </c>
      <c r="BG1055">
        <v>0</v>
      </c>
      <c r="BH1055">
        <v>837000</v>
      </c>
      <c r="BI1055">
        <v>1.6553551E-2</v>
      </c>
      <c r="BJ1055">
        <v>1.6553550000000001E-3</v>
      </c>
      <c r="BK1055">
        <v>14.25260718</v>
      </c>
      <c r="BL1055">
        <v>1.655355074</v>
      </c>
      <c r="BM1055">
        <v>15.90961761</v>
      </c>
      <c r="CA1055">
        <v>5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250000</v>
      </c>
      <c r="CI1055">
        <v>8.2767750000000001E-3</v>
      </c>
      <c r="CJ1055">
        <v>0</v>
      </c>
      <c r="CK1055">
        <v>0</v>
      </c>
      <c r="CL1055">
        <v>0</v>
      </c>
      <c r="CM1055">
        <v>0</v>
      </c>
      <c r="FA1055">
        <v>5.0344352000000002E-2</v>
      </c>
      <c r="FE1055">
        <v>3.8765613999999997E-2</v>
      </c>
      <c r="FH1055">
        <v>1.1578738E-2</v>
      </c>
      <c r="FK1055" t="s">
        <v>257</v>
      </c>
      <c r="FL1055">
        <v>2014</v>
      </c>
    </row>
    <row r="1056" spans="1:168" x14ac:dyDescent="0.3">
      <c r="AA1056">
        <v>9</v>
      </c>
      <c r="AB1056">
        <v>0</v>
      </c>
      <c r="AC1056">
        <v>550</v>
      </c>
      <c r="AD1056">
        <v>0</v>
      </c>
      <c r="AE1056">
        <v>550</v>
      </c>
      <c r="AF1056">
        <v>0</v>
      </c>
      <c r="AG1056">
        <v>276000</v>
      </c>
      <c r="AH1056">
        <v>1143000</v>
      </c>
      <c r="AI1056">
        <v>1.4856879E-2</v>
      </c>
      <c r="AJ1056">
        <v>0</v>
      </c>
      <c r="AK1056">
        <v>0.90792036700000001</v>
      </c>
      <c r="AL1056">
        <v>0</v>
      </c>
      <c r="AM1056">
        <v>0.90792036700000001</v>
      </c>
      <c r="BA1056">
        <v>6</v>
      </c>
      <c r="BB1056">
        <v>0</v>
      </c>
      <c r="BC1056">
        <v>550</v>
      </c>
      <c r="BD1056">
        <v>0</v>
      </c>
      <c r="BE1056">
        <v>550</v>
      </c>
      <c r="BF1056">
        <v>0</v>
      </c>
      <c r="BG1056">
        <v>0</v>
      </c>
      <c r="BH1056">
        <v>274000</v>
      </c>
      <c r="BI1056">
        <v>9.9045859999999999E-3</v>
      </c>
      <c r="BJ1056">
        <v>0</v>
      </c>
      <c r="BK1056">
        <v>0.90792036700000001</v>
      </c>
      <c r="BL1056">
        <v>0</v>
      </c>
      <c r="BM1056">
        <v>0.90792036700000001</v>
      </c>
      <c r="CA1056">
        <v>3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276000</v>
      </c>
      <c r="CH1056">
        <v>869000</v>
      </c>
      <c r="CI1056">
        <v>4.952293E-3</v>
      </c>
      <c r="CJ1056">
        <v>0</v>
      </c>
      <c r="CK1056">
        <v>0</v>
      </c>
      <c r="CL1056">
        <v>0</v>
      </c>
      <c r="CM1056">
        <v>0</v>
      </c>
      <c r="FA1056">
        <v>6.2258292999999999E-2</v>
      </c>
      <c r="FE1056">
        <v>1.492456E-2</v>
      </c>
      <c r="FH1056">
        <v>4.7333733000000003E-2</v>
      </c>
      <c r="FK1056" t="s">
        <v>257</v>
      </c>
      <c r="FL1056">
        <v>2015</v>
      </c>
    </row>
    <row r="1057" spans="1:168" x14ac:dyDescent="0.3">
      <c r="N1057">
        <v>297</v>
      </c>
      <c r="O1057">
        <v>444</v>
      </c>
      <c r="P1057">
        <v>29729</v>
      </c>
      <c r="Q1057">
        <v>0</v>
      </c>
      <c r="R1057">
        <v>30173</v>
      </c>
      <c r="S1057">
        <v>0</v>
      </c>
      <c r="T1057">
        <v>75000</v>
      </c>
      <c r="U1057">
        <v>5400000</v>
      </c>
      <c r="V1057">
        <v>0.48959003000000001</v>
      </c>
      <c r="W1057">
        <v>0.73191236800000004</v>
      </c>
      <c r="X1057">
        <v>49.006808100000001</v>
      </c>
      <c r="Y1057">
        <v>0</v>
      </c>
      <c r="Z1057">
        <v>49.738720469999997</v>
      </c>
      <c r="AA1057">
        <v>299</v>
      </c>
      <c r="AB1057">
        <v>444</v>
      </c>
      <c r="AC1057">
        <v>30129</v>
      </c>
      <c r="AD1057">
        <v>0</v>
      </c>
      <c r="AE1057">
        <v>30573</v>
      </c>
      <c r="AF1057">
        <v>0</v>
      </c>
      <c r="AG1057">
        <v>75000</v>
      </c>
      <c r="AH1057">
        <v>5500000</v>
      </c>
      <c r="AI1057">
        <v>0.49288693300000003</v>
      </c>
      <c r="AJ1057">
        <v>0.73191236800000004</v>
      </c>
      <c r="AK1057">
        <v>49.66618862</v>
      </c>
      <c r="AL1057">
        <v>0</v>
      </c>
      <c r="AM1057">
        <v>50.398100980000002</v>
      </c>
      <c r="BA1057">
        <v>2</v>
      </c>
      <c r="BB1057">
        <v>0</v>
      </c>
      <c r="BC1057">
        <v>400</v>
      </c>
      <c r="BD1057">
        <v>0</v>
      </c>
      <c r="BE1057">
        <v>400</v>
      </c>
      <c r="BF1057">
        <v>0</v>
      </c>
      <c r="BG1057">
        <v>0</v>
      </c>
      <c r="BH1057">
        <v>100000</v>
      </c>
      <c r="BI1057">
        <v>3.2969029999999999E-3</v>
      </c>
      <c r="BJ1057">
        <v>0</v>
      </c>
      <c r="BK1057">
        <v>0.65938051200000003</v>
      </c>
      <c r="BL1057">
        <v>0</v>
      </c>
      <c r="BM1057">
        <v>0.65938051200000003</v>
      </c>
      <c r="FA1057">
        <v>0.29320823099999999</v>
      </c>
      <c r="FC1057">
        <v>0.28787717200000001</v>
      </c>
      <c r="FE1057">
        <v>5.331059E-3</v>
      </c>
      <c r="FK1057" t="s">
        <v>257</v>
      </c>
      <c r="FL1057">
        <v>2016</v>
      </c>
    </row>
    <row r="1058" spans="1:168" x14ac:dyDescent="0.3">
      <c r="A1058">
        <v>0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2300000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31</v>
      </c>
      <c r="O1058">
        <v>53</v>
      </c>
      <c r="P1058">
        <v>2600</v>
      </c>
      <c r="Q1058">
        <v>0</v>
      </c>
      <c r="R1058">
        <v>2653</v>
      </c>
      <c r="S1058">
        <v>0</v>
      </c>
      <c r="T1058">
        <v>6000</v>
      </c>
      <c r="U1058">
        <v>18000</v>
      </c>
      <c r="V1058">
        <v>5.1092724999999999E-2</v>
      </c>
      <c r="W1058">
        <v>8.7352078E-2</v>
      </c>
      <c r="X1058">
        <v>4.2851962950000004</v>
      </c>
      <c r="Y1058">
        <v>0</v>
      </c>
      <c r="Z1058">
        <v>4.3725483729999999</v>
      </c>
      <c r="AA1058">
        <v>44</v>
      </c>
      <c r="AB1058">
        <v>53</v>
      </c>
      <c r="AC1058">
        <v>4600</v>
      </c>
      <c r="AD1058">
        <v>0</v>
      </c>
      <c r="AE1058">
        <v>4653</v>
      </c>
      <c r="AF1058">
        <v>0</v>
      </c>
      <c r="AG1058">
        <v>54000</v>
      </c>
      <c r="AH1058">
        <v>2662500</v>
      </c>
      <c r="AI1058">
        <v>7.2518707000000002E-2</v>
      </c>
      <c r="AJ1058">
        <v>8.7352078E-2</v>
      </c>
      <c r="AK1058">
        <v>7.5815011370000001</v>
      </c>
      <c r="AL1058">
        <v>0</v>
      </c>
      <c r="AM1058">
        <v>7.6688532159999996</v>
      </c>
      <c r="BA1058">
        <v>0</v>
      </c>
      <c r="BB1058">
        <v>0</v>
      </c>
      <c r="BC1058">
        <v>1000</v>
      </c>
      <c r="BD1058">
        <v>0</v>
      </c>
      <c r="BE1058">
        <v>1000</v>
      </c>
      <c r="BF1058">
        <v>0</v>
      </c>
      <c r="BG1058">
        <v>48000</v>
      </c>
      <c r="BH1058">
        <v>125000</v>
      </c>
      <c r="BI1058">
        <v>0</v>
      </c>
      <c r="BJ1058">
        <v>0</v>
      </c>
      <c r="BK1058">
        <v>1.648152421</v>
      </c>
      <c r="BL1058">
        <v>0</v>
      </c>
      <c r="BM1058">
        <v>1.648152421</v>
      </c>
      <c r="CA1058">
        <v>13</v>
      </c>
      <c r="CB1058">
        <v>0</v>
      </c>
      <c r="CC1058">
        <v>1000</v>
      </c>
      <c r="CD1058">
        <v>0</v>
      </c>
      <c r="CE1058">
        <v>1000</v>
      </c>
      <c r="CF1058">
        <v>0</v>
      </c>
      <c r="CG1058">
        <v>0</v>
      </c>
      <c r="CH1058">
        <v>219500</v>
      </c>
      <c r="CI1058">
        <v>2.1425981E-2</v>
      </c>
      <c r="CJ1058">
        <v>0</v>
      </c>
      <c r="CK1058">
        <v>1.648152421</v>
      </c>
      <c r="CL1058">
        <v>0</v>
      </c>
      <c r="CM1058">
        <v>1.648152421</v>
      </c>
      <c r="FA1058">
        <v>0.13605355299999999</v>
      </c>
      <c r="FB1058">
        <v>0.11752983</v>
      </c>
      <c r="FC1058">
        <v>9.1979900000000001E-4</v>
      </c>
      <c r="FE1058">
        <v>6.3874910000000003E-3</v>
      </c>
      <c r="FH1058">
        <v>1.1216434000000001E-2</v>
      </c>
      <c r="FK1058" t="s">
        <v>257</v>
      </c>
      <c r="FL1058">
        <v>2017</v>
      </c>
    </row>
    <row r="1059" spans="1:168" x14ac:dyDescent="0.3">
      <c r="AA1059">
        <v>23</v>
      </c>
      <c r="AB1059">
        <v>28</v>
      </c>
      <c r="AC1059">
        <v>2523</v>
      </c>
      <c r="AD1059">
        <v>0</v>
      </c>
      <c r="AE1059">
        <v>2551</v>
      </c>
      <c r="AF1059">
        <v>0</v>
      </c>
      <c r="AG1059">
        <v>0</v>
      </c>
      <c r="AH1059">
        <v>1215000</v>
      </c>
      <c r="AI1059">
        <v>3.7936892999999999E-2</v>
      </c>
      <c r="AJ1059">
        <v>4.6184043000000001E-2</v>
      </c>
      <c r="AK1059">
        <v>4.1615121979999996</v>
      </c>
      <c r="AL1059">
        <v>0</v>
      </c>
      <c r="AM1059">
        <v>4.2076962409999998</v>
      </c>
      <c r="AN1059">
        <v>0</v>
      </c>
      <c r="AO1059">
        <v>28</v>
      </c>
      <c r="AP1059">
        <v>300</v>
      </c>
      <c r="AQ1059">
        <v>0</v>
      </c>
      <c r="AR1059">
        <v>328</v>
      </c>
      <c r="AS1059">
        <v>0</v>
      </c>
      <c r="AT1059">
        <v>0</v>
      </c>
      <c r="AU1059">
        <v>115000</v>
      </c>
      <c r="AV1059">
        <v>0</v>
      </c>
      <c r="AW1059">
        <v>4.6184043000000001E-2</v>
      </c>
      <c r="AX1059">
        <v>0.49482903700000003</v>
      </c>
      <c r="AY1059">
        <v>0</v>
      </c>
      <c r="AZ1059">
        <v>0.54101308000000004</v>
      </c>
      <c r="BA1059">
        <v>10</v>
      </c>
      <c r="BB1059">
        <v>0</v>
      </c>
      <c r="BC1059">
        <v>23</v>
      </c>
      <c r="BD1059">
        <v>0</v>
      </c>
      <c r="BE1059">
        <v>23</v>
      </c>
      <c r="BF1059">
        <v>0</v>
      </c>
      <c r="BG1059">
        <v>0</v>
      </c>
      <c r="BH1059">
        <v>0</v>
      </c>
      <c r="BI1059">
        <v>1.6494300999999999E-2</v>
      </c>
      <c r="BJ1059">
        <v>0</v>
      </c>
      <c r="BK1059">
        <v>3.7936892999999999E-2</v>
      </c>
      <c r="BL1059">
        <v>0</v>
      </c>
      <c r="BM1059">
        <v>3.7936892999999999E-2</v>
      </c>
      <c r="CA1059">
        <v>12</v>
      </c>
      <c r="CB1059">
        <v>0</v>
      </c>
      <c r="CC1059">
        <v>2200</v>
      </c>
      <c r="CD1059">
        <v>0</v>
      </c>
      <c r="CE1059">
        <v>2200</v>
      </c>
      <c r="CF1059">
        <v>0</v>
      </c>
      <c r="CG1059">
        <v>0</v>
      </c>
      <c r="CH1059">
        <v>1100000</v>
      </c>
      <c r="CI1059">
        <v>1.9793161E-2</v>
      </c>
      <c r="CJ1059">
        <v>0</v>
      </c>
      <c r="CK1059">
        <v>3.628746268</v>
      </c>
      <c r="CL1059">
        <v>0</v>
      </c>
      <c r="CM1059">
        <v>3.628746268</v>
      </c>
      <c r="EA1059">
        <v>1</v>
      </c>
      <c r="EB1059">
        <v>0</v>
      </c>
      <c r="EC1059">
        <v>0</v>
      </c>
      <c r="ED1059">
        <v>0</v>
      </c>
      <c r="EE1059">
        <v>0</v>
      </c>
      <c r="EF1059">
        <v>0</v>
      </c>
      <c r="EG1059">
        <v>0</v>
      </c>
      <c r="EH1059">
        <v>0</v>
      </c>
      <c r="EI1059">
        <v>1.6494299999999999E-3</v>
      </c>
      <c r="EJ1059">
        <v>0</v>
      </c>
      <c r="EK1059">
        <v>0</v>
      </c>
      <c r="EL1059">
        <v>0</v>
      </c>
      <c r="EM1059">
        <v>0</v>
      </c>
      <c r="FA1059">
        <v>5.8102834999999999E-2</v>
      </c>
      <c r="FD1059">
        <v>0</v>
      </c>
      <c r="FE1059">
        <v>0</v>
      </c>
      <c r="FH1059">
        <v>5.260339E-2</v>
      </c>
      <c r="FI1059">
        <v>5.4994450000000004E-3</v>
      </c>
      <c r="FK1059" t="s">
        <v>257</v>
      </c>
      <c r="FL1059">
        <v>2018</v>
      </c>
    </row>
    <row r="1060" spans="1:168" x14ac:dyDescent="0.3">
      <c r="AA1060">
        <v>5</v>
      </c>
      <c r="AB1060">
        <v>0</v>
      </c>
      <c r="AC1060">
        <v>1412</v>
      </c>
      <c r="AD1060">
        <v>0</v>
      </c>
      <c r="AE1060">
        <v>1412</v>
      </c>
      <c r="AF1060">
        <v>0</v>
      </c>
      <c r="AG1060">
        <v>0</v>
      </c>
      <c r="AH1060">
        <v>0</v>
      </c>
      <c r="AI1060">
        <v>8.2576379999999994E-3</v>
      </c>
      <c r="AJ1060">
        <v>0</v>
      </c>
      <c r="AK1060">
        <v>2.3319570600000001</v>
      </c>
      <c r="AL1060">
        <v>0</v>
      </c>
      <c r="AM1060">
        <v>2.3319570600000001</v>
      </c>
      <c r="BA1060">
        <v>0</v>
      </c>
      <c r="BB1060">
        <v>0</v>
      </c>
      <c r="BC1060">
        <v>1200</v>
      </c>
      <c r="BD1060">
        <v>0</v>
      </c>
      <c r="BE1060">
        <v>1200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1.981833196</v>
      </c>
      <c r="BL1060">
        <v>0</v>
      </c>
      <c r="BM1060">
        <v>1.981833196</v>
      </c>
      <c r="CA1060">
        <v>2</v>
      </c>
      <c r="CB1060">
        <v>0</v>
      </c>
      <c r="CC1060">
        <v>212</v>
      </c>
      <c r="CD1060">
        <v>0</v>
      </c>
      <c r="CE1060">
        <v>212</v>
      </c>
      <c r="CF1060">
        <v>0</v>
      </c>
      <c r="CG1060">
        <v>0</v>
      </c>
      <c r="CH1060">
        <v>0</v>
      </c>
      <c r="CI1060">
        <v>3.3030550000000001E-3</v>
      </c>
      <c r="CJ1060">
        <v>0</v>
      </c>
      <c r="CK1060">
        <v>0.35012386499999998</v>
      </c>
      <c r="CL1060">
        <v>0</v>
      </c>
      <c r="CM1060">
        <v>0.35012386499999998</v>
      </c>
      <c r="EA1060">
        <v>3</v>
      </c>
      <c r="EB1060">
        <v>0</v>
      </c>
      <c r="EC1060">
        <v>0</v>
      </c>
      <c r="ED1060">
        <v>0</v>
      </c>
      <c r="EE1060">
        <v>0</v>
      </c>
      <c r="EF1060">
        <v>0</v>
      </c>
      <c r="EG1060">
        <v>0</v>
      </c>
      <c r="EH1060">
        <v>0</v>
      </c>
      <c r="EI1060">
        <v>4.9545830000000003E-3</v>
      </c>
      <c r="EJ1060">
        <v>0</v>
      </c>
      <c r="EK1060">
        <v>0</v>
      </c>
      <c r="EL1060">
        <v>0</v>
      </c>
      <c r="EM1060">
        <v>0</v>
      </c>
      <c r="FA1060">
        <v>0</v>
      </c>
      <c r="FD1060">
        <v>0</v>
      </c>
      <c r="FE1060">
        <v>0</v>
      </c>
      <c r="FH1060">
        <v>0</v>
      </c>
      <c r="FK1060" t="s">
        <v>257</v>
      </c>
      <c r="FL1060">
        <v>2019</v>
      </c>
    </row>
    <row r="1061" spans="1:168" x14ac:dyDescent="0.3">
      <c r="AA1061">
        <v>19</v>
      </c>
      <c r="AB1061">
        <v>24</v>
      </c>
      <c r="AC1061">
        <v>2075</v>
      </c>
      <c r="AD1061">
        <v>0</v>
      </c>
      <c r="AE1061">
        <v>2099</v>
      </c>
      <c r="AF1061">
        <v>0</v>
      </c>
      <c r="AG1061">
        <v>0</v>
      </c>
      <c r="AH1061">
        <v>130000</v>
      </c>
      <c r="AI1061">
        <v>3.1424786000000003E-2</v>
      </c>
      <c r="AJ1061">
        <v>3.9694465999999998E-2</v>
      </c>
      <c r="AK1061">
        <v>3.4319174069999998</v>
      </c>
      <c r="AL1061">
        <v>0</v>
      </c>
      <c r="AM1061">
        <v>3.4716118740000002</v>
      </c>
      <c r="BA1061">
        <v>5</v>
      </c>
      <c r="BB1061">
        <v>0</v>
      </c>
      <c r="BC1061">
        <v>903</v>
      </c>
      <c r="BD1061">
        <v>0</v>
      </c>
      <c r="BE1061">
        <v>903</v>
      </c>
      <c r="BF1061">
        <v>0</v>
      </c>
      <c r="BG1061">
        <v>0</v>
      </c>
      <c r="BH1061">
        <v>70000</v>
      </c>
      <c r="BI1061">
        <v>8.2696799999999997E-3</v>
      </c>
      <c r="BJ1061">
        <v>0</v>
      </c>
      <c r="BK1061">
        <v>1.493504298</v>
      </c>
      <c r="BL1061">
        <v>0</v>
      </c>
      <c r="BM1061">
        <v>1.493504298</v>
      </c>
      <c r="CA1061">
        <v>11</v>
      </c>
      <c r="CB1061">
        <v>22</v>
      </c>
      <c r="CC1061">
        <v>992</v>
      </c>
      <c r="CD1061">
        <v>0</v>
      </c>
      <c r="CE1061">
        <v>1014</v>
      </c>
      <c r="CF1061">
        <v>0</v>
      </c>
      <c r="CG1061">
        <v>0</v>
      </c>
      <c r="CH1061">
        <v>60000</v>
      </c>
      <c r="CI1061">
        <v>1.8193297000000001E-2</v>
      </c>
      <c r="CJ1061">
        <v>3.6386594000000001E-2</v>
      </c>
      <c r="CK1061">
        <v>1.6407046110000001</v>
      </c>
      <c r="CL1061">
        <v>0</v>
      </c>
      <c r="CM1061">
        <v>1.677091205</v>
      </c>
      <c r="CN1061">
        <v>3</v>
      </c>
      <c r="CO1061">
        <v>2</v>
      </c>
      <c r="CP1061">
        <v>180</v>
      </c>
      <c r="CQ1061">
        <v>0</v>
      </c>
      <c r="CR1061">
        <v>182</v>
      </c>
      <c r="CS1061">
        <v>0</v>
      </c>
      <c r="CT1061">
        <v>0</v>
      </c>
      <c r="CU1061">
        <v>0</v>
      </c>
      <c r="CV1061">
        <v>4.9618079999999998E-3</v>
      </c>
      <c r="CW1061">
        <v>3.3078719999999999E-3</v>
      </c>
      <c r="CX1061">
        <v>0.29770849799999999</v>
      </c>
      <c r="CY1061">
        <v>0</v>
      </c>
      <c r="CZ1061">
        <v>0.30101636999999998</v>
      </c>
      <c r="FA1061">
        <v>6.8912510000000001E-3</v>
      </c>
      <c r="FE1061">
        <v>3.7106729999999998E-3</v>
      </c>
      <c r="FF1061">
        <v>0</v>
      </c>
      <c r="FH1061">
        <v>3.180577E-3</v>
      </c>
      <c r="FK1061" t="s">
        <v>257</v>
      </c>
      <c r="FL1061">
        <v>2020</v>
      </c>
    </row>
    <row r="1062" spans="1:168" x14ac:dyDescent="0.3">
      <c r="A1062">
        <v>0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6000</v>
      </c>
      <c r="I1062">
        <v>0</v>
      </c>
      <c r="J1062">
        <v>0</v>
      </c>
      <c r="K1062">
        <v>0</v>
      </c>
      <c r="L1062">
        <v>0</v>
      </c>
      <c r="M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6000</v>
      </c>
      <c r="AI1062">
        <v>0</v>
      </c>
      <c r="AJ1062">
        <v>0</v>
      </c>
      <c r="AK1062">
        <v>0</v>
      </c>
      <c r="AL1062">
        <v>0</v>
      </c>
      <c r="AM1062">
        <v>0</v>
      </c>
      <c r="FA1062">
        <v>6.6629173E-2</v>
      </c>
      <c r="FB1062">
        <v>6.6629173E-2</v>
      </c>
      <c r="FK1062" t="s">
        <v>258</v>
      </c>
      <c r="FL1062">
        <v>2000</v>
      </c>
    </row>
    <row r="1063" spans="1:168" x14ac:dyDescent="0.3">
      <c r="AA1063">
        <v>1</v>
      </c>
      <c r="AB1063">
        <v>0</v>
      </c>
      <c r="AC1063">
        <v>0</v>
      </c>
      <c r="AD1063">
        <v>200</v>
      </c>
      <c r="AE1063">
        <v>200</v>
      </c>
      <c r="AF1063">
        <v>0</v>
      </c>
      <c r="AG1063">
        <v>15000</v>
      </c>
      <c r="AH1063">
        <v>55487</v>
      </c>
      <c r="AI1063">
        <v>3.7383178000000003E-2</v>
      </c>
      <c r="AJ1063">
        <v>0</v>
      </c>
      <c r="AK1063">
        <v>0</v>
      </c>
      <c r="AL1063">
        <v>7.4766355139999998</v>
      </c>
      <c r="AM1063">
        <v>7.4766355139999998</v>
      </c>
      <c r="CA1063">
        <v>1</v>
      </c>
      <c r="CB1063">
        <v>0</v>
      </c>
      <c r="CC1063">
        <v>0</v>
      </c>
      <c r="CD1063">
        <v>200</v>
      </c>
      <c r="CE1063">
        <v>200</v>
      </c>
      <c r="CF1063">
        <v>0</v>
      </c>
      <c r="CG1063">
        <v>15000</v>
      </c>
      <c r="CH1063">
        <v>55487</v>
      </c>
      <c r="CI1063">
        <v>3.7383178000000003E-2</v>
      </c>
      <c r="CJ1063">
        <v>0</v>
      </c>
      <c r="CK1063">
        <v>0</v>
      </c>
      <c r="CL1063">
        <v>7.4766355139999998</v>
      </c>
      <c r="CM1063">
        <v>7.4766355139999998</v>
      </c>
      <c r="FA1063">
        <v>0.60346604400000003</v>
      </c>
      <c r="FH1063">
        <v>0.60346604400000003</v>
      </c>
      <c r="FK1063" t="s">
        <v>258</v>
      </c>
      <c r="FL1063">
        <v>2001</v>
      </c>
    </row>
    <row r="1064" spans="1:168" x14ac:dyDescent="0.3">
      <c r="AA1064">
        <v>13</v>
      </c>
      <c r="AB1064">
        <v>0</v>
      </c>
      <c r="AC1064">
        <v>26500</v>
      </c>
      <c r="AD1064">
        <v>0</v>
      </c>
      <c r="AE1064">
        <v>26500</v>
      </c>
      <c r="AF1064">
        <v>0</v>
      </c>
      <c r="AG1064">
        <v>0</v>
      </c>
      <c r="AH1064">
        <v>21030</v>
      </c>
      <c r="AI1064">
        <v>0.48273301200000002</v>
      </c>
      <c r="AJ1064">
        <v>0</v>
      </c>
      <c r="AK1064">
        <v>984.03267730000005</v>
      </c>
      <c r="AL1064">
        <v>0</v>
      </c>
      <c r="AM1064">
        <v>984.03267730000005</v>
      </c>
      <c r="BA1064">
        <v>9</v>
      </c>
      <c r="BB1064">
        <v>0</v>
      </c>
      <c r="BC1064">
        <v>25000</v>
      </c>
      <c r="BD1064">
        <v>0</v>
      </c>
      <c r="BE1064">
        <v>25000</v>
      </c>
      <c r="BF1064">
        <v>0</v>
      </c>
      <c r="BG1064">
        <v>0</v>
      </c>
      <c r="BH1064">
        <v>20000</v>
      </c>
      <c r="BI1064">
        <v>0.33419977699999998</v>
      </c>
      <c r="BJ1064">
        <v>0</v>
      </c>
      <c r="BK1064">
        <v>928.33271439999999</v>
      </c>
      <c r="BL1064">
        <v>0</v>
      </c>
      <c r="BM1064">
        <v>928.33271439999999</v>
      </c>
      <c r="CA1064">
        <v>4</v>
      </c>
      <c r="CB1064">
        <v>0</v>
      </c>
      <c r="CC1064">
        <v>1500</v>
      </c>
      <c r="CD1064">
        <v>0</v>
      </c>
      <c r="CE1064">
        <v>1500</v>
      </c>
      <c r="CF1064">
        <v>0</v>
      </c>
      <c r="CG1064">
        <v>0</v>
      </c>
      <c r="CH1064">
        <v>1030</v>
      </c>
      <c r="CI1064">
        <v>0.14853323399999999</v>
      </c>
      <c r="CJ1064">
        <v>0</v>
      </c>
      <c r="CK1064">
        <v>55.69996287</v>
      </c>
      <c r="CL1064">
        <v>0</v>
      </c>
      <c r="CM1064">
        <v>55.69996287</v>
      </c>
      <c r="FA1064">
        <v>0.21637988699999999</v>
      </c>
      <c r="FE1064">
        <v>0.20578210799999999</v>
      </c>
      <c r="FH1064">
        <v>1.0597779E-2</v>
      </c>
      <c r="FK1064" t="s">
        <v>258</v>
      </c>
      <c r="FL1064">
        <v>2002</v>
      </c>
    </row>
    <row r="1065" spans="1:168" x14ac:dyDescent="0.3">
      <c r="AA1065">
        <v>16</v>
      </c>
      <c r="AB1065">
        <v>6</v>
      </c>
      <c r="AC1065">
        <v>350120</v>
      </c>
      <c r="AD1065">
        <v>0</v>
      </c>
      <c r="AE1065">
        <v>350126</v>
      </c>
      <c r="AF1065">
        <v>0</v>
      </c>
      <c r="AG1065">
        <v>200000</v>
      </c>
      <c r="AH1065">
        <v>895000</v>
      </c>
      <c r="AI1065">
        <v>0.58715596299999995</v>
      </c>
      <c r="AJ1065">
        <v>0.22018348600000001</v>
      </c>
      <c r="AK1065">
        <v>12848.44037</v>
      </c>
      <c r="AL1065">
        <v>0</v>
      </c>
      <c r="AM1065">
        <v>12848.660550000001</v>
      </c>
      <c r="CA1065">
        <v>16</v>
      </c>
      <c r="CB1065">
        <v>6</v>
      </c>
      <c r="CC1065">
        <v>350120</v>
      </c>
      <c r="CD1065">
        <v>0</v>
      </c>
      <c r="CE1065">
        <v>350126</v>
      </c>
      <c r="CF1065">
        <v>0</v>
      </c>
      <c r="CG1065">
        <v>200000</v>
      </c>
      <c r="CH1065">
        <v>895000</v>
      </c>
      <c r="CI1065">
        <v>0.58715596299999995</v>
      </c>
      <c r="CJ1065">
        <v>0.22018348600000001</v>
      </c>
      <c r="CK1065">
        <v>12848.44037</v>
      </c>
      <c r="CL1065">
        <v>0</v>
      </c>
      <c r="CM1065">
        <v>12848.660550000001</v>
      </c>
      <c r="FA1065">
        <v>8.7963585319999993</v>
      </c>
      <c r="FH1065">
        <v>8.7963585319999993</v>
      </c>
      <c r="FK1065" t="s">
        <v>258</v>
      </c>
      <c r="FL1065">
        <v>2004</v>
      </c>
    </row>
    <row r="1066" spans="1:168" x14ac:dyDescent="0.3">
      <c r="AA1066">
        <v>6</v>
      </c>
      <c r="AB1066">
        <v>0</v>
      </c>
      <c r="AC1066">
        <v>10396</v>
      </c>
      <c r="AD1066">
        <v>0</v>
      </c>
      <c r="AE1066">
        <v>10396</v>
      </c>
      <c r="AF1066">
        <v>0</v>
      </c>
      <c r="AG1066">
        <v>0</v>
      </c>
      <c r="AH1066">
        <v>34500</v>
      </c>
      <c r="AI1066">
        <v>0.21897810200000001</v>
      </c>
      <c r="AJ1066">
        <v>0</v>
      </c>
      <c r="AK1066">
        <v>379.4160584</v>
      </c>
      <c r="AL1066">
        <v>0</v>
      </c>
      <c r="AM1066">
        <v>379.4160584</v>
      </c>
      <c r="CA1066">
        <v>6</v>
      </c>
      <c r="CB1066">
        <v>0</v>
      </c>
      <c r="CC1066">
        <v>10396</v>
      </c>
      <c r="CD1066">
        <v>0</v>
      </c>
      <c r="CE1066">
        <v>10396</v>
      </c>
      <c r="CF1066">
        <v>0</v>
      </c>
      <c r="CG1066">
        <v>0</v>
      </c>
      <c r="CH1066">
        <v>34500</v>
      </c>
      <c r="CI1066">
        <v>0.21897810200000001</v>
      </c>
      <c r="CJ1066">
        <v>0</v>
      </c>
      <c r="CK1066">
        <v>379.4160584</v>
      </c>
      <c r="CL1066">
        <v>0</v>
      </c>
      <c r="CM1066">
        <v>379.4160584</v>
      </c>
      <c r="FA1066">
        <v>0.30683389799999999</v>
      </c>
      <c r="FH1066">
        <v>0.30683389799999999</v>
      </c>
      <c r="FK1066" t="s">
        <v>258</v>
      </c>
      <c r="FL1066">
        <v>2005</v>
      </c>
    </row>
    <row r="1067" spans="1:168" x14ac:dyDescent="0.3">
      <c r="AA1067">
        <v>1</v>
      </c>
      <c r="AB1067">
        <v>0</v>
      </c>
      <c r="AC1067">
        <v>5000</v>
      </c>
      <c r="AD1067">
        <v>0</v>
      </c>
      <c r="AE1067">
        <v>5000</v>
      </c>
      <c r="AF1067">
        <v>0</v>
      </c>
      <c r="AG1067">
        <v>0</v>
      </c>
      <c r="AH1067">
        <v>0</v>
      </c>
      <c r="AI1067">
        <v>3.6310821E-2</v>
      </c>
      <c r="AJ1067">
        <v>0</v>
      </c>
      <c r="AK1067">
        <v>181.55410309999999</v>
      </c>
      <c r="AL1067">
        <v>0</v>
      </c>
      <c r="AM1067">
        <v>181.55410309999999</v>
      </c>
      <c r="BA1067">
        <v>1</v>
      </c>
      <c r="BB1067">
        <v>0</v>
      </c>
      <c r="BC1067">
        <v>5000</v>
      </c>
      <c r="BD1067">
        <v>0</v>
      </c>
      <c r="BE1067">
        <v>5000</v>
      </c>
      <c r="BF1067">
        <v>0</v>
      </c>
      <c r="BG1067">
        <v>0</v>
      </c>
      <c r="BH1067">
        <v>0</v>
      </c>
      <c r="BI1067">
        <v>3.6310821E-2</v>
      </c>
      <c r="BJ1067">
        <v>0</v>
      </c>
      <c r="BK1067">
        <v>181.55410309999999</v>
      </c>
      <c r="BL1067">
        <v>0</v>
      </c>
      <c r="BM1067">
        <v>181.55410309999999</v>
      </c>
      <c r="FA1067">
        <v>0</v>
      </c>
      <c r="FE1067">
        <v>0</v>
      </c>
      <c r="FK1067" t="s">
        <v>258</v>
      </c>
      <c r="FL1067">
        <v>2006</v>
      </c>
    </row>
    <row r="1068" spans="1:168" x14ac:dyDescent="0.3">
      <c r="AA1068">
        <v>5</v>
      </c>
      <c r="AB1068">
        <v>0</v>
      </c>
      <c r="AC1068">
        <v>32000</v>
      </c>
      <c r="AD1068">
        <v>1188</v>
      </c>
      <c r="AE1068">
        <v>33188</v>
      </c>
      <c r="AF1068">
        <v>0</v>
      </c>
      <c r="AG1068">
        <v>150000</v>
      </c>
      <c r="AH1068">
        <v>300000</v>
      </c>
      <c r="AI1068">
        <v>0.18063583799999999</v>
      </c>
      <c r="AJ1068">
        <v>0</v>
      </c>
      <c r="AK1068">
        <v>1156.069364</v>
      </c>
      <c r="AL1068">
        <v>42.919075139999997</v>
      </c>
      <c r="AM1068">
        <v>1198.988439</v>
      </c>
      <c r="CA1068">
        <v>5</v>
      </c>
      <c r="CB1068">
        <v>0</v>
      </c>
      <c r="CC1068">
        <v>32000</v>
      </c>
      <c r="CD1068">
        <v>1188</v>
      </c>
      <c r="CE1068">
        <v>33188</v>
      </c>
      <c r="CF1068">
        <v>0</v>
      </c>
      <c r="CG1068">
        <v>150000</v>
      </c>
      <c r="CH1068">
        <v>300000</v>
      </c>
      <c r="CI1068">
        <v>0.18063583799999999</v>
      </c>
      <c r="CJ1068">
        <v>0</v>
      </c>
      <c r="CK1068">
        <v>1156.069364</v>
      </c>
      <c r="CL1068">
        <v>42.919075139999997</v>
      </c>
      <c r="CM1068">
        <v>1198.988439</v>
      </c>
      <c r="FA1068">
        <v>2.3438245229999999</v>
      </c>
      <c r="FH1068">
        <v>2.3438245229999999</v>
      </c>
      <c r="FK1068" t="s">
        <v>258</v>
      </c>
      <c r="FL1068">
        <v>2007</v>
      </c>
    </row>
    <row r="1069" spans="1:168" x14ac:dyDescent="0.3">
      <c r="AA1069">
        <v>13</v>
      </c>
      <c r="AB1069">
        <v>0</v>
      </c>
      <c r="AC1069">
        <v>4000</v>
      </c>
      <c r="AD1069">
        <v>0</v>
      </c>
      <c r="AE1069">
        <v>4000</v>
      </c>
      <c r="AF1069">
        <v>0</v>
      </c>
      <c r="AG1069">
        <v>0</v>
      </c>
      <c r="AH1069">
        <v>66198</v>
      </c>
      <c r="AI1069">
        <v>0.46728972000000002</v>
      </c>
      <c r="AJ1069">
        <v>0</v>
      </c>
      <c r="AK1069">
        <v>143.78145219999999</v>
      </c>
      <c r="AL1069">
        <v>0</v>
      </c>
      <c r="AM1069">
        <v>143.78145219999999</v>
      </c>
      <c r="CA1069">
        <v>13</v>
      </c>
      <c r="CB1069">
        <v>0</v>
      </c>
      <c r="CC1069">
        <v>4000</v>
      </c>
      <c r="CD1069">
        <v>0</v>
      </c>
      <c r="CE1069">
        <v>4000</v>
      </c>
      <c r="CF1069">
        <v>0</v>
      </c>
      <c r="CG1069">
        <v>0</v>
      </c>
      <c r="CH1069">
        <v>66198</v>
      </c>
      <c r="CI1069">
        <v>0.46728972000000002</v>
      </c>
      <c r="CJ1069">
        <v>0</v>
      </c>
      <c r="CK1069">
        <v>143.78145219999999</v>
      </c>
      <c r="CL1069">
        <v>0</v>
      </c>
      <c r="CM1069">
        <v>143.78145219999999</v>
      </c>
      <c r="FA1069">
        <v>0.48286569699999998</v>
      </c>
      <c r="FH1069">
        <v>0.48286569699999998</v>
      </c>
      <c r="FK1069" t="s">
        <v>258</v>
      </c>
      <c r="FL1069">
        <v>2008</v>
      </c>
    </row>
    <row r="1070" spans="1:168" x14ac:dyDescent="0.3">
      <c r="AA1070">
        <v>15</v>
      </c>
      <c r="AB1070">
        <v>26</v>
      </c>
      <c r="AC1070">
        <v>2480</v>
      </c>
      <c r="AD1070">
        <v>0</v>
      </c>
      <c r="AE1070">
        <v>2506</v>
      </c>
      <c r="AF1070">
        <v>0</v>
      </c>
      <c r="AG1070">
        <v>0</v>
      </c>
      <c r="AH1070">
        <v>150000</v>
      </c>
      <c r="AI1070">
        <v>0.53380782900000001</v>
      </c>
      <c r="AJ1070">
        <v>0.925266904</v>
      </c>
      <c r="AK1070">
        <v>88.256227760000002</v>
      </c>
      <c r="AL1070">
        <v>0</v>
      </c>
      <c r="AM1070">
        <v>89.181494659999998</v>
      </c>
      <c r="CA1070">
        <v>15</v>
      </c>
      <c r="CB1070">
        <v>26</v>
      </c>
      <c r="CC1070">
        <v>2480</v>
      </c>
      <c r="CD1070">
        <v>0</v>
      </c>
      <c r="CE1070">
        <v>2506</v>
      </c>
      <c r="CF1070">
        <v>0</v>
      </c>
      <c r="CG1070">
        <v>0</v>
      </c>
      <c r="CH1070">
        <v>150000</v>
      </c>
      <c r="CI1070">
        <v>0.53380782900000001</v>
      </c>
      <c r="CJ1070">
        <v>0.925266904</v>
      </c>
      <c r="CK1070">
        <v>88.256227760000002</v>
      </c>
      <c r="CL1070">
        <v>0</v>
      </c>
      <c r="CM1070">
        <v>89.181494659999998</v>
      </c>
      <c r="FA1070">
        <v>1.1345966839999999</v>
      </c>
      <c r="FH1070">
        <v>1.1345966839999999</v>
      </c>
      <c r="FK1070" t="s">
        <v>258</v>
      </c>
      <c r="FL1070">
        <v>2010</v>
      </c>
    </row>
    <row r="1071" spans="1:168" x14ac:dyDescent="0.3">
      <c r="AA1071">
        <v>1</v>
      </c>
      <c r="AB1071">
        <v>0</v>
      </c>
      <c r="AC1071">
        <v>215850</v>
      </c>
      <c r="AD1071">
        <v>0</v>
      </c>
      <c r="AE1071">
        <v>215850</v>
      </c>
      <c r="AF1071">
        <v>0</v>
      </c>
      <c r="AG1071">
        <v>0</v>
      </c>
      <c r="AH1071">
        <v>16542</v>
      </c>
      <c r="AI1071">
        <v>3.5186488000000002E-2</v>
      </c>
      <c r="AJ1071">
        <v>0</v>
      </c>
      <c r="AK1071">
        <v>7595.0035189999999</v>
      </c>
      <c r="AL1071">
        <v>0</v>
      </c>
      <c r="AM1071">
        <v>7595.0035189999999</v>
      </c>
      <c r="CA1071">
        <v>1</v>
      </c>
      <c r="CB1071">
        <v>0</v>
      </c>
      <c r="CC1071">
        <v>215850</v>
      </c>
      <c r="CD1071">
        <v>0</v>
      </c>
      <c r="CE1071">
        <v>215850</v>
      </c>
      <c r="CF1071">
        <v>0</v>
      </c>
      <c r="CG1071">
        <v>0</v>
      </c>
      <c r="CH1071">
        <v>16542</v>
      </c>
      <c r="CI1071">
        <v>3.5186488000000002E-2</v>
      </c>
      <c r="CJ1071">
        <v>0</v>
      </c>
      <c r="CK1071">
        <v>7595.0035189999999</v>
      </c>
      <c r="CL1071">
        <v>0</v>
      </c>
      <c r="CM1071">
        <v>7595.0035189999999</v>
      </c>
      <c r="FA1071">
        <v>0.111716775</v>
      </c>
      <c r="FH1071">
        <v>0.111716775</v>
      </c>
      <c r="FK1071" t="s">
        <v>258</v>
      </c>
      <c r="FL1071">
        <v>2012</v>
      </c>
    </row>
    <row r="1072" spans="1:168" x14ac:dyDescent="0.3">
      <c r="A1072">
        <v>0</v>
      </c>
      <c r="B1072">
        <v>0</v>
      </c>
      <c r="C1072">
        <v>91545</v>
      </c>
      <c r="D1072">
        <v>0</v>
      </c>
      <c r="E1072">
        <v>91545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3184.1739130000001</v>
      </c>
      <c r="L1072">
        <v>0</v>
      </c>
      <c r="M1072">
        <v>3184.1739130000001</v>
      </c>
      <c r="AA1072">
        <v>0</v>
      </c>
      <c r="AB1072">
        <v>0</v>
      </c>
      <c r="AC1072">
        <v>91545</v>
      </c>
      <c r="AD1072">
        <v>0</v>
      </c>
      <c r="AE1072">
        <v>91545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3184.1739130000001</v>
      </c>
      <c r="AL1072">
        <v>0</v>
      </c>
      <c r="AM1072">
        <v>3184.1739130000001</v>
      </c>
      <c r="FA1072">
        <v>0</v>
      </c>
      <c r="FB1072">
        <v>0</v>
      </c>
      <c r="FK1072" t="s">
        <v>258</v>
      </c>
      <c r="FL1072">
        <v>2014</v>
      </c>
    </row>
    <row r="1073" spans="14:168" x14ac:dyDescent="0.3">
      <c r="AA1073">
        <v>0</v>
      </c>
      <c r="AB1073">
        <v>0</v>
      </c>
      <c r="AC1073">
        <v>125000</v>
      </c>
      <c r="AD1073">
        <v>0</v>
      </c>
      <c r="AE1073">
        <v>125000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4301.4452860000001</v>
      </c>
      <c r="AL1073">
        <v>0</v>
      </c>
      <c r="AM1073">
        <v>4301.4452860000001</v>
      </c>
      <c r="CA1073">
        <v>0</v>
      </c>
      <c r="CB1073">
        <v>0</v>
      </c>
      <c r="CC1073">
        <v>125000</v>
      </c>
      <c r="CD1073">
        <v>0</v>
      </c>
      <c r="CE1073">
        <v>125000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4301.4452860000001</v>
      </c>
      <c r="CL1073">
        <v>0</v>
      </c>
      <c r="CM1073">
        <v>4301.4452860000001</v>
      </c>
      <c r="FA1073">
        <v>0</v>
      </c>
      <c r="FH1073">
        <v>0</v>
      </c>
      <c r="FK1073" t="s">
        <v>258</v>
      </c>
      <c r="FL1073">
        <v>2016</v>
      </c>
    </row>
    <row r="1074" spans="14:168" x14ac:dyDescent="0.3">
      <c r="AA1074">
        <v>0</v>
      </c>
      <c r="AB1074">
        <v>0</v>
      </c>
      <c r="AC1074">
        <v>5000</v>
      </c>
      <c r="AD1074">
        <v>0</v>
      </c>
      <c r="AE1074">
        <v>5000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171.17425539999999</v>
      </c>
      <c r="AL1074">
        <v>0</v>
      </c>
      <c r="AM1074">
        <v>171.17425539999999</v>
      </c>
      <c r="CA1074">
        <v>0</v>
      </c>
      <c r="CB1074">
        <v>0</v>
      </c>
      <c r="CC1074">
        <v>5000</v>
      </c>
      <c r="CD1074">
        <v>0</v>
      </c>
      <c r="CE1074">
        <v>5000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171.17425539999999</v>
      </c>
      <c r="CL1074">
        <v>0</v>
      </c>
      <c r="CM1074">
        <v>171.17425539999999</v>
      </c>
      <c r="FA1074">
        <v>0</v>
      </c>
      <c r="FH1074">
        <v>0</v>
      </c>
      <c r="FK1074" t="s">
        <v>258</v>
      </c>
      <c r="FL1074">
        <v>2017</v>
      </c>
    </row>
    <row r="1075" spans="14:168" x14ac:dyDescent="0.3">
      <c r="N1075">
        <v>1</v>
      </c>
      <c r="O1075">
        <v>130</v>
      </c>
      <c r="P1075">
        <v>6790</v>
      </c>
      <c r="Q1075">
        <v>312</v>
      </c>
      <c r="R1075">
        <v>7232</v>
      </c>
      <c r="S1075">
        <v>0</v>
      </c>
      <c r="T1075">
        <v>150000</v>
      </c>
      <c r="U1075">
        <v>500000</v>
      </c>
      <c r="V1075">
        <v>7.8416599999999999E-4</v>
      </c>
      <c r="W1075">
        <v>0.101941595</v>
      </c>
      <c r="X1075">
        <v>5.32448794</v>
      </c>
      <c r="Y1075">
        <v>0.244659829</v>
      </c>
      <c r="Z1075">
        <v>5.6710893640000002</v>
      </c>
      <c r="AA1075">
        <v>32</v>
      </c>
      <c r="AB1075">
        <v>381</v>
      </c>
      <c r="AC1075">
        <v>576090</v>
      </c>
      <c r="AD1075">
        <v>312</v>
      </c>
      <c r="AE1075">
        <v>576783</v>
      </c>
      <c r="AF1075">
        <v>0</v>
      </c>
      <c r="AG1075">
        <v>2680000</v>
      </c>
      <c r="AH1075">
        <v>9990000</v>
      </c>
      <c r="AI1075">
        <v>2.5093316000000001E-2</v>
      </c>
      <c r="AJ1075">
        <v>0.29876729099999999</v>
      </c>
      <c r="AK1075">
        <v>451.75025879999998</v>
      </c>
      <c r="AL1075">
        <v>0.244659829</v>
      </c>
      <c r="AM1075">
        <v>452.29368590000001</v>
      </c>
      <c r="AN1075">
        <v>0</v>
      </c>
      <c r="AO1075">
        <v>0</v>
      </c>
      <c r="AP1075">
        <v>16400</v>
      </c>
      <c r="AQ1075">
        <v>0</v>
      </c>
      <c r="AR1075">
        <v>16400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12.860324329999999</v>
      </c>
      <c r="AY1075">
        <v>0</v>
      </c>
      <c r="AZ1075">
        <v>12.860324329999999</v>
      </c>
      <c r="BA1075">
        <v>18</v>
      </c>
      <c r="BB1075">
        <v>110</v>
      </c>
      <c r="BC1075">
        <v>360000</v>
      </c>
      <c r="BD1075">
        <v>0</v>
      </c>
      <c r="BE1075">
        <v>360110</v>
      </c>
      <c r="BF1075">
        <v>0</v>
      </c>
      <c r="BG1075">
        <v>990000</v>
      </c>
      <c r="BH1075">
        <v>7440000</v>
      </c>
      <c r="BI1075">
        <v>1.4114989999999999E-2</v>
      </c>
      <c r="BJ1075">
        <v>8.6258272999999996E-2</v>
      </c>
      <c r="BK1075">
        <v>282.29980239999998</v>
      </c>
      <c r="BL1075">
        <v>0</v>
      </c>
      <c r="BM1075">
        <v>282.38606069999997</v>
      </c>
      <c r="CA1075">
        <v>13</v>
      </c>
      <c r="CB1075">
        <v>141</v>
      </c>
      <c r="CC1075">
        <v>192900</v>
      </c>
      <c r="CD1075">
        <v>0</v>
      </c>
      <c r="CE1075">
        <v>193041</v>
      </c>
      <c r="CF1075">
        <v>0</v>
      </c>
      <c r="CG1075">
        <v>1540000</v>
      </c>
      <c r="CH1075">
        <v>2050000</v>
      </c>
      <c r="CI1075">
        <v>1.0194160000000001E-2</v>
      </c>
      <c r="CJ1075">
        <v>0.110567423</v>
      </c>
      <c r="CK1075">
        <v>151.2656441</v>
      </c>
      <c r="CL1075">
        <v>0</v>
      </c>
      <c r="CM1075">
        <v>151.37621150000001</v>
      </c>
      <c r="FA1075">
        <v>0.20439814100000001</v>
      </c>
      <c r="FC1075">
        <v>1.0230137E-2</v>
      </c>
      <c r="FE1075">
        <v>0.15222444099999999</v>
      </c>
      <c r="FH1075">
        <v>4.1943561999999997E-2</v>
      </c>
      <c r="FI1075">
        <v>0</v>
      </c>
      <c r="FK1075" t="s">
        <v>259</v>
      </c>
      <c r="FL1075">
        <v>2000</v>
      </c>
    </row>
    <row r="1076" spans="14:168" x14ac:dyDescent="0.3">
      <c r="N1076">
        <v>2</v>
      </c>
      <c r="O1076">
        <v>161</v>
      </c>
      <c r="P1076">
        <v>11100</v>
      </c>
      <c r="Q1076">
        <v>0</v>
      </c>
      <c r="R1076">
        <v>11261</v>
      </c>
      <c r="S1076">
        <v>0</v>
      </c>
      <c r="T1076">
        <v>128000</v>
      </c>
      <c r="U1076">
        <v>500000</v>
      </c>
      <c r="V1076">
        <v>1.565999E-3</v>
      </c>
      <c r="W1076">
        <v>0.12606292199999999</v>
      </c>
      <c r="X1076">
        <v>8.691294611</v>
      </c>
      <c r="Y1076">
        <v>0</v>
      </c>
      <c r="Z1076">
        <v>8.8173575329999991</v>
      </c>
      <c r="AA1076">
        <v>25</v>
      </c>
      <c r="AB1076">
        <v>529</v>
      </c>
      <c r="AC1076">
        <v>20746</v>
      </c>
      <c r="AD1076">
        <v>12</v>
      </c>
      <c r="AE1076">
        <v>21287</v>
      </c>
      <c r="AF1076">
        <v>0</v>
      </c>
      <c r="AG1076">
        <v>928000</v>
      </c>
      <c r="AH1076">
        <v>1800000</v>
      </c>
      <c r="AI1076">
        <v>1.9574988000000001E-2</v>
      </c>
      <c r="AJ1076">
        <v>0.41420674299999999</v>
      </c>
      <c r="AK1076">
        <v>16.244107929999998</v>
      </c>
      <c r="AL1076">
        <v>9.3959939999999995E-3</v>
      </c>
      <c r="AM1076">
        <v>16.667710670000002</v>
      </c>
      <c r="BA1076">
        <v>1</v>
      </c>
      <c r="BB1076">
        <v>0</v>
      </c>
      <c r="BC1076">
        <v>138</v>
      </c>
      <c r="BD1076">
        <v>0</v>
      </c>
      <c r="BE1076">
        <v>138</v>
      </c>
      <c r="BF1076">
        <v>0</v>
      </c>
      <c r="BG1076">
        <v>0</v>
      </c>
      <c r="BH1076">
        <v>0</v>
      </c>
      <c r="BI1076">
        <v>7.8299999999999995E-4</v>
      </c>
      <c r="BJ1076">
        <v>0</v>
      </c>
      <c r="BK1076">
        <v>0.108053933</v>
      </c>
      <c r="BL1076">
        <v>0</v>
      </c>
      <c r="BM1076">
        <v>0.108053933</v>
      </c>
      <c r="CA1076">
        <v>22</v>
      </c>
      <c r="CB1076">
        <v>368</v>
      </c>
      <c r="CC1076">
        <v>9508</v>
      </c>
      <c r="CD1076">
        <v>12</v>
      </c>
      <c r="CE1076">
        <v>9888</v>
      </c>
      <c r="CF1076">
        <v>0</v>
      </c>
      <c r="CG1076">
        <v>800000</v>
      </c>
      <c r="CH1076">
        <v>1300000</v>
      </c>
      <c r="CI1076">
        <v>1.7225989000000001E-2</v>
      </c>
      <c r="CJ1076">
        <v>0.28814382100000002</v>
      </c>
      <c r="CK1076">
        <v>7.4447593840000001</v>
      </c>
      <c r="CL1076">
        <v>9.3959939999999995E-3</v>
      </c>
      <c r="CM1076">
        <v>7.7422991999999997</v>
      </c>
      <c r="FA1076">
        <v>4.1826031999999999E-2</v>
      </c>
      <c r="FC1076">
        <v>1.1618342E-2</v>
      </c>
      <c r="FE1076">
        <v>0</v>
      </c>
      <c r="FH1076">
        <v>3.0207688999999999E-2</v>
      </c>
      <c r="FK1076" t="s">
        <v>259</v>
      </c>
      <c r="FL1076">
        <v>2001</v>
      </c>
    </row>
    <row r="1077" spans="14:168" x14ac:dyDescent="0.3">
      <c r="AA1077">
        <v>7</v>
      </c>
      <c r="AB1077">
        <v>255</v>
      </c>
      <c r="AC1077">
        <v>100792</v>
      </c>
      <c r="AD1077">
        <v>0</v>
      </c>
      <c r="AE1077">
        <v>101047</v>
      </c>
      <c r="AF1077">
        <v>0</v>
      </c>
      <c r="AG1077">
        <v>0</v>
      </c>
      <c r="AH1077">
        <v>25500</v>
      </c>
      <c r="AI1077">
        <v>5.4733250000000002E-3</v>
      </c>
      <c r="AJ1077">
        <v>0.19938542400000001</v>
      </c>
      <c r="AK1077">
        <v>78.80962993</v>
      </c>
      <c r="AL1077">
        <v>0</v>
      </c>
      <c r="AM1077">
        <v>79.009015349999999</v>
      </c>
      <c r="CA1077">
        <v>7</v>
      </c>
      <c r="CB1077">
        <v>255</v>
      </c>
      <c r="CC1077">
        <v>100570</v>
      </c>
      <c r="CD1077">
        <v>0</v>
      </c>
      <c r="CE1077">
        <v>100825</v>
      </c>
      <c r="CF1077">
        <v>0</v>
      </c>
      <c r="CG1077">
        <v>0</v>
      </c>
      <c r="CH1077">
        <v>25500</v>
      </c>
      <c r="CI1077">
        <v>5.4733250000000002E-3</v>
      </c>
      <c r="CJ1077">
        <v>0.19938542400000001</v>
      </c>
      <c r="CK1077">
        <v>78.636047320000003</v>
      </c>
      <c r="CL1077">
        <v>0</v>
      </c>
      <c r="CM1077">
        <v>78.835432740000002</v>
      </c>
      <c r="DN1077">
        <v>0</v>
      </c>
      <c r="DO1077">
        <v>0</v>
      </c>
      <c r="DP1077">
        <v>222</v>
      </c>
      <c r="DQ1077">
        <v>0</v>
      </c>
      <c r="DR1077">
        <v>222</v>
      </c>
      <c r="DS1077">
        <v>0</v>
      </c>
      <c r="DT1077">
        <v>0</v>
      </c>
      <c r="DU1077">
        <v>0</v>
      </c>
      <c r="DV1077">
        <v>0</v>
      </c>
      <c r="DW1077">
        <v>0</v>
      </c>
      <c r="DX1077">
        <v>0.173582604</v>
      </c>
      <c r="DY1077">
        <v>0</v>
      </c>
      <c r="DZ1077">
        <v>0.173582604</v>
      </c>
      <c r="FA1077">
        <v>6.1966600000000005E-4</v>
      </c>
      <c r="FH1077">
        <v>6.1966600000000005E-4</v>
      </c>
      <c r="FJ1077">
        <v>0</v>
      </c>
      <c r="FK1077" t="s">
        <v>259</v>
      </c>
      <c r="FL1077">
        <v>2002</v>
      </c>
    </row>
    <row r="1078" spans="14:168" x14ac:dyDescent="0.3">
      <c r="N1078">
        <v>2</v>
      </c>
      <c r="O1078">
        <v>1485</v>
      </c>
      <c r="P1078">
        <v>19563</v>
      </c>
      <c r="Q1078">
        <v>219</v>
      </c>
      <c r="R1078">
        <v>21267</v>
      </c>
      <c r="S1078">
        <v>0</v>
      </c>
      <c r="T1078">
        <v>376000</v>
      </c>
      <c r="U1078">
        <v>1207000</v>
      </c>
      <c r="V1078">
        <v>1.561792E-3</v>
      </c>
      <c r="W1078">
        <v>1.159630792</v>
      </c>
      <c r="X1078">
        <v>15.27667151</v>
      </c>
      <c r="Y1078">
        <v>0.171016258</v>
      </c>
      <c r="Z1078">
        <v>16.60731856</v>
      </c>
      <c r="AA1078">
        <v>46</v>
      </c>
      <c r="AB1078">
        <v>1672</v>
      </c>
      <c r="AC1078">
        <v>22593</v>
      </c>
      <c r="AD1078">
        <v>219</v>
      </c>
      <c r="AE1078">
        <v>24484</v>
      </c>
      <c r="AF1078">
        <v>0</v>
      </c>
      <c r="AG1078">
        <v>423000</v>
      </c>
      <c r="AH1078">
        <v>1319000</v>
      </c>
      <c r="AI1078">
        <v>3.5921223000000002E-2</v>
      </c>
      <c r="AJ1078">
        <v>1.3056583740000001</v>
      </c>
      <c r="AK1078">
        <v>17.642786860000001</v>
      </c>
      <c r="AL1078">
        <v>0.171016258</v>
      </c>
      <c r="AM1078">
        <v>19.119461489999999</v>
      </c>
      <c r="BA1078">
        <v>23</v>
      </c>
      <c r="BB1078">
        <v>14</v>
      </c>
      <c r="BC1078">
        <v>800</v>
      </c>
      <c r="BD1078">
        <v>0</v>
      </c>
      <c r="BE1078">
        <v>814</v>
      </c>
      <c r="BF1078">
        <v>0</v>
      </c>
      <c r="BG1078">
        <v>0</v>
      </c>
      <c r="BH1078">
        <v>7000</v>
      </c>
      <c r="BI1078">
        <v>1.7960612000000001E-2</v>
      </c>
      <c r="BJ1078">
        <v>1.0932546E-2</v>
      </c>
      <c r="BK1078">
        <v>0.62471692499999998</v>
      </c>
      <c r="BL1078">
        <v>0</v>
      </c>
      <c r="BM1078">
        <v>0.63564947100000002</v>
      </c>
      <c r="CA1078">
        <v>21</v>
      </c>
      <c r="CB1078">
        <v>173</v>
      </c>
      <c r="CC1078">
        <v>2230</v>
      </c>
      <c r="CD1078">
        <v>0</v>
      </c>
      <c r="CE1078">
        <v>2403</v>
      </c>
      <c r="CF1078">
        <v>0</v>
      </c>
      <c r="CG1078">
        <v>47000</v>
      </c>
      <c r="CH1078">
        <v>105000</v>
      </c>
      <c r="CI1078">
        <v>1.6398818999999999E-2</v>
      </c>
      <c r="CJ1078">
        <v>0.135095035</v>
      </c>
      <c r="CK1078">
        <v>1.741398429</v>
      </c>
      <c r="CL1078">
        <v>0</v>
      </c>
      <c r="CM1078">
        <v>1.8764934639999999</v>
      </c>
      <c r="FA1078">
        <v>2.9669385E-2</v>
      </c>
      <c r="FC1078">
        <v>2.7150074E-2</v>
      </c>
      <c r="FE1078">
        <v>1.5745700000000001E-4</v>
      </c>
      <c r="FH1078">
        <v>2.361854E-3</v>
      </c>
      <c r="FK1078" t="s">
        <v>259</v>
      </c>
      <c r="FL1078">
        <v>2003</v>
      </c>
    </row>
    <row r="1079" spans="14:168" x14ac:dyDescent="0.3">
      <c r="N1079">
        <v>40</v>
      </c>
      <c r="O1079">
        <v>3183</v>
      </c>
      <c r="P1079">
        <v>59000</v>
      </c>
      <c r="Q1079">
        <v>0</v>
      </c>
      <c r="R1079">
        <v>62183</v>
      </c>
      <c r="S1079">
        <v>0</v>
      </c>
      <c r="T1079">
        <v>760000</v>
      </c>
      <c r="U1079">
        <v>28000000</v>
      </c>
      <c r="V1079">
        <v>3.1200275E-2</v>
      </c>
      <c r="W1079">
        <v>2.482761848</v>
      </c>
      <c r="X1079">
        <v>46.020404980000002</v>
      </c>
      <c r="Y1079">
        <v>0</v>
      </c>
      <c r="Z1079">
        <v>48.503166829999998</v>
      </c>
      <c r="AA1079">
        <v>271</v>
      </c>
      <c r="AB1079">
        <v>4973</v>
      </c>
      <c r="AC1079">
        <v>410846</v>
      </c>
      <c r="AD1079">
        <v>5800</v>
      </c>
      <c r="AE1079">
        <v>421619</v>
      </c>
      <c r="AF1079">
        <v>0</v>
      </c>
      <c r="AG1079">
        <v>8280000</v>
      </c>
      <c r="AH1079">
        <v>45093500</v>
      </c>
      <c r="AI1079">
        <v>0.21138186</v>
      </c>
      <c r="AJ1079">
        <v>3.878974135</v>
      </c>
      <c r="AK1079">
        <v>320.46270010000001</v>
      </c>
      <c r="AL1079">
        <v>4.5240398119999998</v>
      </c>
      <c r="AM1079">
        <v>328.86571400000003</v>
      </c>
      <c r="BA1079">
        <v>22</v>
      </c>
      <c r="BB1079">
        <v>7</v>
      </c>
      <c r="BC1079">
        <v>22290</v>
      </c>
      <c r="BD1079">
        <v>5800</v>
      </c>
      <c r="BE1079">
        <v>28097</v>
      </c>
      <c r="BF1079">
        <v>0</v>
      </c>
      <c r="BG1079">
        <v>279000</v>
      </c>
      <c r="BH1079">
        <v>1950000</v>
      </c>
      <c r="BI1079">
        <v>1.7160150999999998E-2</v>
      </c>
      <c r="BJ1079">
        <v>5.4600480000000003E-3</v>
      </c>
      <c r="BK1079">
        <v>17.386353</v>
      </c>
      <c r="BL1079">
        <v>4.5240398119999998</v>
      </c>
      <c r="BM1079">
        <v>21.915852860000001</v>
      </c>
      <c r="CA1079">
        <v>199</v>
      </c>
      <c r="CB1079">
        <v>1483</v>
      </c>
      <c r="CC1079">
        <v>329556</v>
      </c>
      <c r="CD1079">
        <v>0</v>
      </c>
      <c r="CE1079">
        <v>331039</v>
      </c>
      <c r="CF1079">
        <v>0</v>
      </c>
      <c r="CG1079">
        <v>7241000</v>
      </c>
      <c r="CH1079">
        <v>15143500</v>
      </c>
      <c r="CI1079">
        <v>0.155221366</v>
      </c>
      <c r="CJ1079">
        <v>1.1567501790000001</v>
      </c>
      <c r="CK1079">
        <v>257.05594209999998</v>
      </c>
      <c r="CL1079">
        <v>0</v>
      </c>
      <c r="CM1079">
        <v>258.21269230000001</v>
      </c>
      <c r="EA1079">
        <v>10</v>
      </c>
      <c r="EB1079">
        <v>300</v>
      </c>
      <c r="EC1079">
        <v>0</v>
      </c>
      <c r="ED1079">
        <v>0</v>
      </c>
      <c r="EE1079">
        <v>300</v>
      </c>
      <c r="EF1079">
        <v>0</v>
      </c>
      <c r="EG1079">
        <v>0</v>
      </c>
      <c r="EH1079">
        <v>0</v>
      </c>
      <c r="EI1079">
        <v>7.8000689999999998E-3</v>
      </c>
      <c r="EJ1079">
        <v>0.23400205900000001</v>
      </c>
      <c r="EK1079">
        <v>0</v>
      </c>
      <c r="EL1079">
        <v>0</v>
      </c>
      <c r="EM1079">
        <v>0.23400205900000001</v>
      </c>
      <c r="FA1079">
        <v>0.93649211300000001</v>
      </c>
      <c r="FC1079">
        <v>0.58149797999999997</v>
      </c>
      <c r="FD1079">
        <v>0</v>
      </c>
      <c r="FE1079">
        <v>4.0497181E-2</v>
      </c>
      <c r="FH1079">
        <v>0.314496952</v>
      </c>
      <c r="FK1079" t="s">
        <v>259</v>
      </c>
      <c r="FL1079">
        <v>2004</v>
      </c>
    </row>
    <row r="1080" spans="14:168" x14ac:dyDescent="0.3">
      <c r="N1080">
        <v>1</v>
      </c>
      <c r="O1080">
        <v>793</v>
      </c>
      <c r="P1080">
        <v>3637</v>
      </c>
      <c r="Q1080">
        <v>0</v>
      </c>
      <c r="R1080">
        <v>4430</v>
      </c>
      <c r="S1080">
        <v>0</v>
      </c>
      <c r="T1080">
        <v>120000</v>
      </c>
      <c r="U1080">
        <v>400000</v>
      </c>
      <c r="V1080">
        <v>7.7926500000000001E-4</v>
      </c>
      <c r="W1080">
        <v>0.61795739000000005</v>
      </c>
      <c r="X1080">
        <v>2.834187928</v>
      </c>
      <c r="Y1080">
        <v>0</v>
      </c>
      <c r="Z1080">
        <v>3.4521453169999998</v>
      </c>
      <c r="AA1080">
        <v>136</v>
      </c>
      <c r="AB1080">
        <v>1947</v>
      </c>
      <c r="AC1080">
        <v>276427</v>
      </c>
      <c r="AD1080">
        <v>0</v>
      </c>
      <c r="AE1080">
        <v>278374</v>
      </c>
      <c r="AF1080">
        <v>0</v>
      </c>
      <c r="AG1080">
        <v>670000</v>
      </c>
      <c r="AH1080">
        <v>1433000</v>
      </c>
      <c r="AI1080">
        <v>0.105980082</v>
      </c>
      <c r="AJ1080">
        <v>1.517229556</v>
      </c>
      <c r="AK1080">
        <v>215.40997150000001</v>
      </c>
      <c r="AL1080">
        <v>0</v>
      </c>
      <c r="AM1080">
        <v>216.927201</v>
      </c>
      <c r="BA1080">
        <v>0</v>
      </c>
      <c r="BB1080">
        <v>0</v>
      </c>
      <c r="BC1080">
        <v>900</v>
      </c>
      <c r="BD1080">
        <v>0</v>
      </c>
      <c r="BE1080">
        <v>900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0.701338778</v>
      </c>
      <c r="BL1080">
        <v>0</v>
      </c>
      <c r="BM1080">
        <v>0.701338778</v>
      </c>
      <c r="CA1080">
        <v>135</v>
      </c>
      <c r="CB1080">
        <v>1154</v>
      </c>
      <c r="CC1080">
        <v>271890</v>
      </c>
      <c r="CD1080">
        <v>0</v>
      </c>
      <c r="CE1080">
        <v>273044</v>
      </c>
      <c r="CF1080">
        <v>0</v>
      </c>
      <c r="CG1080">
        <v>550000</v>
      </c>
      <c r="CH1080">
        <v>1033000</v>
      </c>
      <c r="CI1080">
        <v>0.105200817</v>
      </c>
      <c r="CJ1080">
        <v>0.89927216600000004</v>
      </c>
      <c r="CK1080">
        <v>211.87444479999999</v>
      </c>
      <c r="CL1080">
        <v>0</v>
      </c>
      <c r="CM1080">
        <v>212.77371690000001</v>
      </c>
      <c r="FA1080">
        <v>3.01341E-2</v>
      </c>
      <c r="FC1080">
        <v>8.4114719999999997E-3</v>
      </c>
      <c r="FE1080">
        <v>0</v>
      </c>
      <c r="FH1080">
        <v>2.1722627000000001E-2</v>
      </c>
      <c r="FK1080" t="s">
        <v>259</v>
      </c>
      <c r="FL1080">
        <v>2005</v>
      </c>
    </row>
    <row r="1081" spans="14:168" x14ac:dyDescent="0.3">
      <c r="AA1081">
        <v>62</v>
      </c>
      <c r="AB1081">
        <v>747</v>
      </c>
      <c r="AC1081">
        <v>22587</v>
      </c>
      <c r="AD1081">
        <v>99</v>
      </c>
      <c r="AE1081">
        <v>23433</v>
      </c>
      <c r="AF1081">
        <v>0</v>
      </c>
      <c r="AG1081">
        <v>1045000</v>
      </c>
      <c r="AH1081">
        <v>2500000</v>
      </c>
      <c r="AI1081">
        <v>4.8277955999999997E-2</v>
      </c>
      <c r="AJ1081">
        <v>0.58167150700000003</v>
      </c>
      <c r="AK1081">
        <v>17.587971</v>
      </c>
      <c r="AL1081">
        <v>7.7088994999999993E-2</v>
      </c>
      <c r="AM1081">
        <v>18.246731499999999</v>
      </c>
      <c r="BA1081">
        <v>42</v>
      </c>
      <c r="BB1081">
        <v>32</v>
      </c>
      <c r="BC1081">
        <v>10500</v>
      </c>
      <c r="BD1081">
        <v>0</v>
      </c>
      <c r="BE1081">
        <v>10532</v>
      </c>
      <c r="BF1081">
        <v>0</v>
      </c>
      <c r="BG1081">
        <v>0</v>
      </c>
      <c r="BH1081">
        <v>0</v>
      </c>
      <c r="BI1081">
        <v>3.2704421999999997E-2</v>
      </c>
      <c r="BJ1081">
        <v>2.4917655E-2</v>
      </c>
      <c r="BK1081">
        <v>8.1761055260000006</v>
      </c>
      <c r="BL1081">
        <v>0</v>
      </c>
      <c r="BM1081">
        <v>8.2010231810000001</v>
      </c>
      <c r="CA1081">
        <v>20</v>
      </c>
      <c r="CB1081">
        <v>715</v>
      </c>
      <c r="CC1081">
        <v>12087</v>
      </c>
      <c r="CD1081">
        <v>99</v>
      </c>
      <c r="CE1081">
        <v>12901</v>
      </c>
      <c r="CF1081">
        <v>0</v>
      </c>
      <c r="CG1081">
        <v>1045000</v>
      </c>
      <c r="CH1081">
        <v>2500000</v>
      </c>
      <c r="CI1081">
        <v>1.5573534E-2</v>
      </c>
      <c r="CJ1081">
        <v>0.55675385300000002</v>
      </c>
      <c r="CK1081">
        <v>9.4118654759999991</v>
      </c>
      <c r="CL1081">
        <v>7.7088994999999993E-2</v>
      </c>
      <c r="CM1081">
        <v>10.045708319999999</v>
      </c>
      <c r="FA1081">
        <v>5.5183008999999998E-2</v>
      </c>
      <c r="FE1081">
        <v>0</v>
      </c>
      <c r="FH1081">
        <v>5.5183008999999998E-2</v>
      </c>
      <c r="FK1081" t="s">
        <v>259</v>
      </c>
      <c r="FL1081">
        <v>2006</v>
      </c>
    </row>
    <row r="1082" spans="14:168" x14ac:dyDescent="0.3">
      <c r="N1082">
        <v>10</v>
      </c>
      <c r="O1082">
        <v>1371</v>
      </c>
      <c r="P1082">
        <v>13189</v>
      </c>
      <c r="Q1082">
        <v>40668</v>
      </c>
      <c r="R1082">
        <v>55228</v>
      </c>
      <c r="S1082">
        <v>0</v>
      </c>
      <c r="T1082">
        <v>357000</v>
      </c>
      <c r="U1082">
        <v>12750000</v>
      </c>
      <c r="V1082">
        <v>7.7824649999999997E-3</v>
      </c>
      <c r="W1082">
        <v>1.0669758899999999</v>
      </c>
      <c r="X1082">
        <v>10.2642925</v>
      </c>
      <c r="Y1082">
        <v>31.64972684</v>
      </c>
      <c r="Z1082">
        <v>42.980995219999997</v>
      </c>
      <c r="AA1082">
        <v>87</v>
      </c>
      <c r="AB1082">
        <v>4465</v>
      </c>
      <c r="AC1082">
        <v>64089</v>
      </c>
      <c r="AD1082">
        <v>40668</v>
      </c>
      <c r="AE1082">
        <v>109222</v>
      </c>
      <c r="AF1082">
        <v>0</v>
      </c>
      <c r="AG1082">
        <v>1124000</v>
      </c>
      <c r="AH1082">
        <v>13810000</v>
      </c>
      <c r="AI1082">
        <v>6.7707442000000007E-2</v>
      </c>
      <c r="AJ1082">
        <v>3.474870422</v>
      </c>
      <c r="AK1082">
        <v>49.877037059999999</v>
      </c>
      <c r="AL1082">
        <v>31.64972684</v>
      </c>
      <c r="AM1082">
        <v>85.001634319999994</v>
      </c>
      <c r="BA1082">
        <v>2</v>
      </c>
      <c r="BB1082">
        <v>0</v>
      </c>
      <c r="BC1082">
        <v>10000</v>
      </c>
      <c r="BD1082">
        <v>0</v>
      </c>
      <c r="BE1082">
        <v>10000</v>
      </c>
      <c r="BF1082">
        <v>0</v>
      </c>
      <c r="BG1082">
        <v>0</v>
      </c>
      <c r="BH1082">
        <v>0</v>
      </c>
      <c r="BI1082">
        <v>1.5564929999999999E-3</v>
      </c>
      <c r="BJ1082">
        <v>0</v>
      </c>
      <c r="BK1082">
        <v>7.7824645510000003</v>
      </c>
      <c r="BL1082">
        <v>0</v>
      </c>
      <c r="BM1082">
        <v>7.7824645510000003</v>
      </c>
      <c r="CA1082">
        <v>13</v>
      </c>
      <c r="CB1082">
        <v>94</v>
      </c>
      <c r="CC1082">
        <v>40900</v>
      </c>
      <c r="CD1082">
        <v>0</v>
      </c>
      <c r="CE1082">
        <v>40994</v>
      </c>
      <c r="CF1082">
        <v>0</v>
      </c>
      <c r="CG1082">
        <v>767000</v>
      </c>
      <c r="CH1082">
        <v>1060000</v>
      </c>
      <c r="CI1082">
        <v>1.0117203999999999E-2</v>
      </c>
      <c r="CJ1082">
        <v>7.3155166999999993E-2</v>
      </c>
      <c r="CK1082">
        <v>31.830280009999999</v>
      </c>
      <c r="CL1082">
        <v>0</v>
      </c>
      <c r="CM1082">
        <v>31.903435179999999</v>
      </c>
      <c r="EA1082">
        <v>62</v>
      </c>
      <c r="EB1082">
        <v>3000</v>
      </c>
      <c r="EC1082">
        <v>0</v>
      </c>
      <c r="ED1082">
        <v>0</v>
      </c>
      <c r="EE1082">
        <v>3000</v>
      </c>
      <c r="EF1082">
        <v>0</v>
      </c>
      <c r="EG1082">
        <v>0</v>
      </c>
      <c r="EH1082">
        <v>0</v>
      </c>
      <c r="EI1082">
        <v>4.8251280000000001E-2</v>
      </c>
      <c r="EJ1082">
        <v>2.3347393649999999</v>
      </c>
      <c r="EK1082">
        <v>0</v>
      </c>
      <c r="EL1082">
        <v>0</v>
      </c>
      <c r="EM1082">
        <v>2.3347393649999999</v>
      </c>
      <c r="FA1082">
        <v>0.305851712</v>
      </c>
      <c r="FC1082">
        <v>0.28237576599999997</v>
      </c>
      <c r="FD1082">
        <v>0</v>
      </c>
      <c r="FE1082">
        <v>0</v>
      </c>
      <c r="FH1082">
        <v>2.3475946000000001E-2</v>
      </c>
      <c r="FK1082" t="s">
        <v>259</v>
      </c>
      <c r="FL1082">
        <v>2007</v>
      </c>
    </row>
    <row r="1083" spans="14:168" x14ac:dyDescent="0.3">
      <c r="N1083">
        <v>24</v>
      </c>
      <c r="O1083">
        <v>648</v>
      </c>
      <c r="P1083">
        <v>270</v>
      </c>
      <c r="Q1083">
        <v>0</v>
      </c>
      <c r="R1083">
        <v>918</v>
      </c>
      <c r="S1083">
        <v>0</v>
      </c>
      <c r="T1083">
        <v>55000</v>
      </c>
      <c r="U1083">
        <v>277000</v>
      </c>
      <c r="V1083">
        <v>1.8671376E-2</v>
      </c>
      <c r="W1083">
        <v>0.50412715200000002</v>
      </c>
      <c r="X1083">
        <v>0.21005298</v>
      </c>
      <c r="Y1083">
        <v>0</v>
      </c>
      <c r="Z1083">
        <v>0.71418013199999997</v>
      </c>
      <c r="AA1083">
        <v>76</v>
      </c>
      <c r="AB1083">
        <v>651</v>
      </c>
      <c r="AC1083">
        <v>50270</v>
      </c>
      <c r="AD1083">
        <v>0</v>
      </c>
      <c r="AE1083">
        <v>50921</v>
      </c>
      <c r="AF1083">
        <v>0</v>
      </c>
      <c r="AG1083">
        <v>55000</v>
      </c>
      <c r="AH1083">
        <v>277000</v>
      </c>
      <c r="AI1083">
        <v>5.9126023999999999E-2</v>
      </c>
      <c r="AJ1083">
        <v>0.50646107399999996</v>
      </c>
      <c r="AK1083">
        <v>39.108752989999999</v>
      </c>
      <c r="AL1083">
        <v>0</v>
      </c>
      <c r="AM1083">
        <v>39.61521406</v>
      </c>
      <c r="BA1083">
        <v>5</v>
      </c>
      <c r="BB1083">
        <v>3</v>
      </c>
      <c r="BC1083">
        <v>50000</v>
      </c>
      <c r="BD1083">
        <v>0</v>
      </c>
      <c r="BE1083">
        <v>50003</v>
      </c>
      <c r="BF1083">
        <v>0</v>
      </c>
      <c r="BG1083">
        <v>0</v>
      </c>
      <c r="BH1083">
        <v>0</v>
      </c>
      <c r="BI1083">
        <v>3.8898700000000001E-3</v>
      </c>
      <c r="BJ1083">
        <v>2.333922E-3</v>
      </c>
      <c r="BK1083">
        <v>38.898700009999999</v>
      </c>
      <c r="BL1083">
        <v>0</v>
      </c>
      <c r="BM1083">
        <v>38.901033929999997</v>
      </c>
      <c r="EA1083">
        <v>47</v>
      </c>
      <c r="EB1083">
        <v>0</v>
      </c>
      <c r="EC1083">
        <v>0</v>
      </c>
      <c r="ED1083">
        <v>0</v>
      </c>
      <c r="EE1083">
        <v>0</v>
      </c>
      <c r="EF1083">
        <v>0</v>
      </c>
      <c r="EG1083">
        <v>0</v>
      </c>
      <c r="EH1083">
        <v>0</v>
      </c>
      <c r="EI1083">
        <v>3.6564777999999999E-2</v>
      </c>
      <c r="EJ1083">
        <v>0</v>
      </c>
      <c r="EK1083">
        <v>0</v>
      </c>
      <c r="EL1083">
        <v>0</v>
      </c>
      <c r="EM1083">
        <v>0</v>
      </c>
      <c r="FA1083">
        <v>5.498312E-3</v>
      </c>
      <c r="FC1083">
        <v>5.498312E-3</v>
      </c>
      <c r="FD1083">
        <v>0</v>
      </c>
      <c r="FE1083">
        <v>0</v>
      </c>
      <c r="FK1083" t="s">
        <v>259</v>
      </c>
      <c r="FL1083">
        <v>2008</v>
      </c>
    </row>
    <row r="1084" spans="14:168" x14ac:dyDescent="0.3">
      <c r="N1084">
        <v>1</v>
      </c>
      <c r="O1084">
        <v>319</v>
      </c>
      <c r="P1084">
        <v>25000</v>
      </c>
      <c r="Q1084">
        <v>0</v>
      </c>
      <c r="R1084">
        <v>25319</v>
      </c>
      <c r="S1084">
        <v>0</v>
      </c>
      <c r="T1084">
        <v>250000</v>
      </c>
      <c r="U1084">
        <v>400000</v>
      </c>
      <c r="V1084">
        <v>7.7787699999999995E-4</v>
      </c>
      <c r="W1084">
        <v>0.24814281799999999</v>
      </c>
      <c r="X1084">
        <v>19.44692933</v>
      </c>
      <c r="Y1084">
        <v>0</v>
      </c>
      <c r="Z1084">
        <v>19.695072150000001</v>
      </c>
      <c r="AA1084">
        <v>77</v>
      </c>
      <c r="AB1084">
        <v>438</v>
      </c>
      <c r="AC1084">
        <v>32400</v>
      </c>
      <c r="AD1084">
        <v>0</v>
      </c>
      <c r="AE1084">
        <v>32838</v>
      </c>
      <c r="AF1084">
        <v>0</v>
      </c>
      <c r="AG1084">
        <v>875000</v>
      </c>
      <c r="AH1084">
        <v>1400000</v>
      </c>
      <c r="AI1084">
        <v>5.9896541999999997E-2</v>
      </c>
      <c r="AJ1084">
        <v>0.34071020200000002</v>
      </c>
      <c r="AK1084">
        <v>25.20322041</v>
      </c>
      <c r="AL1084">
        <v>0</v>
      </c>
      <c r="AM1084">
        <v>25.54393061</v>
      </c>
      <c r="CA1084">
        <v>16</v>
      </c>
      <c r="CB1084">
        <v>119</v>
      </c>
      <c r="CC1084">
        <v>7000</v>
      </c>
      <c r="CD1084">
        <v>0</v>
      </c>
      <c r="CE1084">
        <v>7119</v>
      </c>
      <c r="CF1084">
        <v>0</v>
      </c>
      <c r="CG1084">
        <v>625000</v>
      </c>
      <c r="CH1084">
        <v>1000000</v>
      </c>
      <c r="CI1084">
        <v>1.2446034999999999E-2</v>
      </c>
      <c r="CJ1084">
        <v>9.2567384000000003E-2</v>
      </c>
      <c r="CK1084">
        <v>5.4451402120000001</v>
      </c>
      <c r="CL1084">
        <v>0</v>
      </c>
      <c r="CM1084">
        <v>5.5377075959999997</v>
      </c>
      <c r="CN1084">
        <v>44</v>
      </c>
      <c r="CO1084">
        <v>0</v>
      </c>
      <c r="CP1084">
        <v>400</v>
      </c>
      <c r="CQ1084">
        <v>0</v>
      </c>
      <c r="CR1084">
        <v>400</v>
      </c>
      <c r="CS1084">
        <v>0</v>
      </c>
      <c r="CT1084">
        <v>0</v>
      </c>
      <c r="CU1084">
        <v>0</v>
      </c>
      <c r="CV1084">
        <v>3.4226595999999998E-2</v>
      </c>
      <c r="CW1084">
        <v>0</v>
      </c>
      <c r="CX1084">
        <v>0.311150869</v>
      </c>
      <c r="CY1084">
        <v>0</v>
      </c>
      <c r="CZ1084">
        <v>0.311150869</v>
      </c>
      <c r="EA1084">
        <v>16</v>
      </c>
      <c r="EB1084">
        <v>0</v>
      </c>
      <c r="EC1084">
        <v>0</v>
      </c>
      <c r="ED1084">
        <v>0</v>
      </c>
      <c r="EE1084">
        <v>0</v>
      </c>
      <c r="EF1084">
        <v>0</v>
      </c>
      <c r="EG1084">
        <v>0</v>
      </c>
      <c r="EH1084">
        <v>0</v>
      </c>
      <c r="EI1084">
        <v>1.2446034999999999E-2</v>
      </c>
      <c r="EJ1084">
        <v>0</v>
      </c>
      <c r="EK1084">
        <v>0</v>
      </c>
      <c r="EL1084">
        <v>0</v>
      </c>
      <c r="EM1084">
        <v>0</v>
      </c>
      <c r="FA1084">
        <v>2.6761581E-2</v>
      </c>
      <c r="FC1084">
        <v>7.6461660000000002E-3</v>
      </c>
      <c r="FD1084">
        <v>0</v>
      </c>
      <c r="FF1084">
        <v>0</v>
      </c>
      <c r="FH1084">
        <v>1.9115415E-2</v>
      </c>
      <c r="FK1084" t="s">
        <v>259</v>
      </c>
      <c r="FL1084">
        <v>2009</v>
      </c>
    </row>
    <row r="1085" spans="14:168" x14ac:dyDescent="0.3">
      <c r="AA1085">
        <v>180</v>
      </c>
      <c r="AB1085">
        <v>0</v>
      </c>
      <c r="AC1085">
        <v>15000</v>
      </c>
      <c r="AD1085">
        <v>0</v>
      </c>
      <c r="AE1085">
        <v>15000</v>
      </c>
      <c r="AF1085">
        <v>0</v>
      </c>
      <c r="AG1085">
        <v>0</v>
      </c>
      <c r="AH1085">
        <v>0</v>
      </c>
      <c r="AI1085">
        <v>0.14003205199999999</v>
      </c>
      <c r="AJ1085">
        <v>0</v>
      </c>
      <c r="AK1085">
        <v>11.669337649999999</v>
      </c>
      <c r="AL1085">
        <v>0</v>
      </c>
      <c r="AM1085">
        <v>11.669337649999999</v>
      </c>
      <c r="BA1085">
        <v>10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7.7795579999999998E-3</v>
      </c>
      <c r="BJ1085">
        <v>0</v>
      </c>
      <c r="BK1085">
        <v>0</v>
      </c>
      <c r="BL1085">
        <v>0</v>
      </c>
      <c r="BM1085">
        <v>0</v>
      </c>
      <c r="EA1085">
        <v>170</v>
      </c>
      <c r="EB1085">
        <v>0</v>
      </c>
      <c r="EC1085">
        <v>15000</v>
      </c>
      <c r="ED1085">
        <v>0</v>
      </c>
      <c r="EE1085">
        <v>15000</v>
      </c>
      <c r="EF1085">
        <v>0</v>
      </c>
      <c r="EG1085">
        <v>0</v>
      </c>
      <c r="EH1085">
        <v>0</v>
      </c>
      <c r="EI1085">
        <v>0.132252493</v>
      </c>
      <c r="EJ1085">
        <v>0</v>
      </c>
      <c r="EK1085">
        <v>11.669337649999999</v>
      </c>
      <c r="EL1085">
        <v>0</v>
      </c>
      <c r="EM1085">
        <v>11.669337649999999</v>
      </c>
      <c r="FA1085">
        <v>0</v>
      </c>
      <c r="FD1085">
        <v>0</v>
      </c>
      <c r="FE1085">
        <v>0</v>
      </c>
      <c r="FK1085" t="s">
        <v>259</v>
      </c>
      <c r="FL1085">
        <v>2010</v>
      </c>
    </row>
    <row r="1086" spans="14:168" x14ac:dyDescent="0.3">
      <c r="N1086">
        <v>19848</v>
      </c>
      <c r="O1086">
        <v>6065</v>
      </c>
      <c r="P1086">
        <v>362887</v>
      </c>
      <c r="Q1086">
        <v>0</v>
      </c>
      <c r="R1086">
        <v>368952</v>
      </c>
      <c r="S1086">
        <v>0</v>
      </c>
      <c r="T1086">
        <v>37500000</v>
      </c>
      <c r="U1086">
        <v>210000000</v>
      </c>
      <c r="V1086">
        <v>15.446034600000001</v>
      </c>
      <c r="W1086">
        <v>4.7198810890000003</v>
      </c>
      <c r="X1086">
        <v>282.40453230000003</v>
      </c>
      <c r="Y1086">
        <v>0</v>
      </c>
      <c r="Z1086">
        <v>287.12441339999998</v>
      </c>
      <c r="AA1086">
        <v>19976</v>
      </c>
      <c r="AB1086">
        <v>28428</v>
      </c>
      <c r="AC1086">
        <v>366187</v>
      </c>
      <c r="AD1086">
        <v>0</v>
      </c>
      <c r="AE1086">
        <v>394615</v>
      </c>
      <c r="AF1086">
        <v>0</v>
      </c>
      <c r="AG1086">
        <v>39140000</v>
      </c>
      <c r="AH1086">
        <v>212520000</v>
      </c>
      <c r="AI1086">
        <v>15.545646270000001</v>
      </c>
      <c r="AJ1086">
        <v>22.12312936</v>
      </c>
      <c r="AK1086">
        <v>284.97264569999999</v>
      </c>
      <c r="AL1086">
        <v>0</v>
      </c>
      <c r="AM1086">
        <v>307.09577510000003</v>
      </c>
      <c r="BA1086">
        <v>6</v>
      </c>
      <c r="BB1086">
        <v>0</v>
      </c>
      <c r="BC1086">
        <v>2000</v>
      </c>
      <c r="BD1086">
        <v>0</v>
      </c>
      <c r="BE1086">
        <v>2000</v>
      </c>
      <c r="BF1086">
        <v>0</v>
      </c>
      <c r="BG1086">
        <v>0</v>
      </c>
      <c r="BH1086">
        <v>0</v>
      </c>
      <c r="BI1086">
        <v>4.6692970000000002E-3</v>
      </c>
      <c r="BJ1086">
        <v>0</v>
      </c>
      <c r="BK1086">
        <v>1.556432346</v>
      </c>
      <c r="BL1086">
        <v>0</v>
      </c>
      <c r="BM1086">
        <v>1.556432346</v>
      </c>
      <c r="CA1086">
        <v>86</v>
      </c>
      <c r="CB1086">
        <v>363</v>
      </c>
      <c r="CC1086">
        <v>1300</v>
      </c>
      <c r="CD1086">
        <v>0</v>
      </c>
      <c r="CE1086">
        <v>1663</v>
      </c>
      <c r="CF1086">
        <v>0</v>
      </c>
      <c r="CG1086">
        <v>1640000</v>
      </c>
      <c r="CH1086">
        <v>2520000</v>
      </c>
      <c r="CI1086">
        <v>6.6926590999999994E-2</v>
      </c>
      <c r="CJ1086">
        <v>0.28249247100000002</v>
      </c>
      <c r="CK1086">
        <v>1.0116810249999999</v>
      </c>
      <c r="CL1086">
        <v>0</v>
      </c>
      <c r="CM1086">
        <v>1.294173496</v>
      </c>
      <c r="EA1086">
        <v>36</v>
      </c>
      <c r="EB1086">
        <v>22000</v>
      </c>
      <c r="EC1086">
        <v>0</v>
      </c>
      <c r="ED1086">
        <v>0</v>
      </c>
      <c r="EE1086">
        <v>22000</v>
      </c>
      <c r="EF1086">
        <v>0</v>
      </c>
      <c r="EG1086">
        <v>0</v>
      </c>
      <c r="EH1086">
        <v>0</v>
      </c>
      <c r="EI1086">
        <v>2.8015781999999999E-2</v>
      </c>
      <c r="EJ1086">
        <v>17.120755800000001</v>
      </c>
      <c r="EK1086">
        <v>0</v>
      </c>
      <c r="EL1086">
        <v>0</v>
      </c>
      <c r="EM1086">
        <v>17.120755800000001</v>
      </c>
      <c r="FA1086">
        <v>3.4514231519999998</v>
      </c>
      <c r="FC1086">
        <v>3.4104971860000002</v>
      </c>
      <c r="FD1086">
        <v>0</v>
      </c>
      <c r="FE1086">
        <v>0</v>
      </c>
      <c r="FH1086">
        <v>4.0925966000000001E-2</v>
      </c>
      <c r="FK1086" t="s">
        <v>259</v>
      </c>
      <c r="FL1086">
        <v>2011</v>
      </c>
    </row>
    <row r="1087" spans="14:168" x14ac:dyDescent="0.3">
      <c r="AA1087">
        <v>173</v>
      </c>
      <c r="AB1087">
        <v>2602</v>
      </c>
      <c r="AC1087">
        <v>99686</v>
      </c>
      <c r="AD1087">
        <v>0</v>
      </c>
      <c r="AE1087">
        <v>102288</v>
      </c>
      <c r="AF1087">
        <v>0</v>
      </c>
      <c r="AG1087">
        <v>841000</v>
      </c>
      <c r="AH1087">
        <v>1702400</v>
      </c>
      <c r="AI1087">
        <v>0.13471002300000001</v>
      </c>
      <c r="AJ1087">
        <v>2.0261010399999999</v>
      </c>
      <c r="AK1087">
        <v>77.622562759999994</v>
      </c>
      <c r="AL1087">
        <v>0</v>
      </c>
      <c r="AM1087">
        <v>79.648663799999994</v>
      </c>
      <c r="BA1087">
        <v>30</v>
      </c>
      <c r="BB1087">
        <v>0</v>
      </c>
      <c r="BC1087">
        <v>48135</v>
      </c>
      <c r="BD1087">
        <v>0</v>
      </c>
      <c r="BE1087">
        <v>48135</v>
      </c>
      <c r="BF1087">
        <v>0</v>
      </c>
      <c r="BG1087">
        <v>0</v>
      </c>
      <c r="BH1087">
        <v>1400000</v>
      </c>
      <c r="BI1087">
        <v>2.3360120000000002E-2</v>
      </c>
      <c r="BJ1087">
        <v>0</v>
      </c>
      <c r="BK1087">
        <v>37.481311900000001</v>
      </c>
      <c r="BL1087">
        <v>0</v>
      </c>
      <c r="BM1087">
        <v>37.481311900000001</v>
      </c>
      <c r="CA1087">
        <v>143</v>
      </c>
      <c r="CB1087">
        <v>2602</v>
      </c>
      <c r="CC1087">
        <v>51551</v>
      </c>
      <c r="CD1087">
        <v>0</v>
      </c>
      <c r="CE1087">
        <v>54153</v>
      </c>
      <c r="CF1087">
        <v>0</v>
      </c>
      <c r="CG1087">
        <v>841000</v>
      </c>
      <c r="CH1087">
        <v>302400</v>
      </c>
      <c r="CI1087">
        <v>0.111349903</v>
      </c>
      <c r="CJ1087">
        <v>2.0261010399999999</v>
      </c>
      <c r="CK1087">
        <v>40.14125086</v>
      </c>
      <c r="CL1087">
        <v>0</v>
      </c>
      <c r="CM1087">
        <v>42.1673519</v>
      </c>
      <c r="FA1087">
        <v>2.7443855999999999E-2</v>
      </c>
      <c r="FE1087">
        <v>2.2568959999999999E-2</v>
      </c>
      <c r="FH1087">
        <v>4.8748949999999997E-3</v>
      </c>
      <c r="FK1087" t="s">
        <v>259</v>
      </c>
      <c r="FL1087">
        <v>2012</v>
      </c>
    </row>
    <row r="1088" spans="14:168" x14ac:dyDescent="0.3">
      <c r="N1088">
        <v>0</v>
      </c>
      <c r="O1088">
        <v>32</v>
      </c>
      <c r="P1088">
        <v>8406</v>
      </c>
      <c r="Q1088">
        <v>0</v>
      </c>
      <c r="R1088">
        <v>8438</v>
      </c>
      <c r="S1088">
        <v>0</v>
      </c>
      <c r="T1088">
        <v>0</v>
      </c>
      <c r="U1088">
        <v>0</v>
      </c>
      <c r="V1088">
        <v>0</v>
      </c>
      <c r="W1088">
        <v>2.4938821999999999E-2</v>
      </c>
      <c r="X1088">
        <v>6.5511167920000002</v>
      </c>
      <c r="Y1088">
        <v>0</v>
      </c>
      <c r="Z1088">
        <v>6.5760556140000004</v>
      </c>
      <c r="AA1088">
        <v>400</v>
      </c>
      <c r="AB1088">
        <v>55935</v>
      </c>
      <c r="AC1088">
        <v>75093</v>
      </c>
      <c r="AD1088">
        <v>0</v>
      </c>
      <c r="AE1088">
        <v>131028</v>
      </c>
      <c r="AF1088">
        <v>0</v>
      </c>
      <c r="AG1088">
        <v>0</v>
      </c>
      <c r="AH1088">
        <v>222200</v>
      </c>
      <c r="AI1088">
        <v>0.31173527400000001</v>
      </c>
      <c r="AJ1088">
        <v>43.59228143</v>
      </c>
      <c r="AK1088">
        <v>58.522842400000002</v>
      </c>
      <c r="AL1088">
        <v>0</v>
      </c>
      <c r="AM1088">
        <v>102.11512380000001</v>
      </c>
      <c r="BA1088">
        <v>5</v>
      </c>
      <c r="BB1088">
        <v>0</v>
      </c>
      <c r="BC1088">
        <v>3633</v>
      </c>
      <c r="BD1088">
        <v>0</v>
      </c>
      <c r="BE1088">
        <v>3633</v>
      </c>
      <c r="BF1088">
        <v>0</v>
      </c>
      <c r="BG1088">
        <v>0</v>
      </c>
      <c r="BH1088">
        <v>2000</v>
      </c>
      <c r="BI1088">
        <v>3.8966909999999999E-3</v>
      </c>
      <c r="BJ1088">
        <v>0</v>
      </c>
      <c r="BK1088">
        <v>2.8313356299999999</v>
      </c>
      <c r="BL1088">
        <v>0</v>
      </c>
      <c r="BM1088">
        <v>2.8313356299999999</v>
      </c>
      <c r="CA1088">
        <v>57</v>
      </c>
      <c r="CB1088">
        <v>1903</v>
      </c>
      <c r="CC1088">
        <v>63054</v>
      </c>
      <c r="CD1088">
        <v>0</v>
      </c>
      <c r="CE1088">
        <v>64957</v>
      </c>
      <c r="CF1088">
        <v>0</v>
      </c>
      <c r="CG1088">
        <v>0</v>
      </c>
      <c r="CH1088">
        <v>220200</v>
      </c>
      <c r="CI1088">
        <v>4.4422277000000003E-2</v>
      </c>
      <c r="CJ1088">
        <v>1.4830805680000001</v>
      </c>
      <c r="CK1088">
        <v>49.140389980000002</v>
      </c>
      <c r="CL1088">
        <v>0</v>
      </c>
      <c r="CM1088">
        <v>50.62347055</v>
      </c>
      <c r="EA1088">
        <v>338</v>
      </c>
      <c r="EB1088">
        <v>54000</v>
      </c>
      <c r="EC1088">
        <v>0</v>
      </c>
      <c r="ED1088">
        <v>0</v>
      </c>
      <c r="EE1088">
        <v>54000</v>
      </c>
      <c r="EF1088">
        <v>0</v>
      </c>
      <c r="EG1088">
        <v>0</v>
      </c>
      <c r="EH1088">
        <v>0</v>
      </c>
      <c r="EI1088">
        <v>0.26341630700000002</v>
      </c>
      <c r="EJ1088">
        <v>42.084262039999999</v>
      </c>
      <c r="EK1088">
        <v>0</v>
      </c>
      <c r="EL1088">
        <v>0</v>
      </c>
      <c r="EM1088">
        <v>42.084262039999999</v>
      </c>
      <c r="FA1088">
        <v>4.3097760000000004E-3</v>
      </c>
      <c r="FC1088">
        <v>0</v>
      </c>
      <c r="FD1088">
        <v>0</v>
      </c>
      <c r="FE1088" s="1">
        <v>3.8791899999999997E-5</v>
      </c>
      <c r="FH1088">
        <v>4.2709840000000002E-3</v>
      </c>
      <c r="FK1088" t="s">
        <v>259</v>
      </c>
      <c r="FL1088">
        <v>2013</v>
      </c>
    </row>
    <row r="1089" spans="1:168" x14ac:dyDescent="0.3">
      <c r="N1089">
        <v>0</v>
      </c>
      <c r="O1089">
        <v>41</v>
      </c>
      <c r="P1089">
        <v>2466</v>
      </c>
      <c r="Q1089">
        <v>150</v>
      </c>
      <c r="R1089">
        <v>2657</v>
      </c>
      <c r="S1089">
        <v>0</v>
      </c>
      <c r="T1089">
        <v>0</v>
      </c>
      <c r="U1089">
        <v>2000</v>
      </c>
      <c r="V1089">
        <v>0</v>
      </c>
      <c r="W1089">
        <v>3.1989015000000003E-2</v>
      </c>
      <c r="X1089">
        <v>1.924022189</v>
      </c>
      <c r="Y1089">
        <v>0.11703297999999999</v>
      </c>
      <c r="Z1089">
        <v>2.073044184</v>
      </c>
      <c r="AA1089">
        <v>301</v>
      </c>
      <c r="AB1089">
        <v>21994</v>
      </c>
      <c r="AC1089">
        <v>38931</v>
      </c>
      <c r="AD1089">
        <v>150</v>
      </c>
      <c r="AE1089">
        <v>61075</v>
      </c>
      <c r="AF1089">
        <v>0</v>
      </c>
      <c r="AG1089">
        <v>3130900</v>
      </c>
      <c r="AH1089">
        <v>6681000</v>
      </c>
      <c r="AI1089">
        <v>0.23484617999999999</v>
      </c>
      <c r="AJ1089">
        <v>17.16015573</v>
      </c>
      <c r="AK1089">
        <v>30.374739600000002</v>
      </c>
      <c r="AL1089">
        <v>0.11703297999999999</v>
      </c>
      <c r="AM1089">
        <v>47.651928310000002</v>
      </c>
      <c r="AN1089">
        <v>63</v>
      </c>
      <c r="AO1089">
        <v>69</v>
      </c>
      <c r="AP1089">
        <v>0</v>
      </c>
      <c r="AQ1089">
        <v>0</v>
      </c>
      <c r="AR1089">
        <v>69</v>
      </c>
      <c r="AS1089">
        <v>0</v>
      </c>
      <c r="AT1089">
        <v>0</v>
      </c>
      <c r="AU1089">
        <v>0</v>
      </c>
      <c r="AV1089">
        <v>4.9153851999999998E-2</v>
      </c>
      <c r="AW1089">
        <v>5.3835171000000001E-2</v>
      </c>
      <c r="AX1089">
        <v>0</v>
      </c>
      <c r="AY1089">
        <v>0</v>
      </c>
      <c r="AZ1089">
        <v>5.3835171000000001E-2</v>
      </c>
      <c r="CA1089">
        <v>129</v>
      </c>
      <c r="CB1089">
        <v>4817</v>
      </c>
      <c r="CC1089">
        <v>36465</v>
      </c>
      <c r="CD1089">
        <v>0</v>
      </c>
      <c r="CE1089">
        <v>41282</v>
      </c>
      <c r="CF1089">
        <v>0</v>
      </c>
      <c r="CG1089">
        <v>3100000</v>
      </c>
      <c r="CH1089">
        <v>6641000</v>
      </c>
      <c r="CI1089">
        <v>0.100648363</v>
      </c>
      <c r="CJ1089">
        <v>3.758319094</v>
      </c>
      <c r="CK1089">
        <v>28.450717409999999</v>
      </c>
      <c r="CL1089">
        <v>0</v>
      </c>
      <c r="CM1089">
        <v>32.209036509999997</v>
      </c>
      <c r="CN1089">
        <v>82</v>
      </c>
      <c r="CO1089">
        <v>67</v>
      </c>
      <c r="CP1089">
        <v>0</v>
      </c>
      <c r="CQ1089">
        <v>0</v>
      </c>
      <c r="CR1089">
        <v>67</v>
      </c>
      <c r="CS1089">
        <v>0</v>
      </c>
      <c r="CT1089">
        <v>30900</v>
      </c>
      <c r="CU1089">
        <v>38000</v>
      </c>
      <c r="CV1089">
        <v>6.3978029000000006E-2</v>
      </c>
      <c r="CW1089">
        <v>5.2274730999999998E-2</v>
      </c>
      <c r="CX1089">
        <v>0</v>
      </c>
      <c r="CY1089">
        <v>0</v>
      </c>
      <c r="CZ1089">
        <v>5.2274730999999998E-2</v>
      </c>
      <c r="EA1089">
        <v>27</v>
      </c>
      <c r="EB1089">
        <v>17000</v>
      </c>
      <c r="EC1089">
        <v>0</v>
      </c>
      <c r="ED1089">
        <v>0</v>
      </c>
      <c r="EE1089">
        <v>17000</v>
      </c>
      <c r="EF1089">
        <v>0</v>
      </c>
      <c r="EG1089">
        <v>0</v>
      </c>
      <c r="EH1089">
        <v>0</v>
      </c>
      <c r="EI1089">
        <v>2.1065936E-2</v>
      </c>
      <c r="EJ1089">
        <v>13.26373772</v>
      </c>
      <c r="EK1089">
        <v>0</v>
      </c>
      <c r="EL1089">
        <v>0</v>
      </c>
      <c r="EM1089">
        <v>13.26373772</v>
      </c>
      <c r="FA1089">
        <v>0.13774093300000001</v>
      </c>
      <c r="FC1089" s="1">
        <v>4.1233599999999998E-5</v>
      </c>
      <c r="FD1089">
        <v>0</v>
      </c>
      <c r="FF1089">
        <v>7.8343900000000003E-4</v>
      </c>
      <c r="FH1089">
        <v>0.13691626100000001</v>
      </c>
      <c r="FI1089">
        <v>0</v>
      </c>
      <c r="FK1089" t="s">
        <v>259</v>
      </c>
      <c r="FL1089">
        <v>2014</v>
      </c>
    </row>
    <row r="1090" spans="1:168" x14ac:dyDescent="0.3">
      <c r="AA1090">
        <v>71</v>
      </c>
      <c r="AB1090">
        <v>15118</v>
      </c>
      <c r="AC1090">
        <v>105828</v>
      </c>
      <c r="AD1090">
        <v>0</v>
      </c>
      <c r="AE1090">
        <v>120946</v>
      </c>
      <c r="AF1090">
        <v>0</v>
      </c>
      <c r="AG1090">
        <v>1027000</v>
      </c>
      <c r="AH1090">
        <v>1630200</v>
      </c>
      <c r="AI1090">
        <v>5.5475251000000003E-2</v>
      </c>
      <c r="AJ1090">
        <v>11.81232176</v>
      </c>
      <c r="AK1090">
        <v>82.687814979999999</v>
      </c>
      <c r="AL1090">
        <v>0</v>
      </c>
      <c r="AM1090">
        <v>94.500136729999994</v>
      </c>
      <c r="BA1090">
        <v>21</v>
      </c>
      <c r="BB1090">
        <v>46</v>
      </c>
      <c r="BC1090">
        <v>45000</v>
      </c>
      <c r="BD1090">
        <v>0</v>
      </c>
      <c r="BE1090">
        <v>45046</v>
      </c>
      <c r="BF1090">
        <v>0</v>
      </c>
      <c r="BG1090">
        <v>650000</v>
      </c>
      <c r="BH1090">
        <v>1400000</v>
      </c>
      <c r="BI1090">
        <v>1.6408173000000002E-2</v>
      </c>
      <c r="BJ1090">
        <v>3.5941712000000001E-2</v>
      </c>
      <c r="BK1090">
        <v>35.160370360000002</v>
      </c>
      <c r="BL1090">
        <v>0</v>
      </c>
      <c r="BM1090">
        <v>35.196312069999998</v>
      </c>
      <c r="CA1090">
        <v>11</v>
      </c>
      <c r="CB1090">
        <v>205</v>
      </c>
      <c r="CC1090">
        <v>60828</v>
      </c>
      <c r="CD1090">
        <v>0</v>
      </c>
      <c r="CE1090">
        <v>61033</v>
      </c>
      <c r="CF1090">
        <v>0</v>
      </c>
      <c r="CG1090">
        <v>377000</v>
      </c>
      <c r="CH1090">
        <v>230200</v>
      </c>
      <c r="CI1090">
        <v>8.5947569999999997E-3</v>
      </c>
      <c r="CJ1090">
        <v>0.160175021</v>
      </c>
      <c r="CK1090">
        <v>47.527444619999997</v>
      </c>
      <c r="CL1090">
        <v>0</v>
      </c>
      <c r="CM1090">
        <v>47.687619640000001</v>
      </c>
      <c r="EA1090">
        <v>39</v>
      </c>
      <c r="EB1090">
        <v>14867</v>
      </c>
      <c r="EC1090">
        <v>0</v>
      </c>
      <c r="ED1090">
        <v>0</v>
      </c>
      <c r="EE1090">
        <v>14867</v>
      </c>
      <c r="EF1090">
        <v>0</v>
      </c>
      <c r="EG1090">
        <v>0</v>
      </c>
      <c r="EH1090">
        <v>0</v>
      </c>
      <c r="EI1090">
        <v>3.0472321E-2</v>
      </c>
      <c r="EJ1090">
        <v>11.616205020000001</v>
      </c>
      <c r="EK1090">
        <v>0</v>
      </c>
      <c r="EL1090">
        <v>0</v>
      </c>
      <c r="EM1090">
        <v>11.616205020000001</v>
      </c>
      <c r="FA1090">
        <v>3.7138795000000002E-2</v>
      </c>
      <c r="FD1090">
        <v>0</v>
      </c>
      <c r="FE1090">
        <v>3.1894438999999997E-2</v>
      </c>
      <c r="FH1090">
        <v>5.2443569999999998E-3</v>
      </c>
      <c r="FK1090" t="s">
        <v>259</v>
      </c>
      <c r="FL1090">
        <v>2015</v>
      </c>
    </row>
    <row r="1091" spans="1:168" x14ac:dyDescent="0.3">
      <c r="N1091">
        <v>58</v>
      </c>
      <c r="O1091">
        <v>2491</v>
      </c>
      <c r="P1091">
        <v>393243</v>
      </c>
      <c r="Q1091">
        <v>23991</v>
      </c>
      <c r="R1091">
        <v>419725</v>
      </c>
      <c r="S1091">
        <v>0</v>
      </c>
      <c r="T1091">
        <v>5000000</v>
      </c>
      <c r="U1091">
        <v>20100000</v>
      </c>
      <c r="V1091">
        <v>4.5396554999999998E-2</v>
      </c>
      <c r="W1091">
        <v>1.9497037479999999</v>
      </c>
      <c r="X1091">
        <v>307.79098800000003</v>
      </c>
      <c r="Y1091">
        <v>18.777736900000001</v>
      </c>
      <c r="Z1091">
        <v>328.51842870000002</v>
      </c>
      <c r="AA1091">
        <v>101</v>
      </c>
      <c r="AB1091">
        <v>3661</v>
      </c>
      <c r="AC1091">
        <v>408876</v>
      </c>
      <c r="AD1091">
        <v>23991</v>
      </c>
      <c r="AE1091">
        <v>436528</v>
      </c>
      <c r="AF1091">
        <v>0</v>
      </c>
      <c r="AG1091">
        <v>5000000</v>
      </c>
      <c r="AH1091">
        <v>20200000</v>
      </c>
      <c r="AI1091">
        <v>7.9052621000000003E-2</v>
      </c>
      <c r="AJ1091">
        <v>2.8654618319999998</v>
      </c>
      <c r="AK1091">
        <v>320.02692489999998</v>
      </c>
      <c r="AL1091">
        <v>18.777736900000001</v>
      </c>
      <c r="AM1091">
        <v>341.67012360000001</v>
      </c>
      <c r="BA1091">
        <v>7</v>
      </c>
      <c r="BB1091">
        <v>0</v>
      </c>
      <c r="BC1091">
        <v>6000</v>
      </c>
      <c r="BD1091">
        <v>0</v>
      </c>
      <c r="BE1091">
        <v>6000</v>
      </c>
      <c r="BF1091">
        <v>0</v>
      </c>
      <c r="BG1091">
        <v>0</v>
      </c>
      <c r="BH1091">
        <v>0</v>
      </c>
      <c r="BI1091">
        <v>5.4788950000000001E-3</v>
      </c>
      <c r="BJ1091">
        <v>0</v>
      </c>
      <c r="BK1091">
        <v>4.6961952990000002</v>
      </c>
      <c r="BL1091">
        <v>0</v>
      </c>
      <c r="BM1091">
        <v>4.6961952990000002</v>
      </c>
      <c r="CA1091">
        <v>25</v>
      </c>
      <c r="CB1091">
        <v>70</v>
      </c>
      <c r="CC1091">
        <v>9633</v>
      </c>
      <c r="CD1091">
        <v>0</v>
      </c>
      <c r="CE1091">
        <v>9703</v>
      </c>
      <c r="CF1091">
        <v>0</v>
      </c>
      <c r="CG1091">
        <v>0</v>
      </c>
      <c r="CH1091">
        <v>100000</v>
      </c>
      <c r="CI1091">
        <v>1.9567480000000002E-2</v>
      </c>
      <c r="CJ1091">
        <v>5.4788944999999999E-2</v>
      </c>
      <c r="CK1091">
        <v>7.5397415529999998</v>
      </c>
      <c r="CL1091">
        <v>0</v>
      </c>
      <c r="CM1091">
        <v>7.5945304980000001</v>
      </c>
      <c r="EA1091">
        <v>11</v>
      </c>
      <c r="EB1091">
        <v>1100</v>
      </c>
      <c r="EC1091">
        <v>0</v>
      </c>
      <c r="ED1091">
        <v>0</v>
      </c>
      <c r="EE1091">
        <v>1100</v>
      </c>
      <c r="EF1091">
        <v>0</v>
      </c>
      <c r="EG1091">
        <v>0</v>
      </c>
      <c r="EH1091">
        <v>0</v>
      </c>
      <c r="EI1091">
        <v>8.6096909999999992E-3</v>
      </c>
      <c r="EJ1091">
        <v>0.86096913799999997</v>
      </c>
      <c r="EK1091">
        <v>0</v>
      </c>
      <c r="EL1091">
        <v>0</v>
      </c>
      <c r="EM1091">
        <v>0.86096913799999997</v>
      </c>
      <c r="FA1091">
        <v>0.41035725499999998</v>
      </c>
      <c r="FC1091">
        <v>0.408325783</v>
      </c>
      <c r="FD1091">
        <v>0</v>
      </c>
      <c r="FE1091">
        <v>0</v>
      </c>
      <c r="FH1091">
        <v>2.0314719999999999E-3</v>
      </c>
      <c r="FK1091" t="s">
        <v>259</v>
      </c>
      <c r="FL1091">
        <v>2016</v>
      </c>
    </row>
    <row r="1092" spans="1:168" x14ac:dyDescent="0.3">
      <c r="AA1092">
        <v>49</v>
      </c>
      <c r="AB1092">
        <v>351</v>
      </c>
      <c r="AC1092">
        <v>44148</v>
      </c>
      <c r="AD1092">
        <v>300</v>
      </c>
      <c r="AE1092">
        <v>44799</v>
      </c>
      <c r="AF1092">
        <v>0</v>
      </c>
      <c r="AG1092">
        <v>470000</v>
      </c>
      <c r="AH1092">
        <v>2202000</v>
      </c>
      <c r="AI1092">
        <v>3.8430468000000002E-2</v>
      </c>
      <c r="AJ1092">
        <v>0.27528764</v>
      </c>
      <c r="AK1092">
        <v>34.625067649999998</v>
      </c>
      <c r="AL1092">
        <v>0.235288581</v>
      </c>
      <c r="AM1092">
        <v>35.135643870000003</v>
      </c>
      <c r="BA1092">
        <v>37</v>
      </c>
      <c r="BB1092">
        <v>34</v>
      </c>
      <c r="BC1092">
        <v>2610</v>
      </c>
      <c r="BD1092">
        <v>300</v>
      </c>
      <c r="BE1092">
        <v>2944</v>
      </c>
      <c r="BF1092">
        <v>0</v>
      </c>
      <c r="BG1092">
        <v>140000</v>
      </c>
      <c r="BH1092">
        <v>700000</v>
      </c>
      <c r="BI1092">
        <v>2.9018925000000001E-2</v>
      </c>
      <c r="BJ1092">
        <v>2.6666038999999999E-2</v>
      </c>
      <c r="BK1092">
        <v>2.0470106590000001</v>
      </c>
      <c r="BL1092">
        <v>0.235288581</v>
      </c>
      <c r="BM1092">
        <v>2.3089652790000001</v>
      </c>
      <c r="CA1092">
        <v>12</v>
      </c>
      <c r="CB1092">
        <v>317</v>
      </c>
      <c r="CC1092">
        <v>41538</v>
      </c>
      <c r="CD1092">
        <v>0</v>
      </c>
      <c r="CE1092">
        <v>41855</v>
      </c>
      <c r="CF1092">
        <v>0</v>
      </c>
      <c r="CG1092">
        <v>330000</v>
      </c>
      <c r="CH1092">
        <v>1502000</v>
      </c>
      <c r="CI1092">
        <v>9.4115429999999996E-3</v>
      </c>
      <c r="CJ1092">
        <v>0.248621601</v>
      </c>
      <c r="CK1092">
        <v>32.57805699</v>
      </c>
      <c r="CL1092">
        <v>0</v>
      </c>
      <c r="CM1092">
        <v>32.82667859</v>
      </c>
      <c r="FA1092">
        <v>4.5244777999999999E-2</v>
      </c>
      <c r="FE1092">
        <v>1.438299E-2</v>
      </c>
      <c r="FH1092">
        <v>3.0861788000000001E-2</v>
      </c>
      <c r="FK1092" t="s">
        <v>259</v>
      </c>
      <c r="FL1092">
        <v>2017</v>
      </c>
    </row>
    <row r="1093" spans="1:168" x14ac:dyDescent="0.3">
      <c r="N1093">
        <v>46</v>
      </c>
      <c r="O1093">
        <v>1097</v>
      </c>
      <c r="P1093">
        <v>25898</v>
      </c>
      <c r="Q1093">
        <v>0</v>
      </c>
      <c r="R1093">
        <v>26995</v>
      </c>
      <c r="S1093">
        <v>0</v>
      </c>
      <c r="T1093">
        <v>0</v>
      </c>
      <c r="U1093">
        <v>4500000</v>
      </c>
      <c r="V1093">
        <v>3.6162952999999998E-2</v>
      </c>
      <c r="W1093">
        <v>0.86240782400000005</v>
      </c>
      <c r="X1093">
        <v>20.35974277</v>
      </c>
      <c r="Y1093">
        <v>0</v>
      </c>
      <c r="Z1093">
        <v>21.222150599999999</v>
      </c>
      <c r="AA1093">
        <v>435</v>
      </c>
      <c r="AB1093">
        <v>50999</v>
      </c>
      <c r="AC1093">
        <v>1551398</v>
      </c>
      <c r="AD1093">
        <v>0</v>
      </c>
      <c r="AE1093">
        <v>1602397</v>
      </c>
      <c r="AF1093">
        <v>0</v>
      </c>
      <c r="AG1093">
        <v>11400000</v>
      </c>
      <c r="AH1093">
        <v>31000000</v>
      </c>
      <c r="AI1093">
        <v>0.34197575499999999</v>
      </c>
      <c r="AJ1093">
        <v>40.092923069999998</v>
      </c>
      <c r="AK1093">
        <v>1219.633339</v>
      </c>
      <c r="AL1093">
        <v>0</v>
      </c>
      <c r="AM1093">
        <v>1259.7262619999999</v>
      </c>
      <c r="BA1093">
        <v>246</v>
      </c>
      <c r="BB1093">
        <v>102</v>
      </c>
      <c r="BC1093">
        <v>1500000</v>
      </c>
      <c r="BD1093">
        <v>0</v>
      </c>
      <c r="BE1093">
        <v>1500102</v>
      </c>
      <c r="BF1093">
        <v>0</v>
      </c>
      <c r="BG1093">
        <v>2400000</v>
      </c>
      <c r="BH1093">
        <v>9500000</v>
      </c>
      <c r="BI1093">
        <v>0.19339318599999999</v>
      </c>
      <c r="BJ1093">
        <v>8.0187417999999996E-2</v>
      </c>
      <c r="BK1093">
        <v>1179.2267420000001</v>
      </c>
      <c r="BL1093">
        <v>0</v>
      </c>
      <c r="BM1093">
        <v>1179.3069290000001</v>
      </c>
      <c r="CA1093">
        <v>24</v>
      </c>
      <c r="CB1093">
        <v>800</v>
      </c>
      <c r="CC1093">
        <v>25500</v>
      </c>
      <c r="CD1093">
        <v>0</v>
      </c>
      <c r="CE1093">
        <v>26300</v>
      </c>
      <c r="CF1093">
        <v>0</v>
      </c>
      <c r="CG1093">
        <v>9000000</v>
      </c>
      <c r="CH1093">
        <v>17000000</v>
      </c>
      <c r="CI1093">
        <v>1.8867628000000001E-2</v>
      </c>
      <c r="CJ1093">
        <v>0.62892092899999996</v>
      </c>
      <c r="CK1093">
        <v>20.04685461</v>
      </c>
      <c r="CL1093">
        <v>0</v>
      </c>
      <c r="CM1093">
        <v>20.67577554</v>
      </c>
      <c r="EA1093">
        <v>119</v>
      </c>
      <c r="EB1093">
        <v>49000</v>
      </c>
      <c r="EC1093">
        <v>0</v>
      </c>
      <c r="ED1093">
        <v>0</v>
      </c>
      <c r="EE1093">
        <v>49000</v>
      </c>
      <c r="EF1093">
        <v>0</v>
      </c>
      <c r="EG1093">
        <v>0</v>
      </c>
      <c r="EH1093">
        <v>0</v>
      </c>
      <c r="EI1093">
        <v>9.3551988000000003E-2</v>
      </c>
      <c r="EJ1093">
        <v>38.521406900000002</v>
      </c>
      <c r="EK1093">
        <v>0</v>
      </c>
      <c r="EL1093">
        <v>0</v>
      </c>
      <c r="EM1093">
        <v>38.521406900000002</v>
      </c>
      <c r="FA1093">
        <v>0.62565466700000005</v>
      </c>
      <c r="FC1093">
        <v>9.0820839E-2</v>
      </c>
      <c r="FD1093">
        <v>0</v>
      </c>
      <c r="FE1093">
        <v>0.19173288199999999</v>
      </c>
      <c r="FH1093">
        <v>0.34310094600000002</v>
      </c>
      <c r="FK1093" t="s">
        <v>259</v>
      </c>
      <c r="FL1093">
        <v>2018</v>
      </c>
    </row>
    <row r="1094" spans="1:168" x14ac:dyDescent="0.3">
      <c r="N1094">
        <v>0</v>
      </c>
      <c r="O1094">
        <v>28</v>
      </c>
      <c r="P1094">
        <v>432</v>
      </c>
      <c r="Q1094">
        <v>0</v>
      </c>
      <c r="R1094">
        <v>460</v>
      </c>
      <c r="S1094">
        <v>0</v>
      </c>
      <c r="T1094">
        <v>0</v>
      </c>
      <c r="U1094">
        <v>0</v>
      </c>
      <c r="V1094">
        <v>0</v>
      </c>
      <c r="W1094">
        <v>2.2071575E-2</v>
      </c>
      <c r="X1094">
        <v>0.34053287100000001</v>
      </c>
      <c r="Y1094">
        <v>0</v>
      </c>
      <c r="Z1094">
        <v>0.36260444600000002</v>
      </c>
      <c r="AA1094">
        <v>288</v>
      </c>
      <c r="AB1094">
        <v>24618</v>
      </c>
      <c r="AC1094">
        <v>513602</v>
      </c>
      <c r="AD1094">
        <v>0</v>
      </c>
      <c r="AE1094">
        <v>538220</v>
      </c>
      <c r="AF1094">
        <v>0</v>
      </c>
      <c r="AG1094">
        <v>17000000</v>
      </c>
      <c r="AH1094">
        <v>26210000</v>
      </c>
      <c r="AI1094">
        <v>0.22702191399999999</v>
      </c>
      <c r="AJ1094">
        <v>19.40564402</v>
      </c>
      <c r="AK1094">
        <v>404.85732300000001</v>
      </c>
      <c r="AL1094">
        <v>0</v>
      </c>
      <c r="AM1094">
        <v>424.26296710000003</v>
      </c>
      <c r="BA1094">
        <v>13</v>
      </c>
      <c r="BB1094">
        <v>2</v>
      </c>
      <c r="BC1094">
        <v>1170</v>
      </c>
      <c r="BD1094">
        <v>0</v>
      </c>
      <c r="BE1094">
        <v>1172</v>
      </c>
      <c r="BF1094">
        <v>0</v>
      </c>
      <c r="BG1094">
        <v>0</v>
      </c>
      <c r="BH1094">
        <v>100000</v>
      </c>
      <c r="BI1094">
        <v>1.0247516999999999E-2</v>
      </c>
      <c r="BJ1094">
        <v>1.5765410000000001E-3</v>
      </c>
      <c r="BK1094">
        <v>0.92227652500000001</v>
      </c>
      <c r="BL1094">
        <v>0</v>
      </c>
      <c r="BM1094">
        <v>0.92385306599999995</v>
      </c>
      <c r="CA1094">
        <v>102</v>
      </c>
      <c r="CB1094">
        <v>641</v>
      </c>
      <c r="CC1094">
        <v>512000</v>
      </c>
      <c r="CD1094">
        <v>0</v>
      </c>
      <c r="CE1094">
        <v>512641</v>
      </c>
      <c r="CF1094">
        <v>0</v>
      </c>
      <c r="CG1094">
        <v>17000000</v>
      </c>
      <c r="CH1094">
        <v>26110000</v>
      </c>
      <c r="CI1094">
        <v>8.0403594999999994E-2</v>
      </c>
      <c r="CJ1094">
        <v>0.50528141299999996</v>
      </c>
      <c r="CK1094">
        <v>403.59451360000003</v>
      </c>
      <c r="CL1094">
        <v>0</v>
      </c>
      <c r="CM1094">
        <v>404.09979499999997</v>
      </c>
      <c r="EA1094">
        <v>173</v>
      </c>
      <c r="EB1094">
        <v>23947</v>
      </c>
      <c r="EC1094">
        <v>0</v>
      </c>
      <c r="ED1094">
        <v>0</v>
      </c>
      <c r="EE1094">
        <v>23947</v>
      </c>
      <c r="EF1094">
        <v>0</v>
      </c>
      <c r="EG1094">
        <v>0</v>
      </c>
      <c r="EH1094">
        <v>0</v>
      </c>
      <c r="EI1094">
        <v>0.13637080200000001</v>
      </c>
      <c r="EJ1094">
        <v>18.876714490000001</v>
      </c>
      <c r="EK1094">
        <v>0</v>
      </c>
      <c r="EL1094">
        <v>0</v>
      </c>
      <c r="EM1094">
        <v>18.876714490000001</v>
      </c>
      <c r="FA1094">
        <v>0.51748613499999996</v>
      </c>
      <c r="FC1094">
        <v>0</v>
      </c>
      <c r="FD1094">
        <v>0</v>
      </c>
      <c r="FE1094">
        <v>1.974384E-3</v>
      </c>
      <c r="FH1094">
        <v>0.51551175100000002</v>
      </c>
      <c r="FK1094" t="s">
        <v>259</v>
      </c>
      <c r="FL1094">
        <v>2019</v>
      </c>
    </row>
    <row r="1095" spans="1:168" x14ac:dyDescent="0.3">
      <c r="AA1095">
        <v>84</v>
      </c>
      <c r="AB1095">
        <v>174</v>
      </c>
      <c r="AC1095">
        <v>250000</v>
      </c>
      <c r="AD1095">
        <v>0</v>
      </c>
      <c r="AE1095">
        <v>250174</v>
      </c>
      <c r="AF1095">
        <v>0</v>
      </c>
      <c r="AG1095">
        <v>1200000</v>
      </c>
      <c r="AH1095">
        <v>6000000</v>
      </c>
      <c r="AI1095">
        <v>6.6415522000000005E-2</v>
      </c>
      <c r="AJ1095">
        <v>0.13757501</v>
      </c>
      <c r="AK1095">
        <v>197.6652445</v>
      </c>
      <c r="AL1095">
        <v>0</v>
      </c>
      <c r="AM1095">
        <v>197.80281959999999</v>
      </c>
      <c r="BA1095">
        <v>82</v>
      </c>
      <c r="BB1095">
        <v>114</v>
      </c>
      <c r="BC1095">
        <v>250000</v>
      </c>
      <c r="BD1095">
        <v>0</v>
      </c>
      <c r="BE1095">
        <v>250114</v>
      </c>
      <c r="BF1095">
        <v>0</v>
      </c>
      <c r="BG1095">
        <v>1200000</v>
      </c>
      <c r="BH1095">
        <v>5800000</v>
      </c>
      <c r="BI1095">
        <v>6.4834199999999995E-2</v>
      </c>
      <c r="BJ1095">
        <v>9.0135352000000002E-2</v>
      </c>
      <c r="BK1095">
        <v>197.6652445</v>
      </c>
      <c r="BL1095">
        <v>0</v>
      </c>
      <c r="BM1095">
        <v>197.75537990000001</v>
      </c>
      <c r="CA1095">
        <v>2</v>
      </c>
      <c r="CB1095">
        <v>60</v>
      </c>
      <c r="CC1095">
        <v>0</v>
      </c>
      <c r="CD1095">
        <v>0</v>
      </c>
      <c r="CE1095">
        <v>60</v>
      </c>
      <c r="CF1095">
        <v>0</v>
      </c>
      <c r="CG1095">
        <v>0</v>
      </c>
      <c r="CH1095">
        <v>200000</v>
      </c>
      <c r="CI1095">
        <v>1.581322E-3</v>
      </c>
      <c r="CJ1095">
        <v>4.7439659000000002E-2</v>
      </c>
      <c r="CK1095">
        <v>0</v>
      </c>
      <c r="CL1095">
        <v>0</v>
      </c>
      <c r="CM1095">
        <v>4.7439659000000002E-2</v>
      </c>
      <c r="FK1095" t="s">
        <v>259</v>
      </c>
      <c r="FL1095">
        <v>2020</v>
      </c>
    </row>
    <row r="1096" spans="1:168" x14ac:dyDescent="0.3">
      <c r="A1096">
        <v>0</v>
      </c>
      <c r="B1096">
        <v>0</v>
      </c>
      <c r="C1096">
        <v>150000</v>
      </c>
      <c r="D1096">
        <v>0</v>
      </c>
      <c r="E1096">
        <v>150000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2928.5435379999999</v>
      </c>
      <c r="L1096">
        <v>0</v>
      </c>
      <c r="M1096">
        <v>2928.5435379999999</v>
      </c>
      <c r="AA1096">
        <v>9</v>
      </c>
      <c r="AB1096">
        <v>212</v>
      </c>
      <c r="AC1096">
        <v>150000</v>
      </c>
      <c r="AD1096">
        <v>0</v>
      </c>
      <c r="AE1096">
        <v>150212</v>
      </c>
      <c r="AF1096">
        <v>0</v>
      </c>
      <c r="AG1096">
        <v>0</v>
      </c>
      <c r="AH1096">
        <v>0</v>
      </c>
      <c r="AI1096">
        <v>0.17571261199999999</v>
      </c>
      <c r="AJ1096">
        <v>4.1390082000000001</v>
      </c>
      <c r="AK1096">
        <v>2928.5435379999999</v>
      </c>
      <c r="AL1096">
        <v>0</v>
      </c>
      <c r="AM1096">
        <v>2932.682546</v>
      </c>
      <c r="CA1096">
        <v>9</v>
      </c>
      <c r="CB1096">
        <v>200</v>
      </c>
      <c r="CC1096">
        <v>0</v>
      </c>
      <c r="CD1096">
        <v>0</v>
      </c>
      <c r="CE1096">
        <v>200</v>
      </c>
      <c r="CF1096">
        <v>0</v>
      </c>
      <c r="CG1096">
        <v>0</v>
      </c>
      <c r="CH1096">
        <v>0</v>
      </c>
      <c r="CI1096">
        <v>0.17571261199999999</v>
      </c>
      <c r="CJ1096">
        <v>3.9047247170000001</v>
      </c>
      <c r="CK1096">
        <v>0</v>
      </c>
      <c r="CL1096">
        <v>0</v>
      </c>
      <c r="CM1096">
        <v>3.9047247170000001</v>
      </c>
      <c r="EA1096">
        <v>0</v>
      </c>
      <c r="EB1096">
        <v>12</v>
      </c>
      <c r="EC1096">
        <v>0</v>
      </c>
      <c r="ED1096">
        <v>0</v>
      </c>
      <c r="EE1096">
        <v>12</v>
      </c>
      <c r="EF1096">
        <v>0</v>
      </c>
      <c r="EG1096">
        <v>0</v>
      </c>
      <c r="EH1096">
        <v>0</v>
      </c>
      <c r="EI1096">
        <v>0</v>
      </c>
      <c r="EJ1096">
        <v>0.23428348299999999</v>
      </c>
      <c r="EK1096">
        <v>0</v>
      </c>
      <c r="EL1096">
        <v>0</v>
      </c>
      <c r="EM1096">
        <v>0.23428348299999999</v>
      </c>
      <c r="FA1096">
        <v>0</v>
      </c>
      <c r="FB1096">
        <v>0</v>
      </c>
      <c r="FD1096">
        <v>0</v>
      </c>
      <c r="FH1096">
        <v>0</v>
      </c>
      <c r="FK1096" t="s">
        <v>260</v>
      </c>
      <c r="FL1096">
        <v>2000</v>
      </c>
    </row>
    <row r="1097" spans="1:168" x14ac:dyDescent="0.3">
      <c r="AA1097">
        <v>5</v>
      </c>
      <c r="AB1097">
        <v>25</v>
      </c>
      <c r="AC1097">
        <v>0</v>
      </c>
      <c r="AD1097">
        <v>0</v>
      </c>
      <c r="AE1097">
        <v>25</v>
      </c>
      <c r="AF1097">
        <v>0</v>
      </c>
      <c r="AG1097">
        <v>0</v>
      </c>
      <c r="AH1097">
        <v>0</v>
      </c>
      <c r="AI1097">
        <v>9.4020307999999997E-2</v>
      </c>
      <c r="AJ1097">
        <v>0.47010154199999998</v>
      </c>
      <c r="AK1097">
        <v>0</v>
      </c>
      <c r="AL1097">
        <v>0</v>
      </c>
      <c r="AM1097">
        <v>0.47010154199999998</v>
      </c>
      <c r="CA1097">
        <v>5</v>
      </c>
      <c r="CB1097">
        <v>25</v>
      </c>
      <c r="CC1097">
        <v>0</v>
      </c>
      <c r="CD1097">
        <v>0</v>
      </c>
      <c r="CE1097">
        <v>25</v>
      </c>
      <c r="CF1097">
        <v>0</v>
      </c>
      <c r="CG1097">
        <v>0</v>
      </c>
      <c r="CH1097">
        <v>0</v>
      </c>
      <c r="CI1097">
        <v>9.4020307999999997E-2</v>
      </c>
      <c r="CJ1097">
        <v>0.47010154199999998</v>
      </c>
      <c r="CK1097">
        <v>0</v>
      </c>
      <c r="CL1097">
        <v>0</v>
      </c>
      <c r="CM1097">
        <v>0.47010154199999998</v>
      </c>
      <c r="FA1097">
        <v>0</v>
      </c>
      <c r="FH1097">
        <v>0</v>
      </c>
      <c r="FK1097" t="s">
        <v>260</v>
      </c>
      <c r="FL1097">
        <v>2002</v>
      </c>
    </row>
    <row r="1098" spans="1:168" x14ac:dyDescent="0.3">
      <c r="AA1098">
        <v>34</v>
      </c>
      <c r="AB1098">
        <v>64</v>
      </c>
      <c r="AC1098">
        <v>0</v>
      </c>
      <c r="AD1098">
        <v>0</v>
      </c>
      <c r="AE1098">
        <v>64</v>
      </c>
      <c r="AF1098">
        <v>0</v>
      </c>
      <c r="AG1098">
        <v>0</v>
      </c>
      <c r="AH1098">
        <v>0</v>
      </c>
      <c r="AI1098">
        <v>0.34119418000000001</v>
      </c>
      <c r="AJ1098">
        <v>0.642247868</v>
      </c>
      <c r="AK1098">
        <v>0</v>
      </c>
      <c r="AL1098">
        <v>0</v>
      </c>
      <c r="AM1098">
        <v>0.642247868</v>
      </c>
      <c r="BA1098">
        <v>34</v>
      </c>
      <c r="BB1098">
        <v>64</v>
      </c>
      <c r="BC1098">
        <v>0</v>
      </c>
      <c r="BD1098">
        <v>0</v>
      </c>
      <c r="BE1098">
        <v>64</v>
      </c>
      <c r="BF1098">
        <v>0</v>
      </c>
      <c r="BG1098">
        <v>0</v>
      </c>
      <c r="BH1098">
        <v>0</v>
      </c>
      <c r="BI1098">
        <v>0.34119418000000001</v>
      </c>
      <c r="BJ1098">
        <v>0.642247868</v>
      </c>
      <c r="BK1098">
        <v>0</v>
      </c>
      <c r="BL1098">
        <v>0</v>
      </c>
      <c r="BM1098">
        <v>0.642247868</v>
      </c>
      <c r="FA1098">
        <v>0</v>
      </c>
      <c r="FE1098">
        <v>0</v>
      </c>
      <c r="FK1098" t="s">
        <v>260</v>
      </c>
      <c r="FL1098">
        <v>2018</v>
      </c>
    </row>
    <row r="1099" spans="1:168" x14ac:dyDescent="0.3">
      <c r="AA1099">
        <v>0</v>
      </c>
      <c r="AB1099">
        <v>0</v>
      </c>
      <c r="AC1099">
        <v>2500</v>
      </c>
      <c r="AD1099">
        <v>0</v>
      </c>
      <c r="AE1099">
        <v>2500</v>
      </c>
      <c r="AF1099">
        <v>0</v>
      </c>
      <c r="AG1099">
        <v>0</v>
      </c>
      <c r="AH1099">
        <v>1500</v>
      </c>
      <c r="AI1099">
        <v>0</v>
      </c>
      <c r="AJ1099">
        <v>0</v>
      </c>
      <c r="AK1099">
        <v>16.75266367</v>
      </c>
      <c r="AL1099">
        <v>0</v>
      </c>
      <c r="AM1099">
        <v>16.75266367</v>
      </c>
      <c r="BA1099">
        <v>0</v>
      </c>
      <c r="BB1099">
        <v>0</v>
      </c>
      <c r="BC1099">
        <v>2500</v>
      </c>
      <c r="BD1099">
        <v>0</v>
      </c>
      <c r="BE1099">
        <v>2500</v>
      </c>
      <c r="BF1099">
        <v>0</v>
      </c>
      <c r="BG1099">
        <v>0</v>
      </c>
      <c r="BH1099">
        <v>1500</v>
      </c>
      <c r="BI1099">
        <v>0</v>
      </c>
      <c r="BJ1099">
        <v>0</v>
      </c>
      <c r="BK1099">
        <v>16.75266367</v>
      </c>
      <c r="BL1099">
        <v>0</v>
      </c>
      <c r="BM1099">
        <v>16.75266367</v>
      </c>
      <c r="FA1099">
        <v>8.2003079999999999E-3</v>
      </c>
      <c r="FE1099">
        <v>8.2003079999999999E-3</v>
      </c>
      <c r="FK1099" t="s">
        <v>261</v>
      </c>
      <c r="FL1099">
        <v>2000</v>
      </c>
    </row>
    <row r="1100" spans="1:168" x14ac:dyDescent="0.3">
      <c r="AA1100">
        <v>3</v>
      </c>
      <c r="AB1100">
        <v>12</v>
      </c>
      <c r="AC1100">
        <v>3668</v>
      </c>
      <c r="AD1100">
        <v>0</v>
      </c>
      <c r="AE1100">
        <v>3680</v>
      </c>
      <c r="AF1100">
        <v>0</v>
      </c>
      <c r="AG1100">
        <v>0</v>
      </c>
      <c r="AH1100">
        <v>0</v>
      </c>
      <c r="AI1100">
        <v>2.0120724E-2</v>
      </c>
      <c r="AJ1100">
        <v>8.0482896999999998E-2</v>
      </c>
      <c r="AK1100">
        <v>24.600938970000001</v>
      </c>
      <c r="AL1100">
        <v>0</v>
      </c>
      <c r="AM1100">
        <v>24.68142186</v>
      </c>
      <c r="BA1100">
        <v>0</v>
      </c>
      <c r="BB1100">
        <v>0</v>
      </c>
      <c r="BC1100">
        <v>3668</v>
      </c>
      <c r="BD1100">
        <v>0</v>
      </c>
      <c r="BE1100">
        <v>3668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24.600938970000001</v>
      </c>
      <c r="BL1100">
        <v>0</v>
      </c>
      <c r="BM1100">
        <v>24.600938970000001</v>
      </c>
      <c r="EA1100">
        <v>3</v>
      </c>
      <c r="EB1100">
        <v>12</v>
      </c>
      <c r="EC1100">
        <v>0</v>
      </c>
      <c r="ED1100">
        <v>0</v>
      </c>
      <c r="EE1100">
        <v>12</v>
      </c>
      <c r="EF1100">
        <v>0</v>
      </c>
      <c r="EG1100">
        <v>0</v>
      </c>
      <c r="EH1100">
        <v>0</v>
      </c>
      <c r="EI1100">
        <v>2.0120724E-2</v>
      </c>
      <c r="EJ1100">
        <v>8.0482896999999998E-2</v>
      </c>
      <c r="EK1100">
        <v>0</v>
      </c>
      <c r="EL1100">
        <v>0</v>
      </c>
      <c r="EM1100">
        <v>8.0482896999999998E-2</v>
      </c>
      <c r="FA1100">
        <v>0</v>
      </c>
      <c r="FD1100">
        <v>0</v>
      </c>
      <c r="FE1100">
        <v>0</v>
      </c>
      <c r="FK1100" t="s">
        <v>261</v>
      </c>
      <c r="FL1100">
        <v>2001</v>
      </c>
    </row>
    <row r="1101" spans="1:168" x14ac:dyDescent="0.3">
      <c r="N1101">
        <v>3</v>
      </c>
      <c r="O1101">
        <v>626</v>
      </c>
      <c r="P1101">
        <v>36000</v>
      </c>
      <c r="Q1101">
        <v>0</v>
      </c>
      <c r="R1101">
        <v>36626</v>
      </c>
      <c r="S1101">
        <v>0</v>
      </c>
      <c r="T1101">
        <v>0</v>
      </c>
      <c r="U1101">
        <v>0</v>
      </c>
      <c r="V1101">
        <v>1.9867550000000001E-2</v>
      </c>
      <c r="W1101">
        <v>4.1456953639999998</v>
      </c>
      <c r="X1101">
        <v>238.410596</v>
      </c>
      <c r="Y1101">
        <v>0</v>
      </c>
      <c r="Z1101">
        <v>242.55629139999999</v>
      </c>
      <c r="AA1101">
        <v>3</v>
      </c>
      <c r="AB1101">
        <v>626</v>
      </c>
      <c r="AC1101">
        <v>36000</v>
      </c>
      <c r="AD1101">
        <v>0</v>
      </c>
      <c r="AE1101">
        <v>36626</v>
      </c>
      <c r="AF1101">
        <v>0</v>
      </c>
      <c r="AG1101">
        <v>0</v>
      </c>
      <c r="AH1101">
        <v>0</v>
      </c>
      <c r="AI1101">
        <v>1.9867550000000001E-2</v>
      </c>
      <c r="AJ1101">
        <v>4.1456953639999998</v>
      </c>
      <c r="AK1101">
        <v>238.410596</v>
      </c>
      <c r="AL1101">
        <v>0</v>
      </c>
      <c r="AM1101">
        <v>242.55629139999999</v>
      </c>
      <c r="FA1101">
        <v>0</v>
      </c>
      <c r="FC1101">
        <v>0</v>
      </c>
      <c r="FK1101" t="s">
        <v>261</v>
      </c>
      <c r="FL1101">
        <v>2003</v>
      </c>
    </row>
    <row r="1102" spans="1:168" x14ac:dyDescent="0.3">
      <c r="AA1102">
        <v>48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0.31475409799999998</v>
      </c>
      <c r="AJ1102">
        <v>0</v>
      </c>
      <c r="AK1102">
        <v>0</v>
      </c>
      <c r="AL1102">
        <v>0</v>
      </c>
      <c r="AM1102">
        <v>0</v>
      </c>
      <c r="CN1102">
        <v>48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0.31475409799999998</v>
      </c>
      <c r="CW1102">
        <v>0</v>
      </c>
      <c r="CX1102">
        <v>0</v>
      </c>
      <c r="CY1102">
        <v>0</v>
      </c>
      <c r="CZ1102">
        <v>0</v>
      </c>
      <c r="FA1102">
        <v>0</v>
      </c>
      <c r="FF1102">
        <v>0</v>
      </c>
      <c r="FK1102" t="s">
        <v>261</v>
      </c>
      <c r="FL1102">
        <v>2004</v>
      </c>
    </row>
    <row r="1103" spans="1:168" x14ac:dyDescent="0.3">
      <c r="AA1103">
        <v>0</v>
      </c>
      <c r="AB1103">
        <v>0</v>
      </c>
      <c r="AC1103">
        <v>25000</v>
      </c>
      <c r="AD1103">
        <v>0</v>
      </c>
      <c r="AE1103">
        <v>25000</v>
      </c>
      <c r="AF1103">
        <v>0</v>
      </c>
      <c r="AG1103">
        <v>0</v>
      </c>
      <c r="AH1103">
        <v>7662</v>
      </c>
      <c r="AI1103">
        <v>0</v>
      </c>
      <c r="AJ1103">
        <v>0</v>
      </c>
      <c r="AK1103">
        <v>162.3060443</v>
      </c>
      <c r="AL1103">
        <v>0</v>
      </c>
      <c r="AM1103">
        <v>162.3060443</v>
      </c>
      <c r="BA1103">
        <v>0</v>
      </c>
      <c r="BB1103">
        <v>0</v>
      </c>
      <c r="BC1103">
        <v>25000</v>
      </c>
      <c r="BD1103">
        <v>0</v>
      </c>
      <c r="BE1103">
        <v>25000</v>
      </c>
      <c r="BF1103">
        <v>0</v>
      </c>
      <c r="BG1103">
        <v>0</v>
      </c>
      <c r="BH1103">
        <v>7662</v>
      </c>
      <c r="BI1103">
        <v>0</v>
      </c>
      <c r="BJ1103">
        <v>0</v>
      </c>
      <c r="BK1103">
        <v>162.3060443</v>
      </c>
      <c r="BL1103">
        <v>0</v>
      </c>
      <c r="BM1103">
        <v>162.3060443</v>
      </c>
      <c r="FA1103">
        <v>1.3413003E-2</v>
      </c>
      <c r="FE1103">
        <v>1.3413003E-2</v>
      </c>
      <c r="FK1103" t="s">
        <v>261</v>
      </c>
      <c r="FL1103">
        <v>2005</v>
      </c>
    </row>
    <row r="1104" spans="1:168" x14ac:dyDescent="0.3">
      <c r="AA1104">
        <v>1</v>
      </c>
      <c r="AB1104">
        <v>0</v>
      </c>
      <c r="AC1104">
        <v>13000</v>
      </c>
      <c r="AD1104">
        <v>0</v>
      </c>
      <c r="AE1104">
        <v>13000</v>
      </c>
      <c r="AF1104">
        <v>0</v>
      </c>
      <c r="AG1104">
        <v>0</v>
      </c>
      <c r="AH1104">
        <v>130000</v>
      </c>
      <c r="AI1104">
        <v>6.3043750000000001E-3</v>
      </c>
      <c r="AJ1104">
        <v>0</v>
      </c>
      <c r="AK1104">
        <v>81.956878070000002</v>
      </c>
      <c r="AL1104">
        <v>0</v>
      </c>
      <c r="AM1104">
        <v>81.956878070000002</v>
      </c>
      <c r="BA1104">
        <v>1</v>
      </c>
      <c r="BB1104">
        <v>0</v>
      </c>
      <c r="BC1104">
        <v>13000</v>
      </c>
      <c r="BD1104">
        <v>0</v>
      </c>
      <c r="BE1104">
        <v>13000</v>
      </c>
      <c r="BF1104">
        <v>0</v>
      </c>
      <c r="BG1104">
        <v>0</v>
      </c>
      <c r="BH1104">
        <v>130000</v>
      </c>
      <c r="BI1104">
        <v>6.3043750000000001E-3</v>
      </c>
      <c r="BJ1104">
        <v>0</v>
      </c>
      <c r="BK1104">
        <v>81.956878070000002</v>
      </c>
      <c r="BL1104">
        <v>0</v>
      </c>
      <c r="BM1104">
        <v>81.956878070000002</v>
      </c>
      <c r="FA1104">
        <v>9.7420601999999995E-2</v>
      </c>
      <c r="FE1104">
        <v>9.7420601999999995E-2</v>
      </c>
      <c r="FK1104" t="s">
        <v>261</v>
      </c>
      <c r="FL1104">
        <v>2008</v>
      </c>
    </row>
    <row r="1105" spans="1:168" x14ac:dyDescent="0.3">
      <c r="AA1105">
        <v>44</v>
      </c>
      <c r="AB1105">
        <v>700</v>
      </c>
      <c r="AC1105">
        <v>23500</v>
      </c>
      <c r="AD1105">
        <v>5000</v>
      </c>
      <c r="AE1105">
        <v>29200</v>
      </c>
      <c r="AF1105">
        <v>0</v>
      </c>
      <c r="AG1105">
        <v>0</v>
      </c>
      <c r="AH1105">
        <v>34576</v>
      </c>
      <c r="AI1105">
        <v>0.270735909</v>
      </c>
      <c r="AJ1105">
        <v>4.3071621950000001</v>
      </c>
      <c r="AK1105">
        <v>144.597588</v>
      </c>
      <c r="AL1105">
        <v>30.765444250000002</v>
      </c>
      <c r="AM1105">
        <v>179.67019440000001</v>
      </c>
      <c r="BA1105">
        <v>44</v>
      </c>
      <c r="BB1105">
        <v>700</v>
      </c>
      <c r="BC1105">
        <v>23500</v>
      </c>
      <c r="BD1105">
        <v>5000</v>
      </c>
      <c r="BE1105">
        <v>29200</v>
      </c>
      <c r="BF1105">
        <v>0</v>
      </c>
      <c r="BG1105">
        <v>0</v>
      </c>
      <c r="BH1105">
        <v>34576</v>
      </c>
      <c r="BI1105">
        <v>0.270735909</v>
      </c>
      <c r="BJ1105">
        <v>4.3071621950000001</v>
      </c>
      <c r="BK1105">
        <v>144.597588</v>
      </c>
      <c r="BL1105">
        <v>30.765444250000002</v>
      </c>
      <c r="BM1105">
        <v>179.67019440000001</v>
      </c>
      <c r="FA1105">
        <v>2.3354745E-2</v>
      </c>
      <c r="FE1105">
        <v>2.3354745E-2</v>
      </c>
      <c r="FK1105" t="s">
        <v>261</v>
      </c>
      <c r="FL1105">
        <v>2010</v>
      </c>
    </row>
    <row r="1106" spans="1:168" x14ac:dyDescent="0.3">
      <c r="AA1106">
        <v>2</v>
      </c>
      <c r="AB1106">
        <v>0</v>
      </c>
      <c r="AC1106">
        <v>12238</v>
      </c>
      <c r="AD1106">
        <v>3762</v>
      </c>
      <c r="AE1106">
        <v>16000</v>
      </c>
      <c r="AF1106">
        <v>0</v>
      </c>
      <c r="AG1106">
        <v>0</v>
      </c>
      <c r="AH1106">
        <v>67000</v>
      </c>
      <c r="AI1106">
        <v>1.2127827000000001E-2</v>
      </c>
      <c r="AJ1106">
        <v>0</v>
      </c>
      <c r="AK1106">
        <v>74.210175250000006</v>
      </c>
      <c r="AL1106">
        <v>22.81244315</v>
      </c>
      <c r="AM1106">
        <v>97.022618399999999</v>
      </c>
      <c r="BA1106">
        <v>2</v>
      </c>
      <c r="BB1106">
        <v>0</v>
      </c>
      <c r="BC1106">
        <v>12238</v>
      </c>
      <c r="BD1106">
        <v>3762</v>
      </c>
      <c r="BE1106">
        <v>16000</v>
      </c>
      <c r="BF1106">
        <v>0</v>
      </c>
      <c r="BG1106">
        <v>0</v>
      </c>
      <c r="BH1106">
        <v>67000</v>
      </c>
      <c r="BI1106">
        <v>1.2127827000000001E-2</v>
      </c>
      <c r="BJ1106">
        <v>0</v>
      </c>
      <c r="BK1106">
        <v>74.210175250000006</v>
      </c>
      <c r="BL1106">
        <v>22.81244315</v>
      </c>
      <c r="BM1106">
        <v>97.022618399999999</v>
      </c>
      <c r="FA1106">
        <v>3.4782248000000002E-2</v>
      </c>
      <c r="FE1106">
        <v>3.4782248000000002E-2</v>
      </c>
      <c r="FK1106" t="s">
        <v>261</v>
      </c>
      <c r="FL1106">
        <v>2011</v>
      </c>
    </row>
    <row r="1107" spans="1:168" x14ac:dyDescent="0.3">
      <c r="AA1107">
        <v>0</v>
      </c>
      <c r="AB1107">
        <v>0</v>
      </c>
      <c r="AC1107">
        <v>14400</v>
      </c>
      <c r="AD1107">
        <v>0</v>
      </c>
      <c r="AE1107">
        <v>14400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85.959885389999997</v>
      </c>
      <c r="AL1107">
        <v>0</v>
      </c>
      <c r="AM1107">
        <v>85.959885389999997</v>
      </c>
      <c r="BA1107">
        <v>0</v>
      </c>
      <c r="BB1107">
        <v>0</v>
      </c>
      <c r="BC1107">
        <v>9400</v>
      </c>
      <c r="BD1107">
        <v>0</v>
      </c>
      <c r="BE1107">
        <v>9400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56.11270296</v>
      </c>
      <c r="BL1107">
        <v>0</v>
      </c>
      <c r="BM1107">
        <v>56.11270296</v>
      </c>
      <c r="EA1107">
        <v>0</v>
      </c>
      <c r="EB1107">
        <v>0</v>
      </c>
      <c r="EC1107">
        <v>5000</v>
      </c>
      <c r="ED1107">
        <v>0</v>
      </c>
      <c r="EE1107">
        <v>5000</v>
      </c>
      <c r="EF1107">
        <v>0</v>
      </c>
      <c r="EG1107">
        <v>0</v>
      </c>
      <c r="EH1107">
        <v>0</v>
      </c>
      <c r="EI1107">
        <v>0</v>
      </c>
      <c r="EJ1107">
        <v>0</v>
      </c>
      <c r="EK1107">
        <v>29.84718243</v>
      </c>
      <c r="EL1107">
        <v>0</v>
      </c>
      <c r="EM1107">
        <v>29.84718243</v>
      </c>
      <c r="FA1107">
        <v>0</v>
      </c>
      <c r="FD1107">
        <v>0</v>
      </c>
      <c r="FE1107">
        <v>0</v>
      </c>
      <c r="FK1107" t="s">
        <v>261</v>
      </c>
      <c r="FL1107">
        <v>2012</v>
      </c>
    </row>
    <row r="1108" spans="1:168" x14ac:dyDescent="0.3">
      <c r="AA1108">
        <v>5</v>
      </c>
      <c r="AB1108">
        <v>9</v>
      </c>
      <c r="AC1108">
        <v>2700</v>
      </c>
      <c r="AD1108">
        <v>0</v>
      </c>
      <c r="AE1108">
        <v>2709</v>
      </c>
      <c r="AF1108">
        <v>0</v>
      </c>
      <c r="AG1108">
        <v>0</v>
      </c>
      <c r="AH1108">
        <v>0</v>
      </c>
      <c r="AI1108">
        <v>2.8896722999999999E-2</v>
      </c>
      <c r="AJ1108">
        <v>5.2014102E-2</v>
      </c>
      <c r="AK1108">
        <v>15.60423048</v>
      </c>
      <c r="AL1108">
        <v>0</v>
      </c>
      <c r="AM1108">
        <v>15.656244579999999</v>
      </c>
      <c r="BA1108">
        <v>5</v>
      </c>
      <c r="BB1108">
        <v>9</v>
      </c>
      <c r="BC1108">
        <v>2700</v>
      </c>
      <c r="BD1108">
        <v>0</v>
      </c>
      <c r="BE1108">
        <v>2709</v>
      </c>
      <c r="BF1108">
        <v>0</v>
      </c>
      <c r="BG1108">
        <v>0</v>
      </c>
      <c r="BH1108">
        <v>0</v>
      </c>
      <c r="BI1108">
        <v>2.8896722999999999E-2</v>
      </c>
      <c r="BJ1108">
        <v>5.2014102E-2</v>
      </c>
      <c r="BK1108">
        <v>15.60423048</v>
      </c>
      <c r="BL1108">
        <v>0</v>
      </c>
      <c r="BM1108">
        <v>15.656244579999999</v>
      </c>
      <c r="FA1108">
        <v>0</v>
      </c>
      <c r="FE1108">
        <v>0</v>
      </c>
      <c r="FK1108" t="s">
        <v>261</v>
      </c>
      <c r="FL1108">
        <v>2014</v>
      </c>
    </row>
    <row r="1109" spans="1:168" x14ac:dyDescent="0.3">
      <c r="AA1109">
        <v>2</v>
      </c>
      <c r="AB1109">
        <v>0</v>
      </c>
      <c r="AC1109">
        <v>12670</v>
      </c>
      <c r="AD1109">
        <v>0</v>
      </c>
      <c r="AE1109">
        <v>12670</v>
      </c>
      <c r="AF1109">
        <v>0</v>
      </c>
      <c r="AG1109">
        <v>0</v>
      </c>
      <c r="AH1109">
        <v>5300</v>
      </c>
      <c r="AI1109">
        <v>1.1381743999999999E-2</v>
      </c>
      <c r="AJ1109">
        <v>0</v>
      </c>
      <c r="AK1109">
        <v>72.10334623</v>
      </c>
      <c r="AL1109">
        <v>0</v>
      </c>
      <c r="AM1109">
        <v>72.10334623</v>
      </c>
      <c r="BA1109">
        <v>2</v>
      </c>
      <c r="BB1109">
        <v>0</v>
      </c>
      <c r="BC1109">
        <v>12670</v>
      </c>
      <c r="BD1109">
        <v>0</v>
      </c>
      <c r="BE1109">
        <v>12670</v>
      </c>
      <c r="BF1109">
        <v>0</v>
      </c>
      <c r="BG1109">
        <v>0</v>
      </c>
      <c r="BH1109">
        <v>5300</v>
      </c>
      <c r="BI1109">
        <v>1.1381743999999999E-2</v>
      </c>
      <c r="BJ1109">
        <v>0</v>
      </c>
      <c r="BK1109">
        <v>72.10334623</v>
      </c>
      <c r="BL1109">
        <v>0</v>
      </c>
      <c r="BM1109">
        <v>72.10334623</v>
      </c>
      <c r="FA1109">
        <v>2.8743739999999999E-3</v>
      </c>
      <c r="FE1109">
        <v>2.8743739999999999E-3</v>
      </c>
      <c r="FK1109" t="s">
        <v>261</v>
      </c>
      <c r="FL1109">
        <v>2015</v>
      </c>
    </row>
    <row r="1110" spans="1:168" x14ac:dyDescent="0.3">
      <c r="AA1110">
        <v>0</v>
      </c>
      <c r="AB1110">
        <v>0</v>
      </c>
      <c r="AC1110">
        <v>7000</v>
      </c>
      <c r="AD1110">
        <v>0</v>
      </c>
      <c r="AE1110">
        <v>7000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38.716814159999998</v>
      </c>
      <c r="AL1110">
        <v>0</v>
      </c>
      <c r="AM1110">
        <v>38.716814159999998</v>
      </c>
      <c r="BA1110">
        <v>0</v>
      </c>
      <c r="BB1110">
        <v>0</v>
      </c>
      <c r="BC1110">
        <v>7000</v>
      </c>
      <c r="BD1110">
        <v>0</v>
      </c>
      <c r="BE1110">
        <v>7000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38.716814159999998</v>
      </c>
      <c r="BL1110">
        <v>0</v>
      </c>
      <c r="BM1110">
        <v>38.716814159999998</v>
      </c>
      <c r="FA1110">
        <v>0</v>
      </c>
      <c r="FE1110">
        <v>0</v>
      </c>
      <c r="FK1110" t="s">
        <v>261</v>
      </c>
      <c r="FL1110">
        <v>2017</v>
      </c>
    </row>
    <row r="1111" spans="1:168" x14ac:dyDescent="0.3">
      <c r="AA1111">
        <v>0</v>
      </c>
      <c r="AB1111">
        <v>0</v>
      </c>
      <c r="AC1111">
        <v>400</v>
      </c>
      <c r="AD1111">
        <v>0</v>
      </c>
      <c r="AE1111">
        <v>400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2.1834061139999998</v>
      </c>
      <c r="AL1111">
        <v>0</v>
      </c>
      <c r="AM1111">
        <v>2.1834061139999998</v>
      </c>
      <c r="BA1111">
        <v>0</v>
      </c>
      <c r="BB1111">
        <v>0</v>
      </c>
      <c r="BC1111">
        <v>400</v>
      </c>
      <c r="BD1111">
        <v>0</v>
      </c>
      <c r="BE1111">
        <v>400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2.1834061139999998</v>
      </c>
      <c r="BL1111">
        <v>0</v>
      </c>
      <c r="BM1111">
        <v>2.1834061139999998</v>
      </c>
      <c r="FA1111">
        <v>0</v>
      </c>
      <c r="FE1111">
        <v>0</v>
      </c>
      <c r="FK1111" t="s">
        <v>261</v>
      </c>
      <c r="FL1111">
        <v>2018</v>
      </c>
    </row>
    <row r="1112" spans="1:168" x14ac:dyDescent="0.3">
      <c r="AA1112">
        <v>0</v>
      </c>
      <c r="AB1112">
        <v>0</v>
      </c>
      <c r="AC1112">
        <v>33000</v>
      </c>
      <c r="AD1112">
        <v>0</v>
      </c>
      <c r="AE1112">
        <v>33000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175.74966689999999</v>
      </c>
      <c r="AL1112">
        <v>0</v>
      </c>
      <c r="AM1112">
        <v>175.74966689999999</v>
      </c>
      <c r="BA1112">
        <v>0</v>
      </c>
      <c r="BB1112">
        <v>0</v>
      </c>
      <c r="BC1112">
        <v>33000</v>
      </c>
      <c r="BD1112">
        <v>0</v>
      </c>
      <c r="BE1112">
        <v>33000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175.74966689999999</v>
      </c>
      <c r="BL1112">
        <v>0</v>
      </c>
      <c r="BM1112">
        <v>175.74966689999999</v>
      </c>
      <c r="FA1112">
        <v>0</v>
      </c>
      <c r="FE1112">
        <v>0</v>
      </c>
      <c r="FK1112" t="s">
        <v>261</v>
      </c>
      <c r="FL1112">
        <v>2020</v>
      </c>
    </row>
    <row r="1113" spans="1:168" x14ac:dyDescent="0.3">
      <c r="AA1113">
        <v>4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38</v>
      </c>
      <c r="AI1113">
        <v>1.2176931E-2</v>
      </c>
      <c r="AJ1113">
        <v>0</v>
      </c>
      <c r="AK1113">
        <v>0</v>
      </c>
      <c r="AL1113">
        <v>0</v>
      </c>
      <c r="AM1113">
        <v>0</v>
      </c>
      <c r="BA1113">
        <v>4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38</v>
      </c>
      <c r="BI1113">
        <v>1.2176931E-2</v>
      </c>
      <c r="BJ1113">
        <v>0</v>
      </c>
      <c r="BK1113">
        <v>0</v>
      </c>
      <c r="BL1113">
        <v>0</v>
      </c>
      <c r="BM1113">
        <v>0</v>
      </c>
      <c r="FA1113">
        <v>2.9262299999999999E-4</v>
      </c>
      <c r="FE1113">
        <v>2.9262299999999999E-4</v>
      </c>
      <c r="FK1113" t="s">
        <v>262</v>
      </c>
      <c r="FL1113">
        <v>2001</v>
      </c>
    </row>
    <row r="1114" spans="1:168" x14ac:dyDescent="0.3">
      <c r="AA1114">
        <v>101</v>
      </c>
      <c r="AB1114">
        <v>8</v>
      </c>
      <c r="AC1114">
        <v>175000</v>
      </c>
      <c r="AD1114">
        <v>0</v>
      </c>
      <c r="AE1114">
        <v>175008</v>
      </c>
      <c r="AF1114">
        <v>0</v>
      </c>
      <c r="AG1114">
        <v>0</v>
      </c>
      <c r="AH1114">
        <v>0</v>
      </c>
      <c r="AI1114">
        <v>0.29924152599999998</v>
      </c>
      <c r="AJ1114">
        <v>2.3702299E-2</v>
      </c>
      <c r="AK1114">
        <v>518.48779330000002</v>
      </c>
      <c r="AL1114">
        <v>0</v>
      </c>
      <c r="AM1114">
        <v>518.51149559999999</v>
      </c>
      <c r="BA1114">
        <v>85</v>
      </c>
      <c r="BB1114">
        <v>8</v>
      </c>
      <c r="BC1114">
        <v>175000</v>
      </c>
      <c r="BD1114">
        <v>0</v>
      </c>
      <c r="BE1114">
        <v>175008</v>
      </c>
      <c r="BF1114">
        <v>0</v>
      </c>
      <c r="BG1114">
        <v>0</v>
      </c>
      <c r="BH1114">
        <v>0</v>
      </c>
      <c r="BI1114">
        <v>0.25183692800000002</v>
      </c>
      <c r="BJ1114">
        <v>2.3702299E-2</v>
      </c>
      <c r="BK1114">
        <v>518.48779330000002</v>
      </c>
      <c r="BL1114">
        <v>0</v>
      </c>
      <c r="BM1114">
        <v>518.51149559999999</v>
      </c>
      <c r="CN1114">
        <v>16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4.7404597999999999E-2</v>
      </c>
      <c r="CW1114">
        <v>0</v>
      </c>
      <c r="CX1114">
        <v>0</v>
      </c>
      <c r="CY1114">
        <v>0</v>
      </c>
      <c r="CZ1114">
        <v>0</v>
      </c>
      <c r="FA1114">
        <v>0</v>
      </c>
      <c r="FE1114">
        <v>0</v>
      </c>
      <c r="FF1114">
        <v>0</v>
      </c>
      <c r="FK1114" t="s">
        <v>262</v>
      </c>
      <c r="FL1114">
        <v>2002</v>
      </c>
    </row>
    <row r="1115" spans="1:168" x14ac:dyDescent="0.3">
      <c r="AA1115">
        <v>40</v>
      </c>
      <c r="AB1115">
        <v>0</v>
      </c>
      <c r="AC1115">
        <v>60300</v>
      </c>
      <c r="AD1115">
        <v>0</v>
      </c>
      <c r="AE1115">
        <v>60300</v>
      </c>
      <c r="AF1115">
        <v>0</v>
      </c>
      <c r="AG1115">
        <v>0</v>
      </c>
      <c r="AH1115">
        <v>0</v>
      </c>
      <c r="AI1115">
        <v>0.11534358</v>
      </c>
      <c r="AJ1115">
        <v>0</v>
      </c>
      <c r="AK1115">
        <v>173.88044640000001</v>
      </c>
      <c r="AL1115">
        <v>0</v>
      </c>
      <c r="AM1115">
        <v>173.88044640000001</v>
      </c>
      <c r="BA1115">
        <v>40</v>
      </c>
      <c r="BB1115">
        <v>0</v>
      </c>
      <c r="BC1115">
        <v>60300</v>
      </c>
      <c r="BD1115">
        <v>0</v>
      </c>
      <c r="BE1115">
        <v>60300</v>
      </c>
      <c r="BF1115">
        <v>0</v>
      </c>
      <c r="BG1115">
        <v>0</v>
      </c>
      <c r="BH1115">
        <v>0</v>
      </c>
      <c r="BI1115">
        <v>0.11534358</v>
      </c>
      <c r="BJ1115">
        <v>0</v>
      </c>
      <c r="BK1115">
        <v>173.88044640000001</v>
      </c>
      <c r="BL1115">
        <v>0</v>
      </c>
      <c r="BM1115">
        <v>173.88044640000001</v>
      </c>
      <c r="FA1115">
        <v>0</v>
      </c>
      <c r="FE1115">
        <v>0</v>
      </c>
      <c r="FK1115" t="s">
        <v>262</v>
      </c>
      <c r="FL1115">
        <v>2003</v>
      </c>
    </row>
    <row r="1116" spans="1:168" x14ac:dyDescent="0.3">
      <c r="A1116">
        <v>80</v>
      </c>
      <c r="B1116">
        <v>0</v>
      </c>
      <c r="C1116">
        <v>2300000</v>
      </c>
      <c r="D1116">
        <v>0</v>
      </c>
      <c r="E1116">
        <v>2300000</v>
      </c>
      <c r="F1116">
        <v>0</v>
      </c>
      <c r="G1116">
        <v>0</v>
      </c>
      <c r="H1116">
        <v>0</v>
      </c>
      <c r="I1116">
        <v>0.22449838599999999</v>
      </c>
      <c r="J1116">
        <v>0</v>
      </c>
      <c r="K1116">
        <v>6454.3286099999996</v>
      </c>
      <c r="L1116">
        <v>0</v>
      </c>
      <c r="M1116">
        <v>6454.3286099999996</v>
      </c>
      <c r="N1116">
        <v>1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100000</v>
      </c>
      <c r="V1116">
        <v>2.8062299999999998E-3</v>
      </c>
      <c r="W1116">
        <v>0</v>
      </c>
      <c r="X1116">
        <v>0</v>
      </c>
      <c r="Y1116">
        <v>0</v>
      </c>
      <c r="Z1116">
        <v>0</v>
      </c>
      <c r="AA1116">
        <v>135</v>
      </c>
      <c r="AB1116">
        <v>0</v>
      </c>
      <c r="AC1116">
        <v>2312000</v>
      </c>
      <c r="AD1116">
        <v>0</v>
      </c>
      <c r="AE1116">
        <v>2312000</v>
      </c>
      <c r="AF1116">
        <v>0</v>
      </c>
      <c r="AG1116">
        <v>0</v>
      </c>
      <c r="AH1116">
        <v>100000</v>
      </c>
      <c r="AI1116">
        <v>0.378841027</v>
      </c>
      <c r="AJ1116">
        <v>0</v>
      </c>
      <c r="AK1116">
        <v>6488.0033670000003</v>
      </c>
      <c r="AL1116">
        <v>0</v>
      </c>
      <c r="AM1116">
        <v>6488.0033670000003</v>
      </c>
      <c r="BA1116">
        <v>54</v>
      </c>
      <c r="BB1116">
        <v>0</v>
      </c>
      <c r="BC1116">
        <v>12000</v>
      </c>
      <c r="BD1116">
        <v>0</v>
      </c>
      <c r="BE1116">
        <v>12000</v>
      </c>
      <c r="BF1116">
        <v>0</v>
      </c>
      <c r="BG1116">
        <v>0</v>
      </c>
      <c r="BH1116">
        <v>0</v>
      </c>
      <c r="BI1116">
        <v>0.15153641100000001</v>
      </c>
      <c r="BJ1116">
        <v>0</v>
      </c>
      <c r="BK1116">
        <v>33.674757960000001</v>
      </c>
      <c r="BL1116">
        <v>0</v>
      </c>
      <c r="BM1116">
        <v>33.674757960000001</v>
      </c>
      <c r="FA1116">
        <v>0.62129795399999999</v>
      </c>
      <c r="FB1116">
        <v>0</v>
      </c>
      <c r="FC1116">
        <v>0.62129795399999999</v>
      </c>
      <c r="FE1116">
        <v>0</v>
      </c>
      <c r="FK1116" t="s">
        <v>262</v>
      </c>
      <c r="FL1116">
        <v>2004</v>
      </c>
    </row>
    <row r="1117" spans="1:168" x14ac:dyDescent="0.3">
      <c r="A1117">
        <v>27</v>
      </c>
      <c r="B1117">
        <v>0</v>
      </c>
      <c r="C1117">
        <v>3500000</v>
      </c>
      <c r="D1117">
        <v>0</v>
      </c>
      <c r="E1117">
        <v>3500000</v>
      </c>
      <c r="F1117">
        <v>0</v>
      </c>
      <c r="G1117">
        <v>0</v>
      </c>
      <c r="H1117">
        <v>0</v>
      </c>
      <c r="I1117">
        <v>7.3720137000000005E-2</v>
      </c>
      <c r="J1117">
        <v>0</v>
      </c>
      <c r="K1117">
        <v>9556.3139929999998</v>
      </c>
      <c r="L1117">
        <v>0</v>
      </c>
      <c r="M1117">
        <v>9556.3139929999998</v>
      </c>
      <c r="AA1117">
        <v>53</v>
      </c>
      <c r="AB1117">
        <v>0</v>
      </c>
      <c r="AC1117">
        <v>3536200</v>
      </c>
      <c r="AD1117">
        <v>0</v>
      </c>
      <c r="AE1117">
        <v>3536200</v>
      </c>
      <c r="AF1117">
        <v>0</v>
      </c>
      <c r="AG1117">
        <v>0</v>
      </c>
      <c r="AH1117">
        <v>500</v>
      </c>
      <c r="AI1117">
        <v>0.144709898</v>
      </c>
      <c r="AJ1117">
        <v>0</v>
      </c>
      <c r="AK1117">
        <v>9655.1535839999997</v>
      </c>
      <c r="AL1117">
        <v>0</v>
      </c>
      <c r="AM1117">
        <v>9655.1535839999997</v>
      </c>
      <c r="BA1117">
        <v>26</v>
      </c>
      <c r="BB1117">
        <v>0</v>
      </c>
      <c r="BC1117">
        <v>36200</v>
      </c>
      <c r="BD1117">
        <v>0</v>
      </c>
      <c r="BE1117">
        <v>36200</v>
      </c>
      <c r="BF1117">
        <v>0</v>
      </c>
      <c r="BG1117">
        <v>0</v>
      </c>
      <c r="BH1117">
        <v>500</v>
      </c>
      <c r="BI1117">
        <v>7.0989760999999998E-2</v>
      </c>
      <c r="BJ1117">
        <v>0</v>
      </c>
      <c r="BK1117">
        <v>98.839590439999995</v>
      </c>
      <c r="BL1117">
        <v>0</v>
      </c>
      <c r="BM1117">
        <v>98.839590439999995</v>
      </c>
      <c r="FA1117">
        <v>2.6683890000000002E-3</v>
      </c>
      <c r="FB1117">
        <v>0</v>
      </c>
      <c r="FE1117">
        <v>2.6683890000000002E-3</v>
      </c>
      <c r="FK1117" t="s">
        <v>262</v>
      </c>
      <c r="FL1117">
        <v>2005</v>
      </c>
    </row>
    <row r="1118" spans="1:168" x14ac:dyDescent="0.3">
      <c r="AA1118">
        <v>212</v>
      </c>
      <c r="AB1118">
        <v>0</v>
      </c>
      <c r="AC1118">
        <v>783300</v>
      </c>
      <c r="AD1118">
        <v>0</v>
      </c>
      <c r="AE1118">
        <v>783300</v>
      </c>
      <c r="AF1118">
        <v>0</v>
      </c>
      <c r="AG1118">
        <v>0</v>
      </c>
      <c r="AH1118">
        <v>0</v>
      </c>
      <c r="AI1118">
        <v>0.56309596500000003</v>
      </c>
      <c r="AJ1118">
        <v>0</v>
      </c>
      <c r="AK1118">
        <v>2080.533347</v>
      </c>
      <c r="AL1118">
        <v>0</v>
      </c>
      <c r="AM1118">
        <v>2080.533347</v>
      </c>
      <c r="BA1118">
        <v>212</v>
      </c>
      <c r="BB1118">
        <v>0</v>
      </c>
      <c r="BC1118">
        <v>783300</v>
      </c>
      <c r="BD1118">
        <v>0</v>
      </c>
      <c r="BE1118">
        <v>783300</v>
      </c>
      <c r="BF1118">
        <v>0</v>
      </c>
      <c r="BG1118">
        <v>0</v>
      </c>
      <c r="BH1118">
        <v>0</v>
      </c>
      <c r="BI1118">
        <v>0.56309596500000003</v>
      </c>
      <c r="BJ1118">
        <v>0</v>
      </c>
      <c r="BK1118">
        <v>2080.533347</v>
      </c>
      <c r="BL1118">
        <v>0</v>
      </c>
      <c r="BM1118">
        <v>2080.533347</v>
      </c>
      <c r="FA1118">
        <v>0</v>
      </c>
      <c r="FE1118">
        <v>0</v>
      </c>
      <c r="FK1118" t="s">
        <v>262</v>
      </c>
      <c r="FL1118">
        <v>2006</v>
      </c>
    </row>
    <row r="1119" spans="1:168" x14ac:dyDescent="0.3">
      <c r="AA1119">
        <v>39</v>
      </c>
      <c r="AB1119">
        <v>7</v>
      </c>
      <c r="AC1119">
        <v>42650</v>
      </c>
      <c r="AD1119">
        <v>0</v>
      </c>
      <c r="AE1119">
        <v>42657</v>
      </c>
      <c r="AF1119">
        <v>0</v>
      </c>
      <c r="AG1119">
        <v>0</v>
      </c>
      <c r="AH1119">
        <v>0</v>
      </c>
      <c r="AI1119">
        <v>0.10075957200000001</v>
      </c>
      <c r="AJ1119">
        <v>1.8085051000000001E-2</v>
      </c>
      <c r="AK1119">
        <v>110.1896347</v>
      </c>
      <c r="AL1119">
        <v>0</v>
      </c>
      <c r="AM1119">
        <v>110.2077197</v>
      </c>
      <c r="BA1119">
        <v>19</v>
      </c>
      <c r="BB1119">
        <v>1</v>
      </c>
      <c r="BC1119">
        <v>42650</v>
      </c>
      <c r="BD1119">
        <v>0</v>
      </c>
      <c r="BE1119">
        <v>42651</v>
      </c>
      <c r="BF1119">
        <v>0</v>
      </c>
      <c r="BG1119">
        <v>0</v>
      </c>
      <c r="BH1119">
        <v>0</v>
      </c>
      <c r="BI1119">
        <v>4.9087997000000001E-2</v>
      </c>
      <c r="BJ1119">
        <v>2.5835789999999999E-3</v>
      </c>
      <c r="BK1119">
        <v>110.1896347</v>
      </c>
      <c r="BL1119">
        <v>0</v>
      </c>
      <c r="BM1119">
        <v>110.19221829999999</v>
      </c>
      <c r="CN1119">
        <v>20</v>
      </c>
      <c r="CO1119">
        <v>6</v>
      </c>
      <c r="CP1119">
        <v>0</v>
      </c>
      <c r="CQ1119">
        <v>0</v>
      </c>
      <c r="CR1119">
        <v>6</v>
      </c>
      <c r="CS1119">
        <v>0</v>
      </c>
      <c r="CT1119">
        <v>0</v>
      </c>
      <c r="CU1119">
        <v>0</v>
      </c>
      <c r="CV1119">
        <v>5.1671574999999997E-2</v>
      </c>
      <c r="CW1119">
        <v>1.5501473E-2</v>
      </c>
      <c r="CX1119">
        <v>0</v>
      </c>
      <c r="CY1119">
        <v>0</v>
      </c>
      <c r="CZ1119">
        <v>1.5501473E-2</v>
      </c>
      <c r="FA1119">
        <v>0</v>
      </c>
      <c r="FE1119">
        <v>0</v>
      </c>
      <c r="FF1119">
        <v>0</v>
      </c>
      <c r="FK1119" t="s">
        <v>262</v>
      </c>
      <c r="FL1119">
        <v>2007</v>
      </c>
    </row>
    <row r="1120" spans="1:168" x14ac:dyDescent="0.3">
      <c r="A1120">
        <v>4</v>
      </c>
      <c r="B1120">
        <v>0</v>
      </c>
      <c r="C1120">
        <v>3800000</v>
      </c>
      <c r="D1120">
        <v>0</v>
      </c>
      <c r="E1120">
        <v>3800000</v>
      </c>
      <c r="F1120">
        <v>0</v>
      </c>
      <c r="G1120">
        <v>0</v>
      </c>
      <c r="H1120">
        <v>0</v>
      </c>
      <c r="I1120">
        <v>1.0052271999999999E-2</v>
      </c>
      <c r="J1120">
        <v>0</v>
      </c>
      <c r="K1120">
        <v>9549.6582230000004</v>
      </c>
      <c r="L1120">
        <v>0</v>
      </c>
      <c r="M1120">
        <v>9549.6582230000004</v>
      </c>
      <c r="AA1120">
        <v>69</v>
      </c>
      <c r="AB1120">
        <v>20</v>
      </c>
      <c r="AC1120">
        <v>3862438</v>
      </c>
      <c r="AD1120">
        <v>0</v>
      </c>
      <c r="AE1120">
        <v>3862458</v>
      </c>
      <c r="AF1120">
        <v>0</v>
      </c>
      <c r="AG1120">
        <v>0</v>
      </c>
      <c r="AH1120">
        <v>0</v>
      </c>
      <c r="AI1120">
        <v>0.173401689</v>
      </c>
      <c r="AJ1120">
        <v>5.0261358999999999E-2</v>
      </c>
      <c r="AK1120">
        <v>9706.5691599999991</v>
      </c>
      <c r="AL1120">
        <v>0</v>
      </c>
      <c r="AM1120">
        <v>9706.6194209999994</v>
      </c>
      <c r="BA1120">
        <v>55</v>
      </c>
      <c r="BB1120">
        <v>0</v>
      </c>
      <c r="BC1120">
        <v>62438</v>
      </c>
      <c r="BD1120">
        <v>0</v>
      </c>
      <c r="BE1120">
        <v>62438</v>
      </c>
      <c r="BF1120">
        <v>0</v>
      </c>
      <c r="BG1120">
        <v>0</v>
      </c>
      <c r="BH1120">
        <v>0</v>
      </c>
      <c r="BI1120">
        <v>0.13821873700000001</v>
      </c>
      <c r="BJ1120">
        <v>0</v>
      </c>
      <c r="BK1120">
        <v>156.9109369</v>
      </c>
      <c r="BL1120">
        <v>0</v>
      </c>
      <c r="BM1120">
        <v>156.9109369</v>
      </c>
      <c r="CN1120">
        <v>10</v>
      </c>
      <c r="CO1120">
        <v>20</v>
      </c>
      <c r="CP1120">
        <v>0</v>
      </c>
      <c r="CQ1120">
        <v>0</v>
      </c>
      <c r="CR1120">
        <v>20</v>
      </c>
      <c r="CS1120">
        <v>0</v>
      </c>
      <c r="CT1120">
        <v>0</v>
      </c>
      <c r="CU1120">
        <v>0</v>
      </c>
      <c r="CV1120">
        <v>2.5130679999999999E-2</v>
      </c>
      <c r="CW1120">
        <v>5.0261358999999999E-2</v>
      </c>
      <c r="CX1120">
        <v>0</v>
      </c>
      <c r="CY1120">
        <v>0</v>
      </c>
      <c r="CZ1120">
        <v>5.0261358999999999E-2</v>
      </c>
      <c r="FA1120">
        <v>0</v>
      </c>
      <c r="FB1120">
        <v>0</v>
      </c>
      <c r="FE1120">
        <v>0</v>
      </c>
      <c r="FF1120">
        <v>0</v>
      </c>
      <c r="FK1120" t="s">
        <v>262</v>
      </c>
      <c r="FL1120">
        <v>2008</v>
      </c>
    </row>
    <row r="1121" spans="1:168" x14ac:dyDescent="0.3">
      <c r="AA1121">
        <v>56</v>
      </c>
      <c r="AB1121">
        <v>0</v>
      </c>
      <c r="AC1121">
        <v>136200</v>
      </c>
      <c r="AD1121">
        <v>0</v>
      </c>
      <c r="AE1121">
        <v>136200</v>
      </c>
      <c r="AF1121">
        <v>0</v>
      </c>
      <c r="AG1121">
        <v>0</v>
      </c>
      <c r="AH1121">
        <v>0</v>
      </c>
      <c r="AI1121">
        <v>0.13691262000000001</v>
      </c>
      <c r="AJ1121">
        <v>0</v>
      </c>
      <c r="AK1121">
        <v>332.99105179999998</v>
      </c>
      <c r="AL1121">
        <v>0</v>
      </c>
      <c r="AM1121">
        <v>332.99105179999998</v>
      </c>
      <c r="BA1121">
        <v>56</v>
      </c>
      <c r="BB1121">
        <v>0</v>
      </c>
      <c r="BC1121">
        <v>136200</v>
      </c>
      <c r="BD1121">
        <v>0</v>
      </c>
      <c r="BE1121">
        <v>136200</v>
      </c>
      <c r="BF1121">
        <v>0</v>
      </c>
      <c r="BG1121">
        <v>0</v>
      </c>
      <c r="BH1121">
        <v>0</v>
      </c>
      <c r="BI1121">
        <v>0.13691262000000001</v>
      </c>
      <c r="BJ1121">
        <v>0</v>
      </c>
      <c r="BK1121">
        <v>332.99105179999998</v>
      </c>
      <c r="BL1121">
        <v>0</v>
      </c>
      <c r="BM1121">
        <v>332.99105179999998</v>
      </c>
      <c r="FA1121">
        <v>0</v>
      </c>
      <c r="FE1121">
        <v>0</v>
      </c>
      <c r="FK1121" t="s">
        <v>262</v>
      </c>
      <c r="FL1121">
        <v>2009</v>
      </c>
    </row>
    <row r="1122" spans="1:168" x14ac:dyDescent="0.3">
      <c r="A1122">
        <v>0</v>
      </c>
      <c r="B1122">
        <v>0</v>
      </c>
      <c r="C1122">
        <v>4300000</v>
      </c>
      <c r="D1122">
        <v>0</v>
      </c>
      <c r="E1122">
        <v>4300000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10230.54412</v>
      </c>
      <c r="L1122">
        <v>0</v>
      </c>
      <c r="M1122">
        <v>10230.54412</v>
      </c>
      <c r="AA1122">
        <v>204</v>
      </c>
      <c r="AB1122">
        <v>0</v>
      </c>
      <c r="AC1122">
        <v>4511164</v>
      </c>
      <c r="AD1122">
        <v>0</v>
      </c>
      <c r="AE1122">
        <v>4511164</v>
      </c>
      <c r="AF1122">
        <v>0</v>
      </c>
      <c r="AG1122">
        <v>0</v>
      </c>
      <c r="AH1122">
        <v>0</v>
      </c>
      <c r="AI1122">
        <v>0.48535604700000001</v>
      </c>
      <c r="AJ1122">
        <v>0</v>
      </c>
      <c r="AK1122">
        <v>10732.944729999999</v>
      </c>
      <c r="AL1122">
        <v>0</v>
      </c>
      <c r="AM1122">
        <v>10732.944729999999</v>
      </c>
      <c r="BA1122">
        <v>194</v>
      </c>
      <c r="BB1122">
        <v>0</v>
      </c>
      <c r="BC1122">
        <v>211164</v>
      </c>
      <c r="BD1122">
        <v>0</v>
      </c>
      <c r="BE1122">
        <v>211164</v>
      </c>
      <c r="BF1122">
        <v>0</v>
      </c>
      <c r="BG1122">
        <v>0</v>
      </c>
      <c r="BH1122">
        <v>0</v>
      </c>
      <c r="BI1122">
        <v>0.46156408399999999</v>
      </c>
      <c r="BJ1122">
        <v>0</v>
      </c>
      <c r="BK1122">
        <v>502.4006091</v>
      </c>
      <c r="BL1122">
        <v>0</v>
      </c>
      <c r="BM1122">
        <v>502.4006091</v>
      </c>
      <c r="CN1122">
        <v>10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2.3791962999999999E-2</v>
      </c>
      <c r="CW1122">
        <v>0</v>
      </c>
      <c r="CX1122">
        <v>0</v>
      </c>
      <c r="CY1122">
        <v>0</v>
      </c>
      <c r="CZ1122">
        <v>0</v>
      </c>
      <c r="FA1122">
        <v>0</v>
      </c>
      <c r="FB1122">
        <v>0</v>
      </c>
      <c r="FE1122">
        <v>0</v>
      </c>
      <c r="FF1122">
        <v>0</v>
      </c>
      <c r="FK1122" t="s">
        <v>262</v>
      </c>
      <c r="FL1122">
        <v>2010</v>
      </c>
    </row>
    <row r="1123" spans="1:168" x14ac:dyDescent="0.3">
      <c r="A1123">
        <v>0</v>
      </c>
      <c r="B1123">
        <v>0</v>
      </c>
      <c r="C1123">
        <v>3750000</v>
      </c>
      <c r="D1123">
        <v>0</v>
      </c>
      <c r="E1123">
        <v>3750000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8684.9784610000006</v>
      </c>
      <c r="L1123">
        <v>0</v>
      </c>
      <c r="M1123">
        <v>8684.9784610000006</v>
      </c>
      <c r="AA1123">
        <v>33</v>
      </c>
      <c r="AB1123">
        <v>0</v>
      </c>
      <c r="AC1123">
        <v>3845692</v>
      </c>
      <c r="AD1123">
        <v>5000</v>
      </c>
      <c r="AE1123">
        <v>3850692</v>
      </c>
      <c r="AF1123">
        <v>0</v>
      </c>
      <c r="AG1123">
        <v>0</v>
      </c>
      <c r="AH1123">
        <v>0</v>
      </c>
      <c r="AI1123">
        <v>7.6427809999999999E-2</v>
      </c>
      <c r="AJ1123">
        <v>0</v>
      </c>
      <c r="AK1123">
        <v>8906.6005839999998</v>
      </c>
      <c r="AL1123">
        <v>11.579971280000001</v>
      </c>
      <c r="AM1123">
        <v>8918.1805550000008</v>
      </c>
      <c r="BA1123">
        <v>33</v>
      </c>
      <c r="BB1123">
        <v>0</v>
      </c>
      <c r="BC1123">
        <v>95692</v>
      </c>
      <c r="BD1123">
        <v>5000</v>
      </c>
      <c r="BE1123">
        <v>100692</v>
      </c>
      <c r="BF1123">
        <v>0</v>
      </c>
      <c r="BG1123">
        <v>0</v>
      </c>
      <c r="BH1123">
        <v>0</v>
      </c>
      <c r="BI1123">
        <v>7.6427809999999999E-2</v>
      </c>
      <c r="BJ1123">
        <v>0</v>
      </c>
      <c r="BK1123">
        <v>221.62212239999999</v>
      </c>
      <c r="BL1123">
        <v>11.579971280000001</v>
      </c>
      <c r="BM1123">
        <v>233.20209370000001</v>
      </c>
      <c r="FA1123">
        <v>0</v>
      </c>
      <c r="FB1123">
        <v>0</v>
      </c>
      <c r="FE1123">
        <v>0</v>
      </c>
      <c r="FK1123" t="s">
        <v>262</v>
      </c>
      <c r="FL1123">
        <v>2011</v>
      </c>
    </row>
    <row r="1124" spans="1:168" x14ac:dyDescent="0.3">
      <c r="AA1124">
        <v>73</v>
      </c>
      <c r="AB1124">
        <v>0</v>
      </c>
      <c r="AC1124">
        <v>280670</v>
      </c>
      <c r="AD1124">
        <v>0</v>
      </c>
      <c r="AE1124">
        <v>280670</v>
      </c>
      <c r="AF1124">
        <v>0</v>
      </c>
      <c r="AG1124">
        <v>1000</v>
      </c>
      <c r="AH1124">
        <v>100000</v>
      </c>
      <c r="AI1124">
        <v>0.16462575800000001</v>
      </c>
      <c r="AJ1124">
        <v>0</v>
      </c>
      <c r="AK1124">
        <v>632.95221340000001</v>
      </c>
      <c r="AL1124">
        <v>0</v>
      </c>
      <c r="AM1124">
        <v>632.95221340000001</v>
      </c>
      <c r="BA1124">
        <v>73</v>
      </c>
      <c r="BB1124">
        <v>0</v>
      </c>
      <c r="BC1124">
        <v>280670</v>
      </c>
      <c r="BD1124">
        <v>0</v>
      </c>
      <c r="BE1124">
        <v>280670</v>
      </c>
      <c r="BF1124">
        <v>0</v>
      </c>
      <c r="BG1124">
        <v>1000</v>
      </c>
      <c r="BH1124">
        <v>100000</v>
      </c>
      <c r="BI1124">
        <v>0.16462575800000001</v>
      </c>
      <c r="BJ1124">
        <v>0</v>
      </c>
      <c r="BK1124">
        <v>632.95221340000001</v>
      </c>
      <c r="BL1124">
        <v>0</v>
      </c>
      <c r="BM1124">
        <v>632.95221340000001</v>
      </c>
      <c r="FA1124">
        <v>0.198362498</v>
      </c>
      <c r="FE1124">
        <v>0.198362498</v>
      </c>
      <c r="FK1124" t="s">
        <v>262</v>
      </c>
      <c r="FL1124">
        <v>2012</v>
      </c>
    </row>
    <row r="1125" spans="1:168" x14ac:dyDescent="0.3">
      <c r="AA1125">
        <v>128</v>
      </c>
      <c r="AB1125">
        <v>20</v>
      </c>
      <c r="AC1125">
        <v>115780</v>
      </c>
      <c r="AD1125">
        <v>0</v>
      </c>
      <c r="AE1125">
        <v>115800</v>
      </c>
      <c r="AF1125">
        <v>0</v>
      </c>
      <c r="AG1125">
        <v>0</v>
      </c>
      <c r="AH1125">
        <v>36000</v>
      </c>
      <c r="AI1125">
        <v>0.28119507900000001</v>
      </c>
      <c r="AJ1125">
        <v>4.3936731E-2</v>
      </c>
      <c r="AK1125">
        <v>254.34973640000001</v>
      </c>
      <c r="AL1125">
        <v>0</v>
      </c>
      <c r="AM1125">
        <v>254.3936731</v>
      </c>
      <c r="BA1125">
        <v>128</v>
      </c>
      <c r="BB1125">
        <v>20</v>
      </c>
      <c r="BC1125">
        <v>115780</v>
      </c>
      <c r="BD1125">
        <v>0</v>
      </c>
      <c r="BE1125">
        <v>115800</v>
      </c>
      <c r="BF1125">
        <v>0</v>
      </c>
      <c r="BG1125">
        <v>0</v>
      </c>
      <c r="BH1125">
        <v>36000</v>
      </c>
      <c r="BI1125">
        <v>0.28119507900000001</v>
      </c>
      <c r="BJ1125">
        <v>4.3936731E-2</v>
      </c>
      <c r="BK1125">
        <v>254.34973640000001</v>
      </c>
      <c r="BL1125">
        <v>0</v>
      </c>
      <c r="BM1125">
        <v>254.3936731</v>
      </c>
      <c r="FA1125">
        <v>6.5339632999999994E-2</v>
      </c>
      <c r="FE1125">
        <v>6.5339632999999994E-2</v>
      </c>
      <c r="FK1125" t="s">
        <v>262</v>
      </c>
      <c r="FL1125">
        <v>2013</v>
      </c>
    </row>
    <row r="1126" spans="1:168" x14ac:dyDescent="0.3">
      <c r="A1126">
        <v>0</v>
      </c>
      <c r="B1126">
        <v>0</v>
      </c>
      <c r="C1126">
        <v>1600000</v>
      </c>
      <c r="D1126">
        <v>0</v>
      </c>
      <c r="E1126">
        <v>1600000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3426.1241970000001</v>
      </c>
      <c r="L1126">
        <v>0</v>
      </c>
      <c r="M1126">
        <v>3426.1241970000001</v>
      </c>
      <c r="AA1126">
        <v>0</v>
      </c>
      <c r="AB1126">
        <v>0</v>
      </c>
      <c r="AC1126">
        <v>1600000</v>
      </c>
      <c r="AD1126">
        <v>0</v>
      </c>
      <c r="AE1126">
        <v>1600000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3426.1241970000001</v>
      </c>
      <c r="AL1126">
        <v>0</v>
      </c>
      <c r="AM1126">
        <v>3426.1241970000001</v>
      </c>
      <c r="FA1126">
        <v>0</v>
      </c>
      <c r="FB1126">
        <v>0</v>
      </c>
      <c r="FK1126" t="s">
        <v>262</v>
      </c>
      <c r="FL1126">
        <v>2014</v>
      </c>
    </row>
    <row r="1127" spans="1:168" x14ac:dyDescent="0.3">
      <c r="AA1127">
        <v>138</v>
      </c>
      <c r="AB1127">
        <v>73</v>
      </c>
      <c r="AC1127">
        <v>245226</v>
      </c>
      <c r="AD1127">
        <v>0</v>
      </c>
      <c r="AE1127">
        <v>245299</v>
      </c>
      <c r="AF1127">
        <v>0</v>
      </c>
      <c r="AG1127">
        <v>0</v>
      </c>
      <c r="AH1127">
        <v>0</v>
      </c>
      <c r="AI1127">
        <v>0.28823259099999998</v>
      </c>
      <c r="AJ1127">
        <v>0.15247086300000001</v>
      </c>
      <c r="AK1127">
        <v>512.18931450000002</v>
      </c>
      <c r="AL1127">
        <v>0</v>
      </c>
      <c r="AM1127">
        <v>512.34178540000005</v>
      </c>
      <c r="BA1127">
        <v>138</v>
      </c>
      <c r="BB1127">
        <v>73</v>
      </c>
      <c r="BC1127">
        <v>245226</v>
      </c>
      <c r="BD1127">
        <v>0</v>
      </c>
      <c r="BE1127">
        <v>245299</v>
      </c>
      <c r="BF1127">
        <v>0</v>
      </c>
      <c r="BG1127">
        <v>0</v>
      </c>
      <c r="BH1127">
        <v>0</v>
      </c>
      <c r="BI1127">
        <v>0.28823259099999998</v>
      </c>
      <c r="BJ1127">
        <v>0.15247086300000001</v>
      </c>
      <c r="BK1127">
        <v>512.18931450000002</v>
      </c>
      <c r="BL1127">
        <v>0</v>
      </c>
      <c r="BM1127">
        <v>512.34178540000005</v>
      </c>
      <c r="FA1127">
        <v>0</v>
      </c>
      <c r="FE1127">
        <v>0</v>
      </c>
      <c r="FK1127" t="s">
        <v>262</v>
      </c>
      <c r="FL1127">
        <v>2015</v>
      </c>
    </row>
    <row r="1128" spans="1:168" x14ac:dyDescent="0.3">
      <c r="A1128">
        <v>0</v>
      </c>
      <c r="B1128">
        <v>0</v>
      </c>
      <c r="C1128">
        <v>3400000</v>
      </c>
      <c r="D1128">
        <v>0</v>
      </c>
      <c r="E1128">
        <v>3400000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6931.4197180000001</v>
      </c>
      <c r="L1128">
        <v>0</v>
      </c>
      <c r="M1128">
        <v>6931.4197180000001</v>
      </c>
      <c r="AA1128">
        <v>42</v>
      </c>
      <c r="AB1128">
        <v>0</v>
      </c>
      <c r="AC1128">
        <v>3410000</v>
      </c>
      <c r="AD1128">
        <v>1000</v>
      </c>
      <c r="AE1128">
        <v>3411000</v>
      </c>
      <c r="AF1128">
        <v>0</v>
      </c>
      <c r="AG1128">
        <v>0</v>
      </c>
      <c r="AH1128">
        <v>0</v>
      </c>
      <c r="AI1128">
        <v>8.5623420000000006E-2</v>
      </c>
      <c r="AJ1128">
        <v>0</v>
      </c>
      <c r="AK1128">
        <v>6951.8062460000001</v>
      </c>
      <c r="AL1128">
        <v>2.0386528579999998</v>
      </c>
      <c r="AM1128">
        <v>6953.8448989999997</v>
      </c>
      <c r="BA1128">
        <v>42</v>
      </c>
      <c r="BB1128">
        <v>0</v>
      </c>
      <c r="BC1128">
        <v>10000</v>
      </c>
      <c r="BD1128">
        <v>1000</v>
      </c>
      <c r="BE1128">
        <v>11000</v>
      </c>
      <c r="BF1128">
        <v>0</v>
      </c>
      <c r="BG1128">
        <v>0</v>
      </c>
      <c r="BH1128">
        <v>0</v>
      </c>
      <c r="BI1128">
        <v>8.5623420000000006E-2</v>
      </c>
      <c r="BJ1128">
        <v>0</v>
      </c>
      <c r="BK1128">
        <v>20.38652858</v>
      </c>
      <c r="BL1128">
        <v>2.0386528579999998</v>
      </c>
      <c r="BM1128">
        <v>22.425181439999999</v>
      </c>
      <c r="FA1128">
        <v>0</v>
      </c>
      <c r="FB1128">
        <v>0</v>
      </c>
      <c r="FE1128">
        <v>0</v>
      </c>
      <c r="FK1128" t="s">
        <v>262</v>
      </c>
      <c r="FL1128">
        <v>2016</v>
      </c>
    </row>
    <row r="1129" spans="1:168" x14ac:dyDescent="0.3">
      <c r="AA1129">
        <v>26</v>
      </c>
      <c r="AB1129">
        <v>0</v>
      </c>
      <c r="AC1129">
        <v>25000</v>
      </c>
      <c r="AD1129">
        <v>0</v>
      </c>
      <c r="AE1129">
        <v>25000</v>
      </c>
      <c r="AF1129">
        <v>194000</v>
      </c>
      <c r="AG1129">
        <v>0</v>
      </c>
      <c r="AH1129">
        <v>0</v>
      </c>
      <c r="AI1129">
        <v>5.1771170999999998E-2</v>
      </c>
      <c r="AJ1129">
        <v>0</v>
      </c>
      <c r="AK1129">
        <v>49.779972520000001</v>
      </c>
      <c r="AL1129">
        <v>0</v>
      </c>
      <c r="AM1129">
        <v>49.779972520000001</v>
      </c>
      <c r="BA1129">
        <v>26</v>
      </c>
      <c r="BB1129">
        <v>0</v>
      </c>
      <c r="BC1129">
        <v>25000</v>
      </c>
      <c r="BD1129">
        <v>0</v>
      </c>
      <c r="BE1129">
        <v>25000</v>
      </c>
      <c r="BF1129">
        <v>194000</v>
      </c>
      <c r="BG1129">
        <v>0</v>
      </c>
      <c r="BH1129">
        <v>0</v>
      </c>
      <c r="BI1129">
        <v>5.1771170999999998E-2</v>
      </c>
      <c r="BJ1129">
        <v>0</v>
      </c>
      <c r="BK1129">
        <v>49.779972520000001</v>
      </c>
      <c r="BL1129">
        <v>0</v>
      </c>
      <c r="BM1129">
        <v>49.779972520000001</v>
      </c>
      <c r="FA1129">
        <v>0</v>
      </c>
      <c r="FE1129">
        <v>0</v>
      </c>
      <c r="FK1129" t="s">
        <v>262</v>
      </c>
      <c r="FL1129">
        <v>2017</v>
      </c>
    </row>
    <row r="1130" spans="1:168" x14ac:dyDescent="0.3">
      <c r="AA1130">
        <v>134</v>
      </c>
      <c r="AB1130">
        <v>33</v>
      </c>
      <c r="AC1130">
        <v>211155</v>
      </c>
      <c r="AD1130">
        <v>0</v>
      </c>
      <c r="AE1130">
        <v>211188</v>
      </c>
      <c r="AF1130">
        <v>0</v>
      </c>
      <c r="AG1130">
        <v>0</v>
      </c>
      <c r="AH1130">
        <v>350000</v>
      </c>
      <c r="AI1130">
        <v>0.26073589800000002</v>
      </c>
      <c r="AJ1130">
        <v>6.4211079000000004E-2</v>
      </c>
      <c r="AK1130">
        <v>410.8633471</v>
      </c>
      <c r="AL1130">
        <v>0</v>
      </c>
      <c r="AM1130">
        <v>410.92755820000002</v>
      </c>
      <c r="BA1130">
        <v>134</v>
      </c>
      <c r="BB1130">
        <v>33</v>
      </c>
      <c r="BC1130">
        <v>211155</v>
      </c>
      <c r="BD1130">
        <v>0</v>
      </c>
      <c r="BE1130">
        <v>211188</v>
      </c>
      <c r="BF1130">
        <v>0</v>
      </c>
      <c r="BG1130">
        <v>0</v>
      </c>
      <c r="BH1130">
        <v>350000</v>
      </c>
      <c r="BI1130">
        <v>0.26073589800000002</v>
      </c>
      <c r="BJ1130">
        <v>6.4211079000000004E-2</v>
      </c>
      <c r="BK1130">
        <v>410.8633471</v>
      </c>
      <c r="BL1130">
        <v>0</v>
      </c>
      <c r="BM1130">
        <v>410.92755820000002</v>
      </c>
      <c r="FA1130">
        <v>0.39873051999999998</v>
      </c>
      <c r="FE1130">
        <v>0.39873051999999998</v>
      </c>
      <c r="FK1130" t="s">
        <v>262</v>
      </c>
      <c r="FL1130">
        <v>2018</v>
      </c>
    </row>
    <row r="1131" spans="1:168" x14ac:dyDescent="0.3">
      <c r="A1131">
        <v>0</v>
      </c>
      <c r="B1131">
        <v>0</v>
      </c>
      <c r="C1131">
        <v>2600000</v>
      </c>
      <c r="D1131">
        <v>0</v>
      </c>
      <c r="E1131">
        <v>2600000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4945.4102789999997</v>
      </c>
      <c r="L1131">
        <v>0</v>
      </c>
      <c r="M1131">
        <v>4945.4102789999997</v>
      </c>
      <c r="AA1131">
        <v>187</v>
      </c>
      <c r="AB1131">
        <v>0</v>
      </c>
      <c r="AC1131">
        <v>2833339</v>
      </c>
      <c r="AD1131">
        <v>120</v>
      </c>
      <c r="AE1131">
        <v>2833459</v>
      </c>
      <c r="AF1131">
        <v>0</v>
      </c>
      <c r="AG1131">
        <v>0</v>
      </c>
      <c r="AH1131">
        <v>0</v>
      </c>
      <c r="AI1131">
        <v>0.35568912400000002</v>
      </c>
      <c r="AJ1131">
        <v>0</v>
      </c>
      <c r="AK1131">
        <v>5389.239928</v>
      </c>
      <c r="AL1131">
        <v>0.228249705</v>
      </c>
      <c r="AM1131">
        <v>5389.4681780000001</v>
      </c>
      <c r="BA1131">
        <v>90</v>
      </c>
      <c r="BB1131">
        <v>0</v>
      </c>
      <c r="BC1131">
        <v>233339</v>
      </c>
      <c r="BD1131">
        <v>0</v>
      </c>
      <c r="BE1131">
        <v>233339</v>
      </c>
      <c r="BF1131">
        <v>0</v>
      </c>
      <c r="BG1131">
        <v>0</v>
      </c>
      <c r="BH1131">
        <v>0</v>
      </c>
      <c r="BI1131">
        <v>0.171187279</v>
      </c>
      <c r="BJ1131">
        <v>0</v>
      </c>
      <c r="BK1131">
        <v>443.82964959999998</v>
      </c>
      <c r="BL1131">
        <v>0</v>
      </c>
      <c r="BM1131">
        <v>443.82964959999998</v>
      </c>
      <c r="CN1131">
        <v>97</v>
      </c>
      <c r="CO1131">
        <v>0</v>
      </c>
      <c r="CP1131">
        <v>0</v>
      </c>
      <c r="CQ1131">
        <v>120</v>
      </c>
      <c r="CR1131">
        <v>120</v>
      </c>
      <c r="CS1131">
        <v>0</v>
      </c>
      <c r="CT1131">
        <v>0</v>
      </c>
      <c r="CU1131">
        <v>0</v>
      </c>
      <c r="CV1131">
        <v>0.184501845</v>
      </c>
      <c r="CW1131">
        <v>0</v>
      </c>
      <c r="CX1131">
        <v>0</v>
      </c>
      <c r="CY1131">
        <v>0.228249705</v>
      </c>
      <c r="CZ1131">
        <v>0.228249705</v>
      </c>
      <c r="FA1131">
        <v>0</v>
      </c>
      <c r="FB1131">
        <v>0</v>
      </c>
      <c r="FE1131">
        <v>0</v>
      </c>
      <c r="FF1131">
        <v>0</v>
      </c>
      <c r="FK1131" t="s">
        <v>262</v>
      </c>
      <c r="FL1131">
        <v>2019</v>
      </c>
    </row>
    <row r="1132" spans="1:168" x14ac:dyDescent="0.3">
      <c r="AA1132">
        <v>285</v>
      </c>
      <c r="AB1132">
        <v>0</v>
      </c>
      <c r="AC1132">
        <v>810655</v>
      </c>
      <c r="AD1132">
        <v>0</v>
      </c>
      <c r="AE1132">
        <v>810655</v>
      </c>
      <c r="AF1132">
        <v>0</v>
      </c>
      <c r="AG1132">
        <v>0</v>
      </c>
      <c r="AH1132">
        <v>10000</v>
      </c>
      <c r="AI1132">
        <v>0.53002252100000002</v>
      </c>
      <c r="AJ1132">
        <v>0</v>
      </c>
      <c r="AK1132">
        <v>1507.597919</v>
      </c>
      <c r="AL1132">
        <v>0</v>
      </c>
      <c r="AM1132">
        <v>1507.597919</v>
      </c>
      <c r="BA1132">
        <v>285</v>
      </c>
      <c r="BB1132">
        <v>0</v>
      </c>
      <c r="BC1132">
        <v>810655</v>
      </c>
      <c r="BD1132">
        <v>0</v>
      </c>
      <c r="BE1132">
        <v>810655</v>
      </c>
      <c r="BF1132">
        <v>0</v>
      </c>
      <c r="BG1132">
        <v>0</v>
      </c>
      <c r="BH1132">
        <v>10000</v>
      </c>
      <c r="BI1132">
        <v>0.53002252100000002</v>
      </c>
      <c r="BJ1132">
        <v>0</v>
      </c>
      <c r="BK1132">
        <v>1507.597919</v>
      </c>
      <c r="BL1132">
        <v>0</v>
      </c>
      <c r="BM1132">
        <v>1507.597919</v>
      </c>
      <c r="FA1132">
        <v>1.0117060000000001E-2</v>
      </c>
      <c r="FE1132">
        <v>1.0117060000000001E-2</v>
      </c>
      <c r="FK1132" t="s">
        <v>262</v>
      </c>
      <c r="FL1132">
        <v>2020</v>
      </c>
    </row>
    <row r="1133" spans="1:168" x14ac:dyDescent="0.3">
      <c r="AA1133">
        <v>0</v>
      </c>
      <c r="AB1133">
        <v>0</v>
      </c>
      <c r="AC1133">
        <v>0</v>
      </c>
      <c r="AD1133">
        <v>85</v>
      </c>
      <c r="AE1133">
        <v>85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85.858585860000005</v>
      </c>
      <c r="AM1133">
        <v>85.858585860000005</v>
      </c>
      <c r="BA1133">
        <v>0</v>
      </c>
      <c r="BB1133">
        <v>0</v>
      </c>
      <c r="BC1133">
        <v>0</v>
      </c>
      <c r="BD1133">
        <v>85</v>
      </c>
      <c r="BE1133">
        <v>85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85.858585860000005</v>
      </c>
      <c r="BM1133">
        <v>85.858585860000005</v>
      </c>
      <c r="FA1133">
        <v>0</v>
      </c>
      <c r="FE1133">
        <v>0</v>
      </c>
      <c r="FK1133" t="s">
        <v>263</v>
      </c>
      <c r="FL1133">
        <v>2008</v>
      </c>
    </row>
    <row r="1134" spans="1:168" x14ac:dyDescent="0.3">
      <c r="AA1134">
        <v>0</v>
      </c>
      <c r="AB1134">
        <v>0</v>
      </c>
      <c r="AC1134">
        <v>220</v>
      </c>
      <c r="AD1134">
        <v>0</v>
      </c>
      <c r="AE1134">
        <v>220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201.83486239999999</v>
      </c>
      <c r="AL1134">
        <v>0</v>
      </c>
      <c r="AM1134">
        <v>201.83486239999999</v>
      </c>
      <c r="BA1134">
        <v>0</v>
      </c>
      <c r="BB1134">
        <v>0</v>
      </c>
      <c r="BC1134">
        <v>220</v>
      </c>
      <c r="BD1134">
        <v>0</v>
      </c>
      <c r="BE1134">
        <v>220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201.83486239999999</v>
      </c>
      <c r="BL1134">
        <v>0</v>
      </c>
      <c r="BM1134">
        <v>201.83486239999999</v>
      </c>
      <c r="FA1134">
        <v>0</v>
      </c>
      <c r="FE1134">
        <v>0</v>
      </c>
      <c r="FK1134" t="s">
        <v>263</v>
      </c>
      <c r="FL1134">
        <v>2014</v>
      </c>
    </row>
    <row r="1135" spans="1:168" x14ac:dyDescent="0.3">
      <c r="AA1135">
        <v>0</v>
      </c>
      <c r="AB1135">
        <v>0</v>
      </c>
      <c r="AC1135">
        <v>1500</v>
      </c>
      <c r="AD1135">
        <v>0</v>
      </c>
      <c r="AE1135">
        <v>1500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1351.351351</v>
      </c>
      <c r="AL1135">
        <v>0</v>
      </c>
      <c r="AM1135">
        <v>1351.351351</v>
      </c>
      <c r="CA1135">
        <v>0</v>
      </c>
      <c r="CB1135">
        <v>0</v>
      </c>
      <c r="CC1135">
        <v>1500</v>
      </c>
      <c r="CD1135">
        <v>0</v>
      </c>
      <c r="CE1135">
        <v>1500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1351.351351</v>
      </c>
      <c r="CL1135">
        <v>0</v>
      </c>
      <c r="CM1135">
        <v>1351.351351</v>
      </c>
      <c r="FA1135">
        <v>0</v>
      </c>
      <c r="FH1135">
        <v>0</v>
      </c>
      <c r="FK1135" t="s">
        <v>263</v>
      </c>
      <c r="FL1135">
        <v>2015</v>
      </c>
    </row>
    <row r="1136" spans="1:168" x14ac:dyDescent="0.3">
      <c r="AA1136">
        <v>1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2.4172104999999999E-2</v>
      </c>
      <c r="AJ1136">
        <v>0</v>
      </c>
      <c r="AK1136">
        <v>0</v>
      </c>
      <c r="AL1136">
        <v>0</v>
      </c>
      <c r="AM1136">
        <v>0</v>
      </c>
      <c r="BA1136">
        <v>1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2.4172104999999999E-2</v>
      </c>
      <c r="BJ1136">
        <v>0</v>
      </c>
      <c r="BK1136">
        <v>0</v>
      </c>
      <c r="BL1136">
        <v>0</v>
      </c>
      <c r="BM1136">
        <v>0</v>
      </c>
      <c r="FA1136">
        <v>0</v>
      </c>
      <c r="FE1136">
        <v>0</v>
      </c>
      <c r="FK1136" t="s">
        <v>264</v>
      </c>
      <c r="FL1136">
        <v>2018</v>
      </c>
    </row>
    <row r="1137" spans="1:168" x14ac:dyDescent="0.3">
      <c r="AA1137">
        <v>11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0.223531802</v>
      </c>
      <c r="AJ1137">
        <v>0</v>
      </c>
      <c r="AK1137">
        <v>0</v>
      </c>
      <c r="AL1137">
        <v>0</v>
      </c>
      <c r="AM1137">
        <v>0</v>
      </c>
      <c r="EA1137">
        <v>11</v>
      </c>
      <c r="EB1137">
        <v>0</v>
      </c>
      <c r="EC1137">
        <v>0</v>
      </c>
      <c r="ED1137">
        <v>0</v>
      </c>
      <c r="EE1137">
        <v>0</v>
      </c>
      <c r="EF1137">
        <v>0</v>
      </c>
      <c r="EG1137">
        <v>0</v>
      </c>
      <c r="EH1137">
        <v>0</v>
      </c>
      <c r="EI1137">
        <v>0.223531802</v>
      </c>
      <c r="EJ1137">
        <v>0</v>
      </c>
      <c r="EK1137">
        <v>0</v>
      </c>
      <c r="EL1137">
        <v>0</v>
      </c>
      <c r="EM1137">
        <v>0</v>
      </c>
      <c r="FA1137">
        <v>0</v>
      </c>
      <c r="FD1137">
        <v>0</v>
      </c>
      <c r="FK1137" t="s">
        <v>265</v>
      </c>
      <c r="FL1137">
        <v>2000</v>
      </c>
    </row>
    <row r="1138" spans="1:168" x14ac:dyDescent="0.3">
      <c r="AA1138">
        <v>0</v>
      </c>
      <c r="AB1138">
        <v>0</v>
      </c>
      <c r="AC1138">
        <v>480</v>
      </c>
      <c r="AD1138">
        <v>522</v>
      </c>
      <c r="AE1138">
        <v>1002</v>
      </c>
      <c r="AF1138">
        <v>0</v>
      </c>
      <c r="AG1138">
        <v>0</v>
      </c>
      <c r="AH1138">
        <v>1500</v>
      </c>
      <c r="AI1138">
        <v>0</v>
      </c>
      <c r="AJ1138">
        <v>0</v>
      </c>
      <c r="AK1138">
        <v>9.6173111599999999</v>
      </c>
      <c r="AL1138">
        <v>10.45882589</v>
      </c>
      <c r="AM1138">
        <v>20.07613705</v>
      </c>
      <c r="CN1138">
        <v>0</v>
      </c>
      <c r="CO1138">
        <v>0</v>
      </c>
      <c r="CP1138">
        <v>480</v>
      </c>
      <c r="CQ1138">
        <v>522</v>
      </c>
      <c r="CR1138">
        <v>1002</v>
      </c>
      <c r="CS1138">
        <v>0</v>
      </c>
      <c r="CT1138">
        <v>0</v>
      </c>
      <c r="CU1138">
        <v>1500</v>
      </c>
      <c r="CV1138">
        <v>0</v>
      </c>
      <c r="CW1138">
        <v>0</v>
      </c>
      <c r="CX1138">
        <v>9.6173111599999999</v>
      </c>
      <c r="CY1138">
        <v>10.45882589</v>
      </c>
      <c r="CZ1138">
        <v>20.07613705</v>
      </c>
      <c r="FA1138">
        <v>9.3420510999999998E-2</v>
      </c>
      <c r="FF1138">
        <v>9.3420510999999998E-2</v>
      </c>
      <c r="FK1138" t="s">
        <v>265</v>
      </c>
      <c r="FL1138">
        <v>2002</v>
      </c>
    </row>
    <row r="1139" spans="1:168" x14ac:dyDescent="0.3">
      <c r="AA1139">
        <v>38</v>
      </c>
      <c r="AB1139">
        <v>2</v>
      </c>
      <c r="AC1139">
        <v>156</v>
      </c>
      <c r="AD1139">
        <v>53</v>
      </c>
      <c r="AE1139">
        <v>211</v>
      </c>
      <c r="AF1139">
        <v>0</v>
      </c>
      <c r="AG1139">
        <v>0</v>
      </c>
      <c r="AH1139">
        <v>0</v>
      </c>
      <c r="AI1139">
        <v>0.75787794200000003</v>
      </c>
      <c r="AJ1139">
        <v>3.9888313000000002E-2</v>
      </c>
      <c r="AK1139">
        <v>3.1112883930000002</v>
      </c>
      <c r="AL1139">
        <v>1.057040287</v>
      </c>
      <c r="AM1139">
        <v>4.2082169919999997</v>
      </c>
      <c r="CN1139">
        <v>38</v>
      </c>
      <c r="CO1139">
        <v>2</v>
      </c>
      <c r="CP1139">
        <v>156</v>
      </c>
      <c r="CQ1139">
        <v>53</v>
      </c>
      <c r="CR1139">
        <v>211</v>
      </c>
      <c r="CS1139">
        <v>0</v>
      </c>
      <c r="CT1139">
        <v>0</v>
      </c>
      <c r="CU1139">
        <v>0</v>
      </c>
      <c r="CV1139">
        <v>0.75787794200000003</v>
      </c>
      <c r="CW1139">
        <v>3.9888313000000002E-2</v>
      </c>
      <c r="CX1139">
        <v>3.1112883930000002</v>
      </c>
      <c r="CY1139">
        <v>1.057040287</v>
      </c>
      <c r="CZ1139">
        <v>4.2082169919999997</v>
      </c>
      <c r="FA1139">
        <v>0</v>
      </c>
      <c r="FF1139">
        <v>0</v>
      </c>
      <c r="FK1139" t="s">
        <v>265</v>
      </c>
      <c r="FL1139">
        <v>2003</v>
      </c>
    </row>
    <row r="1140" spans="1:168" x14ac:dyDescent="0.3">
      <c r="AA1140">
        <v>49</v>
      </c>
      <c r="AB1140">
        <v>18</v>
      </c>
      <c r="AC1140">
        <v>0</v>
      </c>
      <c r="AD1140">
        <v>80</v>
      </c>
      <c r="AE1140">
        <v>98</v>
      </c>
      <c r="AF1140">
        <v>0</v>
      </c>
      <c r="AG1140">
        <v>0</v>
      </c>
      <c r="AH1140">
        <v>0</v>
      </c>
      <c r="AI1140">
        <v>0.972415162</v>
      </c>
      <c r="AJ1140">
        <v>0.35721373299999998</v>
      </c>
      <c r="AK1140">
        <v>0</v>
      </c>
      <c r="AL1140">
        <v>1.587616591</v>
      </c>
      <c r="AM1140">
        <v>1.9448303229999999</v>
      </c>
      <c r="CN1140">
        <v>49</v>
      </c>
      <c r="CO1140">
        <v>18</v>
      </c>
      <c r="CP1140">
        <v>0</v>
      </c>
      <c r="CQ1140">
        <v>80</v>
      </c>
      <c r="CR1140">
        <v>98</v>
      </c>
      <c r="CS1140">
        <v>0</v>
      </c>
      <c r="CT1140">
        <v>0</v>
      </c>
      <c r="CU1140">
        <v>0</v>
      </c>
      <c r="CV1140">
        <v>0.972415162</v>
      </c>
      <c r="CW1140">
        <v>0.35721373299999998</v>
      </c>
      <c r="CX1140">
        <v>0</v>
      </c>
      <c r="CY1140">
        <v>1.587616591</v>
      </c>
      <c r="CZ1140">
        <v>1.9448303229999999</v>
      </c>
      <c r="FA1140">
        <v>0</v>
      </c>
      <c r="FF1140">
        <v>0</v>
      </c>
      <c r="FK1140" t="s">
        <v>265</v>
      </c>
      <c r="FL1140">
        <v>2004</v>
      </c>
    </row>
    <row r="1141" spans="1:168" x14ac:dyDescent="0.3">
      <c r="AA1141">
        <v>3</v>
      </c>
      <c r="AB1141">
        <v>0</v>
      </c>
      <c r="AC1141">
        <v>0</v>
      </c>
      <c r="AD1141">
        <v>2050</v>
      </c>
      <c r="AE1141">
        <v>2050</v>
      </c>
      <c r="AF1141">
        <v>0</v>
      </c>
      <c r="AG1141">
        <v>0</v>
      </c>
      <c r="AH1141">
        <v>2660</v>
      </c>
      <c r="AI1141">
        <v>5.9113300000000001E-2</v>
      </c>
      <c r="AJ1141">
        <v>0</v>
      </c>
      <c r="AK1141">
        <v>0</v>
      </c>
      <c r="AL1141">
        <v>40.394088670000002</v>
      </c>
      <c r="AM1141">
        <v>40.394088670000002</v>
      </c>
      <c r="BA1141">
        <v>3</v>
      </c>
      <c r="BB1141">
        <v>0</v>
      </c>
      <c r="BC1141">
        <v>0</v>
      </c>
      <c r="BD1141">
        <v>2050</v>
      </c>
      <c r="BE1141">
        <v>2050</v>
      </c>
      <c r="BF1141">
        <v>0</v>
      </c>
      <c r="BG1141">
        <v>0</v>
      </c>
      <c r="BH1141">
        <v>2660</v>
      </c>
      <c r="BI1141">
        <v>5.9113300000000001E-2</v>
      </c>
      <c r="BJ1141">
        <v>0</v>
      </c>
      <c r="BK1141">
        <v>0</v>
      </c>
      <c r="BL1141">
        <v>40.394088670000002</v>
      </c>
      <c r="BM1141">
        <v>40.394088670000002</v>
      </c>
      <c r="FA1141">
        <v>0.10811918</v>
      </c>
      <c r="FE1141">
        <v>0.10811918</v>
      </c>
      <c r="FK1141" t="s">
        <v>265</v>
      </c>
      <c r="FL1141">
        <v>2005</v>
      </c>
    </row>
    <row r="1142" spans="1:168" x14ac:dyDescent="0.3">
      <c r="N1142">
        <v>0</v>
      </c>
      <c r="O1142">
        <v>0</v>
      </c>
      <c r="P1142">
        <v>12000</v>
      </c>
      <c r="Q1142">
        <v>50</v>
      </c>
      <c r="R1142">
        <v>12050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234.1920375</v>
      </c>
      <c r="Y1142">
        <v>0.97580015600000003</v>
      </c>
      <c r="Z1142">
        <v>235.16783760000001</v>
      </c>
      <c r="AA1142">
        <v>4</v>
      </c>
      <c r="AB1142">
        <v>0</v>
      </c>
      <c r="AC1142">
        <v>21075</v>
      </c>
      <c r="AD1142">
        <v>50</v>
      </c>
      <c r="AE1142">
        <v>21125</v>
      </c>
      <c r="AF1142">
        <v>0</v>
      </c>
      <c r="AG1142">
        <v>0</v>
      </c>
      <c r="AH1142">
        <v>0</v>
      </c>
      <c r="AI1142">
        <v>7.8064012000000002E-2</v>
      </c>
      <c r="AJ1142">
        <v>0</v>
      </c>
      <c r="AK1142">
        <v>411.29976579999999</v>
      </c>
      <c r="AL1142">
        <v>0.97580015600000003</v>
      </c>
      <c r="AM1142">
        <v>412.27556600000003</v>
      </c>
      <c r="CA1142">
        <v>4</v>
      </c>
      <c r="CB1142">
        <v>0</v>
      </c>
      <c r="CC1142">
        <v>9075</v>
      </c>
      <c r="CD1142">
        <v>0</v>
      </c>
      <c r="CE1142">
        <v>9075</v>
      </c>
      <c r="CF1142">
        <v>0</v>
      </c>
      <c r="CG1142">
        <v>0</v>
      </c>
      <c r="CH1142">
        <v>0</v>
      </c>
      <c r="CI1142">
        <v>7.8064012000000002E-2</v>
      </c>
      <c r="CJ1142">
        <v>0</v>
      </c>
      <c r="CK1142">
        <v>177.10772829999999</v>
      </c>
      <c r="CL1142">
        <v>0</v>
      </c>
      <c r="CM1142">
        <v>177.10772829999999</v>
      </c>
      <c r="FA1142">
        <v>0</v>
      </c>
      <c r="FC1142">
        <v>0</v>
      </c>
      <c r="FH1142">
        <v>0</v>
      </c>
      <c r="FK1142" t="s">
        <v>265</v>
      </c>
      <c r="FL1142">
        <v>2006</v>
      </c>
    </row>
    <row r="1143" spans="1:168" x14ac:dyDescent="0.3">
      <c r="AA1143">
        <v>0</v>
      </c>
      <c r="AB1143">
        <v>0</v>
      </c>
      <c r="AC1143">
        <v>845</v>
      </c>
      <c r="AD1143">
        <v>0</v>
      </c>
      <c r="AE1143">
        <v>845</v>
      </c>
      <c r="AF1143">
        <v>0</v>
      </c>
      <c r="AG1143">
        <v>0</v>
      </c>
      <c r="AH1143">
        <v>200</v>
      </c>
      <c r="AI1143">
        <v>0</v>
      </c>
      <c r="AJ1143">
        <v>0</v>
      </c>
      <c r="AK1143">
        <v>16.300154320000001</v>
      </c>
      <c r="AL1143">
        <v>0</v>
      </c>
      <c r="AM1143">
        <v>16.300154320000001</v>
      </c>
      <c r="BA1143">
        <v>0</v>
      </c>
      <c r="BB1143">
        <v>0</v>
      </c>
      <c r="BC1143">
        <v>845</v>
      </c>
      <c r="BD1143">
        <v>0</v>
      </c>
      <c r="BE1143">
        <v>845</v>
      </c>
      <c r="BF1143">
        <v>0</v>
      </c>
      <c r="BG1143">
        <v>0</v>
      </c>
      <c r="BH1143">
        <v>200</v>
      </c>
      <c r="BI1143">
        <v>0</v>
      </c>
      <c r="BJ1143">
        <v>0</v>
      </c>
      <c r="BK1143">
        <v>16.300154320000001</v>
      </c>
      <c r="BL1143">
        <v>0</v>
      </c>
      <c r="BM1143">
        <v>16.300154320000001</v>
      </c>
      <c r="FA1143">
        <v>5.259606E-3</v>
      </c>
      <c r="FE1143">
        <v>5.259606E-3</v>
      </c>
      <c r="FK1143" t="s">
        <v>265</v>
      </c>
      <c r="FL1143">
        <v>2007</v>
      </c>
    </row>
    <row r="1144" spans="1:168" x14ac:dyDescent="0.3">
      <c r="N1144">
        <v>74</v>
      </c>
      <c r="O1144">
        <v>142</v>
      </c>
      <c r="P1144">
        <v>3000</v>
      </c>
      <c r="Q1144">
        <v>1055</v>
      </c>
      <c r="R1144">
        <v>4197</v>
      </c>
      <c r="S1144">
        <v>0</v>
      </c>
      <c r="T1144">
        <v>0</v>
      </c>
      <c r="U1144">
        <v>0</v>
      </c>
      <c r="V1144">
        <v>1.4081826829999999</v>
      </c>
      <c r="W1144">
        <v>2.7021883920000001</v>
      </c>
      <c r="X1144">
        <v>57.08848716</v>
      </c>
      <c r="Y1144">
        <v>20.076117979999999</v>
      </c>
      <c r="Z1144">
        <v>79.866793529999995</v>
      </c>
      <c r="AA1144">
        <v>74</v>
      </c>
      <c r="AB1144">
        <v>142</v>
      </c>
      <c r="AC1144">
        <v>3000</v>
      </c>
      <c r="AD1144">
        <v>1055</v>
      </c>
      <c r="AE1144">
        <v>4197</v>
      </c>
      <c r="AF1144">
        <v>0</v>
      </c>
      <c r="AG1144">
        <v>0</v>
      </c>
      <c r="AH1144">
        <v>0</v>
      </c>
      <c r="AI1144">
        <v>1.4081826829999999</v>
      </c>
      <c r="AJ1144">
        <v>2.7021883920000001</v>
      </c>
      <c r="AK1144">
        <v>57.08848716</v>
      </c>
      <c r="AL1144">
        <v>20.076117979999999</v>
      </c>
      <c r="AM1144">
        <v>79.866793529999995</v>
      </c>
      <c r="FA1144">
        <v>0</v>
      </c>
      <c r="FC1144">
        <v>0</v>
      </c>
      <c r="FK1144" t="s">
        <v>265</v>
      </c>
      <c r="FL1144">
        <v>2008</v>
      </c>
    </row>
    <row r="1145" spans="1:168" x14ac:dyDescent="0.3">
      <c r="A1145">
        <v>0</v>
      </c>
      <c r="B1145">
        <v>0</v>
      </c>
      <c r="C1145">
        <v>2000000</v>
      </c>
      <c r="D1145">
        <v>0</v>
      </c>
      <c r="E1145">
        <v>2000000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37488.284910000002</v>
      </c>
      <c r="L1145">
        <v>0</v>
      </c>
      <c r="M1145">
        <v>37488.284910000002</v>
      </c>
      <c r="AA1145">
        <v>0</v>
      </c>
      <c r="AB1145">
        <v>0</v>
      </c>
      <c r="AC1145">
        <v>2000000</v>
      </c>
      <c r="AD1145">
        <v>0</v>
      </c>
      <c r="AE1145">
        <v>2000000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37488.284910000002</v>
      </c>
      <c r="AL1145">
        <v>0</v>
      </c>
      <c r="AM1145">
        <v>37488.284910000002</v>
      </c>
      <c r="FA1145">
        <v>0</v>
      </c>
      <c r="FB1145">
        <v>0</v>
      </c>
      <c r="FK1145" t="s">
        <v>265</v>
      </c>
      <c r="FL1145">
        <v>2009</v>
      </c>
    </row>
    <row r="1146" spans="1:168" x14ac:dyDescent="0.3">
      <c r="AA1146">
        <v>0</v>
      </c>
      <c r="AB1146">
        <v>0</v>
      </c>
      <c r="AC1146">
        <v>8350</v>
      </c>
      <c r="AD1146">
        <v>0</v>
      </c>
      <c r="AE1146">
        <v>8350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154.0022132</v>
      </c>
      <c r="AL1146">
        <v>0</v>
      </c>
      <c r="AM1146">
        <v>154.0022132</v>
      </c>
      <c r="CN1146">
        <v>0</v>
      </c>
      <c r="CO1146">
        <v>0</v>
      </c>
      <c r="CP1146">
        <v>8350</v>
      </c>
      <c r="CQ1146">
        <v>0</v>
      </c>
      <c r="CR1146">
        <v>8350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154.0022132</v>
      </c>
      <c r="CY1146">
        <v>0</v>
      </c>
      <c r="CZ1146">
        <v>154.0022132</v>
      </c>
      <c r="FA1146">
        <v>0</v>
      </c>
      <c r="FF1146">
        <v>0</v>
      </c>
      <c r="FK1146" t="s">
        <v>265</v>
      </c>
      <c r="FL1146">
        <v>2010</v>
      </c>
    </row>
    <row r="1147" spans="1:168" x14ac:dyDescent="0.3"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FA1147">
        <v>0</v>
      </c>
      <c r="FC1147">
        <v>0</v>
      </c>
      <c r="FK1147" t="s">
        <v>265</v>
      </c>
      <c r="FL1147">
        <v>2011</v>
      </c>
    </row>
    <row r="1148" spans="1:168" x14ac:dyDescent="0.3">
      <c r="AA1148">
        <v>16</v>
      </c>
      <c r="AB1148">
        <v>50</v>
      </c>
      <c r="AC1148">
        <v>11000</v>
      </c>
      <c r="AD1148">
        <v>0</v>
      </c>
      <c r="AE1148">
        <v>11050</v>
      </c>
      <c r="AF1148">
        <v>0</v>
      </c>
      <c r="AG1148">
        <v>0</v>
      </c>
      <c r="AH1148">
        <v>0</v>
      </c>
      <c r="AI1148">
        <v>0.28459622899999998</v>
      </c>
      <c r="AJ1148">
        <v>0.88936321600000001</v>
      </c>
      <c r="AK1148">
        <v>195.6599075</v>
      </c>
      <c r="AL1148">
        <v>0</v>
      </c>
      <c r="AM1148">
        <v>196.54927069999999</v>
      </c>
      <c r="BA1148">
        <v>0</v>
      </c>
      <c r="BB1148">
        <v>0</v>
      </c>
      <c r="BC1148">
        <v>11000</v>
      </c>
      <c r="BD1148">
        <v>0</v>
      </c>
      <c r="BE1148">
        <v>11000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195.6599075</v>
      </c>
      <c r="BL1148">
        <v>0</v>
      </c>
      <c r="BM1148">
        <v>195.6599075</v>
      </c>
      <c r="EA1148">
        <v>16</v>
      </c>
      <c r="EB1148">
        <v>50</v>
      </c>
      <c r="EC1148">
        <v>0</v>
      </c>
      <c r="ED1148">
        <v>0</v>
      </c>
      <c r="EE1148">
        <v>50</v>
      </c>
      <c r="EF1148">
        <v>0</v>
      </c>
      <c r="EG1148">
        <v>0</v>
      </c>
      <c r="EH1148">
        <v>0</v>
      </c>
      <c r="EI1148">
        <v>0.28459622899999998</v>
      </c>
      <c r="EJ1148">
        <v>0.88936321600000001</v>
      </c>
      <c r="EK1148">
        <v>0</v>
      </c>
      <c r="EL1148">
        <v>0</v>
      </c>
      <c r="EM1148">
        <v>0.88936321600000001</v>
      </c>
      <c r="FA1148">
        <v>0</v>
      </c>
      <c r="FD1148">
        <v>0</v>
      </c>
      <c r="FE1148">
        <v>0</v>
      </c>
      <c r="FK1148" t="s">
        <v>265</v>
      </c>
      <c r="FL1148">
        <v>2012</v>
      </c>
    </row>
    <row r="1149" spans="1:168" x14ac:dyDescent="0.3"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FA1149">
        <v>0</v>
      </c>
      <c r="FH1149">
        <v>0</v>
      </c>
      <c r="FK1149" t="s">
        <v>265</v>
      </c>
      <c r="FL1149">
        <v>2014</v>
      </c>
    </row>
    <row r="1150" spans="1:168" x14ac:dyDescent="0.3">
      <c r="N1150">
        <v>0</v>
      </c>
      <c r="O1150">
        <v>0</v>
      </c>
      <c r="P1150">
        <v>11490</v>
      </c>
      <c r="Q1150">
        <v>5290</v>
      </c>
      <c r="R1150">
        <v>16780</v>
      </c>
      <c r="S1150">
        <v>0</v>
      </c>
      <c r="T1150">
        <v>0</v>
      </c>
      <c r="U1150">
        <v>12000</v>
      </c>
      <c r="V1150">
        <v>0</v>
      </c>
      <c r="W1150">
        <v>0</v>
      </c>
      <c r="X1150">
        <v>192.81758679999999</v>
      </c>
      <c r="Y1150">
        <v>88.773284110000006</v>
      </c>
      <c r="Z1150">
        <v>281.59087099999999</v>
      </c>
      <c r="AA1150">
        <v>0</v>
      </c>
      <c r="AB1150">
        <v>0</v>
      </c>
      <c r="AC1150">
        <v>11490</v>
      </c>
      <c r="AD1150">
        <v>5290</v>
      </c>
      <c r="AE1150">
        <v>16780</v>
      </c>
      <c r="AF1150">
        <v>0</v>
      </c>
      <c r="AG1150">
        <v>0</v>
      </c>
      <c r="AH1150">
        <v>12000</v>
      </c>
      <c r="AI1150">
        <v>0</v>
      </c>
      <c r="AJ1150">
        <v>0</v>
      </c>
      <c r="AK1150">
        <v>192.81758679999999</v>
      </c>
      <c r="AL1150">
        <v>88.773284110000006</v>
      </c>
      <c r="AM1150">
        <v>281.59087099999999</v>
      </c>
      <c r="FA1150">
        <v>0.179689721</v>
      </c>
      <c r="FC1150">
        <v>0.179689721</v>
      </c>
      <c r="FK1150" t="s">
        <v>265</v>
      </c>
      <c r="FL1150">
        <v>2015</v>
      </c>
    </row>
    <row r="1151" spans="1:168" x14ac:dyDescent="0.3">
      <c r="N1151">
        <v>0</v>
      </c>
      <c r="O1151">
        <v>0</v>
      </c>
      <c r="P1151">
        <v>5000</v>
      </c>
      <c r="Q1151">
        <v>0</v>
      </c>
      <c r="R1151">
        <v>5000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80.77544426</v>
      </c>
      <c r="Y1151">
        <v>0</v>
      </c>
      <c r="Z1151">
        <v>80.77544426</v>
      </c>
      <c r="AA1151">
        <v>24</v>
      </c>
      <c r="AB1151">
        <v>0</v>
      </c>
      <c r="AC1151">
        <v>5000</v>
      </c>
      <c r="AD1151">
        <v>55</v>
      </c>
      <c r="AE1151">
        <v>5055</v>
      </c>
      <c r="AF1151">
        <v>0</v>
      </c>
      <c r="AG1151">
        <v>0</v>
      </c>
      <c r="AH1151">
        <v>0</v>
      </c>
      <c r="AI1151">
        <v>0.387722132</v>
      </c>
      <c r="AJ1151">
        <v>0</v>
      </c>
      <c r="AK1151">
        <v>80.77544426</v>
      </c>
      <c r="AL1151">
        <v>0.88852988700000002</v>
      </c>
      <c r="AM1151">
        <v>81.663974150000001</v>
      </c>
      <c r="CN1151">
        <v>24</v>
      </c>
      <c r="CO1151">
        <v>0</v>
      </c>
      <c r="CP1151">
        <v>0</v>
      </c>
      <c r="CQ1151">
        <v>55</v>
      </c>
      <c r="CR1151">
        <v>55</v>
      </c>
      <c r="CS1151">
        <v>0</v>
      </c>
      <c r="CT1151">
        <v>0</v>
      </c>
      <c r="CU1151">
        <v>0</v>
      </c>
      <c r="CV1151">
        <v>0.387722132</v>
      </c>
      <c r="CW1151">
        <v>0</v>
      </c>
      <c r="CX1151">
        <v>0</v>
      </c>
      <c r="CY1151">
        <v>0.88852988700000002</v>
      </c>
      <c r="CZ1151">
        <v>0.88852988700000002</v>
      </c>
      <c r="FA1151">
        <v>0</v>
      </c>
      <c r="FC1151">
        <v>0</v>
      </c>
      <c r="FF1151">
        <v>0</v>
      </c>
      <c r="FK1151" t="s">
        <v>265</v>
      </c>
      <c r="FL1151">
        <v>2017</v>
      </c>
    </row>
    <row r="1152" spans="1:168" x14ac:dyDescent="0.3">
      <c r="AA1152">
        <v>15</v>
      </c>
      <c r="AB1152">
        <v>0</v>
      </c>
      <c r="AC1152">
        <v>450000</v>
      </c>
      <c r="AD1152">
        <v>0</v>
      </c>
      <c r="AE1152">
        <v>450000</v>
      </c>
      <c r="AF1152">
        <v>0</v>
      </c>
      <c r="AG1152">
        <v>0</v>
      </c>
      <c r="AH1152">
        <v>1000</v>
      </c>
      <c r="AI1152">
        <v>0.28174304999999999</v>
      </c>
      <c r="AJ1152">
        <v>0</v>
      </c>
      <c r="AK1152">
        <v>8452.2915099999991</v>
      </c>
      <c r="AL1152">
        <v>0</v>
      </c>
      <c r="AM1152">
        <v>8452.2915099999991</v>
      </c>
      <c r="BA1152">
        <v>15</v>
      </c>
      <c r="BB1152">
        <v>0</v>
      </c>
      <c r="BC1152">
        <v>450000</v>
      </c>
      <c r="BD1152">
        <v>0</v>
      </c>
      <c r="BE1152">
        <v>450000</v>
      </c>
      <c r="BF1152">
        <v>0</v>
      </c>
      <c r="BG1152">
        <v>0</v>
      </c>
      <c r="BH1152">
        <v>1000</v>
      </c>
      <c r="BI1152">
        <v>0.28174304999999999</v>
      </c>
      <c r="BJ1152">
        <v>0</v>
      </c>
      <c r="BK1152">
        <v>8452.2915099999991</v>
      </c>
      <c r="BL1152">
        <v>0</v>
      </c>
      <c r="BM1152">
        <v>8452.2915099999991</v>
      </c>
      <c r="FA1152">
        <v>5.7763466999999999E-2</v>
      </c>
      <c r="FE1152">
        <v>5.7763466999999999E-2</v>
      </c>
      <c r="FK1152" t="s">
        <v>266</v>
      </c>
      <c r="FL1152">
        <v>2000</v>
      </c>
    </row>
    <row r="1153" spans="1:168" x14ac:dyDescent="0.3">
      <c r="AA1153">
        <v>0</v>
      </c>
      <c r="AB1153">
        <v>0</v>
      </c>
      <c r="AC1153">
        <v>453000</v>
      </c>
      <c r="AD1153">
        <v>0</v>
      </c>
      <c r="AE1153">
        <v>453000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8373.3826250000002</v>
      </c>
      <c r="AL1153">
        <v>0</v>
      </c>
      <c r="AM1153">
        <v>8373.3826250000002</v>
      </c>
      <c r="BA1153">
        <v>0</v>
      </c>
      <c r="BB1153">
        <v>0</v>
      </c>
      <c r="BC1153">
        <v>453000</v>
      </c>
      <c r="BD1153">
        <v>0</v>
      </c>
      <c r="BE1153">
        <v>453000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8373.3826250000002</v>
      </c>
      <c r="BL1153">
        <v>0</v>
      </c>
      <c r="BM1153">
        <v>8373.3826250000002</v>
      </c>
      <c r="FA1153">
        <v>0</v>
      </c>
      <c r="FE1153">
        <v>0</v>
      </c>
      <c r="FK1153" t="s">
        <v>266</v>
      </c>
      <c r="FL1153">
        <v>2001</v>
      </c>
    </row>
    <row r="1154" spans="1:168" x14ac:dyDescent="0.3">
      <c r="AA1154">
        <v>2</v>
      </c>
      <c r="AB1154">
        <v>0</v>
      </c>
      <c r="AC1154">
        <v>150000</v>
      </c>
      <c r="AD1154">
        <v>0</v>
      </c>
      <c r="AE1154">
        <v>150000</v>
      </c>
      <c r="AF1154">
        <v>0</v>
      </c>
      <c r="AG1154">
        <v>0</v>
      </c>
      <c r="AH1154">
        <v>0</v>
      </c>
      <c r="AI1154">
        <v>3.6409975999999997E-2</v>
      </c>
      <c r="AJ1154">
        <v>0</v>
      </c>
      <c r="AK1154">
        <v>2730.7482249999998</v>
      </c>
      <c r="AL1154">
        <v>0</v>
      </c>
      <c r="AM1154">
        <v>2730.7482249999998</v>
      </c>
      <c r="BA1154">
        <v>2</v>
      </c>
      <c r="BB1154">
        <v>0</v>
      </c>
      <c r="BC1154">
        <v>150000</v>
      </c>
      <c r="BD1154">
        <v>0</v>
      </c>
      <c r="BE1154">
        <v>150000</v>
      </c>
      <c r="BF1154">
        <v>0</v>
      </c>
      <c r="BG1154">
        <v>0</v>
      </c>
      <c r="BH1154">
        <v>0</v>
      </c>
      <c r="BI1154">
        <v>3.6409975999999997E-2</v>
      </c>
      <c r="BJ1154">
        <v>0</v>
      </c>
      <c r="BK1154">
        <v>2730.7482249999998</v>
      </c>
      <c r="BL1154">
        <v>0</v>
      </c>
      <c r="BM1154">
        <v>2730.7482249999998</v>
      </c>
      <c r="FA1154">
        <v>0</v>
      </c>
      <c r="FE1154">
        <v>0</v>
      </c>
      <c r="FK1154" t="s">
        <v>266</v>
      </c>
      <c r="FL1154">
        <v>2002</v>
      </c>
    </row>
    <row r="1155" spans="1:168" x14ac:dyDescent="0.3">
      <c r="AA1155">
        <v>6</v>
      </c>
      <c r="AB1155">
        <v>0</v>
      </c>
      <c r="AC1155">
        <v>204190</v>
      </c>
      <c r="AD1155">
        <v>0</v>
      </c>
      <c r="AE1155">
        <v>204190</v>
      </c>
      <c r="AF1155">
        <v>0</v>
      </c>
      <c r="AG1155">
        <v>0</v>
      </c>
      <c r="AH1155">
        <v>0</v>
      </c>
      <c r="AI1155">
        <v>9.9222754999999996E-2</v>
      </c>
      <c r="AJ1155">
        <v>0</v>
      </c>
      <c r="AK1155">
        <v>3376.7157269999998</v>
      </c>
      <c r="AL1155">
        <v>0</v>
      </c>
      <c r="AM1155">
        <v>3376.7157269999998</v>
      </c>
      <c r="BA1155">
        <v>6</v>
      </c>
      <c r="BB1155">
        <v>0</v>
      </c>
      <c r="BC1155">
        <v>204190</v>
      </c>
      <c r="BD1155">
        <v>0</v>
      </c>
      <c r="BE1155">
        <v>204190</v>
      </c>
      <c r="BF1155">
        <v>0</v>
      </c>
      <c r="BG1155">
        <v>0</v>
      </c>
      <c r="BH1155">
        <v>0</v>
      </c>
      <c r="BI1155">
        <v>9.9222754999999996E-2</v>
      </c>
      <c r="BJ1155">
        <v>0</v>
      </c>
      <c r="BK1155">
        <v>3376.7157269999998</v>
      </c>
      <c r="BL1155">
        <v>0</v>
      </c>
      <c r="BM1155">
        <v>3376.7157269999998</v>
      </c>
      <c r="FA1155">
        <v>0</v>
      </c>
      <c r="FE1155">
        <v>0</v>
      </c>
      <c r="FK1155" t="s">
        <v>266</v>
      </c>
      <c r="FL1155">
        <v>2008</v>
      </c>
    </row>
    <row r="1156" spans="1:168" x14ac:dyDescent="0.3">
      <c r="AA1156">
        <v>26</v>
      </c>
      <c r="AB1156">
        <v>91</v>
      </c>
      <c r="AC1156">
        <v>128796</v>
      </c>
      <c r="AD1156">
        <v>0</v>
      </c>
      <c r="AE1156">
        <v>128887</v>
      </c>
      <c r="AF1156">
        <v>0</v>
      </c>
      <c r="AG1156">
        <v>0</v>
      </c>
      <c r="AH1156">
        <v>100000</v>
      </c>
      <c r="AI1156">
        <v>0.422832981</v>
      </c>
      <c r="AJ1156">
        <v>1.4799154329999999</v>
      </c>
      <c r="AK1156">
        <v>2094.5844849999999</v>
      </c>
      <c r="AL1156">
        <v>0</v>
      </c>
      <c r="AM1156">
        <v>2096.0644010000001</v>
      </c>
      <c r="BA1156">
        <v>10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0.16262807000000001</v>
      </c>
      <c r="BJ1156">
        <v>0</v>
      </c>
      <c r="BK1156">
        <v>0</v>
      </c>
      <c r="BL1156">
        <v>0</v>
      </c>
      <c r="BM1156">
        <v>0</v>
      </c>
      <c r="CA1156">
        <v>16</v>
      </c>
      <c r="CB1156">
        <v>91</v>
      </c>
      <c r="CC1156">
        <v>128796</v>
      </c>
      <c r="CD1156">
        <v>0</v>
      </c>
      <c r="CE1156">
        <v>128887</v>
      </c>
      <c r="CF1156">
        <v>0</v>
      </c>
      <c r="CG1156">
        <v>0</v>
      </c>
      <c r="CH1156">
        <v>100000</v>
      </c>
      <c r="CI1156">
        <v>0.26020491099999998</v>
      </c>
      <c r="CJ1156">
        <v>1.4799154329999999</v>
      </c>
      <c r="CK1156">
        <v>2094.5844849999999</v>
      </c>
      <c r="CL1156">
        <v>0</v>
      </c>
      <c r="CM1156">
        <v>2096.0644010000001</v>
      </c>
      <c r="FA1156">
        <v>1.714408548</v>
      </c>
      <c r="FE1156">
        <v>0</v>
      </c>
      <c r="FH1156">
        <v>1.714408548</v>
      </c>
      <c r="FK1156" t="s">
        <v>266</v>
      </c>
      <c r="FL1156">
        <v>2009</v>
      </c>
    </row>
    <row r="1157" spans="1:168" x14ac:dyDescent="0.3">
      <c r="AA1157">
        <v>48</v>
      </c>
      <c r="AB1157">
        <v>0</v>
      </c>
      <c r="AC1157">
        <v>467000</v>
      </c>
      <c r="AD1157">
        <v>0</v>
      </c>
      <c r="AE1157">
        <v>467000</v>
      </c>
      <c r="AF1157">
        <v>0</v>
      </c>
      <c r="AG1157">
        <v>0</v>
      </c>
      <c r="AH1157">
        <v>0</v>
      </c>
      <c r="AI1157">
        <v>0.75614366700000002</v>
      </c>
      <c r="AJ1157">
        <v>0</v>
      </c>
      <c r="AK1157">
        <v>7356.6477629999999</v>
      </c>
      <c r="AL1157">
        <v>0</v>
      </c>
      <c r="AM1157">
        <v>7356.6477629999999</v>
      </c>
      <c r="BA1157">
        <v>48</v>
      </c>
      <c r="BB1157">
        <v>0</v>
      </c>
      <c r="BC1157">
        <v>467000</v>
      </c>
      <c r="BD1157">
        <v>0</v>
      </c>
      <c r="BE1157">
        <v>467000</v>
      </c>
      <c r="BF1157">
        <v>0</v>
      </c>
      <c r="BG1157">
        <v>0</v>
      </c>
      <c r="BH1157">
        <v>0</v>
      </c>
      <c r="BI1157">
        <v>0.75614366700000002</v>
      </c>
      <c r="BJ1157">
        <v>0</v>
      </c>
      <c r="BK1157">
        <v>7356.6477629999999</v>
      </c>
      <c r="BL1157">
        <v>0</v>
      </c>
      <c r="BM1157">
        <v>7356.6477629999999</v>
      </c>
      <c r="FA1157">
        <v>0</v>
      </c>
      <c r="FE1157">
        <v>0</v>
      </c>
      <c r="FK1157" t="s">
        <v>266</v>
      </c>
      <c r="FL1157">
        <v>2011</v>
      </c>
    </row>
    <row r="1158" spans="1:168" x14ac:dyDescent="0.3">
      <c r="AA1158">
        <v>23</v>
      </c>
      <c r="AB1158">
        <v>77</v>
      </c>
      <c r="AC1158">
        <v>574176</v>
      </c>
      <c r="AD1158">
        <v>0</v>
      </c>
      <c r="AE1158">
        <v>574253</v>
      </c>
      <c r="AF1158">
        <v>0</v>
      </c>
      <c r="AG1158">
        <v>0</v>
      </c>
      <c r="AH1158">
        <v>121000</v>
      </c>
      <c r="AI1158">
        <v>0.35162819099999998</v>
      </c>
      <c r="AJ1158">
        <v>1.1771900319999999</v>
      </c>
      <c r="AK1158">
        <v>8778.1073230000002</v>
      </c>
      <c r="AL1158">
        <v>0</v>
      </c>
      <c r="AM1158">
        <v>8779.2845130000005</v>
      </c>
      <c r="BA1158">
        <v>23</v>
      </c>
      <c r="BB1158">
        <v>77</v>
      </c>
      <c r="BC1158">
        <v>574176</v>
      </c>
      <c r="BD1158">
        <v>0</v>
      </c>
      <c r="BE1158">
        <v>574253</v>
      </c>
      <c r="BF1158">
        <v>0</v>
      </c>
      <c r="BG1158">
        <v>0</v>
      </c>
      <c r="BH1158">
        <v>121000</v>
      </c>
      <c r="BI1158">
        <v>0.35162819099999998</v>
      </c>
      <c r="BJ1158">
        <v>1.1771900319999999</v>
      </c>
      <c r="BK1158">
        <v>8778.1073230000002</v>
      </c>
      <c r="BL1158">
        <v>0</v>
      </c>
      <c r="BM1158">
        <v>8779.2845130000005</v>
      </c>
      <c r="FA1158">
        <v>1.0132110569999999</v>
      </c>
      <c r="FE1158">
        <v>1.0132110569999999</v>
      </c>
      <c r="FK1158" t="s">
        <v>266</v>
      </c>
      <c r="FL1158">
        <v>2013</v>
      </c>
    </row>
    <row r="1159" spans="1:168" x14ac:dyDescent="0.3">
      <c r="AA1159">
        <v>0</v>
      </c>
      <c r="AB1159">
        <v>0</v>
      </c>
      <c r="AC1159">
        <v>750</v>
      </c>
      <c r="AD1159">
        <v>0</v>
      </c>
      <c r="AE1159">
        <v>750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11.295180719999999</v>
      </c>
      <c r="AL1159">
        <v>0</v>
      </c>
      <c r="AM1159">
        <v>11.295180719999999</v>
      </c>
      <c r="BA1159">
        <v>0</v>
      </c>
      <c r="BB1159">
        <v>0</v>
      </c>
      <c r="BC1159">
        <v>750</v>
      </c>
      <c r="BD1159">
        <v>0</v>
      </c>
      <c r="BE1159">
        <v>750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11.295180719999999</v>
      </c>
      <c r="BL1159">
        <v>0</v>
      </c>
      <c r="BM1159">
        <v>11.295180719999999</v>
      </c>
      <c r="FA1159">
        <v>0</v>
      </c>
      <c r="FE1159">
        <v>0</v>
      </c>
      <c r="FK1159" t="s">
        <v>266</v>
      </c>
      <c r="FL1159">
        <v>2014</v>
      </c>
    </row>
    <row r="1160" spans="1:168" x14ac:dyDescent="0.3">
      <c r="AA1160">
        <v>4</v>
      </c>
      <c r="AB1160">
        <v>0</v>
      </c>
      <c r="AC1160">
        <v>47895</v>
      </c>
      <c r="AD1160">
        <v>45</v>
      </c>
      <c r="AE1160">
        <v>47940</v>
      </c>
      <c r="AF1160">
        <v>0</v>
      </c>
      <c r="AG1160">
        <v>0</v>
      </c>
      <c r="AH1160">
        <v>10000</v>
      </c>
      <c r="AI1160">
        <v>5.9338376999999998E-2</v>
      </c>
      <c r="AJ1160">
        <v>0</v>
      </c>
      <c r="AK1160">
        <v>710.50289269999996</v>
      </c>
      <c r="AL1160">
        <v>0.66755674200000004</v>
      </c>
      <c r="AM1160">
        <v>711.17044950000002</v>
      </c>
      <c r="BA1160">
        <v>4</v>
      </c>
      <c r="BB1160">
        <v>0</v>
      </c>
      <c r="BC1160">
        <v>47895</v>
      </c>
      <c r="BD1160">
        <v>45</v>
      </c>
      <c r="BE1160">
        <v>47940</v>
      </c>
      <c r="BF1160">
        <v>0</v>
      </c>
      <c r="BG1160">
        <v>0</v>
      </c>
      <c r="BH1160">
        <v>10000</v>
      </c>
      <c r="BI1160">
        <v>5.9338376999999998E-2</v>
      </c>
      <c r="BJ1160">
        <v>0</v>
      </c>
      <c r="BK1160">
        <v>710.50289269999996</v>
      </c>
      <c r="BL1160">
        <v>0.66755674200000004</v>
      </c>
      <c r="BM1160">
        <v>711.17044950000002</v>
      </c>
      <c r="FA1160">
        <v>6.9490567000000003E-2</v>
      </c>
      <c r="FE1160">
        <v>6.9490567000000003E-2</v>
      </c>
      <c r="FK1160" t="s">
        <v>266</v>
      </c>
      <c r="FL1160">
        <v>2015</v>
      </c>
    </row>
    <row r="1161" spans="1:168" x14ac:dyDescent="0.3">
      <c r="AA1161">
        <v>5</v>
      </c>
      <c r="AB1161">
        <v>0</v>
      </c>
      <c r="AC1161">
        <v>26328</v>
      </c>
      <c r="AD1161">
        <v>0</v>
      </c>
      <c r="AE1161">
        <v>26328</v>
      </c>
      <c r="AF1161">
        <v>0</v>
      </c>
      <c r="AG1161">
        <v>0</v>
      </c>
      <c r="AH1161">
        <v>50</v>
      </c>
      <c r="AI1161">
        <v>7.3035348999999999E-2</v>
      </c>
      <c r="AJ1161">
        <v>0</v>
      </c>
      <c r="AK1161">
        <v>384.5749343</v>
      </c>
      <c r="AL1161">
        <v>0</v>
      </c>
      <c r="AM1161">
        <v>384.5749343</v>
      </c>
      <c r="BA1161">
        <v>5</v>
      </c>
      <c r="BB1161">
        <v>0</v>
      </c>
      <c r="BC1161">
        <v>26328</v>
      </c>
      <c r="BD1161">
        <v>0</v>
      </c>
      <c r="BE1161">
        <v>26328</v>
      </c>
      <c r="BF1161">
        <v>0</v>
      </c>
      <c r="BG1161">
        <v>0</v>
      </c>
      <c r="BH1161">
        <v>50</v>
      </c>
      <c r="BI1161">
        <v>7.3035348999999999E-2</v>
      </c>
      <c r="BJ1161">
        <v>0</v>
      </c>
      <c r="BK1161">
        <v>384.5749343</v>
      </c>
      <c r="BL1161">
        <v>0</v>
      </c>
      <c r="BM1161">
        <v>384.5749343</v>
      </c>
      <c r="FA1161">
        <v>3.16342E-4</v>
      </c>
      <c r="FE1161">
        <v>3.16342E-4</v>
      </c>
      <c r="FK1161" t="s">
        <v>266</v>
      </c>
      <c r="FL1161">
        <v>2016</v>
      </c>
    </row>
    <row r="1162" spans="1:168" x14ac:dyDescent="0.3"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FA1162">
        <v>0</v>
      </c>
      <c r="FH1162">
        <v>0</v>
      </c>
      <c r="FK1162" t="s">
        <v>266</v>
      </c>
      <c r="FL1162">
        <v>2017</v>
      </c>
    </row>
    <row r="1163" spans="1:168" x14ac:dyDescent="0.3">
      <c r="AA1163">
        <v>136</v>
      </c>
      <c r="AB1163">
        <v>0</v>
      </c>
      <c r="AC1163">
        <v>748245</v>
      </c>
      <c r="AD1163">
        <v>0</v>
      </c>
      <c r="AE1163">
        <v>748245</v>
      </c>
      <c r="AF1163">
        <v>0</v>
      </c>
      <c r="AG1163">
        <v>0</v>
      </c>
      <c r="AH1163">
        <v>225000</v>
      </c>
      <c r="AI1163">
        <v>1.926072794</v>
      </c>
      <c r="AJ1163">
        <v>0</v>
      </c>
      <c r="AK1163">
        <v>10596.870129999999</v>
      </c>
      <c r="AL1163">
        <v>0</v>
      </c>
      <c r="AM1163">
        <v>10596.870129999999</v>
      </c>
      <c r="BA1163">
        <v>136</v>
      </c>
      <c r="BB1163">
        <v>0</v>
      </c>
      <c r="BC1163">
        <v>13100</v>
      </c>
      <c r="BD1163">
        <v>0</v>
      </c>
      <c r="BE1163">
        <v>13100</v>
      </c>
      <c r="BF1163">
        <v>0</v>
      </c>
      <c r="BG1163">
        <v>0</v>
      </c>
      <c r="BH1163">
        <v>0</v>
      </c>
      <c r="BI1163">
        <v>1.926072794</v>
      </c>
      <c r="BJ1163">
        <v>0</v>
      </c>
      <c r="BK1163">
        <v>185.5261294</v>
      </c>
      <c r="BL1163">
        <v>0</v>
      </c>
      <c r="BM1163">
        <v>185.5261294</v>
      </c>
      <c r="CA1163">
        <v>0</v>
      </c>
      <c r="CB1163">
        <v>0</v>
      </c>
      <c r="CC1163">
        <v>735145</v>
      </c>
      <c r="CD1163">
        <v>0</v>
      </c>
      <c r="CE1163">
        <v>735145</v>
      </c>
      <c r="CF1163">
        <v>0</v>
      </c>
      <c r="CG1163">
        <v>0</v>
      </c>
      <c r="CH1163">
        <v>225000</v>
      </c>
      <c r="CI1163">
        <v>0</v>
      </c>
      <c r="CJ1163">
        <v>0</v>
      </c>
      <c r="CK1163">
        <v>10411.343999999999</v>
      </c>
      <c r="CL1163">
        <v>0</v>
      </c>
      <c r="CM1163">
        <v>10411.343999999999</v>
      </c>
      <c r="FA1163">
        <v>1.253217537</v>
      </c>
      <c r="FE1163">
        <v>0</v>
      </c>
      <c r="FH1163">
        <v>1.253217537</v>
      </c>
      <c r="FK1163" t="s">
        <v>266</v>
      </c>
      <c r="FL1163">
        <v>2018</v>
      </c>
    </row>
    <row r="1164" spans="1:168" x14ac:dyDescent="0.3">
      <c r="A1164">
        <v>0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AA1164">
        <v>19</v>
      </c>
      <c r="AB1164">
        <v>0</v>
      </c>
      <c r="AC1164">
        <v>507500</v>
      </c>
      <c r="AD1164">
        <v>0</v>
      </c>
      <c r="AE1164">
        <v>507500</v>
      </c>
      <c r="AF1164">
        <v>0</v>
      </c>
      <c r="AG1164">
        <v>0</v>
      </c>
      <c r="AH1164">
        <v>0</v>
      </c>
      <c r="AI1164">
        <v>0.26502998999999999</v>
      </c>
      <c r="AJ1164">
        <v>0</v>
      </c>
      <c r="AK1164">
        <v>7079.0905290000001</v>
      </c>
      <c r="AL1164">
        <v>0</v>
      </c>
      <c r="AM1164">
        <v>7079.0905290000001</v>
      </c>
      <c r="BA1164">
        <v>19</v>
      </c>
      <c r="BB1164">
        <v>0</v>
      </c>
      <c r="BC1164">
        <v>507500</v>
      </c>
      <c r="BD1164">
        <v>0</v>
      </c>
      <c r="BE1164">
        <v>507500</v>
      </c>
      <c r="BF1164">
        <v>0</v>
      </c>
      <c r="BG1164">
        <v>0</v>
      </c>
      <c r="BH1164">
        <v>0</v>
      </c>
      <c r="BI1164">
        <v>0.26502998999999999</v>
      </c>
      <c r="BJ1164">
        <v>0</v>
      </c>
      <c r="BK1164">
        <v>7079.0905290000001</v>
      </c>
      <c r="BL1164">
        <v>0</v>
      </c>
      <c r="BM1164">
        <v>7079.0905290000001</v>
      </c>
      <c r="FA1164">
        <v>0</v>
      </c>
      <c r="FB1164">
        <v>0</v>
      </c>
      <c r="FE1164">
        <v>0</v>
      </c>
      <c r="FK1164" t="s">
        <v>266</v>
      </c>
      <c r="FL1164">
        <v>2019</v>
      </c>
    </row>
    <row r="1165" spans="1:168" x14ac:dyDescent="0.3">
      <c r="AA1165">
        <v>2</v>
      </c>
      <c r="AB1165">
        <v>0</v>
      </c>
      <c r="AC1165">
        <v>70764</v>
      </c>
      <c r="AD1165">
        <v>0</v>
      </c>
      <c r="AE1165">
        <v>70764</v>
      </c>
      <c r="AF1165">
        <v>0</v>
      </c>
      <c r="AG1165">
        <v>0</v>
      </c>
      <c r="AH1165">
        <v>0</v>
      </c>
      <c r="AI1165">
        <v>2.7489308E-2</v>
      </c>
      <c r="AJ1165">
        <v>0</v>
      </c>
      <c r="AK1165">
        <v>972.62669679999999</v>
      </c>
      <c r="AL1165">
        <v>0</v>
      </c>
      <c r="AM1165">
        <v>972.62669679999999</v>
      </c>
      <c r="CA1165">
        <v>2</v>
      </c>
      <c r="CB1165">
        <v>0</v>
      </c>
      <c r="CC1165">
        <v>70764</v>
      </c>
      <c r="CD1165">
        <v>0</v>
      </c>
      <c r="CE1165">
        <v>70764</v>
      </c>
      <c r="CF1165">
        <v>0</v>
      </c>
      <c r="CG1165">
        <v>0</v>
      </c>
      <c r="CH1165">
        <v>0</v>
      </c>
      <c r="CI1165">
        <v>2.7489308E-2</v>
      </c>
      <c r="CJ1165">
        <v>0</v>
      </c>
      <c r="CK1165">
        <v>972.62669679999999</v>
      </c>
      <c r="CL1165">
        <v>0</v>
      </c>
      <c r="CM1165">
        <v>972.62669679999999</v>
      </c>
      <c r="FA1165">
        <v>0</v>
      </c>
      <c r="FH1165">
        <v>0</v>
      </c>
      <c r="FK1165" t="s">
        <v>266</v>
      </c>
      <c r="FL1165">
        <v>2020</v>
      </c>
    </row>
    <row r="1166" spans="1:168" x14ac:dyDescent="0.3">
      <c r="AA1166">
        <v>21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0.89020771499999996</v>
      </c>
      <c r="AJ1166">
        <v>0</v>
      </c>
      <c r="AK1166">
        <v>0</v>
      </c>
      <c r="AL1166">
        <v>0</v>
      </c>
      <c r="AM1166">
        <v>0</v>
      </c>
      <c r="EA1166">
        <v>21</v>
      </c>
      <c r="EB1166">
        <v>0</v>
      </c>
      <c r="EC1166">
        <v>0</v>
      </c>
      <c r="ED1166">
        <v>0</v>
      </c>
      <c r="EE1166">
        <v>0</v>
      </c>
      <c r="EF1166">
        <v>0</v>
      </c>
      <c r="EG1166">
        <v>0</v>
      </c>
      <c r="EH1166">
        <v>0</v>
      </c>
      <c r="EI1166">
        <v>0.89020771499999996</v>
      </c>
      <c r="EJ1166">
        <v>0</v>
      </c>
      <c r="EK1166">
        <v>0</v>
      </c>
      <c r="EL1166">
        <v>0</v>
      </c>
      <c r="EM1166">
        <v>0</v>
      </c>
      <c r="FA1166">
        <v>0</v>
      </c>
      <c r="FD1166">
        <v>0</v>
      </c>
      <c r="FK1166" t="s">
        <v>267</v>
      </c>
      <c r="FL1166">
        <v>2001</v>
      </c>
    </row>
    <row r="1167" spans="1:168" x14ac:dyDescent="0.3">
      <c r="AA1167">
        <v>15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0.65047701599999996</v>
      </c>
      <c r="AJ1167">
        <v>0</v>
      </c>
      <c r="AK1167">
        <v>0</v>
      </c>
      <c r="AL1167">
        <v>0</v>
      </c>
      <c r="AM1167">
        <v>0</v>
      </c>
      <c r="EA1167">
        <v>15</v>
      </c>
      <c r="EB1167">
        <v>0</v>
      </c>
      <c r="EC1167">
        <v>0</v>
      </c>
      <c r="ED1167">
        <v>0</v>
      </c>
      <c r="EE1167">
        <v>0</v>
      </c>
      <c r="EF1167">
        <v>0</v>
      </c>
      <c r="EG1167">
        <v>0</v>
      </c>
      <c r="EH1167">
        <v>0</v>
      </c>
      <c r="EI1167">
        <v>0.65047701599999996</v>
      </c>
      <c r="EJ1167">
        <v>0</v>
      </c>
      <c r="EK1167">
        <v>0</v>
      </c>
      <c r="EL1167">
        <v>0</v>
      </c>
      <c r="EM1167">
        <v>0</v>
      </c>
      <c r="FA1167">
        <v>0</v>
      </c>
      <c r="FD1167">
        <v>0</v>
      </c>
      <c r="FK1167" t="s">
        <v>267</v>
      </c>
      <c r="FL1167">
        <v>2003</v>
      </c>
    </row>
    <row r="1168" spans="1:168" x14ac:dyDescent="0.3">
      <c r="AA1168">
        <v>40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40000</v>
      </c>
      <c r="AH1168">
        <v>325000</v>
      </c>
      <c r="AI1168">
        <v>1.776198934</v>
      </c>
      <c r="AJ1168">
        <v>0</v>
      </c>
      <c r="AK1168">
        <v>0</v>
      </c>
      <c r="AL1168">
        <v>0</v>
      </c>
      <c r="AM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40000</v>
      </c>
      <c r="CH1168">
        <v>325000</v>
      </c>
      <c r="CI1168">
        <v>0</v>
      </c>
      <c r="CJ1168">
        <v>0</v>
      </c>
      <c r="CK1168">
        <v>0</v>
      </c>
      <c r="CL1168">
        <v>0</v>
      </c>
      <c r="CM1168">
        <v>0</v>
      </c>
      <c r="EA1168">
        <v>40</v>
      </c>
      <c r="EB1168">
        <v>0</v>
      </c>
      <c r="EC1168">
        <v>0</v>
      </c>
      <c r="ED1168">
        <v>0</v>
      </c>
      <c r="EE1168">
        <v>0</v>
      </c>
      <c r="EF1168">
        <v>0</v>
      </c>
      <c r="EG1168">
        <v>0</v>
      </c>
      <c r="EH1168">
        <v>0</v>
      </c>
      <c r="EI1168">
        <v>1.776198934</v>
      </c>
      <c r="EJ1168">
        <v>0</v>
      </c>
      <c r="EK1168">
        <v>0</v>
      </c>
      <c r="EL1168">
        <v>0</v>
      </c>
      <c r="EM1168">
        <v>0</v>
      </c>
      <c r="FA1168">
        <v>1.91635121</v>
      </c>
      <c r="FD1168">
        <v>0</v>
      </c>
      <c r="FH1168">
        <v>1.91635121</v>
      </c>
      <c r="FK1168" t="s">
        <v>267</v>
      </c>
      <c r="FL1168">
        <v>2005</v>
      </c>
    </row>
    <row r="1169" spans="1:168" x14ac:dyDescent="0.3">
      <c r="AA1169">
        <v>10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0.48332527800000002</v>
      </c>
      <c r="AJ1169">
        <v>0</v>
      </c>
      <c r="AK1169">
        <v>0</v>
      </c>
      <c r="AL1169">
        <v>0</v>
      </c>
      <c r="AM1169">
        <v>0</v>
      </c>
      <c r="EA1169">
        <v>10</v>
      </c>
      <c r="EB1169">
        <v>0</v>
      </c>
      <c r="EC1169">
        <v>0</v>
      </c>
      <c r="ED1169">
        <v>0</v>
      </c>
      <c r="EE1169">
        <v>0</v>
      </c>
      <c r="EF1169">
        <v>0</v>
      </c>
      <c r="EG1169">
        <v>0</v>
      </c>
      <c r="EH1169">
        <v>0</v>
      </c>
      <c r="EI1169">
        <v>0.48332527800000002</v>
      </c>
      <c r="EJ1169">
        <v>0</v>
      </c>
      <c r="EK1169">
        <v>0</v>
      </c>
      <c r="EL1169">
        <v>0</v>
      </c>
      <c r="EM1169">
        <v>0</v>
      </c>
      <c r="FA1169">
        <v>0</v>
      </c>
      <c r="FD1169">
        <v>0</v>
      </c>
      <c r="FK1169" t="s">
        <v>267</v>
      </c>
      <c r="FL1169">
        <v>2012</v>
      </c>
    </row>
    <row r="1170" spans="1:168" x14ac:dyDescent="0.3"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DN1170">
        <v>0</v>
      </c>
      <c r="DO1170">
        <v>0</v>
      </c>
      <c r="DP1170">
        <v>0</v>
      </c>
      <c r="DQ1170">
        <v>0</v>
      </c>
      <c r="DR1170">
        <v>0</v>
      </c>
      <c r="DS1170">
        <v>0</v>
      </c>
      <c r="DT1170">
        <v>0</v>
      </c>
      <c r="DU1170">
        <v>0</v>
      </c>
      <c r="DV1170">
        <v>0</v>
      </c>
      <c r="DW1170">
        <v>0</v>
      </c>
      <c r="DX1170">
        <v>0</v>
      </c>
      <c r="DY1170">
        <v>0</v>
      </c>
      <c r="DZ1170">
        <v>0</v>
      </c>
      <c r="FA1170">
        <v>0</v>
      </c>
      <c r="FJ1170">
        <v>0</v>
      </c>
      <c r="FK1170" t="s">
        <v>267</v>
      </c>
      <c r="FL1170">
        <v>2018</v>
      </c>
    </row>
    <row r="1171" spans="1:168" x14ac:dyDescent="0.3">
      <c r="AA1171">
        <v>0</v>
      </c>
      <c r="AB1171">
        <v>0</v>
      </c>
      <c r="AC1171">
        <v>500</v>
      </c>
      <c r="AD1171">
        <v>0</v>
      </c>
      <c r="AE1171">
        <v>500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11.956001909999999</v>
      </c>
      <c r="AL1171">
        <v>0</v>
      </c>
      <c r="AM1171">
        <v>11.956001909999999</v>
      </c>
      <c r="CA1171">
        <v>0</v>
      </c>
      <c r="CB1171">
        <v>0</v>
      </c>
      <c r="CC1171">
        <v>500</v>
      </c>
      <c r="CD1171">
        <v>0</v>
      </c>
      <c r="CE1171">
        <v>500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11.956001909999999</v>
      </c>
      <c r="CL1171">
        <v>0</v>
      </c>
      <c r="CM1171">
        <v>11.956001909999999</v>
      </c>
      <c r="FA1171">
        <v>0</v>
      </c>
      <c r="FH1171">
        <v>0</v>
      </c>
      <c r="FK1171" t="s">
        <v>268</v>
      </c>
      <c r="FL1171">
        <v>2002</v>
      </c>
    </row>
    <row r="1172" spans="1:168" x14ac:dyDescent="0.3">
      <c r="AA1172">
        <v>0</v>
      </c>
      <c r="AB1172">
        <v>0</v>
      </c>
      <c r="AC1172">
        <v>17000</v>
      </c>
      <c r="AD1172">
        <v>0</v>
      </c>
      <c r="AE1172">
        <v>17000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387.42023699999999</v>
      </c>
      <c r="AL1172">
        <v>0</v>
      </c>
      <c r="AM1172">
        <v>387.42023699999999</v>
      </c>
      <c r="BA1172">
        <v>0</v>
      </c>
      <c r="BB1172">
        <v>0</v>
      </c>
      <c r="BC1172">
        <v>17000</v>
      </c>
      <c r="BD1172">
        <v>0</v>
      </c>
      <c r="BE1172">
        <v>17000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387.42023699999999</v>
      </c>
      <c r="BL1172">
        <v>0</v>
      </c>
      <c r="BM1172">
        <v>387.42023699999999</v>
      </c>
      <c r="FA1172">
        <v>0</v>
      </c>
      <c r="FE1172">
        <v>0</v>
      </c>
      <c r="FK1172" t="s">
        <v>268</v>
      </c>
      <c r="FL1172">
        <v>2003</v>
      </c>
    </row>
    <row r="1173" spans="1:168" x14ac:dyDescent="0.3">
      <c r="AA1173">
        <v>1</v>
      </c>
      <c r="AB1173">
        <v>15</v>
      </c>
      <c r="AC1173">
        <v>0</v>
      </c>
      <c r="AD1173">
        <v>0</v>
      </c>
      <c r="AE1173">
        <v>15</v>
      </c>
      <c r="AF1173">
        <v>0</v>
      </c>
      <c r="AG1173">
        <v>0</v>
      </c>
      <c r="AH1173">
        <v>0</v>
      </c>
      <c r="AI1173">
        <v>2.0977553999999999E-2</v>
      </c>
      <c r="AJ1173">
        <v>0.31466330999999997</v>
      </c>
      <c r="AK1173">
        <v>0</v>
      </c>
      <c r="AL1173">
        <v>0</v>
      </c>
      <c r="AM1173">
        <v>0.31466330999999997</v>
      </c>
      <c r="DN1173">
        <v>1</v>
      </c>
      <c r="DO1173">
        <v>15</v>
      </c>
      <c r="DP1173">
        <v>0</v>
      </c>
      <c r="DQ1173">
        <v>0</v>
      </c>
      <c r="DR1173">
        <v>15</v>
      </c>
      <c r="DS1173">
        <v>0</v>
      </c>
      <c r="DT1173">
        <v>0</v>
      </c>
      <c r="DU1173">
        <v>0</v>
      </c>
      <c r="DV1173">
        <v>2.0977553999999999E-2</v>
      </c>
      <c r="DW1173">
        <v>0.31466330999999997</v>
      </c>
      <c r="DX1173">
        <v>0</v>
      </c>
      <c r="DY1173">
        <v>0</v>
      </c>
      <c r="DZ1173">
        <v>0.31466330999999997</v>
      </c>
      <c r="FA1173">
        <v>0</v>
      </c>
      <c r="FJ1173">
        <v>0</v>
      </c>
      <c r="FK1173" t="s">
        <v>268</v>
      </c>
      <c r="FL1173">
        <v>2007</v>
      </c>
    </row>
    <row r="1174" spans="1:168" x14ac:dyDescent="0.3">
      <c r="AA1174">
        <v>5</v>
      </c>
      <c r="AB1174">
        <v>750</v>
      </c>
      <c r="AC1174">
        <v>1000942</v>
      </c>
      <c r="AD1174">
        <v>0</v>
      </c>
      <c r="AE1174">
        <v>1001692</v>
      </c>
      <c r="AF1174">
        <v>0</v>
      </c>
      <c r="AG1174">
        <v>0</v>
      </c>
      <c r="AH1174">
        <v>0</v>
      </c>
      <c r="AI1174">
        <v>7.6534516999999996E-2</v>
      </c>
      <c r="AJ1174">
        <v>11.48017756</v>
      </c>
      <c r="AK1174">
        <v>15321.32252</v>
      </c>
      <c r="AL1174">
        <v>0</v>
      </c>
      <c r="AM1174">
        <v>15332.80269</v>
      </c>
      <c r="CA1174">
        <v>5</v>
      </c>
      <c r="CB1174">
        <v>750</v>
      </c>
      <c r="CC1174">
        <v>1000942</v>
      </c>
      <c r="CD1174">
        <v>0</v>
      </c>
      <c r="CE1174">
        <v>1001692</v>
      </c>
      <c r="CF1174">
        <v>0</v>
      </c>
      <c r="CG1174">
        <v>0</v>
      </c>
      <c r="CH1174">
        <v>0</v>
      </c>
      <c r="CI1174">
        <v>7.6534516999999996E-2</v>
      </c>
      <c r="CJ1174">
        <v>11.48017756</v>
      </c>
      <c r="CK1174">
        <v>15321.32252</v>
      </c>
      <c r="CL1174">
        <v>0</v>
      </c>
      <c r="CM1174">
        <v>15332.80269</v>
      </c>
      <c r="FA1174">
        <v>0</v>
      </c>
      <c r="FH1174">
        <v>0</v>
      </c>
      <c r="FK1174" t="s">
        <v>268</v>
      </c>
      <c r="FL1174">
        <v>2015</v>
      </c>
    </row>
    <row r="1175" spans="1:168" x14ac:dyDescent="0.3">
      <c r="AA1175">
        <v>15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0.21869077100000001</v>
      </c>
      <c r="AJ1175">
        <v>0</v>
      </c>
      <c r="AK1175">
        <v>0</v>
      </c>
      <c r="AL1175">
        <v>0</v>
      </c>
      <c r="AM1175">
        <v>0</v>
      </c>
      <c r="CA1175">
        <v>15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0.21869077100000001</v>
      </c>
      <c r="CJ1175">
        <v>0</v>
      </c>
      <c r="CK1175">
        <v>0</v>
      </c>
      <c r="CL1175">
        <v>0</v>
      </c>
      <c r="CM1175">
        <v>0</v>
      </c>
      <c r="FA1175">
        <v>0</v>
      </c>
      <c r="FH1175">
        <v>0</v>
      </c>
      <c r="FK1175" t="s">
        <v>268</v>
      </c>
      <c r="FL1175">
        <v>2018</v>
      </c>
    </row>
    <row r="1176" spans="1:168" x14ac:dyDescent="0.3">
      <c r="AA1176">
        <v>3</v>
      </c>
      <c r="AB1176">
        <v>9</v>
      </c>
      <c r="AC1176">
        <v>11000</v>
      </c>
      <c r="AD1176">
        <v>0</v>
      </c>
      <c r="AE1176">
        <v>11009</v>
      </c>
      <c r="AF1176">
        <v>0</v>
      </c>
      <c r="AG1176">
        <v>0</v>
      </c>
      <c r="AH1176">
        <v>0</v>
      </c>
      <c r="AI1176">
        <v>4.3757293000000003E-2</v>
      </c>
      <c r="AJ1176">
        <v>0.13127187900000001</v>
      </c>
      <c r="AK1176">
        <v>160.4434072</v>
      </c>
      <c r="AL1176">
        <v>0</v>
      </c>
      <c r="AM1176">
        <v>160.5746791</v>
      </c>
      <c r="CA1176">
        <v>3</v>
      </c>
      <c r="CB1176">
        <v>9</v>
      </c>
      <c r="CC1176">
        <v>11000</v>
      </c>
      <c r="CD1176">
        <v>0</v>
      </c>
      <c r="CE1176">
        <v>11009</v>
      </c>
      <c r="CF1176">
        <v>0</v>
      </c>
      <c r="CG1176">
        <v>0</v>
      </c>
      <c r="CH1176">
        <v>0</v>
      </c>
      <c r="CI1176">
        <v>4.3757293000000003E-2</v>
      </c>
      <c r="CJ1176">
        <v>0.13127187900000001</v>
      </c>
      <c r="CK1176">
        <v>160.4434072</v>
      </c>
      <c r="CL1176">
        <v>0</v>
      </c>
      <c r="CM1176">
        <v>160.5746791</v>
      </c>
      <c r="FA1176">
        <v>0</v>
      </c>
      <c r="FH1176">
        <v>0</v>
      </c>
      <c r="FK1176" t="s">
        <v>268</v>
      </c>
      <c r="FL1176">
        <v>2019</v>
      </c>
    </row>
    <row r="1177" spans="1:168" x14ac:dyDescent="0.3"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DN1177">
        <v>0</v>
      </c>
      <c r="DO1177">
        <v>0</v>
      </c>
      <c r="DP1177">
        <v>0</v>
      </c>
      <c r="DQ1177">
        <v>0</v>
      </c>
      <c r="DR1177">
        <v>0</v>
      </c>
      <c r="DS1177">
        <v>0</v>
      </c>
      <c r="DT1177">
        <v>0</v>
      </c>
      <c r="DU1177">
        <v>0</v>
      </c>
      <c r="DV1177">
        <v>0</v>
      </c>
      <c r="DW1177">
        <v>0</v>
      </c>
      <c r="DX1177">
        <v>0</v>
      </c>
      <c r="DY1177">
        <v>0</v>
      </c>
      <c r="DZ1177">
        <v>0</v>
      </c>
      <c r="FA1177">
        <v>0</v>
      </c>
      <c r="FJ1177">
        <v>0</v>
      </c>
      <c r="FK1177" t="s">
        <v>268</v>
      </c>
      <c r="FL1177">
        <v>2020</v>
      </c>
    </row>
    <row r="1178" spans="1:168" x14ac:dyDescent="0.3">
      <c r="AA1178">
        <v>1</v>
      </c>
      <c r="AB1178">
        <v>1</v>
      </c>
      <c r="AC1178">
        <v>1000</v>
      </c>
      <c r="AD1178">
        <v>1000</v>
      </c>
      <c r="AE1178">
        <v>2001</v>
      </c>
      <c r="AF1178">
        <v>0</v>
      </c>
      <c r="AG1178">
        <v>0</v>
      </c>
      <c r="AH1178">
        <v>0</v>
      </c>
      <c r="AI1178">
        <v>4.9115913999999997E-2</v>
      </c>
      <c r="AJ1178">
        <v>4.9115913999999997E-2</v>
      </c>
      <c r="AK1178">
        <v>49.115913560000003</v>
      </c>
      <c r="AL1178">
        <v>49.115913560000003</v>
      </c>
      <c r="AM1178">
        <v>98.280943030000003</v>
      </c>
      <c r="CA1178">
        <v>1</v>
      </c>
      <c r="CB1178">
        <v>1</v>
      </c>
      <c r="CC1178">
        <v>1000</v>
      </c>
      <c r="CD1178">
        <v>1000</v>
      </c>
      <c r="CE1178">
        <v>2001</v>
      </c>
      <c r="CF1178">
        <v>0</v>
      </c>
      <c r="CG1178">
        <v>0</v>
      </c>
      <c r="CH1178">
        <v>0</v>
      </c>
      <c r="CI1178">
        <v>4.9115913999999997E-2</v>
      </c>
      <c r="CJ1178">
        <v>4.9115913999999997E-2</v>
      </c>
      <c r="CK1178">
        <v>49.115913560000003</v>
      </c>
      <c r="CL1178">
        <v>49.115913560000003</v>
      </c>
      <c r="CM1178">
        <v>98.280943030000003</v>
      </c>
      <c r="FA1178">
        <v>0</v>
      </c>
      <c r="FH1178">
        <v>0</v>
      </c>
      <c r="FK1178" t="s">
        <v>269</v>
      </c>
      <c r="FL1178">
        <v>2001</v>
      </c>
    </row>
    <row r="1179" spans="1:168" x14ac:dyDescent="0.3">
      <c r="A1179">
        <v>0</v>
      </c>
      <c r="B1179">
        <v>0</v>
      </c>
      <c r="C1179">
        <v>500000</v>
      </c>
      <c r="D1179">
        <v>0</v>
      </c>
      <c r="E1179">
        <v>500000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24630.541870000001</v>
      </c>
      <c r="L1179">
        <v>0</v>
      </c>
      <c r="M1179">
        <v>24630.541870000001</v>
      </c>
      <c r="AA1179">
        <v>0</v>
      </c>
      <c r="AB1179">
        <v>0</v>
      </c>
      <c r="AC1179">
        <v>500000</v>
      </c>
      <c r="AD1179">
        <v>0</v>
      </c>
      <c r="AE1179">
        <v>500000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24630.541870000001</v>
      </c>
      <c r="AL1179">
        <v>0</v>
      </c>
      <c r="AM1179">
        <v>24630.541870000001</v>
      </c>
      <c r="FA1179">
        <v>0</v>
      </c>
      <c r="FB1179">
        <v>0</v>
      </c>
      <c r="FK1179" t="s">
        <v>269</v>
      </c>
      <c r="FL1179">
        <v>2002</v>
      </c>
    </row>
    <row r="1180" spans="1:168" x14ac:dyDescent="0.3">
      <c r="A1180">
        <v>0</v>
      </c>
      <c r="B1180">
        <v>0</v>
      </c>
      <c r="C1180">
        <v>475000</v>
      </c>
      <c r="D1180">
        <v>0</v>
      </c>
      <c r="E1180">
        <v>475000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23905.384999999998</v>
      </c>
      <c r="L1180">
        <v>0</v>
      </c>
      <c r="M1180">
        <v>23905.384999999998</v>
      </c>
      <c r="AA1180">
        <v>0</v>
      </c>
      <c r="AB1180">
        <v>0</v>
      </c>
      <c r="AC1180">
        <v>475000</v>
      </c>
      <c r="AD1180">
        <v>0</v>
      </c>
      <c r="AE1180">
        <v>475000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23905.384999999998</v>
      </c>
      <c r="AL1180">
        <v>0</v>
      </c>
      <c r="AM1180">
        <v>23905.384999999998</v>
      </c>
      <c r="FA1180">
        <v>0</v>
      </c>
      <c r="FB1180">
        <v>0</v>
      </c>
      <c r="FK1180" t="s">
        <v>269</v>
      </c>
      <c r="FL1180">
        <v>2007</v>
      </c>
    </row>
    <row r="1181" spans="1:168" x14ac:dyDescent="0.3">
      <c r="AA1181">
        <v>0</v>
      </c>
      <c r="AB1181">
        <v>0</v>
      </c>
      <c r="AC1181">
        <v>4500</v>
      </c>
      <c r="AD1181">
        <v>0</v>
      </c>
      <c r="AE1181">
        <v>4500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226.47206840000001</v>
      </c>
      <c r="AL1181">
        <v>0</v>
      </c>
      <c r="AM1181">
        <v>226.47206840000001</v>
      </c>
      <c r="CA1181">
        <v>0</v>
      </c>
      <c r="CB1181">
        <v>0</v>
      </c>
      <c r="CC1181">
        <v>4500</v>
      </c>
      <c r="CD1181">
        <v>0</v>
      </c>
      <c r="CE1181">
        <v>4500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226.47206840000001</v>
      </c>
      <c r="CL1181">
        <v>0</v>
      </c>
      <c r="CM1181">
        <v>226.47206840000001</v>
      </c>
      <c r="FA1181">
        <v>0</v>
      </c>
      <c r="FH1181">
        <v>0</v>
      </c>
      <c r="FK1181" t="s">
        <v>269</v>
      </c>
      <c r="FL1181">
        <v>2008</v>
      </c>
    </row>
    <row r="1182" spans="1:168" x14ac:dyDescent="0.3">
      <c r="A1182">
        <v>0</v>
      </c>
      <c r="B1182">
        <v>0</v>
      </c>
      <c r="C1182">
        <v>725515</v>
      </c>
      <c r="D1182">
        <v>0</v>
      </c>
      <c r="E1182">
        <v>725515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36203.343309999997</v>
      </c>
      <c r="L1182">
        <v>0</v>
      </c>
      <c r="M1182">
        <v>36203.343309999997</v>
      </c>
      <c r="AA1182">
        <v>26</v>
      </c>
      <c r="AB1182">
        <v>0</v>
      </c>
      <c r="AC1182">
        <v>730515</v>
      </c>
      <c r="AD1182">
        <v>0</v>
      </c>
      <c r="AE1182">
        <v>730515</v>
      </c>
      <c r="AF1182">
        <v>0</v>
      </c>
      <c r="AG1182">
        <v>0</v>
      </c>
      <c r="AH1182">
        <v>0</v>
      </c>
      <c r="AI1182">
        <v>1.2974051900000001</v>
      </c>
      <c r="AJ1182">
        <v>0</v>
      </c>
      <c r="AK1182">
        <v>36452.84431</v>
      </c>
      <c r="AL1182">
        <v>0</v>
      </c>
      <c r="AM1182">
        <v>36452.84431</v>
      </c>
      <c r="BA1182">
        <v>26</v>
      </c>
      <c r="BB1182">
        <v>0</v>
      </c>
      <c r="BC1182">
        <v>5000</v>
      </c>
      <c r="BD1182">
        <v>0</v>
      </c>
      <c r="BE1182">
        <v>5000</v>
      </c>
      <c r="BF1182">
        <v>0</v>
      </c>
      <c r="BG1182">
        <v>0</v>
      </c>
      <c r="BH1182">
        <v>0</v>
      </c>
      <c r="BI1182">
        <v>1.2974051900000001</v>
      </c>
      <c r="BJ1182">
        <v>0</v>
      </c>
      <c r="BK1182">
        <v>249.50099800000001</v>
      </c>
      <c r="BL1182">
        <v>0</v>
      </c>
      <c r="BM1182">
        <v>249.50099800000001</v>
      </c>
      <c r="FA1182">
        <v>0</v>
      </c>
      <c r="FB1182">
        <v>0</v>
      </c>
      <c r="FE1182">
        <v>0</v>
      </c>
      <c r="FK1182" t="s">
        <v>269</v>
      </c>
      <c r="FL1182">
        <v>2011</v>
      </c>
    </row>
    <row r="1183" spans="1:168" x14ac:dyDescent="0.3">
      <c r="AA1183">
        <v>0</v>
      </c>
      <c r="AB1183">
        <v>0</v>
      </c>
      <c r="AC1183">
        <v>0</v>
      </c>
      <c r="AD1183">
        <v>2600</v>
      </c>
      <c r="AE1183">
        <v>2600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127.26382769999999</v>
      </c>
      <c r="AM1183">
        <v>127.26382769999999</v>
      </c>
      <c r="CA1183">
        <v>0</v>
      </c>
      <c r="CB1183">
        <v>0</v>
      </c>
      <c r="CC1183">
        <v>0</v>
      </c>
      <c r="CD1183">
        <v>2600</v>
      </c>
      <c r="CE1183">
        <v>2600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127.26382769999999</v>
      </c>
      <c r="CM1183">
        <v>127.26382769999999</v>
      </c>
      <c r="FA1183">
        <v>0</v>
      </c>
      <c r="FH1183">
        <v>0</v>
      </c>
      <c r="FK1183" t="s">
        <v>269</v>
      </c>
      <c r="FL1183">
        <v>2014</v>
      </c>
    </row>
    <row r="1184" spans="1:168" x14ac:dyDescent="0.3">
      <c r="A1184">
        <v>0</v>
      </c>
      <c r="B1184">
        <v>0</v>
      </c>
      <c r="C1184">
        <v>709000</v>
      </c>
      <c r="D1184">
        <v>0</v>
      </c>
      <c r="E1184">
        <v>709000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34168.674700000003</v>
      </c>
      <c r="L1184">
        <v>0</v>
      </c>
      <c r="M1184">
        <v>34168.674700000003</v>
      </c>
      <c r="AA1184">
        <v>0</v>
      </c>
      <c r="AB1184">
        <v>0</v>
      </c>
      <c r="AC1184">
        <v>709000</v>
      </c>
      <c r="AD1184">
        <v>0</v>
      </c>
      <c r="AE1184">
        <v>709000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34168.674700000003</v>
      </c>
      <c r="AL1184">
        <v>0</v>
      </c>
      <c r="AM1184">
        <v>34168.674700000003</v>
      </c>
      <c r="FA1184">
        <v>0</v>
      </c>
      <c r="FB1184">
        <v>0</v>
      </c>
      <c r="FK1184" t="s">
        <v>269</v>
      </c>
      <c r="FL1184">
        <v>2016</v>
      </c>
    </row>
    <row r="1185" spans="1:168" x14ac:dyDescent="0.3">
      <c r="A1185">
        <v>0</v>
      </c>
      <c r="B1185">
        <v>0</v>
      </c>
      <c r="C1185">
        <v>433000</v>
      </c>
      <c r="D1185">
        <v>0</v>
      </c>
      <c r="E1185">
        <v>433000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20376.470590000001</v>
      </c>
      <c r="L1185">
        <v>0</v>
      </c>
      <c r="M1185">
        <v>20376.470590000001</v>
      </c>
      <c r="AA1185">
        <v>0</v>
      </c>
      <c r="AB1185">
        <v>0</v>
      </c>
      <c r="AC1185">
        <v>433000</v>
      </c>
      <c r="AD1185">
        <v>0</v>
      </c>
      <c r="AE1185">
        <v>433000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20376.470590000001</v>
      </c>
      <c r="AL1185">
        <v>0</v>
      </c>
      <c r="AM1185">
        <v>20376.470590000001</v>
      </c>
      <c r="FA1185">
        <v>0</v>
      </c>
      <c r="FB1185">
        <v>0</v>
      </c>
      <c r="FK1185" t="s">
        <v>269</v>
      </c>
      <c r="FL1185">
        <v>2019</v>
      </c>
    </row>
    <row r="1186" spans="1:168" x14ac:dyDescent="0.3">
      <c r="A1186">
        <v>0</v>
      </c>
      <c r="B1186">
        <v>0</v>
      </c>
      <c r="C1186">
        <v>766000</v>
      </c>
      <c r="D1186">
        <v>0</v>
      </c>
      <c r="E1186">
        <v>766000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35756.764380000001</v>
      </c>
      <c r="L1186">
        <v>0</v>
      </c>
      <c r="M1186">
        <v>35756.764380000001</v>
      </c>
      <c r="AA1186">
        <v>0</v>
      </c>
      <c r="AB1186">
        <v>0</v>
      </c>
      <c r="AC1186">
        <v>766000</v>
      </c>
      <c r="AD1186">
        <v>0</v>
      </c>
      <c r="AE1186">
        <v>766000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35756.764380000001</v>
      </c>
      <c r="AL1186">
        <v>0</v>
      </c>
      <c r="AM1186">
        <v>35756.764380000001</v>
      </c>
      <c r="FA1186">
        <v>0</v>
      </c>
      <c r="FB1186">
        <v>0</v>
      </c>
      <c r="FK1186" t="s">
        <v>269</v>
      </c>
      <c r="FL1186">
        <v>2020</v>
      </c>
    </row>
    <row r="1187" spans="1:168" x14ac:dyDescent="0.3">
      <c r="AA1187">
        <v>1</v>
      </c>
      <c r="AB1187">
        <v>0</v>
      </c>
      <c r="AC1187">
        <v>17000</v>
      </c>
      <c r="AD1187">
        <v>3500</v>
      </c>
      <c r="AE1187">
        <v>20500</v>
      </c>
      <c r="AF1187">
        <v>0</v>
      </c>
      <c r="AG1187">
        <v>0</v>
      </c>
      <c r="AH1187">
        <v>0</v>
      </c>
      <c r="AI1187">
        <v>2.8885037999999998E-2</v>
      </c>
      <c r="AJ1187">
        <v>0</v>
      </c>
      <c r="AK1187">
        <v>491.04563839999997</v>
      </c>
      <c r="AL1187">
        <v>101.0976314</v>
      </c>
      <c r="AM1187">
        <v>592.14326979999998</v>
      </c>
      <c r="BA1187">
        <v>1</v>
      </c>
      <c r="BB1187">
        <v>0</v>
      </c>
      <c r="BC1187">
        <v>17000</v>
      </c>
      <c r="BD1187">
        <v>0</v>
      </c>
      <c r="BE1187">
        <v>17000</v>
      </c>
      <c r="BF1187">
        <v>0</v>
      </c>
      <c r="BG1187">
        <v>0</v>
      </c>
      <c r="BH1187">
        <v>0</v>
      </c>
      <c r="BI1187">
        <v>2.8885037999999998E-2</v>
      </c>
      <c r="BJ1187">
        <v>0</v>
      </c>
      <c r="BK1187">
        <v>491.04563839999997</v>
      </c>
      <c r="BL1187">
        <v>0</v>
      </c>
      <c r="BM1187">
        <v>491.04563839999997</v>
      </c>
      <c r="CA1187">
        <v>0</v>
      </c>
      <c r="CB1187">
        <v>0</v>
      </c>
      <c r="CC1187">
        <v>0</v>
      </c>
      <c r="CD1187">
        <v>3500</v>
      </c>
      <c r="CE1187">
        <v>3500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101.0976314</v>
      </c>
      <c r="CM1187">
        <v>101.0976314</v>
      </c>
      <c r="FA1187">
        <v>0</v>
      </c>
      <c r="FE1187">
        <v>0</v>
      </c>
      <c r="FH1187">
        <v>0</v>
      </c>
      <c r="FK1187" t="s">
        <v>270</v>
      </c>
      <c r="FL1187">
        <v>2007</v>
      </c>
    </row>
    <row r="1188" spans="1:168" x14ac:dyDescent="0.3">
      <c r="AA1188">
        <v>0</v>
      </c>
      <c r="AB1188">
        <v>0</v>
      </c>
      <c r="AC1188">
        <v>0</v>
      </c>
      <c r="AD1188">
        <v>340</v>
      </c>
      <c r="AE1188">
        <v>340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9.4235033260000005</v>
      </c>
      <c r="AM1188">
        <v>9.4235033260000005</v>
      </c>
      <c r="BA1188">
        <v>0</v>
      </c>
      <c r="BB1188">
        <v>0</v>
      </c>
      <c r="BC1188">
        <v>0</v>
      </c>
      <c r="BD1188">
        <v>340</v>
      </c>
      <c r="BE1188">
        <v>340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9.4235033260000005</v>
      </c>
      <c r="BM1188">
        <v>9.4235033260000005</v>
      </c>
      <c r="FA1188">
        <v>0</v>
      </c>
      <c r="FE1188">
        <v>0</v>
      </c>
      <c r="FK1188" t="s">
        <v>270</v>
      </c>
      <c r="FL1188">
        <v>2008</v>
      </c>
    </row>
    <row r="1189" spans="1:168" x14ac:dyDescent="0.3">
      <c r="AA1189">
        <v>2</v>
      </c>
      <c r="AB1189">
        <v>0</v>
      </c>
      <c r="AC1189">
        <v>584</v>
      </c>
      <c r="AD1189">
        <v>0</v>
      </c>
      <c r="AE1189">
        <v>584</v>
      </c>
      <c r="AF1189">
        <v>0</v>
      </c>
      <c r="AG1189">
        <v>0</v>
      </c>
      <c r="AH1189">
        <v>0</v>
      </c>
      <c r="AI1189">
        <v>5.3276505000000002E-2</v>
      </c>
      <c r="AJ1189">
        <v>0</v>
      </c>
      <c r="AK1189">
        <v>15.556739479999999</v>
      </c>
      <c r="AL1189">
        <v>0</v>
      </c>
      <c r="AM1189">
        <v>15.556739479999999</v>
      </c>
      <c r="BA1189">
        <v>2</v>
      </c>
      <c r="BB1189">
        <v>0</v>
      </c>
      <c r="BC1189">
        <v>584</v>
      </c>
      <c r="BD1189">
        <v>0</v>
      </c>
      <c r="BE1189">
        <v>584</v>
      </c>
      <c r="BF1189">
        <v>0</v>
      </c>
      <c r="BG1189">
        <v>0</v>
      </c>
      <c r="BH1189">
        <v>0</v>
      </c>
      <c r="BI1189">
        <v>5.3276505000000002E-2</v>
      </c>
      <c r="BJ1189">
        <v>0</v>
      </c>
      <c r="BK1189">
        <v>15.556739479999999</v>
      </c>
      <c r="BL1189">
        <v>0</v>
      </c>
      <c r="BM1189">
        <v>15.556739479999999</v>
      </c>
      <c r="FA1189">
        <v>0</v>
      </c>
      <c r="FE1189">
        <v>0</v>
      </c>
      <c r="FK1189" t="s">
        <v>270</v>
      </c>
      <c r="FL1189">
        <v>2009</v>
      </c>
    </row>
    <row r="1190" spans="1:168" x14ac:dyDescent="0.3">
      <c r="AA1190">
        <v>1</v>
      </c>
      <c r="AB1190">
        <v>0</v>
      </c>
      <c r="AC1190">
        <v>15486</v>
      </c>
      <c r="AD1190">
        <v>0</v>
      </c>
      <c r="AE1190">
        <v>15486</v>
      </c>
      <c r="AF1190">
        <v>0</v>
      </c>
      <c r="AG1190">
        <v>0</v>
      </c>
      <c r="AH1190">
        <v>0</v>
      </c>
      <c r="AI1190">
        <v>2.5700333999999998E-2</v>
      </c>
      <c r="AJ1190">
        <v>0</v>
      </c>
      <c r="AK1190">
        <v>397.9953739</v>
      </c>
      <c r="AL1190">
        <v>0</v>
      </c>
      <c r="AM1190">
        <v>397.9953739</v>
      </c>
      <c r="BA1190">
        <v>1</v>
      </c>
      <c r="BB1190">
        <v>0</v>
      </c>
      <c r="BC1190">
        <v>15486</v>
      </c>
      <c r="BD1190">
        <v>0</v>
      </c>
      <c r="BE1190">
        <v>15486</v>
      </c>
      <c r="BF1190">
        <v>0</v>
      </c>
      <c r="BG1190">
        <v>0</v>
      </c>
      <c r="BH1190">
        <v>0</v>
      </c>
      <c r="BI1190">
        <v>2.5700333999999998E-2</v>
      </c>
      <c r="BJ1190">
        <v>0</v>
      </c>
      <c r="BK1190">
        <v>397.9953739</v>
      </c>
      <c r="BL1190">
        <v>0</v>
      </c>
      <c r="BM1190">
        <v>397.9953739</v>
      </c>
      <c r="FA1190">
        <v>0</v>
      </c>
      <c r="FE1190">
        <v>0</v>
      </c>
      <c r="FK1190" t="s">
        <v>270</v>
      </c>
      <c r="FL1190">
        <v>2010</v>
      </c>
    </row>
    <row r="1191" spans="1:168" x14ac:dyDescent="0.3">
      <c r="AA1191">
        <v>0</v>
      </c>
      <c r="AB1191">
        <v>0</v>
      </c>
      <c r="AC1191">
        <v>15431</v>
      </c>
      <c r="AD1191">
        <v>0</v>
      </c>
      <c r="AE1191">
        <v>15431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336.40723780000002</v>
      </c>
      <c r="AL1191">
        <v>0</v>
      </c>
      <c r="AM1191">
        <v>336.40723780000002</v>
      </c>
      <c r="BA1191">
        <v>0</v>
      </c>
      <c r="BB1191">
        <v>0</v>
      </c>
      <c r="BC1191">
        <v>15431</v>
      </c>
      <c r="BD1191">
        <v>0</v>
      </c>
      <c r="BE1191">
        <v>15431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336.40723780000002</v>
      </c>
      <c r="BL1191">
        <v>0</v>
      </c>
      <c r="BM1191">
        <v>336.40723780000002</v>
      </c>
      <c r="FA1191">
        <v>0</v>
      </c>
      <c r="FE1191">
        <v>0</v>
      </c>
      <c r="FK1191" t="s">
        <v>270</v>
      </c>
      <c r="FL1191">
        <v>2016</v>
      </c>
    </row>
    <row r="1192" spans="1:168" x14ac:dyDescent="0.3">
      <c r="AA1192">
        <v>16</v>
      </c>
      <c r="AB1192">
        <v>0</v>
      </c>
      <c r="AC1192">
        <v>2000</v>
      </c>
      <c r="AD1192">
        <v>0</v>
      </c>
      <c r="AE1192">
        <v>2000</v>
      </c>
      <c r="AF1192">
        <v>0</v>
      </c>
      <c r="AG1192">
        <v>0</v>
      </c>
      <c r="AH1192">
        <v>0</v>
      </c>
      <c r="AI1192">
        <v>0.25316455700000001</v>
      </c>
      <c r="AJ1192">
        <v>0</v>
      </c>
      <c r="AK1192">
        <v>31.64556962</v>
      </c>
      <c r="AL1192">
        <v>0</v>
      </c>
      <c r="AM1192">
        <v>31.64556962</v>
      </c>
      <c r="BA1192">
        <v>16</v>
      </c>
      <c r="BB1192">
        <v>0</v>
      </c>
      <c r="BC1192">
        <v>2000</v>
      </c>
      <c r="BD1192">
        <v>0</v>
      </c>
      <c r="BE1192">
        <v>2000</v>
      </c>
      <c r="BF1192">
        <v>0</v>
      </c>
      <c r="BG1192">
        <v>0</v>
      </c>
      <c r="BH1192">
        <v>0</v>
      </c>
      <c r="BI1192">
        <v>0.25316455700000001</v>
      </c>
      <c r="BJ1192">
        <v>0</v>
      </c>
      <c r="BK1192">
        <v>31.64556962</v>
      </c>
      <c r="BL1192">
        <v>0</v>
      </c>
      <c r="BM1192">
        <v>31.64556962</v>
      </c>
      <c r="FA1192">
        <v>0</v>
      </c>
      <c r="FE1192">
        <v>0</v>
      </c>
      <c r="FK1192" t="s">
        <v>271</v>
      </c>
      <c r="FL1192">
        <v>2013</v>
      </c>
    </row>
    <row r="1193" spans="1:168" x14ac:dyDescent="0.3">
      <c r="AA1193">
        <v>4</v>
      </c>
      <c r="AB1193">
        <v>30</v>
      </c>
      <c r="AC1193">
        <v>20000</v>
      </c>
      <c r="AD1193">
        <v>0</v>
      </c>
      <c r="AE1193">
        <v>20030</v>
      </c>
      <c r="AF1193">
        <v>0</v>
      </c>
      <c r="AG1193">
        <v>0</v>
      </c>
      <c r="AH1193">
        <v>7100</v>
      </c>
      <c r="AI1193">
        <v>5.9023167000000001E-2</v>
      </c>
      <c r="AJ1193">
        <v>0.44267374900000001</v>
      </c>
      <c r="AK1193">
        <v>295.11583300000001</v>
      </c>
      <c r="AL1193">
        <v>0</v>
      </c>
      <c r="AM1193">
        <v>295.55850670000001</v>
      </c>
      <c r="BA1193">
        <v>4</v>
      </c>
      <c r="BB1193">
        <v>30</v>
      </c>
      <c r="BC1193">
        <v>20000</v>
      </c>
      <c r="BD1193">
        <v>0</v>
      </c>
      <c r="BE1193">
        <v>20030</v>
      </c>
      <c r="BF1193">
        <v>0</v>
      </c>
      <c r="BG1193">
        <v>0</v>
      </c>
      <c r="BH1193">
        <v>7100</v>
      </c>
      <c r="BI1193">
        <v>5.9023167000000001E-2</v>
      </c>
      <c r="BJ1193">
        <v>0.44267374900000001</v>
      </c>
      <c r="BK1193">
        <v>295.11583300000001</v>
      </c>
      <c r="BL1193">
        <v>0</v>
      </c>
      <c r="BM1193">
        <v>295.55850670000001</v>
      </c>
      <c r="FA1193">
        <v>1.3629954E-2</v>
      </c>
      <c r="FE1193">
        <v>1.3629954E-2</v>
      </c>
      <c r="FK1193" t="s">
        <v>271</v>
      </c>
      <c r="FL1193">
        <v>2019</v>
      </c>
    </row>
    <row r="1194" spans="1:168" x14ac:dyDescent="0.3">
      <c r="AA1194">
        <v>20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0.57570523900000004</v>
      </c>
      <c r="AJ1194">
        <v>0</v>
      </c>
      <c r="AK1194">
        <v>0</v>
      </c>
      <c r="AL1194">
        <v>0</v>
      </c>
      <c r="AM1194">
        <v>0</v>
      </c>
      <c r="EA1194">
        <v>20</v>
      </c>
      <c r="EB1194">
        <v>0</v>
      </c>
      <c r="EC1194">
        <v>0</v>
      </c>
      <c r="ED1194">
        <v>0</v>
      </c>
      <c r="EE1194">
        <v>0</v>
      </c>
      <c r="EF1194">
        <v>0</v>
      </c>
      <c r="EG1194">
        <v>0</v>
      </c>
      <c r="EH1194">
        <v>0</v>
      </c>
      <c r="EI1194">
        <v>0.57570523900000004</v>
      </c>
      <c r="EJ1194">
        <v>0</v>
      </c>
      <c r="EK1194">
        <v>0</v>
      </c>
      <c r="EL1194">
        <v>0</v>
      </c>
      <c r="EM1194">
        <v>0</v>
      </c>
      <c r="FA1194">
        <v>0</v>
      </c>
      <c r="FD1194">
        <v>0</v>
      </c>
      <c r="FK1194" t="s">
        <v>272</v>
      </c>
      <c r="FL1194">
        <v>2001</v>
      </c>
    </row>
    <row r="1195" spans="1:168" x14ac:dyDescent="0.3"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6000</v>
      </c>
      <c r="AH1195">
        <v>30000</v>
      </c>
      <c r="AI1195">
        <v>0</v>
      </c>
      <c r="AJ1195">
        <v>0</v>
      </c>
      <c r="AK1195">
        <v>0</v>
      </c>
      <c r="AL1195">
        <v>0</v>
      </c>
      <c r="AM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6000</v>
      </c>
      <c r="CH1195">
        <v>30000</v>
      </c>
      <c r="CI1195">
        <v>0</v>
      </c>
      <c r="CJ1195">
        <v>0</v>
      </c>
      <c r="CK1195">
        <v>0</v>
      </c>
      <c r="CL1195">
        <v>0</v>
      </c>
      <c r="CM1195">
        <v>0</v>
      </c>
      <c r="FA1195">
        <v>0.114952757</v>
      </c>
      <c r="FE1195">
        <v>0</v>
      </c>
      <c r="FH1195">
        <v>0.114952757</v>
      </c>
      <c r="FK1195" t="s">
        <v>272</v>
      </c>
      <c r="FL1195">
        <v>2005</v>
      </c>
    </row>
    <row r="1196" spans="1:168" x14ac:dyDescent="0.3">
      <c r="A1196">
        <v>0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225573</v>
      </c>
      <c r="I1196">
        <v>0</v>
      </c>
      <c r="J1196">
        <v>0</v>
      </c>
      <c r="K1196">
        <v>0</v>
      </c>
      <c r="L1196">
        <v>0</v>
      </c>
      <c r="M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225573</v>
      </c>
      <c r="AI1196">
        <v>0</v>
      </c>
      <c r="AJ1196">
        <v>0</v>
      </c>
      <c r="AK1196">
        <v>0</v>
      </c>
      <c r="AL1196">
        <v>0</v>
      </c>
      <c r="AM1196">
        <v>0</v>
      </c>
      <c r="FA1196">
        <v>0.74733691800000002</v>
      </c>
      <c r="FB1196">
        <v>0.74733691800000002</v>
      </c>
      <c r="FK1196" t="s">
        <v>272</v>
      </c>
      <c r="FL1196">
        <v>2006</v>
      </c>
    </row>
    <row r="1197" spans="1:168" x14ac:dyDescent="0.3">
      <c r="AA1197">
        <v>9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0.28809219000000003</v>
      </c>
      <c r="AJ1197">
        <v>0</v>
      </c>
      <c r="AK1197">
        <v>0</v>
      </c>
      <c r="AL1197">
        <v>0</v>
      </c>
      <c r="AM1197">
        <v>0</v>
      </c>
      <c r="BA1197">
        <v>4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0.128040973</v>
      </c>
      <c r="BJ1197">
        <v>0</v>
      </c>
      <c r="BK1197">
        <v>0</v>
      </c>
      <c r="BL1197">
        <v>0</v>
      </c>
      <c r="BM1197">
        <v>0</v>
      </c>
      <c r="EA1197">
        <v>5</v>
      </c>
      <c r="EB1197">
        <v>0</v>
      </c>
      <c r="EC1197">
        <v>0</v>
      </c>
      <c r="ED1197">
        <v>0</v>
      </c>
      <c r="EE1197">
        <v>0</v>
      </c>
      <c r="EF1197">
        <v>0</v>
      </c>
      <c r="EG1197">
        <v>0</v>
      </c>
      <c r="EH1197">
        <v>0</v>
      </c>
      <c r="EI1197">
        <v>0.160051216</v>
      </c>
      <c r="EJ1197">
        <v>0</v>
      </c>
      <c r="EK1197">
        <v>0</v>
      </c>
      <c r="EL1197">
        <v>0</v>
      </c>
      <c r="EM1197">
        <v>0</v>
      </c>
      <c r="FA1197">
        <v>0</v>
      </c>
      <c r="FD1197">
        <v>0</v>
      </c>
      <c r="FE1197">
        <v>0</v>
      </c>
      <c r="FK1197" t="s">
        <v>272</v>
      </c>
      <c r="FL1197">
        <v>2010</v>
      </c>
    </row>
    <row r="1198" spans="1:168" x14ac:dyDescent="0.3">
      <c r="AA1198">
        <v>30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0.98489822699999996</v>
      </c>
      <c r="AJ1198">
        <v>0</v>
      </c>
      <c r="AK1198">
        <v>0</v>
      </c>
      <c r="AL1198">
        <v>0</v>
      </c>
      <c r="AM1198">
        <v>0</v>
      </c>
      <c r="EA1198">
        <v>30</v>
      </c>
      <c r="EB1198">
        <v>0</v>
      </c>
      <c r="EC1198">
        <v>0</v>
      </c>
      <c r="ED1198">
        <v>0</v>
      </c>
      <c r="EE1198">
        <v>0</v>
      </c>
      <c r="EF1198">
        <v>0</v>
      </c>
      <c r="EG1198">
        <v>0</v>
      </c>
      <c r="EH1198">
        <v>0</v>
      </c>
      <c r="EI1198">
        <v>0.98489822699999996</v>
      </c>
      <c r="EJ1198">
        <v>0</v>
      </c>
      <c r="EK1198">
        <v>0</v>
      </c>
      <c r="EL1198">
        <v>0</v>
      </c>
      <c r="EM1198">
        <v>0</v>
      </c>
      <c r="FA1198">
        <v>0</v>
      </c>
      <c r="FD1198">
        <v>0</v>
      </c>
      <c r="FK1198" t="s">
        <v>272</v>
      </c>
      <c r="FL1198">
        <v>2012</v>
      </c>
    </row>
    <row r="1199" spans="1:168" x14ac:dyDescent="0.3">
      <c r="A1199">
        <v>0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AA1199">
        <v>5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0.178507676</v>
      </c>
      <c r="AJ1199">
        <v>0</v>
      </c>
      <c r="AK1199">
        <v>0</v>
      </c>
      <c r="AL1199">
        <v>0</v>
      </c>
      <c r="AM1199">
        <v>0</v>
      </c>
      <c r="EA1199">
        <v>5</v>
      </c>
      <c r="EB1199">
        <v>0</v>
      </c>
      <c r="EC1199">
        <v>0</v>
      </c>
      <c r="ED1199">
        <v>0</v>
      </c>
      <c r="EE1199">
        <v>0</v>
      </c>
      <c r="EF1199">
        <v>0</v>
      </c>
      <c r="EG1199">
        <v>0</v>
      </c>
      <c r="EH1199">
        <v>0</v>
      </c>
      <c r="EI1199">
        <v>0.178507676</v>
      </c>
      <c r="EJ1199">
        <v>0</v>
      </c>
      <c r="EK1199">
        <v>0</v>
      </c>
      <c r="EL1199">
        <v>0</v>
      </c>
      <c r="EM1199">
        <v>0</v>
      </c>
      <c r="FA1199">
        <v>0</v>
      </c>
      <c r="FB1199">
        <v>0</v>
      </c>
      <c r="FD1199">
        <v>0</v>
      </c>
      <c r="FK1199" t="s">
        <v>272</v>
      </c>
      <c r="FL1199">
        <v>2018</v>
      </c>
    </row>
    <row r="1200" spans="1:168" x14ac:dyDescent="0.3">
      <c r="AA1200">
        <v>170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38.031319910000001</v>
      </c>
      <c r="AJ1200">
        <v>0</v>
      </c>
      <c r="AK1200">
        <v>0</v>
      </c>
      <c r="AL1200">
        <v>0</v>
      </c>
      <c r="AM1200">
        <v>0</v>
      </c>
      <c r="EA1200">
        <v>170</v>
      </c>
      <c r="EB1200">
        <v>0</v>
      </c>
      <c r="EC1200">
        <v>0</v>
      </c>
      <c r="ED1200">
        <v>0</v>
      </c>
      <c r="EE1200">
        <v>0</v>
      </c>
      <c r="EF1200">
        <v>0</v>
      </c>
      <c r="EG1200">
        <v>0</v>
      </c>
      <c r="EH1200">
        <v>0</v>
      </c>
      <c r="EI1200">
        <v>38.031319910000001</v>
      </c>
      <c r="EJ1200">
        <v>0</v>
      </c>
      <c r="EK1200">
        <v>0</v>
      </c>
      <c r="EL1200">
        <v>0</v>
      </c>
      <c r="EM1200">
        <v>0</v>
      </c>
      <c r="FA1200">
        <v>0</v>
      </c>
      <c r="FD1200">
        <v>0</v>
      </c>
      <c r="FK1200" t="s">
        <v>273</v>
      </c>
      <c r="FL1200">
        <v>2003</v>
      </c>
    </row>
    <row r="1201" spans="1:168" x14ac:dyDescent="0.3"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21000</v>
      </c>
      <c r="AH1201">
        <v>31000</v>
      </c>
      <c r="AI1201">
        <v>0</v>
      </c>
      <c r="AJ1201">
        <v>0</v>
      </c>
      <c r="AK1201">
        <v>0</v>
      </c>
      <c r="AL1201">
        <v>0</v>
      </c>
      <c r="AM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21000</v>
      </c>
      <c r="CH1201">
        <v>31000</v>
      </c>
      <c r="CI1201">
        <v>0</v>
      </c>
      <c r="CJ1201">
        <v>0</v>
      </c>
      <c r="CK1201">
        <v>0</v>
      </c>
      <c r="CL1201">
        <v>0</v>
      </c>
      <c r="CM1201">
        <v>0</v>
      </c>
      <c r="FA1201">
        <v>5.8257014000000003E-2</v>
      </c>
      <c r="FH1201">
        <v>5.8257014000000003E-2</v>
      </c>
      <c r="FK1201" t="s">
        <v>273</v>
      </c>
      <c r="FL1201">
        <v>2010</v>
      </c>
    </row>
    <row r="1202" spans="1:168" x14ac:dyDescent="0.3">
      <c r="AA1202">
        <v>0</v>
      </c>
      <c r="AB1202">
        <v>19</v>
      </c>
      <c r="AC1202">
        <v>1500</v>
      </c>
      <c r="AD1202">
        <v>0</v>
      </c>
      <c r="AE1202">
        <v>1519</v>
      </c>
      <c r="AF1202">
        <v>0</v>
      </c>
      <c r="AG1202">
        <v>112000</v>
      </c>
      <c r="AH1202">
        <v>0</v>
      </c>
      <c r="AI1202">
        <v>0</v>
      </c>
      <c r="AJ1202">
        <v>3.0844155839999998</v>
      </c>
      <c r="AK1202">
        <v>243.5064935</v>
      </c>
      <c r="AL1202">
        <v>0</v>
      </c>
      <c r="AM1202">
        <v>246.5909091</v>
      </c>
      <c r="CA1202">
        <v>0</v>
      </c>
      <c r="CB1202">
        <v>19</v>
      </c>
      <c r="CC1202">
        <v>1500</v>
      </c>
      <c r="CD1202">
        <v>0</v>
      </c>
      <c r="CE1202">
        <v>1519</v>
      </c>
      <c r="CF1202">
        <v>0</v>
      </c>
      <c r="CG1202">
        <v>112000</v>
      </c>
      <c r="CH1202">
        <v>0</v>
      </c>
      <c r="CI1202">
        <v>0</v>
      </c>
      <c r="CJ1202">
        <v>3.0844155839999998</v>
      </c>
      <c r="CK1202">
        <v>243.5064935</v>
      </c>
      <c r="CL1202">
        <v>0</v>
      </c>
      <c r="CM1202">
        <v>246.5909091</v>
      </c>
      <c r="FA1202">
        <v>0</v>
      </c>
      <c r="FH1202">
        <v>0</v>
      </c>
      <c r="FK1202" t="s">
        <v>273</v>
      </c>
      <c r="FL1202">
        <v>2019</v>
      </c>
    </row>
    <row r="1203" spans="1:168" x14ac:dyDescent="0.3">
      <c r="AA1203">
        <v>10</v>
      </c>
      <c r="AB1203">
        <v>200</v>
      </c>
      <c r="AC1203">
        <v>0</v>
      </c>
      <c r="AD1203">
        <v>0</v>
      </c>
      <c r="AE1203">
        <v>200</v>
      </c>
      <c r="AF1203">
        <v>0</v>
      </c>
      <c r="AG1203">
        <v>0</v>
      </c>
      <c r="AH1203">
        <v>1420000</v>
      </c>
      <c r="AI1203">
        <v>1.6051364370000001</v>
      </c>
      <c r="AJ1203">
        <v>32.102728730000003</v>
      </c>
      <c r="AK1203">
        <v>0</v>
      </c>
      <c r="AL1203">
        <v>0</v>
      </c>
      <c r="AM1203">
        <v>32.102728730000003</v>
      </c>
      <c r="CA1203">
        <v>10</v>
      </c>
      <c r="CB1203">
        <v>200</v>
      </c>
      <c r="CC1203">
        <v>0</v>
      </c>
      <c r="CD1203">
        <v>0</v>
      </c>
      <c r="CE1203">
        <v>200</v>
      </c>
      <c r="CF1203">
        <v>0</v>
      </c>
      <c r="CG1203">
        <v>0</v>
      </c>
      <c r="CH1203">
        <v>1420000</v>
      </c>
      <c r="CI1203">
        <v>1.6051364370000001</v>
      </c>
      <c r="CJ1203">
        <v>32.102728730000003</v>
      </c>
      <c r="CK1203">
        <v>0</v>
      </c>
      <c r="CL1203">
        <v>0</v>
      </c>
      <c r="CM1203">
        <v>32.102728730000003</v>
      </c>
      <c r="FA1203">
        <v>2.8142905819999999</v>
      </c>
      <c r="FH1203">
        <v>2.8142905819999999</v>
      </c>
      <c r="FK1203" t="s">
        <v>274</v>
      </c>
      <c r="FL1203">
        <v>2017</v>
      </c>
    </row>
    <row r="1204" spans="1:168" x14ac:dyDescent="0.3">
      <c r="A1204">
        <v>0</v>
      </c>
      <c r="B1204">
        <v>0</v>
      </c>
      <c r="C1204">
        <v>231290</v>
      </c>
      <c r="D1204">
        <v>0</v>
      </c>
      <c r="E1204">
        <v>231290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1466.924589</v>
      </c>
      <c r="L1204">
        <v>0</v>
      </c>
      <c r="M1204">
        <v>1466.924589</v>
      </c>
      <c r="AA1204">
        <v>153</v>
      </c>
      <c r="AB1204">
        <v>1</v>
      </c>
      <c r="AC1204">
        <v>1337498</v>
      </c>
      <c r="AD1204">
        <v>0</v>
      </c>
      <c r="AE1204">
        <v>1337499</v>
      </c>
      <c r="AF1204">
        <v>0</v>
      </c>
      <c r="AG1204">
        <v>0</v>
      </c>
      <c r="AH1204">
        <v>9000</v>
      </c>
      <c r="AI1204">
        <v>0.97038117599999996</v>
      </c>
      <c r="AJ1204">
        <v>6.3423610000000004E-3</v>
      </c>
      <c r="AK1204">
        <v>8482.8946529999994</v>
      </c>
      <c r="AL1204">
        <v>0</v>
      </c>
      <c r="AM1204">
        <v>8482.9009960000003</v>
      </c>
      <c r="CA1204">
        <v>153</v>
      </c>
      <c r="CB1204">
        <v>1</v>
      </c>
      <c r="CC1204">
        <v>1106208</v>
      </c>
      <c r="CD1204">
        <v>0</v>
      </c>
      <c r="CE1204">
        <v>1106209</v>
      </c>
      <c r="CF1204">
        <v>0</v>
      </c>
      <c r="CG1204">
        <v>0</v>
      </c>
      <c r="CH1204">
        <v>9000</v>
      </c>
      <c r="CI1204">
        <v>0.97038117599999996</v>
      </c>
      <c r="CJ1204">
        <v>6.3423610000000004E-3</v>
      </c>
      <c r="CK1204">
        <v>7015.9700640000001</v>
      </c>
      <c r="CL1204">
        <v>0</v>
      </c>
      <c r="CM1204">
        <v>7015.9764059999998</v>
      </c>
      <c r="FA1204">
        <v>0.194416064</v>
      </c>
      <c r="FB1204">
        <v>0</v>
      </c>
      <c r="FH1204">
        <v>0.194416064</v>
      </c>
      <c r="FK1204" t="s">
        <v>275</v>
      </c>
      <c r="FL1204">
        <v>2000</v>
      </c>
    </row>
    <row r="1205" spans="1:168" x14ac:dyDescent="0.3">
      <c r="A1205">
        <v>0</v>
      </c>
      <c r="B1205">
        <v>0</v>
      </c>
      <c r="C1205">
        <v>600000</v>
      </c>
      <c r="D1205">
        <v>0</v>
      </c>
      <c r="E1205">
        <v>600000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3578.8845809999998</v>
      </c>
      <c r="L1205">
        <v>0</v>
      </c>
      <c r="M1205">
        <v>3578.8845809999998</v>
      </c>
      <c r="AA1205">
        <v>23</v>
      </c>
      <c r="AB1205">
        <v>1200</v>
      </c>
      <c r="AC1205">
        <v>1121900</v>
      </c>
      <c r="AD1205">
        <v>5000</v>
      </c>
      <c r="AE1205">
        <v>1128100</v>
      </c>
      <c r="AF1205">
        <v>0</v>
      </c>
      <c r="AG1205">
        <v>0</v>
      </c>
      <c r="AH1205">
        <v>181</v>
      </c>
      <c r="AI1205">
        <v>0.13719057600000001</v>
      </c>
      <c r="AJ1205">
        <v>7.1577691620000001</v>
      </c>
      <c r="AK1205">
        <v>6691.9176859999998</v>
      </c>
      <c r="AL1205">
        <v>29.824038170000001</v>
      </c>
      <c r="AM1205">
        <v>6728.8994929999999</v>
      </c>
      <c r="CA1205">
        <v>23</v>
      </c>
      <c r="CB1205">
        <v>1200</v>
      </c>
      <c r="CC1205">
        <v>521900</v>
      </c>
      <c r="CD1205">
        <v>5000</v>
      </c>
      <c r="CE1205">
        <v>528100</v>
      </c>
      <c r="CF1205">
        <v>0</v>
      </c>
      <c r="CG1205">
        <v>0</v>
      </c>
      <c r="CH1205">
        <v>181</v>
      </c>
      <c r="CI1205">
        <v>0.13719057600000001</v>
      </c>
      <c r="CJ1205">
        <v>7.1577691620000001</v>
      </c>
      <c r="CK1205">
        <v>3113.033105</v>
      </c>
      <c r="CL1205">
        <v>29.824038170000001</v>
      </c>
      <c r="CM1205">
        <v>3150.0149120000001</v>
      </c>
      <c r="FA1205">
        <v>3.3821020000000001E-3</v>
      </c>
      <c r="FB1205">
        <v>0</v>
      </c>
      <c r="FH1205">
        <v>3.3821020000000001E-3</v>
      </c>
      <c r="FK1205" t="s">
        <v>275</v>
      </c>
      <c r="FL1205">
        <v>2002</v>
      </c>
    </row>
    <row r="1206" spans="1:168" x14ac:dyDescent="0.3">
      <c r="AA1206">
        <v>105</v>
      </c>
      <c r="AB1206">
        <v>86</v>
      </c>
      <c r="AC1206">
        <v>134429</v>
      </c>
      <c r="AD1206">
        <v>51605</v>
      </c>
      <c r="AE1206">
        <v>186120</v>
      </c>
      <c r="AF1206">
        <v>0</v>
      </c>
      <c r="AG1206">
        <v>0</v>
      </c>
      <c r="AH1206">
        <v>150000</v>
      </c>
      <c r="AI1206">
        <v>0.60767405500000005</v>
      </c>
      <c r="AJ1206">
        <v>0.497713988</v>
      </c>
      <c r="AK1206">
        <v>777.99062449999997</v>
      </c>
      <c r="AL1206">
        <v>298.65732969999999</v>
      </c>
      <c r="AM1206">
        <v>1077.1456679999999</v>
      </c>
      <c r="BA1206">
        <v>16</v>
      </c>
      <c r="BB1206">
        <v>0</v>
      </c>
      <c r="BC1206">
        <v>19788</v>
      </c>
      <c r="BD1206">
        <v>3582</v>
      </c>
      <c r="BE1206">
        <v>23370</v>
      </c>
      <c r="BF1206">
        <v>0</v>
      </c>
      <c r="BG1206">
        <v>0</v>
      </c>
      <c r="BH1206">
        <v>150000</v>
      </c>
      <c r="BI1206">
        <v>9.2597950999999998E-2</v>
      </c>
      <c r="BJ1206">
        <v>0</v>
      </c>
      <c r="BK1206">
        <v>114.5205162</v>
      </c>
      <c r="BL1206">
        <v>20.73036634</v>
      </c>
      <c r="BM1206">
        <v>135.25088260000001</v>
      </c>
      <c r="CA1206">
        <v>89</v>
      </c>
      <c r="CB1206">
        <v>86</v>
      </c>
      <c r="CC1206">
        <v>114641</v>
      </c>
      <c r="CD1206">
        <v>48023</v>
      </c>
      <c r="CE1206">
        <v>162750</v>
      </c>
      <c r="CF1206">
        <v>0</v>
      </c>
      <c r="CG1206">
        <v>0</v>
      </c>
      <c r="CH1206">
        <v>0</v>
      </c>
      <c r="CI1206">
        <v>0.51507610400000003</v>
      </c>
      <c r="CJ1206">
        <v>0.497713988</v>
      </c>
      <c r="CK1206">
        <v>663.47010820000003</v>
      </c>
      <c r="CL1206">
        <v>277.92696339999998</v>
      </c>
      <c r="CM1206">
        <v>941.89478559999998</v>
      </c>
      <c r="FA1206">
        <v>2.353864733</v>
      </c>
      <c r="FE1206">
        <v>2.353864733</v>
      </c>
      <c r="FH1206">
        <v>0</v>
      </c>
      <c r="FK1206" t="s">
        <v>275</v>
      </c>
      <c r="FL1206">
        <v>2003</v>
      </c>
    </row>
    <row r="1207" spans="1:168" x14ac:dyDescent="0.3">
      <c r="AA1207">
        <v>395</v>
      </c>
      <c r="AB1207">
        <v>979</v>
      </c>
      <c r="AC1207">
        <v>773000</v>
      </c>
      <c r="AD1207">
        <v>258450</v>
      </c>
      <c r="AE1207">
        <v>1032429</v>
      </c>
      <c r="AF1207">
        <v>0</v>
      </c>
      <c r="AG1207">
        <v>0</v>
      </c>
      <c r="AH1207">
        <v>250000</v>
      </c>
      <c r="AI1207">
        <v>2.2187271810000002</v>
      </c>
      <c r="AJ1207">
        <v>5.4990731899999998</v>
      </c>
      <c r="AK1207">
        <v>4341.9648370000004</v>
      </c>
      <c r="AL1207">
        <v>1451.72162</v>
      </c>
      <c r="AM1207">
        <v>5799.1855310000001</v>
      </c>
      <c r="CA1207">
        <v>395</v>
      </c>
      <c r="CB1207">
        <v>979</v>
      </c>
      <c r="CC1207">
        <v>773000</v>
      </c>
      <c r="CD1207">
        <v>258450</v>
      </c>
      <c r="CE1207">
        <v>1032429</v>
      </c>
      <c r="CF1207">
        <v>0</v>
      </c>
      <c r="CG1207">
        <v>0</v>
      </c>
      <c r="CH1207">
        <v>250000</v>
      </c>
      <c r="CI1207">
        <v>2.2187271810000002</v>
      </c>
      <c r="CJ1207">
        <v>5.4990731899999998</v>
      </c>
      <c r="CK1207">
        <v>4341.9648370000004</v>
      </c>
      <c r="CL1207">
        <v>1451.72162</v>
      </c>
      <c r="CM1207">
        <v>5799.1855310000001</v>
      </c>
      <c r="FA1207">
        <v>4.9360946380000001</v>
      </c>
      <c r="FH1207">
        <v>4.9360946380000001</v>
      </c>
      <c r="FK1207" t="s">
        <v>275</v>
      </c>
      <c r="FL1207">
        <v>2004</v>
      </c>
    </row>
    <row r="1208" spans="1:168" x14ac:dyDescent="0.3">
      <c r="A1208">
        <v>0</v>
      </c>
      <c r="B1208">
        <v>0</v>
      </c>
      <c r="C1208">
        <v>14000</v>
      </c>
      <c r="D1208">
        <v>0</v>
      </c>
      <c r="E1208">
        <v>14000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76.348366690000006</v>
      </c>
      <c r="L1208">
        <v>0</v>
      </c>
      <c r="M1208">
        <v>76.348366690000006</v>
      </c>
      <c r="AA1208">
        <v>107</v>
      </c>
      <c r="AB1208">
        <v>25</v>
      </c>
      <c r="AC1208">
        <v>72700</v>
      </c>
      <c r="AD1208">
        <v>8877</v>
      </c>
      <c r="AE1208">
        <v>81602</v>
      </c>
      <c r="AF1208">
        <v>0</v>
      </c>
      <c r="AG1208">
        <v>0</v>
      </c>
      <c r="AH1208">
        <v>0</v>
      </c>
      <c r="AI1208">
        <v>0.58351966</v>
      </c>
      <c r="AJ1208">
        <v>0.13633636900000001</v>
      </c>
      <c r="AK1208">
        <v>396.46616130000001</v>
      </c>
      <c r="AL1208">
        <v>48.410317939999999</v>
      </c>
      <c r="AM1208">
        <v>445.01281560000001</v>
      </c>
      <c r="BA1208">
        <v>29</v>
      </c>
      <c r="BB1208">
        <v>17</v>
      </c>
      <c r="BC1208">
        <v>58700</v>
      </c>
      <c r="BD1208">
        <v>900</v>
      </c>
      <c r="BE1208">
        <v>59617</v>
      </c>
      <c r="BF1208">
        <v>0</v>
      </c>
      <c r="BG1208">
        <v>0</v>
      </c>
      <c r="BH1208">
        <v>0</v>
      </c>
      <c r="BI1208">
        <v>0.158150188</v>
      </c>
      <c r="BJ1208">
        <v>9.2708731000000003E-2</v>
      </c>
      <c r="BK1208">
        <v>320.11779460000002</v>
      </c>
      <c r="BL1208">
        <v>4.9081092870000003</v>
      </c>
      <c r="BM1208">
        <v>325.11861260000001</v>
      </c>
      <c r="CA1208">
        <v>78</v>
      </c>
      <c r="CB1208">
        <v>8</v>
      </c>
      <c r="CC1208">
        <v>0</v>
      </c>
      <c r="CD1208">
        <v>7977</v>
      </c>
      <c r="CE1208">
        <v>7985</v>
      </c>
      <c r="CF1208">
        <v>0</v>
      </c>
      <c r="CG1208">
        <v>0</v>
      </c>
      <c r="CH1208">
        <v>0</v>
      </c>
      <c r="CI1208">
        <v>0.42536947200000003</v>
      </c>
      <c r="CJ1208">
        <v>4.3627638000000003E-2</v>
      </c>
      <c r="CK1208">
        <v>0</v>
      </c>
      <c r="CL1208">
        <v>43.50220865</v>
      </c>
      <c r="CM1208">
        <v>43.545836289999997</v>
      </c>
      <c r="FA1208">
        <v>0</v>
      </c>
      <c r="FB1208">
        <v>0</v>
      </c>
      <c r="FE1208">
        <v>0</v>
      </c>
      <c r="FH1208">
        <v>0</v>
      </c>
      <c r="FK1208" t="s">
        <v>275</v>
      </c>
      <c r="FL1208">
        <v>2005</v>
      </c>
    </row>
    <row r="1209" spans="1:168" x14ac:dyDescent="0.3">
      <c r="AA1209">
        <v>4</v>
      </c>
      <c r="AB1209">
        <v>0</v>
      </c>
      <c r="AC1209">
        <v>6112</v>
      </c>
      <c r="AD1209">
        <v>404</v>
      </c>
      <c r="AE1209">
        <v>6516</v>
      </c>
      <c r="AF1209">
        <v>0</v>
      </c>
      <c r="AG1209">
        <v>0</v>
      </c>
      <c r="AH1209">
        <v>0</v>
      </c>
      <c r="AI1209">
        <v>2.1186441E-2</v>
      </c>
      <c r="AJ1209">
        <v>0</v>
      </c>
      <c r="AK1209">
        <v>32.372881360000001</v>
      </c>
      <c r="AL1209">
        <v>2.1398305080000002</v>
      </c>
      <c r="AM1209">
        <v>34.512711860000003</v>
      </c>
      <c r="CA1209">
        <v>4</v>
      </c>
      <c r="CB1209">
        <v>0</v>
      </c>
      <c r="CC1209">
        <v>6112</v>
      </c>
      <c r="CD1209">
        <v>404</v>
      </c>
      <c r="CE1209">
        <v>6516</v>
      </c>
      <c r="CF1209">
        <v>0</v>
      </c>
      <c r="CG1209">
        <v>0</v>
      </c>
      <c r="CH1209">
        <v>0</v>
      </c>
      <c r="CI1209">
        <v>2.1186441E-2</v>
      </c>
      <c r="CJ1209">
        <v>0</v>
      </c>
      <c r="CK1209">
        <v>32.372881360000001</v>
      </c>
      <c r="CL1209">
        <v>2.1398305080000002</v>
      </c>
      <c r="CM1209">
        <v>34.512711860000003</v>
      </c>
      <c r="FA1209">
        <v>0</v>
      </c>
      <c r="FH1209">
        <v>0</v>
      </c>
      <c r="FK1209" t="s">
        <v>275</v>
      </c>
      <c r="FL1209">
        <v>2006</v>
      </c>
    </row>
    <row r="1210" spans="1:168" x14ac:dyDescent="0.3">
      <c r="AA1210">
        <v>91</v>
      </c>
      <c r="AB1210">
        <v>16</v>
      </c>
      <c r="AC1210">
        <v>243495</v>
      </c>
      <c r="AD1210">
        <v>12000</v>
      </c>
      <c r="AE1210">
        <v>255511</v>
      </c>
      <c r="AF1210">
        <v>0</v>
      </c>
      <c r="AG1210">
        <v>0</v>
      </c>
      <c r="AH1210">
        <v>240000</v>
      </c>
      <c r="AI1210">
        <v>0.46825151799999998</v>
      </c>
      <c r="AJ1210">
        <v>8.2329937000000006E-2</v>
      </c>
      <c r="AK1210">
        <v>1252.933004</v>
      </c>
      <c r="AL1210">
        <v>61.747452920000001</v>
      </c>
      <c r="AM1210">
        <v>1314.7627869999999</v>
      </c>
      <c r="BA1210">
        <v>7</v>
      </c>
      <c r="BB1210">
        <v>0</v>
      </c>
      <c r="BC1210">
        <v>33000</v>
      </c>
      <c r="BD1210">
        <v>0</v>
      </c>
      <c r="BE1210">
        <v>33000</v>
      </c>
      <c r="BF1210">
        <v>0</v>
      </c>
      <c r="BG1210">
        <v>0</v>
      </c>
      <c r="BH1210">
        <v>0</v>
      </c>
      <c r="BI1210">
        <v>3.6019348E-2</v>
      </c>
      <c r="BJ1210">
        <v>0</v>
      </c>
      <c r="BK1210">
        <v>169.80549550000001</v>
      </c>
      <c r="BL1210">
        <v>0</v>
      </c>
      <c r="BM1210">
        <v>169.80549550000001</v>
      </c>
      <c r="CA1210">
        <v>84</v>
      </c>
      <c r="CB1210">
        <v>16</v>
      </c>
      <c r="CC1210">
        <v>210495</v>
      </c>
      <c r="CD1210">
        <v>12000</v>
      </c>
      <c r="CE1210">
        <v>222511</v>
      </c>
      <c r="CF1210">
        <v>0</v>
      </c>
      <c r="CG1210">
        <v>0</v>
      </c>
      <c r="CH1210">
        <v>240000</v>
      </c>
      <c r="CI1210">
        <v>0.43223217000000003</v>
      </c>
      <c r="CJ1210">
        <v>8.2329937000000006E-2</v>
      </c>
      <c r="CK1210">
        <v>1083.127508</v>
      </c>
      <c r="CL1210">
        <v>61.747452920000001</v>
      </c>
      <c r="CM1210">
        <v>1144.9572909999999</v>
      </c>
      <c r="FA1210">
        <v>2.815374518</v>
      </c>
      <c r="FE1210">
        <v>0</v>
      </c>
      <c r="FH1210">
        <v>2.815374518</v>
      </c>
      <c r="FK1210" t="s">
        <v>275</v>
      </c>
      <c r="FL1210">
        <v>2007</v>
      </c>
    </row>
    <row r="1211" spans="1:168" x14ac:dyDescent="0.3">
      <c r="A1211">
        <v>0</v>
      </c>
      <c r="B1211">
        <v>0</v>
      </c>
      <c r="C1211">
        <v>720000</v>
      </c>
      <c r="D1211">
        <v>0</v>
      </c>
      <c r="E1211">
        <v>720000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3600.7201439999999</v>
      </c>
      <c r="L1211">
        <v>0</v>
      </c>
      <c r="M1211">
        <v>3600.7201439999999</v>
      </c>
      <c r="AA1211">
        <v>105</v>
      </c>
      <c r="AB1211">
        <v>580</v>
      </c>
      <c r="AC1211">
        <v>1058248</v>
      </c>
      <c r="AD1211">
        <v>194338</v>
      </c>
      <c r="AE1211">
        <v>1253166</v>
      </c>
      <c r="AF1211">
        <v>0</v>
      </c>
      <c r="AG1211">
        <v>0</v>
      </c>
      <c r="AH1211">
        <v>60000</v>
      </c>
      <c r="AI1211">
        <v>0.52510502100000001</v>
      </c>
      <c r="AJ1211">
        <v>2.900580116</v>
      </c>
      <c r="AK1211">
        <v>5292.29846</v>
      </c>
      <c r="AL1211">
        <v>971.88437690000001</v>
      </c>
      <c r="AM1211">
        <v>6267.0834169999998</v>
      </c>
      <c r="CA1211">
        <v>105</v>
      </c>
      <c r="CB1211">
        <v>580</v>
      </c>
      <c r="CC1211">
        <v>338248</v>
      </c>
      <c r="CD1211">
        <v>194338</v>
      </c>
      <c r="CE1211">
        <v>533166</v>
      </c>
      <c r="CF1211">
        <v>0</v>
      </c>
      <c r="CG1211">
        <v>0</v>
      </c>
      <c r="CH1211">
        <v>60000</v>
      </c>
      <c r="CI1211">
        <v>0.52510502100000001</v>
      </c>
      <c r="CJ1211">
        <v>2.900580116</v>
      </c>
      <c r="CK1211">
        <v>1691.5783160000001</v>
      </c>
      <c r="CL1211">
        <v>971.88437690000001</v>
      </c>
      <c r="CM1211">
        <v>2666.3632729999999</v>
      </c>
      <c r="FA1211">
        <v>0.55943338799999998</v>
      </c>
      <c r="FB1211">
        <v>0</v>
      </c>
      <c r="FH1211">
        <v>0.55943338799999998</v>
      </c>
      <c r="FK1211" t="s">
        <v>275</v>
      </c>
      <c r="FL1211">
        <v>2008</v>
      </c>
    </row>
    <row r="1212" spans="1:168" x14ac:dyDescent="0.3">
      <c r="AA1212">
        <v>27</v>
      </c>
      <c r="AB1212">
        <v>10</v>
      </c>
      <c r="AC1212">
        <v>122687</v>
      </c>
      <c r="AD1212">
        <v>8102</v>
      </c>
      <c r="AE1212">
        <v>130799</v>
      </c>
      <c r="AF1212">
        <v>0</v>
      </c>
      <c r="AG1212">
        <v>0</v>
      </c>
      <c r="AH1212">
        <v>5000</v>
      </c>
      <c r="AI1212">
        <v>0.13126549700000001</v>
      </c>
      <c r="AJ1212">
        <v>4.8616851000000003E-2</v>
      </c>
      <c r="AK1212">
        <v>596.46555499999999</v>
      </c>
      <c r="AL1212">
        <v>39.389372360000003</v>
      </c>
      <c r="AM1212">
        <v>635.90354420000006</v>
      </c>
      <c r="CA1212">
        <v>27</v>
      </c>
      <c r="CB1212">
        <v>10</v>
      </c>
      <c r="CC1212">
        <v>122687</v>
      </c>
      <c r="CD1212">
        <v>8102</v>
      </c>
      <c r="CE1212">
        <v>130799</v>
      </c>
      <c r="CF1212">
        <v>0</v>
      </c>
      <c r="CG1212">
        <v>0</v>
      </c>
      <c r="CH1212">
        <v>5000</v>
      </c>
      <c r="CI1212">
        <v>0.13126549700000001</v>
      </c>
      <c r="CJ1212">
        <v>4.8616851000000003E-2</v>
      </c>
      <c r="CK1212">
        <v>596.46555499999999</v>
      </c>
      <c r="CL1212">
        <v>39.389372360000003</v>
      </c>
      <c r="CM1212">
        <v>635.90354420000006</v>
      </c>
      <c r="FA1212">
        <v>5.1991915E-2</v>
      </c>
      <c r="FH1212">
        <v>5.1991915E-2</v>
      </c>
      <c r="FK1212" t="s">
        <v>275</v>
      </c>
      <c r="FL1212">
        <v>2009</v>
      </c>
    </row>
    <row r="1213" spans="1:168" x14ac:dyDescent="0.3">
      <c r="AA1213">
        <v>120</v>
      </c>
      <c r="AB1213">
        <v>132</v>
      </c>
      <c r="AC1213">
        <v>192000</v>
      </c>
      <c r="AD1213">
        <v>0</v>
      </c>
      <c r="AE1213">
        <v>192132</v>
      </c>
      <c r="AF1213">
        <v>0</v>
      </c>
      <c r="AG1213">
        <v>0</v>
      </c>
      <c r="AH1213">
        <v>0</v>
      </c>
      <c r="AI1213">
        <v>0.56732223900000001</v>
      </c>
      <c r="AJ1213">
        <v>0.624054463</v>
      </c>
      <c r="AK1213">
        <v>907.71558249999998</v>
      </c>
      <c r="AL1213">
        <v>0</v>
      </c>
      <c r="AM1213">
        <v>908.33963689999996</v>
      </c>
      <c r="CA1213">
        <v>120</v>
      </c>
      <c r="CB1213">
        <v>132</v>
      </c>
      <c r="CC1213">
        <v>192000</v>
      </c>
      <c r="CD1213">
        <v>0</v>
      </c>
      <c r="CE1213">
        <v>192132</v>
      </c>
      <c r="CF1213">
        <v>0</v>
      </c>
      <c r="CG1213">
        <v>0</v>
      </c>
      <c r="CH1213">
        <v>0</v>
      </c>
      <c r="CI1213">
        <v>0.56732223900000001</v>
      </c>
      <c r="CJ1213">
        <v>0.624054463</v>
      </c>
      <c r="CK1213">
        <v>907.71558249999998</v>
      </c>
      <c r="CL1213">
        <v>0</v>
      </c>
      <c r="CM1213">
        <v>908.33963689999996</v>
      </c>
      <c r="FA1213">
        <v>0</v>
      </c>
      <c r="FH1213">
        <v>0</v>
      </c>
      <c r="FK1213" t="s">
        <v>275</v>
      </c>
      <c r="FL1213">
        <v>2010</v>
      </c>
    </row>
    <row r="1214" spans="1:168" x14ac:dyDescent="0.3">
      <c r="AA1214">
        <v>35</v>
      </c>
      <c r="AB1214">
        <v>73</v>
      </c>
      <c r="AC1214">
        <v>89297</v>
      </c>
      <c r="AD1214">
        <v>25845</v>
      </c>
      <c r="AE1214">
        <v>115215</v>
      </c>
      <c r="AF1214">
        <v>0</v>
      </c>
      <c r="AG1214">
        <v>0</v>
      </c>
      <c r="AH1214">
        <v>0</v>
      </c>
      <c r="AI1214">
        <v>0.160963944</v>
      </c>
      <c r="AJ1214">
        <v>0.33572479799999999</v>
      </c>
      <c r="AK1214">
        <v>410.67420900000002</v>
      </c>
      <c r="AL1214">
        <v>118.8603753</v>
      </c>
      <c r="AM1214">
        <v>529.87030909999999</v>
      </c>
      <c r="CA1214">
        <v>35</v>
      </c>
      <c r="CB1214">
        <v>73</v>
      </c>
      <c r="CC1214">
        <v>89297</v>
      </c>
      <c r="CD1214">
        <v>25845</v>
      </c>
      <c r="CE1214">
        <v>115215</v>
      </c>
      <c r="CF1214">
        <v>0</v>
      </c>
      <c r="CG1214">
        <v>0</v>
      </c>
      <c r="CH1214">
        <v>0</v>
      </c>
      <c r="CI1214">
        <v>0.160963944</v>
      </c>
      <c r="CJ1214">
        <v>0.33572479799999999</v>
      </c>
      <c r="CK1214">
        <v>410.67420900000002</v>
      </c>
      <c r="CL1214">
        <v>118.8603753</v>
      </c>
      <c r="CM1214">
        <v>529.87030909999999</v>
      </c>
      <c r="FA1214">
        <v>0</v>
      </c>
      <c r="FH1214">
        <v>0</v>
      </c>
      <c r="FK1214" t="s">
        <v>275</v>
      </c>
      <c r="FL1214">
        <v>2011</v>
      </c>
    </row>
    <row r="1215" spans="1:168" x14ac:dyDescent="0.3">
      <c r="AA1215">
        <v>112</v>
      </c>
      <c r="AB1215">
        <v>299</v>
      </c>
      <c r="AC1215">
        <v>335300</v>
      </c>
      <c r="AD1215">
        <v>0</v>
      </c>
      <c r="AE1215">
        <v>335599</v>
      </c>
      <c r="AF1215">
        <v>0</v>
      </c>
      <c r="AG1215">
        <v>0</v>
      </c>
      <c r="AH1215">
        <v>100000</v>
      </c>
      <c r="AI1215">
        <v>0.50118584099999997</v>
      </c>
      <c r="AJ1215">
        <v>1.3379872020000001</v>
      </c>
      <c r="AK1215">
        <v>1500.425113</v>
      </c>
      <c r="AL1215">
        <v>0</v>
      </c>
      <c r="AM1215">
        <v>1501.7630999999999</v>
      </c>
      <c r="CA1215">
        <v>112</v>
      </c>
      <c r="CB1215">
        <v>299</v>
      </c>
      <c r="CC1215">
        <v>335300</v>
      </c>
      <c r="CD1215">
        <v>0</v>
      </c>
      <c r="CE1215">
        <v>335599</v>
      </c>
      <c r="CF1215">
        <v>0</v>
      </c>
      <c r="CG1215">
        <v>0</v>
      </c>
      <c r="CH1215">
        <v>100000</v>
      </c>
      <c r="CI1215">
        <v>0.50118584099999997</v>
      </c>
      <c r="CJ1215">
        <v>1.3379872020000001</v>
      </c>
      <c r="CK1215">
        <v>1500.425113</v>
      </c>
      <c r="CL1215">
        <v>0</v>
      </c>
      <c r="CM1215">
        <v>1501.7630999999999</v>
      </c>
      <c r="FA1215">
        <v>0.863634075</v>
      </c>
      <c r="FH1215">
        <v>0.863634075</v>
      </c>
      <c r="FK1215" t="s">
        <v>275</v>
      </c>
      <c r="FL1215">
        <v>2012</v>
      </c>
    </row>
    <row r="1216" spans="1:168" x14ac:dyDescent="0.3">
      <c r="AA1216">
        <v>51</v>
      </c>
      <c r="AB1216">
        <v>127</v>
      </c>
      <c r="AC1216">
        <v>44752</v>
      </c>
      <c r="AD1216">
        <v>0</v>
      </c>
      <c r="AE1216">
        <v>44879</v>
      </c>
      <c r="AF1216">
        <v>0</v>
      </c>
      <c r="AG1216">
        <v>0</v>
      </c>
      <c r="AH1216">
        <v>25000</v>
      </c>
      <c r="AI1216">
        <v>0.22211576199999999</v>
      </c>
      <c r="AJ1216">
        <v>0.55311179799999999</v>
      </c>
      <c r="AK1216">
        <v>194.9044031</v>
      </c>
      <c r="AL1216">
        <v>0</v>
      </c>
      <c r="AM1216">
        <v>195.45751490000001</v>
      </c>
      <c r="CA1216">
        <v>51</v>
      </c>
      <c r="CB1216">
        <v>127</v>
      </c>
      <c r="CC1216">
        <v>44752</v>
      </c>
      <c r="CD1216">
        <v>0</v>
      </c>
      <c r="CE1216">
        <v>44879</v>
      </c>
      <c r="CF1216">
        <v>0</v>
      </c>
      <c r="CG1216">
        <v>0</v>
      </c>
      <c r="CH1216">
        <v>25000</v>
      </c>
      <c r="CI1216">
        <v>0.22211576199999999</v>
      </c>
      <c r="CJ1216">
        <v>0.55311179799999999</v>
      </c>
      <c r="CK1216">
        <v>194.9044031</v>
      </c>
      <c r="CL1216">
        <v>0</v>
      </c>
      <c r="CM1216">
        <v>195.45751490000001</v>
      </c>
      <c r="FA1216">
        <v>0.20123059900000001</v>
      </c>
      <c r="FH1216">
        <v>0.20123059900000001</v>
      </c>
      <c r="FK1216" t="s">
        <v>275</v>
      </c>
      <c r="FL1216">
        <v>2013</v>
      </c>
    </row>
    <row r="1217" spans="1:168" x14ac:dyDescent="0.3">
      <c r="A1217">
        <v>0</v>
      </c>
      <c r="B1217">
        <v>0</v>
      </c>
      <c r="C1217">
        <v>20000</v>
      </c>
      <c r="D1217">
        <v>0</v>
      </c>
      <c r="E1217">
        <v>20000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84.781687160000004</v>
      </c>
      <c r="L1217">
        <v>0</v>
      </c>
      <c r="M1217">
        <v>84.781687160000004</v>
      </c>
      <c r="AA1217">
        <v>17</v>
      </c>
      <c r="AB1217">
        <v>0</v>
      </c>
      <c r="AC1217">
        <v>20000</v>
      </c>
      <c r="AD1217">
        <v>1736</v>
      </c>
      <c r="AE1217">
        <v>21736</v>
      </c>
      <c r="AF1217">
        <v>0</v>
      </c>
      <c r="AG1217">
        <v>0</v>
      </c>
      <c r="AH1217">
        <v>0</v>
      </c>
      <c r="AI1217">
        <v>7.2064433999999997E-2</v>
      </c>
      <c r="AJ1217">
        <v>0</v>
      </c>
      <c r="AK1217">
        <v>84.781687160000004</v>
      </c>
      <c r="AL1217">
        <v>7.3590504450000003</v>
      </c>
      <c r="AM1217">
        <v>92.140737599999994</v>
      </c>
      <c r="CA1217">
        <v>17</v>
      </c>
      <c r="CB1217">
        <v>0</v>
      </c>
      <c r="CC1217">
        <v>0</v>
      </c>
      <c r="CD1217">
        <v>1736</v>
      </c>
      <c r="CE1217">
        <v>1736</v>
      </c>
      <c r="CF1217">
        <v>0</v>
      </c>
      <c r="CG1217">
        <v>0</v>
      </c>
      <c r="CH1217">
        <v>0</v>
      </c>
      <c r="CI1217">
        <v>7.2064433999999997E-2</v>
      </c>
      <c r="CJ1217">
        <v>0</v>
      </c>
      <c r="CK1217">
        <v>0</v>
      </c>
      <c r="CL1217">
        <v>7.3590504450000003</v>
      </c>
      <c r="CM1217">
        <v>7.3590504450000003</v>
      </c>
      <c r="FA1217">
        <v>0</v>
      </c>
      <c r="FB1217">
        <v>0</v>
      </c>
      <c r="FH1217">
        <v>0</v>
      </c>
      <c r="FK1217" t="s">
        <v>275</v>
      </c>
      <c r="FL1217">
        <v>2014</v>
      </c>
    </row>
    <row r="1218" spans="1:168" x14ac:dyDescent="0.3">
      <c r="AA1218">
        <v>121</v>
      </c>
      <c r="AB1218">
        <v>37</v>
      </c>
      <c r="AC1218">
        <v>0</v>
      </c>
      <c r="AD1218">
        <v>206400</v>
      </c>
      <c r="AE1218">
        <v>206437</v>
      </c>
      <c r="AF1218">
        <v>0</v>
      </c>
      <c r="AG1218">
        <v>0</v>
      </c>
      <c r="AH1218">
        <v>46000</v>
      </c>
      <c r="AI1218">
        <v>0.49929850599999998</v>
      </c>
      <c r="AJ1218">
        <v>0.15267805600000001</v>
      </c>
      <c r="AK1218">
        <v>0</v>
      </c>
      <c r="AL1218">
        <v>851.69596430000001</v>
      </c>
      <c r="AM1218">
        <v>851.84864240000002</v>
      </c>
      <c r="BA1218">
        <v>26</v>
      </c>
      <c r="BB1218">
        <v>0</v>
      </c>
      <c r="BC1218">
        <v>0</v>
      </c>
      <c r="BD1218">
        <v>24000</v>
      </c>
      <c r="BE1218">
        <v>24000</v>
      </c>
      <c r="BF1218">
        <v>0</v>
      </c>
      <c r="BG1218">
        <v>0</v>
      </c>
      <c r="BH1218">
        <v>0</v>
      </c>
      <c r="BI1218">
        <v>0.107287282</v>
      </c>
      <c r="BJ1218">
        <v>0</v>
      </c>
      <c r="BK1218">
        <v>0</v>
      </c>
      <c r="BL1218">
        <v>99.034414459999994</v>
      </c>
      <c r="BM1218">
        <v>99.034414459999994</v>
      </c>
      <c r="CA1218">
        <v>95</v>
      </c>
      <c r="CB1218">
        <v>37</v>
      </c>
      <c r="CC1218">
        <v>0</v>
      </c>
      <c r="CD1218">
        <v>182400</v>
      </c>
      <c r="CE1218">
        <v>182437</v>
      </c>
      <c r="CF1218">
        <v>0</v>
      </c>
      <c r="CG1218">
        <v>0</v>
      </c>
      <c r="CH1218">
        <v>46000</v>
      </c>
      <c r="CI1218">
        <v>0.39201122399999999</v>
      </c>
      <c r="CJ1218">
        <v>0.15267805600000001</v>
      </c>
      <c r="CK1218">
        <v>0</v>
      </c>
      <c r="CL1218">
        <v>752.66154989999995</v>
      </c>
      <c r="CM1218">
        <v>752.81422789999999</v>
      </c>
      <c r="FA1218">
        <v>0.406251906</v>
      </c>
      <c r="FE1218">
        <v>0</v>
      </c>
      <c r="FH1218">
        <v>0.406251906</v>
      </c>
      <c r="FK1218" t="s">
        <v>275</v>
      </c>
      <c r="FL1218">
        <v>2015</v>
      </c>
    </row>
    <row r="1219" spans="1:168" x14ac:dyDescent="0.3">
      <c r="A1219">
        <v>0</v>
      </c>
      <c r="B1219">
        <v>0</v>
      </c>
      <c r="C1219">
        <v>1140000</v>
      </c>
      <c r="D1219">
        <v>0</v>
      </c>
      <c r="E1219">
        <v>1140000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4579.4167269999998</v>
      </c>
      <c r="L1219">
        <v>0</v>
      </c>
      <c r="M1219">
        <v>4579.4167269999998</v>
      </c>
      <c r="AA1219">
        <v>0</v>
      </c>
      <c r="AB1219">
        <v>0</v>
      </c>
      <c r="AC1219">
        <v>1140000</v>
      </c>
      <c r="AD1219">
        <v>0</v>
      </c>
      <c r="AE1219">
        <v>1140000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4579.4167269999998</v>
      </c>
      <c r="AL1219">
        <v>0</v>
      </c>
      <c r="AM1219">
        <v>4579.4167269999998</v>
      </c>
      <c r="FA1219">
        <v>0</v>
      </c>
      <c r="FB1219">
        <v>0</v>
      </c>
      <c r="FK1219" t="s">
        <v>275</v>
      </c>
      <c r="FL1219">
        <v>2016</v>
      </c>
    </row>
    <row r="1220" spans="1:168" x14ac:dyDescent="0.3">
      <c r="A1220">
        <v>0</v>
      </c>
      <c r="B1220">
        <v>0</v>
      </c>
      <c r="C1220">
        <v>1260000</v>
      </c>
      <c r="D1220">
        <v>0</v>
      </c>
      <c r="E1220">
        <v>1260000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4927.4568849999996</v>
      </c>
      <c r="L1220">
        <v>0</v>
      </c>
      <c r="M1220">
        <v>4927.4568849999996</v>
      </c>
      <c r="AA1220">
        <v>81</v>
      </c>
      <c r="AB1220">
        <v>253</v>
      </c>
      <c r="AC1220">
        <v>1694000</v>
      </c>
      <c r="AD1220">
        <v>0</v>
      </c>
      <c r="AE1220">
        <v>1694253</v>
      </c>
      <c r="AF1220">
        <v>0</v>
      </c>
      <c r="AG1220">
        <v>0</v>
      </c>
      <c r="AH1220">
        <v>20000</v>
      </c>
      <c r="AI1220">
        <v>0.316765085</v>
      </c>
      <c r="AJ1220">
        <v>0.98940205699999995</v>
      </c>
      <c r="AK1220">
        <v>6624.6920339999997</v>
      </c>
      <c r="AL1220">
        <v>0</v>
      </c>
      <c r="AM1220">
        <v>6625.6814359999998</v>
      </c>
      <c r="CA1220">
        <v>81</v>
      </c>
      <c r="CB1220">
        <v>253</v>
      </c>
      <c r="CC1220">
        <v>434000</v>
      </c>
      <c r="CD1220">
        <v>0</v>
      </c>
      <c r="CE1220">
        <v>434253</v>
      </c>
      <c r="CF1220">
        <v>0</v>
      </c>
      <c r="CG1220">
        <v>0</v>
      </c>
      <c r="CH1220">
        <v>20000</v>
      </c>
      <c r="CI1220">
        <v>0.316765085</v>
      </c>
      <c r="CJ1220">
        <v>0.98940205699999995</v>
      </c>
      <c r="CK1220">
        <v>1697.2351490000001</v>
      </c>
      <c r="CL1220">
        <v>0</v>
      </c>
      <c r="CM1220">
        <v>1698.224551</v>
      </c>
      <c r="FA1220">
        <v>0.15178752700000001</v>
      </c>
      <c r="FB1220">
        <v>0</v>
      </c>
      <c r="FH1220">
        <v>0.15178752700000001</v>
      </c>
      <c r="FK1220" t="s">
        <v>275</v>
      </c>
      <c r="FL1220">
        <v>2017</v>
      </c>
    </row>
    <row r="1221" spans="1:168" x14ac:dyDescent="0.3">
      <c r="AA1221">
        <v>94</v>
      </c>
      <c r="AB1221">
        <v>0</v>
      </c>
      <c r="AC1221">
        <v>212190</v>
      </c>
      <c r="AD1221">
        <v>0</v>
      </c>
      <c r="AE1221">
        <v>212190</v>
      </c>
      <c r="AF1221">
        <v>0</v>
      </c>
      <c r="AG1221">
        <v>0</v>
      </c>
      <c r="AH1221">
        <v>0</v>
      </c>
      <c r="AI1221">
        <v>0.35793161200000001</v>
      </c>
      <c r="AJ1221">
        <v>0</v>
      </c>
      <c r="AK1221">
        <v>807.97349780000002</v>
      </c>
      <c r="AL1221">
        <v>0</v>
      </c>
      <c r="AM1221">
        <v>807.97349780000002</v>
      </c>
      <c r="CA1221">
        <v>94</v>
      </c>
      <c r="CB1221">
        <v>0</v>
      </c>
      <c r="CC1221">
        <v>212190</v>
      </c>
      <c r="CD1221">
        <v>0</v>
      </c>
      <c r="CE1221">
        <v>212190</v>
      </c>
      <c r="CF1221">
        <v>0</v>
      </c>
      <c r="CG1221">
        <v>0</v>
      </c>
      <c r="CH1221">
        <v>0</v>
      </c>
      <c r="CI1221">
        <v>0.35793161200000001</v>
      </c>
      <c r="CJ1221">
        <v>0</v>
      </c>
      <c r="CK1221">
        <v>807.97349780000002</v>
      </c>
      <c r="CL1221">
        <v>0</v>
      </c>
      <c r="CM1221">
        <v>807.97349780000002</v>
      </c>
      <c r="FA1221">
        <v>0</v>
      </c>
      <c r="FH1221">
        <v>0</v>
      </c>
      <c r="FK1221" t="s">
        <v>275</v>
      </c>
      <c r="FL1221">
        <v>2018</v>
      </c>
    </row>
    <row r="1222" spans="1:168" x14ac:dyDescent="0.3">
      <c r="AA1222">
        <v>17</v>
      </c>
      <c r="AB1222">
        <v>6293</v>
      </c>
      <c r="AC1222">
        <v>15100</v>
      </c>
      <c r="AD1222">
        <v>0</v>
      </c>
      <c r="AE1222">
        <v>21393</v>
      </c>
      <c r="AF1222">
        <v>0</v>
      </c>
      <c r="AG1222">
        <v>0</v>
      </c>
      <c r="AH1222">
        <v>25000</v>
      </c>
      <c r="AI1222">
        <v>6.3035336999999997E-2</v>
      </c>
      <c r="AJ1222">
        <v>23.334198520000001</v>
      </c>
      <c r="AK1222">
        <v>55.990210980000001</v>
      </c>
      <c r="AL1222">
        <v>0</v>
      </c>
      <c r="AM1222">
        <v>79.324409509999995</v>
      </c>
      <c r="BA1222">
        <v>9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3.3371649000000003E-2</v>
      </c>
      <c r="BJ1222">
        <v>0</v>
      </c>
      <c r="BK1222">
        <v>0</v>
      </c>
      <c r="BL1222">
        <v>0</v>
      </c>
      <c r="BM1222">
        <v>0</v>
      </c>
      <c r="CA1222">
        <v>8</v>
      </c>
      <c r="CB1222">
        <v>6293</v>
      </c>
      <c r="CC1222">
        <v>15100</v>
      </c>
      <c r="CD1222">
        <v>0</v>
      </c>
      <c r="CE1222">
        <v>21393</v>
      </c>
      <c r="CF1222">
        <v>0</v>
      </c>
      <c r="CG1222">
        <v>0</v>
      </c>
      <c r="CH1222">
        <v>25000</v>
      </c>
      <c r="CI1222">
        <v>2.9663688000000001E-2</v>
      </c>
      <c r="CJ1222">
        <v>23.334198520000001</v>
      </c>
      <c r="CK1222">
        <v>55.990210980000001</v>
      </c>
      <c r="CL1222">
        <v>0</v>
      </c>
      <c r="CM1222">
        <v>79.324409509999995</v>
      </c>
      <c r="FA1222">
        <v>0.17615667900000001</v>
      </c>
      <c r="FE1222">
        <v>0</v>
      </c>
      <c r="FH1222">
        <v>0.17615667900000001</v>
      </c>
      <c r="FK1222" t="s">
        <v>275</v>
      </c>
      <c r="FL1222">
        <v>2019</v>
      </c>
    </row>
    <row r="1223" spans="1:168" x14ac:dyDescent="0.3">
      <c r="A1223">
        <v>0</v>
      </c>
      <c r="B1223">
        <v>0</v>
      </c>
      <c r="C1223">
        <v>1300000</v>
      </c>
      <c r="D1223">
        <v>0</v>
      </c>
      <c r="E1223">
        <v>1300000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4694.6629160000002</v>
      </c>
      <c r="L1223">
        <v>0</v>
      </c>
      <c r="M1223">
        <v>4694.6629160000002</v>
      </c>
      <c r="AA1223">
        <v>44</v>
      </c>
      <c r="AB1223">
        <v>0</v>
      </c>
      <c r="AC1223">
        <v>1410046</v>
      </c>
      <c r="AD1223">
        <v>0</v>
      </c>
      <c r="AE1223">
        <v>1410046</v>
      </c>
      <c r="AF1223">
        <v>0</v>
      </c>
      <c r="AG1223">
        <v>0</v>
      </c>
      <c r="AH1223">
        <v>0</v>
      </c>
      <c r="AI1223">
        <v>0.158896283</v>
      </c>
      <c r="AJ1223">
        <v>0</v>
      </c>
      <c r="AK1223">
        <v>5092.069743</v>
      </c>
      <c r="AL1223">
        <v>0</v>
      </c>
      <c r="AM1223">
        <v>5092.069743</v>
      </c>
      <c r="BA1223">
        <v>40</v>
      </c>
      <c r="BB1223">
        <v>0</v>
      </c>
      <c r="BC1223">
        <v>106846</v>
      </c>
      <c r="BD1223">
        <v>0</v>
      </c>
      <c r="BE1223">
        <v>106846</v>
      </c>
      <c r="BF1223">
        <v>0</v>
      </c>
      <c r="BG1223">
        <v>0</v>
      </c>
      <c r="BH1223">
        <v>0</v>
      </c>
      <c r="BI1223">
        <v>0.14445116699999999</v>
      </c>
      <c r="BJ1223">
        <v>0</v>
      </c>
      <c r="BK1223">
        <v>385.8507338</v>
      </c>
      <c r="BL1223">
        <v>0</v>
      </c>
      <c r="BM1223">
        <v>385.8507338</v>
      </c>
      <c r="CA1223">
        <v>4</v>
      </c>
      <c r="CB1223">
        <v>0</v>
      </c>
      <c r="CC1223">
        <v>3200</v>
      </c>
      <c r="CD1223">
        <v>0</v>
      </c>
      <c r="CE1223">
        <v>3200</v>
      </c>
      <c r="CF1223">
        <v>0</v>
      </c>
      <c r="CG1223">
        <v>0</v>
      </c>
      <c r="CH1223">
        <v>0</v>
      </c>
      <c r="CI1223">
        <v>1.4445117E-2</v>
      </c>
      <c r="CJ1223">
        <v>0</v>
      </c>
      <c r="CK1223">
        <v>11.556093329999999</v>
      </c>
      <c r="CL1223">
        <v>0</v>
      </c>
      <c r="CM1223">
        <v>11.556093329999999</v>
      </c>
      <c r="FA1223">
        <v>0</v>
      </c>
      <c r="FB1223">
        <v>0</v>
      </c>
      <c r="FE1223">
        <v>0</v>
      </c>
      <c r="FH1223">
        <v>0</v>
      </c>
      <c r="FK1223" t="s">
        <v>275</v>
      </c>
      <c r="FL1223">
        <v>2020</v>
      </c>
    </row>
    <row r="1224" spans="1:168" x14ac:dyDescent="0.3">
      <c r="AA1224">
        <v>0</v>
      </c>
      <c r="AB1224">
        <v>0</v>
      </c>
      <c r="AC1224">
        <v>20000</v>
      </c>
      <c r="AD1224">
        <v>0</v>
      </c>
      <c r="AE1224">
        <v>20000</v>
      </c>
      <c r="AF1224">
        <v>0</v>
      </c>
      <c r="AG1224">
        <v>0</v>
      </c>
      <c r="AH1224">
        <v>1000</v>
      </c>
      <c r="AI1224">
        <v>0</v>
      </c>
      <c r="AJ1224">
        <v>0</v>
      </c>
      <c r="AK1224">
        <v>179.3882859</v>
      </c>
      <c r="AL1224">
        <v>0</v>
      </c>
      <c r="AM1224">
        <v>179.3882859</v>
      </c>
      <c r="BA1224">
        <v>0</v>
      </c>
      <c r="BB1224">
        <v>0</v>
      </c>
      <c r="BC1224">
        <v>20000</v>
      </c>
      <c r="BD1224">
        <v>0</v>
      </c>
      <c r="BE1224">
        <v>20000</v>
      </c>
      <c r="BF1224">
        <v>0</v>
      </c>
      <c r="BG1224">
        <v>0</v>
      </c>
      <c r="BH1224">
        <v>1000</v>
      </c>
      <c r="BI1224">
        <v>0</v>
      </c>
      <c r="BJ1224">
        <v>0</v>
      </c>
      <c r="BK1224">
        <v>179.3882859</v>
      </c>
      <c r="BL1224">
        <v>0</v>
      </c>
      <c r="BM1224">
        <v>179.3882859</v>
      </c>
      <c r="FA1224">
        <v>5.7355678E-2</v>
      </c>
      <c r="FE1224">
        <v>5.7355678E-2</v>
      </c>
      <c r="FK1224" t="s">
        <v>276</v>
      </c>
      <c r="FL1224">
        <v>2000</v>
      </c>
    </row>
    <row r="1225" spans="1:168" x14ac:dyDescent="0.3">
      <c r="AA1225">
        <v>59</v>
      </c>
      <c r="AB1225">
        <v>0</v>
      </c>
      <c r="AC1225">
        <v>508750</v>
      </c>
      <c r="AD1225">
        <v>0</v>
      </c>
      <c r="AE1225">
        <v>508750</v>
      </c>
      <c r="AF1225">
        <v>0</v>
      </c>
      <c r="AG1225">
        <v>0</v>
      </c>
      <c r="AH1225">
        <v>6700</v>
      </c>
      <c r="AI1225">
        <v>0.51609517100000002</v>
      </c>
      <c r="AJ1225">
        <v>0</v>
      </c>
      <c r="AK1225">
        <v>4450.2274319999997</v>
      </c>
      <c r="AL1225">
        <v>0</v>
      </c>
      <c r="AM1225">
        <v>4450.2274319999997</v>
      </c>
      <c r="BA1225">
        <v>59</v>
      </c>
      <c r="BB1225">
        <v>0</v>
      </c>
      <c r="BC1225">
        <v>508750</v>
      </c>
      <c r="BD1225">
        <v>0</v>
      </c>
      <c r="BE1225">
        <v>508750</v>
      </c>
      <c r="BF1225">
        <v>0</v>
      </c>
      <c r="BG1225">
        <v>0</v>
      </c>
      <c r="BH1225">
        <v>6700</v>
      </c>
      <c r="BI1225">
        <v>0.51609517100000002</v>
      </c>
      <c r="BJ1225">
        <v>0</v>
      </c>
      <c r="BK1225">
        <v>4450.2274319999997</v>
      </c>
      <c r="BL1225">
        <v>0</v>
      </c>
      <c r="BM1225">
        <v>4450.2274319999997</v>
      </c>
      <c r="FA1225">
        <v>0.39032850699999999</v>
      </c>
      <c r="FE1225">
        <v>0.39032850699999999</v>
      </c>
      <c r="FK1225" t="s">
        <v>276</v>
      </c>
      <c r="FL1225">
        <v>2001</v>
      </c>
    </row>
    <row r="1226" spans="1:168" x14ac:dyDescent="0.3">
      <c r="A1226">
        <v>500</v>
      </c>
      <c r="B1226">
        <v>0</v>
      </c>
      <c r="C1226">
        <v>2829435</v>
      </c>
      <c r="D1226">
        <v>0</v>
      </c>
      <c r="E1226">
        <v>2829435</v>
      </c>
      <c r="F1226">
        <v>0</v>
      </c>
      <c r="G1226">
        <v>0</v>
      </c>
      <c r="H1226">
        <v>0</v>
      </c>
      <c r="I1226">
        <v>4.2683967899999997</v>
      </c>
      <c r="J1226">
        <v>0</v>
      </c>
      <c r="K1226">
        <v>24154.302540000001</v>
      </c>
      <c r="L1226">
        <v>0</v>
      </c>
      <c r="M1226">
        <v>24154.302540000001</v>
      </c>
      <c r="AA1226">
        <v>509</v>
      </c>
      <c r="AB1226">
        <v>0</v>
      </c>
      <c r="AC1226">
        <v>3225775</v>
      </c>
      <c r="AD1226">
        <v>0</v>
      </c>
      <c r="AE1226">
        <v>3225775</v>
      </c>
      <c r="AF1226">
        <v>0</v>
      </c>
      <c r="AG1226">
        <v>0</v>
      </c>
      <c r="AH1226">
        <v>0</v>
      </c>
      <c r="AI1226">
        <v>4.3452279320000002</v>
      </c>
      <c r="AJ1226">
        <v>0</v>
      </c>
      <c r="AK1226">
        <v>27537.775310000001</v>
      </c>
      <c r="AL1226">
        <v>0</v>
      </c>
      <c r="AM1226">
        <v>27537.775310000001</v>
      </c>
      <c r="BA1226">
        <v>9</v>
      </c>
      <c r="BB1226">
        <v>0</v>
      </c>
      <c r="BC1226">
        <v>396340</v>
      </c>
      <c r="BD1226">
        <v>0</v>
      </c>
      <c r="BE1226">
        <v>396340</v>
      </c>
      <c r="BF1226">
        <v>0</v>
      </c>
      <c r="BG1226">
        <v>0</v>
      </c>
      <c r="BH1226">
        <v>0</v>
      </c>
      <c r="BI1226">
        <v>7.6831142000000005E-2</v>
      </c>
      <c r="BJ1226">
        <v>0</v>
      </c>
      <c r="BK1226">
        <v>3383.4727680000001</v>
      </c>
      <c r="BL1226">
        <v>0</v>
      </c>
      <c r="BM1226">
        <v>3383.4727680000001</v>
      </c>
      <c r="FA1226">
        <v>0</v>
      </c>
      <c r="FB1226">
        <v>0</v>
      </c>
      <c r="FE1226">
        <v>0</v>
      </c>
      <c r="FK1226" t="s">
        <v>276</v>
      </c>
      <c r="FL1226">
        <v>2002</v>
      </c>
    </row>
    <row r="1227" spans="1:168" x14ac:dyDescent="0.3">
      <c r="AA1227">
        <v>12</v>
      </c>
      <c r="AB1227">
        <v>0</v>
      </c>
      <c r="AC1227">
        <v>18500</v>
      </c>
      <c r="AD1227">
        <v>1000</v>
      </c>
      <c r="AE1227">
        <v>19500</v>
      </c>
      <c r="AF1227">
        <v>0</v>
      </c>
      <c r="AG1227">
        <v>0</v>
      </c>
      <c r="AH1227">
        <v>0</v>
      </c>
      <c r="AI1227">
        <v>0.1</v>
      </c>
      <c r="AJ1227">
        <v>0</v>
      </c>
      <c r="AK1227">
        <v>154.16666670000001</v>
      </c>
      <c r="AL1227">
        <v>8.3333333330000006</v>
      </c>
      <c r="AM1227">
        <v>162.5</v>
      </c>
      <c r="BA1227">
        <v>12</v>
      </c>
      <c r="BB1227">
        <v>0</v>
      </c>
      <c r="BC1227">
        <v>18500</v>
      </c>
      <c r="BD1227">
        <v>1000</v>
      </c>
      <c r="BE1227">
        <v>19500</v>
      </c>
      <c r="BF1227">
        <v>0</v>
      </c>
      <c r="BG1227">
        <v>0</v>
      </c>
      <c r="BH1227">
        <v>0</v>
      </c>
      <c r="BI1227">
        <v>0.1</v>
      </c>
      <c r="BJ1227">
        <v>0</v>
      </c>
      <c r="BK1227">
        <v>154.16666670000001</v>
      </c>
      <c r="BL1227">
        <v>8.3333333330000006</v>
      </c>
      <c r="BM1227">
        <v>162.5</v>
      </c>
      <c r="FA1227">
        <v>0</v>
      </c>
      <c r="FE1227">
        <v>0</v>
      </c>
      <c r="FK1227" t="s">
        <v>276</v>
      </c>
      <c r="FL1227">
        <v>2003</v>
      </c>
    </row>
    <row r="1228" spans="1:168" x14ac:dyDescent="0.3">
      <c r="A1228">
        <v>0</v>
      </c>
      <c r="B1228">
        <v>0</v>
      </c>
      <c r="C1228">
        <v>5100000</v>
      </c>
      <c r="D1228">
        <v>0</v>
      </c>
      <c r="E1228">
        <v>5100000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40392.840170000003</v>
      </c>
      <c r="L1228">
        <v>0</v>
      </c>
      <c r="M1228">
        <v>40392.840170000003</v>
      </c>
      <c r="AA1228">
        <v>12</v>
      </c>
      <c r="AB1228">
        <v>8</v>
      </c>
      <c r="AC1228">
        <v>5100000</v>
      </c>
      <c r="AD1228">
        <v>44500</v>
      </c>
      <c r="AE1228">
        <v>5144508</v>
      </c>
      <c r="AF1228">
        <v>0</v>
      </c>
      <c r="AG1228">
        <v>0</v>
      </c>
      <c r="AH1228">
        <v>0</v>
      </c>
      <c r="AI1228">
        <v>9.5041977E-2</v>
      </c>
      <c r="AJ1228">
        <v>6.3361318E-2</v>
      </c>
      <c r="AK1228">
        <v>40392.840170000003</v>
      </c>
      <c r="AL1228">
        <v>352.4473309</v>
      </c>
      <c r="AM1228">
        <v>40745.350859999999</v>
      </c>
      <c r="BA1228">
        <v>1</v>
      </c>
      <c r="BB1228">
        <v>0</v>
      </c>
      <c r="BC1228">
        <v>0</v>
      </c>
      <c r="BD1228">
        <v>44500</v>
      </c>
      <c r="BE1228">
        <v>44500</v>
      </c>
      <c r="BF1228">
        <v>0</v>
      </c>
      <c r="BG1228">
        <v>0</v>
      </c>
      <c r="BH1228">
        <v>0</v>
      </c>
      <c r="BI1228">
        <v>7.9201649999999998E-3</v>
      </c>
      <c r="BJ1228">
        <v>0</v>
      </c>
      <c r="BK1228">
        <v>0</v>
      </c>
      <c r="BL1228">
        <v>352.4473309</v>
      </c>
      <c r="BM1228">
        <v>352.4473309</v>
      </c>
      <c r="CA1228">
        <v>11</v>
      </c>
      <c r="CB1228">
        <v>8</v>
      </c>
      <c r="CC1228">
        <v>0</v>
      </c>
      <c r="CD1228">
        <v>0</v>
      </c>
      <c r="CE1228">
        <v>8</v>
      </c>
      <c r="CF1228">
        <v>0</v>
      </c>
      <c r="CG1228">
        <v>0</v>
      </c>
      <c r="CH1228">
        <v>0</v>
      </c>
      <c r="CI1228">
        <v>8.7121812000000007E-2</v>
      </c>
      <c r="CJ1228">
        <v>6.3361318E-2</v>
      </c>
      <c r="CK1228">
        <v>0</v>
      </c>
      <c r="CL1228">
        <v>0</v>
      </c>
      <c r="CM1228">
        <v>6.3361318E-2</v>
      </c>
      <c r="FA1228">
        <v>0</v>
      </c>
      <c r="FB1228">
        <v>0</v>
      </c>
      <c r="FE1228">
        <v>0</v>
      </c>
      <c r="FH1228">
        <v>0</v>
      </c>
      <c r="FK1228" t="s">
        <v>276</v>
      </c>
      <c r="FL1228">
        <v>2005</v>
      </c>
    </row>
    <row r="1229" spans="1:168" x14ac:dyDescent="0.3">
      <c r="AA1229">
        <v>8</v>
      </c>
      <c r="AB1229">
        <v>0</v>
      </c>
      <c r="AC1229">
        <v>0</v>
      </c>
      <c r="AD1229">
        <v>16000</v>
      </c>
      <c r="AE1229">
        <v>16000</v>
      </c>
      <c r="AF1229">
        <v>0</v>
      </c>
      <c r="AG1229">
        <v>0</v>
      </c>
      <c r="AH1229">
        <v>0</v>
      </c>
      <c r="AI1229">
        <v>6.1661784999999997E-2</v>
      </c>
      <c r="AJ1229">
        <v>0</v>
      </c>
      <c r="AK1229">
        <v>0</v>
      </c>
      <c r="AL1229">
        <v>123.32357020000001</v>
      </c>
      <c r="AM1229">
        <v>123.32357020000001</v>
      </c>
      <c r="BA1229">
        <v>8</v>
      </c>
      <c r="BB1229">
        <v>0</v>
      </c>
      <c r="BC1229">
        <v>0</v>
      </c>
      <c r="BD1229">
        <v>16000</v>
      </c>
      <c r="BE1229">
        <v>16000</v>
      </c>
      <c r="BF1229">
        <v>0</v>
      </c>
      <c r="BG1229">
        <v>0</v>
      </c>
      <c r="BH1229">
        <v>0</v>
      </c>
      <c r="BI1229">
        <v>6.1661784999999997E-2</v>
      </c>
      <c r="BJ1229">
        <v>0</v>
      </c>
      <c r="BK1229">
        <v>0</v>
      </c>
      <c r="BL1229">
        <v>123.32357020000001</v>
      </c>
      <c r="BM1229">
        <v>123.32357020000001</v>
      </c>
      <c r="FA1229">
        <v>0</v>
      </c>
      <c r="FE1229">
        <v>0</v>
      </c>
      <c r="FK1229" t="s">
        <v>276</v>
      </c>
      <c r="FL1229">
        <v>2006</v>
      </c>
    </row>
    <row r="1230" spans="1:168" x14ac:dyDescent="0.3">
      <c r="A1230">
        <v>0</v>
      </c>
      <c r="B1230">
        <v>0</v>
      </c>
      <c r="C1230">
        <v>520000</v>
      </c>
      <c r="D1230">
        <v>0</v>
      </c>
      <c r="E1230">
        <v>520000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3897.4666470000002</v>
      </c>
      <c r="L1230">
        <v>0</v>
      </c>
      <c r="M1230">
        <v>3897.4666470000002</v>
      </c>
      <c r="AA1230">
        <v>2</v>
      </c>
      <c r="AB1230">
        <v>0</v>
      </c>
      <c r="AC1230">
        <v>719306</v>
      </c>
      <c r="AD1230">
        <v>2659</v>
      </c>
      <c r="AE1230">
        <v>721965</v>
      </c>
      <c r="AF1230">
        <v>0</v>
      </c>
      <c r="AG1230">
        <v>0</v>
      </c>
      <c r="AH1230">
        <v>0</v>
      </c>
      <c r="AI1230">
        <v>1.4990256E-2</v>
      </c>
      <c r="AJ1230">
        <v>0</v>
      </c>
      <c r="AK1230">
        <v>5391.290661</v>
      </c>
      <c r="AL1230">
        <v>19.9295458</v>
      </c>
      <c r="AM1230">
        <v>5411.2202070000003</v>
      </c>
      <c r="BA1230">
        <v>2</v>
      </c>
      <c r="BB1230">
        <v>0</v>
      </c>
      <c r="BC1230">
        <v>199306</v>
      </c>
      <c r="BD1230">
        <v>2659</v>
      </c>
      <c r="BE1230">
        <v>201965</v>
      </c>
      <c r="BF1230">
        <v>0</v>
      </c>
      <c r="BG1230">
        <v>0</v>
      </c>
      <c r="BH1230">
        <v>0</v>
      </c>
      <c r="BI1230">
        <v>1.4990256E-2</v>
      </c>
      <c r="BJ1230">
        <v>0</v>
      </c>
      <c r="BK1230">
        <v>1493.824014</v>
      </c>
      <c r="BL1230">
        <v>19.9295458</v>
      </c>
      <c r="BM1230">
        <v>1513.7535600000001</v>
      </c>
      <c r="FA1230">
        <v>0</v>
      </c>
      <c r="FB1230">
        <v>0</v>
      </c>
      <c r="FE1230">
        <v>0</v>
      </c>
      <c r="FK1230" t="s">
        <v>276</v>
      </c>
      <c r="FL1230">
        <v>2007</v>
      </c>
    </row>
    <row r="1231" spans="1:168" x14ac:dyDescent="0.3">
      <c r="AA1231">
        <v>0</v>
      </c>
      <c r="AB1231">
        <v>0</v>
      </c>
      <c r="AC1231">
        <v>16380</v>
      </c>
      <c r="AD1231">
        <v>0</v>
      </c>
      <c r="AE1231">
        <v>16380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119.3181818</v>
      </c>
      <c r="AL1231">
        <v>0</v>
      </c>
      <c r="AM1231">
        <v>119.3181818</v>
      </c>
      <c r="BA1231">
        <v>0</v>
      </c>
      <c r="BB1231">
        <v>0</v>
      </c>
      <c r="BC1231">
        <v>16380</v>
      </c>
      <c r="BD1231">
        <v>0</v>
      </c>
      <c r="BE1231">
        <v>16380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119.3181818</v>
      </c>
      <c r="BL1231">
        <v>0</v>
      </c>
      <c r="BM1231">
        <v>119.3181818</v>
      </c>
      <c r="FA1231">
        <v>0</v>
      </c>
      <c r="FE1231">
        <v>0</v>
      </c>
      <c r="FK1231" t="s">
        <v>276</v>
      </c>
      <c r="FL1231">
        <v>2008</v>
      </c>
    </row>
    <row r="1232" spans="1:168" x14ac:dyDescent="0.3">
      <c r="N1232">
        <v>4</v>
      </c>
      <c r="O1232">
        <v>186</v>
      </c>
      <c r="P1232">
        <v>0</v>
      </c>
      <c r="Q1232">
        <v>20550</v>
      </c>
      <c r="R1232">
        <v>20736</v>
      </c>
      <c r="S1232">
        <v>0</v>
      </c>
      <c r="T1232">
        <v>0</v>
      </c>
      <c r="U1232">
        <v>0</v>
      </c>
      <c r="V1232">
        <v>2.8312571000000002E-2</v>
      </c>
      <c r="W1232">
        <v>1.316534541</v>
      </c>
      <c r="X1232">
        <v>0</v>
      </c>
      <c r="Y1232">
        <v>145.45583239999999</v>
      </c>
      <c r="Z1232">
        <v>146.77236690000001</v>
      </c>
      <c r="AA1232">
        <v>4</v>
      </c>
      <c r="AB1232">
        <v>186</v>
      </c>
      <c r="AC1232">
        <v>0</v>
      </c>
      <c r="AD1232">
        <v>20550</v>
      </c>
      <c r="AE1232">
        <v>20736</v>
      </c>
      <c r="AF1232">
        <v>0</v>
      </c>
      <c r="AG1232">
        <v>0</v>
      </c>
      <c r="AH1232">
        <v>0</v>
      </c>
      <c r="AI1232">
        <v>2.8312571000000002E-2</v>
      </c>
      <c r="AJ1232">
        <v>1.316534541</v>
      </c>
      <c r="AK1232">
        <v>0</v>
      </c>
      <c r="AL1232">
        <v>145.45583239999999</v>
      </c>
      <c r="AM1232">
        <v>146.77236690000001</v>
      </c>
      <c r="FA1232">
        <v>0</v>
      </c>
      <c r="FC1232">
        <v>0</v>
      </c>
      <c r="FK1232" t="s">
        <v>276</v>
      </c>
      <c r="FL1232">
        <v>2009</v>
      </c>
    </row>
    <row r="1233" spans="1:168" x14ac:dyDescent="0.3">
      <c r="AA1233">
        <v>0</v>
      </c>
      <c r="AB1233">
        <v>0</v>
      </c>
      <c r="AC1233">
        <v>21290</v>
      </c>
      <c r="AD1233">
        <v>0</v>
      </c>
      <c r="AE1233">
        <v>21290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146.42365889999999</v>
      </c>
      <c r="AL1233">
        <v>0</v>
      </c>
      <c r="AM1233">
        <v>146.42365889999999</v>
      </c>
      <c r="BA1233">
        <v>0</v>
      </c>
      <c r="BB1233">
        <v>0</v>
      </c>
      <c r="BC1233">
        <v>21290</v>
      </c>
      <c r="BD1233">
        <v>0</v>
      </c>
      <c r="BE1233">
        <v>21290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146.42365889999999</v>
      </c>
      <c r="BL1233">
        <v>0</v>
      </c>
      <c r="BM1233">
        <v>146.42365889999999</v>
      </c>
      <c r="FA1233">
        <v>0</v>
      </c>
      <c r="FE1233">
        <v>0</v>
      </c>
      <c r="FK1233" t="s">
        <v>276</v>
      </c>
      <c r="FL1233">
        <v>2010</v>
      </c>
    </row>
    <row r="1234" spans="1:168" x14ac:dyDescent="0.3">
      <c r="AA1234">
        <v>4</v>
      </c>
      <c r="AB1234">
        <v>1</v>
      </c>
      <c r="AC1234">
        <v>83586</v>
      </c>
      <c r="AD1234">
        <v>0</v>
      </c>
      <c r="AE1234">
        <v>83587</v>
      </c>
      <c r="AF1234">
        <v>0</v>
      </c>
      <c r="AG1234">
        <v>0</v>
      </c>
      <c r="AH1234">
        <v>0</v>
      </c>
      <c r="AI1234">
        <v>2.6734394000000002E-2</v>
      </c>
      <c r="AJ1234">
        <v>6.6835979999999998E-3</v>
      </c>
      <c r="AK1234">
        <v>558.65526</v>
      </c>
      <c r="AL1234">
        <v>0</v>
      </c>
      <c r="AM1234">
        <v>558.66194359999997</v>
      </c>
      <c r="BA1234">
        <v>4</v>
      </c>
      <c r="BB1234">
        <v>1</v>
      </c>
      <c r="BC1234">
        <v>83586</v>
      </c>
      <c r="BD1234">
        <v>0</v>
      </c>
      <c r="BE1234">
        <v>83587</v>
      </c>
      <c r="BF1234">
        <v>0</v>
      </c>
      <c r="BG1234">
        <v>0</v>
      </c>
      <c r="BH1234">
        <v>0</v>
      </c>
      <c r="BI1234">
        <v>2.6734394000000002E-2</v>
      </c>
      <c r="BJ1234">
        <v>6.6835979999999998E-3</v>
      </c>
      <c r="BK1234">
        <v>558.65526</v>
      </c>
      <c r="BL1234">
        <v>0</v>
      </c>
      <c r="BM1234">
        <v>558.66194359999997</v>
      </c>
      <c r="FA1234">
        <v>0</v>
      </c>
      <c r="FE1234">
        <v>0</v>
      </c>
      <c r="FK1234" t="s">
        <v>276</v>
      </c>
      <c r="FL1234">
        <v>2011</v>
      </c>
    </row>
    <row r="1235" spans="1:168" x14ac:dyDescent="0.3">
      <c r="A1235">
        <v>0</v>
      </c>
      <c r="B1235">
        <v>0</v>
      </c>
      <c r="C1235">
        <v>1900000</v>
      </c>
      <c r="D1235">
        <v>0</v>
      </c>
      <c r="E1235">
        <v>1900000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12340.867759999999</v>
      </c>
      <c r="L1235">
        <v>0</v>
      </c>
      <c r="M1235">
        <v>12340.867759999999</v>
      </c>
      <c r="AA1235">
        <v>4</v>
      </c>
      <c r="AB1235">
        <v>0</v>
      </c>
      <c r="AC1235">
        <v>1996735</v>
      </c>
      <c r="AD1235">
        <v>0</v>
      </c>
      <c r="AE1235">
        <v>1996735</v>
      </c>
      <c r="AF1235">
        <v>0</v>
      </c>
      <c r="AG1235">
        <v>0</v>
      </c>
      <c r="AH1235">
        <v>0</v>
      </c>
      <c r="AI1235">
        <v>2.5980774000000002E-2</v>
      </c>
      <c r="AJ1235">
        <v>0</v>
      </c>
      <c r="AK1235">
        <v>12969.18031</v>
      </c>
      <c r="AL1235">
        <v>0</v>
      </c>
      <c r="AM1235">
        <v>12969.18031</v>
      </c>
      <c r="BA1235">
        <v>4</v>
      </c>
      <c r="BB1235">
        <v>0</v>
      </c>
      <c r="BC1235">
        <v>90735</v>
      </c>
      <c r="BD1235">
        <v>0</v>
      </c>
      <c r="BE1235">
        <v>90735</v>
      </c>
      <c r="BF1235">
        <v>0</v>
      </c>
      <c r="BG1235">
        <v>0</v>
      </c>
      <c r="BH1235">
        <v>0</v>
      </c>
      <c r="BI1235">
        <v>2.5980774000000002E-2</v>
      </c>
      <c r="BJ1235">
        <v>0</v>
      </c>
      <c r="BK1235">
        <v>589.34138740000003</v>
      </c>
      <c r="BL1235">
        <v>0</v>
      </c>
      <c r="BM1235">
        <v>589.34138740000003</v>
      </c>
      <c r="CA1235">
        <v>0</v>
      </c>
      <c r="CB1235">
        <v>0</v>
      </c>
      <c r="CC1235">
        <v>6000</v>
      </c>
      <c r="CD1235">
        <v>0</v>
      </c>
      <c r="CE1235">
        <v>6000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38.971161340000002</v>
      </c>
      <c r="CL1235">
        <v>0</v>
      </c>
      <c r="CM1235">
        <v>38.971161340000002</v>
      </c>
      <c r="FA1235">
        <v>0</v>
      </c>
      <c r="FB1235">
        <v>0</v>
      </c>
      <c r="FE1235">
        <v>0</v>
      </c>
      <c r="FH1235">
        <v>0</v>
      </c>
      <c r="FK1235" t="s">
        <v>276</v>
      </c>
      <c r="FL1235">
        <v>2012</v>
      </c>
    </row>
    <row r="1236" spans="1:168" x14ac:dyDescent="0.3">
      <c r="AA1236">
        <v>3</v>
      </c>
      <c r="AB1236">
        <v>0</v>
      </c>
      <c r="AC1236">
        <v>33000</v>
      </c>
      <c r="AD1236">
        <v>0</v>
      </c>
      <c r="AE1236">
        <v>33000</v>
      </c>
      <c r="AF1236">
        <v>0</v>
      </c>
      <c r="AG1236">
        <v>0</v>
      </c>
      <c r="AH1236">
        <v>0</v>
      </c>
      <c r="AI1236">
        <v>1.894059E-2</v>
      </c>
      <c r="AJ1236">
        <v>0</v>
      </c>
      <c r="AK1236">
        <v>208.3464865</v>
      </c>
      <c r="AL1236">
        <v>0</v>
      </c>
      <c r="AM1236">
        <v>208.3464865</v>
      </c>
      <c r="BA1236">
        <v>3</v>
      </c>
      <c r="BB1236">
        <v>0</v>
      </c>
      <c r="BC1236">
        <v>33000</v>
      </c>
      <c r="BD1236">
        <v>0</v>
      </c>
      <c r="BE1236">
        <v>33000</v>
      </c>
      <c r="BF1236">
        <v>0</v>
      </c>
      <c r="BG1236">
        <v>0</v>
      </c>
      <c r="BH1236">
        <v>0</v>
      </c>
      <c r="BI1236">
        <v>1.894059E-2</v>
      </c>
      <c r="BJ1236">
        <v>0</v>
      </c>
      <c r="BK1236">
        <v>208.3464865</v>
      </c>
      <c r="BL1236">
        <v>0</v>
      </c>
      <c r="BM1236">
        <v>208.3464865</v>
      </c>
      <c r="FA1236">
        <v>0</v>
      </c>
      <c r="FE1236">
        <v>0</v>
      </c>
      <c r="FK1236" t="s">
        <v>276</v>
      </c>
      <c r="FL1236">
        <v>2013</v>
      </c>
    </row>
    <row r="1237" spans="1:168" x14ac:dyDescent="0.3">
      <c r="A1237">
        <v>0</v>
      </c>
      <c r="B1237">
        <v>0</v>
      </c>
      <c r="C1237">
        <v>6700000</v>
      </c>
      <c r="D1237">
        <v>0</v>
      </c>
      <c r="E1237">
        <v>6700000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40011.943859999999</v>
      </c>
      <c r="L1237">
        <v>0</v>
      </c>
      <c r="M1237">
        <v>40011.943859999999</v>
      </c>
      <c r="AA1237">
        <v>283</v>
      </c>
      <c r="AB1237">
        <v>645</v>
      </c>
      <c r="AC1237">
        <v>7338000</v>
      </c>
      <c r="AD1237">
        <v>350</v>
      </c>
      <c r="AE1237">
        <v>7338995</v>
      </c>
      <c r="AF1237">
        <v>0</v>
      </c>
      <c r="AG1237">
        <v>0</v>
      </c>
      <c r="AH1237">
        <v>390000</v>
      </c>
      <c r="AI1237">
        <v>1.690056733</v>
      </c>
      <c r="AJ1237">
        <v>3.8518960880000002</v>
      </c>
      <c r="AK1237">
        <v>43822.03643</v>
      </c>
      <c r="AL1237">
        <v>2.0901761720000001</v>
      </c>
      <c r="AM1237">
        <v>43827.978499999997</v>
      </c>
      <c r="BA1237">
        <v>278</v>
      </c>
      <c r="BB1237">
        <v>645</v>
      </c>
      <c r="BC1237">
        <v>638000</v>
      </c>
      <c r="BD1237">
        <v>0</v>
      </c>
      <c r="BE1237">
        <v>638645</v>
      </c>
      <c r="BF1237">
        <v>0</v>
      </c>
      <c r="BG1237">
        <v>0</v>
      </c>
      <c r="BH1237">
        <v>390000</v>
      </c>
      <c r="BI1237">
        <v>1.6601970740000001</v>
      </c>
      <c r="BJ1237">
        <v>3.8518960880000002</v>
      </c>
      <c r="BK1237">
        <v>3810.0925649999999</v>
      </c>
      <c r="BL1237">
        <v>0</v>
      </c>
      <c r="BM1237">
        <v>3813.944461</v>
      </c>
      <c r="CA1237">
        <v>5</v>
      </c>
      <c r="CB1237">
        <v>0</v>
      </c>
      <c r="CC1237">
        <v>0</v>
      </c>
      <c r="CD1237">
        <v>350</v>
      </c>
      <c r="CE1237">
        <v>350</v>
      </c>
      <c r="CF1237">
        <v>0</v>
      </c>
      <c r="CG1237">
        <v>0</v>
      </c>
      <c r="CH1237">
        <v>0</v>
      </c>
      <c r="CI1237">
        <v>2.985966E-2</v>
      </c>
      <c r="CJ1237">
        <v>0</v>
      </c>
      <c r="CK1237">
        <v>0</v>
      </c>
      <c r="CL1237">
        <v>2.0901761720000001</v>
      </c>
      <c r="CM1237">
        <v>2.0901761720000001</v>
      </c>
      <c r="FA1237">
        <v>6.1193627450000001</v>
      </c>
      <c r="FB1237">
        <v>0</v>
      </c>
      <c r="FE1237">
        <v>6.1193627450000001</v>
      </c>
      <c r="FH1237">
        <v>0</v>
      </c>
      <c r="FK1237" t="s">
        <v>276</v>
      </c>
      <c r="FL1237">
        <v>2015</v>
      </c>
    </row>
    <row r="1238" spans="1:168" x14ac:dyDescent="0.3">
      <c r="AA1238">
        <v>12</v>
      </c>
      <c r="AB1238">
        <v>0</v>
      </c>
      <c r="AC1238">
        <v>0</v>
      </c>
      <c r="AD1238">
        <v>2800</v>
      </c>
      <c r="AE1238">
        <v>2800</v>
      </c>
      <c r="AF1238">
        <v>0</v>
      </c>
      <c r="AG1238">
        <v>0</v>
      </c>
      <c r="AH1238">
        <v>0</v>
      </c>
      <c r="AI1238">
        <v>6.9747166999999999E-2</v>
      </c>
      <c r="AJ1238">
        <v>0</v>
      </c>
      <c r="AK1238">
        <v>0</v>
      </c>
      <c r="AL1238">
        <v>16.274338849999999</v>
      </c>
      <c r="AM1238">
        <v>16.274338849999999</v>
      </c>
      <c r="BA1238">
        <v>12</v>
      </c>
      <c r="BB1238">
        <v>0</v>
      </c>
      <c r="BC1238">
        <v>0</v>
      </c>
      <c r="BD1238">
        <v>2800</v>
      </c>
      <c r="BE1238">
        <v>2800</v>
      </c>
      <c r="BF1238">
        <v>0</v>
      </c>
      <c r="BG1238">
        <v>0</v>
      </c>
      <c r="BH1238">
        <v>0</v>
      </c>
      <c r="BI1238">
        <v>6.9747166999999999E-2</v>
      </c>
      <c r="BJ1238">
        <v>0</v>
      </c>
      <c r="BK1238">
        <v>0</v>
      </c>
      <c r="BL1238">
        <v>16.274338849999999</v>
      </c>
      <c r="BM1238">
        <v>16.274338849999999</v>
      </c>
      <c r="FA1238">
        <v>0</v>
      </c>
      <c r="FE1238">
        <v>0</v>
      </c>
      <c r="FK1238" t="s">
        <v>276</v>
      </c>
      <c r="FL1238">
        <v>2016</v>
      </c>
    </row>
    <row r="1239" spans="1:168" x14ac:dyDescent="0.3">
      <c r="AA1239">
        <v>0</v>
      </c>
      <c r="AB1239">
        <v>0</v>
      </c>
      <c r="AC1239">
        <v>55921</v>
      </c>
      <c r="AD1239">
        <v>0</v>
      </c>
      <c r="AE1239">
        <v>55921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316.47425010000001</v>
      </c>
      <c r="AL1239">
        <v>0</v>
      </c>
      <c r="AM1239">
        <v>316.47425010000001</v>
      </c>
      <c r="BA1239">
        <v>0</v>
      </c>
      <c r="BB1239">
        <v>0</v>
      </c>
      <c r="BC1239">
        <v>55921</v>
      </c>
      <c r="BD1239">
        <v>0</v>
      </c>
      <c r="BE1239">
        <v>55921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316.47425010000001</v>
      </c>
      <c r="BL1239">
        <v>0</v>
      </c>
      <c r="BM1239">
        <v>316.47425010000001</v>
      </c>
      <c r="FA1239">
        <v>0</v>
      </c>
      <c r="FE1239">
        <v>0</v>
      </c>
      <c r="FK1239" t="s">
        <v>276</v>
      </c>
      <c r="FL1239">
        <v>2017</v>
      </c>
    </row>
    <row r="1240" spans="1:168" x14ac:dyDescent="0.3">
      <c r="AA1240">
        <v>5</v>
      </c>
      <c r="AB1240">
        <v>0</v>
      </c>
      <c r="AC1240">
        <v>9613</v>
      </c>
      <c r="AD1240">
        <v>0</v>
      </c>
      <c r="AE1240">
        <v>9613</v>
      </c>
      <c r="AF1240">
        <v>0</v>
      </c>
      <c r="AG1240">
        <v>0</v>
      </c>
      <c r="AH1240">
        <v>0</v>
      </c>
      <c r="AI1240">
        <v>2.7558837999999999E-2</v>
      </c>
      <c r="AJ1240">
        <v>0</v>
      </c>
      <c r="AK1240">
        <v>52.984622170000002</v>
      </c>
      <c r="AL1240">
        <v>0</v>
      </c>
      <c r="AM1240">
        <v>52.984622170000002</v>
      </c>
      <c r="BA1240">
        <v>5</v>
      </c>
      <c r="BB1240">
        <v>0</v>
      </c>
      <c r="BC1240">
        <v>9613</v>
      </c>
      <c r="BD1240">
        <v>0</v>
      </c>
      <c r="BE1240">
        <v>9613</v>
      </c>
      <c r="BF1240">
        <v>0</v>
      </c>
      <c r="BG1240">
        <v>0</v>
      </c>
      <c r="BH1240">
        <v>0</v>
      </c>
      <c r="BI1240">
        <v>2.7558837999999999E-2</v>
      </c>
      <c r="BJ1240">
        <v>0</v>
      </c>
      <c r="BK1240">
        <v>52.984622170000002</v>
      </c>
      <c r="BL1240">
        <v>0</v>
      </c>
      <c r="BM1240">
        <v>52.984622170000002</v>
      </c>
      <c r="FA1240">
        <v>0</v>
      </c>
      <c r="FE1240">
        <v>0</v>
      </c>
      <c r="FK1240" t="s">
        <v>276</v>
      </c>
      <c r="FL1240">
        <v>2018</v>
      </c>
    </row>
    <row r="1241" spans="1:168" x14ac:dyDescent="0.3">
      <c r="AA1241">
        <v>68</v>
      </c>
      <c r="AB1241">
        <v>681</v>
      </c>
      <c r="AC1241">
        <v>991074</v>
      </c>
      <c r="AD1241">
        <v>0</v>
      </c>
      <c r="AE1241">
        <v>991755</v>
      </c>
      <c r="AF1241">
        <v>0</v>
      </c>
      <c r="AG1241">
        <v>0</v>
      </c>
      <c r="AH1241">
        <v>0</v>
      </c>
      <c r="AI1241">
        <v>0.36502227700000001</v>
      </c>
      <c r="AJ1241">
        <v>3.6555907460000001</v>
      </c>
      <c r="AK1241">
        <v>5320.0601210000004</v>
      </c>
      <c r="AL1241">
        <v>0</v>
      </c>
      <c r="AM1241">
        <v>5323.7157120000002</v>
      </c>
      <c r="BA1241">
        <v>60</v>
      </c>
      <c r="BB1241">
        <v>672</v>
      </c>
      <c r="BC1241">
        <v>990974</v>
      </c>
      <c r="BD1241">
        <v>0</v>
      </c>
      <c r="BE1241">
        <v>991646</v>
      </c>
      <c r="BF1241">
        <v>0</v>
      </c>
      <c r="BG1241">
        <v>0</v>
      </c>
      <c r="BH1241">
        <v>0</v>
      </c>
      <c r="BI1241">
        <v>0.32207848</v>
      </c>
      <c r="BJ1241">
        <v>3.6072789740000002</v>
      </c>
      <c r="BK1241">
        <v>5319.5233239999998</v>
      </c>
      <c r="BL1241">
        <v>0</v>
      </c>
      <c r="BM1241">
        <v>5323.1306029999996</v>
      </c>
      <c r="CN1241">
        <v>8</v>
      </c>
      <c r="CO1241">
        <v>9</v>
      </c>
      <c r="CP1241">
        <v>100</v>
      </c>
      <c r="CQ1241">
        <v>0</v>
      </c>
      <c r="CR1241">
        <v>109</v>
      </c>
      <c r="CS1241">
        <v>0</v>
      </c>
      <c r="CT1241">
        <v>0</v>
      </c>
      <c r="CU1241">
        <v>0</v>
      </c>
      <c r="CV1241">
        <v>4.2943796999999999E-2</v>
      </c>
      <c r="CW1241">
        <v>4.8311772000000003E-2</v>
      </c>
      <c r="CX1241">
        <v>0.536797466</v>
      </c>
      <c r="CY1241">
        <v>0</v>
      </c>
      <c r="CZ1241">
        <v>0.58510923800000003</v>
      </c>
      <c r="FA1241">
        <v>0</v>
      </c>
      <c r="FE1241">
        <v>0</v>
      </c>
      <c r="FF1241">
        <v>0</v>
      </c>
      <c r="FK1241" t="s">
        <v>276</v>
      </c>
      <c r="FL1241">
        <v>2019</v>
      </c>
    </row>
    <row r="1242" spans="1:168" x14ac:dyDescent="0.3">
      <c r="AA1242">
        <v>1</v>
      </c>
      <c r="AB1242">
        <v>0</v>
      </c>
      <c r="AC1242">
        <v>2250</v>
      </c>
      <c r="AD1242">
        <v>0</v>
      </c>
      <c r="AE1242">
        <v>2250</v>
      </c>
      <c r="AF1242">
        <v>0</v>
      </c>
      <c r="AG1242">
        <v>0</v>
      </c>
      <c r="AH1242">
        <v>0</v>
      </c>
      <c r="AI1242">
        <v>5.2274039999999997E-3</v>
      </c>
      <c r="AJ1242">
        <v>0</v>
      </c>
      <c r="AK1242">
        <v>11.76165861</v>
      </c>
      <c r="AL1242">
        <v>0</v>
      </c>
      <c r="AM1242">
        <v>11.76165861</v>
      </c>
      <c r="BA1242">
        <v>1</v>
      </c>
      <c r="BB1242">
        <v>0</v>
      </c>
      <c r="BC1242">
        <v>2250</v>
      </c>
      <c r="BD1242">
        <v>0</v>
      </c>
      <c r="BE1242">
        <v>2250</v>
      </c>
      <c r="BF1242">
        <v>0</v>
      </c>
      <c r="BG1242">
        <v>0</v>
      </c>
      <c r="BH1242">
        <v>0</v>
      </c>
      <c r="BI1242">
        <v>5.2274039999999997E-3</v>
      </c>
      <c r="BJ1242">
        <v>0</v>
      </c>
      <c r="BK1242">
        <v>11.76165861</v>
      </c>
      <c r="BL1242">
        <v>0</v>
      </c>
      <c r="BM1242">
        <v>11.76165861</v>
      </c>
      <c r="FA1242">
        <v>0</v>
      </c>
      <c r="FE1242">
        <v>0</v>
      </c>
      <c r="FK1242" t="s">
        <v>276</v>
      </c>
      <c r="FL1242">
        <v>2020</v>
      </c>
    </row>
    <row r="1243" spans="1:168" x14ac:dyDescent="0.3">
      <c r="AA1243">
        <v>12</v>
      </c>
      <c r="AB1243">
        <v>0</v>
      </c>
      <c r="AC1243">
        <v>8500</v>
      </c>
      <c r="AD1243">
        <v>0</v>
      </c>
      <c r="AE1243">
        <v>8500</v>
      </c>
      <c r="AF1243">
        <v>0</v>
      </c>
      <c r="AG1243">
        <v>0</v>
      </c>
      <c r="AH1243">
        <v>1000</v>
      </c>
      <c r="AI1243">
        <v>5.1737518000000003E-2</v>
      </c>
      <c r="AJ1243">
        <v>0</v>
      </c>
      <c r="AK1243">
        <v>36.647408810000002</v>
      </c>
      <c r="AL1243">
        <v>0</v>
      </c>
      <c r="AM1243">
        <v>36.647408810000002</v>
      </c>
      <c r="BA1243">
        <v>12</v>
      </c>
      <c r="BB1243">
        <v>0</v>
      </c>
      <c r="BC1243">
        <v>8000</v>
      </c>
      <c r="BD1243">
        <v>0</v>
      </c>
      <c r="BE1243">
        <v>8000</v>
      </c>
      <c r="BF1243">
        <v>0</v>
      </c>
      <c r="BG1243">
        <v>0</v>
      </c>
      <c r="BH1243">
        <v>1000</v>
      </c>
      <c r="BI1243">
        <v>5.1737518000000003E-2</v>
      </c>
      <c r="BJ1243">
        <v>0</v>
      </c>
      <c r="BK1243">
        <v>34.491678880000002</v>
      </c>
      <c r="BL1243">
        <v>0</v>
      </c>
      <c r="BM1243">
        <v>34.491678880000002</v>
      </c>
      <c r="CA1243">
        <v>0</v>
      </c>
      <c r="CB1243">
        <v>0</v>
      </c>
      <c r="CC1243">
        <v>500</v>
      </c>
      <c r="CD1243">
        <v>0</v>
      </c>
      <c r="CE1243">
        <v>500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2.1557299300000001</v>
      </c>
      <c r="CL1243">
        <v>0</v>
      </c>
      <c r="CM1243">
        <v>2.1557299300000001</v>
      </c>
      <c r="FA1243">
        <v>1.0662149999999999E-3</v>
      </c>
      <c r="FE1243">
        <v>1.0662149999999999E-3</v>
      </c>
      <c r="FH1243">
        <v>0</v>
      </c>
      <c r="FK1243" t="s">
        <v>277</v>
      </c>
      <c r="FL1243">
        <v>2000</v>
      </c>
    </row>
    <row r="1244" spans="1:168" x14ac:dyDescent="0.3">
      <c r="AA1244">
        <v>11</v>
      </c>
      <c r="AB1244">
        <v>0</v>
      </c>
      <c r="AC1244">
        <v>33200</v>
      </c>
      <c r="AD1244">
        <v>0</v>
      </c>
      <c r="AE1244">
        <v>33200</v>
      </c>
      <c r="AF1244">
        <v>0</v>
      </c>
      <c r="AG1244">
        <v>0</v>
      </c>
      <c r="AH1244">
        <v>0</v>
      </c>
      <c r="AI1244">
        <v>4.6395882999999999E-2</v>
      </c>
      <c r="AJ1244">
        <v>0</v>
      </c>
      <c r="AK1244">
        <v>140.03121179999999</v>
      </c>
      <c r="AL1244">
        <v>0</v>
      </c>
      <c r="AM1244">
        <v>140.03121179999999</v>
      </c>
      <c r="BA1244">
        <v>11</v>
      </c>
      <c r="BB1244">
        <v>0</v>
      </c>
      <c r="BC1244">
        <v>33200</v>
      </c>
      <c r="BD1244">
        <v>0</v>
      </c>
      <c r="BE1244">
        <v>33200</v>
      </c>
      <c r="BF1244">
        <v>0</v>
      </c>
      <c r="BG1244">
        <v>0</v>
      </c>
      <c r="BH1244">
        <v>0</v>
      </c>
      <c r="BI1244">
        <v>4.6395882999999999E-2</v>
      </c>
      <c r="BJ1244">
        <v>0</v>
      </c>
      <c r="BK1244">
        <v>140.03121179999999</v>
      </c>
      <c r="BL1244">
        <v>0</v>
      </c>
      <c r="BM1244">
        <v>140.03121179999999</v>
      </c>
      <c r="FA1244">
        <v>0</v>
      </c>
      <c r="FE1244">
        <v>0</v>
      </c>
      <c r="FK1244" t="s">
        <v>277</v>
      </c>
      <c r="FL1244">
        <v>2001</v>
      </c>
    </row>
    <row r="1245" spans="1:168" x14ac:dyDescent="0.3">
      <c r="AA1245">
        <v>12</v>
      </c>
      <c r="AB1245">
        <v>0</v>
      </c>
      <c r="AC1245">
        <v>155</v>
      </c>
      <c r="AD1245">
        <v>0</v>
      </c>
      <c r="AE1245">
        <v>155</v>
      </c>
      <c r="AF1245">
        <v>0</v>
      </c>
      <c r="AG1245">
        <v>0</v>
      </c>
      <c r="AH1245">
        <v>0</v>
      </c>
      <c r="AI1245">
        <v>4.9570389999999999E-2</v>
      </c>
      <c r="AJ1245">
        <v>0</v>
      </c>
      <c r="AK1245">
        <v>0.64028420399999997</v>
      </c>
      <c r="AL1245">
        <v>0</v>
      </c>
      <c r="AM1245">
        <v>0.64028420399999997</v>
      </c>
      <c r="CA1245">
        <v>2</v>
      </c>
      <c r="CB1245">
        <v>0</v>
      </c>
      <c r="CC1245">
        <v>155</v>
      </c>
      <c r="CD1245">
        <v>0</v>
      </c>
      <c r="CE1245">
        <v>155</v>
      </c>
      <c r="CF1245">
        <v>0</v>
      </c>
      <c r="CG1245">
        <v>0</v>
      </c>
      <c r="CH1245">
        <v>0</v>
      </c>
      <c r="CI1245">
        <v>8.2617320000000008E-3</v>
      </c>
      <c r="CJ1245">
        <v>0</v>
      </c>
      <c r="CK1245">
        <v>0.64028420399999997</v>
      </c>
      <c r="CL1245">
        <v>0</v>
      </c>
      <c r="CM1245">
        <v>0.64028420399999997</v>
      </c>
      <c r="CN1245">
        <v>10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4.1308657999999998E-2</v>
      </c>
      <c r="CW1245">
        <v>0</v>
      </c>
      <c r="CX1245">
        <v>0</v>
      </c>
      <c r="CY1245">
        <v>0</v>
      </c>
      <c r="CZ1245">
        <v>0</v>
      </c>
      <c r="FA1245">
        <v>0</v>
      </c>
      <c r="FF1245">
        <v>0</v>
      </c>
      <c r="FH1245">
        <v>0</v>
      </c>
      <c r="FK1245" t="s">
        <v>277</v>
      </c>
      <c r="FL1245">
        <v>2002</v>
      </c>
    </row>
    <row r="1246" spans="1:168" x14ac:dyDescent="0.3">
      <c r="AA1246">
        <v>8</v>
      </c>
      <c r="AB1246">
        <v>0</v>
      </c>
      <c r="AC1246">
        <v>18800</v>
      </c>
      <c r="AD1246">
        <v>0</v>
      </c>
      <c r="AE1246">
        <v>18800</v>
      </c>
      <c r="AF1246">
        <v>0</v>
      </c>
      <c r="AG1246">
        <v>0</v>
      </c>
      <c r="AH1246">
        <v>0</v>
      </c>
      <c r="AI1246">
        <v>3.2389975000000001E-2</v>
      </c>
      <c r="AJ1246">
        <v>0</v>
      </c>
      <c r="AK1246">
        <v>76.116441960000003</v>
      </c>
      <c r="AL1246">
        <v>0</v>
      </c>
      <c r="AM1246">
        <v>76.116441960000003</v>
      </c>
      <c r="BA1246">
        <v>8</v>
      </c>
      <c r="BB1246">
        <v>0</v>
      </c>
      <c r="BC1246">
        <v>18800</v>
      </c>
      <c r="BD1246">
        <v>0</v>
      </c>
      <c r="BE1246">
        <v>18800</v>
      </c>
      <c r="BF1246">
        <v>0</v>
      </c>
      <c r="BG1246">
        <v>0</v>
      </c>
      <c r="BH1246">
        <v>0</v>
      </c>
      <c r="BI1246">
        <v>3.2389975000000001E-2</v>
      </c>
      <c r="BJ1246">
        <v>0</v>
      </c>
      <c r="BK1246">
        <v>76.116441960000003</v>
      </c>
      <c r="BL1246">
        <v>0</v>
      </c>
      <c r="BM1246">
        <v>76.116441960000003</v>
      </c>
      <c r="FA1246">
        <v>0</v>
      </c>
      <c r="FE1246">
        <v>0</v>
      </c>
      <c r="FK1246" t="s">
        <v>277</v>
      </c>
      <c r="FL1246">
        <v>2003</v>
      </c>
    </row>
    <row r="1247" spans="1:168" x14ac:dyDescent="0.3">
      <c r="N1247">
        <v>80</v>
      </c>
      <c r="O1247">
        <v>767</v>
      </c>
      <c r="P1247">
        <v>0</v>
      </c>
      <c r="Q1247">
        <v>4296</v>
      </c>
      <c r="R1247">
        <v>5063</v>
      </c>
      <c r="S1247">
        <v>0</v>
      </c>
      <c r="T1247">
        <v>0</v>
      </c>
      <c r="U1247">
        <v>500000</v>
      </c>
      <c r="V1247">
        <v>0.31757373700000002</v>
      </c>
      <c r="W1247">
        <v>3.0447381999999998</v>
      </c>
      <c r="X1247">
        <v>0</v>
      </c>
      <c r="Y1247">
        <v>17.053709659999999</v>
      </c>
      <c r="Z1247">
        <v>20.09844786</v>
      </c>
      <c r="AA1247">
        <v>97</v>
      </c>
      <c r="AB1247">
        <v>767</v>
      </c>
      <c r="AC1247">
        <v>57038</v>
      </c>
      <c r="AD1247">
        <v>19296</v>
      </c>
      <c r="AE1247">
        <v>77101</v>
      </c>
      <c r="AF1247">
        <v>0</v>
      </c>
      <c r="AG1247">
        <v>0</v>
      </c>
      <c r="AH1247">
        <v>510000</v>
      </c>
      <c r="AI1247">
        <v>0.38505815599999998</v>
      </c>
      <c r="AJ1247">
        <v>3.0447381999999998</v>
      </c>
      <c r="AK1247">
        <v>226.4221349</v>
      </c>
      <c r="AL1247">
        <v>76.598785280000001</v>
      </c>
      <c r="AM1247">
        <v>306.06565840000002</v>
      </c>
      <c r="BA1247">
        <v>16</v>
      </c>
      <c r="BB1247">
        <v>0</v>
      </c>
      <c r="BC1247">
        <v>16038</v>
      </c>
      <c r="BD1247">
        <v>15000</v>
      </c>
      <c r="BE1247">
        <v>31038</v>
      </c>
      <c r="BF1247">
        <v>0</v>
      </c>
      <c r="BG1247">
        <v>0</v>
      </c>
      <c r="BH1247">
        <v>10000</v>
      </c>
      <c r="BI1247">
        <v>6.3514746999999996E-2</v>
      </c>
      <c r="BJ1247">
        <v>0</v>
      </c>
      <c r="BK1247">
        <v>63.665594859999999</v>
      </c>
      <c r="BL1247">
        <v>59.545075619999999</v>
      </c>
      <c r="BM1247">
        <v>123.21067050000001</v>
      </c>
      <c r="CA1247">
        <v>1</v>
      </c>
      <c r="CB1247">
        <v>0</v>
      </c>
      <c r="CC1247">
        <v>41000</v>
      </c>
      <c r="CD1247">
        <v>0</v>
      </c>
      <c r="CE1247">
        <v>41000</v>
      </c>
      <c r="CF1247">
        <v>0</v>
      </c>
      <c r="CG1247">
        <v>0</v>
      </c>
      <c r="CH1247">
        <v>0</v>
      </c>
      <c r="CI1247">
        <v>3.9696719999999996E-3</v>
      </c>
      <c r="CJ1247">
        <v>0</v>
      </c>
      <c r="CK1247">
        <v>162.75654</v>
      </c>
      <c r="CL1247">
        <v>0</v>
      </c>
      <c r="CM1247">
        <v>162.75654</v>
      </c>
      <c r="FA1247">
        <v>0.40882091199999998</v>
      </c>
      <c r="FC1247">
        <v>0.40080481600000001</v>
      </c>
      <c r="FE1247">
        <v>8.0160960000000003E-3</v>
      </c>
      <c r="FH1247">
        <v>0</v>
      </c>
      <c r="FK1247" t="s">
        <v>277</v>
      </c>
      <c r="FL1247">
        <v>2004</v>
      </c>
    </row>
    <row r="1248" spans="1:168" x14ac:dyDescent="0.3">
      <c r="AA1248">
        <v>13</v>
      </c>
      <c r="AB1248">
        <v>0</v>
      </c>
      <c r="AC1248">
        <v>30600</v>
      </c>
      <c r="AD1248">
        <v>0</v>
      </c>
      <c r="AE1248">
        <v>30600</v>
      </c>
      <c r="AF1248">
        <v>0</v>
      </c>
      <c r="AG1248">
        <v>0</v>
      </c>
      <c r="AH1248">
        <v>0</v>
      </c>
      <c r="AI1248">
        <v>5.0601378000000002E-2</v>
      </c>
      <c r="AJ1248">
        <v>0</v>
      </c>
      <c r="AK1248">
        <v>119.1078588</v>
      </c>
      <c r="AL1248">
        <v>0</v>
      </c>
      <c r="AM1248">
        <v>119.1078588</v>
      </c>
      <c r="BA1248">
        <v>13</v>
      </c>
      <c r="BB1248">
        <v>0</v>
      </c>
      <c r="BC1248">
        <v>30600</v>
      </c>
      <c r="BD1248">
        <v>0</v>
      </c>
      <c r="BE1248">
        <v>30600</v>
      </c>
      <c r="BF1248">
        <v>0</v>
      </c>
      <c r="BG1248">
        <v>0</v>
      </c>
      <c r="BH1248">
        <v>0</v>
      </c>
      <c r="BI1248">
        <v>5.0601378000000002E-2</v>
      </c>
      <c r="BJ1248">
        <v>0</v>
      </c>
      <c r="BK1248">
        <v>119.1078588</v>
      </c>
      <c r="BL1248">
        <v>0</v>
      </c>
      <c r="BM1248">
        <v>119.1078588</v>
      </c>
      <c r="DN1248">
        <v>0</v>
      </c>
      <c r="DO1248">
        <v>0</v>
      </c>
      <c r="DP1248">
        <v>0</v>
      </c>
      <c r="DQ1248">
        <v>0</v>
      </c>
      <c r="DR1248">
        <v>0</v>
      </c>
      <c r="DS1248">
        <v>0</v>
      </c>
      <c r="DT1248">
        <v>0</v>
      </c>
      <c r="DU1248">
        <v>0</v>
      </c>
      <c r="DV1248">
        <v>0</v>
      </c>
      <c r="DW1248">
        <v>0</v>
      </c>
      <c r="DX1248">
        <v>0</v>
      </c>
      <c r="DY1248">
        <v>0</v>
      </c>
      <c r="DZ1248">
        <v>0</v>
      </c>
      <c r="FA1248">
        <v>0</v>
      </c>
      <c r="FE1248">
        <v>0</v>
      </c>
      <c r="FJ1248">
        <v>0</v>
      </c>
      <c r="FK1248" t="s">
        <v>277</v>
      </c>
      <c r="FL1248">
        <v>2005</v>
      </c>
    </row>
    <row r="1249" spans="1:168" x14ac:dyDescent="0.3">
      <c r="AA1249">
        <v>6</v>
      </c>
      <c r="AB1249">
        <v>0</v>
      </c>
      <c r="AC1249">
        <v>106518</v>
      </c>
      <c r="AD1249">
        <v>0</v>
      </c>
      <c r="AE1249">
        <v>106518</v>
      </c>
      <c r="AF1249">
        <v>0</v>
      </c>
      <c r="AG1249">
        <v>0</v>
      </c>
      <c r="AH1249">
        <v>22000</v>
      </c>
      <c r="AI1249">
        <v>2.2899015000000002E-2</v>
      </c>
      <c r="AJ1249">
        <v>0</v>
      </c>
      <c r="AK1249">
        <v>406.5262194</v>
      </c>
      <c r="AL1249">
        <v>0</v>
      </c>
      <c r="AM1249">
        <v>406.5262194</v>
      </c>
      <c r="BA1249">
        <v>6</v>
      </c>
      <c r="BB1249">
        <v>0</v>
      </c>
      <c r="BC1249">
        <v>106518</v>
      </c>
      <c r="BD1249">
        <v>0</v>
      </c>
      <c r="BE1249">
        <v>106518</v>
      </c>
      <c r="BF1249">
        <v>0</v>
      </c>
      <c r="BG1249">
        <v>0</v>
      </c>
      <c r="BH1249">
        <v>22000</v>
      </c>
      <c r="BI1249">
        <v>2.2899015000000002E-2</v>
      </c>
      <c r="BJ1249">
        <v>0</v>
      </c>
      <c r="BK1249">
        <v>406.5262194</v>
      </c>
      <c r="BL1249">
        <v>0</v>
      </c>
      <c r="BM1249">
        <v>406.5262194</v>
      </c>
      <c r="FA1249">
        <v>1.3522566999999999E-2</v>
      </c>
      <c r="FE1249">
        <v>1.3522566999999999E-2</v>
      </c>
      <c r="FK1249" t="s">
        <v>277</v>
      </c>
      <c r="FL1249">
        <v>2006</v>
      </c>
    </row>
    <row r="1250" spans="1:168" x14ac:dyDescent="0.3">
      <c r="AA1250">
        <v>46</v>
      </c>
      <c r="AB1250">
        <v>0</v>
      </c>
      <c r="AC1250">
        <v>137533</v>
      </c>
      <c r="AD1250">
        <v>29000</v>
      </c>
      <c r="AE1250">
        <v>166533</v>
      </c>
      <c r="AF1250">
        <v>0</v>
      </c>
      <c r="AG1250">
        <v>0</v>
      </c>
      <c r="AH1250">
        <v>968000</v>
      </c>
      <c r="AI1250">
        <v>0.172155689</v>
      </c>
      <c r="AJ1250">
        <v>0</v>
      </c>
      <c r="AK1250">
        <v>514.71931140000004</v>
      </c>
      <c r="AL1250">
        <v>108.53293410000001</v>
      </c>
      <c r="AM1250">
        <v>623.25224549999996</v>
      </c>
      <c r="BA1250">
        <v>46</v>
      </c>
      <c r="BB1250">
        <v>0</v>
      </c>
      <c r="BC1250">
        <v>137533</v>
      </c>
      <c r="BD1250">
        <v>29000</v>
      </c>
      <c r="BE1250">
        <v>166533</v>
      </c>
      <c r="BF1250">
        <v>0</v>
      </c>
      <c r="BG1250">
        <v>0</v>
      </c>
      <c r="BH1250">
        <v>968000</v>
      </c>
      <c r="BI1250">
        <v>0.172155689</v>
      </c>
      <c r="BJ1250">
        <v>0</v>
      </c>
      <c r="BK1250">
        <v>514.71931140000004</v>
      </c>
      <c r="BL1250">
        <v>108.53293410000001</v>
      </c>
      <c r="BM1250">
        <v>623.25224549999996</v>
      </c>
      <c r="FA1250">
        <v>0.50013433399999996</v>
      </c>
      <c r="FE1250">
        <v>0.50013433399999996</v>
      </c>
      <c r="FK1250" t="s">
        <v>277</v>
      </c>
      <c r="FL1250">
        <v>2007</v>
      </c>
    </row>
    <row r="1251" spans="1:168" x14ac:dyDescent="0.3">
      <c r="AA1251">
        <v>0</v>
      </c>
      <c r="AB1251">
        <v>0</v>
      </c>
      <c r="AC1251">
        <v>8000</v>
      </c>
      <c r="AD1251">
        <v>0</v>
      </c>
      <c r="AE1251">
        <v>8000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29.37288882</v>
      </c>
      <c r="AL1251">
        <v>0</v>
      </c>
      <c r="AM1251">
        <v>29.37288882</v>
      </c>
      <c r="BA1251">
        <v>0</v>
      </c>
      <c r="BB1251">
        <v>0</v>
      </c>
      <c r="BC1251">
        <v>8000</v>
      </c>
      <c r="BD1251">
        <v>0</v>
      </c>
      <c r="BE1251">
        <v>8000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29.37288882</v>
      </c>
      <c r="BL1251">
        <v>0</v>
      </c>
      <c r="BM1251">
        <v>29.37288882</v>
      </c>
      <c r="FA1251">
        <v>0</v>
      </c>
      <c r="FE1251">
        <v>0</v>
      </c>
      <c r="FK1251" t="s">
        <v>277</v>
      </c>
      <c r="FL1251">
        <v>2008</v>
      </c>
    </row>
    <row r="1252" spans="1:168" x14ac:dyDescent="0.3">
      <c r="AA1252">
        <v>0</v>
      </c>
      <c r="AB1252">
        <v>0</v>
      </c>
      <c r="AC1252">
        <v>10875</v>
      </c>
      <c r="AD1252">
        <v>0</v>
      </c>
      <c r="AE1252">
        <v>10875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39.210383989999997</v>
      </c>
      <c r="AL1252">
        <v>0</v>
      </c>
      <c r="AM1252">
        <v>39.210383989999997</v>
      </c>
      <c r="BA1252">
        <v>0</v>
      </c>
      <c r="BB1252">
        <v>0</v>
      </c>
      <c r="BC1252">
        <v>10875</v>
      </c>
      <c r="BD1252">
        <v>0</v>
      </c>
      <c r="BE1252">
        <v>10875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39.210383989999997</v>
      </c>
      <c r="BL1252">
        <v>0</v>
      </c>
      <c r="BM1252">
        <v>39.210383989999997</v>
      </c>
      <c r="FA1252">
        <v>0</v>
      </c>
      <c r="FE1252">
        <v>0</v>
      </c>
      <c r="FK1252" t="s">
        <v>277</v>
      </c>
      <c r="FL1252">
        <v>2009</v>
      </c>
    </row>
    <row r="1253" spans="1:168" x14ac:dyDescent="0.3">
      <c r="AA1253">
        <v>18</v>
      </c>
      <c r="AB1253">
        <v>6</v>
      </c>
      <c r="AC1253">
        <v>20000</v>
      </c>
      <c r="AD1253">
        <v>0</v>
      </c>
      <c r="AE1253">
        <v>20006</v>
      </c>
      <c r="AF1253">
        <v>0</v>
      </c>
      <c r="AG1253">
        <v>0</v>
      </c>
      <c r="AH1253">
        <v>0</v>
      </c>
      <c r="AI1253">
        <v>6.2825032000000003E-2</v>
      </c>
      <c r="AJ1253">
        <v>2.0941676999999999E-2</v>
      </c>
      <c r="AK1253">
        <v>69.805591430000007</v>
      </c>
      <c r="AL1253">
        <v>0</v>
      </c>
      <c r="AM1253">
        <v>69.82653311</v>
      </c>
      <c r="BA1253">
        <v>2</v>
      </c>
      <c r="BB1253">
        <v>0</v>
      </c>
      <c r="BC1253">
        <v>20000</v>
      </c>
      <c r="BD1253">
        <v>0</v>
      </c>
      <c r="BE1253">
        <v>20000</v>
      </c>
      <c r="BF1253">
        <v>0</v>
      </c>
      <c r="BG1253">
        <v>0</v>
      </c>
      <c r="BH1253">
        <v>0</v>
      </c>
      <c r="BI1253">
        <v>6.9805589999999999E-3</v>
      </c>
      <c r="BJ1253">
        <v>0</v>
      </c>
      <c r="BK1253">
        <v>69.805591430000007</v>
      </c>
      <c r="BL1253">
        <v>0</v>
      </c>
      <c r="BM1253">
        <v>69.805591430000007</v>
      </c>
      <c r="CN1253">
        <v>16</v>
      </c>
      <c r="CO1253">
        <v>6</v>
      </c>
      <c r="CP1253">
        <v>0</v>
      </c>
      <c r="CQ1253">
        <v>0</v>
      </c>
      <c r="CR1253">
        <v>6</v>
      </c>
      <c r="CS1253">
        <v>0</v>
      </c>
      <c r="CT1253">
        <v>0</v>
      </c>
      <c r="CU1253">
        <v>0</v>
      </c>
      <c r="CV1253">
        <v>5.5844472999999999E-2</v>
      </c>
      <c r="CW1253">
        <v>2.0941676999999999E-2</v>
      </c>
      <c r="CX1253">
        <v>0</v>
      </c>
      <c r="CY1253">
        <v>0</v>
      </c>
      <c r="CZ1253">
        <v>2.0941676999999999E-2</v>
      </c>
      <c r="FA1253">
        <v>0</v>
      </c>
      <c r="FE1253">
        <v>0</v>
      </c>
      <c r="FF1253">
        <v>0</v>
      </c>
      <c r="FK1253" t="s">
        <v>277</v>
      </c>
      <c r="FL1253">
        <v>2011</v>
      </c>
    </row>
    <row r="1254" spans="1:168" x14ac:dyDescent="0.3">
      <c r="AA1254">
        <v>4</v>
      </c>
      <c r="AB1254">
        <v>0</v>
      </c>
      <c r="AC1254">
        <v>75000</v>
      </c>
      <c r="AD1254">
        <v>0</v>
      </c>
      <c r="AE1254">
        <v>75000</v>
      </c>
      <c r="AF1254">
        <v>0</v>
      </c>
      <c r="AG1254">
        <v>0</v>
      </c>
      <c r="AH1254">
        <v>2000</v>
      </c>
      <c r="AI1254">
        <v>1.3573586E-2</v>
      </c>
      <c r="AJ1254">
        <v>0</v>
      </c>
      <c r="AK1254">
        <v>254.5047338</v>
      </c>
      <c r="AL1254">
        <v>0</v>
      </c>
      <c r="AM1254">
        <v>254.5047338</v>
      </c>
      <c r="BA1254">
        <v>4</v>
      </c>
      <c r="BB1254">
        <v>0</v>
      </c>
      <c r="BC1254">
        <v>75000</v>
      </c>
      <c r="BD1254">
        <v>0</v>
      </c>
      <c r="BE1254">
        <v>75000</v>
      </c>
      <c r="BF1254">
        <v>0</v>
      </c>
      <c r="BG1254">
        <v>0</v>
      </c>
      <c r="BH1254">
        <v>2000</v>
      </c>
      <c r="BI1254">
        <v>1.3573586E-2</v>
      </c>
      <c r="BJ1254">
        <v>0</v>
      </c>
      <c r="BK1254">
        <v>254.5047338</v>
      </c>
      <c r="BL1254">
        <v>0</v>
      </c>
      <c r="BM1254">
        <v>254.5047338</v>
      </c>
      <c r="FA1254">
        <v>6.18664E-4</v>
      </c>
      <c r="FE1254">
        <v>6.18664E-4</v>
      </c>
      <c r="FK1254" t="s">
        <v>277</v>
      </c>
      <c r="FL1254">
        <v>2013</v>
      </c>
    </row>
    <row r="1255" spans="1:168" x14ac:dyDescent="0.3">
      <c r="A1255">
        <v>0</v>
      </c>
      <c r="B1255">
        <v>0</v>
      </c>
      <c r="C1255">
        <v>2200000</v>
      </c>
      <c r="D1255">
        <v>0</v>
      </c>
      <c r="E1255">
        <v>2200000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7365.989219</v>
      </c>
      <c r="L1255">
        <v>0</v>
      </c>
      <c r="M1255">
        <v>7365.989219</v>
      </c>
      <c r="AA1255">
        <v>17</v>
      </c>
      <c r="AB1255">
        <v>0</v>
      </c>
      <c r="AC1255">
        <v>2430000</v>
      </c>
      <c r="AD1255">
        <v>0</v>
      </c>
      <c r="AE1255">
        <v>2430000</v>
      </c>
      <c r="AF1255">
        <v>0</v>
      </c>
      <c r="AG1255">
        <v>0</v>
      </c>
      <c r="AH1255">
        <v>284000</v>
      </c>
      <c r="AI1255">
        <v>5.6919008E-2</v>
      </c>
      <c r="AJ1255">
        <v>0</v>
      </c>
      <c r="AK1255">
        <v>8136.0699100000002</v>
      </c>
      <c r="AL1255">
        <v>0</v>
      </c>
      <c r="AM1255">
        <v>8136.0699100000002</v>
      </c>
      <c r="BA1255">
        <v>17</v>
      </c>
      <c r="BB1255">
        <v>0</v>
      </c>
      <c r="BC1255">
        <v>230000</v>
      </c>
      <c r="BD1255">
        <v>0</v>
      </c>
      <c r="BE1255">
        <v>230000</v>
      </c>
      <c r="BF1255">
        <v>0</v>
      </c>
      <c r="BG1255">
        <v>0</v>
      </c>
      <c r="BH1255">
        <v>284000</v>
      </c>
      <c r="BI1255">
        <v>5.6919008E-2</v>
      </c>
      <c r="BJ1255">
        <v>0</v>
      </c>
      <c r="BK1255">
        <v>770.08069109999997</v>
      </c>
      <c r="BL1255">
        <v>0</v>
      </c>
      <c r="BM1255">
        <v>770.08069109999997</v>
      </c>
      <c r="FA1255">
        <v>8.4008259000000002E-2</v>
      </c>
      <c r="FB1255">
        <v>0</v>
      </c>
      <c r="FE1255">
        <v>8.4008259000000002E-2</v>
      </c>
      <c r="FK1255" t="s">
        <v>277</v>
      </c>
      <c r="FL1255">
        <v>2014</v>
      </c>
    </row>
    <row r="1256" spans="1:168" x14ac:dyDescent="0.3">
      <c r="N1256">
        <v>24</v>
      </c>
      <c r="O1256">
        <v>10</v>
      </c>
      <c r="P1256">
        <v>0</v>
      </c>
      <c r="Q1256">
        <v>0</v>
      </c>
      <c r="R1256">
        <v>10</v>
      </c>
      <c r="S1256">
        <v>0</v>
      </c>
      <c r="T1256">
        <v>0</v>
      </c>
      <c r="U1256">
        <v>2</v>
      </c>
      <c r="V1256">
        <v>7.9283803E-2</v>
      </c>
      <c r="W1256">
        <v>3.3034918000000003E-2</v>
      </c>
      <c r="X1256">
        <v>0</v>
      </c>
      <c r="Y1256">
        <v>0</v>
      </c>
      <c r="Z1256">
        <v>3.3034918000000003E-2</v>
      </c>
      <c r="AA1256">
        <v>25</v>
      </c>
      <c r="AB1256">
        <v>10</v>
      </c>
      <c r="AC1256">
        <v>3000</v>
      </c>
      <c r="AD1256">
        <v>0</v>
      </c>
      <c r="AE1256">
        <v>3010</v>
      </c>
      <c r="AF1256">
        <v>0</v>
      </c>
      <c r="AG1256">
        <v>0</v>
      </c>
      <c r="AH1256">
        <v>2</v>
      </c>
      <c r="AI1256">
        <v>8.2587295000000005E-2</v>
      </c>
      <c r="AJ1256">
        <v>3.3034918000000003E-2</v>
      </c>
      <c r="AK1256">
        <v>9.9104753720000005</v>
      </c>
      <c r="AL1256">
        <v>0</v>
      </c>
      <c r="AM1256">
        <v>9.9435102900000008</v>
      </c>
      <c r="BA1256">
        <v>1</v>
      </c>
      <c r="BB1256">
        <v>0</v>
      </c>
      <c r="BC1256">
        <v>3000</v>
      </c>
      <c r="BD1256">
        <v>0</v>
      </c>
      <c r="BE1256">
        <v>3000</v>
      </c>
      <c r="BF1256">
        <v>0</v>
      </c>
      <c r="BG1256">
        <v>0</v>
      </c>
      <c r="BH1256">
        <v>0</v>
      </c>
      <c r="BI1256">
        <v>3.3034919999999999E-3</v>
      </c>
      <c r="BJ1256">
        <v>0</v>
      </c>
      <c r="BK1256">
        <v>9.9104753720000005</v>
      </c>
      <c r="BL1256">
        <v>0</v>
      </c>
      <c r="BM1256">
        <v>9.9104753720000005</v>
      </c>
      <c r="FA1256" s="1">
        <v>6.6400000000000002E-7</v>
      </c>
      <c r="FC1256" s="1">
        <v>6.6400000000000002E-7</v>
      </c>
      <c r="FE1256">
        <v>0</v>
      </c>
      <c r="FK1256" t="s">
        <v>277</v>
      </c>
      <c r="FL1256">
        <v>2015</v>
      </c>
    </row>
    <row r="1257" spans="1:168" x14ac:dyDescent="0.3">
      <c r="AA1257">
        <v>0</v>
      </c>
      <c r="AB1257">
        <v>0</v>
      </c>
      <c r="AC1257">
        <v>31841</v>
      </c>
      <c r="AD1257">
        <v>0</v>
      </c>
      <c r="AE1257">
        <v>31841</v>
      </c>
      <c r="AF1257">
        <v>0</v>
      </c>
      <c r="AG1257">
        <v>0</v>
      </c>
      <c r="AH1257">
        <v>132000</v>
      </c>
      <c r="AI1257">
        <v>0</v>
      </c>
      <c r="AJ1257">
        <v>0</v>
      </c>
      <c r="AK1257">
        <v>103.767313</v>
      </c>
      <c r="AL1257">
        <v>0</v>
      </c>
      <c r="AM1257">
        <v>103.767313</v>
      </c>
      <c r="BA1257">
        <v>0</v>
      </c>
      <c r="BB1257">
        <v>0</v>
      </c>
      <c r="BC1257">
        <v>31841</v>
      </c>
      <c r="BD1257">
        <v>0</v>
      </c>
      <c r="BE1257">
        <v>31841</v>
      </c>
      <c r="BF1257">
        <v>0</v>
      </c>
      <c r="BG1257">
        <v>0</v>
      </c>
      <c r="BH1257">
        <v>132000</v>
      </c>
      <c r="BI1257">
        <v>0</v>
      </c>
      <c r="BJ1257">
        <v>0</v>
      </c>
      <c r="BK1257">
        <v>103.767313</v>
      </c>
      <c r="BL1257">
        <v>0</v>
      </c>
      <c r="BM1257">
        <v>103.767313</v>
      </c>
      <c r="FA1257">
        <v>4.38167E-2</v>
      </c>
      <c r="FE1257">
        <v>4.38167E-2</v>
      </c>
      <c r="FK1257" t="s">
        <v>277</v>
      </c>
      <c r="FL1257">
        <v>2016</v>
      </c>
    </row>
    <row r="1258" spans="1:168" x14ac:dyDescent="0.3">
      <c r="AA1258">
        <v>9</v>
      </c>
      <c r="AB1258">
        <v>0</v>
      </c>
      <c r="AC1258">
        <v>22407</v>
      </c>
      <c r="AD1258">
        <v>0</v>
      </c>
      <c r="AE1258">
        <v>22407</v>
      </c>
      <c r="AF1258">
        <v>0</v>
      </c>
      <c r="AG1258">
        <v>0</v>
      </c>
      <c r="AH1258">
        <v>0</v>
      </c>
      <c r="AI1258">
        <v>2.8934254999999999E-2</v>
      </c>
      <c r="AJ1258">
        <v>0</v>
      </c>
      <c r="AK1258">
        <v>72.036650059999999</v>
      </c>
      <c r="AL1258">
        <v>0</v>
      </c>
      <c r="AM1258">
        <v>72.036650059999999</v>
      </c>
      <c r="BA1258">
        <v>9</v>
      </c>
      <c r="BB1258">
        <v>0</v>
      </c>
      <c r="BC1258">
        <v>21981</v>
      </c>
      <c r="BD1258">
        <v>0</v>
      </c>
      <c r="BE1258">
        <v>21981</v>
      </c>
      <c r="BF1258">
        <v>0</v>
      </c>
      <c r="BG1258">
        <v>0</v>
      </c>
      <c r="BH1258">
        <v>0</v>
      </c>
      <c r="BI1258">
        <v>2.8934254999999999E-2</v>
      </c>
      <c r="BJ1258">
        <v>0</v>
      </c>
      <c r="BK1258">
        <v>70.667095320000001</v>
      </c>
      <c r="BL1258">
        <v>0</v>
      </c>
      <c r="BM1258">
        <v>70.667095320000001</v>
      </c>
      <c r="CA1258">
        <v>0</v>
      </c>
      <c r="CB1258">
        <v>0</v>
      </c>
      <c r="CC1258">
        <v>426</v>
      </c>
      <c r="CD1258">
        <v>0</v>
      </c>
      <c r="CE1258">
        <v>426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1.3695547340000001</v>
      </c>
      <c r="CL1258">
        <v>0</v>
      </c>
      <c r="CM1258">
        <v>1.3695547340000001</v>
      </c>
      <c r="FA1258">
        <v>0</v>
      </c>
      <c r="FE1258">
        <v>0</v>
      </c>
      <c r="FH1258">
        <v>0</v>
      </c>
      <c r="FK1258" t="s">
        <v>277</v>
      </c>
      <c r="FL1258">
        <v>2017</v>
      </c>
    </row>
    <row r="1259" spans="1:168" x14ac:dyDescent="0.3">
      <c r="AA1259">
        <v>2</v>
      </c>
      <c r="AB1259">
        <v>0</v>
      </c>
      <c r="AC1259">
        <v>16900</v>
      </c>
      <c r="AD1259">
        <v>0</v>
      </c>
      <c r="AE1259">
        <v>16900</v>
      </c>
      <c r="AF1259">
        <v>0</v>
      </c>
      <c r="AG1259">
        <v>0</v>
      </c>
      <c r="AH1259">
        <v>0</v>
      </c>
      <c r="AI1259">
        <v>6.3435679999999999E-3</v>
      </c>
      <c r="AJ1259">
        <v>0</v>
      </c>
      <c r="AK1259">
        <v>53.603146410000001</v>
      </c>
      <c r="AL1259">
        <v>0</v>
      </c>
      <c r="AM1259">
        <v>53.603146410000001</v>
      </c>
      <c r="BA1259">
        <v>2</v>
      </c>
      <c r="BB1259">
        <v>0</v>
      </c>
      <c r="BC1259">
        <v>16900</v>
      </c>
      <c r="BD1259">
        <v>0</v>
      </c>
      <c r="BE1259">
        <v>16900</v>
      </c>
      <c r="BF1259">
        <v>0</v>
      </c>
      <c r="BG1259">
        <v>0</v>
      </c>
      <c r="BH1259">
        <v>0</v>
      </c>
      <c r="BI1259">
        <v>6.3435679999999999E-3</v>
      </c>
      <c r="BJ1259">
        <v>0</v>
      </c>
      <c r="BK1259">
        <v>53.603146410000001</v>
      </c>
      <c r="BL1259">
        <v>0</v>
      </c>
      <c r="BM1259">
        <v>53.603146410000001</v>
      </c>
      <c r="FA1259">
        <v>0</v>
      </c>
      <c r="FE1259">
        <v>0</v>
      </c>
      <c r="FK1259" t="s">
        <v>277</v>
      </c>
      <c r="FL1259">
        <v>2018</v>
      </c>
    </row>
    <row r="1260" spans="1:168" x14ac:dyDescent="0.3">
      <c r="AA1260">
        <v>2</v>
      </c>
      <c r="AB1260">
        <v>0</v>
      </c>
      <c r="AC1260">
        <v>22477</v>
      </c>
      <c r="AD1260">
        <v>0</v>
      </c>
      <c r="AE1260">
        <v>22477</v>
      </c>
      <c r="AF1260">
        <v>0</v>
      </c>
      <c r="AG1260">
        <v>0</v>
      </c>
      <c r="AH1260">
        <v>0</v>
      </c>
      <c r="AI1260">
        <v>6.2597809999999999E-3</v>
      </c>
      <c r="AJ1260">
        <v>0</v>
      </c>
      <c r="AK1260">
        <v>70.350547730000002</v>
      </c>
      <c r="AL1260">
        <v>0</v>
      </c>
      <c r="AM1260">
        <v>70.350547730000002</v>
      </c>
      <c r="BA1260">
        <v>2</v>
      </c>
      <c r="BB1260">
        <v>0</v>
      </c>
      <c r="BC1260">
        <v>22477</v>
      </c>
      <c r="BD1260">
        <v>0</v>
      </c>
      <c r="BE1260">
        <v>22477</v>
      </c>
      <c r="BF1260">
        <v>0</v>
      </c>
      <c r="BG1260">
        <v>0</v>
      </c>
      <c r="BH1260">
        <v>0</v>
      </c>
      <c r="BI1260">
        <v>6.2597809999999999E-3</v>
      </c>
      <c r="BJ1260">
        <v>0</v>
      </c>
      <c r="BK1260">
        <v>70.350547730000002</v>
      </c>
      <c r="BL1260">
        <v>0</v>
      </c>
      <c r="BM1260">
        <v>70.350547730000002</v>
      </c>
      <c r="FA1260">
        <v>0</v>
      </c>
      <c r="FE1260">
        <v>0</v>
      </c>
      <c r="FK1260" t="s">
        <v>277</v>
      </c>
      <c r="FL1260">
        <v>2019</v>
      </c>
    </row>
    <row r="1261" spans="1:168" x14ac:dyDescent="0.3">
      <c r="AA1261">
        <v>0</v>
      </c>
      <c r="AB1261">
        <v>0</v>
      </c>
      <c r="AC1261">
        <v>21883</v>
      </c>
      <c r="AD1261">
        <v>0</v>
      </c>
      <c r="AE1261">
        <v>21883</v>
      </c>
      <c r="AF1261">
        <v>0</v>
      </c>
      <c r="AG1261">
        <v>0</v>
      </c>
      <c r="AH1261">
        <v>6800</v>
      </c>
      <c r="AI1261">
        <v>0</v>
      </c>
      <c r="AJ1261">
        <v>0</v>
      </c>
      <c r="AK1261">
        <v>67.611077530000003</v>
      </c>
      <c r="AL1261">
        <v>0</v>
      </c>
      <c r="AM1261">
        <v>67.611077530000003</v>
      </c>
      <c r="BA1261">
        <v>0</v>
      </c>
      <c r="BB1261">
        <v>0</v>
      </c>
      <c r="BC1261">
        <v>21883</v>
      </c>
      <c r="BD1261">
        <v>0</v>
      </c>
      <c r="BE1261">
        <v>21883</v>
      </c>
      <c r="BF1261">
        <v>0</v>
      </c>
      <c r="BG1261">
        <v>0</v>
      </c>
      <c r="BH1261">
        <v>6800</v>
      </c>
      <c r="BI1261">
        <v>0</v>
      </c>
      <c r="BJ1261">
        <v>0</v>
      </c>
      <c r="BK1261">
        <v>67.611077530000003</v>
      </c>
      <c r="BL1261">
        <v>0</v>
      </c>
      <c r="BM1261">
        <v>67.611077530000003</v>
      </c>
      <c r="FA1261">
        <v>2.019818E-3</v>
      </c>
      <c r="FE1261">
        <v>2.019818E-3</v>
      </c>
      <c r="FK1261" t="s">
        <v>277</v>
      </c>
      <c r="FL1261">
        <v>2020</v>
      </c>
    </row>
    <row r="1262" spans="1:168" x14ac:dyDescent="0.3">
      <c r="N1262">
        <v>102</v>
      </c>
      <c r="O1262">
        <v>2214</v>
      </c>
      <c r="P1262">
        <v>12000</v>
      </c>
      <c r="Q1262">
        <v>13000</v>
      </c>
      <c r="R1262">
        <v>27214</v>
      </c>
      <c r="S1262">
        <v>0</v>
      </c>
      <c r="T1262">
        <v>0</v>
      </c>
      <c r="U1262">
        <v>470100</v>
      </c>
      <c r="V1262">
        <v>32.797427650000003</v>
      </c>
      <c r="W1262">
        <v>711.89710609999997</v>
      </c>
      <c r="X1262">
        <v>3858.5209</v>
      </c>
      <c r="Y1262">
        <v>4180.0643090000003</v>
      </c>
      <c r="Z1262">
        <v>8750.4823149999993</v>
      </c>
      <c r="AA1262">
        <v>102</v>
      </c>
      <c r="AB1262">
        <v>2214</v>
      </c>
      <c r="AC1262">
        <v>12000</v>
      </c>
      <c r="AD1262">
        <v>13000</v>
      </c>
      <c r="AE1262">
        <v>27214</v>
      </c>
      <c r="AF1262">
        <v>0</v>
      </c>
      <c r="AG1262">
        <v>0</v>
      </c>
      <c r="AH1262">
        <v>470100</v>
      </c>
      <c r="AI1262">
        <v>32.797427650000003</v>
      </c>
      <c r="AJ1262">
        <v>711.89710609999997</v>
      </c>
      <c r="AK1262">
        <v>3858.5209</v>
      </c>
      <c r="AL1262">
        <v>4180.0643090000003</v>
      </c>
      <c r="AM1262">
        <v>8750.4823149999993</v>
      </c>
      <c r="FA1262">
        <v>38.318281050000003</v>
      </c>
      <c r="FC1262">
        <v>38.318281050000003</v>
      </c>
      <c r="FK1262" t="s">
        <v>278</v>
      </c>
      <c r="FL1262">
        <v>2004</v>
      </c>
    </row>
    <row r="1263" spans="1:168" x14ac:dyDescent="0.3">
      <c r="AA1263">
        <v>0</v>
      </c>
      <c r="AB1263">
        <v>0</v>
      </c>
      <c r="AC1263">
        <v>1649</v>
      </c>
      <c r="AD1263">
        <v>0</v>
      </c>
      <c r="AE1263">
        <v>1649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492.23880600000001</v>
      </c>
      <c r="AL1263">
        <v>0</v>
      </c>
      <c r="AM1263">
        <v>492.23880600000001</v>
      </c>
      <c r="BA1263">
        <v>0</v>
      </c>
      <c r="BB1263">
        <v>0</v>
      </c>
      <c r="BC1263">
        <v>1649</v>
      </c>
      <c r="BD1263">
        <v>0</v>
      </c>
      <c r="BE1263">
        <v>1649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492.23880600000001</v>
      </c>
      <c r="BL1263">
        <v>0</v>
      </c>
      <c r="BM1263">
        <v>492.23880600000001</v>
      </c>
      <c r="FA1263">
        <v>0</v>
      </c>
      <c r="FE1263">
        <v>0</v>
      </c>
      <c r="FK1263" t="s">
        <v>278</v>
      </c>
      <c r="FL1263">
        <v>2007</v>
      </c>
    </row>
    <row r="1264" spans="1:168" x14ac:dyDescent="0.3">
      <c r="AA1264">
        <v>0</v>
      </c>
      <c r="AB1264">
        <v>0</v>
      </c>
      <c r="AC1264">
        <v>1800</v>
      </c>
      <c r="AD1264">
        <v>0</v>
      </c>
      <c r="AE1264">
        <v>1800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338.9830508</v>
      </c>
      <c r="AL1264">
        <v>0</v>
      </c>
      <c r="AM1264">
        <v>338.9830508</v>
      </c>
      <c r="BA1264">
        <v>0</v>
      </c>
      <c r="BB1264">
        <v>0</v>
      </c>
      <c r="BC1264">
        <v>1800</v>
      </c>
      <c r="BD1264">
        <v>0</v>
      </c>
      <c r="BE1264">
        <v>1800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338.9830508</v>
      </c>
      <c r="BL1264">
        <v>0</v>
      </c>
      <c r="BM1264">
        <v>338.9830508</v>
      </c>
      <c r="FA1264">
        <v>0</v>
      </c>
      <c r="FE1264">
        <v>0</v>
      </c>
      <c r="FK1264" t="s">
        <v>278</v>
      </c>
      <c r="FL1264">
        <v>2019</v>
      </c>
    </row>
    <row r="1265" spans="1:168" x14ac:dyDescent="0.3">
      <c r="AA1265">
        <v>15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0.13703636</v>
      </c>
      <c r="AJ1265">
        <v>0</v>
      </c>
      <c r="AK1265">
        <v>0</v>
      </c>
      <c r="AL1265">
        <v>0</v>
      </c>
      <c r="AM1265">
        <v>0</v>
      </c>
      <c r="BA1265">
        <v>15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0.13703636</v>
      </c>
      <c r="BJ1265">
        <v>0</v>
      </c>
      <c r="BK1265">
        <v>0</v>
      </c>
      <c r="BL1265">
        <v>0</v>
      </c>
      <c r="BM1265">
        <v>0</v>
      </c>
      <c r="FA1265">
        <v>0</v>
      </c>
      <c r="FE1265">
        <v>0</v>
      </c>
      <c r="FK1265" t="s">
        <v>279</v>
      </c>
      <c r="FL1265">
        <v>2000</v>
      </c>
    </row>
    <row r="1266" spans="1:168" x14ac:dyDescent="0.3">
      <c r="A1266">
        <v>0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AA1266">
        <v>2</v>
      </c>
      <c r="AB1266">
        <v>0</v>
      </c>
      <c r="AC1266">
        <v>3500</v>
      </c>
      <c r="AD1266">
        <v>0</v>
      </c>
      <c r="AE1266">
        <v>3500</v>
      </c>
      <c r="AF1266">
        <v>0</v>
      </c>
      <c r="AG1266">
        <v>0</v>
      </c>
      <c r="AH1266">
        <v>0</v>
      </c>
      <c r="AI1266">
        <v>1.7743080000000001E-2</v>
      </c>
      <c r="AJ1266">
        <v>0</v>
      </c>
      <c r="AK1266">
        <v>31.050390350000001</v>
      </c>
      <c r="AL1266">
        <v>0</v>
      </c>
      <c r="AM1266">
        <v>31.050390350000001</v>
      </c>
      <c r="BA1266">
        <v>2</v>
      </c>
      <c r="BB1266">
        <v>0</v>
      </c>
      <c r="BC1266">
        <v>3500</v>
      </c>
      <c r="BD1266">
        <v>0</v>
      </c>
      <c r="BE1266">
        <v>3500</v>
      </c>
      <c r="BF1266">
        <v>0</v>
      </c>
      <c r="BG1266">
        <v>0</v>
      </c>
      <c r="BH1266">
        <v>0</v>
      </c>
      <c r="BI1266">
        <v>1.7743080000000001E-2</v>
      </c>
      <c r="BJ1266">
        <v>0</v>
      </c>
      <c r="BK1266">
        <v>31.050390350000001</v>
      </c>
      <c r="BL1266">
        <v>0</v>
      </c>
      <c r="BM1266">
        <v>31.050390350000001</v>
      </c>
      <c r="FA1266">
        <v>0</v>
      </c>
      <c r="FB1266">
        <v>0</v>
      </c>
      <c r="FE1266">
        <v>0</v>
      </c>
      <c r="FK1266" t="s">
        <v>279</v>
      </c>
      <c r="FL1266">
        <v>2001</v>
      </c>
    </row>
    <row r="1267" spans="1:168" x14ac:dyDescent="0.3">
      <c r="AA1267">
        <v>2</v>
      </c>
      <c r="AB1267">
        <v>0</v>
      </c>
      <c r="AC1267">
        <v>22519</v>
      </c>
      <c r="AD1267">
        <v>0</v>
      </c>
      <c r="AE1267">
        <v>22519</v>
      </c>
      <c r="AF1267">
        <v>0</v>
      </c>
      <c r="AG1267">
        <v>0</v>
      </c>
      <c r="AH1267">
        <v>0</v>
      </c>
      <c r="AI1267">
        <v>1.7216149E-2</v>
      </c>
      <c r="AJ1267">
        <v>0</v>
      </c>
      <c r="AK1267">
        <v>193.84522680000001</v>
      </c>
      <c r="AL1267">
        <v>0</v>
      </c>
      <c r="AM1267">
        <v>193.84522680000001</v>
      </c>
      <c r="BA1267">
        <v>2</v>
      </c>
      <c r="BB1267">
        <v>0</v>
      </c>
      <c r="BC1267">
        <v>22519</v>
      </c>
      <c r="BD1267">
        <v>0</v>
      </c>
      <c r="BE1267">
        <v>22519</v>
      </c>
      <c r="BF1267">
        <v>0</v>
      </c>
      <c r="BG1267">
        <v>0</v>
      </c>
      <c r="BH1267">
        <v>0</v>
      </c>
      <c r="BI1267">
        <v>1.7216149E-2</v>
      </c>
      <c r="BJ1267">
        <v>0</v>
      </c>
      <c r="BK1267">
        <v>193.84522680000001</v>
      </c>
      <c r="BL1267">
        <v>0</v>
      </c>
      <c r="BM1267">
        <v>193.84522680000001</v>
      </c>
      <c r="FA1267">
        <v>0</v>
      </c>
      <c r="FE1267">
        <v>0</v>
      </c>
      <c r="FK1267" t="s">
        <v>279</v>
      </c>
      <c r="FL1267">
        <v>2002</v>
      </c>
    </row>
    <row r="1268" spans="1:168" x14ac:dyDescent="0.3">
      <c r="AA1268">
        <v>0</v>
      </c>
      <c r="AB1268">
        <v>0</v>
      </c>
      <c r="AC1268">
        <v>0</v>
      </c>
      <c r="AD1268">
        <v>10000</v>
      </c>
      <c r="AE1268">
        <v>10000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83.451556370000006</v>
      </c>
      <c r="AM1268">
        <v>83.451556370000006</v>
      </c>
      <c r="BA1268">
        <v>0</v>
      </c>
      <c r="BB1268">
        <v>0</v>
      </c>
      <c r="BC1268">
        <v>0</v>
      </c>
      <c r="BD1268">
        <v>10000</v>
      </c>
      <c r="BE1268">
        <v>10000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83.451556370000006</v>
      </c>
      <c r="BM1268">
        <v>83.451556370000006</v>
      </c>
      <c r="FA1268">
        <v>0</v>
      </c>
      <c r="FE1268">
        <v>0</v>
      </c>
      <c r="FK1268" t="s">
        <v>279</v>
      </c>
      <c r="FL1268">
        <v>2003</v>
      </c>
    </row>
    <row r="1269" spans="1:168" x14ac:dyDescent="0.3">
      <c r="A1269">
        <v>0</v>
      </c>
      <c r="B1269">
        <v>0</v>
      </c>
      <c r="C1269">
        <v>1000000</v>
      </c>
      <c r="D1269">
        <v>0</v>
      </c>
      <c r="E1269">
        <v>1000000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7827.1759549999997</v>
      </c>
      <c r="L1269">
        <v>0</v>
      </c>
      <c r="M1269">
        <v>7827.1759549999997</v>
      </c>
      <c r="AA1269">
        <v>0</v>
      </c>
      <c r="AB1269">
        <v>0</v>
      </c>
      <c r="AC1269">
        <v>1000000</v>
      </c>
      <c r="AD1269">
        <v>1860</v>
      </c>
      <c r="AE1269">
        <v>1001860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7827.1759549999997</v>
      </c>
      <c r="AL1269">
        <v>14.558547280000001</v>
      </c>
      <c r="AM1269">
        <v>7841.7345020000002</v>
      </c>
      <c r="BA1269">
        <v>0</v>
      </c>
      <c r="BB1269">
        <v>0</v>
      </c>
      <c r="BC1269">
        <v>0</v>
      </c>
      <c r="BD1269">
        <v>1860</v>
      </c>
      <c r="BE1269">
        <v>1860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14.558547280000001</v>
      </c>
      <c r="BM1269">
        <v>14.558547280000001</v>
      </c>
      <c r="FA1269">
        <v>0</v>
      </c>
      <c r="FB1269">
        <v>0</v>
      </c>
      <c r="FE1269">
        <v>0</v>
      </c>
      <c r="FK1269" t="s">
        <v>279</v>
      </c>
      <c r="FL1269">
        <v>2005</v>
      </c>
    </row>
    <row r="1270" spans="1:168" x14ac:dyDescent="0.3">
      <c r="A1270">
        <v>0</v>
      </c>
      <c r="B1270">
        <v>0</v>
      </c>
      <c r="C1270">
        <v>25000</v>
      </c>
      <c r="D1270">
        <v>0</v>
      </c>
      <c r="E1270">
        <v>25000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189.35090510000001</v>
      </c>
      <c r="L1270">
        <v>0</v>
      </c>
      <c r="M1270">
        <v>189.35090510000001</v>
      </c>
      <c r="AA1270">
        <v>1</v>
      </c>
      <c r="AB1270">
        <v>0</v>
      </c>
      <c r="AC1270">
        <v>25000</v>
      </c>
      <c r="AD1270">
        <v>1000</v>
      </c>
      <c r="AE1270">
        <v>26000</v>
      </c>
      <c r="AF1270">
        <v>0</v>
      </c>
      <c r="AG1270">
        <v>0</v>
      </c>
      <c r="AH1270">
        <v>0</v>
      </c>
      <c r="AI1270">
        <v>7.5740360000000001E-3</v>
      </c>
      <c r="AJ1270">
        <v>0</v>
      </c>
      <c r="AK1270">
        <v>189.35090510000001</v>
      </c>
      <c r="AL1270">
        <v>7.5740362040000004</v>
      </c>
      <c r="AM1270">
        <v>196.9249413</v>
      </c>
      <c r="BA1270">
        <v>1</v>
      </c>
      <c r="BB1270">
        <v>0</v>
      </c>
      <c r="BC1270">
        <v>0</v>
      </c>
      <c r="BD1270">
        <v>1000</v>
      </c>
      <c r="BE1270">
        <v>1000</v>
      </c>
      <c r="BF1270">
        <v>0</v>
      </c>
      <c r="BG1270">
        <v>0</v>
      </c>
      <c r="BH1270">
        <v>0</v>
      </c>
      <c r="BI1270">
        <v>7.5740360000000001E-3</v>
      </c>
      <c r="BJ1270">
        <v>0</v>
      </c>
      <c r="BK1270">
        <v>0</v>
      </c>
      <c r="BL1270">
        <v>7.5740362040000004</v>
      </c>
      <c r="BM1270">
        <v>7.5740362040000004</v>
      </c>
      <c r="FA1270">
        <v>0</v>
      </c>
      <c r="FB1270">
        <v>0</v>
      </c>
      <c r="FE1270">
        <v>0</v>
      </c>
      <c r="FK1270" t="s">
        <v>279</v>
      </c>
      <c r="FL1270">
        <v>2006</v>
      </c>
    </row>
    <row r="1271" spans="1:168" x14ac:dyDescent="0.3">
      <c r="AA1271">
        <v>18</v>
      </c>
      <c r="AB1271">
        <v>34</v>
      </c>
      <c r="AC1271">
        <v>42662</v>
      </c>
      <c r="AD1271">
        <v>46162</v>
      </c>
      <c r="AE1271">
        <v>88858</v>
      </c>
      <c r="AF1271">
        <v>0</v>
      </c>
      <c r="AG1271">
        <v>0</v>
      </c>
      <c r="AH1271">
        <v>0</v>
      </c>
      <c r="AI1271">
        <v>0.131858472</v>
      </c>
      <c r="AJ1271">
        <v>0.24906600200000001</v>
      </c>
      <c r="AK1271">
        <v>312.51922939999997</v>
      </c>
      <c r="AL1271">
        <v>338.15837670000002</v>
      </c>
      <c r="AM1271">
        <v>650.92667200000005</v>
      </c>
      <c r="BA1271">
        <v>18</v>
      </c>
      <c r="BB1271">
        <v>34</v>
      </c>
      <c r="BC1271">
        <v>42662</v>
      </c>
      <c r="BD1271">
        <v>46162</v>
      </c>
      <c r="BE1271">
        <v>88858</v>
      </c>
      <c r="BF1271">
        <v>0</v>
      </c>
      <c r="BG1271">
        <v>0</v>
      </c>
      <c r="BH1271">
        <v>0</v>
      </c>
      <c r="BI1271">
        <v>0.131858472</v>
      </c>
      <c r="BJ1271">
        <v>0.24906600200000001</v>
      </c>
      <c r="BK1271">
        <v>312.51922939999997</v>
      </c>
      <c r="BL1271">
        <v>338.15837670000002</v>
      </c>
      <c r="BM1271">
        <v>650.92667200000005</v>
      </c>
      <c r="FA1271">
        <v>0</v>
      </c>
      <c r="FE1271">
        <v>0</v>
      </c>
      <c r="FK1271" t="s">
        <v>279</v>
      </c>
      <c r="FL1271">
        <v>2007</v>
      </c>
    </row>
    <row r="1272" spans="1:168" x14ac:dyDescent="0.3">
      <c r="AA1272">
        <v>0</v>
      </c>
      <c r="AB1272">
        <v>0</v>
      </c>
      <c r="AC1272">
        <v>0</v>
      </c>
      <c r="AD1272">
        <v>2500</v>
      </c>
      <c r="AE1272">
        <v>2500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17.71290917</v>
      </c>
      <c r="AM1272">
        <v>17.71290917</v>
      </c>
      <c r="BA1272">
        <v>0</v>
      </c>
      <c r="BB1272">
        <v>0</v>
      </c>
      <c r="BC1272">
        <v>0</v>
      </c>
      <c r="BD1272">
        <v>2500</v>
      </c>
      <c r="BE1272">
        <v>2500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17.71290917</v>
      </c>
      <c r="BM1272">
        <v>17.71290917</v>
      </c>
      <c r="FA1272">
        <v>0</v>
      </c>
      <c r="FE1272">
        <v>0</v>
      </c>
      <c r="FK1272" t="s">
        <v>279</v>
      </c>
      <c r="FL1272">
        <v>2008</v>
      </c>
    </row>
    <row r="1273" spans="1:168" x14ac:dyDescent="0.3">
      <c r="AA1273">
        <v>25</v>
      </c>
      <c r="AB1273">
        <v>16</v>
      </c>
      <c r="AC1273">
        <v>20390</v>
      </c>
      <c r="AD1273">
        <v>0</v>
      </c>
      <c r="AE1273">
        <v>20406</v>
      </c>
      <c r="AF1273">
        <v>0</v>
      </c>
      <c r="AG1273">
        <v>0</v>
      </c>
      <c r="AH1273">
        <v>0</v>
      </c>
      <c r="AI1273">
        <v>0.171456004</v>
      </c>
      <c r="AJ1273">
        <v>0.109731843</v>
      </c>
      <c r="AK1273">
        <v>139.83951719999999</v>
      </c>
      <c r="AL1273">
        <v>0</v>
      </c>
      <c r="AM1273">
        <v>139.94924900000001</v>
      </c>
      <c r="BA1273">
        <v>25</v>
      </c>
      <c r="BB1273">
        <v>16</v>
      </c>
      <c r="BC1273">
        <v>20390</v>
      </c>
      <c r="BD1273">
        <v>0</v>
      </c>
      <c r="BE1273">
        <v>20406</v>
      </c>
      <c r="BF1273">
        <v>0</v>
      </c>
      <c r="BG1273">
        <v>0</v>
      </c>
      <c r="BH1273">
        <v>0</v>
      </c>
      <c r="BI1273">
        <v>0.171456004</v>
      </c>
      <c r="BJ1273">
        <v>0.109731843</v>
      </c>
      <c r="BK1273">
        <v>139.83951719999999</v>
      </c>
      <c r="BL1273">
        <v>0</v>
      </c>
      <c r="BM1273">
        <v>139.94924900000001</v>
      </c>
      <c r="FA1273">
        <v>0</v>
      </c>
      <c r="FE1273">
        <v>0</v>
      </c>
      <c r="FK1273" t="s">
        <v>279</v>
      </c>
      <c r="FL1273">
        <v>2009</v>
      </c>
    </row>
    <row r="1274" spans="1:168" x14ac:dyDescent="0.3">
      <c r="A1274">
        <v>0</v>
      </c>
      <c r="B1274">
        <v>0</v>
      </c>
      <c r="C1274">
        <v>600000</v>
      </c>
      <c r="D1274">
        <v>0</v>
      </c>
      <c r="E1274">
        <v>600000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3986.9758790000001</v>
      </c>
      <c r="L1274">
        <v>0</v>
      </c>
      <c r="M1274">
        <v>3986.9758790000001</v>
      </c>
      <c r="AA1274">
        <v>0</v>
      </c>
      <c r="AB1274">
        <v>0</v>
      </c>
      <c r="AC1274">
        <v>632000</v>
      </c>
      <c r="AD1274">
        <v>0</v>
      </c>
      <c r="AE1274">
        <v>632000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4199.6145919999999</v>
      </c>
      <c r="AL1274">
        <v>0</v>
      </c>
      <c r="AM1274">
        <v>4199.6145919999999</v>
      </c>
      <c r="BA1274">
        <v>0</v>
      </c>
      <c r="BB1274">
        <v>0</v>
      </c>
      <c r="BC1274">
        <v>32000</v>
      </c>
      <c r="BD1274">
        <v>0</v>
      </c>
      <c r="BE1274">
        <v>32000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212.63871349999999</v>
      </c>
      <c r="BL1274">
        <v>0</v>
      </c>
      <c r="BM1274">
        <v>212.63871349999999</v>
      </c>
      <c r="FA1274">
        <v>0</v>
      </c>
      <c r="FB1274">
        <v>0</v>
      </c>
      <c r="FE1274">
        <v>0</v>
      </c>
      <c r="FK1274" t="s">
        <v>279</v>
      </c>
      <c r="FL1274">
        <v>2010</v>
      </c>
    </row>
    <row r="1275" spans="1:168" x14ac:dyDescent="0.3">
      <c r="A1275">
        <v>0</v>
      </c>
      <c r="B1275">
        <v>0</v>
      </c>
      <c r="C1275">
        <v>3500000</v>
      </c>
      <c r="D1275">
        <v>0</v>
      </c>
      <c r="E1275">
        <v>3500000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22558.814050000001</v>
      </c>
      <c r="L1275">
        <v>0</v>
      </c>
      <c r="M1275">
        <v>22558.814050000001</v>
      </c>
      <c r="AA1275">
        <v>1</v>
      </c>
      <c r="AB1275">
        <v>0</v>
      </c>
      <c r="AC1275">
        <v>3515415</v>
      </c>
      <c r="AD1275">
        <v>0</v>
      </c>
      <c r="AE1275">
        <v>3515415</v>
      </c>
      <c r="AF1275">
        <v>0</v>
      </c>
      <c r="AG1275">
        <v>0</v>
      </c>
      <c r="AH1275">
        <v>0</v>
      </c>
      <c r="AI1275">
        <v>6.4453749999999997E-3</v>
      </c>
      <c r="AJ1275">
        <v>0</v>
      </c>
      <c r="AK1275">
        <v>22658.16951</v>
      </c>
      <c r="AL1275">
        <v>0</v>
      </c>
      <c r="AM1275">
        <v>22658.16951</v>
      </c>
      <c r="BA1275">
        <v>1</v>
      </c>
      <c r="BB1275">
        <v>0</v>
      </c>
      <c r="BC1275">
        <v>15415</v>
      </c>
      <c r="BD1275">
        <v>0</v>
      </c>
      <c r="BE1275">
        <v>15415</v>
      </c>
      <c r="BF1275">
        <v>0</v>
      </c>
      <c r="BG1275">
        <v>0</v>
      </c>
      <c r="BH1275">
        <v>0</v>
      </c>
      <c r="BI1275">
        <v>6.4453749999999997E-3</v>
      </c>
      <c r="BJ1275">
        <v>0</v>
      </c>
      <c r="BK1275">
        <v>99.355462459999998</v>
      </c>
      <c r="BL1275">
        <v>0</v>
      </c>
      <c r="BM1275">
        <v>99.355462459999998</v>
      </c>
      <c r="FA1275">
        <v>0</v>
      </c>
      <c r="FB1275">
        <v>0</v>
      </c>
      <c r="FE1275">
        <v>0</v>
      </c>
      <c r="FK1275" t="s">
        <v>279</v>
      </c>
      <c r="FL1275">
        <v>2011</v>
      </c>
    </row>
    <row r="1276" spans="1:168" x14ac:dyDescent="0.3">
      <c r="AA1276">
        <v>37</v>
      </c>
      <c r="AB1276">
        <v>0</v>
      </c>
      <c r="AC1276">
        <v>46000</v>
      </c>
      <c r="AD1276">
        <v>0</v>
      </c>
      <c r="AE1276">
        <v>46000</v>
      </c>
      <c r="AF1276">
        <v>0</v>
      </c>
      <c r="AG1276">
        <v>0</v>
      </c>
      <c r="AH1276">
        <v>0</v>
      </c>
      <c r="AI1276">
        <v>0.22492401200000001</v>
      </c>
      <c r="AJ1276">
        <v>0</v>
      </c>
      <c r="AK1276">
        <v>279.6352584</v>
      </c>
      <c r="AL1276">
        <v>0</v>
      </c>
      <c r="AM1276">
        <v>279.6352584</v>
      </c>
      <c r="BA1276">
        <v>37</v>
      </c>
      <c r="BB1276">
        <v>0</v>
      </c>
      <c r="BC1276">
        <v>46000</v>
      </c>
      <c r="BD1276">
        <v>0</v>
      </c>
      <c r="BE1276">
        <v>46000</v>
      </c>
      <c r="BF1276">
        <v>0</v>
      </c>
      <c r="BG1276">
        <v>0</v>
      </c>
      <c r="BH1276">
        <v>0</v>
      </c>
      <c r="BI1276">
        <v>0.22492401200000001</v>
      </c>
      <c r="BJ1276">
        <v>0</v>
      </c>
      <c r="BK1276">
        <v>279.6352584</v>
      </c>
      <c r="BL1276">
        <v>0</v>
      </c>
      <c r="BM1276">
        <v>279.6352584</v>
      </c>
      <c r="FA1276">
        <v>0</v>
      </c>
      <c r="FE1276">
        <v>0</v>
      </c>
      <c r="FK1276" t="s">
        <v>279</v>
      </c>
      <c r="FL1276">
        <v>2013</v>
      </c>
    </row>
    <row r="1277" spans="1:168" x14ac:dyDescent="0.3">
      <c r="AA1277">
        <v>5</v>
      </c>
      <c r="AB1277">
        <v>0</v>
      </c>
      <c r="AC1277">
        <v>2000</v>
      </c>
      <c r="AD1277">
        <v>0</v>
      </c>
      <c r="AE1277">
        <v>2000</v>
      </c>
      <c r="AF1277">
        <v>0</v>
      </c>
      <c r="AG1277">
        <v>0</v>
      </c>
      <c r="AH1277">
        <v>0</v>
      </c>
      <c r="AI1277">
        <v>2.8671368999999999E-2</v>
      </c>
      <c r="AJ1277">
        <v>0</v>
      </c>
      <c r="AK1277">
        <v>11.46854751</v>
      </c>
      <c r="AL1277">
        <v>0</v>
      </c>
      <c r="AM1277">
        <v>11.46854751</v>
      </c>
      <c r="BA1277">
        <v>5</v>
      </c>
      <c r="BB1277">
        <v>0</v>
      </c>
      <c r="BC1277">
        <v>2000</v>
      </c>
      <c r="BD1277">
        <v>0</v>
      </c>
      <c r="BE1277">
        <v>2000</v>
      </c>
      <c r="BF1277">
        <v>0</v>
      </c>
      <c r="BG1277">
        <v>0</v>
      </c>
      <c r="BH1277">
        <v>0</v>
      </c>
      <c r="BI1277">
        <v>2.8671368999999999E-2</v>
      </c>
      <c r="BJ1277">
        <v>0</v>
      </c>
      <c r="BK1277">
        <v>11.46854751</v>
      </c>
      <c r="BL1277">
        <v>0</v>
      </c>
      <c r="BM1277">
        <v>11.46854751</v>
      </c>
      <c r="FA1277">
        <v>0</v>
      </c>
      <c r="FE1277">
        <v>0</v>
      </c>
      <c r="FK1277" t="s">
        <v>279</v>
      </c>
      <c r="FL1277">
        <v>2015</v>
      </c>
    </row>
    <row r="1278" spans="1:168" x14ac:dyDescent="0.3">
      <c r="AA1278">
        <v>13</v>
      </c>
      <c r="AB1278">
        <v>0</v>
      </c>
      <c r="AC1278">
        <v>9500</v>
      </c>
      <c r="AD1278">
        <v>0</v>
      </c>
      <c r="AE1278">
        <v>9500</v>
      </c>
      <c r="AF1278">
        <v>0</v>
      </c>
      <c r="AG1278">
        <v>0</v>
      </c>
      <c r="AH1278">
        <v>0</v>
      </c>
      <c r="AI1278">
        <v>7.2362928000000007E-2</v>
      </c>
      <c r="AJ1278">
        <v>0</v>
      </c>
      <c r="AK1278">
        <v>52.880601169999998</v>
      </c>
      <c r="AL1278">
        <v>0</v>
      </c>
      <c r="AM1278">
        <v>52.880601169999998</v>
      </c>
      <c r="BA1278">
        <v>13</v>
      </c>
      <c r="BB1278">
        <v>0</v>
      </c>
      <c r="BC1278">
        <v>9500</v>
      </c>
      <c r="BD1278">
        <v>0</v>
      </c>
      <c r="BE1278">
        <v>9500</v>
      </c>
      <c r="BF1278">
        <v>0</v>
      </c>
      <c r="BG1278">
        <v>0</v>
      </c>
      <c r="BH1278">
        <v>0</v>
      </c>
      <c r="BI1278">
        <v>7.2362928000000007E-2</v>
      </c>
      <c r="BJ1278">
        <v>0</v>
      </c>
      <c r="BK1278">
        <v>52.880601169999998</v>
      </c>
      <c r="BL1278">
        <v>0</v>
      </c>
      <c r="BM1278">
        <v>52.880601169999998</v>
      </c>
      <c r="FA1278">
        <v>0</v>
      </c>
      <c r="FE1278">
        <v>0</v>
      </c>
      <c r="FK1278" t="s">
        <v>279</v>
      </c>
      <c r="FL1278">
        <v>2016</v>
      </c>
    </row>
    <row r="1279" spans="1:168" x14ac:dyDescent="0.3">
      <c r="AA1279">
        <v>0</v>
      </c>
      <c r="AB1279">
        <v>0</v>
      </c>
      <c r="AC1279">
        <v>13150</v>
      </c>
      <c r="AD1279">
        <v>0</v>
      </c>
      <c r="AE1279">
        <v>13150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68.927560540000002</v>
      </c>
      <c r="AL1279">
        <v>0</v>
      </c>
      <c r="AM1279">
        <v>68.927560540000002</v>
      </c>
      <c r="BA1279">
        <v>0</v>
      </c>
      <c r="BB1279">
        <v>0</v>
      </c>
      <c r="BC1279">
        <v>13150</v>
      </c>
      <c r="BD1279">
        <v>0</v>
      </c>
      <c r="BE1279">
        <v>13150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68.927560540000002</v>
      </c>
      <c r="BL1279">
        <v>0</v>
      </c>
      <c r="BM1279">
        <v>68.927560540000002</v>
      </c>
      <c r="FA1279">
        <v>0</v>
      </c>
      <c r="FE1279">
        <v>0</v>
      </c>
      <c r="FK1279" t="s">
        <v>279</v>
      </c>
      <c r="FL1279">
        <v>2018</v>
      </c>
    </row>
    <row r="1280" spans="1:168" x14ac:dyDescent="0.3">
      <c r="AA1280">
        <v>15</v>
      </c>
      <c r="AB1280">
        <v>2</v>
      </c>
      <c r="AC1280">
        <v>6979</v>
      </c>
      <c r="AD1280">
        <v>0</v>
      </c>
      <c r="AE1280">
        <v>6981</v>
      </c>
      <c r="AF1280">
        <v>0</v>
      </c>
      <c r="AG1280">
        <v>0</v>
      </c>
      <c r="AH1280">
        <v>0</v>
      </c>
      <c r="AI1280">
        <v>7.6304812E-2</v>
      </c>
      <c r="AJ1280">
        <v>1.0173975E-2</v>
      </c>
      <c r="AK1280">
        <v>35.502085659999999</v>
      </c>
      <c r="AL1280">
        <v>0</v>
      </c>
      <c r="AM1280">
        <v>35.512259640000003</v>
      </c>
      <c r="BA1280">
        <v>15</v>
      </c>
      <c r="BB1280">
        <v>2</v>
      </c>
      <c r="BC1280">
        <v>6979</v>
      </c>
      <c r="BD1280">
        <v>0</v>
      </c>
      <c r="BE1280">
        <v>6981</v>
      </c>
      <c r="BF1280">
        <v>0</v>
      </c>
      <c r="BG1280">
        <v>0</v>
      </c>
      <c r="BH1280">
        <v>0</v>
      </c>
      <c r="BI1280">
        <v>7.6304812E-2</v>
      </c>
      <c r="BJ1280">
        <v>1.0173975E-2</v>
      </c>
      <c r="BK1280">
        <v>35.502085659999999</v>
      </c>
      <c r="BL1280">
        <v>0</v>
      </c>
      <c r="BM1280">
        <v>35.512259640000003</v>
      </c>
      <c r="FA1280">
        <v>0</v>
      </c>
      <c r="FE1280">
        <v>0</v>
      </c>
      <c r="FK1280" t="s">
        <v>279</v>
      </c>
      <c r="FL1280">
        <v>2019</v>
      </c>
    </row>
    <row r="1281" spans="1:168" x14ac:dyDescent="0.3">
      <c r="A1281">
        <v>0</v>
      </c>
      <c r="B1281">
        <v>0</v>
      </c>
      <c r="C1281">
        <v>6800000</v>
      </c>
      <c r="D1281">
        <v>0</v>
      </c>
      <c r="E1281">
        <v>6800000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33578.863960000002</v>
      </c>
      <c r="L1281">
        <v>0</v>
      </c>
      <c r="M1281">
        <v>33578.863960000002</v>
      </c>
      <c r="AA1281">
        <v>0</v>
      </c>
      <c r="AB1281">
        <v>0</v>
      </c>
      <c r="AC1281">
        <v>6800000</v>
      </c>
      <c r="AD1281">
        <v>0</v>
      </c>
      <c r="AE1281">
        <v>6800000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33578.863960000002</v>
      </c>
      <c r="AL1281">
        <v>0</v>
      </c>
      <c r="AM1281">
        <v>33578.863960000002</v>
      </c>
      <c r="FA1281">
        <v>0</v>
      </c>
      <c r="FB1281">
        <v>0</v>
      </c>
      <c r="FK1281" t="s">
        <v>279</v>
      </c>
      <c r="FL1281">
        <v>2020</v>
      </c>
    </row>
    <row r="1282" spans="1:168" x14ac:dyDescent="0.3">
      <c r="AA1282">
        <v>0</v>
      </c>
      <c r="AB1282">
        <v>0</v>
      </c>
      <c r="AC1282">
        <v>600</v>
      </c>
      <c r="AD1282">
        <v>0</v>
      </c>
      <c r="AE1282">
        <v>600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1071.4285709999999</v>
      </c>
      <c r="AL1282">
        <v>0</v>
      </c>
      <c r="AM1282">
        <v>1071.4285709999999</v>
      </c>
      <c r="BA1282">
        <v>0</v>
      </c>
      <c r="BB1282">
        <v>0</v>
      </c>
      <c r="BC1282">
        <v>600</v>
      </c>
      <c r="BD1282">
        <v>0</v>
      </c>
      <c r="BE1282">
        <v>600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1071.4285709999999</v>
      </c>
      <c r="BL1282">
        <v>0</v>
      </c>
      <c r="BM1282">
        <v>1071.4285709999999</v>
      </c>
      <c r="FA1282">
        <v>0</v>
      </c>
      <c r="FE1282">
        <v>0</v>
      </c>
      <c r="FK1282" t="s">
        <v>280</v>
      </c>
      <c r="FL1282">
        <v>2008</v>
      </c>
    </row>
    <row r="1283" spans="1:168" x14ac:dyDescent="0.3">
      <c r="A1283">
        <v>0</v>
      </c>
      <c r="B1283">
        <v>0</v>
      </c>
      <c r="C1283">
        <v>6384</v>
      </c>
      <c r="D1283">
        <v>0</v>
      </c>
      <c r="E1283">
        <v>6384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11200</v>
      </c>
      <c r="L1283">
        <v>0</v>
      </c>
      <c r="M1283">
        <v>11200</v>
      </c>
      <c r="AA1283">
        <v>0</v>
      </c>
      <c r="AB1283">
        <v>0</v>
      </c>
      <c r="AC1283">
        <v>6384</v>
      </c>
      <c r="AD1283">
        <v>0</v>
      </c>
      <c r="AE1283">
        <v>6384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11200</v>
      </c>
      <c r="AL1283">
        <v>0</v>
      </c>
      <c r="AM1283">
        <v>11200</v>
      </c>
      <c r="FA1283">
        <v>0</v>
      </c>
      <c r="FB1283">
        <v>0</v>
      </c>
      <c r="FK1283" t="s">
        <v>280</v>
      </c>
      <c r="FL1283">
        <v>2013</v>
      </c>
    </row>
    <row r="1284" spans="1:168" x14ac:dyDescent="0.3">
      <c r="AA1284">
        <v>0</v>
      </c>
      <c r="AB1284">
        <v>0</v>
      </c>
      <c r="AC1284">
        <v>360</v>
      </c>
      <c r="AD1284">
        <v>0</v>
      </c>
      <c r="AE1284">
        <v>360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631.57894739999995</v>
      </c>
      <c r="AL1284">
        <v>0</v>
      </c>
      <c r="AM1284">
        <v>631.57894739999995</v>
      </c>
      <c r="BA1284">
        <v>0</v>
      </c>
      <c r="BB1284">
        <v>0</v>
      </c>
      <c r="BC1284">
        <v>360</v>
      </c>
      <c r="BD1284">
        <v>0</v>
      </c>
      <c r="BE1284">
        <v>360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631.57894739999995</v>
      </c>
      <c r="BL1284">
        <v>0</v>
      </c>
      <c r="BM1284">
        <v>631.57894739999995</v>
      </c>
      <c r="FA1284">
        <v>0</v>
      </c>
      <c r="FE1284">
        <v>0</v>
      </c>
      <c r="FK1284" t="s">
        <v>280</v>
      </c>
      <c r="FL1284">
        <v>2014</v>
      </c>
    </row>
    <row r="1285" spans="1:168" x14ac:dyDescent="0.3">
      <c r="A1285">
        <v>0</v>
      </c>
      <c r="B1285">
        <v>0</v>
      </c>
      <c r="C1285">
        <v>21000</v>
      </c>
      <c r="D1285">
        <v>0</v>
      </c>
      <c r="E1285">
        <v>21000</v>
      </c>
      <c r="F1285">
        <v>0</v>
      </c>
      <c r="G1285">
        <v>0</v>
      </c>
      <c r="H1285">
        <v>4900</v>
      </c>
      <c r="I1285">
        <v>0</v>
      </c>
      <c r="J1285">
        <v>0</v>
      </c>
      <c r="K1285">
        <v>36842.105259999997</v>
      </c>
      <c r="L1285">
        <v>0</v>
      </c>
      <c r="M1285">
        <v>36842.105259999997</v>
      </c>
      <c r="AA1285">
        <v>0</v>
      </c>
      <c r="AB1285">
        <v>0</v>
      </c>
      <c r="AC1285">
        <v>21000</v>
      </c>
      <c r="AD1285">
        <v>0</v>
      </c>
      <c r="AE1285">
        <v>21000</v>
      </c>
      <c r="AF1285">
        <v>0</v>
      </c>
      <c r="AG1285">
        <v>0</v>
      </c>
      <c r="AH1285">
        <v>4900</v>
      </c>
      <c r="AI1285">
        <v>0</v>
      </c>
      <c r="AJ1285">
        <v>0</v>
      </c>
      <c r="AK1285">
        <v>36842.105259999997</v>
      </c>
      <c r="AL1285">
        <v>0</v>
      </c>
      <c r="AM1285">
        <v>36842.105259999997</v>
      </c>
      <c r="FA1285">
        <v>2.6657338410000002</v>
      </c>
      <c r="FB1285">
        <v>2.6657338410000002</v>
      </c>
      <c r="FK1285" t="s">
        <v>280</v>
      </c>
      <c r="FL1285">
        <v>2015</v>
      </c>
    </row>
    <row r="1286" spans="1:168" x14ac:dyDescent="0.3"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FA1286">
        <v>0</v>
      </c>
      <c r="FH1286">
        <v>0</v>
      </c>
      <c r="FK1286" t="s">
        <v>280</v>
      </c>
      <c r="FL1286">
        <v>2018</v>
      </c>
    </row>
    <row r="1287" spans="1:168" x14ac:dyDescent="0.3">
      <c r="N1287">
        <v>1</v>
      </c>
      <c r="O1287">
        <v>100</v>
      </c>
      <c r="P1287">
        <v>0</v>
      </c>
      <c r="Q1287">
        <v>0</v>
      </c>
      <c r="R1287">
        <v>100</v>
      </c>
      <c r="S1287">
        <v>0</v>
      </c>
      <c r="T1287">
        <v>0</v>
      </c>
      <c r="U1287">
        <v>0</v>
      </c>
      <c r="V1287">
        <v>0.25125628100000003</v>
      </c>
      <c r="W1287">
        <v>25.12562814</v>
      </c>
      <c r="X1287">
        <v>0</v>
      </c>
      <c r="Y1287">
        <v>0</v>
      </c>
      <c r="Z1287">
        <v>25.12562814</v>
      </c>
      <c r="AA1287">
        <v>2</v>
      </c>
      <c r="AB1287">
        <v>106</v>
      </c>
      <c r="AC1287">
        <v>0</v>
      </c>
      <c r="AD1287">
        <v>0</v>
      </c>
      <c r="AE1287">
        <v>106</v>
      </c>
      <c r="AF1287">
        <v>0</v>
      </c>
      <c r="AG1287">
        <v>125000</v>
      </c>
      <c r="AH1287">
        <v>300000</v>
      </c>
      <c r="AI1287">
        <v>0.50251256300000002</v>
      </c>
      <c r="AJ1287">
        <v>26.633165829999999</v>
      </c>
      <c r="AK1287">
        <v>0</v>
      </c>
      <c r="AL1287">
        <v>0</v>
      </c>
      <c r="AM1287">
        <v>26.633165829999999</v>
      </c>
      <c r="CA1287">
        <v>1</v>
      </c>
      <c r="CB1287">
        <v>6</v>
      </c>
      <c r="CC1287">
        <v>0</v>
      </c>
      <c r="CD1287">
        <v>0</v>
      </c>
      <c r="CE1287">
        <v>6</v>
      </c>
      <c r="CF1287">
        <v>0</v>
      </c>
      <c r="CG1287">
        <v>125000</v>
      </c>
      <c r="CH1287">
        <v>300000</v>
      </c>
      <c r="CI1287">
        <v>0.25125628100000003</v>
      </c>
      <c r="CJ1287">
        <v>1.507537688</v>
      </c>
      <c r="CK1287">
        <v>0</v>
      </c>
      <c r="CL1287">
        <v>0</v>
      </c>
      <c r="CM1287">
        <v>1.507537688</v>
      </c>
      <c r="FK1287" t="s">
        <v>281</v>
      </c>
      <c r="FL1287">
        <v>2007</v>
      </c>
    </row>
    <row r="1288" spans="1:168" x14ac:dyDescent="0.3">
      <c r="AA1288">
        <v>1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0.255102041</v>
      </c>
      <c r="AJ1288">
        <v>0</v>
      </c>
      <c r="AK1288">
        <v>0</v>
      </c>
      <c r="AL1288">
        <v>0</v>
      </c>
      <c r="AM1288">
        <v>0</v>
      </c>
      <c r="CA1288">
        <v>1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0.255102041</v>
      </c>
      <c r="CJ1288">
        <v>0</v>
      </c>
      <c r="CK1288">
        <v>0</v>
      </c>
      <c r="CL1288">
        <v>0</v>
      </c>
      <c r="CM1288">
        <v>0</v>
      </c>
      <c r="FK1288" t="s">
        <v>281</v>
      </c>
      <c r="FL1288">
        <v>2011</v>
      </c>
    </row>
    <row r="1289" spans="1:168" x14ac:dyDescent="0.3">
      <c r="AA1289">
        <v>0</v>
      </c>
      <c r="AB1289">
        <v>2</v>
      </c>
      <c r="AC1289">
        <v>0</v>
      </c>
      <c r="AD1289">
        <v>0</v>
      </c>
      <c r="AE1289">
        <v>2</v>
      </c>
      <c r="AF1289">
        <v>0</v>
      </c>
      <c r="AG1289">
        <v>0</v>
      </c>
      <c r="AH1289">
        <v>44000</v>
      </c>
      <c r="AI1289">
        <v>0</v>
      </c>
      <c r="AJ1289">
        <v>0.53191489400000003</v>
      </c>
      <c r="AK1289">
        <v>0</v>
      </c>
      <c r="AL1289">
        <v>0</v>
      </c>
      <c r="AM1289">
        <v>0.53191489400000003</v>
      </c>
      <c r="CA1289">
        <v>0</v>
      </c>
      <c r="CB1289">
        <v>2</v>
      </c>
      <c r="CC1289">
        <v>0</v>
      </c>
      <c r="CD1289">
        <v>0</v>
      </c>
      <c r="CE1289">
        <v>2</v>
      </c>
      <c r="CF1289">
        <v>0</v>
      </c>
      <c r="CG1289">
        <v>0</v>
      </c>
      <c r="CH1289">
        <v>44000</v>
      </c>
      <c r="CI1289">
        <v>0</v>
      </c>
      <c r="CJ1289">
        <v>0.53191489400000003</v>
      </c>
      <c r="CK1289">
        <v>0</v>
      </c>
      <c r="CL1289">
        <v>0</v>
      </c>
      <c r="CM1289">
        <v>0.53191489400000003</v>
      </c>
      <c r="FK1289" t="s">
        <v>281</v>
      </c>
      <c r="FL1289">
        <v>2017</v>
      </c>
    </row>
    <row r="1290" spans="1:168" x14ac:dyDescent="0.3">
      <c r="A1290">
        <v>0</v>
      </c>
      <c r="B1290">
        <v>0</v>
      </c>
      <c r="C1290">
        <v>1000000</v>
      </c>
      <c r="D1290">
        <v>0</v>
      </c>
      <c r="E1290">
        <v>1000000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37009.622499999998</v>
      </c>
      <c r="L1290">
        <v>0</v>
      </c>
      <c r="M1290">
        <v>37009.622499999998</v>
      </c>
      <c r="AA1290">
        <v>0</v>
      </c>
      <c r="AB1290">
        <v>0</v>
      </c>
      <c r="AC1290">
        <v>1000000</v>
      </c>
      <c r="AD1290">
        <v>3000</v>
      </c>
      <c r="AE1290">
        <v>1003000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37009.622499999998</v>
      </c>
      <c r="AL1290">
        <v>111.0288675</v>
      </c>
      <c r="AM1290">
        <v>37120.65137</v>
      </c>
      <c r="BA1290">
        <v>0</v>
      </c>
      <c r="BB1290">
        <v>0</v>
      </c>
      <c r="BC1290">
        <v>0</v>
      </c>
      <c r="BD1290">
        <v>3000</v>
      </c>
      <c r="BE1290">
        <v>3000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111.0288675</v>
      </c>
      <c r="BM1290">
        <v>111.0288675</v>
      </c>
      <c r="FA1290">
        <v>0</v>
      </c>
      <c r="FB1290">
        <v>0</v>
      </c>
      <c r="FE1290">
        <v>0</v>
      </c>
      <c r="FK1290" t="s">
        <v>282</v>
      </c>
      <c r="FL1290">
        <v>2001</v>
      </c>
    </row>
    <row r="1291" spans="1:168" x14ac:dyDescent="0.3">
      <c r="AA1291">
        <v>25</v>
      </c>
      <c r="AB1291">
        <v>0</v>
      </c>
      <c r="AC1291">
        <v>27500</v>
      </c>
      <c r="AD1291">
        <v>0</v>
      </c>
      <c r="AE1291">
        <v>27500</v>
      </c>
      <c r="AF1291">
        <v>0</v>
      </c>
      <c r="AG1291">
        <v>0</v>
      </c>
      <c r="AH1291">
        <v>0</v>
      </c>
      <c r="AI1291">
        <v>0.899928006</v>
      </c>
      <c r="AJ1291">
        <v>0</v>
      </c>
      <c r="AK1291">
        <v>989.92080629999998</v>
      </c>
      <c r="AL1291">
        <v>0</v>
      </c>
      <c r="AM1291">
        <v>989.92080629999998</v>
      </c>
      <c r="BA1291">
        <v>25</v>
      </c>
      <c r="BB1291">
        <v>0</v>
      </c>
      <c r="BC1291">
        <v>27500</v>
      </c>
      <c r="BD1291">
        <v>0</v>
      </c>
      <c r="BE1291">
        <v>27500</v>
      </c>
      <c r="BF1291">
        <v>0</v>
      </c>
      <c r="BG1291">
        <v>0</v>
      </c>
      <c r="BH1291">
        <v>0</v>
      </c>
      <c r="BI1291">
        <v>0.899928006</v>
      </c>
      <c r="BJ1291">
        <v>0</v>
      </c>
      <c r="BK1291">
        <v>989.92080629999998</v>
      </c>
      <c r="BL1291">
        <v>0</v>
      </c>
      <c r="BM1291">
        <v>989.92080629999998</v>
      </c>
      <c r="FA1291">
        <v>0</v>
      </c>
      <c r="FE1291">
        <v>0</v>
      </c>
      <c r="FK1291" t="s">
        <v>282</v>
      </c>
      <c r="FL1291">
        <v>2002</v>
      </c>
    </row>
    <row r="1292" spans="1:168" x14ac:dyDescent="0.3">
      <c r="AA1292">
        <v>9</v>
      </c>
      <c r="AB1292">
        <v>0</v>
      </c>
      <c r="AC1292">
        <v>0</v>
      </c>
      <c r="AD1292">
        <v>21000</v>
      </c>
      <c r="AE1292">
        <v>21000</v>
      </c>
      <c r="AF1292">
        <v>0</v>
      </c>
      <c r="AG1292">
        <v>0</v>
      </c>
      <c r="AH1292">
        <v>0</v>
      </c>
      <c r="AI1292">
        <v>0.31501575100000001</v>
      </c>
      <c r="AJ1292">
        <v>0</v>
      </c>
      <c r="AK1292">
        <v>0</v>
      </c>
      <c r="AL1292">
        <v>735.03675180000005</v>
      </c>
      <c r="AM1292">
        <v>735.03675180000005</v>
      </c>
      <c r="BA1292">
        <v>9</v>
      </c>
      <c r="BB1292">
        <v>0</v>
      </c>
      <c r="BC1292">
        <v>0</v>
      </c>
      <c r="BD1292">
        <v>21000</v>
      </c>
      <c r="BE1292">
        <v>21000</v>
      </c>
      <c r="BF1292">
        <v>0</v>
      </c>
      <c r="BG1292">
        <v>0</v>
      </c>
      <c r="BH1292">
        <v>0</v>
      </c>
      <c r="BI1292">
        <v>0.31501575100000001</v>
      </c>
      <c r="BJ1292">
        <v>0</v>
      </c>
      <c r="BK1292">
        <v>0</v>
      </c>
      <c r="BL1292">
        <v>735.03675180000005</v>
      </c>
      <c r="BM1292">
        <v>735.03675180000005</v>
      </c>
      <c r="FA1292">
        <v>0</v>
      </c>
      <c r="FE1292">
        <v>0</v>
      </c>
      <c r="FK1292" t="s">
        <v>282</v>
      </c>
      <c r="FL1292">
        <v>2003</v>
      </c>
    </row>
    <row r="1293" spans="1:168" x14ac:dyDescent="0.3">
      <c r="AA1293">
        <v>0</v>
      </c>
      <c r="AB1293">
        <v>0</v>
      </c>
      <c r="AC1293">
        <v>7500</v>
      </c>
      <c r="AD1293">
        <v>0</v>
      </c>
      <c r="AE1293">
        <v>7500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248.015873</v>
      </c>
      <c r="AL1293">
        <v>0</v>
      </c>
      <c r="AM1293">
        <v>248.015873</v>
      </c>
      <c r="BA1293">
        <v>0</v>
      </c>
      <c r="BB1293">
        <v>0</v>
      </c>
      <c r="BC1293">
        <v>7500</v>
      </c>
      <c r="BD1293">
        <v>0</v>
      </c>
      <c r="BE1293">
        <v>7500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248.015873</v>
      </c>
      <c r="BL1293">
        <v>0</v>
      </c>
      <c r="BM1293">
        <v>248.015873</v>
      </c>
      <c r="FA1293">
        <v>0</v>
      </c>
      <c r="FE1293">
        <v>0</v>
      </c>
      <c r="FK1293" t="s">
        <v>282</v>
      </c>
      <c r="FL1293">
        <v>2005</v>
      </c>
    </row>
    <row r="1294" spans="1:168" x14ac:dyDescent="0.3">
      <c r="AA1294">
        <v>7</v>
      </c>
      <c r="AB1294">
        <v>19</v>
      </c>
      <c r="AC1294">
        <v>0</v>
      </c>
      <c r="AD1294">
        <v>10600</v>
      </c>
      <c r="AE1294">
        <v>10619</v>
      </c>
      <c r="AF1294">
        <v>0</v>
      </c>
      <c r="AG1294">
        <v>0</v>
      </c>
      <c r="AH1294">
        <v>0</v>
      </c>
      <c r="AI1294">
        <v>0.224935733</v>
      </c>
      <c r="AJ1294">
        <v>0.610539846</v>
      </c>
      <c r="AK1294">
        <v>0</v>
      </c>
      <c r="AL1294">
        <v>340.61696660000001</v>
      </c>
      <c r="AM1294">
        <v>341.22750639999998</v>
      </c>
      <c r="BA1294">
        <v>7</v>
      </c>
      <c r="BB1294">
        <v>19</v>
      </c>
      <c r="BC1294">
        <v>0</v>
      </c>
      <c r="BD1294">
        <v>10600</v>
      </c>
      <c r="BE1294">
        <v>10619</v>
      </c>
      <c r="BF1294">
        <v>0</v>
      </c>
      <c r="BG1294">
        <v>0</v>
      </c>
      <c r="BH1294">
        <v>0</v>
      </c>
      <c r="BI1294">
        <v>0.224935733</v>
      </c>
      <c r="BJ1294">
        <v>0.610539846</v>
      </c>
      <c r="BK1294">
        <v>0</v>
      </c>
      <c r="BL1294">
        <v>340.61696660000001</v>
      </c>
      <c r="BM1294">
        <v>341.22750639999998</v>
      </c>
      <c r="FA1294">
        <v>0</v>
      </c>
      <c r="FE1294">
        <v>0</v>
      </c>
      <c r="FK1294" t="s">
        <v>282</v>
      </c>
      <c r="FL1294">
        <v>2006</v>
      </c>
    </row>
    <row r="1295" spans="1:168" x14ac:dyDescent="0.3">
      <c r="AA1295">
        <v>3</v>
      </c>
      <c r="AB1295">
        <v>0</v>
      </c>
      <c r="AC1295">
        <v>54120</v>
      </c>
      <c r="AD1295">
        <v>0</v>
      </c>
      <c r="AE1295">
        <v>54120</v>
      </c>
      <c r="AF1295">
        <v>0</v>
      </c>
      <c r="AG1295">
        <v>0</v>
      </c>
      <c r="AH1295">
        <v>0</v>
      </c>
      <c r="AI1295">
        <v>9.3662192000000005E-2</v>
      </c>
      <c r="AJ1295">
        <v>0</v>
      </c>
      <c r="AK1295">
        <v>1689.6659380000001</v>
      </c>
      <c r="AL1295">
        <v>0</v>
      </c>
      <c r="AM1295">
        <v>1689.6659380000001</v>
      </c>
      <c r="BA1295">
        <v>3</v>
      </c>
      <c r="BB1295">
        <v>0</v>
      </c>
      <c r="BC1295">
        <v>54120</v>
      </c>
      <c r="BD1295">
        <v>0</v>
      </c>
      <c r="BE1295">
        <v>54120</v>
      </c>
      <c r="BF1295">
        <v>0</v>
      </c>
      <c r="BG1295">
        <v>0</v>
      </c>
      <c r="BH1295">
        <v>0</v>
      </c>
      <c r="BI1295">
        <v>9.3662192000000005E-2</v>
      </c>
      <c r="BJ1295">
        <v>0</v>
      </c>
      <c r="BK1295">
        <v>1689.6659380000001</v>
      </c>
      <c r="BL1295">
        <v>0</v>
      </c>
      <c r="BM1295">
        <v>1689.6659380000001</v>
      </c>
      <c r="FA1295">
        <v>0</v>
      </c>
      <c r="FE1295">
        <v>0</v>
      </c>
      <c r="FK1295" t="s">
        <v>282</v>
      </c>
      <c r="FL1295">
        <v>2007</v>
      </c>
    </row>
    <row r="1296" spans="1:168" x14ac:dyDescent="0.3">
      <c r="AA1296">
        <v>1</v>
      </c>
      <c r="AB1296">
        <v>0</v>
      </c>
      <c r="AC1296">
        <v>10000</v>
      </c>
      <c r="AD1296">
        <v>0</v>
      </c>
      <c r="AE1296">
        <v>10000</v>
      </c>
      <c r="AF1296">
        <v>0</v>
      </c>
      <c r="AG1296">
        <v>0</v>
      </c>
      <c r="AH1296">
        <v>0</v>
      </c>
      <c r="AI1296">
        <v>2.9472443000000001E-2</v>
      </c>
      <c r="AJ1296">
        <v>0</v>
      </c>
      <c r="AK1296">
        <v>294.72443270000002</v>
      </c>
      <c r="AL1296">
        <v>0</v>
      </c>
      <c r="AM1296">
        <v>294.72443270000002</v>
      </c>
      <c r="BA1296">
        <v>1</v>
      </c>
      <c r="BB1296">
        <v>0</v>
      </c>
      <c r="BC1296">
        <v>10000</v>
      </c>
      <c r="BD1296">
        <v>0</v>
      </c>
      <c r="BE1296">
        <v>10000</v>
      </c>
      <c r="BF1296">
        <v>0</v>
      </c>
      <c r="BG1296">
        <v>0</v>
      </c>
      <c r="BH1296">
        <v>0</v>
      </c>
      <c r="BI1296">
        <v>2.9472443000000001E-2</v>
      </c>
      <c r="BJ1296">
        <v>0</v>
      </c>
      <c r="BK1296">
        <v>294.72443270000002</v>
      </c>
      <c r="BL1296">
        <v>0</v>
      </c>
      <c r="BM1296">
        <v>294.72443270000002</v>
      </c>
      <c r="FA1296">
        <v>0</v>
      </c>
      <c r="FE1296">
        <v>0</v>
      </c>
      <c r="FK1296" t="s">
        <v>282</v>
      </c>
      <c r="FL1296">
        <v>2009</v>
      </c>
    </row>
    <row r="1297" spans="1:168" x14ac:dyDescent="0.3">
      <c r="A1297">
        <v>0</v>
      </c>
      <c r="B1297">
        <v>0</v>
      </c>
      <c r="C1297">
        <v>838000</v>
      </c>
      <c r="D1297">
        <v>0</v>
      </c>
      <c r="E1297">
        <v>838000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23983.972519999999</v>
      </c>
      <c r="L1297">
        <v>0</v>
      </c>
      <c r="M1297">
        <v>23983.972519999999</v>
      </c>
      <c r="AA1297">
        <v>0</v>
      </c>
      <c r="AB1297">
        <v>0</v>
      </c>
      <c r="AC1297">
        <v>846750</v>
      </c>
      <c r="AD1297">
        <v>0</v>
      </c>
      <c r="AE1297">
        <v>846750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24234.401829999999</v>
      </c>
      <c r="AL1297">
        <v>0</v>
      </c>
      <c r="AM1297">
        <v>24234.401829999999</v>
      </c>
      <c r="BA1297">
        <v>0</v>
      </c>
      <c r="BB1297">
        <v>0</v>
      </c>
      <c r="BC1297">
        <v>8750</v>
      </c>
      <c r="BD1297">
        <v>0</v>
      </c>
      <c r="BE1297">
        <v>8750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250.4293074</v>
      </c>
      <c r="BL1297">
        <v>0</v>
      </c>
      <c r="BM1297">
        <v>250.4293074</v>
      </c>
      <c r="FA1297">
        <v>0</v>
      </c>
      <c r="FB1297">
        <v>0</v>
      </c>
      <c r="FE1297">
        <v>0</v>
      </c>
      <c r="FK1297" t="s">
        <v>282</v>
      </c>
      <c r="FL1297">
        <v>2010</v>
      </c>
    </row>
    <row r="1298" spans="1:168" x14ac:dyDescent="0.3">
      <c r="A1298">
        <v>0</v>
      </c>
      <c r="B1298">
        <v>0</v>
      </c>
      <c r="C1298">
        <v>723000</v>
      </c>
      <c r="D1298">
        <v>0</v>
      </c>
      <c r="E1298">
        <v>723000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20088.91359</v>
      </c>
      <c r="L1298">
        <v>0</v>
      </c>
      <c r="M1298">
        <v>20088.91359</v>
      </c>
      <c r="AA1298">
        <v>0</v>
      </c>
      <c r="AB1298">
        <v>0</v>
      </c>
      <c r="AC1298">
        <v>723000</v>
      </c>
      <c r="AD1298">
        <v>0</v>
      </c>
      <c r="AE1298">
        <v>723000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20088.91359</v>
      </c>
      <c r="AL1298">
        <v>0</v>
      </c>
      <c r="AM1298">
        <v>20088.91359</v>
      </c>
      <c r="FA1298">
        <v>0</v>
      </c>
      <c r="FB1298">
        <v>0</v>
      </c>
      <c r="FK1298" t="s">
        <v>282</v>
      </c>
      <c r="FL1298">
        <v>2011</v>
      </c>
    </row>
    <row r="1299" spans="1:168" x14ac:dyDescent="0.3">
      <c r="AA1299">
        <v>8</v>
      </c>
      <c r="AB1299">
        <v>0</v>
      </c>
      <c r="AC1299">
        <v>4225</v>
      </c>
      <c r="AD1299">
        <v>2305</v>
      </c>
      <c r="AE1299">
        <v>6530</v>
      </c>
      <c r="AF1299">
        <v>0</v>
      </c>
      <c r="AG1299">
        <v>0</v>
      </c>
      <c r="AH1299">
        <v>2000</v>
      </c>
      <c r="AI1299">
        <v>0.209588682</v>
      </c>
      <c r="AJ1299">
        <v>0</v>
      </c>
      <c r="AK1299">
        <v>110.6890228</v>
      </c>
      <c r="AL1299">
        <v>60.387739060000001</v>
      </c>
      <c r="AM1299">
        <v>171.07676190000001</v>
      </c>
      <c r="BA1299">
        <v>8</v>
      </c>
      <c r="BB1299">
        <v>0</v>
      </c>
      <c r="BC1299">
        <v>4225</v>
      </c>
      <c r="BD1299">
        <v>2305</v>
      </c>
      <c r="BE1299">
        <v>6530</v>
      </c>
      <c r="BF1299">
        <v>0</v>
      </c>
      <c r="BG1299">
        <v>0</v>
      </c>
      <c r="BH1299">
        <v>2000</v>
      </c>
      <c r="BI1299">
        <v>0.209588682</v>
      </c>
      <c r="BJ1299">
        <v>0</v>
      </c>
      <c r="BK1299">
        <v>110.6890228</v>
      </c>
      <c r="BL1299">
        <v>60.387739060000001</v>
      </c>
      <c r="BM1299">
        <v>171.07676190000001</v>
      </c>
      <c r="FA1299">
        <v>2.7689083999999999E-2</v>
      </c>
      <c r="FE1299">
        <v>2.7689083999999999E-2</v>
      </c>
      <c r="FK1299" t="s">
        <v>282</v>
      </c>
      <c r="FL1299">
        <v>2013</v>
      </c>
    </row>
    <row r="1300" spans="1:168" x14ac:dyDescent="0.3">
      <c r="A1300">
        <v>0</v>
      </c>
      <c r="B1300">
        <v>0</v>
      </c>
      <c r="C1300">
        <v>3893774</v>
      </c>
      <c r="D1300">
        <v>0</v>
      </c>
      <c r="E1300">
        <v>3893774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90912.304459999999</v>
      </c>
      <c r="L1300">
        <v>0</v>
      </c>
      <c r="M1300">
        <v>90912.304459999999</v>
      </c>
      <c r="AA1300">
        <v>18</v>
      </c>
      <c r="AB1300">
        <v>40</v>
      </c>
      <c r="AC1300">
        <v>3895774</v>
      </c>
      <c r="AD1300">
        <v>0</v>
      </c>
      <c r="AE1300">
        <v>3895814</v>
      </c>
      <c r="AF1300">
        <v>0</v>
      </c>
      <c r="AG1300">
        <v>0</v>
      </c>
      <c r="AH1300">
        <v>0</v>
      </c>
      <c r="AI1300">
        <v>0.42026616900000002</v>
      </c>
      <c r="AJ1300">
        <v>0.93392481900000002</v>
      </c>
      <c r="AK1300">
        <v>90959.000700000004</v>
      </c>
      <c r="AL1300">
        <v>0</v>
      </c>
      <c r="AM1300">
        <v>90959.934630000003</v>
      </c>
      <c r="CA1300">
        <v>18</v>
      </c>
      <c r="CB1300">
        <v>40</v>
      </c>
      <c r="CC1300">
        <v>2000</v>
      </c>
      <c r="CD1300">
        <v>0</v>
      </c>
      <c r="CE1300">
        <v>2040</v>
      </c>
      <c r="CF1300">
        <v>0</v>
      </c>
      <c r="CG1300">
        <v>0</v>
      </c>
      <c r="CH1300">
        <v>0</v>
      </c>
      <c r="CI1300">
        <v>0.42026616900000002</v>
      </c>
      <c r="CJ1300">
        <v>0.93392481900000002</v>
      </c>
      <c r="CK1300">
        <v>46.696240950000004</v>
      </c>
      <c r="CL1300">
        <v>0</v>
      </c>
      <c r="CM1300">
        <v>47.630165769999998</v>
      </c>
      <c r="FA1300">
        <v>0</v>
      </c>
      <c r="FB1300">
        <v>0</v>
      </c>
      <c r="FH1300">
        <v>0</v>
      </c>
      <c r="FK1300" t="s">
        <v>282</v>
      </c>
      <c r="FL1300">
        <v>2017</v>
      </c>
    </row>
    <row r="1301" spans="1:168" x14ac:dyDescent="0.3">
      <c r="A1301">
        <v>0</v>
      </c>
      <c r="B1301">
        <v>0</v>
      </c>
      <c r="C1301">
        <v>350600</v>
      </c>
      <c r="D1301">
        <v>0</v>
      </c>
      <c r="E1301">
        <v>350600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7962.7526690000004</v>
      </c>
      <c r="L1301">
        <v>0</v>
      </c>
      <c r="M1301">
        <v>7962.7526690000004</v>
      </c>
      <c r="AA1301">
        <v>0</v>
      </c>
      <c r="AB1301">
        <v>0</v>
      </c>
      <c r="AC1301">
        <v>350600</v>
      </c>
      <c r="AD1301">
        <v>0</v>
      </c>
      <c r="AE1301">
        <v>350600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7962.7526690000004</v>
      </c>
      <c r="AL1301">
        <v>0</v>
      </c>
      <c r="AM1301">
        <v>7962.7526690000004</v>
      </c>
      <c r="FA1301">
        <v>0</v>
      </c>
      <c r="FB1301">
        <v>0</v>
      </c>
      <c r="FK1301" t="s">
        <v>282</v>
      </c>
      <c r="FL1301">
        <v>2018</v>
      </c>
    </row>
    <row r="1302" spans="1:168" x14ac:dyDescent="0.3">
      <c r="AA1302">
        <v>3</v>
      </c>
      <c r="AB1302">
        <v>0</v>
      </c>
      <c r="AC1302">
        <v>33600</v>
      </c>
      <c r="AD1302">
        <v>0</v>
      </c>
      <c r="AE1302">
        <v>33600</v>
      </c>
      <c r="AF1302">
        <v>0</v>
      </c>
      <c r="AG1302">
        <v>0</v>
      </c>
      <c r="AH1302">
        <v>0</v>
      </c>
      <c r="AI1302">
        <v>6.6283694000000004E-2</v>
      </c>
      <c r="AJ1302">
        <v>0</v>
      </c>
      <c r="AK1302">
        <v>742.37737519999996</v>
      </c>
      <c r="AL1302">
        <v>0</v>
      </c>
      <c r="AM1302">
        <v>742.37737519999996</v>
      </c>
      <c r="BA1302">
        <v>3</v>
      </c>
      <c r="BB1302">
        <v>0</v>
      </c>
      <c r="BC1302">
        <v>33600</v>
      </c>
      <c r="BD1302">
        <v>0</v>
      </c>
      <c r="BE1302">
        <v>33600</v>
      </c>
      <c r="BF1302">
        <v>0</v>
      </c>
      <c r="BG1302">
        <v>0</v>
      </c>
      <c r="BH1302">
        <v>0</v>
      </c>
      <c r="BI1302">
        <v>6.6283694000000004E-2</v>
      </c>
      <c r="BJ1302">
        <v>0</v>
      </c>
      <c r="BK1302">
        <v>742.37737519999996</v>
      </c>
      <c r="BL1302">
        <v>0</v>
      </c>
      <c r="BM1302">
        <v>742.37737519999996</v>
      </c>
      <c r="FA1302">
        <v>0</v>
      </c>
      <c r="FE1302">
        <v>0</v>
      </c>
      <c r="FK1302" t="s">
        <v>282</v>
      </c>
      <c r="FL1302">
        <v>2019</v>
      </c>
    </row>
    <row r="1303" spans="1:168" x14ac:dyDescent="0.3">
      <c r="A1303">
        <v>0</v>
      </c>
      <c r="B1303">
        <v>0</v>
      </c>
      <c r="C1303">
        <v>609180</v>
      </c>
      <c r="D1303">
        <v>0</v>
      </c>
      <c r="E1303">
        <v>609180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13101.60313</v>
      </c>
      <c r="L1303">
        <v>0</v>
      </c>
      <c r="M1303">
        <v>13101.60313</v>
      </c>
      <c r="AA1303">
        <v>9</v>
      </c>
      <c r="AB1303">
        <v>0</v>
      </c>
      <c r="AC1303">
        <v>628462</v>
      </c>
      <c r="AD1303">
        <v>700</v>
      </c>
      <c r="AE1303">
        <v>629162</v>
      </c>
      <c r="AF1303">
        <v>0</v>
      </c>
      <c r="AG1303">
        <v>0</v>
      </c>
      <c r="AH1303">
        <v>0</v>
      </c>
      <c r="AI1303">
        <v>0.19356254000000001</v>
      </c>
      <c r="AJ1303">
        <v>0</v>
      </c>
      <c r="AK1303">
        <v>13516.30012</v>
      </c>
      <c r="AL1303">
        <v>15.05486423</v>
      </c>
      <c r="AM1303">
        <v>13531.35498</v>
      </c>
      <c r="BA1303">
        <v>9</v>
      </c>
      <c r="BB1303">
        <v>0</v>
      </c>
      <c r="BC1303">
        <v>19282</v>
      </c>
      <c r="BD1303">
        <v>700</v>
      </c>
      <c r="BE1303">
        <v>19982</v>
      </c>
      <c r="BF1303">
        <v>0</v>
      </c>
      <c r="BG1303">
        <v>0</v>
      </c>
      <c r="BH1303">
        <v>0</v>
      </c>
      <c r="BI1303">
        <v>0.19356254000000001</v>
      </c>
      <c r="BJ1303">
        <v>0</v>
      </c>
      <c r="BK1303">
        <v>414.6969886</v>
      </c>
      <c r="BL1303">
        <v>15.05486423</v>
      </c>
      <c r="BM1303">
        <v>429.75185279999999</v>
      </c>
      <c r="FA1303">
        <v>0</v>
      </c>
      <c r="FB1303">
        <v>0</v>
      </c>
      <c r="FE1303">
        <v>0</v>
      </c>
      <c r="FK1303" t="s">
        <v>282</v>
      </c>
      <c r="FL1303">
        <v>2020</v>
      </c>
    </row>
    <row r="1304" spans="1:168" x14ac:dyDescent="0.3">
      <c r="AA1304">
        <v>3</v>
      </c>
      <c r="AB1304">
        <v>50</v>
      </c>
      <c r="AC1304">
        <v>0</v>
      </c>
      <c r="AD1304">
        <v>1000</v>
      </c>
      <c r="AE1304">
        <v>1050</v>
      </c>
      <c r="AF1304">
        <v>0</v>
      </c>
      <c r="AG1304">
        <v>0</v>
      </c>
      <c r="AH1304">
        <v>50000</v>
      </c>
      <c r="AI1304">
        <v>0.24958402700000001</v>
      </c>
      <c r="AJ1304">
        <v>4.1597337769999996</v>
      </c>
      <c r="AK1304">
        <v>0</v>
      </c>
      <c r="AL1304">
        <v>83.194675540000006</v>
      </c>
      <c r="AM1304">
        <v>87.354409320000002</v>
      </c>
      <c r="CA1304">
        <v>3</v>
      </c>
      <c r="CB1304">
        <v>50</v>
      </c>
      <c r="CC1304">
        <v>0</v>
      </c>
      <c r="CD1304">
        <v>1000</v>
      </c>
      <c r="CE1304">
        <v>1050</v>
      </c>
      <c r="CF1304">
        <v>0</v>
      </c>
      <c r="CG1304">
        <v>0</v>
      </c>
      <c r="CH1304">
        <v>50000</v>
      </c>
      <c r="CI1304">
        <v>0.24958402700000001</v>
      </c>
      <c r="CJ1304">
        <v>4.1597337769999996</v>
      </c>
      <c r="CK1304">
        <v>0</v>
      </c>
      <c r="CL1304">
        <v>83.194675540000006</v>
      </c>
      <c r="CM1304">
        <v>87.354409320000002</v>
      </c>
      <c r="FA1304">
        <v>1.0327782670000001</v>
      </c>
      <c r="FH1304">
        <v>1.0327782670000001</v>
      </c>
      <c r="FK1304" t="s">
        <v>283</v>
      </c>
      <c r="FL1304">
        <v>2002</v>
      </c>
    </row>
    <row r="1305" spans="1:168" x14ac:dyDescent="0.3">
      <c r="AA1305">
        <v>2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0.16207455400000001</v>
      </c>
      <c r="AJ1305">
        <v>0</v>
      </c>
      <c r="AK1305">
        <v>0</v>
      </c>
      <c r="AL1305">
        <v>0</v>
      </c>
      <c r="AM1305">
        <v>0</v>
      </c>
      <c r="CA1305">
        <v>2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0.16207455400000001</v>
      </c>
      <c r="CJ1305">
        <v>0</v>
      </c>
      <c r="CK1305">
        <v>0</v>
      </c>
      <c r="CL1305">
        <v>0</v>
      </c>
      <c r="CM1305">
        <v>0</v>
      </c>
      <c r="FA1305">
        <v>0</v>
      </c>
      <c r="FH1305">
        <v>0</v>
      </c>
      <c r="FK1305" t="s">
        <v>283</v>
      </c>
      <c r="FL1305">
        <v>2007</v>
      </c>
    </row>
    <row r="1306" spans="1:168" x14ac:dyDescent="0.3">
      <c r="AA1306">
        <v>11</v>
      </c>
      <c r="AB1306">
        <v>82</v>
      </c>
      <c r="AC1306">
        <v>0</v>
      </c>
      <c r="AD1306">
        <v>0</v>
      </c>
      <c r="AE1306">
        <v>82</v>
      </c>
      <c r="AF1306">
        <v>0</v>
      </c>
      <c r="AG1306">
        <v>0</v>
      </c>
      <c r="AH1306">
        <v>2000</v>
      </c>
      <c r="AI1306">
        <v>0.87649402399999998</v>
      </c>
      <c r="AJ1306">
        <v>6.5338645419999999</v>
      </c>
      <c r="AK1306">
        <v>0</v>
      </c>
      <c r="AL1306">
        <v>0</v>
      </c>
      <c r="AM1306">
        <v>6.5338645419999999</v>
      </c>
      <c r="BA1306">
        <v>11</v>
      </c>
      <c r="BB1306">
        <v>82</v>
      </c>
      <c r="BC1306">
        <v>0</v>
      </c>
      <c r="BD1306">
        <v>0</v>
      </c>
      <c r="BE1306">
        <v>82</v>
      </c>
      <c r="BF1306">
        <v>0</v>
      </c>
      <c r="BG1306">
        <v>0</v>
      </c>
      <c r="BH1306">
        <v>2000</v>
      </c>
      <c r="BI1306">
        <v>0.87649402399999998</v>
      </c>
      <c r="BJ1306">
        <v>6.5338645419999999</v>
      </c>
      <c r="BK1306">
        <v>0</v>
      </c>
      <c r="BL1306">
        <v>0</v>
      </c>
      <c r="BM1306">
        <v>6.5338645419999999</v>
      </c>
      <c r="FA1306">
        <v>1.6488510000000001E-2</v>
      </c>
      <c r="FE1306">
        <v>1.6488510000000001E-2</v>
      </c>
      <c r="FK1306" t="s">
        <v>283</v>
      </c>
      <c r="FL1306">
        <v>2013</v>
      </c>
    </row>
    <row r="1307" spans="1:168" x14ac:dyDescent="0.3">
      <c r="AA1307">
        <v>0</v>
      </c>
      <c r="AB1307">
        <v>0</v>
      </c>
      <c r="AC1307">
        <v>30000</v>
      </c>
      <c r="AD1307">
        <v>0</v>
      </c>
      <c r="AE1307">
        <v>30000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2367.7979479999999</v>
      </c>
      <c r="AL1307">
        <v>0</v>
      </c>
      <c r="AM1307">
        <v>2367.7979479999999</v>
      </c>
      <c r="CA1307">
        <v>0</v>
      </c>
      <c r="CB1307">
        <v>0</v>
      </c>
      <c r="CC1307">
        <v>30000</v>
      </c>
      <c r="CD1307">
        <v>0</v>
      </c>
      <c r="CE1307">
        <v>30000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2367.7979479999999</v>
      </c>
      <c r="CL1307">
        <v>0</v>
      </c>
      <c r="CM1307">
        <v>2367.7979479999999</v>
      </c>
      <c r="FA1307">
        <v>0</v>
      </c>
      <c r="FH1307">
        <v>0</v>
      </c>
      <c r="FK1307" t="s">
        <v>283</v>
      </c>
      <c r="FL1307">
        <v>2018</v>
      </c>
    </row>
    <row r="1308" spans="1:168" x14ac:dyDescent="0.3">
      <c r="N1308">
        <v>0</v>
      </c>
      <c r="O1308">
        <v>1</v>
      </c>
      <c r="P1308">
        <v>0</v>
      </c>
      <c r="Q1308">
        <v>0</v>
      </c>
      <c r="R1308">
        <v>1</v>
      </c>
      <c r="S1308">
        <v>0</v>
      </c>
      <c r="T1308">
        <v>0</v>
      </c>
      <c r="U1308">
        <v>0</v>
      </c>
      <c r="V1308">
        <v>0</v>
      </c>
      <c r="W1308">
        <v>1.0111219999999999E-3</v>
      </c>
      <c r="X1308">
        <v>0</v>
      </c>
      <c r="Y1308">
        <v>0</v>
      </c>
      <c r="Z1308">
        <v>1.0111219999999999E-3</v>
      </c>
      <c r="AA1308">
        <v>236</v>
      </c>
      <c r="AB1308">
        <v>1</v>
      </c>
      <c r="AC1308">
        <v>73300</v>
      </c>
      <c r="AD1308">
        <v>0</v>
      </c>
      <c r="AE1308">
        <v>73301</v>
      </c>
      <c r="AF1308">
        <v>0</v>
      </c>
      <c r="AG1308">
        <v>0</v>
      </c>
      <c r="AH1308">
        <v>1000</v>
      </c>
      <c r="AI1308">
        <v>0.23862487399999999</v>
      </c>
      <c r="AJ1308">
        <v>1.0111219999999999E-3</v>
      </c>
      <c r="AK1308">
        <v>74.115267950000003</v>
      </c>
      <c r="AL1308">
        <v>0</v>
      </c>
      <c r="AM1308">
        <v>74.116279070000004</v>
      </c>
      <c r="AN1308">
        <v>0</v>
      </c>
      <c r="AO1308">
        <v>0</v>
      </c>
      <c r="AP1308">
        <v>41000</v>
      </c>
      <c r="AQ1308">
        <v>0</v>
      </c>
      <c r="AR1308">
        <v>41000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41.456016179999999</v>
      </c>
      <c r="AY1308">
        <v>0</v>
      </c>
      <c r="AZ1308">
        <v>41.456016179999999</v>
      </c>
      <c r="BA1308">
        <v>139</v>
      </c>
      <c r="BB1308">
        <v>0</v>
      </c>
      <c r="BC1308">
        <v>2000</v>
      </c>
      <c r="BD1308">
        <v>0</v>
      </c>
      <c r="BE1308">
        <v>2000</v>
      </c>
      <c r="BF1308">
        <v>0</v>
      </c>
      <c r="BG1308">
        <v>0</v>
      </c>
      <c r="BH1308">
        <v>0</v>
      </c>
      <c r="BI1308">
        <v>0.140546006</v>
      </c>
      <c r="BJ1308">
        <v>0</v>
      </c>
      <c r="BK1308">
        <v>2.0222446920000001</v>
      </c>
      <c r="BL1308">
        <v>0</v>
      </c>
      <c r="BM1308">
        <v>2.0222446920000001</v>
      </c>
      <c r="CA1308">
        <v>31</v>
      </c>
      <c r="CB1308">
        <v>0</v>
      </c>
      <c r="CC1308">
        <v>30300</v>
      </c>
      <c r="CD1308">
        <v>0</v>
      </c>
      <c r="CE1308">
        <v>30300</v>
      </c>
      <c r="CF1308">
        <v>0</v>
      </c>
      <c r="CG1308">
        <v>0</v>
      </c>
      <c r="CH1308">
        <v>1000</v>
      </c>
      <c r="CI1308">
        <v>3.1344793000000003E-2</v>
      </c>
      <c r="CJ1308">
        <v>0</v>
      </c>
      <c r="CK1308">
        <v>30.63700708</v>
      </c>
      <c r="CL1308">
        <v>0</v>
      </c>
      <c r="CM1308">
        <v>30.63700708</v>
      </c>
      <c r="EA1308">
        <v>66</v>
      </c>
      <c r="EB1308">
        <v>0</v>
      </c>
      <c r="EC1308">
        <v>0</v>
      </c>
      <c r="ED1308">
        <v>0</v>
      </c>
      <c r="EE1308">
        <v>0</v>
      </c>
      <c r="EF1308">
        <v>0</v>
      </c>
      <c r="EG1308">
        <v>0</v>
      </c>
      <c r="EH1308">
        <v>0</v>
      </c>
      <c r="EI1308">
        <v>6.6734075000000004E-2</v>
      </c>
      <c r="EJ1308">
        <v>0</v>
      </c>
      <c r="EK1308">
        <v>0</v>
      </c>
      <c r="EL1308">
        <v>0</v>
      </c>
      <c r="EM1308">
        <v>0</v>
      </c>
      <c r="FA1308">
        <v>1.41261E-4</v>
      </c>
      <c r="FC1308">
        <v>0</v>
      </c>
      <c r="FD1308">
        <v>0</v>
      </c>
      <c r="FE1308">
        <v>0</v>
      </c>
      <c r="FH1308">
        <v>1.41261E-4</v>
      </c>
      <c r="FI1308">
        <v>0</v>
      </c>
      <c r="FK1308" t="s">
        <v>284</v>
      </c>
      <c r="FL1308">
        <v>2000</v>
      </c>
    </row>
    <row r="1309" spans="1:168" x14ac:dyDescent="0.3">
      <c r="AA1309">
        <v>26</v>
      </c>
      <c r="AB1309">
        <v>0</v>
      </c>
      <c r="AC1309">
        <v>5600</v>
      </c>
      <c r="AD1309">
        <v>800</v>
      </c>
      <c r="AE1309">
        <v>6400</v>
      </c>
      <c r="AF1309">
        <v>0</v>
      </c>
      <c r="AG1309">
        <v>150000</v>
      </c>
      <c r="AH1309">
        <v>401000</v>
      </c>
      <c r="AI1309">
        <v>2.5922750000000001E-2</v>
      </c>
      <c r="AJ1309">
        <v>0</v>
      </c>
      <c r="AK1309">
        <v>5.5833615820000002</v>
      </c>
      <c r="AL1309">
        <v>0.79762308299999995</v>
      </c>
      <c r="AM1309">
        <v>6.3809846659999998</v>
      </c>
      <c r="BA1309">
        <v>21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2.0937606000000001E-2</v>
      </c>
      <c r="BJ1309">
        <v>0</v>
      </c>
      <c r="BK1309">
        <v>0</v>
      </c>
      <c r="BL1309">
        <v>0</v>
      </c>
      <c r="BM1309">
        <v>0</v>
      </c>
      <c r="CA1309">
        <v>5</v>
      </c>
      <c r="CB1309">
        <v>0</v>
      </c>
      <c r="CC1309">
        <v>5600</v>
      </c>
      <c r="CD1309">
        <v>800</v>
      </c>
      <c r="CE1309">
        <v>6400</v>
      </c>
      <c r="CF1309">
        <v>0</v>
      </c>
      <c r="CG1309">
        <v>150000</v>
      </c>
      <c r="CH1309">
        <v>401000</v>
      </c>
      <c r="CI1309">
        <v>4.9851440000000004E-3</v>
      </c>
      <c r="CJ1309">
        <v>0</v>
      </c>
      <c r="CK1309">
        <v>5.5833615820000002</v>
      </c>
      <c r="CL1309">
        <v>0.79762308299999995</v>
      </c>
      <c r="CM1309">
        <v>6.3809846659999998</v>
      </c>
      <c r="FA1309">
        <v>5.2992839999999999E-2</v>
      </c>
      <c r="FE1309">
        <v>0</v>
      </c>
      <c r="FH1309">
        <v>5.2992839999999999E-2</v>
      </c>
      <c r="FK1309" t="s">
        <v>284</v>
      </c>
      <c r="FL1309">
        <v>2001</v>
      </c>
    </row>
    <row r="1310" spans="1:168" x14ac:dyDescent="0.3">
      <c r="A1310">
        <v>0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210000</v>
      </c>
      <c r="I1310">
        <v>0</v>
      </c>
      <c r="J1310">
        <v>0</v>
      </c>
      <c r="K1310">
        <v>0</v>
      </c>
      <c r="L1310">
        <v>0</v>
      </c>
      <c r="M1310">
        <v>0</v>
      </c>
      <c r="AA1310">
        <v>103</v>
      </c>
      <c r="AB1310">
        <v>230</v>
      </c>
      <c r="AC1310">
        <v>516600</v>
      </c>
      <c r="AD1310">
        <v>0</v>
      </c>
      <c r="AE1310">
        <v>516830</v>
      </c>
      <c r="AF1310">
        <v>0</v>
      </c>
      <c r="AG1310">
        <v>280000</v>
      </c>
      <c r="AH1310">
        <v>1050000</v>
      </c>
      <c r="AI1310">
        <v>0.101293209</v>
      </c>
      <c r="AJ1310">
        <v>0.22618872000000001</v>
      </c>
      <c r="AK1310">
        <v>508.03953389999998</v>
      </c>
      <c r="AL1310">
        <v>0</v>
      </c>
      <c r="AM1310">
        <v>508.2657226</v>
      </c>
      <c r="AN1310">
        <v>0</v>
      </c>
      <c r="AO1310">
        <v>0</v>
      </c>
      <c r="AP1310">
        <v>300</v>
      </c>
      <c r="AQ1310">
        <v>0</v>
      </c>
      <c r="AR1310">
        <v>300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0.29502876500000003</v>
      </c>
      <c r="AY1310">
        <v>0</v>
      </c>
      <c r="AZ1310">
        <v>0.29502876500000003</v>
      </c>
      <c r="BA1310">
        <v>37</v>
      </c>
      <c r="BB1310">
        <v>0</v>
      </c>
      <c r="BC1310">
        <v>7000</v>
      </c>
      <c r="BD1310">
        <v>0</v>
      </c>
      <c r="BE1310">
        <v>7000</v>
      </c>
      <c r="BF1310">
        <v>0</v>
      </c>
      <c r="BG1310">
        <v>0</v>
      </c>
      <c r="BH1310">
        <v>0</v>
      </c>
      <c r="BI1310">
        <v>3.6386881000000003E-2</v>
      </c>
      <c r="BJ1310">
        <v>0</v>
      </c>
      <c r="BK1310">
        <v>6.8840045239999998</v>
      </c>
      <c r="BL1310">
        <v>0</v>
      </c>
      <c r="BM1310">
        <v>6.8840045239999998</v>
      </c>
      <c r="CA1310">
        <v>16</v>
      </c>
      <c r="CB1310">
        <v>230</v>
      </c>
      <c r="CC1310">
        <v>509300</v>
      </c>
      <c r="CD1310">
        <v>0</v>
      </c>
      <c r="CE1310">
        <v>509530</v>
      </c>
      <c r="CF1310">
        <v>0</v>
      </c>
      <c r="CG1310">
        <v>280000</v>
      </c>
      <c r="CH1310">
        <v>840000</v>
      </c>
      <c r="CI1310">
        <v>1.5734867E-2</v>
      </c>
      <c r="CJ1310">
        <v>0.22618872000000001</v>
      </c>
      <c r="CK1310">
        <v>500.86050060000002</v>
      </c>
      <c r="CL1310">
        <v>0</v>
      </c>
      <c r="CM1310">
        <v>501.08668929999999</v>
      </c>
      <c r="EA1310">
        <v>50</v>
      </c>
      <c r="EB1310">
        <v>0</v>
      </c>
      <c r="EC1310">
        <v>0</v>
      </c>
      <c r="ED1310">
        <v>0</v>
      </c>
      <c r="EE1310">
        <v>0</v>
      </c>
      <c r="EF1310">
        <v>0</v>
      </c>
      <c r="EG1310">
        <v>0</v>
      </c>
      <c r="EH1310">
        <v>0</v>
      </c>
      <c r="EI1310">
        <v>4.9171461E-2</v>
      </c>
      <c r="EJ1310">
        <v>0</v>
      </c>
      <c r="EK1310">
        <v>0</v>
      </c>
      <c r="EL1310">
        <v>0</v>
      </c>
      <c r="EM1310">
        <v>0</v>
      </c>
      <c r="FA1310">
        <v>0.13599169</v>
      </c>
      <c r="FB1310">
        <v>2.7198337999999999E-2</v>
      </c>
      <c r="FD1310">
        <v>0</v>
      </c>
      <c r="FE1310">
        <v>0</v>
      </c>
      <c r="FH1310">
        <v>0.108793352</v>
      </c>
      <c r="FI1310">
        <v>0</v>
      </c>
      <c r="FK1310" t="s">
        <v>284</v>
      </c>
      <c r="FL1310">
        <v>2002</v>
      </c>
    </row>
    <row r="1311" spans="1:168" x14ac:dyDescent="0.3">
      <c r="N1311">
        <v>29</v>
      </c>
      <c r="O1311">
        <v>1073</v>
      </c>
      <c r="P1311">
        <v>177530</v>
      </c>
      <c r="Q1311">
        <v>0</v>
      </c>
      <c r="R1311">
        <v>178603</v>
      </c>
      <c r="S1311">
        <v>0</v>
      </c>
      <c r="T1311">
        <v>25000</v>
      </c>
      <c r="U1311">
        <v>116300</v>
      </c>
      <c r="V1311">
        <v>2.8133215999999999E-2</v>
      </c>
      <c r="W1311">
        <v>1.0409289779999999</v>
      </c>
      <c r="X1311">
        <v>172.22378520000001</v>
      </c>
      <c r="Y1311">
        <v>0</v>
      </c>
      <c r="Z1311">
        <v>173.26471419999999</v>
      </c>
      <c r="AA1311">
        <v>70</v>
      </c>
      <c r="AB1311">
        <v>1123</v>
      </c>
      <c r="AC1311">
        <v>237530</v>
      </c>
      <c r="AD1311">
        <v>3000</v>
      </c>
      <c r="AE1311">
        <v>241653</v>
      </c>
      <c r="AF1311">
        <v>0</v>
      </c>
      <c r="AG1311">
        <v>25000</v>
      </c>
      <c r="AH1311">
        <v>216300</v>
      </c>
      <c r="AI1311">
        <v>6.7907761999999997E-2</v>
      </c>
      <c r="AJ1311">
        <v>1.0894345219999999</v>
      </c>
      <c r="AK1311">
        <v>230.4304382</v>
      </c>
      <c r="AL1311">
        <v>2.910332651</v>
      </c>
      <c r="AM1311">
        <v>234.43020540000001</v>
      </c>
      <c r="BA1311">
        <v>6</v>
      </c>
      <c r="BB1311">
        <v>50</v>
      </c>
      <c r="BC1311">
        <v>50800</v>
      </c>
      <c r="BD1311">
        <v>3000</v>
      </c>
      <c r="BE1311">
        <v>53850</v>
      </c>
      <c r="BF1311">
        <v>0</v>
      </c>
      <c r="BG1311">
        <v>0</v>
      </c>
      <c r="BH1311">
        <v>0</v>
      </c>
      <c r="BI1311">
        <v>5.820665E-3</v>
      </c>
      <c r="BJ1311">
        <v>4.8505543999999998E-2</v>
      </c>
      <c r="BK1311">
        <v>49.281632889999997</v>
      </c>
      <c r="BL1311">
        <v>2.910332651</v>
      </c>
      <c r="BM1311">
        <v>52.24047109</v>
      </c>
      <c r="CA1311">
        <v>4</v>
      </c>
      <c r="CB1311">
        <v>0</v>
      </c>
      <c r="CC1311">
        <v>9000</v>
      </c>
      <c r="CD1311">
        <v>0</v>
      </c>
      <c r="CE1311">
        <v>9000</v>
      </c>
      <c r="CF1311">
        <v>0</v>
      </c>
      <c r="CG1311">
        <v>0</v>
      </c>
      <c r="CH1311">
        <v>100000</v>
      </c>
      <c r="CI1311">
        <v>3.8804439999999998E-3</v>
      </c>
      <c r="CJ1311">
        <v>0</v>
      </c>
      <c r="CK1311">
        <v>8.7309979529999993</v>
      </c>
      <c r="CL1311">
        <v>0</v>
      </c>
      <c r="CM1311">
        <v>8.7309979529999993</v>
      </c>
      <c r="CN1311">
        <v>10</v>
      </c>
      <c r="CO1311">
        <v>0</v>
      </c>
      <c r="CP1311">
        <v>200</v>
      </c>
      <c r="CQ1311">
        <v>0</v>
      </c>
      <c r="CR1311">
        <v>200</v>
      </c>
      <c r="CS1311">
        <v>0</v>
      </c>
      <c r="CT1311">
        <v>0</v>
      </c>
      <c r="CU1311">
        <v>0</v>
      </c>
      <c r="CV1311">
        <v>9.7011089999999994E-3</v>
      </c>
      <c r="CW1311">
        <v>0</v>
      </c>
      <c r="CX1311">
        <v>0.19402217699999999</v>
      </c>
      <c r="CY1311">
        <v>0</v>
      </c>
      <c r="CZ1311">
        <v>0.19402217699999999</v>
      </c>
      <c r="DN1311">
        <v>0</v>
      </c>
      <c r="DO1311">
        <v>0</v>
      </c>
      <c r="DP1311">
        <v>0</v>
      </c>
      <c r="DQ1311">
        <v>0</v>
      </c>
      <c r="DR1311">
        <v>0</v>
      </c>
      <c r="DS1311">
        <v>0</v>
      </c>
      <c r="DT1311">
        <v>0</v>
      </c>
      <c r="DU1311">
        <v>0</v>
      </c>
      <c r="DV1311">
        <v>0</v>
      </c>
      <c r="DW1311">
        <v>0</v>
      </c>
      <c r="DX1311">
        <v>0</v>
      </c>
      <c r="DY1311">
        <v>0</v>
      </c>
      <c r="DZ1311">
        <v>0</v>
      </c>
      <c r="EA1311">
        <v>21</v>
      </c>
      <c r="EB1311">
        <v>0</v>
      </c>
      <c r="EC1311">
        <v>0</v>
      </c>
      <c r="ED1311">
        <v>0</v>
      </c>
      <c r="EE1311">
        <v>0</v>
      </c>
      <c r="EF1311">
        <v>0</v>
      </c>
      <c r="EG1311">
        <v>0</v>
      </c>
      <c r="EH1311">
        <v>0</v>
      </c>
      <c r="EI1311">
        <v>2.0372329000000002E-2</v>
      </c>
      <c r="EJ1311">
        <v>0</v>
      </c>
      <c r="EK1311">
        <v>0</v>
      </c>
      <c r="EL1311">
        <v>0</v>
      </c>
      <c r="EM1311">
        <v>0</v>
      </c>
      <c r="FA1311">
        <v>2.9657112999999999E-2</v>
      </c>
      <c r="FC1311">
        <v>1.5946011E-2</v>
      </c>
      <c r="FD1311">
        <v>0</v>
      </c>
      <c r="FE1311">
        <v>0</v>
      </c>
      <c r="FF1311">
        <v>0</v>
      </c>
      <c r="FH1311">
        <v>1.3711101999999999E-2</v>
      </c>
      <c r="FJ1311">
        <v>0</v>
      </c>
      <c r="FK1311" t="s">
        <v>284</v>
      </c>
      <c r="FL1311">
        <v>2003</v>
      </c>
    </row>
    <row r="1312" spans="1:168" x14ac:dyDescent="0.3">
      <c r="AA1312">
        <v>52</v>
      </c>
      <c r="AB1312">
        <v>40</v>
      </c>
      <c r="AC1312">
        <v>4050</v>
      </c>
      <c r="AD1312">
        <v>0</v>
      </c>
      <c r="AE1312">
        <v>4090</v>
      </c>
      <c r="AF1312">
        <v>0</v>
      </c>
      <c r="AG1312">
        <v>0</v>
      </c>
      <c r="AH1312">
        <v>3600</v>
      </c>
      <c r="AI1312">
        <v>4.9753624000000003E-2</v>
      </c>
      <c r="AJ1312">
        <v>3.8272017999999998E-2</v>
      </c>
      <c r="AK1312">
        <v>3.8750418600000001</v>
      </c>
      <c r="AL1312">
        <v>0</v>
      </c>
      <c r="AM1312">
        <v>3.9133138779999999</v>
      </c>
      <c r="BA1312">
        <v>38</v>
      </c>
      <c r="BB1312">
        <v>40</v>
      </c>
      <c r="BC1312">
        <v>4050</v>
      </c>
      <c r="BD1312">
        <v>0</v>
      </c>
      <c r="BE1312">
        <v>4090</v>
      </c>
      <c r="BF1312">
        <v>0</v>
      </c>
      <c r="BG1312">
        <v>0</v>
      </c>
      <c r="BH1312">
        <v>3600</v>
      </c>
      <c r="BI1312">
        <v>3.6358416999999997E-2</v>
      </c>
      <c r="BJ1312">
        <v>3.8272017999999998E-2</v>
      </c>
      <c r="BK1312">
        <v>3.8750418600000001</v>
      </c>
      <c r="BL1312">
        <v>0</v>
      </c>
      <c r="BM1312">
        <v>3.9133138779999999</v>
      </c>
      <c r="EA1312">
        <v>14</v>
      </c>
      <c r="EB1312">
        <v>0</v>
      </c>
      <c r="EC1312">
        <v>0</v>
      </c>
      <c r="ED1312">
        <v>0</v>
      </c>
      <c r="EE1312">
        <v>0</v>
      </c>
      <c r="EF1312">
        <v>0</v>
      </c>
      <c r="EG1312">
        <v>0</v>
      </c>
      <c r="EH1312">
        <v>0</v>
      </c>
      <c r="EI1312">
        <v>1.3395206E-2</v>
      </c>
      <c r="EJ1312">
        <v>0</v>
      </c>
      <c r="EK1312">
        <v>0</v>
      </c>
      <c r="EL1312">
        <v>0</v>
      </c>
      <c r="EM1312">
        <v>0</v>
      </c>
      <c r="FA1312">
        <v>4.60216E-4</v>
      </c>
      <c r="FD1312">
        <v>0</v>
      </c>
      <c r="FE1312">
        <v>4.60216E-4</v>
      </c>
      <c r="FK1312" t="s">
        <v>284</v>
      </c>
      <c r="FL1312">
        <v>2004</v>
      </c>
    </row>
    <row r="1313" spans="1:168" x14ac:dyDescent="0.3">
      <c r="AA1313">
        <v>88</v>
      </c>
      <c r="AB1313">
        <v>0</v>
      </c>
      <c r="AC1313">
        <v>2683571</v>
      </c>
      <c r="AD1313">
        <v>300000</v>
      </c>
      <c r="AE1313">
        <v>2983571</v>
      </c>
      <c r="AF1313">
        <v>0</v>
      </c>
      <c r="AG1313">
        <v>2050000</v>
      </c>
      <c r="AH1313">
        <v>7910000</v>
      </c>
      <c r="AI1313">
        <v>8.3014952000000003E-2</v>
      </c>
      <c r="AJ1313">
        <v>0</v>
      </c>
      <c r="AK1313">
        <v>2531.5513420000002</v>
      </c>
      <c r="AL1313">
        <v>283.00551860000002</v>
      </c>
      <c r="AM1313">
        <v>2814.556861</v>
      </c>
      <c r="BA1313">
        <v>41</v>
      </c>
      <c r="BB1313">
        <v>0</v>
      </c>
      <c r="BC1313">
        <v>14000</v>
      </c>
      <c r="BD1313">
        <v>0</v>
      </c>
      <c r="BE1313">
        <v>14000</v>
      </c>
      <c r="BF1313">
        <v>0</v>
      </c>
      <c r="BG1313">
        <v>0</v>
      </c>
      <c r="BH1313">
        <v>0</v>
      </c>
      <c r="BI1313">
        <v>3.8677420999999997E-2</v>
      </c>
      <c r="BJ1313">
        <v>0</v>
      </c>
      <c r="BK1313">
        <v>13.2069242</v>
      </c>
      <c r="BL1313">
        <v>0</v>
      </c>
      <c r="BM1313">
        <v>13.2069242</v>
      </c>
      <c r="CA1313">
        <v>47</v>
      </c>
      <c r="CB1313">
        <v>0</v>
      </c>
      <c r="CC1313">
        <v>2669571</v>
      </c>
      <c r="CD1313">
        <v>300000</v>
      </c>
      <c r="CE1313">
        <v>2969571</v>
      </c>
      <c r="CF1313">
        <v>0</v>
      </c>
      <c r="CG1313">
        <v>2050000</v>
      </c>
      <c r="CH1313">
        <v>7910000</v>
      </c>
      <c r="CI1313">
        <v>4.4337530999999999E-2</v>
      </c>
      <c r="CJ1313">
        <v>0</v>
      </c>
      <c r="CK1313">
        <v>2518.3444180000001</v>
      </c>
      <c r="CL1313">
        <v>283.00551860000002</v>
      </c>
      <c r="CM1313">
        <v>2801.3499360000001</v>
      </c>
      <c r="FA1313">
        <v>0.90144915599999997</v>
      </c>
      <c r="FE1313">
        <v>0</v>
      </c>
      <c r="FH1313">
        <v>0.90144915599999997</v>
      </c>
      <c r="FK1313" t="s">
        <v>284</v>
      </c>
      <c r="FL1313">
        <v>2005</v>
      </c>
    </row>
    <row r="1314" spans="1:168" x14ac:dyDescent="0.3">
      <c r="AA1314">
        <v>41</v>
      </c>
      <c r="AB1314">
        <v>0</v>
      </c>
      <c r="AC1314">
        <v>270700</v>
      </c>
      <c r="AD1314">
        <v>0</v>
      </c>
      <c r="AE1314">
        <v>270700</v>
      </c>
      <c r="AF1314">
        <v>0</v>
      </c>
      <c r="AG1314">
        <v>0</v>
      </c>
      <c r="AH1314">
        <v>2700</v>
      </c>
      <c r="AI1314">
        <v>3.8118260000000001E-2</v>
      </c>
      <c r="AJ1314">
        <v>0</v>
      </c>
      <c r="AK1314">
        <v>251.67348459999999</v>
      </c>
      <c r="AL1314">
        <v>0</v>
      </c>
      <c r="AM1314">
        <v>251.67348459999999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CA1314">
        <v>15</v>
      </c>
      <c r="CB1314">
        <v>0</v>
      </c>
      <c r="CC1314">
        <v>270700</v>
      </c>
      <c r="CD1314">
        <v>0</v>
      </c>
      <c r="CE1314">
        <v>270700</v>
      </c>
      <c r="CF1314">
        <v>0</v>
      </c>
      <c r="CG1314">
        <v>0</v>
      </c>
      <c r="CH1314">
        <v>2700</v>
      </c>
      <c r="CI1314">
        <v>1.3945704999999999E-2</v>
      </c>
      <c r="CJ1314">
        <v>0</v>
      </c>
      <c r="CK1314">
        <v>251.67348459999999</v>
      </c>
      <c r="CL1314">
        <v>0</v>
      </c>
      <c r="CM1314">
        <v>251.67348459999999</v>
      </c>
      <c r="CN1314">
        <v>21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1.9523987E-2</v>
      </c>
      <c r="CW1314">
        <v>0</v>
      </c>
      <c r="CX1314">
        <v>0</v>
      </c>
      <c r="CY1314">
        <v>0</v>
      </c>
      <c r="CZ1314">
        <v>0</v>
      </c>
      <c r="EA1314">
        <v>5</v>
      </c>
      <c r="EB1314">
        <v>0</v>
      </c>
      <c r="EC1314">
        <v>0</v>
      </c>
      <c r="ED1314">
        <v>0</v>
      </c>
      <c r="EE1314">
        <v>0</v>
      </c>
      <c r="EF1314">
        <v>0</v>
      </c>
      <c r="EG1314">
        <v>0</v>
      </c>
      <c r="EH1314">
        <v>0</v>
      </c>
      <c r="EI1314">
        <v>4.6485679999999996E-3</v>
      </c>
      <c r="EJ1314">
        <v>0</v>
      </c>
      <c r="EK1314">
        <v>0</v>
      </c>
      <c r="EL1314">
        <v>0</v>
      </c>
      <c r="EM1314">
        <v>0</v>
      </c>
      <c r="FA1314">
        <v>2.7681299999999999E-4</v>
      </c>
      <c r="FD1314">
        <v>0</v>
      </c>
      <c r="FE1314">
        <v>0</v>
      </c>
      <c r="FF1314">
        <v>0</v>
      </c>
      <c r="FH1314">
        <v>2.7681299999999999E-4</v>
      </c>
      <c r="FK1314" t="s">
        <v>284</v>
      </c>
      <c r="FL1314">
        <v>2006</v>
      </c>
    </row>
    <row r="1315" spans="1:168" x14ac:dyDescent="0.3">
      <c r="AA1315">
        <v>58</v>
      </c>
      <c r="AB1315">
        <v>0</v>
      </c>
      <c r="AC1315">
        <v>1828000</v>
      </c>
      <c r="AD1315">
        <v>30000</v>
      </c>
      <c r="AE1315">
        <v>1858000</v>
      </c>
      <c r="AF1315">
        <v>0</v>
      </c>
      <c r="AG1315">
        <v>1175000</v>
      </c>
      <c r="AH1315">
        <v>3600000</v>
      </c>
      <c r="AI1315">
        <v>5.3127661999999999E-2</v>
      </c>
      <c r="AJ1315">
        <v>0</v>
      </c>
      <c r="AK1315">
        <v>1674.437351</v>
      </c>
      <c r="AL1315">
        <v>27.479825229999999</v>
      </c>
      <c r="AM1315">
        <v>1701.9171759999999</v>
      </c>
      <c r="BA1315">
        <v>22</v>
      </c>
      <c r="BB1315">
        <v>0</v>
      </c>
      <c r="BC1315">
        <v>1655000</v>
      </c>
      <c r="BD1315">
        <v>0</v>
      </c>
      <c r="BE1315">
        <v>1655000</v>
      </c>
      <c r="BF1315">
        <v>0</v>
      </c>
      <c r="BG1315">
        <v>700000</v>
      </c>
      <c r="BH1315">
        <v>3000000</v>
      </c>
      <c r="BI1315">
        <v>2.0151872000000001E-2</v>
      </c>
      <c r="BJ1315">
        <v>0</v>
      </c>
      <c r="BK1315">
        <v>1515.970358</v>
      </c>
      <c r="BL1315">
        <v>0</v>
      </c>
      <c r="BM1315">
        <v>1515.970358</v>
      </c>
      <c r="CA1315">
        <v>20</v>
      </c>
      <c r="CB1315">
        <v>0</v>
      </c>
      <c r="CC1315">
        <v>173000</v>
      </c>
      <c r="CD1315">
        <v>30000</v>
      </c>
      <c r="CE1315">
        <v>203000</v>
      </c>
      <c r="CF1315">
        <v>0</v>
      </c>
      <c r="CG1315">
        <v>475000</v>
      </c>
      <c r="CH1315">
        <v>600000</v>
      </c>
      <c r="CI1315">
        <v>1.8319882999999999E-2</v>
      </c>
      <c r="CJ1315">
        <v>0</v>
      </c>
      <c r="CK1315">
        <v>158.4669921</v>
      </c>
      <c r="CL1315">
        <v>27.479825229999999</v>
      </c>
      <c r="CM1315">
        <v>185.94681739999999</v>
      </c>
      <c r="CN1315">
        <v>16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1.4655906999999999E-2</v>
      </c>
      <c r="CW1315">
        <v>0</v>
      </c>
      <c r="CX1315">
        <v>0</v>
      </c>
      <c r="CY1315">
        <v>0</v>
      </c>
      <c r="CZ1315">
        <v>0</v>
      </c>
      <c r="FA1315">
        <v>0.34197777099999999</v>
      </c>
      <c r="FE1315">
        <v>0.28498147600000001</v>
      </c>
      <c r="FF1315">
        <v>0</v>
      </c>
      <c r="FH1315">
        <v>5.6996295000000002E-2</v>
      </c>
      <c r="FK1315" t="s">
        <v>284</v>
      </c>
      <c r="FL1315">
        <v>2007</v>
      </c>
    </row>
    <row r="1316" spans="1:168" x14ac:dyDescent="0.3">
      <c r="AA1316">
        <v>36</v>
      </c>
      <c r="AB1316">
        <v>0</v>
      </c>
      <c r="AC1316">
        <v>520000</v>
      </c>
      <c r="AD1316">
        <v>0</v>
      </c>
      <c r="AE1316">
        <v>520000</v>
      </c>
      <c r="AF1316">
        <v>0</v>
      </c>
      <c r="AG1316">
        <v>0</v>
      </c>
      <c r="AH1316">
        <v>75000</v>
      </c>
      <c r="AI1316">
        <v>3.2486577000000003E-2</v>
      </c>
      <c r="AJ1316">
        <v>0</v>
      </c>
      <c r="AK1316">
        <v>469.25055270000001</v>
      </c>
      <c r="AL1316">
        <v>0</v>
      </c>
      <c r="AM1316">
        <v>469.25055270000001</v>
      </c>
      <c r="BA1316">
        <v>12</v>
      </c>
      <c r="BB1316">
        <v>0</v>
      </c>
      <c r="BC1316">
        <v>20000</v>
      </c>
      <c r="BD1316">
        <v>0</v>
      </c>
      <c r="BE1316">
        <v>20000</v>
      </c>
      <c r="BF1316">
        <v>0</v>
      </c>
      <c r="BG1316">
        <v>0</v>
      </c>
      <c r="BH1316">
        <v>0</v>
      </c>
      <c r="BI1316">
        <v>1.0828859E-2</v>
      </c>
      <c r="BJ1316">
        <v>0</v>
      </c>
      <c r="BK1316">
        <v>18.04809818</v>
      </c>
      <c r="BL1316">
        <v>0</v>
      </c>
      <c r="BM1316">
        <v>18.04809818</v>
      </c>
      <c r="CA1316">
        <v>2</v>
      </c>
      <c r="CB1316">
        <v>0</v>
      </c>
      <c r="CC1316">
        <v>500000</v>
      </c>
      <c r="CD1316">
        <v>0</v>
      </c>
      <c r="CE1316">
        <v>500000</v>
      </c>
      <c r="CF1316">
        <v>0</v>
      </c>
      <c r="CG1316">
        <v>0</v>
      </c>
      <c r="CH1316">
        <v>75000</v>
      </c>
      <c r="CI1316">
        <v>1.80481E-3</v>
      </c>
      <c r="CJ1316">
        <v>0</v>
      </c>
      <c r="CK1316">
        <v>451.20245449999999</v>
      </c>
      <c r="CL1316">
        <v>0</v>
      </c>
      <c r="CM1316">
        <v>451.20245449999999</v>
      </c>
      <c r="CN1316">
        <v>22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1.9852907999999999E-2</v>
      </c>
      <c r="CW1316">
        <v>0</v>
      </c>
      <c r="CX1316">
        <v>0</v>
      </c>
      <c r="CY1316">
        <v>0</v>
      </c>
      <c r="CZ1316">
        <v>0</v>
      </c>
      <c r="FA1316">
        <v>6.7568180000000004E-3</v>
      </c>
      <c r="FE1316">
        <v>0</v>
      </c>
      <c r="FF1316">
        <v>0</v>
      </c>
      <c r="FH1316">
        <v>6.7568180000000004E-3</v>
      </c>
      <c r="FK1316" t="s">
        <v>284</v>
      </c>
      <c r="FL1316">
        <v>2008</v>
      </c>
    </row>
    <row r="1317" spans="1:168" x14ac:dyDescent="0.3">
      <c r="AA1317">
        <v>32</v>
      </c>
      <c r="AB1317">
        <v>14</v>
      </c>
      <c r="AC1317">
        <v>252170</v>
      </c>
      <c r="AD1317">
        <v>0</v>
      </c>
      <c r="AE1317">
        <v>252184</v>
      </c>
      <c r="AF1317">
        <v>0</v>
      </c>
      <c r="AG1317">
        <v>0</v>
      </c>
      <c r="AH1317">
        <v>40000</v>
      </c>
      <c r="AI1317">
        <v>2.8453550000000001E-2</v>
      </c>
      <c r="AJ1317">
        <v>1.2448427999999999E-2</v>
      </c>
      <c r="AK1317">
        <v>224.2228624</v>
      </c>
      <c r="AL1317">
        <v>0</v>
      </c>
      <c r="AM1317">
        <v>224.2353109</v>
      </c>
      <c r="BA1317">
        <v>28</v>
      </c>
      <c r="BB1317">
        <v>14</v>
      </c>
      <c r="BC1317">
        <v>140170</v>
      </c>
      <c r="BD1317">
        <v>0</v>
      </c>
      <c r="BE1317">
        <v>140184</v>
      </c>
      <c r="BF1317">
        <v>0</v>
      </c>
      <c r="BG1317">
        <v>0</v>
      </c>
      <c r="BH1317">
        <v>0</v>
      </c>
      <c r="BI1317">
        <v>2.4896855999999998E-2</v>
      </c>
      <c r="BJ1317">
        <v>1.2448427999999999E-2</v>
      </c>
      <c r="BK1317">
        <v>124.6354389</v>
      </c>
      <c r="BL1317">
        <v>0</v>
      </c>
      <c r="BM1317">
        <v>124.64788729999999</v>
      </c>
      <c r="CA1317">
        <v>4</v>
      </c>
      <c r="CB1317">
        <v>0</v>
      </c>
      <c r="CC1317">
        <v>112000</v>
      </c>
      <c r="CD1317">
        <v>0</v>
      </c>
      <c r="CE1317">
        <v>112000</v>
      </c>
      <c r="CF1317">
        <v>0</v>
      </c>
      <c r="CG1317">
        <v>0</v>
      </c>
      <c r="CH1317">
        <v>40000</v>
      </c>
      <c r="CI1317">
        <v>3.556694E-3</v>
      </c>
      <c r="CJ1317">
        <v>0</v>
      </c>
      <c r="CK1317">
        <v>99.587423529999995</v>
      </c>
      <c r="CL1317">
        <v>0</v>
      </c>
      <c r="CM1317">
        <v>99.587423529999995</v>
      </c>
      <c r="FA1317">
        <v>4.4442220000000003E-3</v>
      </c>
      <c r="FE1317">
        <v>0</v>
      </c>
      <c r="FH1317">
        <v>4.4442220000000003E-3</v>
      </c>
      <c r="FK1317" t="s">
        <v>284</v>
      </c>
      <c r="FL1317">
        <v>2009</v>
      </c>
    </row>
    <row r="1318" spans="1:168" x14ac:dyDescent="0.3">
      <c r="N1318">
        <v>2</v>
      </c>
      <c r="O1318">
        <v>232</v>
      </c>
      <c r="P1318">
        <v>25000</v>
      </c>
      <c r="Q1318">
        <v>0</v>
      </c>
      <c r="R1318">
        <v>25232</v>
      </c>
      <c r="S1318">
        <v>0</v>
      </c>
      <c r="T1318">
        <v>400000</v>
      </c>
      <c r="U1318">
        <v>1150000</v>
      </c>
      <c r="V1318">
        <v>1.752956E-3</v>
      </c>
      <c r="W1318">
        <v>0.203342887</v>
      </c>
      <c r="X1318">
        <v>21.911949020000002</v>
      </c>
      <c r="Y1318">
        <v>0</v>
      </c>
      <c r="Z1318">
        <v>22.11529191</v>
      </c>
      <c r="AA1318">
        <v>182</v>
      </c>
      <c r="AB1318">
        <v>232</v>
      </c>
      <c r="AC1318">
        <v>1600075</v>
      </c>
      <c r="AD1318">
        <v>0</v>
      </c>
      <c r="AE1318">
        <v>1600307</v>
      </c>
      <c r="AF1318">
        <v>0</v>
      </c>
      <c r="AG1318">
        <v>550000</v>
      </c>
      <c r="AH1318">
        <v>7066000</v>
      </c>
      <c r="AI1318">
        <v>0.159518989</v>
      </c>
      <c r="AJ1318">
        <v>0.203342887</v>
      </c>
      <c r="AK1318">
        <v>1402.4304729999999</v>
      </c>
      <c r="AL1318">
        <v>0</v>
      </c>
      <c r="AM1318">
        <v>1402.633816</v>
      </c>
      <c r="BA1318">
        <v>66</v>
      </c>
      <c r="BB1318">
        <v>0</v>
      </c>
      <c r="BC1318">
        <v>1020000</v>
      </c>
      <c r="BD1318">
        <v>0</v>
      </c>
      <c r="BE1318">
        <v>1020000</v>
      </c>
      <c r="BF1318">
        <v>0</v>
      </c>
      <c r="BG1318">
        <v>0</v>
      </c>
      <c r="BH1318">
        <v>16000</v>
      </c>
      <c r="BI1318">
        <v>5.7847545E-2</v>
      </c>
      <c r="BJ1318">
        <v>0</v>
      </c>
      <c r="BK1318">
        <v>894.00752020000004</v>
      </c>
      <c r="BL1318">
        <v>0</v>
      </c>
      <c r="BM1318">
        <v>894.00752020000004</v>
      </c>
      <c r="CA1318">
        <v>43</v>
      </c>
      <c r="CB1318">
        <v>0</v>
      </c>
      <c r="CC1318">
        <v>555075</v>
      </c>
      <c r="CD1318">
        <v>0</v>
      </c>
      <c r="CE1318">
        <v>555075</v>
      </c>
      <c r="CF1318">
        <v>0</v>
      </c>
      <c r="CG1318">
        <v>150000</v>
      </c>
      <c r="CH1318">
        <v>5900000</v>
      </c>
      <c r="CI1318">
        <v>3.7688552E-2</v>
      </c>
      <c r="CJ1318">
        <v>0</v>
      </c>
      <c r="CK1318">
        <v>486.5110042</v>
      </c>
      <c r="CL1318">
        <v>0</v>
      </c>
      <c r="CM1318">
        <v>486.5110042</v>
      </c>
      <c r="CN1318">
        <v>71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6.2229935E-2</v>
      </c>
      <c r="CW1318">
        <v>0</v>
      </c>
      <c r="CX1318">
        <v>0</v>
      </c>
      <c r="CY1318">
        <v>0</v>
      </c>
      <c r="CZ1318">
        <v>0</v>
      </c>
      <c r="FA1318">
        <v>0.667990168</v>
      </c>
      <c r="FC1318">
        <v>0.108716203</v>
      </c>
      <c r="FE1318">
        <v>1.5125729999999999E-3</v>
      </c>
      <c r="FF1318">
        <v>0</v>
      </c>
      <c r="FH1318">
        <v>0.55776139199999997</v>
      </c>
      <c r="FK1318" t="s">
        <v>284</v>
      </c>
      <c r="FL1318">
        <v>2010</v>
      </c>
    </row>
    <row r="1319" spans="1:168" x14ac:dyDescent="0.3">
      <c r="A1319">
        <v>0</v>
      </c>
      <c r="B1319">
        <v>0</v>
      </c>
      <c r="C1319">
        <v>2500000</v>
      </c>
      <c r="D1319">
        <v>0</v>
      </c>
      <c r="E1319">
        <v>2500000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2160.8539689999998</v>
      </c>
      <c r="L1319">
        <v>0</v>
      </c>
      <c r="M1319">
        <v>2160.8539689999998</v>
      </c>
      <c r="N1319">
        <v>2</v>
      </c>
      <c r="O1319">
        <v>2</v>
      </c>
      <c r="P1319">
        <v>150</v>
      </c>
      <c r="Q1319">
        <v>0</v>
      </c>
      <c r="R1319">
        <v>152</v>
      </c>
      <c r="S1319">
        <v>0</v>
      </c>
      <c r="T1319">
        <v>0</v>
      </c>
      <c r="U1319">
        <v>0</v>
      </c>
      <c r="V1319">
        <v>1.728683E-3</v>
      </c>
      <c r="W1319">
        <v>1.728683E-3</v>
      </c>
      <c r="X1319">
        <v>0.129651238</v>
      </c>
      <c r="Y1319">
        <v>0</v>
      </c>
      <c r="Z1319">
        <v>0.13137992100000001</v>
      </c>
      <c r="AA1319">
        <v>125</v>
      </c>
      <c r="AB1319">
        <v>2</v>
      </c>
      <c r="AC1319">
        <v>3610600</v>
      </c>
      <c r="AD1319">
        <v>40000</v>
      </c>
      <c r="AE1319">
        <v>3650602</v>
      </c>
      <c r="AF1319">
        <v>0</v>
      </c>
      <c r="AG1319">
        <v>200000</v>
      </c>
      <c r="AH1319">
        <v>597700</v>
      </c>
      <c r="AI1319">
        <v>0.10804269800000001</v>
      </c>
      <c r="AJ1319">
        <v>1.728683E-3</v>
      </c>
      <c r="AK1319">
        <v>3120.791737</v>
      </c>
      <c r="AL1319">
        <v>34.573663510000003</v>
      </c>
      <c r="AM1319">
        <v>3155.3671290000002</v>
      </c>
      <c r="BA1319">
        <v>77</v>
      </c>
      <c r="BB1319">
        <v>0</v>
      </c>
      <c r="BC1319">
        <v>440000</v>
      </c>
      <c r="BD1319">
        <v>40000</v>
      </c>
      <c r="BE1319">
        <v>480000</v>
      </c>
      <c r="BF1319">
        <v>0</v>
      </c>
      <c r="BG1319">
        <v>0</v>
      </c>
      <c r="BH1319">
        <v>0</v>
      </c>
      <c r="BI1319">
        <v>6.6554301999999996E-2</v>
      </c>
      <c r="BJ1319">
        <v>0</v>
      </c>
      <c r="BK1319">
        <v>380.31029860000001</v>
      </c>
      <c r="BL1319">
        <v>34.573663510000003</v>
      </c>
      <c r="BM1319">
        <v>414.88396210000002</v>
      </c>
      <c r="CA1319">
        <v>43</v>
      </c>
      <c r="CB1319">
        <v>0</v>
      </c>
      <c r="CC1319">
        <v>550450</v>
      </c>
      <c r="CD1319">
        <v>0</v>
      </c>
      <c r="CE1319">
        <v>550450</v>
      </c>
      <c r="CF1319">
        <v>0</v>
      </c>
      <c r="CG1319">
        <v>0</v>
      </c>
      <c r="CH1319">
        <v>97700</v>
      </c>
      <c r="CI1319">
        <v>3.7166688000000003E-2</v>
      </c>
      <c r="CJ1319">
        <v>0</v>
      </c>
      <c r="CK1319">
        <v>475.77682700000003</v>
      </c>
      <c r="CL1319">
        <v>0</v>
      </c>
      <c r="CM1319">
        <v>475.77682700000003</v>
      </c>
      <c r="DN1319">
        <v>0</v>
      </c>
      <c r="DO1319">
        <v>0</v>
      </c>
      <c r="DP1319">
        <v>0</v>
      </c>
      <c r="DQ1319">
        <v>0</v>
      </c>
      <c r="DR1319">
        <v>0</v>
      </c>
      <c r="DS1319">
        <v>0</v>
      </c>
      <c r="DT1319">
        <v>0</v>
      </c>
      <c r="DU1319">
        <v>0</v>
      </c>
      <c r="DV1319">
        <v>0</v>
      </c>
      <c r="DW1319">
        <v>0</v>
      </c>
      <c r="DX1319">
        <v>0</v>
      </c>
      <c r="DY1319">
        <v>0</v>
      </c>
      <c r="DZ1319">
        <v>0</v>
      </c>
      <c r="EA1319">
        <v>3</v>
      </c>
      <c r="EB1319">
        <v>0</v>
      </c>
      <c r="EC1319">
        <v>120000</v>
      </c>
      <c r="ED1319">
        <v>0</v>
      </c>
      <c r="EE1319">
        <v>120000</v>
      </c>
      <c r="EF1319">
        <v>0</v>
      </c>
      <c r="EG1319">
        <v>200000</v>
      </c>
      <c r="EH1319">
        <v>500000</v>
      </c>
      <c r="EI1319">
        <v>2.5930250000000001E-3</v>
      </c>
      <c r="EJ1319">
        <v>0</v>
      </c>
      <c r="EK1319">
        <v>103.7209905</v>
      </c>
      <c r="EL1319">
        <v>0</v>
      </c>
      <c r="EM1319">
        <v>103.7209905</v>
      </c>
      <c r="FA1319">
        <v>5.0631517000000001E-2</v>
      </c>
      <c r="FB1319">
        <v>0</v>
      </c>
      <c r="FC1319">
        <v>0</v>
      </c>
      <c r="FD1319">
        <v>4.2355293000000002E-2</v>
      </c>
      <c r="FE1319">
        <v>0</v>
      </c>
      <c r="FH1319">
        <v>8.2762240000000004E-3</v>
      </c>
      <c r="FJ1319">
        <v>0</v>
      </c>
      <c r="FK1319" t="s">
        <v>284</v>
      </c>
      <c r="FL1319">
        <v>2011</v>
      </c>
    </row>
    <row r="1320" spans="1:168" x14ac:dyDescent="0.3">
      <c r="N1320">
        <v>2</v>
      </c>
      <c r="O1320">
        <v>11</v>
      </c>
      <c r="P1320">
        <v>45000</v>
      </c>
      <c r="Q1320">
        <v>4000</v>
      </c>
      <c r="R1320">
        <v>49011</v>
      </c>
      <c r="S1320">
        <v>0</v>
      </c>
      <c r="T1320">
        <v>160000</v>
      </c>
      <c r="U1320">
        <v>320000</v>
      </c>
      <c r="V1320">
        <v>1.7054080000000001E-3</v>
      </c>
      <c r="W1320">
        <v>9.3797429999999994E-3</v>
      </c>
      <c r="X1320">
        <v>38.37167659</v>
      </c>
      <c r="Y1320">
        <v>3.4108156969999999</v>
      </c>
      <c r="Z1320">
        <v>41.79187203</v>
      </c>
      <c r="AA1320">
        <v>21</v>
      </c>
      <c r="AB1320">
        <v>11</v>
      </c>
      <c r="AC1320">
        <v>132000</v>
      </c>
      <c r="AD1320">
        <v>4000</v>
      </c>
      <c r="AE1320">
        <v>136011</v>
      </c>
      <c r="AF1320">
        <v>0</v>
      </c>
      <c r="AG1320">
        <v>259000</v>
      </c>
      <c r="AH1320">
        <v>1175000</v>
      </c>
      <c r="AI1320">
        <v>1.7906782E-2</v>
      </c>
      <c r="AJ1320">
        <v>9.3797429999999994E-3</v>
      </c>
      <c r="AK1320">
        <v>112.556918</v>
      </c>
      <c r="AL1320">
        <v>3.4108156969999999</v>
      </c>
      <c r="AM1320">
        <v>115.97711339999999</v>
      </c>
      <c r="CA1320">
        <v>19</v>
      </c>
      <c r="CB1320">
        <v>0</v>
      </c>
      <c r="CC1320">
        <v>87000</v>
      </c>
      <c r="CD1320">
        <v>0</v>
      </c>
      <c r="CE1320">
        <v>87000</v>
      </c>
      <c r="CF1320">
        <v>0</v>
      </c>
      <c r="CG1320">
        <v>99000</v>
      </c>
      <c r="CH1320">
        <v>855000</v>
      </c>
      <c r="CI1320">
        <v>1.6201375E-2</v>
      </c>
      <c r="CJ1320">
        <v>0</v>
      </c>
      <c r="CK1320">
        <v>74.185241399999995</v>
      </c>
      <c r="CL1320">
        <v>0</v>
      </c>
      <c r="CM1320">
        <v>74.185241399999995</v>
      </c>
      <c r="FA1320">
        <v>9.7827806000000003E-2</v>
      </c>
      <c r="FC1320">
        <v>2.6642466E-2</v>
      </c>
      <c r="FH1320">
        <v>7.118534E-2</v>
      </c>
      <c r="FK1320" t="s">
        <v>284</v>
      </c>
      <c r="FL1320">
        <v>2012</v>
      </c>
    </row>
    <row r="1321" spans="1:168" x14ac:dyDescent="0.3">
      <c r="AA1321">
        <v>223</v>
      </c>
      <c r="AB1321">
        <v>0</v>
      </c>
      <c r="AC1321">
        <v>172000</v>
      </c>
      <c r="AD1321">
        <v>0</v>
      </c>
      <c r="AE1321">
        <v>172000</v>
      </c>
      <c r="AF1321">
        <v>0</v>
      </c>
      <c r="AG1321">
        <v>915000</v>
      </c>
      <c r="AH1321">
        <v>5702000</v>
      </c>
      <c r="AI1321">
        <v>0.187667786</v>
      </c>
      <c r="AJ1321">
        <v>0</v>
      </c>
      <c r="AK1321">
        <v>144.74824749999999</v>
      </c>
      <c r="AL1321">
        <v>0</v>
      </c>
      <c r="AM1321">
        <v>144.74824749999999</v>
      </c>
      <c r="BA1321">
        <v>13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1.0940274999999999E-2</v>
      </c>
      <c r="BJ1321">
        <v>0</v>
      </c>
      <c r="BK1321">
        <v>0</v>
      </c>
      <c r="BL1321">
        <v>0</v>
      </c>
      <c r="BM1321">
        <v>0</v>
      </c>
      <c r="CA1321">
        <v>210</v>
      </c>
      <c r="CB1321">
        <v>0</v>
      </c>
      <c r="CC1321">
        <v>172000</v>
      </c>
      <c r="CD1321">
        <v>0</v>
      </c>
      <c r="CE1321">
        <v>172000</v>
      </c>
      <c r="CF1321">
        <v>0</v>
      </c>
      <c r="CG1321">
        <v>915000</v>
      </c>
      <c r="CH1321">
        <v>5702000</v>
      </c>
      <c r="CI1321">
        <v>0.176727511</v>
      </c>
      <c r="CJ1321">
        <v>0</v>
      </c>
      <c r="CK1321">
        <v>144.74824749999999</v>
      </c>
      <c r="CL1321">
        <v>0</v>
      </c>
      <c r="CM1321">
        <v>144.74824749999999</v>
      </c>
      <c r="FA1321">
        <v>0.44741219700000001</v>
      </c>
      <c r="FE1321">
        <v>0</v>
      </c>
      <c r="FH1321">
        <v>0.44741219700000001</v>
      </c>
      <c r="FK1321" t="s">
        <v>284</v>
      </c>
      <c r="FL1321">
        <v>2013</v>
      </c>
    </row>
    <row r="1322" spans="1:168" x14ac:dyDescent="0.3">
      <c r="N1322">
        <v>3</v>
      </c>
      <c r="O1322">
        <v>0</v>
      </c>
      <c r="P1322">
        <v>27381</v>
      </c>
      <c r="Q1322">
        <v>0</v>
      </c>
      <c r="R1322">
        <v>27381</v>
      </c>
      <c r="S1322">
        <v>0</v>
      </c>
      <c r="T1322">
        <v>0</v>
      </c>
      <c r="U1322">
        <v>0</v>
      </c>
      <c r="V1322">
        <v>2.492626E-3</v>
      </c>
      <c r="W1322">
        <v>0</v>
      </c>
      <c r="X1322">
        <v>22.750197329999999</v>
      </c>
      <c r="Y1322">
        <v>0</v>
      </c>
      <c r="Z1322">
        <v>22.750197329999999</v>
      </c>
      <c r="AA1322">
        <v>22</v>
      </c>
      <c r="AB1322">
        <v>135</v>
      </c>
      <c r="AC1322">
        <v>171381</v>
      </c>
      <c r="AD1322">
        <v>0</v>
      </c>
      <c r="AE1322">
        <v>171516</v>
      </c>
      <c r="AF1322">
        <v>0</v>
      </c>
      <c r="AG1322">
        <v>1200000</v>
      </c>
      <c r="AH1322">
        <v>2541500</v>
      </c>
      <c r="AI1322">
        <v>1.8279257E-2</v>
      </c>
      <c r="AJ1322">
        <v>0.112168169</v>
      </c>
      <c r="AK1322">
        <v>142.3962444</v>
      </c>
      <c r="AL1322">
        <v>0</v>
      </c>
      <c r="AM1322">
        <v>142.50841260000001</v>
      </c>
      <c r="CA1322">
        <v>19</v>
      </c>
      <c r="CB1322">
        <v>135</v>
      </c>
      <c r="CC1322">
        <v>144000</v>
      </c>
      <c r="CD1322">
        <v>0</v>
      </c>
      <c r="CE1322">
        <v>144135</v>
      </c>
      <c r="CF1322">
        <v>0</v>
      </c>
      <c r="CG1322">
        <v>1200000</v>
      </c>
      <c r="CH1322">
        <v>2541500</v>
      </c>
      <c r="CI1322">
        <v>1.5786630999999999E-2</v>
      </c>
      <c r="CJ1322">
        <v>0.112168169</v>
      </c>
      <c r="CK1322">
        <v>119.6460471</v>
      </c>
      <c r="CL1322">
        <v>0</v>
      </c>
      <c r="CM1322">
        <v>119.7582153</v>
      </c>
      <c r="FA1322">
        <v>0.193218535</v>
      </c>
      <c r="FC1322">
        <v>0</v>
      </c>
      <c r="FH1322">
        <v>0.193218535</v>
      </c>
      <c r="FK1322" t="s">
        <v>284</v>
      </c>
      <c r="FL1322">
        <v>2014</v>
      </c>
    </row>
    <row r="1323" spans="1:168" x14ac:dyDescent="0.3">
      <c r="AA1323">
        <v>42</v>
      </c>
      <c r="AB1323">
        <v>458</v>
      </c>
      <c r="AC1323">
        <v>20592</v>
      </c>
      <c r="AD1323">
        <v>741</v>
      </c>
      <c r="AE1323">
        <v>21791</v>
      </c>
      <c r="AF1323">
        <v>0</v>
      </c>
      <c r="AG1323">
        <v>343000</v>
      </c>
      <c r="AH1323">
        <v>825000</v>
      </c>
      <c r="AI1323">
        <v>3.4466346000000002E-2</v>
      </c>
      <c r="AJ1323">
        <v>0.375847298</v>
      </c>
      <c r="AK1323">
        <v>16.898357099999998</v>
      </c>
      <c r="AL1323">
        <v>0.60808481999999997</v>
      </c>
      <c r="AM1323">
        <v>17.882289220000001</v>
      </c>
      <c r="BA1323">
        <v>0</v>
      </c>
      <c r="BB1323">
        <v>0</v>
      </c>
      <c r="BC1323">
        <v>3000</v>
      </c>
      <c r="BD1323">
        <v>0</v>
      </c>
      <c r="BE1323">
        <v>3000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2.4618818619999998</v>
      </c>
      <c r="BL1323">
        <v>0</v>
      </c>
      <c r="BM1323">
        <v>2.4618818619999998</v>
      </c>
      <c r="CA1323">
        <v>42</v>
      </c>
      <c r="CB1323">
        <v>458</v>
      </c>
      <c r="CC1323">
        <v>17592</v>
      </c>
      <c r="CD1323">
        <v>741</v>
      </c>
      <c r="CE1323">
        <v>18791</v>
      </c>
      <c r="CF1323">
        <v>0</v>
      </c>
      <c r="CG1323">
        <v>343000</v>
      </c>
      <c r="CH1323">
        <v>825000</v>
      </c>
      <c r="CI1323">
        <v>3.4466346000000002E-2</v>
      </c>
      <c r="CJ1323">
        <v>0.375847298</v>
      </c>
      <c r="CK1323">
        <v>14.43647524</v>
      </c>
      <c r="CL1323">
        <v>0.60808481999999997</v>
      </c>
      <c r="CM1323">
        <v>15.42040736</v>
      </c>
      <c r="FA1323">
        <v>7.0400299999999999E-2</v>
      </c>
      <c r="FE1323">
        <v>0</v>
      </c>
      <c r="FH1323">
        <v>7.0400299999999999E-2</v>
      </c>
      <c r="FK1323" t="s">
        <v>284</v>
      </c>
      <c r="FL1323">
        <v>2015</v>
      </c>
    </row>
    <row r="1324" spans="1:168" x14ac:dyDescent="0.3">
      <c r="AA1324">
        <v>90</v>
      </c>
      <c r="AB1324">
        <v>0</v>
      </c>
      <c r="AC1324">
        <v>71500</v>
      </c>
      <c r="AD1324">
        <v>3000</v>
      </c>
      <c r="AE1324">
        <v>74500</v>
      </c>
      <c r="AF1324">
        <v>0</v>
      </c>
      <c r="AG1324">
        <v>0</v>
      </c>
      <c r="AH1324">
        <v>75000</v>
      </c>
      <c r="AI1324">
        <v>7.2973170000000004E-2</v>
      </c>
      <c r="AJ1324">
        <v>0</v>
      </c>
      <c r="AK1324">
        <v>57.973129659999998</v>
      </c>
      <c r="AL1324">
        <v>2.4324390070000002</v>
      </c>
      <c r="AM1324">
        <v>60.40556866</v>
      </c>
      <c r="BA1324">
        <v>25</v>
      </c>
      <c r="BB1324">
        <v>0</v>
      </c>
      <c r="BC1324">
        <v>50000</v>
      </c>
      <c r="BD1324">
        <v>3000</v>
      </c>
      <c r="BE1324">
        <v>53000</v>
      </c>
      <c r="BF1324">
        <v>0</v>
      </c>
      <c r="BG1324">
        <v>0</v>
      </c>
      <c r="BH1324">
        <v>25000</v>
      </c>
      <c r="BI1324">
        <v>2.0270324999999999E-2</v>
      </c>
      <c r="BJ1324">
        <v>0</v>
      </c>
      <c r="BK1324">
        <v>40.540650110000001</v>
      </c>
      <c r="BL1324">
        <v>2.4324390070000002</v>
      </c>
      <c r="BM1324">
        <v>42.973089119999997</v>
      </c>
      <c r="CA1324">
        <v>65</v>
      </c>
      <c r="CB1324">
        <v>0</v>
      </c>
      <c r="CC1324">
        <v>21500</v>
      </c>
      <c r="CD1324">
        <v>0</v>
      </c>
      <c r="CE1324">
        <v>21500</v>
      </c>
      <c r="CF1324">
        <v>0</v>
      </c>
      <c r="CG1324">
        <v>0</v>
      </c>
      <c r="CH1324">
        <v>50000</v>
      </c>
      <c r="CI1324">
        <v>5.2702844999999998E-2</v>
      </c>
      <c r="CJ1324">
        <v>0</v>
      </c>
      <c r="CK1324">
        <v>17.43247955</v>
      </c>
      <c r="CL1324">
        <v>0</v>
      </c>
      <c r="CM1324">
        <v>17.43247955</v>
      </c>
      <c r="FA1324">
        <v>6.9541669999999998E-3</v>
      </c>
      <c r="FE1324">
        <v>2.3180560000000002E-3</v>
      </c>
      <c r="FH1324">
        <v>4.6361120000000004E-3</v>
      </c>
      <c r="FK1324" t="s">
        <v>284</v>
      </c>
      <c r="FL1324">
        <v>2016</v>
      </c>
    </row>
    <row r="1325" spans="1:168" x14ac:dyDescent="0.3">
      <c r="N1325">
        <v>467</v>
      </c>
      <c r="O1325">
        <v>6250</v>
      </c>
      <c r="P1325">
        <v>1450000</v>
      </c>
      <c r="Q1325">
        <v>0</v>
      </c>
      <c r="R1325">
        <v>1456250</v>
      </c>
      <c r="S1325">
        <v>0</v>
      </c>
      <c r="T1325">
        <v>2400000</v>
      </c>
      <c r="U1325">
        <v>8300000</v>
      </c>
      <c r="V1325">
        <v>0.37426769399999998</v>
      </c>
      <c r="W1325">
        <v>5.0089359419999999</v>
      </c>
      <c r="X1325">
        <v>1162.073138</v>
      </c>
      <c r="Y1325">
        <v>0</v>
      </c>
      <c r="Z1325">
        <v>1167.0820739999999</v>
      </c>
      <c r="AA1325">
        <v>498</v>
      </c>
      <c r="AB1325">
        <v>6250</v>
      </c>
      <c r="AC1325">
        <v>1452210</v>
      </c>
      <c r="AD1325">
        <v>1600</v>
      </c>
      <c r="AE1325">
        <v>1460060</v>
      </c>
      <c r="AF1325">
        <v>0</v>
      </c>
      <c r="AG1325">
        <v>2400000</v>
      </c>
      <c r="AH1325">
        <v>8302000</v>
      </c>
      <c r="AI1325">
        <v>0.39911201600000001</v>
      </c>
      <c r="AJ1325">
        <v>5.0089359419999999</v>
      </c>
      <c r="AK1325">
        <v>1163.844298</v>
      </c>
      <c r="AL1325">
        <v>1.2822876009999999</v>
      </c>
      <c r="AM1325">
        <v>1170.135522</v>
      </c>
      <c r="BA1325">
        <v>2</v>
      </c>
      <c r="BB1325">
        <v>0</v>
      </c>
      <c r="BC1325">
        <v>800</v>
      </c>
      <c r="BD1325">
        <v>0</v>
      </c>
      <c r="BE1325">
        <v>800</v>
      </c>
      <c r="BF1325">
        <v>0</v>
      </c>
      <c r="BG1325">
        <v>0</v>
      </c>
      <c r="BH1325">
        <v>0</v>
      </c>
      <c r="BI1325">
        <v>1.60286E-3</v>
      </c>
      <c r="BJ1325">
        <v>0</v>
      </c>
      <c r="BK1325">
        <v>0.64114380100000001</v>
      </c>
      <c r="BL1325">
        <v>0</v>
      </c>
      <c r="BM1325">
        <v>0.64114380100000001</v>
      </c>
      <c r="CA1325">
        <v>29</v>
      </c>
      <c r="CB1325">
        <v>0</v>
      </c>
      <c r="CC1325">
        <v>1410</v>
      </c>
      <c r="CD1325">
        <v>1600</v>
      </c>
      <c r="CE1325">
        <v>3010</v>
      </c>
      <c r="CF1325">
        <v>0</v>
      </c>
      <c r="CG1325">
        <v>0</v>
      </c>
      <c r="CH1325">
        <v>2000</v>
      </c>
      <c r="CI1325">
        <v>2.3241463E-2</v>
      </c>
      <c r="CJ1325">
        <v>0</v>
      </c>
      <c r="CK1325">
        <v>1.130015948</v>
      </c>
      <c r="CL1325">
        <v>1.2822876009999999</v>
      </c>
      <c r="CM1325">
        <v>2.4123035499999999</v>
      </c>
      <c r="FA1325">
        <v>0.71636278900000006</v>
      </c>
      <c r="FC1325">
        <v>0.71619021299999996</v>
      </c>
      <c r="FE1325">
        <v>0</v>
      </c>
      <c r="FH1325">
        <v>1.72576E-4</v>
      </c>
      <c r="FK1325" t="s">
        <v>284</v>
      </c>
      <c r="FL1325">
        <v>2017</v>
      </c>
    </row>
    <row r="1326" spans="1:168" x14ac:dyDescent="0.3">
      <c r="N1326">
        <v>0</v>
      </c>
      <c r="O1326">
        <v>4</v>
      </c>
      <c r="P1326">
        <v>3000</v>
      </c>
      <c r="Q1326">
        <v>0</v>
      </c>
      <c r="R1326">
        <v>3004</v>
      </c>
      <c r="S1326">
        <v>0</v>
      </c>
      <c r="T1326">
        <v>0</v>
      </c>
      <c r="U1326">
        <v>0</v>
      </c>
      <c r="V1326">
        <v>0</v>
      </c>
      <c r="W1326">
        <v>3.1697980000000001E-3</v>
      </c>
      <c r="X1326">
        <v>2.377348622</v>
      </c>
      <c r="Y1326">
        <v>0</v>
      </c>
      <c r="Z1326">
        <v>2.38051842</v>
      </c>
      <c r="AA1326">
        <v>40</v>
      </c>
      <c r="AB1326">
        <v>4</v>
      </c>
      <c r="AC1326">
        <v>13000</v>
      </c>
      <c r="AD1326">
        <v>120</v>
      </c>
      <c r="AE1326">
        <v>13124</v>
      </c>
      <c r="AF1326">
        <v>0</v>
      </c>
      <c r="AG1326">
        <v>0</v>
      </c>
      <c r="AH1326">
        <v>543805</v>
      </c>
      <c r="AI1326">
        <v>3.1697982E-2</v>
      </c>
      <c r="AJ1326">
        <v>3.1697980000000001E-3</v>
      </c>
      <c r="AK1326">
        <v>10.30184403</v>
      </c>
      <c r="AL1326">
        <v>9.5093944999999999E-2</v>
      </c>
      <c r="AM1326">
        <v>10.40010777</v>
      </c>
      <c r="BA1326">
        <v>20</v>
      </c>
      <c r="BB1326">
        <v>0</v>
      </c>
      <c r="BC1326">
        <v>0</v>
      </c>
      <c r="BD1326">
        <v>120</v>
      </c>
      <c r="BE1326">
        <v>120</v>
      </c>
      <c r="BF1326">
        <v>0</v>
      </c>
      <c r="BG1326">
        <v>0</v>
      </c>
      <c r="BH1326">
        <v>0</v>
      </c>
      <c r="BI1326">
        <v>1.5848991E-2</v>
      </c>
      <c r="BJ1326">
        <v>0</v>
      </c>
      <c r="BK1326">
        <v>0</v>
      </c>
      <c r="BL1326">
        <v>9.5093944999999999E-2</v>
      </c>
      <c r="BM1326">
        <v>9.5093944999999999E-2</v>
      </c>
      <c r="CA1326">
        <v>20</v>
      </c>
      <c r="CB1326">
        <v>0</v>
      </c>
      <c r="CC1326">
        <v>10000</v>
      </c>
      <c r="CD1326">
        <v>0</v>
      </c>
      <c r="CE1326">
        <v>10000</v>
      </c>
      <c r="CF1326">
        <v>0</v>
      </c>
      <c r="CG1326">
        <v>0</v>
      </c>
      <c r="CH1326">
        <v>543805</v>
      </c>
      <c r="CI1326">
        <v>1.5848991E-2</v>
      </c>
      <c r="CJ1326">
        <v>0</v>
      </c>
      <c r="CK1326">
        <v>7.9244954080000003</v>
      </c>
      <c r="CL1326">
        <v>0</v>
      </c>
      <c r="CM1326">
        <v>7.9244954080000003</v>
      </c>
      <c r="FA1326">
        <v>4.4488485000000001E-2</v>
      </c>
      <c r="FC1326">
        <v>0</v>
      </c>
      <c r="FE1326">
        <v>0</v>
      </c>
      <c r="FH1326">
        <v>4.4488485000000001E-2</v>
      </c>
      <c r="FK1326" t="s">
        <v>284</v>
      </c>
      <c r="FL1326">
        <v>2018</v>
      </c>
    </row>
    <row r="1327" spans="1:168" x14ac:dyDescent="0.3">
      <c r="AA1327">
        <v>16</v>
      </c>
      <c r="AB1327">
        <v>0</v>
      </c>
      <c r="AC1327">
        <v>1842</v>
      </c>
      <c r="AD1327">
        <v>3000</v>
      </c>
      <c r="AE1327">
        <v>4842</v>
      </c>
      <c r="AF1327">
        <v>0</v>
      </c>
      <c r="AG1327">
        <v>25000</v>
      </c>
      <c r="AH1327">
        <v>383000</v>
      </c>
      <c r="AI1327">
        <v>1.2541544E-2</v>
      </c>
      <c r="AJ1327">
        <v>0</v>
      </c>
      <c r="AK1327">
        <v>1.4438452369999999</v>
      </c>
      <c r="AL1327">
        <v>2.351539475</v>
      </c>
      <c r="AM1327">
        <v>3.7953847120000002</v>
      </c>
      <c r="BA1327">
        <v>12</v>
      </c>
      <c r="BB1327">
        <v>0</v>
      </c>
      <c r="BC1327">
        <v>642</v>
      </c>
      <c r="BD1327">
        <v>3000</v>
      </c>
      <c r="BE1327">
        <v>3642</v>
      </c>
      <c r="BF1327">
        <v>0</v>
      </c>
      <c r="BG1327">
        <v>0</v>
      </c>
      <c r="BH1327">
        <v>0</v>
      </c>
      <c r="BI1327">
        <v>9.4061579999999995E-3</v>
      </c>
      <c r="BJ1327">
        <v>0</v>
      </c>
      <c r="BK1327">
        <v>0.50322944800000002</v>
      </c>
      <c r="BL1327">
        <v>2.351539475</v>
      </c>
      <c r="BM1327">
        <v>2.8547689219999999</v>
      </c>
      <c r="CA1327">
        <v>4</v>
      </c>
      <c r="CB1327">
        <v>0</v>
      </c>
      <c r="CC1327">
        <v>1200</v>
      </c>
      <c r="CD1327">
        <v>0</v>
      </c>
      <c r="CE1327">
        <v>1200</v>
      </c>
      <c r="CF1327">
        <v>0</v>
      </c>
      <c r="CG1327">
        <v>25000</v>
      </c>
      <c r="CH1327">
        <v>383000</v>
      </c>
      <c r="CI1327">
        <v>3.135386E-3</v>
      </c>
      <c r="CJ1327">
        <v>0</v>
      </c>
      <c r="CK1327">
        <v>0.94061578999999995</v>
      </c>
      <c r="CL1327">
        <v>0</v>
      </c>
      <c r="CM1327">
        <v>0.94061578999999995</v>
      </c>
      <c r="FA1327">
        <v>3.0184336999999999E-2</v>
      </c>
      <c r="FE1327">
        <v>0</v>
      </c>
      <c r="FH1327">
        <v>3.0184336999999999E-2</v>
      </c>
      <c r="FK1327" t="s">
        <v>284</v>
      </c>
      <c r="FL1327">
        <v>2019</v>
      </c>
    </row>
    <row r="1328" spans="1:168" x14ac:dyDescent="0.3">
      <c r="N1328">
        <v>10</v>
      </c>
      <c r="O1328">
        <v>24</v>
      </c>
      <c r="P1328">
        <v>24369</v>
      </c>
      <c r="Q1328">
        <v>0</v>
      </c>
      <c r="R1328">
        <v>24393</v>
      </c>
      <c r="S1328">
        <v>0</v>
      </c>
      <c r="T1328">
        <v>0</v>
      </c>
      <c r="U1328">
        <v>75000</v>
      </c>
      <c r="V1328">
        <v>7.7559810000000003E-3</v>
      </c>
      <c r="W1328">
        <v>1.8614354999999999E-2</v>
      </c>
      <c r="X1328">
        <v>18.900550429999999</v>
      </c>
      <c r="Y1328">
        <v>0</v>
      </c>
      <c r="Z1328">
        <v>18.919164779999999</v>
      </c>
      <c r="AA1328">
        <v>82</v>
      </c>
      <c r="AB1328">
        <v>24</v>
      </c>
      <c r="AC1328">
        <v>123575</v>
      </c>
      <c r="AD1328">
        <v>0</v>
      </c>
      <c r="AE1328">
        <v>123599</v>
      </c>
      <c r="AF1328">
        <v>0</v>
      </c>
      <c r="AG1328">
        <v>0</v>
      </c>
      <c r="AH1328">
        <v>410000</v>
      </c>
      <c r="AI1328">
        <v>6.3599045000000007E-2</v>
      </c>
      <c r="AJ1328">
        <v>1.8614354999999999E-2</v>
      </c>
      <c r="AK1328">
        <v>95.844536880000007</v>
      </c>
      <c r="AL1328">
        <v>0</v>
      </c>
      <c r="AM1328">
        <v>95.863151239999993</v>
      </c>
      <c r="BA1328">
        <v>30</v>
      </c>
      <c r="BB1328">
        <v>0</v>
      </c>
      <c r="BC1328">
        <v>95100</v>
      </c>
      <c r="BD1328">
        <v>0</v>
      </c>
      <c r="BE1328">
        <v>95100</v>
      </c>
      <c r="BF1328">
        <v>0</v>
      </c>
      <c r="BG1328">
        <v>0</v>
      </c>
      <c r="BH1328">
        <v>0</v>
      </c>
      <c r="BI1328">
        <v>2.3267942999999999E-2</v>
      </c>
      <c r="BJ1328">
        <v>0</v>
      </c>
      <c r="BK1328">
        <v>73.7593806</v>
      </c>
      <c r="BL1328">
        <v>0</v>
      </c>
      <c r="BM1328">
        <v>73.7593806</v>
      </c>
      <c r="CA1328">
        <v>42</v>
      </c>
      <c r="CB1328">
        <v>0</v>
      </c>
      <c r="CC1328">
        <v>4106</v>
      </c>
      <c r="CD1328">
        <v>0</v>
      </c>
      <c r="CE1328">
        <v>4106</v>
      </c>
      <c r="CF1328">
        <v>0</v>
      </c>
      <c r="CG1328">
        <v>0</v>
      </c>
      <c r="CH1328">
        <v>335000</v>
      </c>
      <c r="CI1328">
        <v>3.2575120999999999E-2</v>
      </c>
      <c r="CJ1328">
        <v>0</v>
      </c>
      <c r="CK1328">
        <v>3.184605854</v>
      </c>
      <c r="CL1328">
        <v>0</v>
      </c>
      <c r="CM1328">
        <v>3.184605854</v>
      </c>
      <c r="FA1328">
        <v>3.8098423999999999E-2</v>
      </c>
      <c r="FC1328">
        <v>6.9692240000000004E-3</v>
      </c>
      <c r="FE1328">
        <v>0</v>
      </c>
      <c r="FH1328">
        <v>3.1129199999999999E-2</v>
      </c>
      <c r="FK1328" t="s">
        <v>284</v>
      </c>
      <c r="FL1328">
        <v>2020</v>
      </c>
    </row>
    <row r="1329" spans="1:168" x14ac:dyDescent="0.3">
      <c r="AA1329">
        <v>47</v>
      </c>
      <c r="AB1329">
        <v>148</v>
      </c>
      <c r="AC1329">
        <v>1300</v>
      </c>
      <c r="AD1329">
        <v>175</v>
      </c>
      <c r="AE1329">
        <v>1623</v>
      </c>
      <c r="AF1329">
        <v>0</v>
      </c>
      <c r="AG1329">
        <v>0</v>
      </c>
      <c r="AH1329">
        <v>500</v>
      </c>
      <c r="CA1329">
        <v>47</v>
      </c>
      <c r="CB1329">
        <v>148</v>
      </c>
      <c r="CC1329">
        <v>1300</v>
      </c>
      <c r="CD1329">
        <v>175</v>
      </c>
      <c r="CE1329">
        <v>1623</v>
      </c>
      <c r="CF1329">
        <v>0</v>
      </c>
      <c r="CG1329">
        <v>0</v>
      </c>
      <c r="CH1329">
        <v>500</v>
      </c>
      <c r="FK1329" t="s">
        <v>285</v>
      </c>
      <c r="FL1329">
        <v>2002</v>
      </c>
    </row>
    <row r="1330" spans="1:168" x14ac:dyDescent="0.3">
      <c r="AA1330">
        <v>0</v>
      </c>
      <c r="AB1330">
        <v>0</v>
      </c>
      <c r="AC1330">
        <v>0</v>
      </c>
      <c r="AD1330">
        <v>1000</v>
      </c>
      <c r="AE1330">
        <v>1000</v>
      </c>
      <c r="AF1330">
        <v>0</v>
      </c>
      <c r="AG1330">
        <v>0</v>
      </c>
      <c r="AH1330">
        <v>0</v>
      </c>
      <c r="CA1330">
        <v>0</v>
      </c>
      <c r="CB1330">
        <v>0</v>
      </c>
      <c r="CC1330">
        <v>0</v>
      </c>
      <c r="CD1330">
        <v>1000</v>
      </c>
      <c r="CE1330">
        <v>1000</v>
      </c>
      <c r="CF1330">
        <v>0</v>
      </c>
      <c r="CG1330">
        <v>0</v>
      </c>
      <c r="CH1330">
        <v>0</v>
      </c>
      <c r="FK1330" t="s">
        <v>285</v>
      </c>
      <c r="FL1330">
        <v>2003</v>
      </c>
    </row>
    <row r="1331" spans="1:168" x14ac:dyDescent="0.3">
      <c r="AA1331">
        <v>1</v>
      </c>
      <c r="AB1331">
        <v>8</v>
      </c>
      <c r="AC1331">
        <v>6000</v>
      </c>
      <c r="AD1331">
        <v>0</v>
      </c>
      <c r="AE1331">
        <v>6008</v>
      </c>
      <c r="AF1331">
        <v>0</v>
      </c>
      <c r="AG1331">
        <v>0</v>
      </c>
      <c r="AH1331">
        <v>0</v>
      </c>
      <c r="CA1331">
        <v>1</v>
      </c>
      <c r="CB1331">
        <v>8</v>
      </c>
      <c r="CC1331">
        <v>6000</v>
      </c>
      <c r="CD1331">
        <v>0</v>
      </c>
      <c r="CE1331">
        <v>6008</v>
      </c>
      <c r="CF1331">
        <v>0</v>
      </c>
      <c r="CG1331">
        <v>0</v>
      </c>
      <c r="CH1331">
        <v>0</v>
      </c>
      <c r="FK1331" t="s">
        <v>285</v>
      </c>
      <c r="FL1331">
        <v>2004</v>
      </c>
    </row>
    <row r="1332" spans="1:168" x14ac:dyDescent="0.3"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FK1332" t="s">
        <v>285</v>
      </c>
      <c r="FL1332">
        <v>2008</v>
      </c>
    </row>
    <row r="1333" spans="1:168" x14ac:dyDescent="0.3">
      <c r="AA1333">
        <v>5</v>
      </c>
      <c r="AB1333">
        <v>0</v>
      </c>
      <c r="AC1333">
        <v>35000</v>
      </c>
      <c r="AD1333">
        <v>0</v>
      </c>
      <c r="AE1333">
        <v>35000</v>
      </c>
      <c r="AF1333">
        <v>0</v>
      </c>
      <c r="AG1333">
        <v>0</v>
      </c>
      <c r="AH1333">
        <v>11000</v>
      </c>
      <c r="CA1333">
        <v>5</v>
      </c>
      <c r="CB1333">
        <v>0</v>
      </c>
      <c r="CC1333">
        <v>35000</v>
      </c>
      <c r="CD1333">
        <v>0</v>
      </c>
      <c r="CE1333">
        <v>35000</v>
      </c>
      <c r="CF1333">
        <v>0</v>
      </c>
      <c r="CG1333">
        <v>0</v>
      </c>
      <c r="CH1333">
        <v>11000</v>
      </c>
      <c r="FK1333" t="s">
        <v>285</v>
      </c>
      <c r="FL1333">
        <v>2015</v>
      </c>
    </row>
    <row r="1334" spans="1:168" x14ac:dyDescent="0.3">
      <c r="A1334">
        <v>0</v>
      </c>
      <c r="B1334">
        <v>0</v>
      </c>
      <c r="C1334">
        <v>100000</v>
      </c>
      <c r="D1334">
        <v>0</v>
      </c>
      <c r="E1334">
        <v>100000</v>
      </c>
      <c r="F1334">
        <v>0</v>
      </c>
      <c r="G1334">
        <v>0</v>
      </c>
      <c r="H1334">
        <v>0</v>
      </c>
      <c r="AA1334">
        <v>0</v>
      </c>
      <c r="AB1334">
        <v>0</v>
      </c>
      <c r="AC1334">
        <v>100000</v>
      </c>
      <c r="AD1334">
        <v>0</v>
      </c>
      <c r="AE1334">
        <v>100000</v>
      </c>
      <c r="AF1334">
        <v>0</v>
      </c>
      <c r="AG1334">
        <v>0</v>
      </c>
      <c r="AH1334">
        <v>0</v>
      </c>
      <c r="FK1334" t="s">
        <v>285</v>
      </c>
      <c r="FL1334">
        <v>2016</v>
      </c>
    </row>
    <row r="1335" spans="1:168" x14ac:dyDescent="0.3">
      <c r="AA1335">
        <v>0</v>
      </c>
      <c r="AB1335">
        <v>0</v>
      </c>
      <c r="AC1335">
        <v>10000</v>
      </c>
      <c r="AD1335">
        <v>0</v>
      </c>
      <c r="AE1335">
        <v>10000</v>
      </c>
      <c r="AF1335">
        <v>0</v>
      </c>
      <c r="AG1335">
        <v>0</v>
      </c>
      <c r="AH1335">
        <v>0</v>
      </c>
      <c r="CA1335">
        <v>0</v>
      </c>
      <c r="CB1335">
        <v>0</v>
      </c>
      <c r="CC1335">
        <v>10000</v>
      </c>
      <c r="CD1335">
        <v>0</v>
      </c>
      <c r="CE1335">
        <v>10000</v>
      </c>
      <c r="CF1335">
        <v>0</v>
      </c>
      <c r="CG1335">
        <v>0</v>
      </c>
      <c r="CH1335">
        <v>0</v>
      </c>
      <c r="FK1335" t="s">
        <v>285</v>
      </c>
      <c r="FL1335">
        <v>2019</v>
      </c>
    </row>
    <row r="1336" spans="1:168" x14ac:dyDescent="0.3">
      <c r="A1336">
        <v>2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4.7585058E-2</v>
      </c>
      <c r="J1336">
        <v>0</v>
      </c>
      <c r="K1336">
        <v>0</v>
      </c>
      <c r="L1336">
        <v>0</v>
      </c>
      <c r="M1336">
        <v>0</v>
      </c>
      <c r="AA1336">
        <v>2</v>
      </c>
      <c r="AB1336">
        <v>0</v>
      </c>
      <c r="AC1336">
        <v>2600000</v>
      </c>
      <c r="AD1336">
        <v>0</v>
      </c>
      <c r="AE1336">
        <v>2600000</v>
      </c>
      <c r="AF1336">
        <v>0</v>
      </c>
      <c r="AG1336">
        <v>0</v>
      </c>
      <c r="AH1336">
        <v>31600</v>
      </c>
      <c r="AI1336">
        <v>4.7585058E-2</v>
      </c>
      <c r="AJ1336">
        <v>0</v>
      </c>
      <c r="AK1336">
        <v>61860.575779999999</v>
      </c>
      <c r="AL1336">
        <v>0</v>
      </c>
      <c r="AM1336">
        <v>61860.575779999999</v>
      </c>
      <c r="CA1336">
        <v>0</v>
      </c>
      <c r="CB1336">
        <v>0</v>
      </c>
      <c r="CC1336">
        <v>2600000</v>
      </c>
      <c r="CD1336">
        <v>0</v>
      </c>
      <c r="CE1336">
        <v>2600000</v>
      </c>
      <c r="CF1336">
        <v>0</v>
      </c>
      <c r="CG1336">
        <v>0</v>
      </c>
      <c r="CH1336">
        <v>31600</v>
      </c>
      <c r="CI1336">
        <v>0</v>
      </c>
      <c r="CJ1336">
        <v>0</v>
      </c>
      <c r="CK1336">
        <v>61860.575779999999</v>
      </c>
      <c r="CL1336">
        <v>0</v>
      </c>
      <c r="CM1336">
        <v>61860.575779999999</v>
      </c>
      <c r="FA1336">
        <v>2.4525985050000001</v>
      </c>
      <c r="FB1336">
        <v>0</v>
      </c>
      <c r="FH1336">
        <v>2.4525985050000001</v>
      </c>
      <c r="FK1336" t="s">
        <v>286</v>
      </c>
      <c r="FL1336">
        <v>2000</v>
      </c>
    </row>
    <row r="1337" spans="1:168" x14ac:dyDescent="0.3">
      <c r="AA1337">
        <v>1</v>
      </c>
      <c r="AB1337">
        <v>0</v>
      </c>
      <c r="AC1337">
        <v>500</v>
      </c>
      <c r="AD1337">
        <v>0</v>
      </c>
      <c r="AE1337">
        <v>500</v>
      </c>
      <c r="AF1337">
        <v>0</v>
      </c>
      <c r="AG1337">
        <v>0</v>
      </c>
      <c r="AH1337">
        <v>832</v>
      </c>
      <c r="AI1337">
        <v>2.3934897E-2</v>
      </c>
      <c r="AJ1337">
        <v>0</v>
      </c>
      <c r="AK1337">
        <v>11.967448539999999</v>
      </c>
      <c r="AL1337">
        <v>0</v>
      </c>
      <c r="AM1337">
        <v>11.967448539999999</v>
      </c>
      <c r="BA1337">
        <v>1</v>
      </c>
      <c r="BB1337">
        <v>0</v>
      </c>
      <c r="BC1337">
        <v>500</v>
      </c>
      <c r="BD1337">
        <v>0</v>
      </c>
      <c r="BE1337">
        <v>500</v>
      </c>
      <c r="BF1337">
        <v>0</v>
      </c>
      <c r="BG1337">
        <v>0</v>
      </c>
      <c r="BH1337">
        <v>832</v>
      </c>
      <c r="BI1337">
        <v>2.3934897E-2</v>
      </c>
      <c r="BJ1337">
        <v>0</v>
      </c>
      <c r="BK1337">
        <v>11.967448539999999</v>
      </c>
      <c r="BL1337">
        <v>0</v>
      </c>
      <c r="BM1337">
        <v>11.967448539999999</v>
      </c>
      <c r="FA1337">
        <v>5.0065645999999998E-2</v>
      </c>
      <c r="FE1337">
        <v>5.0065645999999998E-2</v>
      </c>
      <c r="FK1337" t="s">
        <v>286</v>
      </c>
      <c r="FL1337">
        <v>2002</v>
      </c>
    </row>
    <row r="1338" spans="1:168" x14ac:dyDescent="0.3">
      <c r="AA1338">
        <v>13</v>
      </c>
      <c r="AB1338">
        <v>0</v>
      </c>
      <c r="AC1338">
        <v>6500</v>
      </c>
      <c r="AD1338">
        <v>0</v>
      </c>
      <c r="AE1338">
        <v>6500</v>
      </c>
      <c r="AF1338">
        <v>0</v>
      </c>
      <c r="AG1338">
        <v>0</v>
      </c>
      <c r="AH1338">
        <v>7752</v>
      </c>
      <c r="AI1338">
        <v>0.31257513799999997</v>
      </c>
      <c r="AJ1338">
        <v>0</v>
      </c>
      <c r="AK1338">
        <v>156.28756910000001</v>
      </c>
      <c r="AL1338">
        <v>0</v>
      </c>
      <c r="AM1338">
        <v>156.28756910000001</v>
      </c>
      <c r="BA1338">
        <v>0</v>
      </c>
      <c r="BB1338">
        <v>0</v>
      </c>
      <c r="BC1338">
        <v>6500</v>
      </c>
      <c r="BD1338">
        <v>0</v>
      </c>
      <c r="BE1338">
        <v>6500</v>
      </c>
      <c r="BF1338">
        <v>0</v>
      </c>
      <c r="BG1338">
        <v>0</v>
      </c>
      <c r="BH1338">
        <v>7752</v>
      </c>
      <c r="BI1338">
        <v>0</v>
      </c>
      <c r="BJ1338">
        <v>0</v>
      </c>
      <c r="BK1338">
        <v>156.28756910000001</v>
      </c>
      <c r="BL1338">
        <v>0</v>
      </c>
      <c r="BM1338">
        <v>156.28756910000001</v>
      </c>
      <c r="EA1338">
        <v>13</v>
      </c>
      <c r="EB1338">
        <v>0</v>
      </c>
      <c r="EC1338">
        <v>0</v>
      </c>
      <c r="ED1338">
        <v>0</v>
      </c>
      <c r="EE1338">
        <v>0</v>
      </c>
      <c r="EF1338">
        <v>0</v>
      </c>
      <c r="EG1338">
        <v>0</v>
      </c>
      <c r="EH1338">
        <v>0</v>
      </c>
      <c r="EI1338">
        <v>0.31257513799999997</v>
      </c>
      <c r="EJ1338">
        <v>0</v>
      </c>
      <c r="EK1338">
        <v>0</v>
      </c>
      <c r="EL1338">
        <v>0</v>
      </c>
      <c r="EM1338">
        <v>0</v>
      </c>
      <c r="FA1338">
        <v>0.25940746599999998</v>
      </c>
      <c r="FD1338">
        <v>0</v>
      </c>
      <c r="FE1338">
        <v>0.25940746599999998</v>
      </c>
      <c r="FK1338" t="s">
        <v>286</v>
      </c>
      <c r="FL1338">
        <v>2005</v>
      </c>
    </row>
    <row r="1339" spans="1:168" x14ac:dyDescent="0.3">
      <c r="A1339">
        <v>0</v>
      </c>
      <c r="B1339">
        <v>0</v>
      </c>
      <c r="C1339">
        <v>210394</v>
      </c>
      <c r="D1339">
        <v>0</v>
      </c>
      <c r="E1339">
        <v>210394</v>
      </c>
      <c r="F1339">
        <v>0</v>
      </c>
      <c r="G1339">
        <v>0</v>
      </c>
      <c r="H1339">
        <v>406000</v>
      </c>
      <c r="I1339">
        <v>0</v>
      </c>
      <c r="J1339">
        <v>0</v>
      </c>
      <c r="K1339">
        <v>5094.2857139999996</v>
      </c>
      <c r="L1339">
        <v>0</v>
      </c>
      <c r="M1339">
        <v>5094.2857139999996</v>
      </c>
      <c r="AA1339">
        <v>0</v>
      </c>
      <c r="AB1339">
        <v>0</v>
      </c>
      <c r="AC1339">
        <v>210394</v>
      </c>
      <c r="AD1339">
        <v>0</v>
      </c>
      <c r="AE1339">
        <v>210394</v>
      </c>
      <c r="AF1339">
        <v>0</v>
      </c>
      <c r="AG1339">
        <v>0</v>
      </c>
      <c r="AH1339">
        <v>406000</v>
      </c>
      <c r="AI1339">
        <v>0</v>
      </c>
      <c r="AJ1339">
        <v>0</v>
      </c>
      <c r="AK1339">
        <v>5094.2857139999996</v>
      </c>
      <c r="AL1339">
        <v>0</v>
      </c>
      <c r="AM1339">
        <v>5094.2857139999996</v>
      </c>
      <c r="FA1339">
        <v>9.2247789630000003</v>
      </c>
      <c r="FB1339">
        <v>9.2247789630000003</v>
      </c>
      <c r="FK1339" t="s">
        <v>286</v>
      </c>
      <c r="FL1339">
        <v>2007</v>
      </c>
    </row>
    <row r="1340" spans="1:168" x14ac:dyDescent="0.3">
      <c r="AA1340">
        <v>3</v>
      </c>
      <c r="AB1340">
        <v>0</v>
      </c>
      <c r="AC1340">
        <v>4000</v>
      </c>
      <c r="AD1340">
        <v>0</v>
      </c>
      <c r="AE1340">
        <v>4000</v>
      </c>
      <c r="AF1340">
        <v>0</v>
      </c>
      <c r="AG1340">
        <v>0</v>
      </c>
      <c r="AH1340">
        <v>0</v>
      </c>
      <c r="AI1340">
        <v>7.2939459999999998E-2</v>
      </c>
      <c r="AJ1340">
        <v>0</v>
      </c>
      <c r="AK1340">
        <v>97.252613659999994</v>
      </c>
      <c r="AL1340">
        <v>0</v>
      </c>
      <c r="AM1340">
        <v>97.252613659999994</v>
      </c>
      <c r="BA1340">
        <v>3</v>
      </c>
      <c r="BB1340">
        <v>0</v>
      </c>
      <c r="BC1340">
        <v>4000</v>
      </c>
      <c r="BD1340">
        <v>0</v>
      </c>
      <c r="BE1340">
        <v>4000</v>
      </c>
      <c r="BF1340">
        <v>0</v>
      </c>
      <c r="BG1340">
        <v>0</v>
      </c>
      <c r="BH1340">
        <v>0</v>
      </c>
      <c r="BI1340">
        <v>7.2939459999999998E-2</v>
      </c>
      <c r="BJ1340">
        <v>0</v>
      </c>
      <c r="BK1340">
        <v>97.252613659999994</v>
      </c>
      <c r="BL1340">
        <v>0</v>
      </c>
      <c r="BM1340">
        <v>97.252613659999994</v>
      </c>
      <c r="FA1340">
        <v>0</v>
      </c>
      <c r="FE1340">
        <v>0</v>
      </c>
      <c r="FK1340" t="s">
        <v>286</v>
      </c>
      <c r="FL1340">
        <v>2008</v>
      </c>
    </row>
    <row r="1341" spans="1:168" x14ac:dyDescent="0.3">
      <c r="AA1341">
        <v>1</v>
      </c>
      <c r="AB1341">
        <v>0</v>
      </c>
      <c r="AC1341">
        <v>12000</v>
      </c>
      <c r="AD1341">
        <v>0</v>
      </c>
      <c r="AE1341">
        <v>12000</v>
      </c>
      <c r="AF1341">
        <v>0</v>
      </c>
      <c r="AG1341">
        <v>0</v>
      </c>
      <c r="AH1341">
        <v>0</v>
      </c>
      <c r="AI1341">
        <v>2.4473813000000001E-2</v>
      </c>
      <c r="AJ1341">
        <v>0</v>
      </c>
      <c r="AK1341">
        <v>293.68575620000001</v>
      </c>
      <c r="AL1341">
        <v>0</v>
      </c>
      <c r="AM1341">
        <v>293.68575620000001</v>
      </c>
      <c r="BA1341">
        <v>1</v>
      </c>
      <c r="BB1341">
        <v>0</v>
      </c>
      <c r="BC1341">
        <v>12000</v>
      </c>
      <c r="BD1341">
        <v>0</v>
      </c>
      <c r="BE1341">
        <v>12000</v>
      </c>
      <c r="BF1341">
        <v>0</v>
      </c>
      <c r="BG1341">
        <v>0</v>
      </c>
      <c r="BH1341">
        <v>0</v>
      </c>
      <c r="BI1341">
        <v>2.4473813000000001E-2</v>
      </c>
      <c r="BJ1341">
        <v>0</v>
      </c>
      <c r="BK1341">
        <v>293.68575620000001</v>
      </c>
      <c r="BL1341">
        <v>0</v>
      </c>
      <c r="BM1341">
        <v>293.68575620000001</v>
      </c>
      <c r="FA1341">
        <v>0</v>
      </c>
      <c r="FE1341">
        <v>0</v>
      </c>
      <c r="FK1341" t="s">
        <v>286</v>
      </c>
      <c r="FL1341">
        <v>2010</v>
      </c>
    </row>
    <row r="1342" spans="1:168" x14ac:dyDescent="0.3">
      <c r="A1342">
        <v>0</v>
      </c>
      <c r="B1342">
        <v>0</v>
      </c>
      <c r="C1342">
        <v>5800</v>
      </c>
      <c r="D1342">
        <v>0</v>
      </c>
      <c r="E1342">
        <v>5800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142.296369</v>
      </c>
      <c r="L1342">
        <v>0</v>
      </c>
      <c r="M1342">
        <v>142.296369</v>
      </c>
      <c r="AA1342">
        <v>10</v>
      </c>
      <c r="AB1342">
        <v>0</v>
      </c>
      <c r="AC1342">
        <v>13174</v>
      </c>
      <c r="AD1342">
        <v>0</v>
      </c>
      <c r="AE1342">
        <v>13174</v>
      </c>
      <c r="AF1342">
        <v>0</v>
      </c>
      <c r="AG1342">
        <v>0</v>
      </c>
      <c r="AH1342">
        <v>0</v>
      </c>
      <c r="AI1342">
        <v>0.24533856700000001</v>
      </c>
      <c r="AJ1342">
        <v>0</v>
      </c>
      <c r="AK1342">
        <v>323.20902849999999</v>
      </c>
      <c r="AL1342">
        <v>0</v>
      </c>
      <c r="AM1342">
        <v>323.20902849999999</v>
      </c>
      <c r="EA1342">
        <v>10</v>
      </c>
      <c r="EB1342">
        <v>0</v>
      </c>
      <c r="EC1342">
        <v>7374</v>
      </c>
      <c r="ED1342">
        <v>0</v>
      </c>
      <c r="EE1342">
        <v>7374</v>
      </c>
      <c r="EF1342">
        <v>0</v>
      </c>
      <c r="EG1342">
        <v>0</v>
      </c>
      <c r="EH1342">
        <v>0</v>
      </c>
      <c r="EI1342">
        <v>0.24533856700000001</v>
      </c>
      <c r="EJ1342">
        <v>0</v>
      </c>
      <c r="EK1342">
        <v>180.91265949999999</v>
      </c>
      <c r="EL1342">
        <v>0</v>
      </c>
      <c r="EM1342">
        <v>180.91265949999999</v>
      </c>
      <c r="FA1342">
        <v>0</v>
      </c>
      <c r="FB1342">
        <v>0</v>
      </c>
      <c r="FD1342">
        <v>0</v>
      </c>
      <c r="FK1342" t="s">
        <v>286</v>
      </c>
      <c r="FL1342">
        <v>2012</v>
      </c>
    </row>
    <row r="1343" spans="1:168" x14ac:dyDescent="0.3">
      <c r="AA1343">
        <v>0</v>
      </c>
      <c r="AB1343">
        <v>0</v>
      </c>
      <c r="AC1343">
        <v>5460</v>
      </c>
      <c r="AD1343">
        <v>0</v>
      </c>
      <c r="AE1343">
        <v>5460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135.04823150000001</v>
      </c>
      <c r="AL1343">
        <v>0</v>
      </c>
      <c r="AM1343">
        <v>135.04823150000001</v>
      </c>
      <c r="EA1343">
        <v>0</v>
      </c>
      <c r="EB1343">
        <v>0</v>
      </c>
      <c r="EC1343">
        <v>5460</v>
      </c>
      <c r="ED1343">
        <v>0</v>
      </c>
      <c r="EE1343">
        <v>5460</v>
      </c>
      <c r="EF1343">
        <v>0</v>
      </c>
      <c r="EG1343">
        <v>0</v>
      </c>
      <c r="EH1343">
        <v>0</v>
      </c>
      <c r="EI1343">
        <v>0</v>
      </c>
      <c r="EJ1343">
        <v>0</v>
      </c>
      <c r="EK1343">
        <v>135.04823150000001</v>
      </c>
      <c r="EL1343">
        <v>0</v>
      </c>
      <c r="EM1343">
        <v>135.04823150000001</v>
      </c>
      <c r="FA1343">
        <v>0</v>
      </c>
      <c r="FD1343">
        <v>0</v>
      </c>
      <c r="FK1343" t="s">
        <v>286</v>
      </c>
      <c r="FL1343">
        <v>2019</v>
      </c>
    </row>
    <row r="1344" spans="1:168" x14ac:dyDescent="0.3">
      <c r="A1344">
        <v>0</v>
      </c>
      <c r="B1344">
        <v>0</v>
      </c>
      <c r="C1344">
        <v>450000</v>
      </c>
      <c r="D1344">
        <v>0</v>
      </c>
      <c r="E1344">
        <v>450000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18773.466830000001</v>
      </c>
      <c r="L1344">
        <v>0</v>
      </c>
      <c r="M1344">
        <v>18773.466830000001</v>
      </c>
      <c r="AA1344">
        <v>23</v>
      </c>
      <c r="AB1344">
        <v>0</v>
      </c>
      <c r="AC1344">
        <v>1521000</v>
      </c>
      <c r="AD1344">
        <v>0</v>
      </c>
      <c r="AE1344">
        <v>1521000</v>
      </c>
      <c r="AF1344">
        <v>0</v>
      </c>
      <c r="AG1344">
        <v>0</v>
      </c>
      <c r="AH1344">
        <v>80000</v>
      </c>
      <c r="AI1344">
        <v>0.95953274899999996</v>
      </c>
      <c r="AJ1344">
        <v>0</v>
      </c>
      <c r="AK1344">
        <v>63454.317900000002</v>
      </c>
      <c r="AL1344">
        <v>0</v>
      </c>
      <c r="AM1344">
        <v>63454.317900000002</v>
      </c>
      <c r="CA1344">
        <v>23</v>
      </c>
      <c r="CB1344">
        <v>0</v>
      </c>
      <c r="CC1344">
        <v>1071000</v>
      </c>
      <c r="CD1344">
        <v>0</v>
      </c>
      <c r="CE1344">
        <v>1071000</v>
      </c>
      <c r="CF1344">
        <v>0</v>
      </c>
      <c r="CG1344">
        <v>0</v>
      </c>
      <c r="CH1344">
        <v>80000</v>
      </c>
      <c r="CI1344">
        <v>0.95953274899999996</v>
      </c>
      <c r="CJ1344">
        <v>0</v>
      </c>
      <c r="CK1344">
        <v>44680.851060000001</v>
      </c>
      <c r="CL1344">
        <v>0</v>
      </c>
      <c r="CM1344">
        <v>44680.851060000001</v>
      </c>
      <c r="FA1344">
        <v>7.0367026780000002</v>
      </c>
      <c r="FB1344">
        <v>0</v>
      </c>
      <c r="FH1344">
        <v>7.0367026780000002</v>
      </c>
      <c r="FK1344" t="s">
        <v>287</v>
      </c>
      <c r="FL1344">
        <v>2000</v>
      </c>
    </row>
    <row r="1345" spans="27:168" x14ac:dyDescent="0.3">
      <c r="AA1345">
        <v>16</v>
      </c>
      <c r="AB1345">
        <v>0</v>
      </c>
      <c r="AC1345">
        <v>175000</v>
      </c>
      <c r="AD1345">
        <v>0</v>
      </c>
      <c r="AE1345">
        <v>175000</v>
      </c>
      <c r="AF1345">
        <v>0</v>
      </c>
      <c r="AG1345">
        <v>0</v>
      </c>
      <c r="AH1345">
        <v>0</v>
      </c>
      <c r="AI1345">
        <v>0.66115702499999995</v>
      </c>
      <c r="AJ1345">
        <v>0</v>
      </c>
      <c r="AK1345">
        <v>7231.4049590000004</v>
      </c>
      <c r="AL1345">
        <v>0</v>
      </c>
      <c r="AM1345">
        <v>7231.4049590000004</v>
      </c>
      <c r="CA1345">
        <v>16</v>
      </c>
      <c r="CB1345">
        <v>0</v>
      </c>
      <c r="CC1345">
        <v>175000</v>
      </c>
      <c r="CD1345">
        <v>0</v>
      </c>
      <c r="CE1345">
        <v>175000</v>
      </c>
      <c r="CF1345">
        <v>0</v>
      </c>
      <c r="CG1345">
        <v>0</v>
      </c>
      <c r="CH1345">
        <v>0</v>
      </c>
      <c r="CI1345">
        <v>0.66115702499999995</v>
      </c>
      <c r="CJ1345">
        <v>0</v>
      </c>
      <c r="CK1345">
        <v>7231.4049590000004</v>
      </c>
      <c r="CL1345">
        <v>0</v>
      </c>
      <c r="CM1345">
        <v>7231.4049590000004</v>
      </c>
      <c r="FA1345">
        <v>0</v>
      </c>
      <c r="FH1345">
        <v>0</v>
      </c>
      <c r="FK1345" t="s">
        <v>287</v>
      </c>
      <c r="FL1345">
        <v>2001</v>
      </c>
    </row>
    <row r="1346" spans="27:168" x14ac:dyDescent="0.3">
      <c r="AA1346">
        <v>3</v>
      </c>
      <c r="AB1346">
        <v>0</v>
      </c>
      <c r="AC1346">
        <v>665000</v>
      </c>
      <c r="AD1346">
        <v>0</v>
      </c>
      <c r="AE1346">
        <v>665000</v>
      </c>
      <c r="AF1346">
        <v>0</v>
      </c>
      <c r="AG1346">
        <v>0</v>
      </c>
      <c r="AH1346">
        <v>0</v>
      </c>
      <c r="AI1346">
        <v>0.122799836</v>
      </c>
      <c r="AJ1346">
        <v>0</v>
      </c>
      <c r="AK1346">
        <v>27220.630369999999</v>
      </c>
      <c r="AL1346">
        <v>0</v>
      </c>
      <c r="AM1346">
        <v>27220.630369999999</v>
      </c>
      <c r="CA1346">
        <v>3</v>
      </c>
      <c r="CB1346">
        <v>0</v>
      </c>
      <c r="CC1346">
        <v>665000</v>
      </c>
      <c r="CD1346">
        <v>0</v>
      </c>
      <c r="CE1346">
        <v>665000</v>
      </c>
      <c r="CF1346">
        <v>0</v>
      </c>
      <c r="CG1346">
        <v>0</v>
      </c>
      <c r="CH1346">
        <v>0</v>
      </c>
      <c r="CI1346">
        <v>0.122799836</v>
      </c>
      <c r="CJ1346">
        <v>0</v>
      </c>
      <c r="CK1346">
        <v>27220.630369999999</v>
      </c>
      <c r="CL1346">
        <v>0</v>
      </c>
      <c r="CM1346">
        <v>27220.630369999999</v>
      </c>
      <c r="FA1346">
        <v>0</v>
      </c>
      <c r="FH1346">
        <v>0</v>
      </c>
      <c r="FK1346" t="s">
        <v>287</v>
      </c>
      <c r="FL1346">
        <v>2002</v>
      </c>
    </row>
    <row r="1347" spans="27:168" x14ac:dyDescent="0.3">
      <c r="AA1347">
        <v>15</v>
      </c>
      <c r="AB1347">
        <v>0</v>
      </c>
      <c r="AC1347">
        <v>1500</v>
      </c>
      <c r="AD1347">
        <v>150</v>
      </c>
      <c r="AE1347">
        <v>1650</v>
      </c>
      <c r="AF1347">
        <v>0</v>
      </c>
      <c r="AG1347">
        <v>0</v>
      </c>
      <c r="AH1347">
        <v>270</v>
      </c>
      <c r="AI1347">
        <v>0.60753341400000005</v>
      </c>
      <c r="AJ1347">
        <v>0</v>
      </c>
      <c r="AK1347">
        <v>60.753341429999999</v>
      </c>
      <c r="AL1347">
        <v>6.0753341430000001</v>
      </c>
      <c r="AM1347">
        <v>66.828675579999995</v>
      </c>
      <c r="BA1347">
        <v>15</v>
      </c>
      <c r="BB1347">
        <v>0</v>
      </c>
      <c r="BC1347">
        <v>1500</v>
      </c>
      <c r="BD1347">
        <v>150</v>
      </c>
      <c r="BE1347">
        <v>1650</v>
      </c>
      <c r="BF1347">
        <v>0</v>
      </c>
      <c r="BG1347">
        <v>0</v>
      </c>
      <c r="BH1347">
        <v>270</v>
      </c>
      <c r="BI1347">
        <v>0.60753341400000005</v>
      </c>
      <c r="BJ1347">
        <v>0</v>
      </c>
      <c r="BK1347">
        <v>60.753341429999999</v>
      </c>
      <c r="BL1347">
        <v>6.0753341430000001</v>
      </c>
      <c r="BM1347">
        <v>66.828675579999995</v>
      </c>
      <c r="FA1347">
        <v>1.6924743999999999E-2</v>
      </c>
      <c r="FE1347">
        <v>1.6924743999999999E-2</v>
      </c>
      <c r="FK1347" t="s">
        <v>287</v>
      </c>
      <c r="FL1347">
        <v>2003</v>
      </c>
    </row>
    <row r="1348" spans="27:168" x14ac:dyDescent="0.3">
      <c r="AA1348">
        <v>52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1.9756838910000001</v>
      </c>
      <c r="AJ1348">
        <v>0</v>
      </c>
      <c r="AK1348">
        <v>0</v>
      </c>
      <c r="AL1348">
        <v>0</v>
      </c>
      <c r="AM1348">
        <v>0</v>
      </c>
      <c r="CA1348">
        <v>52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1.9756838910000001</v>
      </c>
      <c r="CJ1348">
        <v>0</v>
      </c>
      <c r="CK1348">
        <v>0</v>
      </c>
      <c r="CL1348">
        <v>0</v>
      </c>
      <c r="CM1348">
        <v>0</v>
      </c>
      <c r="FA1348">
        <v>0</v>
      </c>
      <c r="FH1348">
        <v>0</v>
      </c>
      <c r="FK1348" t="s">
        <v>287</v>
      </c>
      <c r="FL1348">
        <v>2008</v>
      </c>
    </row>
    <row r="1349" spans="27:168" x14ac:dyDescent="0.3">
      <c r="AA1349">
        <v>31</v>
      </c>
      <c r="AB1349">
        <v>7</v>
      </c>
      <c r="AC1349">
        <v>784106</v>
      </c>
      <c r="AD1349">
        <v>0</v>
      </c>
      <c r="AE1349">
        <v>784113</v>
      </c>
      <c r="AF1349">
        <v>0</v>
      </c>
      <c r="AG1349">
        <v>0</v>
      </c>
      <c r="AH1349">
        <v>62094</v>
      </c>
      <c r="AI1349">
        <v>1.1593118920000001</v>
      </c>
      <c r="AJ1349">
        <v>0.26178010499999999</v>
      </c>
      <c r="AK1349">
        <v>29323.33583</v>
      </c>
      <c r="AL1349">
        <v>0</v>
      </c>
      <c r="AM1349">
        <v>29323.597610000001</v>
      </c>
      <c r="BA1349">
        <v>26</v>
      </c>
      <c r="BB1349">
        <v>0</v>
      </c>
      <c r="BC1349">
        <v>15000</v>
      </c>
      <c r="BD1349">
        <v>0</v>
      </c>
      <c r="BE1349">
        <v>15000</v>
      </c>
      <c r="BF1349">
        <v>0</v>
      </c>
      <c r="BG1349">
        <v>0</v>
      </c>
      <c r="BH1349">
        <v>94</v>
      </c>
      <c r="BI1349">
        <v>0.972326103</v>
      </c>
      <c r="BJ1349">
        <v>0</v>
      </c>
      <c r="BK1349">
        <v>560.95736720000002</v>
      </c>
      <c r="BL1349">
        <v>0</v>
      </c>
      <c r="BM1349">
        <v>560.95736720000002</v>
      </c>
      <c r="EA1349">
        <v>5</v>
      </c>
      <c r="EB1349">
        <v>7</v>
      </c>
      <c r="EC1349">
        <v>769106</v>
      </c>
      <c r="ED1349">
        <v>0</v>
      </c>
      <c r="EE1349">
        <v>769113</v>
      </c>
      <c r="EF1349">
        <v>0</v>
      </c>
      <c r="EG1349">
        <v>0</v>
      </c>
      <c r="EH1349">
        <v>62000</v>
      </c>
      <c r="EI1349">
        <v>0.18698578900000001</v>
      </c>
      <c r="EJ1349">
        <v>0.26178010499999999</v>
      </c>
      <c r="EK1349">
        <v>28762.37846</v>
      </c>
      <c r="EL1349">
        <v>0</v>
      </c>
      <c r="EM1349">
        <v>28762.640240000001</v>
      </c>
      <c r="FA1349">
        <v>1.3546253699999999</v>
      </c>
      <c r="FD1349">
        <v>1.3525746919999999</v>
      </c>
      <c r="FE1349">
        <v>2.0506779999999998E-3</v>
      </c>
      <c r="FK1349" t="s">
        <v>287</v>
      </c>
      <c r="FL1349">
        <v>2009</v>
      </c>
    </row>
    <row r="1350" spans="27:168" x14ac:dyDescent="0.3">
      <c r="AA1350">
        <v>0</v>
      </c>
      <c r="AB1350">
        <v>0</v>
      </c>
      <c r="AC1350">
        <v>965000</v>
      </c>
      <c r="AD1350">
        <v>0</v>
      </c>
      <c r="AE1350">
        <v>965000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32188.12542</v>
      </c>
      <c r="AL1350">
        <v>0</v>
      </c>
      <c r="AM1350">
        <v>32188.12542</v>
      </c>
      <c r="EA1350">
        <v>0</v>
      </c>
      <c r="EB1350">
        <v>0</v>
      </c>
      <c r="EC1350">
        <v>965000</v>
      </c>
      <c r="ED1350">
        <v>0</v>
      </c>
      <c r="EE1350">
        <v>965000</v>
      </c>
      <c r="EF1350">
        <v>0</v>
      </c>
      <c r="EG1350">
        <v>0</v>
      </c>
      <c r="EH1350">
        <v>0</v>
      </c>
      <c r="EI1350">
        <v>0</v>
      </c>
      <c r="EJ1350">
        <v>0</v>
      </c>
      <c r="EK1350">
        <v>32188.12542</v>
      </c>
      <c r="EL1350">
        <v>0</v>
      </c>
      <c r="EM1350">
        <v>32188.12542</v>
      </c>
      <c r="FA1350">
        <v>0</v>
      </c>
      <c r="FD1350">
        <v>0</v>
      </c>
      <c r="FK1350" t="s">
        <v>287</v>
      </c>
      <c r="FL1350">
        <v>2015</v>
      </c>
    </row>
    <row r="1351" spans="27:168" x14ac:dyDescent="0.3">
      <c r="AA1351">
        <v>0</v>
      </c>
      <c r="AB1351">
        <v>0</v>
      </c>
      <c r="AC1351">
        <v>157000</v>
      </c>
      <c r="AD1351">
        <v>0</v>
      </c>
      <c r="AE1351">
        <v>157000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5137.4345549999998</v>
      </c>
      <c r="AL1351">
        <v>0</v>
      </c>
      <c r="AM1351">
        <v>5137.4345549999998</v>
      </c>
      <c r="EA1351">
        <v>0</v>
      </c>
      <c r="EB1351">
        <v>0</v>
      </c>
      <c r="EC1351">
        <v>157000</v>
      </c>
      <c r="ED1351">
        <v>0</v>
      </c>
      <c r="EE1351">
        <v>157000</v>
      </c>
      <c r="EF1351">
        <v>0</v>
      </c>
      <c r="EG1351">
        <v>0</v>
      </c>
      <c r="EH1351">
        <v>0</v>
      </c>
      <c r="EI1351">
        <v>0</v>
      </c>
      <c r="EJ1351">
        <v>0</v>
      </c>
      <c r="EK1351">
        <v>5137.4345549999998</v>
      </c>
      <c r="EL1351">
        <v>0</v>
      </c>
      <c r="EM1351">
        <v>5137.4345549999998</v>
      </c>
      <c r="FA1351">
        <v>0</v>
      </c>
      <c r="FD1351">
        <v>0</v>
      </c>
      <c r="FK1351" t="s">
        <v>287</v>
      </c>
      <c r="FL1351">
        <v>2016</v>
      </c>
    </row>
    <row r="1352" spans="27:168" x14ac:dyDescent="0.3">
      <c r="AA1352">
        <v>17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0.54592164399999998</v>
      </c>
      <c r="AJ1352">
        <v>0</v>
      </c>
      <c r="AK1352">
        <v>0</v>
      </c>
      <c r="AL1352">
        <v>0</v>
      </c>
      <c r="AM1352">
        <v>0</v>
      </c>
      <c r="CN1352">
        <v>17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0.54592164399999998</v>
      </c>
      <c r="CW1352">
        <v>0</v>
      </c>
      <c r="CX1352">
        <v>0</v>
      </c>
      <c r="CY1352">
        <v>0</v>
      </c>
      <c r="CZ1352">
        <v>0</v>
      </c>
      <c r="FA1352">
        <v>0</v>
      </c>
      <c r="FF1352">
        <v>0</v>
      </c>
      <c r="FK1352" t="s">
        <v>287</v>
      </c>
      <c r="FL1352">
        <v>2017</v>
      </c>
    </row>
    <row r="1353" spans="27:168" x14ac:dyDescent="0.3">
      <c r="AA1353">
        <v>0</v>
      </c>
      <c r="AB1353">
        <v>0</v>
      </c>
      <c r="AC1353">
        <v>272301</v>
      </c>
      <c r="AD1353">
        <v>0</v>
      </c>
      <c r="AE1353">
        <v>272301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8589.936909</v>
      </c>
      <c r="AL1353">
        <v>0</v>
      </c>
      <c r="AM1353">
        <v>8589.936909</v>
      </c>
      <c r="BA1353">
        <v>0</v>
      </c>
      <c r="BB1353">
        <v>0</v>
      </c>
      <c r="BC1353">
        <v>8301</v>
      </c>
      <c r="BD1353">
        <v>0</v>
      </c>
      <c r="BE1353">
        <v>8301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261.86119869999999</v>
      </c>
      <c r="BL1353">
        <v>0</v>
      </c>
      <c r="BM1353">
        <v>261.86119869999999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EA1353">
        <v>0</v>
      </c>
      <c r="EB1353">
        <v>0</v>
      </c>
      <c r="EC1353">
        <v>264000</v>
      </c>
      <c r="ED1353">
        <v>0</v>
      </c>
      <c r="EE1353">
        <v>264000</v>
      </c>
      <c r="EF1353">
        <v>0</v>
      </c>
      <c r="EG1353">
        <v>0</v>
      </c>
      <c r="EH1353">
        <v>0</v>
      </c>
      <c r="EI1353">
        <v>0</v>
      </c>
      <c r="EJ1353">
        <v>0</v>
      </c>
      <c r="EK1353">
        <v>8328.0757099999992</v>
      </c>
      <c r="EL1353">
        <v>0</v>
      </c>
      <c r="EM1353">
        <v>8328.0757099999992</v>
      </c>
      <c r="FA1353">
        <v>0</v>
      </c>
      <c r="FD1353">
        <v>0</v>
      </c>
      <c r="FE1353">
        <v>0</v>
      </c>
      <c r="FH1353">
        <v>0</v>
      </c>
      <c r="FK1353" t="s">
        <v>287</v>
      </c>
      <c r="FL1353">
        <v>2018</v>
      </c>
    </row>
    <row r="1354" spans="27:168" x14ac:dyDescent="0.3">
      <c r="AA1354">
        <v>12</v>
      </c>
      <c r="AB1354">
        <v>0</v>
      </c>
      <c r="AC1354">
        <v>3000</v>
      </c>
      <c r="AD1354">
        <v>0</v>
      </c>
      <c r="AE1354">
        <v>3000</v>
      </c>
      <c r="AF1354">
        <v>0</v>
      </c>
      <c r="AG1354">
        <v>0</v>
      </c>
      <c r="AH1354">
        <v>0</v>
      </c>
      <c r="AI1354">
        <v>0.37209302300000002</v>
      </c>
      <c r="AJ1354">
        <v>0</v>
      </c>
      <c r="AK1354">
        <v>93.023255809999995</v>
      </c>
      <c r="AL1354">
        <v>0</v>
      </c>
      <c r="AM1354">
        <v>93.023255809999995</v>
      </c>
      <c r="BA1354">
        <v>12</v>
      </c>
      <c r="BB1354">
        <v>0</v>
      </c>
      <c r="BC1354">
        <v>500</v>
      </c>
      <c r="BD1354">
        <v>0</v>
      </c>
      <c r="BE1354">
        <v>500</v>
      </c>
      <c r="BF1354">
        <v>0</v>
      </c>
      <c r="BG1354">
        <v>0</v>
      </c>
      <c r="BH1354">
        <v>0</v>
      </c>
      <c r="BI1354">
        <v>0.37209302300000002</v>
      </c>
      <c r="BJ1354">
        <v>0</v>
      </c>
      <c r="BK1354">
        <v>15.503875969999999</v>
      </c>
      <c r="BL1354">
        <v>0</v>
      </c>
      <c r="BM1354">
        <v>15.503875969999999</v>
      </c>
      <c r="CA1354">
        <v>0</v>
      </c>
      <c r="CB1354">
        <v>0</v>
      </c>
      <c r="CC1354">
        <v>500</v>
      </c>
      <c r="CD1354">
        <v>0</v>
      </c>
      <c r="CE1354">
        <v>500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15.503875969999999</v>
      </c>
      <c r="CL1354">
        <v>0</v>
      </c>
      <c r="CM1354">
        <v>15.503875969999999</v>
      </c>
      <c r="EA1354">
        <v>0</v>
      </c>
      <c r="EB1354">
        <v>0</v>
      </c>
      <c r="EC1354">
        <v>2000</v>
      </c>
      <c r="ED1354">
        <v>0</v>
      </c>
      <c r="EE1354">
        <v>2000</v>
      </c>
      <c r="EF1354">
        <v>0</v>
      </c>
      <c r="EG1354">
        <v>0</v>
      </c>
      <c r="EH1354">
        <v>0</v>
      </c>
      <c r="EI1354">
        <v>0</v>
      </c>
      <c r="EJ1354">
        <v>0</v>
      </c>
      <c r="EK1354">
        <v>62.015503879999997</v>
      </c>
      <c r="EL1354">
        <v>0</v>
      </c>
      <c r="EM1354">
        <v>62.015503879999997</v>
      </c>
      <c r="FA1354">
        <v>0</v>
      </c>
      <c r="FD1354">
        <v>0</v>
      </c>
      <c r="FE1354">
        <v>0</v>
      </c>
      <c r="FH1354">
        <v>0</v>
      </c>
      <c r="FK1354" t="s">
        <v>287</v>
      </c>
      <c r="FL1354">
        <v>2019</v>
      </c>
    </row>
    <row r="1355" spans="27:168" x14ac:dyDescent="0.3">
      <c r="AA1355">
        <v>10</v>
      </c>
      <c r="AB1355">
        <v>0</v>
      </c>
      <c r="AC1355">
        <v>49105</v>
      </c>
      <c r="AD1355">
        <v>0</v>
      </c>
      <c r="AE1355">
        <v>49105</v>
      </c>
      <c r="AF1355">
        <v>0</v>
      </c>
      <c r="AG1355">
        <v>0</v>
      </c>
      <c r="AH1355">
        <v>1700</v>
      </c>
      <c r="AI1355">
        <v>0.30503689099999998</v>
      </c>
      <c r="AJ1355">
        <v>0</v>
      </c>
      <c r="AK1355">
        <v>1497.883654</v>
      </c>
      <c r="AL1355">
        <v>0</v>
      </c>
      <c r="AM1355">
        <v>1497.883654</v>
      </c>
      <c r="BA1355">
        <v>10</v>
      </c>
      <c r="BB1355">
        <v>0</v>
      </c>
      <c r="BC1355">
        <v>27105</v>
      </c>
      <c r="BD1355">
        <v>0</v>
      </c>
      <c r="BE1355">
        <v>27105</v>
      </c>
      <c r="BF1355">
        <v>0</v>
      </c>
      <c r="BG1355">
        <v>0</v>
      </c>
      <c r="BH1355">
        <v>1700</v>
      </c>
      <c r="BI1355">
        <v>0.30503689099999998</v>
      </c>
      <c r="BJ1355">
        <v>0</v>
      </c>
      <c r="BK1355">
        <v>826.80249349999997</v>
      </c>
      <c r="BL1355">
        <v>0</v>
      </c>
      <c r="BM1355">
        <v>826.80249349999997</v>
      </c>
      <c r="CA1355">
        <v>0</v>
      </c>
      <c r="CB1355">
        <v>0</v>
      </c>
      <c r="CC1355">
        <v>22000</v>
      </c>
      <c r="CD1355">
        <v>0</v>
      </c>
      <c r="CE1355">
        <v>22000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671.08116059999998</v>
      </c>
      <c r="CL1355">
        <v>0</v>
      </c>
      <c r="CM1355">
        <v>671.08116059999998</v>
      </c>
      <c r="FA1355">
        <v>1.2940423E-2</v>
      </c>
      <c r="FE1355">
        <v>1.2940423E-2</v>
      </c>
      <c r="FH1355">
        <v>0</v>
      </c>
      <c r="FK1355" t="s">
        <v>287</v>
      </c>
      <c r="FL1355">
        <v>2020</v>
      </c>
    </row>
    <row r="1356" spans="27:168" x14ac:dyDescent="0.3">
      <c r="AA1356">
        <v>0</v>
      </c>
      <c r="AB1356">
        <v>0</v>
      </c>
      <c r="AC1356">
        <v>1086</v>
      </c>
      <c r="AD1356">
        <v>0</v>
      </c>
      <c r="AE1356">
        <v>1086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175.16129029999999</v>
      </c>
      <c r="AL1356">
        <v>0</v>
      </c>
      <c r="AM1356">
        <v>175.16129029999999</v>
      </c>
      <c r="BA1356">
        <v>0</v>
      </c>
      <c r="BB1356">
        <v>0</v>
      </c>
      <c r="BC1356">
        <v>1086</v>
      </c>
      <c r="BD1356">
        <v>0</v>
      </c>
      <c r="BE1356">
        <v>1086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175.16129029999999</v>
      </c>
      <c r="BL1356">
        <v>0</v>
      </c>
      <c r="BM1356">
        <v>175.16129029999999</v>
      </c>
      <c r="FA1356">
        <v>0</v>
      </c>
      <c r="FE1356">
        <v>0</v>
      </c>
      <c r="FK1356" t="s">
        <v>288</v>
      </c>
      <c r="FL1356">
        <v>2007</v>
      </c>
    </row>
    <row r="1357" spans="27:168" x14ac:dyDescent="0.3">
      <c r="AA1357">
        <v>0</v>
      </c>
      <c r="AB1357">
        <v>0</v>
      </c>
      <c r="AC1357">
        <v>450</v>
      </c>
      <c r="AD1357">
        <v>0</v>
      </c>
      <c r="AE1357">
        <v>450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72.231139650000003</v>
      </c>
      <c r="AL1357">
        <v>0</v>
      </c>
      <c r="AM1357">
        <v>72.231139650000003</v>
      </c>
      <c r="BA1357">
        <v>0</v>
      </c>
      <c r="BB1357">
        <v>0</v>
      </c>
      <c r="BC1357">
        <v>450</v>
      </c>
      <c r="BD1357">
        <v>0</v>
      </c>
      <c r="BE1357">
        <v>450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72.231139650000003</v>
      </c>
      <c r="BL1357">
        <v>0</v>
      </c>
      <c r="BM1357">
        <v>72.231139650000003</v>
      </c>
      <c r="FA1357">
        <v>0</v>
      </c>
      <c r="FE1357">
        <v>0</v>
      </c>
      <c r="FK1357" t="s">
        <v>288</v>
      </c>
      <c r="FL1357">
        <v>2009</v>
      </c>
    </row>
    <row r="1358" spans="27:168" x14ac:dyDescent="0.3">
      <c r="AA1358">
        <v>0</v>
      </c>
      <c r="AB1358">
        <v>0</v>
      </c>
      <c r="AC1358">
        <v>6350</v>
      </c>
      <c r="AD1358">
        <v>0</v>
      </c>
      <c r="AE1358">
        <v>6350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1017.628205</v>
      </c>
      <c r="AL1358">
        <v>0</v>
      </c>
      <c r="AM1358">
        <v>1017.628205</v>
      </c>
      <c r="BA1358">
        <v>0</v>
      </c>
      <c r="BB1358">
        <v>0</v>
      </c>
      <c r="BC1358">
        <v>6350</v>
      </c>
      <c r="BD1358">
        <v>0</v>
      </c>
      <c r="BE1358">
        <v>6350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1017.628205</v>
      </c>
      <c r="BL1358">
        <v>0</v>
      </c>
      <c r="BM1358">
        <v>1017.628205</v>
      </c>
      <c r="FA1358">
        <v>0</v>
      </c>
      <c r="FE1358">
        <v>0</v>
      </c>
      <c r="FK1358" t="s">
        <v>288</v>
      </c>
      <c r="FL1358">
        <v>2010</v>
      </c>
    </row>
    <row r="1359" spans="27:168" x14ac:dyDescent="0.3">
      <c r="AA1359">
        <v>1</v>
      </c>
      <c r="AB1359">
        <v>0</v>
      </c>
      <c r="AC1359">
        <v>4500</v>
      </c>
      <c r="AD1359">
        <v>0</v>
      </c>
      <c r="AE1359">
        <v>4500</v>
      </c>
      <c r="AF1359">
        <v>0</v>
      </c>
      <c r="AG1359">
        <v>0</v>
      </c>
      <c r="AH1359">
        <v>0</v>
      </c>
      <c r="AI1359">
        <v>0.159744409</v>
      </c>
      <c r="AJ1359">
        <v>0</v>
      </c>
      <c r="AK1359">
        <v>718.84984029999998</v>
      </c>
      <c r="AL1359">
        <v>0</v>
      </c>
      <c r="AM1359">
        <v>718.84984029999998</v>
      </c>
      <c r="EA1359">
        <v>1</v>
      </c>
      <c r="EB1359">
        <v>0</v>
      </c>
      <c r="EC1359">
        <v>4500</v>
      </c>
      <c r="ED1359">
        <v>0</v>
      </c>
      <c r="EE1359">
        <v>4500</v>
      </c>
      <c r="EF1359">
        <v>0</v>
      </c>
      <c r="EG1359">
        <v>0</v>
      </c>
      <c r="EH1359">
        <v>0</v>
      </c>
      <c r="EI1359">
        <v>0.159744409</v>
      </c>
      <c r="EJ1359">
        <v>0</v>
      </c>
      <c r="EK1359">
        <v>718.84984029999998</v>
      </c>
      <c r="EL1359">
        <v>0</v>
      </c>
      <c r="EM1359">
        <v>718.84984029999998</v>
      </c>
      <c r="FA1359">
        <v>0</v>
      </c>
      <c r="FD1359">
        <v>0</v>
      </c>
      <c r="FK1359" t="s">
        <v>288</v>
      </c>
      <c r="FL1359">
        <v>2012</v>
      </c>
    </row>
    <row r="1360" spans="27:168" x14ac:dyDescent="0.3">
      <c r="AA1360">
        <v>0</v>
      </c>
      <c r="AB1360">
        <v>0</v>
      </c>
      <c r="AC1360">
        <v>200</v>
      </c>
      <c r="AD1360">
        <v>0</v>
      </c>
      <c r="AE1360">
        <v>200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31.847133759999998</v>
      </c>
      <c r="AL1360">
        <v>0</v>
      </c>
      <c r="AM1360">
        <v>31.847133759999998</v>
      </c>
      <c r="DN1360">
        <v>0</v>
      </c>
      <c r="DO1360">
        <v>0</v>
      </c>
      <c r="DP1360">
        <v>200</v>
      </c>
      <c r="DQ1360">
        <v>0</v>
      </c>
      <c r="DR1360">
        <v>200</v>
      </c>
      <c r="DS1360">
        <v>0</v>
      </c>
      <c r="DT1360">
        <v>0</v>
      </c>
      <c r="DU1360">
        <v>0</v>
      </c>
      <c r="DV1360">
        <v>0</v>
      </c>
      <c r="DW1360">
        <v>0</v>
      </c>
      <c r="DX1360">
        <v>31.847133759999998</v>
      </c>
      <c r="DY1360">
        <v>0</v>
      </c>
      <c r="DZ1360">
        <v>31.847133759999998</v>
      </c>
      <c r="FA1360">
        <v>0</v>
      </c>
      <c r="FJ1360">
        <v>0</v>
      </c>
      <c r="FK1360" t="s">
        <v>288</v>
      </c>
      <c r="FL1360">
        <v>2017</v>
      </c>
    </row>
    <row r="1361" spans="14:168" x14ac:dyDescent="0.3">
      <c r="AA1361">
        <v>0</v>
      </c>
      <c r="AB1361">
        <v>0</v>
      </c>
      <c r="AC1361">
        <v>200</v>
      </c>
      <c r="AD1361">
        <v>0</v>
      </c>
      <c r="AE1361">
        <v>200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4000</v>
      </c>
      <c r="AL1361">
        <v>0</v>
      </c>
      <c r="AM1361">
        <v>4000</v>
      </c>
      <c r="AN1361">
        <v>0</v>
      </c>
      <c r="AO1361">
        <v>0</v>
      </c>
      <c r="AP1361">
        <v>200</v>
      </c>
      <c r="AQ1361">
        <v>0</v>
      </c>
      <c r="AR1361">
        <v>200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4000</v>
      </c>
      <c r="AY1361">
        <v>0</v>
      </c>
      <c r="AZ1361">
        <v>4000</v>
      </c>
      <c r="FK1361" t="s">
        <v>289</v>
      </c>
      <c r="FL1361">
        <v>2006</v>
      </c>
    </row>
    <row r="1362" spans="14:168" x14ac:dyDescent="0.3">
      <c r="AA1362">
        <v>6</v>
      </c>
      <c r="AB1362">
        <v>0</v>
      </c>
      <c r="AC1362">
        <v>950</v>
      </c>
      <c r="AD1362">
        <v>0</v>
      </c>
      <c r="AE1362">
        <v>950</v>
      </c>
      <c r="AF1362">
        <v>0</v>
      </c>
      <c r="AG1362">
        <v>0</v>
      </c>
      <c r="AH1362">
        <v>809</v>
      </c>
      <c r="AI1362">
        <v>2.0837675E-2</v>
      </c>
      <c r="AJ1362">
        <v>0</v>
      </c>
      <c r="AK1362">
        <v>3.2992984650000001</v>
      </c>
      <c r="AL1362">
        <v>0</v>
      </c>
      <c r="AM1362">
        <v>3.2992984650000001</v>
      </c>
      <c r="BA1362">
        <v>6</v>
      </c>
      <c r="BB1362">
        <v>0</v>
      </c>
      <c r="BC1362">
        <v>950</v>
      </c>
      <c r="BD1362">
        <v>0</v>
      </c>
      <c r="BE1362">
        <v>950</v>
      </c>
      <c r="BF1362">
        <v>0</v>
      </c>
      <c r="BG1362">
        <v>0</v>
      </c>
      <c r="BH1362">
        <v>0</v>
      </c>
      <c r="BI1362">
        <v>2.0837675E-2</v>
      </c>
      <c r="BJ1362">
        <v>0</v>
      </c>
      <c r="BK1362">
        <v>3.2992984650000001</v>
      </c>
      <c r="BL1362">
        <v>0</v>
      </c>
      <c r="BM1362">
        <v>3.2992984650000001</v>
      </c>
      <c r="EA1362">
        <v>0</v>
      </c>
      <c r="EB1362">
        <v>0</v>
      </c>
      <c r="EC1362">
        <v>0</v>
      </c>
      <c r="ED1362">
        <v>0</v>
      </c>
      <c r="EE1362">
        <v>0</v>
      </c>
      <c r="EF1362">
        <v>0</v>
      </c>
      <c r="EG1362">
        <v>0</v>
      </c>
      <c r="EH1362">
        <v>809</v>
      </c>
      <c r="EI1362">
        <v>0</v>
      </c>
      <c r="EJ1362">
        <v>0</v>
      </c>
      <c r="EK1362">
        <v>0</v>
      </c>
      <c r="EL1362">
        <v>0</v>
      </c>
      <c r="EM1362">
        <v>0</v>
      </c>
      <c r="FA1362">
        <v>2.0819789999999999E-3</v>
      </c>
      <c r="FD1362">
        <v>2.0819789999999999E-3</v>
      </c>
      <c r="FE1362">
        <v>0</v>
      </c>
      <c r="FK1362" t="s">
        <v>290</v>
      </c>
      <c r="FL1362">
        <v>2000</v>
      </c>
    </row>
    <row r="1363" spans="14:168" x14ac:dyDescent="0.3">
      <c r="AA1363">
        <v>15</v>
      </c>
      <c r="AB1363">
        <v>0</v>
      </c>
      <c r="AC1363">
        <v>300</v>
      </c>
      <c r="AD1363">
        <v>0</v>
      </c>
      <c r="AE1363">
        <v>300</v>
      </c>
      <c r="AF1363">
        <v>0</v>
      </c>
      <c r="AG1363">
        <v>0</v>
      </c>
      <c r="AH1363">
        <v>2200</v>
      </c>
      <c r="AI1363">
        <v>5.1500377999999999E-2</v>
      </c>
      <c r="AJ1363">
        <v>0</v>
      </c>
      <c r="AK1363">
        <v>1.0300075529999999</v>
      </c>
      <c r="AL1363">
        <v>0</v>
      </c>
      <c r="AM1363">
        <v>1.0300075529999999</v>
      </c>
      <c r="BA1363">
        <v>15</v>
      </c>
      <c r="BB1363">
        <v>0</v>
      </c>
      <c r="BC1363">
        <v>300</v>
      </c>
      <c r="BD1363">
        <v>0</v>
      </c>
      <c r="BE1363">
        <v>300</v>
      </c>
      <c r="BF1363">
        <v>0</v>
      </c>
      <c r="BG1363">
        <v>0</v>
      </c>
      <c r="BH1363">
        <v>2200</v>
      </c>
      <c r="BI1363">
        <v>5.1500377999999999E-2</v>
      </c>
      <c r="BJ1363">
        <v>0</v>
      </c>
      <c r="BK1363">
        <v>1.0300075529999999</v>
      </c>
      <c r="BL1363">
        <v>0</v>
      </c>
      <c r="BM1363">
        <v>1.0300075529999999</v>
      </c>
      <c r="FA1363">
        <v>5.5753249999999999E-3</v>
      </c>
      <c r="FE1363">
        <v>5.5753249999999999E-3</v>
      </c>
      <c r="FK1363" t="s">
        <v>290</v>
      </c>
      <c r="FL1363">
        <v>2001</v>
      </c>
    </row>
    <row r="1364" spans="14:168" x14ac:dyDescent="0.3">
      <c r="AA1364">
        <v>80</v>
      </c>
      <c r="AB1364">
        <v>17</v>
      </c>
      <c r="AC1364">
        <v>15000</v>
      </c>
      <c r="AD1364">
        <v>0</v>
      </c>
      <c r="AE1364">
        <v>15017</v>
      </c>
      <c r="AF1364">
        <v>0</v>
      </c>
      <c r="AG1364">
        <v>0</v>
      </c>
      <c r="AH1364">
        <v>200000</v>
      </c>
      <c r="AI1364">
        <v>0.27160074699999998</v>
      </c>
      <c r="AJ1364">
        <v>5.7715159000000002E-2</v>
      </c>
      <c r="AK1364">
        <v>50.925140040000002</v>
      </c>
      <c r="AL1364">
        <v>0</v>
      </c>
      <c r="AM1364">
        <v>50.982855200000003</v>
      </c>
      <c r="BA1364">
        <v>80</v>
      </c>
      <c r="BB1364">
        <v>17</v>
      </c>
      <c r="BC1364">
        <v>15000</v>
      </c>
      <c r="BD1364">
        <v>0</v>
      </c>
      <c r="BE1364">
        <v>15017</v>
      </c>
      <c r="BF1364">
        <v>0</v>
      </c>
      <c r="BG1364">
        <v>0</v>
      </c>
      <c r="BH1364">
        <v>200000</v>
      </c>
      <c r="BI1364">
        <v>0.27160074699999998</v>
      </c>
      <c r="BJ1364">
        <v>5.7715159000000002E-2</v>
      </c>
      <c r="BK1364">
        <v>50.925140040000002</v>
      </c>
      <c r="BL1364">
        <v>0</v>
      </c>
      <c r="BM1364">
        <v>50.982855200000003</v>
      </c>
      <c r="FA1364">
        <v>0.473520308</v>
      </c>
      <c r="FE1364">
        <v>0.473520308</v>
      </c>
      <c r="FK1364" t="s">
        <v>290</v>
      </c>
      <c r="FL1364">
        <v>2002</v>
      </c>
    </row>
    <row r="1365" spans="14:168" x14ac:dyDescent="0.3">
      <c r="AA1365">
        <v>35</v>
      </c>
      <c r="AB1365">
        <v>0</v>
      </c>
      <c r="AC1365">
        <v>10000</v>
      </c>
      <c r="AD1365">
        <v>0</v>
      </c>
      <c r="AE1365">
        <v>10000</v>
      </c>
      <c r="AF1365">
        <v>0</v>
      </c>
      <c r="AG1365">
        <v>0</v>
      </c>
      <c r="AH1365">
        <v>0</v>
      </c>
      <c r="AI1365">
        <v>0.117516704</v>
      </c>
      <c r="AJ1365">
        <v>0</v>
      </c>
      <c r="AK1365">
        <v>33.576201189999999</v>
      </c>
      <c r="AL1365">
        <v>0</v>
      </c>
      <c r="AM1365">
        <v>33.576201189999999</v>
      </c>
      <c r="BA1365">
        <v>35</v>
      </c>
      <c r="BB1365">
        <v>0</v>
      </c>
      <c r="BC1365">
        <v>10000</v>
      </c>
      <c r="BD1365">
        <v>0</v>
      </c>
      <c r="BE1365">
        <v>10000</v>
      </c>
      <c r="BF1365">
        <v>0</v>
      </c>
      <c r="BG1365">
        <v>0</v>
      </c>
      <c r="BH1365">
        <v>0</v>
      </c>
      <c r="BI1365">
        <v>0.117516704</v>
      </c>
      <c r="BJ1365">
        <v>0</v>
      </c>
      <c r="BK1365">
        <v>33.576201189999999</v>
      </c>
      <c r="BL1365">
        <v>0</v>
      </c>
      <c r="BM1365">
        <v>33.576201189999999</v>
      </c>
      <c r="FA1365">
        <v>0</v>
      </c>
      <c r="FE1365">
        <v>0</v>
      </c>
      <c r="FK1365" t="s">
        <v>290</v>
      </c>
      <c r="FL1365">
        <v>2003</v>
      </c>
    </row>
    <row r="1366" spans="14:168" x14ac:dyDescent="0.3">
      <c r="N1366">
        <v>628</v>
      </c>
      <c r="O1366">
        <v>926</v>
      </c>
      <c r="P1366">
        <v>0</v>
      </c>
      <c r="Q1366">
        <v>12539</v>
      </c>
      <c r="R1366">
        <v>13465</v>
      </c>
      <c r="S1366">
        <v>0</v>
      </c>
      <c r="T1366">
        <v>0</v>
      </c>
      <c r="U1366">
        <v>400000</v>
      </c>
      <c r="V1366">
        <v>2.0853395319999999</v>
      </c>
      <c r="W1366">
        <v>3.0748796280000001</v>
      </c>
      <c r="X1366">
        <v>0</v>
      </c>
      <c r="Y1366">
        <v>41.637057939999998</v>
      </c>
      <c r="Z1366">
        <v>44.711937570000003</v>
      </c>
      <c r="AA1366">
        <v>628</v>
      </c>
      <c r="AB1366">
        <v>926</v>
      </c>
      <c r="AC1366">
        <v>0</v>
      </c>
      <c r="AD1366">
        <v>12539</v>
      </c>
      <c r="AE1366">
        <v>13465</v>
      </c>
      <c r="AF1366">
        <v>0</v>
      </c>
      <c r="AG1366">
        <v>0</v>
      </c>
      <c r="AH1366">
        <v>400000</v>
      </c>
      <c r="AI1366">
        <v>2.0853395319999999</v>
      </c>
      <c r="AJ1366">
        <v>3.0748796280000001</v>
      </c>
      <c r="AK1366">
        <v>0</v>
      </c>
      <c r="AL1366">
        <v>41.637057939999998</v>
      </c>
      <c r="AM1366">
        <v>44.711937570000003</v>
      </c>
      <c r="FA1366">
        <v>0.67084806100000005</v>
      </c>
      <c r="FC1366">
        <v>0.67084806100000005</v>
      </c>
      <c r="FK1366" t="s">
        <v>290</v>
      </c>
      <c r="FL1366">
        <v>2004</v>
      </c>
    </row>
    <row r="1367" spans="14:168" x14ac:dyDescent="0.3">
      <c r="AA1367">
        <v>1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50</v>
      </c>
      <c r="AI1367">
        <v>3.283425E-3</v>
      </c>
      <c r="AJ1367">
        <v>0</v>
      </c>
      <c r="AK1367">
        <v>0</v>
      </c>
      <c r="AL1367">
        <v>0</v>
      </c>
      <c r="AM1367">
        <v>0</v>
      </c>
      <c r="CA1367">
        <v>1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50</v>
      </c>
      <c r="CI1367">
        <v>3.283425E-3</v>
      </c>
      <c r="CJ1367">
        <v>0</v>
      </c>
      <c r="CK1367">
        <v>0</v>
      </c>
      <c r="CL1367">
        <v>0</v>
      </c>
      <c r="CM1367">
        <v>0</v>
      </c>
      <c r="FA1367" s="1">
        <v>8.0201400000000001E-5</v>
      </c>
      <c r="FH1367" s="1">
        <v>8.0201400000000001E-5</v>
      </c>
      <c r="FK1367" t="s">
        <v>290</v>
      </c>
      <c r="FL1367">
        <v>2005</v>
      </c>
    </row>
    <row r="1368" spans="14:168" x14ac:dyDescent="0.3">
      <c r="AA1368">
        <v>17</v>
      </c>
      <c r="AB1368">
        <v>0</v>
      </c>
      <c r="AC1368">
        <v>2100</v>
      </c>
      <c r="AD1368">
        <v>0</v>
      </c>
      <c r="AE1368">
        <v>2100</v>
      </c>
      <c r="AF1368">
        <v>0</v>
      </c>
      <c r="AG1368">
        <v>0</v>
      </c>
      <c r="AH1368">
        <v>0</v>
      </c>
      <c r="AI1368">
        <v>5.5185845999999997E-2</v>
      </c>
      <c r="AJ1368">
        <v>0</v>
      </c>
      <c r="AK1368">
        <v>6.81707515</v>
      </c>
      <c r="AL1368">
        <v>0</v>
      </c>
      <c r="AM1368">
        <v>6.81707515</v>
      </c>
      <c r="BA1368">
        <v>17</v>
      </c>
      <c r="BB1368">
        <v>0</v>
      </c>
      <c r="BC1368">
        <v>2100</v>
      </c>
      <c r="BD1368">
        <v>0</v>
      </c>
      <c r="BE1368">
        <v>2100</v>
      </c>
      <c r="BF1368">
        <v>0</v>
      </c>
      <c r="BG1368">
        <v>0</v>
      </c>
      <c r="BH1368">
        <v>0</v>
      </c>
      <c r="BI1368">
        <v>5.5185845999999997E-2</v>
      </c>
      <c r="BJ1368">
        <v>0</v>
      </c>
      <c r="BK1368">
        <v>6.81707515</v>
      </c>
      <c r="BL1368">
        <v>0</v>
      </c>
      <c r="BM1368">
        <v>6.81707515</v>
      </c>
      <c r="FA1368">
        <v>0</v>
      </c>
      <c r="FE1368">
        <v>0</v>
      </c>
      <c r="FK1368" t="s">
        <v>290</v>
      </c>
      <c r="FL1368">
        <v>2006</v>
      </c>
    </row>
    <row r="1369" spans="14:168" x14ac:dyDescent="0.3">
      <c r="AA1369">
        <v>39</v>
      </c>
      <c r="AB1369">
        <v>0</v>
      </c>
      <c r="AC1369">
        <v>20000</v>
      </c>
      <c r="AD1369">
        <v>0</v>
      </c>
      <c r="AE1369">
        <v>20000</v>
      </c>
      <c r="AF1369">
        <v>0</v>
      </c>
      <c r="AG1369">
        <v>0</v>
      </c>
      <c r="AH1369">
        <v>0</v>
      </c>
      <c r="AI1369">
        <v>0.12366426699999999</v>
      </c>
      <c r="AJ1369">
        <v>0</v>
      </c>
      <c r="AK1369">
        <v>63.417573009999998</v>
      </c>
      <c r="AL1369">
        <v>0</v>
      </c>
      <c r="AM1369">
        <v>63.417573009999998</v>
      </c>
      <c r="BA1369">
        <v>39</v>
      </c>
      <c r="BB1369">
        <v>0</v>
      </c>
      <c r="BC1369">
        <v>20000</v>
      </c>
      <c r="BD1369">
        <v>0</v>
      </c>
      <c r="BE1369">
        <v>20000</v>
      </c>
      <c r="BF1369">
        <v>0</v>
      </c>
      <c r="BG1369">
        <v>0</v>
      </c>
      <c r="BH1369">
        <v>0</v>
      </c>
      <c r="BI1369">
        <v>0.12366426699999999</v>
      </c>
      <c r="BJ1369">
        <v>0</v>
      </c>
      <c r="BK1369">
        <v>63.417573009999998</v>
      </c>
      <c r="BL1369">
        <v>0</v>
      </c>
      <c r="BM1369">
        <v>63.417573009999998</v>
      </c>
      <c r="FA1369">
        <v>0</v>
      </c>
      <c r="FE1369">
        <v>0</v>
      </c>
      <c r="FK1369" t="s">
        <v>290</v>
      </c>
      <c r="FL1369">
        <v>2008</v>
      </c>
    </row>
    <row r="1370" spans="14:168" x14ac:dyDescent="0.3">
      <c r="AA1370">
        <v>29</v>
      </c>
      <c r="AB1370">
        <v>20</v>
      </c>
      <c r="AC1370">
        <v>9500</v>
      </c>
      <c r="AD1370">
        <v>0</v>
      </c>
      <c r="AE1370">
        <v>9520</v>
      </c>
      <c r="AF1370">
        <v>0</v>
      </c>
      <c r="AG1370">
        <v>0</v>
      </c>
      <c r="AH1370">
        <v>0</v>
      </c>
      <c r="AI1370">
        <v>9.0826520999999993E-2</v>
      </c>
      <c r="AJ1370">
        <v>6.2638979999999997E-2</v>
      </c>
      <c r="AK1370">
        <v>29.753515610000001</v>
      </c>
      <c r="AL1370">
        <v>0</v>
      </c>
      <c r="AM1370">
        <v>29.81615459</v>
      </c>
      <c r="BA1370">
        <v>29</v>
      </c>
      <c r="BB1370">
        <v>20</v>
      </c>
      <c r="BC1370">
        <v>9500</v>
      </c>
      <c r="BD1370">
        <v>0</v>
      </c>
      <c r="BE1370">
        <v>9520</v>
      </c>
      <c r="BF1370">
        <v>0</v>
      </c>
      <c r="BG1370">
        <v>0</v>
      </c>
      <c r="BH1370">
        <v>0</v>
      </c>
      <c r="BI1370">
        <v>9.0826520999999993E-2</v>
      </c>
      <c r="BJ1370">
        <v>6.2638979999999997E-2</v>
      </c>
      <c r="BK1370">
        <v>29.753515610000001</v>
      </c>
      <c r="BL1370">
        <v>0</v>
      </c>
      <c r="BM1370">
        <v>29.81615459</v>
      </c>
      <c r="FA1370">
        <v>0</v>
      </c>
      <c r="FE1370">
        <v>0</v>
      </c>
      <c r="FK1370" t="s">
        <v>290</v>
      </c>
      <c r="FL1370">
        <v>2009</v>
      </c>
    </row>
    <row r="1371" spans="14:168" x14ac:dyDescent="0.3">
      <c r="AA1371">
        <v>42</v>
      </c>
      <c r="AB1371">
        <v>9</v>
      </c>
      <c r="AC1371">
        <v>77000</v>
      </c>
      <c r="AD1371">
        <v>0</v>
      </c>
      <c r="AE1371">
        <v>77009</v>
      </c>
      <c r="AF1371">
        <v>0</v>
      </c>
      <c r="AG1371">
        <v>0</v>
      </c>
      <c r="AH1371">
        <v>29000</v>
      </c>
      <c r="AI1371">
        <v>0.12985808400000001</v>
      </c>
      <c r="AJ1371">
        <v>2.7826732E-2</v>
      </c>
      <c r="AK1371">
        <v>238.0731534</v>
      </c>
      <c r="AL1371">
        <v>0</v>
      </c>
      <c r="AM1371">
        <v>238.10098009999999</v>
      </c>
      <c r="BA1371">
        <v>42</v>
      </c>
      <c r="BB1371">
        <v>9</v>
      </c>
      <c r="BC1371">
        <v>77000</v>
      </c>
      <c r="BD1371">
        <v>0</v>
      </c>
      <c r="BE1371">
        <v>77009</v>
      </c>
      <c r="BF1371">
        <v>0</v>
      </c>
      <c r="BG1371">
        <v>0</v>
      </c>
      <c r="BH1371">
        <v>29000</v>
      </c>
      <c r="BI1371">
        <v>0.12985808400000001</v>
      </c>
      <c r="BJ1371">
        <v>2.7826732E-2</v>
      </c>
      <c r="BK1371">
        <v>238.0731534</v>
      </c>
      <c r="BL1371">
        <v>0</v>
      </c>
      <c r="BM1371">
        <v>238.10098009999999</v>
      </c>
      <c r="FA1371">
        <v>3.1110289999999999E-2</v>
      </c>
      <c r="FE1371">
        <v>3.1110289999999999E-2</v>
      </c>
      <c r="FK1371" t="s">
        <v>290</v>
      </c>
      <c r="FL1371">
        <v>2010</v>
      </c>
    </row>
    <row r="1372" spans="14:168" x14ac:dyDescent="0.3">
      <c r="AA1372">
        <v>0</v>
      </c>
      <c r="AB1372">
        <v>0</v>
      </c>
      <c r="AC1372">
        <v>7500</v>
      </c>
      <c r="AD1372">
        <v>0</v>
      </c>
      <c r="AE1372">
        <v>7500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22.56181939</v>
      </c>
      <c r="AL1372">
        <v>0</v>
      </c>
      <c r="AM1372">
        <v>22.56181939</v>
      </c>
      <c r="EA1372">
        <v>0</v>
      </c>
      <c r="EB1372">
        <v>0</v>
      </c>
      <c r="EC1372">
        <v>7500</v>
      </c>
      <c r="ED1372">
        <v>0</v>
      </c>
      <c r="EE1372">
        <v>7500</v>
      </c>
      <c r="EF1372">
        <v>0</v>
      </c>
      <c r="EG1372">
        <v>0</v>
      </c>
      <c r="EH1372">
        <v>0</v>
      </c>
      <c r="EI1372">
        <v>0</v>
      </c>
      <c r="EJ1372">
        <v>0</v>
      </c>
      <c r="EK1372">
        <v>22.56181939</v>
      </c>
      <c r="EL1372">
        <v>0</v>
      </c>
      <c r="EM1372">
        <v>22.56181939</v>
      </c>
      <c r="FA1372">
        <v>0</v>
      </c>
      <c r="FD1372">
        <v>0</v>
      </c>
      <c r="FK1372" t="s">
        <v>290</v>
      </c>
      <c r="FL1372">
        <v>2012</v>
      </c>
    </row>
    <row r="1373" spans="14:168" x14ac:dyDescent="0.3">
      <c r="AA1373">
        <v>60</v>
      </c>
      <c r="AB1373">
        <v>0</v>
      </c>
      <c r="AC1373">
        <v>117000</v>
      </c>
      <c r="AD1373">
        <v>0</v>
      </c>
      <c r="AE1373">
        <v>117000</v>
      </c>
      <c r="AF1373">
        <v>0</v>
      </c>
      <c r="AG1373">
        <v>0</v>
      </c>
      <c r="AH1373">
        <v>300000</v>
      </c>
      <c r="AI1373">
        <v>0.17547964399999999</v>
      </c>
      <c r="AJ1373">
        <v>0</v>
      </c>
      <c r="AK1373">
        <v>342.18530650000002</v>
      </c>
      <c r="AL1373">
        <v>0</v>
      </c>
      <c r="AM1373">
        <v>342.18530650000002</v>
      </c>
      <c r="BA1373">
        <v>11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3.2171268000000003E-2</v>
      </c>
      <c r="BJ1373">
        <v>0</v>
      </c>
      <c r="BK1373">
        <v>0</v>
      </c>
      <c r="BL1373">
        <v>0</v>
      </c>
      <c r="BM1373">
        <v>0</v>
      </c>
      <c r="CA1373">
        <v>49</v>
      </c>
      <c r="CB1373">
        <v>0</v>
      </c>
      <c r="CC1373">
        <v>117000</v>
      </c>
      <c r="CD1373">
        <v>0</v>
      </c>
      <c r="CE1373">
        <v>117000</v>
      </c>
      <c r="CF1373">
        <v>0</v>
      </c>
      <c r="CG1373">
        <v>0</v>
      </c>
      <c r="CH1373">
        <v>300000</v>
      </c>
      <c r="CI1373">
        <v>0.14330837599999999</v>
      </c>
      <c r="CJ1373">
        <v>0</v>
      </c>
      <c r="CK1373">
        <v>342.18530650000002</v>
      </c>
      <c r="CL1373">
        <v>0</v>
      </c>
      <c r="CM1373">
        <v>342.18530650000002</v>
      </c>
      <c r="FA1373">
        <v>0.27252659400000001</v>
      </c>
      <c r="FE1373">
        <v>0</v>
      </c>
      <c r="FH1373">
        <v>0.27252659400000001</v>
      </c>
      <c r="FK1373" t="s">
        <v>290</v>
      </c>
      <c r="FL1373">
        <v>2014</v>
      </c>
    </row>
    <row r="1374" spans="14:168" x14ac:dyDescent="0.3">
      <c r="AA1374">
        <v>0</v>
      </c>
      <c r="AB1374">
        <v>0</v>
      </c>
      <c r="AC1374">
        <v>750000</v>
      </c>
      <c r="AD1374">
        <v>0</v>
      </c>
      <c r="AE1374">
        <v>750000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2135.170529</v>
      </c>
      <c r="AL1374">
        <v>0</v>
      </c>
      <c r="AM1374">
        <v>2135.170529</v>
      </c>
      <c r="EA1374">
        <v>0</v>
      </c>
      <c r="EB1374">
        <v>0</v>
      </c>
      <c r="EC1374">
        <v>750000</v>
      </c>
      <c r="ED1374">
        <v>0</v>
      </c>
      <c r="EE1374">
        <v>750000</v>
      </c>
      <c r="EF1374">
        <v>0</v>
      </c>
      <c r="EG1374">
        <v>0</v>
      </c>
      <c r="EH1374">
        <v>0</v>
      </c>
      <c r="EI1374">
        <v>0</v>
      </c>
      <c r="EJ1374">
        <v>0</v>
      </c>
      <c r="EK1374">
        <v>2135.170529</v>
      </c>
      <c r="EL1374">
        <v>0</v>
      </c>
      <c r="EM1374">
        <v>2135.170529</v>
      </c>
      <c r="FA1374">
        <v>0</v>
      </c>
      <c r="FD1374">
        <v>0</v>
      </c>
      <c r="FK1374" t="s">
        <v>290</v>
      </c>
      <c r="FL1374">
        <v>2016</v>
      </c>
    </row>
    <row r="1375" spans="14:168" x14ac:dyDescent="0.3">
      <c r="AA1375">
        <v>0</v>
      </c>
      <c r="AB1375">
        <v>0</v>
      </c>
      <c r="AC1375">
        <v>1650000</v>
      </c>
      <c r="AD1375">
        <v>0</v>
      </c>
      <c r="AE1375">
        <v>1650000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4637.3064279999999</v>
      </c>
      <c r="AL1375">
        <v>0</v>
      </c>
      <c r="AM1375">
        <v>4637.3064279999999</v>
      </c>
      <c r="EA1375">
        <v>0</v>
      </c>
      <c r="EB1375">
        <v>0</v>
      </c>
      <c r="EC1375">
        <v>1650000</v>
      </c>
      <c r="ED1375">
        <v>0</v>
      </c>
      <c r="EE1375">
        <v>1650000</v>
      </c>
      <c r="EF1375">
        <v>0</v>
      </c>
      <c r="EG1375">
        <v>0</v>
      </c>
      <c r="EH1375">
        <v>0</v>
      </c>
      <c r="EI1375">
        <v>0</v>
      </c>
      <c r="EJ1375">
        <v>0</v>
      </c>
      <c r="EK1375">
        <v>4637.3064279999999</v>
      </c>
      <c r="EL1375">
        <v>0</v>
      </c>
      <c r="EM1375">
        <v>4637.3064279999999</v>
      </c>
      <c r="FA1375">
        <v>0</v>
      </c>
      <c r="FD1375">
        <v>0</v>
      </c>
      <c r="FK1375" t="s">
        <v>290</v>
      </c>
      <c r="FL1375">
        <v>2017</v>
      </c>
    </row>
    <row r="1376" spans="14:168" x14ac:dyDescent="0.3">
      <c r="AA1376">
        <v>0</v>
      </c>
      <c r="AB1376">
        <v>0</v>
      </c>
      <c r="AC1376">
        <v>70000</v>
      </c>
      <c r="AD1376">
        <v>0</v>
      </c>
      <c r="AE1376">
        <v>70000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194.28793469999999</v>
      </c>
      <c r="AL1376">
        <v>0</v>
      </c>
      <c r="AM1376">
        <v>194.28793469999999</v>
      </c>
      <c r="EA1376">
        <v>0</v>
      </c>
      <c r="EB1376">
        <v>0</v>
      </c>
      <c r="EC1376">
        <v>70000</v>
      </c>
      <c r="ED1376">
        <v>0</v>
      </c>
      <c r="EE1376">
        <v>70000</v>
      </c>
      <c r="EF1376">
        <v>0</v>
      </c>
      <c r="EG1376">
        <v>0</v>
      </c>
      <c r="EH1376">
        <v>0</v>
      </c>
      <c r="EI1376">
        <v>0</v>
      </c>
      <c r="EJ1376">
        <v>0</v>
      </c>
      <c r="EK1376">
        <v>194.28793469999999</v>
      </c>
      <c r="EL1376">
        <v>0</v>
      </c>
      <c r="EM1376">
        <v>194.28793469999999</v>
      </c>
      <c r="FA1376">
        <v>0</v>
      </c>
      <c r="FD1376">
        <v>0</v>
      </c>
      <c r="FK1376" t="s">
        <v>290</v>
      </c>
      <c r="FL1376">
        <v>2018</v>
      </c>
    </row>
    <row r="1377" spans="1:168" x14ac:dyDescent="0.3">
      <c r="AA1377">
        <v>39</v>
      </c>
      <c r="AB1377">
        <v>29</v>
      </c>
      <c r="AC1377">
        <v>200</v>
      </c>
      <c r="AD1377">
        <v>0</v>
      </c>
      <c r="AE1377">
        <v>229</v>
      </c>
      <c r="AF1377">
        <v>0</v>
      </c>
      <c r="AG1377">
        <v>0</v>
      </c>
      <c r="AH1377">
        <v>0</v>
      </c>
      <c r="AI1377">
        <v>0.106931345</v>
      </c>
      <c r="AJ1377">
        <v>7.9513051000000001E-2</v>
      </c>
      <c r="AK1377">
        <v>0.54836587000000003</v>
      </c>
      <c r="AL1377">
        <v>0</v>
      </c>
      <c r="AM1377">
        <v>0.62787892099999998</v>
      </c>
      <c r="BA1377">
        <v>24</v>
      </c>
      <c r="BB1377">
        <v>29</v>
      </c>
      <c r="BC1377">
        <v>200</v>
      </c>
      <c r="BD1377">
        <v>0</v>
      </c>
      <c r="BE1377">
        <v>229</v>
      </c>
      <c r="BF1377">
        <v>0</v>
      </c>
      <c r="BG1377">
        <v>0</v>
      </c>
      <c r="BH1377">
        <v>0</v>
      </c>
      <c r="BI1377">
        <v>6.5803903999999996E-2</v>
      </c>
      <c r="BJ1377">
        <v>7.9513051000000001E-2</v>
      </c>
      <c r="BK1377">
        <v>0.54836587000000003</v>
      </c>
      <c r="BL1377">
        <v>0</v>
      </c>
      <c r="BM1377">
        <v>0.62787892099999998</v>
      </c>
      <c r="CN1377">
        <v>15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4.1127440000000001E-2</v>
      </c>
      <c r="CW1377">
        <v>0</v>
      </c>
      <c r="CX1377">
        <v>0</v>
      </c>
      <c r="CY1377">
        <v>0</v>
      </c>
      <c r="CZ1377">
        <v>0</v>
      </c>
      <c r="FA1377">
        <v>0</v>
      </c>
      <c r="FE1377">
        <v>0</v>
      </c>
      <c r="FF1377">
        <v>0</v>
      </c>
      <c r="FK1377" t="s">
        <v>290</v>
      </c>
      <c r="FL1377">
        <v>2019</v>
      </c>
    </row>
    <row r="1378" spans="1:168" x14ac:dyDescent="0.3">
      <c r="AA1378">
        <v>832</v>
      </c>
      <c r="AB1378">
        <v>4</v>
      </c>
      <c r="AC1378">
        <v>4500350</v>
      </c>
      <c r="AD1378">
        <v>1050</v>
      </c>
      <c r="AE1378">
        <v>4501404</v>
      </c>
      <c r="AF1378">
        <v>0</v>
      </c>
      <c r="AG1378">
        <v>1500</v>
      </c>
      <c r="AH1378">
        <v>420200</v>
      </c>
      <c r="AI1378">
        <v>4.6973803070000004</v>
      </c>
      <c r="AJ1378">
        <v>2.2583559E-2</v>
      </c>
      <c r="AK1378">
        <v>25408.48013</v>
      </c>
      <c r="AL1378">
        <v>5.9281842820000001</v>
      </c>
      <c r="AM1378">
        <v>25414.43089</v>
      </c>
      <c r="BA1378">
        <v>800</v>
      </c>
      <c r="BB1378">
        <v>0</v>
      </c>
      <c r="BC1378">
        <v>4500000</v>
      </c>
      <c r="BD1378">
        <v>0</v>
      </c>
      <c r="BE1378">
        <v>4500000</v>
      </c>
      <c r="BF1378">
        <v>0</v>
      </c>
      <c r="BG1378">
        <v>1500</v>
      </c>
      <c r="BH1378">
        <v>419200</v>
      </c>
      <c r="BI1378">
        <v>4.5167118339999996</v>
      </c>
      <c r="BJ1378">
        <v>0</v>
      </c>
      <c r="BK1378">
        <v>25406.504069999999</v>
      </c>
      <c r="BL1378">
        <v>0</v>
      </c>
      <c r="BM1378">
        <v>25406.504069999999</v>
      </c>
      <c r="CA1378">
        <v>32</v>
      </c>
      <c r="CB1378">
        <v>4</v>
      </c>
      <c r="CC1378">
        <v>350</v>
      </c>
      <c r="CD1378">
        <v>1050</v>
      </c>
      <c r="CE1378">
        <v>1404</v>
      </c>
      <c r="CF1378">
        <v>0</v>
      </c>
      <c r="CG1378">
        <v>0</v>
      </c>
      <c r="CH1378">
        <v>1000</v>
      </c>
      <c r="CI1378">
        <v>0.180668473</v>
      </c>
      <c r="CJ1378">
        <v>2.2583559E-2</v>
      </c>
      <c r="CK1378">
        <v>1.9760614270000001</v>
      </c>
      <c r="CL1378">
        <v>5.9281842820000001</v>
      </c>
      <c r="CM1378">
        <v>7.9268292679999997</v>
      </c>
      <c r="FA1378">
        <v>7.4286565419999997</v>
      </c>
      <c r="FE1378">
        <v>7.4109776829999996</v>
      </c>
      <c r="FH1378">
        <v>1.7678859000000002E-2</v>
      </c>
      <c r="FK1378" t="s">
        <v>291</v>
      </c>
      <c r="FL1378">
        <v>2000</v>
      </c>
    </row>
    <row r="1379" spans="1:168" x14ac:dyDescent="0.3">
      <c r="A1379">
        <v>9</v>
      </c>
      <c r="B1379">
        <v>0</v>
      </c>
      <c r="C1379">
        <v>700000</v>
      </c>
      <c r="D1379">
        <v>0</v>
      </c>
      <c r="E1379">
        <v>700000</v>
      </c>
      <c r="F1379">
        <v>0</v>
      </c>
      <c r="G1379">
        <v>0</v>
      </c>
      <c r="H1379">
        <v>0</v>
      </c>
      <c r="I1379">
        <v>4.9390846000000002E-2</v>
      </c>
      <c r="J1379">
        <v>0</v>
      </c>
      <c r="K1379">
        <v>3841.5102619999998</v>
      </c>
      <c r="L1379">
        <v>0</v>
      </c>
      <c r="M1379">
        <v>3841.5102619999998</v>
      </c>
      <c r="AA1379">
        <v>88</v>
      </c>
      <c r="AB1379">
        <v>0</v>
      </c>
      <c r="AC1379">
        <v>1449326</v>
      </c>
      <c r="AD1379">
        <v>0</v>
      </c>
      <c r="AE1379">
        <v>1449326</v>
      </c>
      <c r="AF1379">
        <v>0</v>
      </c>
      <c r="AG1379">
        <v>0</v>
      </c>
      <c r="AH1379">
        <v>36000</v>
      </c>
      <c r="AI1379">
        <v>0.48293271900000001</v>
      </c>
      <c r="AJ1379">
        <v>0</v>
      </c>
      <c r="AK1379">
        <v>7953.7152889999998</v>
      </c>
      <c r="AL1379">
        <v>0</v>
      </c>
      <c r="AM1379">
        <v>7953.7152889999998</v>
      </c>
      <c r="BA1379">
        <v>79</v>
      </c>
      <c r="BB1379">
        <v>0</v>
      </c>
      <c r="BC1379">
        <v>749326</v>
      </c>
      <c r="BD1379">
        <v>0</v>
      </c>
      <c r="BE1379">
        <v>749326</v>
      </c>
      <c r="BF1379">
        <v>0</v>
      </c>
      <c r="BG1379">
        <v>0</v>
      </c>
      <c r="BH1379">
        <v>36000</v>
      </c>
      <c r="BI1379">
        <v>0.43354187199999999</v>
      </c>
      <c r="BJ1379">
        <v>0</v>
      </c>
      <c r="BK1379">
        <v>4112.205027</v>
      </c>
      <c r="BL1379">
        <v>0</v>
      </c>
      <c r="BM1379">
        <v>4112.205027</v>
      </c>
      <c r="FA1379">
        <v>0.66684343599999996</v>
      </c>
      <c r="FB1379">
        <v>0</v>
      </c>
      <c r="FE1379">
        <v>0.66684343599999996</v>
      </c>
      <c r="FK1379" t="s">
        <v>291</v>
      </c>
      <c r="FL1379">
        <v>2001</v>
      </c>
    </row>
    <row r="1380" spans="1:168" x14ac:dyDescent="0.3">
      <c r="AA1380">
        <v>3</v>
      </c>
      <c r="AB1380">
        <v>17</v>
      </c>
      <c r="AC1380">
        <v>0</v>
      </c>
      <c r="AD1380">
        <v>4500</v>
      </c>
      <c r="AE1380">
        <v>4517</v>
      </c>
      <c r="AF1380">
        <v>0</v>
      </c>
      <c r="AG1380">
        <v>0</v>
      </c>
      <c r="AH1380">
        <v>0</v>
      </c>
      <c r="AI1380">
        <v>1.5988062000000001E-2</v>
      </c>
      <c r="AJ1380">
        <v>9.0599019000000003E-2</v>
      </c>
      <c r="AK1380">
        <v>0</v>
      </c>
      <c r="AL1380">
        <v>23.982093370000001</v>
      </c>
      <c r="AM1380">
        <v>24.07269239</v>
      </c>
      <c r="BA1380">
        <v>0</v>
      </c>
      <c r="BB1380">
        <v>0</v>
      </c>
      <c r="BC1380">
        <v>0</v>
      </c>
      <c r="BD1380">
        <v>500</v>
      </c>
      <c r="BE1380">
        <v>500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2.664677041</v>
      </c>
      <c r="BM1380">
        <v>2.664677041</v>
      </c>
      <c r="CA1380">
        <v>3</v>
      </c>
      <c r="CB1380">
        <v>17</v>
      </c>
      <c r="CC1380">
        <v>0</v>
      </c>
      <c r="CD1380">
        <v>4000</v>
      </c>
      <c r="CE1380">
        <v>4017</v>
      </c>
      <c r="CF1380">
        <v>0</v>
      </c>
      <c r="CG1380">
        <v>0</v>
      </c>
      <c r="CH1380">
        <v>0</v>
      </c>
      <c r="CI1380">
        <v>1.5988062000000001E-2</v>
      </c>
      <c r="CJ1380">
        <v>9.0599019000000003E-2</v>
      </c>
      <c r="CK1380">
        <v>0</v>
      </c>
      <c r="CL1380">
        <v>21.31741633</v>
      </c>
      <c r="CM1380">
        <v>21.408015349999999</v>
      </c>
      <c r="FA1380">
        <v>0</v>
      </c>
      <c r="FE1380">
        <v>0</v>
      </c>
      <c r="FH1380">
        <v>0</v>
      </c>
      <c r="FK1380" t="s">
        <v>291</v>
      </c>
      <c r="FL1380">
        <v>2002</v>
      </c>
    </row>
    <row r="1381" spans="1:168" x14ac:dyDescent="0.3">
      <c r="A1381">
        <v>9</v>
      </c>
      <c r="B1381">
        <v>0</v>
      </c>
      <c r="C1381">
        <v>119500</v>
      </c>
      <c r="D1381">
        <v>0</v>
      </c>
      <c r="E1381">
        <v>119500</v>
      </c>
      <c r="F1381">
        <v>0</v>
      </c>
      <c r="G1381">
        <v>0</v>
      </c>
      <c r="H1381">
        <v>0</v>
      </c>
      <c r="I1381">
        <v>4.6557343000000001E-2</v>
      </c>
      <c r="J1381">
        <v>0</v>
      </c>
      <c r="K1381">
        <v>618.17805599999997</v>
      </c>
      <c r="L1381">
        <v>0</v>
      </c>
      <c r="M1381">
        <v>618.17805599999997</v>
      </c>
      <c r="AA1381">
        <v>58</v>
      </c>
      <c r="AB1381">
        <v>13</v>
      </c>
      <c r="AC1381">
        <v>657500</v>
      </c>
      <c r="AD1381">
        <v>0</v>
      </c>
      <c r="AE1381">
        <v>657513</v>
      </c>
      <c r="AF1381">
        <v>0</v>
      </c>
      <c r="AG1381">
        <v>0</v>
      </c>
      <c r="AH1381">
        <v>0</v>
      </c>
      <c r="AI1381">
        <v>0.300036211</v>
      </c>
      <c r="AJ1381">
        <v>6.7249496000000006E-2</v>
      </c>
      <c r="AK1381">
        <v>3401.272567</v>
      </c>
      <c r="AL1381">
        <v>0</v>
      </c>
      <c r="AM1381">
        <v>3401.339817</v>
      </c>
      <c r="BA1381">
        <v>38</v>
      </c>
      <c r="BB1381">
        <v>3</v>
      </c>
      <c r="BC1381">
        <v>515000</v>
      </c>
      <c r="BD1381">
        <v>0</v>
      </c>
      <c r="BE1381">
        <v>515003</v>
      </c>
      <c r="BF1381">
        <v>0</v>
      </c>
      <c r="BG1381">
        <v>0</v>
      </c>
      <c r="BH1381">
        <v>0</v>
      </c>
      <c r="BI1381">
        <v>0.19657544900000001</v>
      </c>
      <c r="BJ1381">
        <v>1.5519114000000001E-2</v>
      </c>
      <c r="BK1381">
        <v>2664.1146349999999</v>
      </c>
      <c r="BL1381">
        <v>0</v>
      </c>
      <c r="BM1381">
        <v>2664.1301539999999</v>
      </c>
      <c r="CA1381">
        <v>11</v>
      </c>
      <c r="CB1381">
        <v>10</v>
      </c>
      <c r="CC1381">
        <v>23000</v>
      </c>
      <c r="CD1381">
        <v>0</v>
      </c>
      <c r="CE1381">
        <v>23010</v>
      </c>
      <c r="CF1381">
        <v>0</v>
      </c>
      <c r="CG1381">
        <v>0</v>
      </c>
      <c r="CH1381">
        <v>0</v>
      </c>
      <c r="CI1381">
        <v>5.6903418999999997E-2</v>
      </c>
      <c r="CJ1381">
        <v>5.1730380999999999E-2</v>
      </c>
      <c r="CK1381">
        <v>118.97987689999999</v>
      </c>
      <c r="CL1381">
        <v>0</v>
      </c>
      <c r="CM1381">
        <v>119.0316073</v>
      </c>
      <c r="FA1381">
        <v>0</v>
      </c>
      <c r="FB1381">
        <v>0</v>
      </c>
      <c r="FE1381">
        <v>0</v>
      </c>
      <c r="FH1381">
        <v>0</v>
      </c>
      <c r="FK1381" t="s">
        <v>291</v>
      </c>
      <c r="FL1381">
        <v>2003</v>
      </c>
    </row>
    <row r="1382" spans="1:168" x14ac:dyDescent="0.3">
      <c r="A1382">
        <v>0</v>
      </c>
      <c r="B1382">
        <v>0</v>
      </c>
      <c r="C1382">
        <v>1400000</v>
      </c>
      <c r="D1382">
        <v>0</v>
      </c>
      <c r="E1382">
        <v>1400000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6831.2676879999999</v>
      </c>
      <c r="L1382">
        <v>0</v>
      </c>
      <c r="M1382">
        <v>6831.2676879999999</v>
      </c>
      <c r="AA1382">
        <v>16</v>
      </c>
      <c r="AB1382">
        <v>12</v>
      </c>
      <c r="AC1382">
        <v>1438825</v>
      </c>
      <c r="AD1382">
        <v>9000</v>
      </c>
      <c r="AE1382">
        <v>1447837</v>
      </c>
      <c r="AF1382">
        <v>0</v>
      </c>
      <c r="AG1382">
        <v>0</v>
      </c>
      <c r="AH1382">
        <v>0</v>
      </c>
      <c r="AI1382">
        <v>7.8071631000000002E-2</v>
      </c>
      <c r="AJ1382">
        <v>5.8553723000000002E-2</v>
      </c>
      <c r="AK1382">
        <v>7020.7133800000001</v>
      </c>
      <c r="AL1382">
        <v>43.915292280000003</v>
      </c>
      <c r="AM1382">
        <v>7064.687226</v>
      </c>
      <c r="BA1382">
        <v>16</v>
      </c>
      <c r="BB1382">
        <v>12</v>
      </c>
      <c r="BC1382">
        <v>38825</v>
      </c>
      <c r="BD1382">
        <v>9000</v>
      </c>
      <c r="BE1382">
        <v>47837</v>
      </c>
      <c r="BF1382">
        <v>0</v>
      </c>
      <c r="BG1382">
        <v>0</v>
      </c>
      <c r="BH1382">
        <v>0</v>
      </c>
      <c r="BI1382">
        <v>7.8071631000000002E-2</v>
      </c>
      <c r="BJ1382">
        <v>5.8553723000000002E-2</v>
      </c>
      <c r="BK1382">
        <v>189.44569139999999</v>
      </c>
      <c r="BL1382">
        <v>43.915292280000003</v>
      </c>
      <c r="BM1382">
        <v>233.4195374</v>
      </c>
      <c r="FA1382">
        <v>0</v>
      </c>
      <c r="FB1382">
        <v>0</v>
      </c>
      <c r="FE1382">
        <v>0</v>
      </c>
      <c r="FK1382" t="s">
        <v>291</v>
      </c>
      <c r="FL1382">
        <v>2005</v>
      </c>
    </row>
    <row r="1383" spans="1:168" x14ac:dyDescent="0.3">
      <c r="N1383">
        <v>4</v>
      </c>
      <c r="O1383">
        <v>36</v>
      </c>
      <c r="P1383">
        <v>0</v>
      </c>
      <c r="Q1383">
        <v>1440</v>
      </c>
      <c r="R1383">
        <v>1476</v>
      </c>
      <c r="S1383">
        <v>0</v>
      </c>
      <c r="T1383">
        <v>0</v>
      </c>
      <c r="U1383">
        <v>0</v>
      </c>
      <c r="V1383">
        <v>1.8975332000000001E-2</v>
      </c>
      <c r="W1383">
        <v>0.17077798899999999</v>
      </c>
      <c r="X1383">
        <v>0</v>
      </c>
      <c r="Y1383">
        <v>6.831119545</v>
      </c>
      <c r="Z1383">
        <v>7.0018975330000002</v>
      </c>
      <c r="AA1383">
        <v>4</v>
      </c>
      <c r="AB1383">
        <v>36</v>
      </c>
      <c r="AC1383">
        <v>0</v>
      </c>
      <c r="AD1383">
        <v>1440</v>
      </c>
      <c r="AE1383">
        <v>1476</v>
      </c>
      <c r="AF1383">
        <v>0</v>
      </c>
      <c r="AG1383">
        <v>0</v>
      </c>
      <c r="AH1383">
        <v>0</v>
      </c>
      <c r="AI1383">
        <v>1.8975332000000001E-2</v>
      </c>
      <c r="AJ1383">
        <v>0.17077798899999999</v>
      </c>
      <c r="AK1383">
        <v>0</v>
      </c>
      <c r="AL1383">
        <v>6.831119545</v>
      </c>
      <c r="AM1383">
        <v>7.0018975330000002</v>
      </c>
      <c r="FA1383">
        <v>0</v>
      </c>
      <c r="FC1383">
        <v>0</v>
      </c>
      <c r="FK1383" t="s">
        <v>291</v>
      </c>
      <c r="FL1383">
        <v>2006</v>
      </c>
    </row>
    <row r="1384" spans="1:168" x14ac:dyDescent="0.3">
      <c r="A1384">
        <v>0</v>
      </c>
      <c r="B1384">
        <v>0</v>
      </c>
      <c r="C1384">
        <v>520000</v>
      </c>
      <c r="D1384">
        <v>0</v>
      </c>
      <c r="E1384">
        <v>520000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2399.298667</v>
      </c>
      <c r="L1384">
        <v>0</v>
      </c>
      <c r="M1384">
        <v>2399.298667</v>
      </c>
      <c r="AA1384">
        <v>64</v>
      </c>
      <c r="AB1384">
        <v>70</v>
      </c>
      <c r="AC1384">
        <v>1081235</v>
      </c>
      <c r="AD1384">
        <v>3500</v>
      </c>
      <c r="AE1384">
        <v>1084805</v>
      </c>
      <c r="AF1384">
        <v>0</v>
      </c>
      <c r="AG1384">
        <v>0</v>
      </c>
      <c r="AH1384">
        <v>171000</v>
      </c>
      <c r="AI1384">
        <v>0.29529829699999999</v>
      </c>
      <c r="AJ1384">
        <v>0.32298251300000003</v>
      </c>
      <c r="AK1384">
        <v>4988.8571030000003</v>
      </c>
      <c r="AL1384">
        <v>16.149125640000001</v>
      </c>
      <c r="AM1384">
        <v>5005.3292110000002</v>
      </c>
      <c r="BA1384">
        <v>54</v>
      </c>
      <c r="BB1384">
        <v>0</v>
      </c>
      <c r="BC1384">
        <v>398535</v>
      </c>
      <c r="BD1384">
        <v>3500</v>
      </c>
      <c r="BE1384">
        <v>402035</v>
      </c>
      <c r="BF1384">
        <v>0</v>
      </c>
      <c r="BG1384">
        <v>0</v>
      </c>
      <c r="BH1384">
        <v>171000</v>
      </c>
      <c r="BI1384">
        <v>0.249157938</v>
      </c>
      <c r="BJ1384">
        <v>0</v>
      </c>
      <c r="BK1384">
        <v>1838.8547960000001</v>
      </c>
      <c r="BL1384">
        <v>16.149125640000001</v>
      </c>
      <c r="BM1384">
        <v>1855.0039220000001</v>
      </c>
      <c r="CA1384">
        <v>10</v>
      </c>
      <c r="CB1384">
        <v>70</v>
      </c>
      <c r="CC1384">
        <v>162700</v>
      </c>
      <c r="CD1384">
        <v>0</v>
      </c>
      <c r="CE1384">
        <v>162770</v>
      </c>
      <c r="CF1384">
        <v>0</v>
      </c>
      <c r="CG1384">
        <v>0</v>
      </c>
      <c r="CH1384">
        <v>0</v>
      </c>
      <c r="CI1384">
        <v>4.6140358999999999E-2</v>
      </c>
      <c r="CJ1384">
        <v>0.32298251300000003</v>
      </c>
      <c r="CK1384">
        <v>750.70364050000001</v>
      </c>
      <c r="CL1384">
        <v>0</v>
      </c>
      <c r="CM1384">
        <v>751.02662299999997</v>
      </c>
      <c r="FA1384">
        <v>1.636231596</v>
      </c>
      <c r="FB1384">
        <v>0</v>
      </c>
      <c r="FE1384">
        <v>1.636231596</v>
      </c>
      <c r="FH1384">
        <v>0</v>
      </c>
      <c r="FK1384" t="s">
        <v>291</v>
      </c>
      <c r="FL1384">
        <v>2007</v>
      </c>
    </row>
    <row r="1385" spans="1:168" x14ac:dyDescent="0.3">
      <c r="A1385">
        <v>0</v>
      </c>
      <c r="B1385">
        <v>0</v>
      </c>
      <c r="C1385">
        <v>500000</v>
      </c>
      <c r="D1385">
        <v>0</v>
      </c>
      <c r="E1385">
        <v>500000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2244.467388</v>
      </c>
      <c r="L1385">
        <v>0</v>
      </c>
      <c r="M1385">
        <v>2244.467388</v>
      </c>
      <c r="AA1385">
        <v>83</v>
      </c>
      <c r="AB1385">
        <v>36</v>
      </c>
      <c r="AC1385">
        <v>668500</v>
      </c>
      <c r="AD1385">
        <v>58000</v>
      </c>
      <c r="AE1385">
        <v>726536</v>
      </c>
      <c r="AF1385">
        <v>0</v>
      </c>
      <c r="AG1385">
        <v>0</v>
      </c>
      <c r="AH1385">
        <v>20000</v>
      </c>
      <c r="AI1385">
        <v>0.37258158600000002</v>
      </c>
      <c r="AJ1385">
        <v>0.16160165200000001</v>
      </c>
      <c r="AK1385">
        <v>3000.8528980000001</v>
      </c>
      <c r="AL1385">
        <v>260.35821700000002</v>
      </c>
      <c r="AM1385">
        <v>3261.3727159999999</v>
      </c>
      <c r="BA1385">
        <v>25</v>
      </c>
      <c r="BB1385">
        <v>0</v>
      </c>
      <c r="BC1385">
        <v>3500</v>
      </c>
      <c r="BD1385">
        <v>0</v>
      </c>
      <c r="BE1385">
        <v>3500</v>
      </c>
      <c r="BF1385">
        <v>0</v>
      </c>
      <c r="BG1385">
        <v>0</v>
      </c>
      <c r="BH1385">
        <v>0</v>
      </c>
      <c r="BI1385">
        <v>0.112223369</v>
      </c>
      <c r="BJ1385">
        <v>0</v>
      </c>
      <c r="BK1385">
        <v>15.711271719999999</v>
      </c>
      <c r="BL1385">
        <v>0</v>
      </c>
      <c r="BM1385">
        <v>15.711271719999999</v>
      </c>
      <c r="CA1385">
        <v>9</v>
      </c>
      <c r="CB1385">
        <v>13</v>
      </c>
      <c r="CC1385">
        <v>165000</v>
      </c>
      <c r="CD1385">
        <v>55000</v>
      </c>
      <c r="CE1385">
        <v>220013</v>
      </c>
      <c r="CF1385">
        <v>0</v>
      </c>
      <c r="CG1385">
        <v>0</v>
      </c>
      <c r="CH1385">
        <v>20000</v>
      </c>
      <c r="CI1385">
        <v>4.0400413000000003E-2</v>
      </c>
      <c r="CJ1385">
        <v>5.8356152000000001E-2</v>
      </c>
      <c r="CK1385">
        <v>740.67423799999995</v>
      </c>
      <c r="CL1385">
        <v>246.89141269999999</v>
      </c>
      <c r="CM1385">
        <v>987.62400679999996</v>
      </c>
      <c r="DN1385">
        <v>49</v>
      </c>
      <c r="DO1385">
        <v>23</v>
      </c>
      <c r="DP1385">
        <v>0</v>
      </c>
      <c r="DQ1385">
        <v>3000</v>
      </c>
      <c r="DR1385">
        <v>3023</v>
      </c>
      <c r="DS1385">
        <v>0</v>
      </c>
      <c r="DT1385">
        <v>0</v>
      </c>
      <c r="DU1385">
        <v>0</v>
      </c>
      <c r="DV1385">
        <v>0.21995780400000001</v>
      </c>
      <c r="DW1385">
        <v>0.1032455</v>
      </c>
      <c r="DX1385">
        <v>0</v>
      </c>
      <c r="DY1385">
        <v>13.46680433</v>
      </c>
      <c r="DZ1385">
        <v>13.57004983</v>
      </c>
      <c r="FA1385">
        <v>0.15928392099999999</v>
      </c>
      <c r="FB1385">
        <v>0</v>
      </c>
      <c r="FE1385">
        <v>0</v>
      </c>
      <c r="FH1385">
        <v>0.15928392099999999</v>
      </c>
      <c r="FJ1385">
        <v>0</v>
      </c>
      <c r="FK1385" t="s">
        <v>291</v>
      </c>
      <c r="FL1385">
        <v>2008</v>
      </c>
    </row>
    <row r="1386" spans="1:168" x14ac:dyDescent="0.3">
      <c r="AA1386">
        <v>0</v>
      </c>
      <c r="AB1386">
        <v>3</v>
      </c>
      <c r="AC1386">
        <v>7525</v>
      </c>
      <c r="AD1386">
        <v>6500</v>
      </c>
      <c r="AE1386">
        <v>14028</v>
      </c>
      <c r="AF1386">
        <v>0</v>
      </c>
      <c r="AG1386">
        <v>0</v>
      </c>
      <c r="AH1386">
        <v>3000</v>
      </c>
      <c r="AI1386">
        <v>0</v>
      </c>
      <c r="AJ1386">
        <v>1.3103297999999999E-2</v>
      </c>
      <c r="AK1386">
        <v>32.867438309999997</v>
      </c>
      <c r="AL1386">
        <v>28.390478269999999</v>
      </c>
      <c r="AM1386">
        <v>61.271019870000003</v>
      </c>
      <c r="BA1386">
        <v>0</v>
      </c>
      <c r="BB1386">
        <v>0</v>
      </c>
      <c r="BC1386">
        <v>6925</v>
      </c>
      <c r="BD1386">
        <v>0</v>
      </c>
      <c r="BE1386">
        <v>6925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30.246778769999999</v>
      </c>
      <c r="BL1386">
        <v>0</v>
      </c>
      <c r="BM1386">
        <v>30.246778769999999</v>
      </c>
      <c r="CA1386">
        <v>0</v>
      </c>
      <c r="CB1386">
        <v>3</v>
      </c>
      <c r="CC1386">
        <v>600</v>
      </c>
      <c r="CD1386">
        <v>6500</v>
      </c>
      <c r="CE1386">
        <v>7103</v>
      </c>
      <c r="CF1386">
        <v>0</v>
      </c>
      <c r="CG1386">
        <v>0</v>
      </c>
      <c r="CH1386">
        <v>3000</v>
      </c>
      <c r="CI1386">
        <v>0</v>
      </c>
      <c r="CJ1386">
        <v>1.3103297999999999E-2</v>
      </c>
      <c r="CK1386">
        <v>2.620659533</v>
      </c>
      <c r="CL1386">
        <v>28.390478269999999</v>
      </c>
      <c r="CM1386">
        <v>31.024241100000001</v>
      </c>
      <c r="FA1386">
        <v>2.5179462999999999E-2</v>
      </c>
      <c r="FE1386">
        <v>0</v>
      </c>
      <c r="FH1386">
        <v>2.5179462999999999E-2</v>
      </c>
      <c r="FK1386" t="s">
        <v>291</v>
      </c>
      <c r="FL1386">
        <v>2009</v>
      </c>
    </row>
    <row r="1387" spans="1:168" x14ac:dyDescent="0.3">
      <c r="A1387">
        <v>0</v>
      </c>
      <c r="B1387">
        <v>0</v>
      </c>
      <c r="C1387">
        <v>460000</v>
      </c>
      <c r="D1387">
        <v>0</v>
      </c>
      <c r="E1387">
        <v>460000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1954.7849739999999</v>
      </c>
      <c r="L1387">
        <v>0</v>
      </c>
      <c r="M1387">
        <v>1954.7849739999999</v>
      </c>
      <c r="AA1387">
        <v>5</v>
      </c>
      <c r="AB1387">
        <v>0</v>
      </c>
      <c r="AC1387">
        <v>477000</v>
      </c>
      <c r="AD1387">
        <v>0</v>
      </c>
      <c r="AE1387">
        <v>477000</v>
      </c>
      <c r="AF1387">
        <v>0</v>
      </c>
      <c r="AG1387">
        <v>0</v>
      </c>
      <c r="AH1387">
        <v>0</v>
      </c>
      <c r="AI1387">
        <v>2.1247663E-2</v>
      </c>
      <c r="AJ1387">
        <v>0</v>
      </c>
      <c r="AK1387">
        <v>2027.0270270000001</v>
      </c>
      <c r="AL1387">
        <v>0</v>
      </c>
      <c r="AM1387">
        <v>2027.0270270000001</v>
      </c>
      <c r="BA1387">
        <v>5</v>
      </c>
      <c r="BB1387">
        <v>0</v>
      </c>
      <c r="BC1387">
        <v>17000</v>
      </c>
      <c r="BD1387">
        <v>0</v>
      </c>
      <c r="BE1387">
        <v>17000</v>
      </c>
      <c r="BF1387">
        <v>0</v>
      </c>
      <c r="BG1387">
        <v>0</v>
      </c>
      <c r="BH1387">
        <v>0</v>
      </c>
      <c r="BI1387">
        <v>2.1247663E-2</v>
      </c>
      <c r="BJ1387">
        <v>0</v>
      </c>
      <c r="BK1387">
        <v>72.242053369999994</v>
      </c>
      <c r="BL1387">
        <v>0</v>
      </c>
      <c r="BM1387">
        <v>72.242053369999994</v>
      </c>
      <c r="FA1387">
        <v>0</v>
      </c>
      <c r="FB1387">
        <v>0</v>
      </c>
      <c r="FE1387">
        <v>0</v>
      </c>
      <c r="FK1387" t="s">
        <v>291</v>
      </c>
      <c r="FL1387">
        <v>2010</v>
      </c>
    </row>
    <row r="1388" spans="1:168" x14ac:dyDescent="0.3">
      <c r="AA1388">
        <v>23</v>
      </c>
      <c r="AB1388">
        <v>0</v>
      </c>
      <c r="AC1388">
        <v>63946</v>
      </c>
      <c r="AD1388">
        <v>0</v>
      </c>
      <c r="AE1388">
        <v>63946</v>
      </c>
      <c r="AF1388">
        <v>0</v>
      </c>
      <c r="AG1388">
        <v>0</v>
      </c>
      <c r="AH1388">
        <v>0</v>
      </c>
      <c r="AI1388">
        <v>9.5088474000000006E-2</v>
      </c>
      <c r="AJ1388">
        <v>0</v>
      </c>
      <c r="AK1388">
        <v>264.37076239999999</v>
      </c>
      <c r="AL1388">
        <v>0</v>
      </c>
      <c r="AM1388">
        <v>264.37076239999999</v>
      </c>
      <c r="BA1388">
        <v>11</v>
      </c>
      <c r="BB1388">
        <v>0</v>
      </c>
      <c r="BC1388">
        <v>63946</v>
      </c>
      <c r="BD1388">
        <v>0</v>
      </c>
      <c r="BE1388">
        <v>63946</v>
      </c>
      <c r="BF1388">
        <v>0</v>
      </c>
      <c r="BG1388">
        <v>0</v>
      </c>
      <c r="BH1388">
        <v>0</v>
      </c>
      <c r="BI1388">
        <v>4.5477096000000002E-2</v>
      </c>
      <c r="BJ1388">
        <v>0</v>
      </c>
      <c r="BK1388">
        <v>264.37076239999999</v>
      </c>
      <c r="BL1388">
        <v>0</v>
      </c>
      <c r="BM1388">
        <v>264.37076239999999</v>
      </c>
      <c r="CA1388">
        <v>12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4.9611377999999998E-2</v>
      </c>
      <c r="CJ1388">
        <v>0</v>
      </c>
      <c r="CK1388">
        <v>0</v>
      </c>
      <c r="CL1388">
        <v>0</v>
      </c>
      <c r="CM1388">
        <v>0</v>
      </c>
      <c r="FA1388">
        <v>0</v>
      </c>
      <c r="FE1388">
        <v>0</v>
      </c>
      <c r="FH1388">
        <v>0</v>
      </c>
      <c r="FK1388" t="s">
        <v>291</v>
      </c>
      <c r="FL1388">
        <v>2011</v>
      </c>
    </row>
    <row r="1389" spans="1:168" x14ac:dyDescent="0.3">
      <c r="AA1389">
        <v>33</v>
      </c>
      <c r="AB1389">
        <v>13</v>
      </c>
      <c r="AC1389">
        <v>109945</v>
      </c>
      <c r="AD1389">
        <v>0</v>
      </c>
      <c r="AE1389">
        <v>109958</v>
      </c>
      <c r="AF1389">
        <v>0</v>
      </c>
      <c r="AG1389">
        <v>0</v>
      </c>
      <c r="AH1389">
        <v>0</v>
      </c>
      <c r="AI1389">
        <v>0.132727346</v>
      </c>
      <c r="AJ1389">
        <v>5.2286529999999998E-2</v>
      </c>
      <c r="AK1389">
        <v>442.2032739</v>
      </c>
      <c r="AL1389">
        <v>0</v>
      </c>
      <c r="AM1389">
        <v>442.2555605</v>
      </c>
      <c r="CA1389">
        <v>33</v>
      </c>
      <c r="CB1389">
        <v>13</v>
      </c>
      <c r="CC1389">
        <v>109945</v>
      </c>
      <c r="CD1389">
        <v>0</v>
      </c>
      <c r="CE1389">
        <v>109958</v>
      </c>
      <c r="CF1389">
        <v>0</v>
      </c>
      <c r="CG1389">
        <v>0</v>
      </c>
      <c r="CH1389">
        <v>0</v>
      </c>
      <c r="CI1389">
        <v>0.132727346</v>
      </c>
      <c r="CJ1389">
        <v>5.2286529999999998E-2</v>
      </c>
      <c r="CK1389">
        <v>442.2032739</v>
      </c>
      <c r="CL1389">
        <v>0</v>
      </c>
      <c r="CM1389">
        <v>442.2555605</v>
      </c>
      <c r="FA1389">
        <v>0</v>
      </c>
      <c r="FH1389">
        <v>0</v>
      </c>
      <c r="FK1389" t="s">
        <v>291</v>
      </c>
      <c r="FL1389">
        <v>2012</v>
      </c>
    </row>
    <row r="1390" spans="1:168" x14ac:dyDescent="0.3">
      <c r="AA1390">
        <v>119</v>
      </c>
      <c r="AB1390">
        <v>0</v>
      </c>
      <c r="AC1390">
        <v>240000</v>
      </c>
      <c r="AD1390">
        <v>0</v>
      </c>
      <c r="AE1390">
        <v>240000</v>
      </c>
      <c r="AF1390">
        <v>0</v>
      </c>
      <c r="AG1390">
        <v>0</v>
      </c>
      <c r="AH1390">
        <v>30000</v>
      </c>
      <c r="AI1390">
        <v>0.46555299100000003</v>
      </c>
      <c r="AJ1390">
        <v>0</v>
      </c>
      <c r="AK1390">
        <v>938.93040180000003</v>
      </c>
      <c r="AL1390">
        <v>0</v>
      </c>
      <c r="AM1390">
        <v>938.93040180000003</v>
      </c>
      <c r="BA1390">
        <v>119</v>
      </c>
      <c r="BB1390">
        <v>0</v>
      </c>
      <c r="BC1390">
        <v>240000</v>
      </c>
      <c r="BD1390">
        <v>0</v>
      </c>
      <c r="BE1390">
        <v>240000</v>
      </c>
      <c r="BF1390">
        <v>0</v>
      </c>
      <c r="BG1390">
        <v>0</v>
      </c>
      <c r="BH1390">
        <v>30000</v>
      </c>
      <c r="BI1390">
        <v>0.46555299100000003</v>
      </c>
      <c r="BJ1390">
        <v>0</v>
      </c>
      <c r="BK1390">
        <v>938.93040180000003</v>
      </c>
      <c r="BL1390">
        <v>0</v>
      </c>
      <c r="BM1390">
        <v>938.93040180000003</v>
      </c>
      <c r="FA1390">
        <v>0.17673755999999999</v>
      </c>
      <c r="FE1390">
        <v>0.17673755999999999</v>
      </c>
      <c r="FK1390" t="s">
        <v>291</v>
      </c>
      <c r="FL1390">
        <v>2013</v>
      </c>
    </row>
    <row r="1391" spans="1:168" x14ac:dyDescent="0.3">
      <c r="AA1391">
        <v>22</v>
      </c>
      <c r="AB1391">
        <v>76</v>
      </c>
      <c r="AC1391">
        <v>76210</v>
      </c>
      <c r="AD1391">
        <v>0</v>
      </c>
      <c r="AE1391">
        <v>76286</v>
      </c>
      <c r="AF1391">
        <v>0</v>
      </c>
      <c r="AG1391">
        <v>0</v>
      </c>
      <c r="AH1391">
        <v>0</v>
      </c>
      <c r="AI1391">
        <v>8.3694742000000003E-2</v>
      </c>
      <c r="AJ1391">
        <v>0.28912729199999998</v>
      </c>
      <c r="AK1391">
        <v>289.9261965</v>
      </c>
      <c r="AL1391">
        <v>0</v>
      </c>
      <c r="AM1391">
        <v>290.2153237</v>
      </c>
      <c r="BA1391">
        <v>22</v>
      </c>
      <c r="BB1391">
        <v>76</v>
      </c>
      <c r="BC1391">
        <v>76210</v>
      </c>
      <c r="BD1391">
        <v>0</v>
      </c>
      <c r="BE1391">
        <v>76286</v>
      </c>
      <c r="BF1391">
        <v>0</v>
      </c>
      <c r="BG1391">
        <v>0</v>
      </c>
      <c r="BH1391">
        <v>0</v>
      </c>
      <c r="BI1391">
        <v>8.3694742000000003E-2</v>
      </c>
      <c r="BJ1391">
        <v>0.28912729199999998</v>
      </c>
      <c r="BK1391">
        <v>289.9261965</v>
      </c>
      <c r="BL1391">
        <v>0</v>
      </c>
      <c r="BM1391">
        <v>290.2153237</v>
      </c>
      <c r="FA1391">
        <v>0</v>
      </c>
      <c r="FE1391">
        <v>0</v>
      </c>
      <c r="FK1391" t="s">
        <v>291</v>
      </c>
      <c r="FL1391">
        <v>2014</v>
      </c>
    </row>
    <row r="1392" spans="1:168" x14ac:dyDescent="0.3">
      <c r="AA1392">
        <v>160</v>
      </c>
      <c r="AB1392">
        <v>0</v>
      </c>
      <c r="AC1392">
        <v>177645</v>
      </c>
      <c r="AD1392">
        <v>0</v>
      </c>
      <c r="AE1392">
        <v>177645</v>
      </c>
      <c r="AF1392">
        <v>0</v>
      </c>
      <c r="AG1392">
        <v>0</v>
      </c>
      <c r="AH1392">
        <v>0</v>
      </c>
      <c r="AI1392">
        <v>0.59167221400000003</v>
      </c>
      <c r="AJ1392">
        <v>0</v>
      </c>
      <c r="AK1392">
        <v>656.9225649</v>
      </c>
      <c r="AL1392">
        <v>0</v>
      </c>
      <c r="AM1392">
        <v>656.9225649</v>
      </c>
      <c r="BA1392">
        <v>160</v>
      </c>
      <c r="BB1392">
        <v>0</v>
      </c>
      <c r="BC1392">
        <v>177645</v>
      </c>
      <c r="BD1392">
        <v>0</v>
      </c>
      <c r="BE1392">
        <v>177645</v>
      </c>
      <c r="BF1392">
        <v>0</v>
      </c>
      <c r="BG1392">
        <v>0</v>
      </c>
      <c r="BH1392">
        <v>0</v>
      </c>
      <c r="BI1392">
        <v>0.59167221400000003</v>
      </c>
      <c r="BJ1392">
        <v>0</v>
      </c>
      <c r="BK1392">
        <v>656.9225649</v>
      </c>
      <c r="BL1392">
        <v>0</v>
      </c>
      <c r="BM1392">
        <v>656.9225649</v>
      </c>
      <c r="FA1392">
        <v>0</v>
      </c>
      <c r="FE1392">
        <v>0</v>
      </c>
      <c r="FK1392" t="s">
        <v>291</v>
      </c>
      <c r="FL1392">
        <v>2015</v>
      </c>
    </row>
    <row r="1393" spans="1:168" x14ac:dyDescent="0.3">
      <c r="A1393">
        <v>0</v>
      </c>
      <c r="B1393">
        <v>0</v>
      </c>
      <c r="C1393">
        <v>2300000</v>
      </c>
      <c r="D1393">
        <v>0</v>
      </c>
      <c r="E1393">
        <v>2300000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8264.4628100000009</v>
      </c>
      <c r="L1393">
        <v>0</v>
      </c>
      <c r="M1393">
        <v>8264.4628100000009</v>
      </c>
      <c r="AA1393">
        <v>75</v>
      </c>
      <c r="AB1393">
        <v>200</v>
      </c>
      <c r="AC1393">
        <v>2471600</v>
      </c>
      <c r="AD1393">
        <v>1500</v>
      </c>
      <c r="AE1393">
        <v>2473300</v>
      </c>
      <c r="AF1393">
        <v>0</v>
      </c>
      <c r="AG1393">
        <v>0</v>
      </c>
      <c r="AH1393">
        <v>1500</v>
      </c>
      <c r="AI1393">
        <v>0.26949335200000002</v>
      </c>
      <c r="AJ1393">
        <v>0.71864894000000001</v>
      </c>
      <c r="AK1393">
        <v>8881.0635999999995</v>
      </c>
      <c r="AL1393">
        <v>5.3898670500000003</v>
      </c>
      <c r="AM1393">
        <v>8887.1721159999997</v>
      </c>
      <c r="BA1393">
        <v>63</v>
      </c>
      <c r="BB1393">
        <v>0</v>
      </c>
      <c r="BC1393">
        <v>171600</v>
      </c>
      <c r="BD1393">
        <v>0</v>
      </c>
      <c r="BE1393">
        <v>171600</v>
      </c>
      <c r="BF1393">
        <v>0</v>
      </c>
      <c r="BG1393">
        <v>0</v>
      </c>
      <c r="BH1393">
        <v>0</v>
      </c>
      <c r="BI1393">
        <v>0.22637441599999999</v>
      </c>
      <c r="BJ1393">
        <v>0</v>
      </c>
      <c r="BK1393">
        <v>616.60079050000002</v>
      </c>
      <c r="BL1393">
        <v>0</v>
      </c>
      <c r="BM1393">
        <v>616.60079050000002</v>
      </c>
      <c r="CA1393">
        <v>12</v>
      </c>
      <c r="CB1393">
        <v>200</v>
      </c>
      <c r="CC1393">
        <v>0</v>
      </c>
      <c r="CD1393">
        <v>1500</v>
      </c>
      <c r="CE1393">
        <v>1700</v>
      </c>
      <c r="CF1393">
        <v>0</v>
      </c>
      <c r="CG1393">
        <v>0</v>
      </c>
      <c r="CH1393">
        <v>1500</v>
      </c>
      <c r="CI1393">
        <v>4.3118935999999997E-2</v>
      </c>
      <c r="CJ1393">
        <v>0.71864894000000001</v>
      </c>
      <c r="CK1393">
        <v>0</v>
      </c>
      <c r="CL1393">
        <v>5.3898670500000003</v>
      </c>
      <c r="CM1393">
        <v>6.1085159899999999</v>
      </c>
      <c r="FA1393">
        <v>1.2565972E-2</v>
      </c>
      <c r="FB1393">
        <v>0</v>
      </c>
      <c r="FE1393">
        <v>0</v>
      </c>
      <c r="FH1393">
        <v>1.2565972E-2</v>
      </c>
      <c r="FK1393" t="s">
        <v>291</v>
      </c>
      <c r="FL1393">
        <v>2016</v>
      </c>
    </row>
    <row r="1394" spans="1:168" x14ac:dyDescent="0.3">
      <c r="AA1394">
        <v>7</v>
      </c>
      <c r="AB1394">
        <v>102</v>
      </c>
      <c r="AC1394">
        <v>750000</v>
      </c>
      <c r="AD1394">
        <v>0</v>
      </c>
      <c r="AE1394">
        <v>750102</v>
      </c>
      <c r="AF1394">
        <v>0</v>
      </c>
      <c r="AG1394">
        <v>0</v>
      </c>
      <c r="AH1394">
        <v>17000</v>
      </c>
      <c r="AI1394">
        <v>2.4433663000000001E-2</v>
      </c>
      <c r="AJ1394">
        <v>0.35603336899999999</v>
      </c>
      <c r="AK1394">
        <v>2617.8924219999999</v>
      </c>
      <c r="AL1394">
        <v>0</v>
      </c>
      <c r="AM1394">
        <v>2618.2484549999999</v>
      </c>
      <c r="CA1394">
        <v>7</v>
      </c>
      <c r="CB1394">
        <v>102</v>
      </c>
      <c r="CC1394">
        <v>750000</v>
      </c>
      <c r="CD1394">
        <v>0</v>
      </c>
      <c r="CE1394">
        <v>750102</v>
      </c>
      <c r="CF1394">
        <v>0</v>
      </c>
      <c r="CG1394">
        <v>0</v>
      </c>
      <c r="CH1394">
        <v>17000</v>
      </c>
      <c r="CI1394">
        <v>2.4433663000000001E-2</v>
      </c>
      <c r="CJ1394">
        <v>0.35603336899999999</v>
      </c>
      <c r="CK1394">
        <v>2617.8924219999999</v>
      </c>
      <c r="CL1394">
        <v>0</v>
      </c>
      <c r="CM1394">
        <v>2618.2484549999999</v>
      </c>
      <c r="FA1394">
        <v>0.12860194899999999</v>
      </c>
      <c r="FH1394">
        <v>0.12860194899999999</v>
      </c>
      <c r="FK1394" t="s">
        <v>291</v>
      </c>
      <c r="FL1394">
        <v>2017</v>
      </c>
    </row>
    <row r="1395" spans="1:168" x14ac:dyDescent="0.3">
      <c r="AA1395">
        <v>28</v>
      </c>
      <c r="AB1395">
        <v>0</v>
      </c>
      <c r="AC1395">
        <v>300</v>
      </c>
      <c r="AD1395">
        <v>77150</v>
      </c>
      <c r="AE1395">
        <v>77450</v>
      </c>
      <c r="AF1395">
        <v>0</v>
      </c>
      <c r="AG1395">
        <v>0</v>
      </c>
      <c r="AH1395">
        <v>5100</v>
      </c>
      <c r="AI1395">
        <v>9.4928126000000002E-2</v>
      </c>
      <c r="AJ1395">
        <v>0</v>
      </c>
      <c r="AK1395">
        <v>1.017087063</v>
      </c>
      <c r="AL1395">
        <v>261.5608896</v>
      </c>
      <c r="AM1395">
        <v>262.57797670000002</v>
      </c>
      <c r="BA1395">
        <v>11</v>
      </c>
      <c r="BB1395">
        <v>0</v>
      </c>
      <c r="BC1395">
        <v>0</v>
      </c>
      <c r="BD1395">
        <v>77150</v>
      </c>
      <c r="BE1395">
        <v>77150</v>
      </c>
      <c r="BF1395">
        <v>0</v>
      </c>
      <c r="BG1395">
        <v>0</v>
      </c>
      <c r="BH1395">
        <v>5100</v>
      </c>
      <c r="BI1395">
        <v>3.7293192000000003E-2</v>
      </c>
      <c r="BJ1395">
        <v>0</v>
      </c>
      <c r="BK1395">
        <v>0</v>
      </c>
      <c r="BL1395">
        <v>261.5608896</v>
      </c>
      <c r="BM1395">
        <v>261.5608896</v>
      </c>
      <c r="CN1395">
        <v>17</v>
      </c>
      <c r="CO1395">
        <v>0</v>
      </c>
      <c r="CP1395">
        <v>300</v>
      </c>
      <c r="CQ1395">
        <v>0</v>
      </c>
      <c r="CR1395">
        <v>300</v>
      </c>
      <c r="CS1395">
        <v>0</v>
      </c>
      <c r="CT1395">
        <v>0</v>
      </c>
      <c r="CU1395">
        <v>0</v>
      </c>
      <c r="CV1395">
        <v>5.7634933999999999E-2</v>
      </c>
      <c r="CW1395">
        <v>0</v>
      </c>
      <c r="CX1395">
        <v>1.017087063</v>
      </c>
      <c r="CY1395">
        <v>0</v>
      </c>
      <c r="CZ1395">
        <v>1.017087063</v>
      </c>
      <c r="FA1395">
        <v>3.4352988000000001E-2</v>
      </c>
      <c r="FE1395">
        <v>3.4352988000000001E-2</v>
      </c>
      <c r="FF1395">
        <v>0</v>
      </c>
      <c r="FK1395" t="s">
        <v>291</v>
      </c>
      <c r="FL1395">
        <v>2018</v>
      </c>
    </row>
    <row r="1396" spans="1:168" x14ac:dyDescent="0.3">
      <c r="AA1396">
        <v>704</v>
      </c>
      <c r="AB1396">
        <v>1660</v>
      </c>
      <c r="AC1396">
        <v>2021000</v>
      </c>
      <c r="AD1396">
        <v>0</v>
      </c>
      <c r="AE1396">
        <v>2022660</v>
      </c>
      <c r="AF1396">
        <v>0</v>
      </c>
      <c r="AG1396">
        <v>150000</v>
      </c>
      <c r="AH1396">
        <v>2230000</v>
      </c>
      <c r="AI1396">
        <v>2.318382401</v>
      </c>
      <c r="AJ1396">
        <v>5.4666403209999999</v>
      </c>
      <c r="AK1396">
        <v>6655.4699330000003</v>
      </c>
      <c r="AL1396">
        <v>0</v>
      </c>
      <c r="AM1396">
        <v>6660.9365740000003</v>
      </c>
      <c r="BA1396">
        <v>56</v>
      </c>
      <c r="BB1396">
        <v>66</v>
      </c>
      <c r="BC1396">
        <v>121000</v>
      </c>
      <c r="BD1396">
        <v>0</v>
      </c>
      <c r="BE1396">
        <v>121066</v>
      </c>
      <c r="BF1396">
        <v>0</v>
      </c>
      <c r="BG1396">
        <v>0</v>
      </c>
      <c r="BH1396">
        <v>0</v>
      </c>
      <c r="BI1396">
        <v>0.184416782</v>
      </c>
      <c r="BJ1396">
        <v>0.21734835</v>
      </c>
      <c r="BK1396">
        <v>398.47197519999997</v>
      </c>
      <c r="BL1396">
        <v>0</v>
      </c>
      <c r="BM1396">
        <v>398.68932360000002</v>
      </c>
      <c r="CA1396">
        <v>648</v>
      </c>
      <c r="CB1396">
        <v>1594</v>
      </c>
      <c r="CC1396">
        <v>1900000</v>
      </c>
      <c r="CD1396">
        <v>0</v>
      </c>
      <c r="CE1396">
        <v>1901594</v>
      </c>
      <c r="CF1396">
        <v>0</v>
      </c>
      <c r="CG1396">
        <v>150000</v>
      </c>
      <c r="CH1396">
        <v>2230000</v>
      </c>
      <c r="CI1396">
        <v>2.133965619</v>
      </c>
      <c r="CJ1396">
        <v>5.2492919709999999</v>
      </c>
      <c r="CK1396">
        <v>6256.9979579999999</v>
      </c>
      <c r="CL1396">
        <v>0</v>
      </c>
      <c r="CM1396">
        <v>6262.2472500000003</v>
      </c>
      <c r="FA1396">
        <v>14.5833146</v>
      </c>
      <c r="FE1396">
        <v>0</v>
      </c>
      <c r="FH1396">
        <v>14.5833146</v>
      </c>
      <c r="FK1396" t="s">
        <v>291</v>
      </c>
      <c r="FL1396">
        <v>2019</v>
      </c>
    </row>
    <row r="1397" spans="1:168" x14ac:dyDescent="0.3">
      <c r="A1397">
        <v>0</v>
      </c>
      <c r="B1397">
        <v>0</v>
      </c>
      <c r="C1397">
        <v>2700000</v>
      </c>
      <c r="D1397">
        <v>0</v>
      </c>
      <c r="E1397">
        <v>2700000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8638.4975919999997</v>
      </c>
      <c r="L1397">
        <v>0</v>
      </c>
      <c r="M1397">
        <v>8638.4975919999997</v>
      </c>
      <c r="AA1397">
        <v>24</v>
      </c>
      <c r="AB1397">
        <v>0</v>
      </c>
      <c r="AC1397">
        <v>2853700</v>
      </c>
      <c r="AD1397">
        <v>0</v>
      </c>
      <c r="AE1397">
        <v>2853700</v>
      </c>
      <c r="AF1397">
        <v>0</v>
      </c>
      <c r="AG1397">
        <v>0</v>
      </c>
      <c r="AH1397">
        <v>0</v>
      </c>
      <c r="AI1397">
        <v>7.6786645000000001E-2</v>
      </c>
      <c r="AJ1397">
        <v>0</v>
      </c>
      <c r="AK1397">
        <v>9130.2520669999994</v>
      </c>
      <c r="AL1397">
        <v>0</v>
      </c>
      <c r="AM1397">
        <v>9130.2520669999994</v>
      </c>
      <c r="BA1397">
        <v>24</v>
      </c>
      <c r="BB1397">
        <v>0</v>
      </c>
      <c r="BC1397">
        <v>153700</v>
      </c>
      <c r="BD1397">
        <v>0</v>
      </c>
      <c r="BE1397">
        <v>153700</v>
      </c>
      <c r="BF1397">
        <v>0</v>
      </c>
      <c r="BG1397">
        <v>0</v>
      </c>
      <c r="BH1397">
        <v>0</v>
      </c>
      <c r="BI1397">
        <v>7.6786645000000001E-2</v>
      </c>
      <c r="BJ1397">
        <v>0</v>
      </c>
      <c r="BK1397">
        <v>491.75447409999998</v>
      </c>
      <c r="BL1397">
        <v>0</v>
      </c>
      <c r="BM1397">
        <v>491.75447409999998</v>
      </c>
      <c r="FA1397">
        <v>0</v>
      </c>
      <c r="FB1397">
        <v>0</v>
      </c>
      <c r="FE1397">
        <v>0</v>
      </c>
      <c r="FK1397" t="s">
        <v>291</v>
      </c>
      <c r="FL1397">
        <v>2020</v>
      </c>
    </row>
    <row r="1398" spans="1:168" x14ac:dyDescent="0.3">
      <c r="AA1398">
        <v>51</v>
      </c>
      <c r="AB1398">
        <v>0</v>
      </c>
      <c r="AC1398">
        <v>0</v>
      </c>
      <c r="AD1398">
        <v>3750</v>
      </c>
      <c r="AE1398">
        <v>3750</v>
      </c>
      <c r="AF1398">
        <v>0</v>
      </c>
      <c r="AG1398">
        <v>0</v>
      </c>
      <c r="AH1398">
        <v>0</v>
      </c>
      <c r="AI1398">
        <v>0.107993647</v>
      </c>
      <c r="AJ1398">
        <v>0</v>
      </c>
      <c r="AK1398">
        <v>0</v>
      </c>
      <c r="AL1398">
        <v>7.9407093700000004</v>
      </c>
      <c r="AM1398">
        <v>7.9407093700000004</v>
      </c>
      <c r="BA1398">
        <v>51</v>
      </c>
      <c r="BB1398">
        <v>0</v>
      </c>
      <c r="BC1398">
        <v>0</v>
      </c>
      <c r="BD1398">
        <v>3750</v>
      </c>
      <c r="BE1398">
        <v>3750</v>
      </c>
      <c r="BF1398">
        <v>0</v>
      </c>
      <c r="BG1398">
        <v>0</v>
      </c>
      <c r="BH1398">
        <v>0</v>
      </c>
      <c r="BI1398">
        <v>0.107993647</v>
      </c>
      <c r="BJ1398">
        <v>0</v>
      </c>
      <c r="BK1398">
        <v>0</v>
      </c>
      <c r="BL1398">
        <v>7.9407093700000004</v>
      </c>
      <c r="BM1398">
        <v>7.9407093700000004</v>
      </c>
      <c r="FA1398">
        <v>0</v>
      </c>
      <c r="FE1398">
        <v>0</v>
      </c>
      <c r="FK1398" t="s">
        <v>292</v>
      </c>
      <c r="FL1398">
        <v>2001</v>
      </c>
    </row>
    <row r="1399" spans="1:168" x14ac:dyDescent="0.3">
      <c r="AA1399">
        <v>21</v>
      </c>
      <c r="AB1399">
        <v>0</v>
      </c>
      <c r="AC1399">
        <v>50000</v>
      </c>
      <c r="AD1399">
        <v>0</v>
      </c>
      <c r="AE1399">
        <v>50000</v>
      </c>
      <c r="AF1399">
        <v>0</v>
      </c>
      <c r="AG1399">
        <v>0</v>
      </c>
      <c r="AH1399">
        <v>0</v>
      </c>
      <c r="AI1399">
        <v>4.4023311000000002E-2</v>
      </c>
      <c r="AJ1399">
        <v>0</v>
      </c>
      <c r="AK1399">
        <v>104.81740809999999</v>
      </c>
      <c r="AL1399">
        <v>0</v>
      </c>
      <c r="AM1399">
        <v>104.81740809999999</v>
      </c>
      <c r="BA1399">
        <v>21</v>
      </c>
      <c r="BB1399">
        <v>0</v>
      </c>
      <c r="BC1399">
        <v>50000</v>
      </c>
      <c r="BD1399">
        <v>0</v>
      </c>
      <c r="BE1399">
        <v>50000</v>
      </c>
      <c r="BF1399">
        <v>0</v>
      </c>
      <c r="BG1399">
        <v>0</v>
      </c>
      <c r="BH1399">
        <v>0</v>
      </c>
      <c r="BI1399">
        <v>4.4023311000000002E-2</v>
      </c>
      <c r="BJ1399">
        <v>0</v>
      </c>
      <c r="BK1399">
        <v>104.81740809999999</v>
      </c>
      <c r="BL1399">
        <v>0</v>
      </c>
      <c r="BM1399">
        <v>104.81740809999999</v>
      </c>
      <c r="FA1399">
        <v>0</v>
      </c>
      <c r="FE1399">
        <v>0</v>
      </c>
      <c r="FK1399" t="s">
        <v>292</v>
      </c>
      <c r="FL1399">
        <v>2002</v>
      </c>
    </row>
    <row r="1400" spans="1:168" x14ac:dyDescent="0.3">
      <c r="N1400">
        <v>71</v>
      </c>
      <c r="O1400">
        <v>0</v>
      </c>
      <c r="P1400">
        <v>12500</v>
      </c>
      <c r="Q1400">
        <v>3200</v>
      </c>
      <c r="R1400">
        <v>15700</v>
      </c>
      <c r="S1400">
        <v>0</v>
      </c>
      <c r="T1400">
        <v>0</v>
      </c>
      <c r="U1400">
        <v>500000</v>
      </c>
      <c r="V1400">
        <v>0.14619883</v>
      </c>
      <c r="W1400">
        <v>0</v>
      </c>
      <c r="X1400">
        <v>25.739230710000001</v>
      </c>
      <c r="Y1400">
        <v>6.5892430610000003</v>
      </c>
      <c r="Z1400">
        <v>32.328473770000002</v>
      </c>
      <c r="AA1400">
        <v>307</v>
      </c>
      <c r="AB1400">
        <v>0</v>
      </c>
      <c r="AC1400">
        <v>12500</v>
      </c>
      <c r="AD1400">
        <v>28200</v>
      </c>
      <c r="AE1400">
        <v>40700</v>
      </c>
      <c r="AF1400">
        <v>0</v>
      </c>
      <c r="AG1400">
        <v>0</v>
      </c>
      <c r="AH1400">
        <v>500688</v>
      </c>
      <c r="AI1400">
        <v>0.63215550600000003</v>
      </c>
      <c r="AJ1400">
        <v>0</v>
      </c>
      <c r="AK1400">
        <v>25.739230710000001</v>
      </c>
      <c r="AL1400">
        <v>58.067704470000002</v>
      </c>
      <c r="AM1400">
        <v>83.806935179999996</v>
      </c>
      <c r="CA1400">
        <v>236</v>
      </c>
      <c r="CB1400">
        <v>0</v>
      </c>
      <c r="CC1400">
        <v>0</v>
      </c>
      <c r="CD1400">
        <v>25000</v>
      </c>
      <c r="CE1400">
        <v>25000</v>
      </c>
      <c r="CF1400">
        <v>0</v>
      </c>
      <c r="CG1400">
        <v>0</v>
      </c>
      <c r="CH1400">
        <v>688</v>
      </c>
      <c r="CI1400">
        <v>0.48595667599999998</v>
      </c>
      <c r="CJ1400">
        <v>0</v>
      </c>
      <c r="CK1400">
        <v>0</v>
      </c>
      <c r="CL1400">
        <v>51.478461410000001</v>
      </c>
      <c r="CM1400">
        <v>51.478461410000001</v>
      </c>
      <c r="FA1400">
        <v>5.652761301</v>
      </c>
      <c r="FC1400">
        <v>5.64499379</v>
      </c>
      <c r="FH1400">
        <v>7.7675110000000004E-3</v>
      </c>
      <c r="FK1400" t="s">
        <v>292</v>
      </c>
      <c r="FL1400">
        <v>2004</v>
      </c>
    </row>
    <row r="1401" spans="1:168" x14ac:dyDescent="0.3">
      <c r="AA1401">
        <v>17</v>
      </c>
      <c r="AB1401">
        <v>16</v>
      </c>
      <c r="AC1401">
        <v>0</v>
      </c>
      <c r="AD1401">
        <v>0</v>
      </c>
      <c r="AE1401">
        <v>16</v>
      </c>
      <c r="AF1401">
        <v>0</v>
      </c>
      <c r="AG1401">
        <v>0</v>
      </c>
      <c r="AH1401">
        <v>0</v>
      </c>
      <c r="AI1401">
        <v>3.4729316000000003E-2</v>
      </c>
      <c r="AJ1401">
        <v>3.2686415000000003E-2</v>
      </c>
      <c r="AK1401">
        <v>0</v>
      </c>
      <c r="AL1401">
        <v>0</v>
      </c>
      <c r="AM1401">
        <v>3.2686415000000003E-2</v>
      </c>
      <c r="CN1401">
        <v>17</v>
      </c>
      <c r="CO1401">
        <v>16</v>
      </c>
      <c r="CP1401">
        <v>0</v>
      </c>
      <c r="CQ1401">
        <v>0</v>
      </c>
      <c r="CR1401">
        <v>16</v>
      </c>
      <c r="CS1401">
        <v>0</v>
      </c>
      <c r="CT1401">
        <v>0</v>
      </c>
      <c r="CU1401">
        <v>0</v>
      </c>
      <c r="CV1401">
        <v>3.4729316000000003E-2</v>
      </c>
      <c r="CW1401">
        <v>3.2686415000000003E-2</v>
      </c>
      <c r="CX1401">
        <v>0</v>
      </c>
      <c r="CY1401">
        <v>0</v>
      </c>
      <c r="CZ1401">
        <v>3.2686415000000003E-2</v>
      </c>
      <c r="FA1401">
        <v>0</v>
      </c>
      <c r="FF1401">
        <v>0</v>
      </c>
      <c r="FK1401" t="s">
        <v>292</v>
      </c>
      <c r="FL1401">
        <v>2005</v>
      </c>
    </row>
    <row r="1402" spans="1:168" x14ac:dyDescent="0.3">
      <c r="AA1402">
        <v>59</v>
      </c>
      <c r="AB1402">
        <v>31</v>
      </c>
      <c r="AC1402">
        <v>70075</v>
      </c>
      <c r="AD1402">
        <v>0</v>
      </c>
      <c r="AE1402">
        <v>70106</v>
      </c>
      <c r="AF1402">
        <v>0</v>
      </c>
      <c r="AG1402">
        <v>0</v>
      </c>
      <c r="AH1402">
        <v>0</v>
      </c>
      <c r="AI1402">
        <v>0.119673029</v>
      </c>
      <c r="AJ1402">
        <v>6.2879049000000006E-2</v>
      </c>
      <c r="AK1402">
        <v>142.13707629999999</v>
      </c>
      <c r="AL1402">
        <v>0</v>
      </c>
      <c r="AM1402">
        <v>142.19995539999999</v>
      </c>
      <c r="BA1402">
        <v>25</v>
      </c>
      <c r="BB1402">
        <v>0</v>
      </c>
      <c r="BC1402">
        <v>10000</v>
      </c>
      <c r="BD1402">
        <v>0</v>
      </c>
      <c r="BE1402">
        <v>10000</v>
      </c>
      <c r="BF1402">
        <v>0</v>
      </c>
      <c r="BG1402">
        <v>0</v>
      </c>
      <c r="BH1402">
        <v>0</v>
      </c>
      <c r="BI1402">
        <v>5.0708911000000002E-2</v>
      </c>
      <c r="BJ1402">
        <v>0</v>
      </c>
      <c r="BK1402">
        <v>20.28356423</v>
      </c>
      <c r="BL1402">
        <v>0</v>
      </c>
      <c r="BM1402">
        <v>20.28356423</v>
      </c>
      <c r="CA1402">
        <v>34</v>
      </c>
      <c r="CB1402">
        <v>31</v>
      </c>
      <c r="CC1402">
        <v>60075</v>
      </c>
      <c r="CD1402">
        <v>0</v>
      </c>
      <c r="CE1402">
        <v>60106</v>
      </c>
      <c r="CF1402">
        <v>0</v>
      </c>
      <c r="CG1402">
        <v>0</v>
      </c>
      <c r="CH1402">
        <v>0</v>
      </c>
      <c r="CI1402">
        <v>6.8964118000000005E-2</v>
      </c>
      <c r="CJ1402">
        <v>6.2879049000000006E-2</v>
      </c>
      <c r="CK1402">
        <v>121.8535121</v>
      </c>
      <c r="CL1402">
        <v>0</v>
      </c>
      <c r="CM1402">
        <v>121.9163911</v>
      </c>
      <c r="FA1402">
        <v>0</v>
      </c>
      <c r="FE1402">
        <v>0</v>
      </c>
      <c r="FH1402">
        <v>0</v>
      </c>
      <c r="FK1402" t="s">
        <v>292</v>
      </c>
      <c r="FL1402">
        <v>2006</v>
      </c>
    </row>
    <row r="1403" spans="1:168" x14ac:dyDescent="0.3">
      <c r="AA1403">
        <v>5</v>
      </c>
      <c r="AB1403">
        <v>110</v>
      </c>
      <c r="AC1403">
        <v>162317</v>
      </c>
      <c r="AD1403">
        <v>4237</v>
      </c>
      <c r="AE1403">
        <v>166664</v>
      </c>
      <c r="AF1403">
        <v>0</v>
      </c>
      <c r="AG1403">
        <v>0</v>
      </c>
      <c r="AH1403">
        <v>0</v>
      </c>
      <c r="AI1403">
        <v>1.0076379E-2</v>
      </c>
      <c r="AJ1403">
        <v>0.22168033700000001</v>
      </c>
      <c r="AK1403">
        <v>327.11352049999999</v>
      </c>
      <c r="AL1403">
        <v>8.5387235239999999</v>
      </c>
      <c r="AM1403">
        <v>335.8739243</v>
      </c>
      <c r="BA1403">
        <v>5</v>
      </c>
      <c r="BB1403">
        <v>110</v>
      </c>
      <c r="BC1403">
        <v>162317</v>
      </c>
      <c r="BD1403">
        <v>4237</v>
      </c>
      <c r="BE1403">
        <v>166664</v>
      </c>
      <c r="BF1403">
        <v>0</v>
      </c>
      <c r="BG1403">
        <v>0</v>
      </c>
      <c r="BH1403">
        <v>0</v>
      </c>
      <c r="BI1403">
        <v>1.0076379E-2</v>
      </c>
      <c r="BJ1403">
        <v>0.22168033700000001</v>
      </c>
      <c r="BK1403">
        <v>327.11352049999999</v>
      </c>
      <c r="BL1403">
        <v>8.5387235239999999</v>
      </c>
      <c r="BM1403">
        <v>335.8739243</v>
      </c>
      <c r="FA1403">
        <v>0</v>
      </c>
      <c r="FE1403">
        <v>0</v>
      </c>
      <c r="FK1403" t="s">
        <v>292</v>
      </c>
      <c r="FL1403">
        <v>2007</v>
      </c>
    </row>
    <row r="1404" spans="1:168" x14ac:dyDescent="0.3">
      <c r="AA1404">
        <v>138366</v>
      </c>
      <c r="AB1404">
        <v>20000</v>
      </c>
      <c r="AC1404">
        <v>2400000</v>
      </c>
      <c r="AD1404">
        <v>0</v>
      </c>
      <c r="AE1404">
        <v>2420000</v>
      </c>
      <c r="AF1404">
        <v>0</v>
      </c>
      <c r="AG1404">
        <v>0</v>
      </c>
      <c r="AH1404">
        <v>4000000</v>
      </c>
      <c r="AI1404">
        <v>277.11996799999997</v>
      </c>
      <c r="AJ1404">
        <v>40.056078509999999</v>
      </c>
      <c r="AK1404">
        <v>4806.729421</v>
      </c>
      <c r="AL1404">
        <v>0</v>
      </c>
      <c r="AM1404">
        <v>4846.7855</v>
      </c>
      <c r="CA1404">
        <v>138366</v>
      </c>
      <c r="CB1404">
        <v>20000</v>
      </c>
      <c r="CC1404">
        <v>2400000</v>
      </c>
      <c r="CD1404">
        <v>0</v>
      </c>
      <c r="CE1404">
        <v>2420000</v>
      </c>
      <c r="CF1404">
        <v>0</v>
      </c>
      <c r="CG1404">
        <v>0</v>
      </c>
      <c r="CH1404">
        <v>4000000</v>
      </c>
      <c r="CI1404">
        <v>277.11996799999997</v>
      </c>
      <c r="CJ1404">
        <v>40.056078509999999</v>
      </c>
      <c r="CK1404">
        <v>4806.729421</v>
      </c>
      <c r="CL1404">
        <v>0</v>
      </c>
      <c r="CM1404">
        <v>4846.7855</v>
      </c>
      <c r="FA1404">
        <v>12.56627445</v>
      </c>
      <c r="FH1404">
        <v>12.56627445</v>
      </c>
      <c r="FK1404" t="s">
        <v>292</v>
      </c>
      <c r="FL1404">
        <v>2008</v>
      </c>
    </row>
    <row r="1405" spans="1:168" x14ac:dyDescent="0.3">
      <c r="AA1405">
        <v>24</v>
      </c>
      <c r="AB1405">
        <v>0</v>
      </c>
      <c r="AC1405">
        <v>1351</v>
      </c>
      <c r="AD1405">
        <v>0</v>
      </c>
      <c r="AE1405">
        <v>1351</v>
      </c>
      <c r="AF1405">
        <v>0</v>
      </c>
      <c r="AG1405">
        <v>0</v>
      </c>
      <c r="AH1405">
        <v>0</v>
      </c>
      <c r="AI1405">
        <v>4.7761194E-2</v>
      </c>
      <c r="AJ1405">
        <v>0</v>
      </c>
      <c r="AK1405">
        <v>2.6885572139999998</v>
      </c>
      <c r="AL1405">
        <v>0</v>
      </c>
      <c r="AM1405">
        <v>2.6885572139999998</v>
      </c>
      <c r="CN1405">
        <v>24</v>
      </c>
      <c r="CO1405">
        <v>0</v>
      </c>
      <c r="CP1405">
        <v>1351</v>
      </c>
      <c r="CQ1405">
        <v>0</v>
      </c>
      <c r="CR1405">
        <v>1351</v>
      </c>
      <c r="CS1405">
        <v>0</v>
      </c>
      <c r="CT1405">
        <v>0</v>
      </c>
      <c r="CU1405">
        <v>0</v>
      </c>
      <c r="CV1405">
        <v>4.7761194E-2</v>
      </c>
      <c r="CW1405">
        <v>0</v>
      </c>
      <c r="CX1405">
        <v>2.6885572139999998</v>
      </c>
      <c r="CY1405">
        <v>0</v>
      </c>
      <c r="CZ1405">
        <v>2.6885572139999998</v>
      </c>
      <c r="FA1405">
        <v>0</v>
      </c>
      <c r="FF1405">
        <v>0</v>
      </c>
      <c r="FK1405" t="s">
        <v>292</v>
      </c>
      <c r="FL1405">
        <v>2009</v>
      </c>
    </row>
    <row r="1406" spans="1:168" x14ac:dyDescent="0.3">
      <c r="AA1406">
        <v>113</v>
      </c>
      <c r="AB1406">
        <v>49</v>
      </c>
      <c r="AC1406">
        <v>405000</v>
      </c>
      <c r="AD1406">
        <v>0</v>
      </c>
      <c r="AE1406">
        <v>405049</v>
      </c>
      <c r="AF1406">
        <v>0</v>
      </c>
      <c r="AG1406">
        <v>0</v>
      </c>
      <c r="AH1406">
        <v>57000</v>
      </c>
      <c r="AI1406">
        <v>0.22331574500000001</v>
      </c>
      <c r="AJ1406">
        <v>9.6836031000000003E-2</v>
      </c>
      <c r="AK1406">
        <v>800.37943910000001</v>
      </c>
      <c r="AL1406">
        <v>0</v>
      </c>
      <c r="AM1406">
        <v>800.47627520000003</v>
      </c>
      <c r="CA1406">
        <v>45</v>
      </c>
      <c r="CB1406">
        <v>49</v>
      </c>
      <c r="CC1406">
        <v>260000</v>
      </c>
      <c r="CD1406">
        <v>0</v>
      </c>
      <c r="CE1406">
        <v>260049</v>
      </c>
      <c r="CF1406">
        <v>0</v>
      </c>
      <c r="CG1406">
        <v>0</v>
      </c>
      <c r="CH1406">
        <v>57000</v>
      </c>
      <c r="CI1406">
        <v>8.8931048999999998E-2</v>
      </c>
      <c r="CJ1406">
        <v>9.6836031000000003E-2</v>
      </c>
      <c r="CK1406">
        <v>513.82383749999997</v>
      </c>
      <c r="CL1406">
        <v>0</v>
      </c>
      <c r="CM1406">
        <v>513.92067350000002</v>
      </c>
      <c r="CN1406">
        <v>68</v>
      </c>
      <c r="CO1406">
        <v>0</v>
      </c>
      <c r="CP1406">
        <v>145000</v>
      </c>
      <c r="CQ1406">
        <v>0</v>
      </c>
      <c r="CR1406">
        <v>145000</v>
      </c>
      <c r="CS1406">
        <v>0</v>
      </c>
      <c r="CT1406">
        <v>0</v>
      </c>
      <c r="CU1406">
        <v>0</v>
      </c>
      <c r="CV1406">
        <v>0.134384696</v>
      </c>
      <c r="CW1406">
        <v>0</v>
      </c>
      <c r="CX1406">
        <v>286.55560170000001</v>
      </c>
      <c r="CY1406">
        <v>0</v>
      </c>
      <c r="CZ1406">
        <v>286.55560170000001</v>
      </c>
      <c r="FA1406">
        <v>0.11064028099999999</v>
      </c>
      <c r="FF1406">
        <v>0</v>
      </c>
      <c r="FH1406">
        <v>0.11064028099999999</v>
      </c>
      <c r="FK1406" t="s">
        <v>292</v>
      </c>
      <c r="FL1406">
        <v>2010</v>
      </c>
    </row>
    <row r="1407" spans="1:168" x14ac:dyDescent="0.3">
      <c r="N1407">
        <v>74</v>
      </c>
      <c r="O1407">
        <v>125</v>
      </c>
      <c r="P1407">
        <v>18000</v>
      </c>
      <c r="Q1407">
        <v>3152</v>
      </c>
      <c r="R1407">
        <v>21277</v>
      </c>
      <c r="S1407">
        <v>0</v>
      </c>
      <c r="T1407">
        <v>0</v>
      </c>
      <c r="U1407">
        <v>3600</v>
      </c>
      <c r="V1407">
        <v>0.14512364899999999</v>
      </c>
      <c r="W1407">
        <v>0.24514129900000001</v>
      </c>
      <c r="X1407">
        <v>35.300347119999998</v>
      </c>
      <c r="Y1407">
        <v>6.1814830069999998</v>
      </c>
      <c r="Z1407">
        <v>41.726971429999999</v>
      </c>
      <c r="AA1407">
        <v>225</v>
      </c>
      <c r="AB1407">
        <v>125</v>
      </c>
      <c r="AC1407">
        <v>53734</v>
      </c>
      <c r="AD1407">
        <v>3152</v>
      </c>
      <c r="AE1407">
        <v>57011</v>
      </c>
      <c r="AF1407">
        <v>0</v>
      </c>
      <c r="AG1407">
        <v>0</v>
      </c>
      <c r="AH1407">
        <v>5300</v>
      </c>
      <c r="AI1407">
        <v>0.441254339</v>
      </c>
      <c r="AJ1407">
        <v>0.24514129900000001</v>
      </c>
      <c r="AK1407">
        <v>105.3793807</v>
      </c>
      <c r="AL1407">
        <v>6.1814830069999998</v>
      </c>
      <c r="AM1407">
        <v>111.806005</v>
      </c>
      <c r="BA1407">
        <v>151</v>
      </c>
      <c r="BB1407">
        <v>0</v>
      </c>
      <c r="BC1407">
        <v>35734</v>
      </c>
      <c r="BD1407">
        <v>0</v>
      </c>
      <c r="BE1407">
        <v>35734</v>
      </c>
      <c r="BF1407">
        <v>0</v>
      </c>
      <c r="BG1407">
        <v>0</v>
      </c>
      <c r="BH1407">
        <v>1700</v>
      </c>
      <c r="BI1407">
        <v>0.29613068999999997</v>
      </c>
      <c r="BJ1407">
        <v>0</v>
      </c>
      <c r="BK1407">
        <v>70.079033550000005</v>
      </c>
      <c r="BL1407">
        <v>0</v>
      </c>
      <c r="BM1407">
        <v>70.079033550000005</v>
      </c>
      <c r="FA1407">
        <v>9.7879660000000004E-3</v>
      </c>
      <c r="FC1407">
        <v>6.6484300000000003E-3</v>
      </c>
      <c r="FE1407">
        <v>3.1395360000000001E-3</v>
      </c>
      <c r="FK1407" t="s">
        <v>292</v>
      </c>
      <c r="FL1407">
        <v>2011</v>
      </c>
    </row>
    <row r="1408" spans="1:168" x14ac:dyDescent="0.3">
      <c r="N1408">
        <v>38</v>
      </c>
      <c r="O1408">
        <v>231</v>
      </c>
      <c r="P1408">
        <v>1255</v>
      </c>
      <c r="Q1408">
        <v>0</v>
      </c>
      <c r="R1408">
        <v>1486</v>
      </c>
      <c r="S1408">
        <v>0</v>
      </c>
      <c r="T1408">
        <v>0</v>
      </c>
      <c r="U1408">
        <v>1170</v>
      </c>
      <c r="V1408">
        <v>7.3909829999999996E-2</v>
      </c>
      <c r="W1408">
        <v>0.44929396700000002</v>
      </c>
      <c r="X1408">
        <v>2.4409693859999999</v>
      </c>
      <c r="Y1408">
        <v>0</v>
      </c>
      <c r="Z1408">
        <v>2.8902633519999998</v>
      </c>
      <c r="AA1408">
        <v>40</v>
      </c>
      <c r="AB1408">
        <v>231</v>
      </c>
      <c r="AC1408">
        <v>86255</v>
      </c>
      <c r="AD1408">
        <v>0</v>
      </c>
      <c r="AE1408">
        <v>86486</v>
      </c>
      <c r="AF1408">
        <v>0</v>
      </c>
      <c r="AG1408">
        <v>0</v>
      </c>
      <c r="AH1408">
        <v>1170</v>
      </c>
      <c r="AI1408">
        <v>7.7799821000000005E-2</v>
      </c>
      <c r="AJ1408">
        <v>0.44929396700000002</v>
      </c>
      <c r="AK1408">
        <v>167.7655891</v>
      </c>
      <c r="AL1408">
        <v>0</v>
      </c>
      <c r="AM1408">
        <v>168.21488310000001</v>
      </c>
      <c r="BA1408">
        <v>2</v>
      </c>
      <c r="BB1408">
        <v>0</v>
      </c>
      <c r="BC1408">
        <v>85000</v>
      </c>
      <c r="BD1408">
        <v>0</v>
      </c>
      <c r="BE1408">
        <v>85000</v>
      </c>
      <c r="BF1408">
        <v>0</v>
      </c>
      <c r="BG1408">
        <v>0</v>
      </c>
      <c r="BH1408">
        <v>0</v>
      </c>
      <c r="BI1408">
        <v>3.8899910000000002E-3</v>
      </c>
      <c r="BJ1408">
        <v>0</v>
      </c>
      <c r="BK1408">
        <v>165.32461979999999</v>
      </c>
      <c r="BL1408">
        <v>0</v>
      </c>
      <c r="BM1408">
        <v>165.32461979999999</v>
      </c>
      <c r="FA1408">
        <v>2.1969960000000001E-3</v>
      </c>
      <c r="FC1408">
        <v>2.1969960000000001E-3</v>
      </c>
      <c r="FE1408">
        <v>0</v>
      </c>
      <c r="FK1408" t="s">
        <v>292</v>
      </c>
      <c r="FL1408">
        <v>2012</v>
      </c>
    </row>
    <row r="1409" spans="1:168" x14ac:dyDescent="0.3">
      <c r="AA1409">
        <v>23</v>
      </c>
      <c r="AB1409">
        <v>0</v>
      </c>
      <c r="AC1409">
        <v>73300</v>
      </c>
      <c r="AD1409">
        <v>0</v>
      </c>
      <c r="AE1409">
        <v>73300</v>
      </c>
      <c r="AF1409">
        <v>0</v>
      </c>
      <c r="AG1409">
        <v>0</v>
      </c>
      <c r="AH1409">
        <v>0</v>
      </c>
      <c r="AI1409">
        <v>4.4357015999999999E-2</v>
      </c>
      <c r="AJ1409">
        <v>0</v>
      </c>
      <c r="AK1409">
        <v>141.3638818</v>
      </c>
      <c r="AL1409">
        <v>0</v>
      </c>
      <c r="AM1409">
        <v>141.3638818</v>
      </c>
      <c r="BA1409">
        <v>7</v>
      </c>
      <c r="BB1409">
        <v>0</v>
      </c>
      <c r="BC1409">
        <v>73300</v>
      </c>
      <c r="BD1409">
        <v>0</v>
      </c>
      <c r="BE1409">
        <v>73300</v>
      </c>
      <c r="BF1409">
        <v>0</v>
      </c>
      <c r="BG1409">
        <v>0</v>
      </c>
      <c r="BH1409">
        <v>0</v>
      </c>
      <c r="BI1409">
        <v>1.3499961E-2</v>
      </c>
      <c r="BJ1409">
        <v>0</v>
      </c>
      <c r="BK1409">
        <v>141.3638818</v>
      </c>
      <c r="BL1409">
        <v>0</v>
      </c>
      <c r="BM1409">
        <v>141.3638818</v>
      </c>
      <c r="CN1409">
        <v>16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3.0857055000000001E-2</v>
      </c>
      <c r="CW1409">
        <v>0</v>
      </c>
      <c r="CX1409">
        <v>0</v>
      </c>
      <c r="CY1409">
        <v>0</v>
      </c>
      <c r="CZ1409">
        <v>0</v>
      </c>
      <c r="FA1409">
        <v>0</v>
      </c>
      <c r="FE1409">
        <v>0</v>
      </c>
      <c r="FF1409">
        <v>0</v>
      </c>
      <c r="FK1409" t="s">
        <v>292</v>
      </c>
      <c r="FL1409">
        <v>2013</v>
      </c>
    </row>
    <row r="1410" spans="1:168" x14ac:dyDescent="0.3">
      <c r="AA1410">
        <v>0</v>
      </c>
      <c r="AB1410">
        <v>0</v>
      </c>
      <c r="AC1410">
        <v>40000</v>
      </c>
      <c r="AD1410">
        <v>0</v>
      </c>
      <c r="AE1410">
        <v>40000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76.509630650000005</v>
      </c>
      <c r="AL1410">
        <v>0</v>
      </c>
      <c r="AM1410">
        <v>76.509630650000005</v>
      </c>
      <c r="BA1410">
        <v>0</v>
      </c>
      <c r="BB1410">
        <v>0</v>
      </c>
      <c r="BC1410">
        <v>40000</v>
      </c>
      <c r="BD1410">
        <v>0</v>
      </c>
      <c r="BE1410">
        <v>40000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76.509630650000005</v>
      </c>
      <c r="BL1410">
        <v>0</v>
      </c>
      <c r="BM1410">
        <v>76.509630650000005</v>
      </c>
      <c r="FA1410">
        <v>0</v>
      </c>
      <c r="FE1410">
        <v>0</v>
      </c>
      <c r="FK1410" t="s">
        <v>292</v>
      </c>
      <c r="FL1410">
        <v>2014</v>
      </c>
    </row>
    <row r="1411" spans="1:168" x14ac:dyDescent="0.3">
      <c r="AA1411">
        <v>213</v>
      </c>
      <c r="AB1411">
        <v>0</v>
      </c>
      <c r="AC1411">
        <v>1635703</v>
      </c>
      <c r="AD1411">
        <v>1200</v>
      </c>
      <c r="AE1411">
        <v>1636903</v>
      </c>
      <c r="AF1411">
        <v>0</v>
      </c>
      <c r="AG1411">
        <v>0</v>
      </c>
      <c r="AH1411">
        <v>119000</v>
      </c>
      <c r="AI1411">
        <v>0.40432034300000003</v>
      </c>
      <c r="AJ1411">
        <v>0</v>
      </c>
      <c r="AK1411">
        <v>3104.9201800000001</v>
      </c>
      <c r="AL1411">
        <v>2.2778610879999999</v>
      </c>
      <c r="AM1411">
        <v>3107.1980410000001</v>
      </c>
      <c r="BA1411">
        <v>172</v>
      </c>
      <c r="BB1411">
        <v>0</v>
      </c>
      <c r="BC1411">
        <v>1635703</v>
      </c>
      <c r="BD1411">
        <v>0</v>
      </c>
      <c r="BE1411">
        <v>1635703</v>
      </c>
      <c r="BF1411">
        <v>0</v>
      </c>
      <c r="BG1411">
        <v>0</v>
      </c>
      <c r="BH1411">
        <v>119000</v>
      </c>
      <c r="BI1411">
        <v>0.326493423</v>
      </c>
      <c r="BJ1411">
        <v>0</v>
      </c>
      <c r="BK1411">
        <v>3104.9201800000001</v>
      </c>
      <c r="BL1411">
        <v>0</v>
      </c>
      <c r="BM1411">
        <v>3104.9201800000001</v>
      </c>
      <c r="CA1411">
        <v>3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5.694653E-3</v>
      </c>
      <c r="CJ1411">
        <v>0</v>
      </c>
      <c r="CK1411">
        <v>0</v>
      </c>
      <c r="CL1411">
        <v>0</v>
      </c>
      <c r="CM1411">
        <v>0</v>
      </c>
      <c r="CN1411">
        <v>38</v>
      </c>
      <c r="CO1411">
        <v>0</v>
      </c>
      <c r="CP1411">
        <v>0</v>
      </c>
      <c r="CQ1411">
        <v>1200</v>
      </c>
      <c r="CR1411">
        <v>1200</v>
      </c>
      <c r="CS1411">
        <v>0</v>
      </c>
      <c r="CT1411">
        <v>0</v>
      </c>
      <c r="CU1411">
        <v>0</v>
      </c>
      <c r="CV1411">
        <v>7.2132267999999999E-2</v>
      </c>
      <c r="CW1411">
        <v>0</v>
      </c>
      <c r="CX1411">
        <v>0</v>
      </c>
      <c r="CY1411">
        <v>2.2778610879999999</v>
      </c>
      <c r="CZ1411">
        <v>2.2778610879999999</v>
      </c>
      <c r="FA1411">
        <v>0.19737364700000001</v>
      </c>
      <c r="FE1411">
        <v>0.19737364700000001</v>
      </c>
      <c r="FF1411">
        <v>0</v>
      </c>
      <c r="FH1411">
        <v>0</v>
      </c>
      <c r="FK1411" t="s">
        <v>292</v>
      </c>
      <c r="FL1411">
        <v>2015</v>
      </c>
    </row>
    <row r="1412" spans="1:168" x14ac:dyDescent="0.3">
      <c r="N1412">
        <v>4</v>
      </c>
      <c r="O1412">
        <v>2</v>
      </c>
      <c r="P1412">
        <v>1150</v>
      </c>
      <c r="Q1412">
        <v>0</v>
      </c>
      <c r="R1412">
        <v>1152</v>
      </c>
      <c r="S1412">
        <v>0</v>
      </c>
      <c r="T1412">
        <v>0</v>
      </c>
      <c r="U1412">
        <v>10000</v>
      </c>
      <c r="V1412">
        <v>7.5407670000000003E-3</v>
      </c>
      <c r="W1412">
        <v>3.7703839999999999E-3</v>
      </c>
      <c r="X1412">
        <v>2.167970591</v>
      </c>
      <c r="Y1412">
        <v>0</v>
      </c>
      <c r="Z1412">
        <v>2.1717409750000001</v>
      </c>
      <c r="AA1412">
        <v>97</v>
      </c>
      <c r="AB1412">
        <v>53</v>
      </c>
      <c r="AC1412">
        <v>941297</v>
      </c>
      <c r="AD1412">
        <v>12000</v>
      </c>
      <c r="AE1412">
        <v>953350</v>
      </c>
      <c r="AF1412">
        <v>0</v>
      </c>
      <c r="AG1412">
        <v>0</v>
      </c>
      <c r="AH1412">
        <v>16600</v>
      </c>
      <c r="AI1412">
        <v>0.18286360600000001</v>
      </c>
      <c r="AJ1412">
        <v>9.9915166E-2</v>
      </c>
      <c r="AK1412">
        <v>1774.5254030000001</v>
      </c>
      <c r="AL1412">
        <v>22.622301820000001</v>
      </c>
      <c r="AM1412">
        <v>1797.2476200000001</v>
      </c>
      <c r="BA1412">
        <v>19</v>
      </c>
      <c r="BB1412">
        <v>0</v>
      </c>
      <c r="BC1412">
        <v>852227</v>
      </c>
      <c r="BD1412">
        <v>0</v>
      </c>
      <c r="BE1412">
        <v>852227</v>
      </c>
      <c r="BF1412">
        <v>0</v>
      </c>
      <c r="BG1412">
        <v>0</v>
      </c>
      <c r="BH1412">
        <v>2000</v>
      </c>
      <c r="BI1412">
        <v>3.5818645000000003E-2</v>
      </c>
      <c r="BJ1412">
        <v>0</v>
      </c>
      <c r="BK1412">
        <v>1606.6113680000001</v>
      </c>
      <c r="BL1412">
        <v>0</v>
      </c>
      <c r="BM1412">
        <v>1606.6113680000001</v>
      </c>
      <c r="CA1412">
        <v>32</v>
      </c>
      <c r="CB1412">
        <v>36</v>
      </c>
      <c r="CC1412">
        <v>87920</v>
      </c>
      <c r="CD1412">
        <v>12000</v>
      </c>
      <c r="CE1412">
        <v>99956</v>
      </c>
      <c r="CF1412">
        <v>0</v>
      </c>
      <c r="CG1412">
        <v>0</v>
      </c>
      <c r="CH1412">
        <v>4600</v>
      </c>
      <c r="CI1412">
        <v>6.0326138000000001E-2</v>
      </c>
      <c r="CJ1412">
        <v>6.7866905000000005E-2</v>
      </c>
      <c r="CK1412">
        <v>165.74606470000001</v>
      </c>
      <c r="CL1412">
        <v>22.622301820000001</v>
      </c>
      <c r="CM1412">
        <v>188.43623339999999</v>
      </c>
      <c r="CN1412">
        <v>42</v>
      </c>
      <c r="CO1412">
        <v>15</v>
      </c>
      <c r="CP1412">
        <v>0</v>
      </c>
      <c r="CQ1412">
        <v>0</v>
      </c>
      <c r="CR1412">
        <v>15</v>
      </c>
      <c r="CS1412">
        <v>0</v>
      </c>
      <c r="CT1412">
        <v>0</v>
      </c>
      <c r="CU1412">
        <v>0</v>
      </c>
      <c r="CV1412">
        <v>7.9178055999999997E-2</v>
      </c>
      <c r="CW1412">
        <v>2.8277877E-2</v>
      </c>
      <c r="CX1412">
        <v>0</v>
      </c>
      <c r="CY1412">
        <v>0</v>
      </c>
      <c r="CZ1412">
        <v>2.8277877E-2</v>
      </c>
      <c r="FA1412">
        <v>2.7014099999999999E-2</v>
      </c>
      <c r="FC1412">
        <v>1.6273553999999999E-2</v>
      </c>
      <c r="FE1412">
        <v>3.254711E-3</v>
      </c>
      <c r="FF1412">
        <v>0</v>
      </c>
      <c r="FH1412">
        <v>7.4858349999999997E-3</v>
      </c>
      <c r="FK1412" t="s">
        <v>292</v>
      </c>
      <c r="FL1412">
        <v>2016</v>
      </c>
    </row>
    <row r="1413" spans="1:168" x14ac:dyDescent="0.3">
      <c r="AA1413">
        <v>3</v>
      </c>
      <c r="AB1413">
        <v>0</v>
      </c>
      <c r="AC1413">
        <v>199520</v>
      </c>
      <c r="AD1413">
        <v>0</v>
      </c>
      <c r="AE1413">
        <v>199520</v>
      </c>
      <c r="AF1413">
        <v>0</v>
      </c>
      <c r="AG1413">
        <v>0</v>
      </c>
      <c r="AH1413">
        <v>0</v>
      </c>
      <c r="AI1413">
        <v>5.6197670000000003E-3</v>
      </c>
      <c r="AJ1413">
        <v>0</v>
      </c>
      <c r="AK1413">
        <v>373.75194349999998</v>
      </c>
      <c r="AL1413">
        <v>0</v>
      </c>
      <c r="AM1413">
        <v>373.75194349999998</v>
      </c>
      <c r="BA1413">
        <v>3</v>
      </c>
      <c r="BB1413">
        <v>0</v>
      </c>
      <c r="BC1413">
        <v>92000</v>
      </c>
      <c r="BD1413">
        <v>0</v>
      </c>
      <c r="BE1413">
        <v>92000</v>
      </c>
      <c r="BF1413">
        <v>0</v>
      </c>
      <c r="BG1413">
        <v>0</v>
      </c>
      <c r="BH1413">
        <v>0</v>
      </c>
      <c r="BI1413">
        <v>5.6197670000000003E-3</v>
      </c>
      <c r="BJ1413">
        <v>0</v>
      </c>
      <c r="BK1413">
        <v>172.3395088</v>
      </c>
      <c r="BL1413">
        <v>0</v>
      </c>
      <c r="BM1413">
        <v>172.3395088</v>
      </c>
      <c r="CA1413">
        <v>0</v>
      </c>
      <c r="CB1413">
        <v>0</v>
      </c>
      <c r="CC1413">
        <v>107520</v>
      </c>
      <c r="CD1413">
        <v>0</v>
      </c>
      <c r="CE1413">
        <v>107520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201.41243470000001</v>
      </c>
      <c r="CL1413">
        <v>0</v>
      </c>
      <c r="CM1413">
        <v>201.41243470000001</v>
      </c>
      <c r="FA1413">
        <v>0</v>
      </c>
      <c r="FE1413">
        <v>0</v>
      </c>
      <c r="FH1413">
        <v>0</v>
      </c>
      <c r="FK1413" t="s">
        <v>292</v>
      </c>
      <c r="FL1413">
        <v>2017</v>
      </c>
    </row>
    <row r="1414" spans="1:168" x14ac:dyDescent="0.3">
      <c r="AA1414">
        <v>67</v>
      </c>
      <c r="AB1414">
        <v>45</v>
      </c>
      <c r="AC1414">
        <v>173050</v>
      </c>
      <c r="AD1414">
        <v>0</v>
      </c>
      <c r="AE1414">
        <v>173095</v>
      </c>
      <c r="AF1414">
        <v>0</v>
      </c>
      <c r="AG1414">
        <v>0</v>
      </c>
      <c r="AH1414">
        <v>0</v>
      </c>
      <c r="AI1414">
        <v>0.12474864099999999</v>
      </c>
      <c r="AJ1414">
        <v>8.3786400999999996E-2</v>
      </c>
      <c r="AK1414">
        <v>322.20525809999998</v>
      </c>
      <c r="AL1414">
        <v>0</v>
      </c>
      <c r="AM1414">
        <v>322.28904449999999</v>
      </c>
      <c r="BA1414">
        <v>35</v>
      </c>
      <c r="BB1414">
        <v>0</v>
      </c>
      <c r="BC1414">
        <v>173050</v>
      </c>
      <c r="BD1414">
        <v>0</v>
      </c>
      <c r="BE1414">
        <v>173050</v>
      </c>
      <c r="BF1414">
        <v>0</v>
      </c>
      <c r="BG1414">
        <v>0</v>
      </c>
      <c r="BH1414">
        <v>0</v>
      </c>
      <c r="BI1414">
        <v>6.5167199999999995E-2</v>
      </c>
      <c r="BJ1414">
        <v>0</v>
      </c>
      <c r="BK1414">
        <v>322.20525809999998</v>
      </c>
      <c r="BL1414">
        <v>0</v>
      </c>
      <c r="BM1414">
        <v>322.20525809999998</v>
      </c>
      <c r="BN1414">
        <v>17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3.1652640000000003E-2</v>
      </c>
      <c r="BW1414">
        <v>0</v>
      </c>
      <c r="BX1414">
        <v>0</v>
      </c>
      <c r="BY1414">
        <v>0</v>
      </c>
      <c r="BZ1414">
        <v>0</v>
      </c>
      <c r="CN1414">
        <v>15</v>
      </c>
      <c r="CO1414">
        <v>45</v>
      </c>
      <c r="CP1414">
        <v>0</v>
      </c>
      <c r="CQ1414">
        <v>0</v>
      </c>
      <c r="CR1414">
        <v>45</v>
      </c>
      <c r="CS1414">
        <v>0</v>
      </c>
      <c r="CT1414">
        <v>0</v>
      </c>
      <c r="CU1414">
        <v>0</v>
      </c>
      <c r="CV1414">
        <v>2.79288E-2</v>
      </c>
      <c r="CW1414">
        <v>8.3786400999999996E-2</v>
      </c>
      <c r="CX1414">
        <v>0</v>
      </c>
      <c r="CY1414">
        <v>0</v>
      </c>
      <c r="CZ1414">
        <v>8.3786400999999996E-2</v>
      </c>
      <c r="FA1414">
        <v>0</v>
      </c>
      <c r="FE1414">
        <v>0</v>
      </c>
      <c r="FF1414">
        <v>0</v>
      </c>
      <c r="FG1414">
        <v>0</v>
      </c>
      <c r="FK1414" t="s">
        <v>292</v>
      </c>
      <c r="FL1414">
        <v>2018</v>
      </c>
    </row>
    <row r="1415" spans="1:168" x14ac:dyDescent="0.3">
      <c r="AA1415">
        <v>128</v>
      </c>
      <c r="AB1415">
        <v>0</v>
      </c>
      <c r="AC1415">
        <v>6200</v>
      </c>
      <c r="AD1415">
        <v>1875</v>
      </c>
      <c r="AE1415">
        <v>8075</v>
      </c>
      <c r="AF1415">
        <v>0</v>
      </c>
      <c r="AG1415">
        <v>0</v>
      </c>
      <c r="AH1415">
        <v>0</v>
      </c>
      <c r="AI1415">
        <v>0.236839671</v>
      </c>
      <c r="AJ1415">
        <v>0</v>
      </c>
      <c r="AK1415">
        <v>11.471921549999999</v>
      </c>
      <c r="AL1415">
        <v>3.469331113</v>
      </c>
      <c r="AM1415">
        <v>14.94125266</v>
      </c>
      <c r="BA1415">
        <v>115</v>
      </c>
      <c r="BB1415">
        <v>0</v>
      </c>
      <c r="BC1415">
        <v>6200</v>
      </c>
      <c r="BD1415">
        <v>1875</v>
      </c>
      <c r="BE1415">
        <v>8075</v>
      </c>
      <c r="BF1415">
        <v>0</v>
      </c>
      <c r="BG1415">
        <v>0</v>
      </c>
      <c r="BH1415">
        <v>0</v>
      </c>
      <c r="BI1415">
        <v>0.212785642</v>
      </c>
      <c r="BJ1415">
        <v>0</v>
      </c>
      <c r="BK1415">
        <v>11.471921549999999</v>
      </c>
      <c r="BL1415">
        <v>3.469331113</v>
      </c>
      <c r="BM1415">
        <v>14.94125266</v>
      </c>
      <c r="CN1415">
        <v>13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2.4054029000000001E-2</v>
      </c>
      <c r="CW1415">
        <v>0</v>
      </c>
      <c r="CX1415">
        <v>0</v>
      </c>
      <c r="CY1415">
        <v>0</v>
      </c>
      <c r="CZ1415">
        <v>0</v>
      </c>
      <c r="FA1415">
        <v>0</v>
      </c>
      <c r="FE1415">
        <v>0</v>
      </c>
      <c r="FF1415">
        <v>0</v>
      </c>
      <c r="FK1415" t="s">
        <v>292</v>
      </c>
      <c r="FL1415">
        <v>2019</v>
      </c>
    </row>
    <row r="1416" spans="1:168" x14ac:dyDescent="0.3">
      <c r="AA1416">
        <v>174</v>
      </c>
      <c r="AB1416">
        <v>54</v>
      </c>
      <c r="AC1416">
        <v>26500</v>
      </c>
      <c r="AD1416">
        <v>0</v>
      </c>
      <c r="AE1416">
        <v>26554</v>
      </c>
      <c r="AF1416">
        <v>0</v>
      </c>
      <c r="AG1416">
        <v>0</v>
      </c>
      <c r="AH1416">
        <v>0</v>
      </c>
      <c r="AI1416">
        <v>0.31979536600000003</v>
      </c>
      <c r="AJ1416">
        <v>9.9246838000000004E-2</v>
      </c>
      <c r="AK1416">
        <v>48.704466699999998</v>
      </c>
      <c r="AL1416">
        <v>0</v>
      </c>
      <c r="AM1416">
        <v>48.803713539999997</v>
      </c>
      <c r="BA1416">
        <v>0</v>
      </c>
      <c r="BB1416">
        <v>0</v>
      </c>
      <c r="BC1416">
        <v>25000</v>
      </c>
      <c r="BD1416">
        <v>0</v>
      </c>
      <c r="BE1416">
        <v>25000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45.947610089999998</v>
      </c>
      <c r="BL1416">
        <v>0</v>
      </c>
      <c r="BM1416">
        <v>45.947610089999998</v>
      </c>
      <c r="CN1416">
        <v>174</v>
      </c>
      <c r="CO1416">
        <v>54</v>
      </c>
      <c r="CP1416">
        <v>1500</v>
      </c>
      <c r="CQ1416">
        <v>0</v>
      </c>
      <c r="CR1416">
        <v>1554</v>
      </c>
      <c r="CS1416">
        <v>0</v>
      </c>
      <c r="CT1416">
        <v>0</v>
      </c>
      <c r="CU1416">
        <v>0</v>
      </c>
      <c r="CV1416">
        <v>0.31979536600000003</v>
      </c>
      <c r="CW1416">
        <v>9.9246838000000004E-2</v>
      </c>
      <c r="CX1416">
        <v>2.7568566059999999</v>
      </c>
      <c r="CY1416">
        <v>0</v>
      </c>
      <c r="CZ1416">
        <v>2.8561034429999999</v>
      </c>
      <c r="FA1416">
        <v>0</v>
      </c>
      <c r="FE1416">
        <v>0</v>
      </c>
      <c r="FF1416">
        <v>0</v>
      </c>
      <c r="FK1416" t="s">
        <v>292</v>
      </c>
      <c r="FL1416">
        <v>2020</v>
      </c>
    </row>
    <row r="1417" spans="1:168" x14ac:dyDescent="0.3">
      <c r="AA1417">
        <v>0</v>
      </c>
      <c r="AB1417">
        <v>0</v>
      </c>
      <c r="AC1417">
        <v>5000</v>
      </c>
      <c r="AD1417">
        <v>0</v>
      </c>
      <c r="AE1417">
        <v>5000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278.55153200000001</v>
      </c>
      <c r="AL1417">
        <v>0</v>
      </c>
      <c r="AM1417">
        <v>278.55153200000001</v>
      </c>
      <c r="BA1417">
        <v>0</v>
      </c>
      <c r="BB1417">
        <v>0</v>
      </c>
      <c r="BC1417">
        <v>5000</v>
      </c>
      <c r="BD1417">
        <v>0</v>
      </c>
      <c r="BE1417">
        <v>5000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278.55153200000001</v>
      </c>
      <c r="BL1417">
        <v>0</v>
      </c>
      <c r="BM1417">
        <v>278.55153200000001</v>
      </c>
      <c r="FA1417">
        <v>0</v>
      </c>
      <c r="FE1417">
        <v>0</v>
      </c>
      <c r="FK1417" t="s">
        <v>293</v>
      </c>
      <c r="FL1417">
        <v>2000</v>
      </c>
    </row>
    <row r="1418" spans="1:168" x14ac:dyDescent="0.3">
      <c r="A1418">
        <v>0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FA1418">
        <v>0</v>
      </c>
      <c r="FB1418">
        <v>0</v>
      </c>
      <c r="FK1418" t="s">
        <v>293</v>
      </c>
      <c r="FL1418">
        <v>2001</v>
      </c>
    </row>
    <row r="1419" spans="1:168" x14ac:dyDescent="0.3">
      <c r="A1419">
        <v>0</v>
      </c>
      <c r="B1419">
        <v>0</v>
      </c>
      <c r="C1419">
        <v>345000</v>
      </c>
      <c r="D1419">
        <v>0</v>
      </c>
      <c r="E1419">
        <v>345000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18628.509719999998</v>
      </c>
      <c r="L1419">
        <v>0</v>
      </c>
      <c r="M1419">
        <v>18628.509719999998</v>
      </c>
      <c r="AA1419">
        <v>0</v>
      </c>
      <c r="AB1419">
        <v>0</v>
      </c>
      <c r="AC1419">
        <v>345000</v>
      </c>
      <c r="AD1419">
        <v>0</v>
      </c>
      <c r="AE1419">
        <v>345000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18628.509719999998</v>
      </c>
      <c r="AL1419">
        <v>0</v>
      </c>
      <c r="AM1419">
        <v>18628.509719999998</v>
      </c>
      <c r="FA1419">
        <v>0</v>
      </c>
      <c r="FB1419">
        <v>0</v>
      </c>
      <c r="FK1419" t="s">
        <v>293</v>
      </c>
      <c r="FL1419">
        <v>2002</v>
      </c>
    </row>
    <row r="1420" spans="1:168" x14ac:dyDescent="0.3">
      <c r="AA1420">
        <v>2</v>
      </c>
      <c r="AB1420">
        <v>0</v>
      </c>
      <c r="AC1420">
        <v>12000</v>
      </c>
      <c r="AD1420">
        <v>0</v>
      </c>
      <c r="AE1420">
        <v>12000</v>
      </c>
      <c r="AF1420">
        <v>0</v>
      </c>
      <c r="AG1420">
        <v>0</v>
      </c>
      <c r="AH1420">
        <v>0</v>
      </c>
      <c r="AI1420">
        <v>0.106439596</v>
      </c>
      <c r="AJ1420">
        <v>0</v>
      </c>
      <c r="AK1420">
        <v>638.63757320000002</v>
      </c>
      <c r="AL1420">
        <v>0</v>
      </c>
      <c r="AM1420">
        <v>638.63757320000002</v>
      </c>
      <c r="BA1420">
        <v>2</v>
      </c>
      <c r="BB1420">
        <v>0</v>
      </c>
      <c r="BC1420">
        <v>12000</v>
      </c>
      <c r="BD1420">
        <v>0</v>
      </c>
      <c r="BE1420">
        <v>12000</v>
      </c>
      <c r="BF1420">
        <v>0</v>
      </c>
      <c r="BG1420">
        <v>0</v>
      </c>
      <c r="BH1420">
        <v>0</v>
      </c>
      <c r="BI1420">
        <v>0.106439596</v>
      </c>
      <c r="BJ1420">
        <v>0</v>
      </c>
      <c r="BK1420">
        <v>638.63757320000002</v>
      </c>
      <c r="BL1420">
        <v>0</v>
      </c>
      <c r="BM1420">
        <v>638.63757320000002</v>
      </c>
      <c r="FA1420">
        <v>0</v>
      </c>
      <c r="FE1420">
        <v>0</v>
      </c>
      <c r="FK1420" t="s">
        <v>293</v>
      </c>
      <c r="FL1420">
        <v>2003</v>
      </c>
    </row>
    <row r="1421" spans="1:168" x14ac:dyDescent="0.3">
      <c r="AA1421">
        <v>0</v>
      </c>
      <c r="AB1421">
        <v>0</v>
      </c>
      <c r="AC1421">
        <v>25000</v>
      </c>
      <c r="AD1421">
        <v>0</v>
      </c>
      <c r="AE1421">
        <v>25000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1310.2725370000001</v>
      </c>
      <c r="AL1421">
        <v>0</v>
      </c>
      <c r="AM1421">
        <v>1310.2725370000001</v>
      </c>
      <c r="BA1421">
        <v>0</v>
      </c>
      <c r="BB1421">
        <v>0</v>
      </c>
      <c r="BC1421">
        <v>25000</v>
      </c>
      <c r="BD1421">
        <v>0</v>
      </c>
      <c r="BE1421">
        <v>25000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1310.2725370000001</v>
      </c>
      <c r="BL1421">
        <v>0</v>
      </c>
      <c r="BM1421">
        <v>1310.2725370000001</v>
      </c>
      <c r="FA1421">
        <v>0</v>
      </c>
      <c r="FE1421">
        <v>0</v>
      </c>
      <c r="FK1421" t="s">
        <v>293</v>
      </c>
      <c r="FL1421">
        <v>2004</v>
      </c>
    </row>
    <row r="1422" spans="1:168" x14ac:dyDescent="0.3">
      <c r="AA1422">
        <v>5</v>
      </c>
      <c r="AB1422">
        <v>0</v>
      </c>
      <c r="AC1422">
        <v>2300</v>
      </c>
      <c r="AD1422">
        <v>0</v>
      </c>
      <c r="AE1422">
        <v>2300</v>
      </c>
      <c r="AF1422">
        <v>0</v>
      </c>
      <c r="AG1422">
        <v>0</v>
      </c>
      <c r="AH1422">
        <v>8490</v>
      </c>
      <c r="AI1422">
        <v>0.253678336</v>
      </c>
      <c r="AJ1422">
        <v>0</v>
      </c>
      <c r="AK1422">
        <v>116.69203450000001</v>
      </c>
      <c r="AL1422">
        <v>0</v>
      </c>
      <c r="AM1422">
        <v>116.69203450000001</v>
      </c>
      <c r="BA1422">
        <v>5</v>
      </c>
      <c r="BB1422">
        <v>0</v>
      </c>
      <c r="BC1422">
        <v>2300</v>
      </c>
      <c r="BD1422">
        <v>0</v>
      </c>
      <c r="BE1422">
        <v>2300</v>
      </c>
      <c r="BF1422">
        <v>0</v>
      </c>
      <c r="BG1422">
        <v>0</v>
      </c>
      <c r="BH1422">
        <v>8490</v>
      </c>
      <c r="BI1422">
        <v>0.253678336</v>
      </c>
      <c r="BJ1422">
        <v>0</v>
      </c>
      <c r="BK1422">
        <v>116.69203450000001</v>
      </c>
      <c r="BL1422">
        <v>0</v>
      </c>
      <c r="BM1422">
        <v>116.69203450000001</v>
      </c>
      <c r="FA1422">
        <v>0.106101398</v>
      </c>
      <c r="FE1422">
        <v>0.106101398</v>
      </c>
      <c r="FK1422" t="s">
        <v>293</v>
      </c>
      <c r="FL1422">
        <v>2006</v>
      </c>
    </row>
    <row r="1423" spans="1:168" x14ac:dyDescent="0.3">
      <c r="AA1423">
        <v>7</v>
      </c>
      <c r="AB1423">
        <v>0</v>
      </c>
      <c r="AC1423">
        <v>15000</v>
      </c>
      <c r="AD1423">
        <v>0</v>
      </c>
      <c r="AE1423">
        <v>15000</v>
      </c>
      <c r="AF1423">
        <v>0</v>
      </c>
      <c r="AG1423">
        <v>0</v>
      </c>
      <c r="AH1423">
        <v>0</v>
      </c>
      <c r="AI1423">
        <v>0.348779273</v>
      </c>
      <c r="AJ1423">
        <v>0</v>
      </c>
      <c r="AK1423">
        <v>747.38415550000002</v>
      </c>
      <c r="AL1423">
        <v>0</v>
      </c>
      <c r="AM1423">
        <v>747.38415550000002</v>
      </c>
      <c r="BA1423">
        <v>7</v>
      </c>
      <c r="BB1423">
        <v>0</v>
      </c>
      <c r="BC1423">
        <v>15000</v>
      </c>
      <c r="BD1423">
        <v>0</v>
      </c>
      <c r="BE1423">
        <v>15000</v>
      </c>
      <c r="BF1423">
        <v>0</v>
      </c>
      <c r="BG1423">
        <v>0</v>
      </c>
      <c r="BH1423">
        <v>0</v>
      </c>
      <c r="BI1423">
        <v>0.348779273</v>
      </c>
      <c r="BJ1423">
        <v>0</v>
      </c>
      <c r="BK1423">
        <v>747.38415550000002</v>
      </c>
      <c r="BL1423">
        <v>0</v>
      </c>
      <c r="BM1423">
        <v>747.38415550000002</v>
      </c>
      <c r="FA1423">
        <v>0</v>
      </c>
      <c r="FE1423">
        <v>0</v>
      </c>
      <c r="FK1423" t="s">
        <v>293</v>
      </c>
      <c r="FL1423">
        <v>2007</v>
      </c>
    </row>
    <row r="1424" spans="1:168" x14ac:dyDescent="0.3">
      <c r="AA1424">
        <v>42</v>
      </c>
      <c r="AB1424">
        <v>0</v>
      </c>
      <c r="AC1424">
        <v>65000</v>
      </c>
      <c r="AD1424">
        <v>0</v>
      </c>
      <c r="AE1424">
        <v>65000</v>
      </c>
      <c r="AF1424">
        <v>0</v>
      </c>
      <c r="AG1424">
        <v>0</v>
      </c>
      <c r="AH1424">
        <v>0</v>
      </c>
      <c r="AI1424">
        <v>2.055800294</v>
      </c>
      <c r="AJ1424">
        <v>0</v>
      </c>
      <c r="AK1424">
        <v>3181.5956930000002</v>
      </c>
      <c r="AL1424">
        <v>0</v>
      </c>
      <c r="AM1424">
        <v>3181.5956930000002</v>
      </c>
      <c r="BA1424">
        <v>42</v>
      </c>
      <c r="BB1424">
        <v>0</v>
      </c>
      <c r="BC1424">
        <v>65000</v>
      </c>
      <c r="BD1424">
        <v>0</v>
      </c>
      <c r="BE1424">
        <v>65000</v>
      </c>
      <c r="BF1424">
        <v>0</v>
      </c>
      <c r="BG1424">
        <v>0</v>
      </c>
      <c r="BH1424">
        <v>0</v>
      </c>
      <c r="BI1424">
        <v>2.055800294</v>
      </c>
      <c r="BJ1424">
        <v>0</v>
      </c>
      <c r="BK1424">
        <v>3181.5956930000002</v>
      </c>
      <c r="BL1424">
        <v>0</v>
      </c>
      <c r="BM1424">
        <v>3181.5956930000002</v>
      </c>
      <c r="FA1424">
        <v>0</v>
      </c>
      <c r="FE1424">
        <v>0</v>
      </c>
      <c r="FK1424" t="s">
        <v>293</v>
      </c>
      <c r="FL1424">
        <v>2008</v>
      </c>
    </row>
    <row r="1425" spans="1:168" x14ac:dyDescent="0.3">
      <c r="AA1425">
        <v>92</v>
      </c>
      <c r="AB1425">
        <v>0</v>
      </c>
      <c r="AC1425">
        <v>350000</v>
      </c>
      <c r="AD1425">
        <v>0</v>
      </c>
      <c r="AE1425">
        <v>350000</v>
      </c>
      <c r="AF1425">
        <v>0</v>
      </c>
      <c r="AG1425">
        <v>0</v>
      </c>
      <c r="AH1425">
        <v>0</v>
      </c>
      <c r="AI1425">
        <v>4.420951466</v>
      </c>
      <c r="AJ1425">
        <v>0</v>
      </c>
      <c r="AK1425">
        <v>16818.837100000001</v>
      </c>
      <c r="AL1425">
        <v>0</v>
      </c>
      <c r="AM1425">
        <v>16818.837100000001</v>
      </c>
      <c r="BA1425">
        <v>92</v>
      </c>
      <c r="BB1425">
        <v>0</v>
      </c>
      <c r="BC1425">
        <v>350000</v>
      </c>
      <c r="BD1425">
        <v>0</v>
      </c>
      <c r="BE1425">
        <v>350000</v>
      </c>
      <c r="BF1425">
        <v>0</v>
      </c>
      <c r="BG1425">
        <v>0</v>
      </c>
      <c r="BH1425">
        <v>0</v>
      </c>
      <c r="BI1425">
        <v>4.420951466</v>
      </c>
      <c r="BJ1425">
        <v>0</v>
      </c>
      <c r="BK1425">
        <v>16818.837100000001</v>
      </c>
      <c r="BL1425">
        <v>0</v>
      </c>
      <c r="BM1425">
        <v>16818.837100000001</v>
      </c>
      <c r="FA1425">
        <v>0</v>
      </c>
      <c r="FE1425">
        <v>0</v>
      </c>
      <c r="FK1425" t="s">
        <v>293</v>
      </c>
      <c r="FL1425">
        <v>2009</v>
      </c>
    </row>
    <row r="1426" spans="1:168" x14ac:dyDescent="0.3">
      <c r="AA1426">
        <v>8</v>
      </c>
      <c r="AB1426">
        <v>0</v>
      </c>
      <c r="AC1426">
        <v>110000</v>
      </c>
      <c r="AD1426">
        <v>0</v>
      </c>
      <c r="AE1426">
        <v>110000</v>
      </c>
      <c r="AF1426">
        <v>0</v>
      </c>
      <c r="AG1426">
        <v>0</v>
      </c>
      <c r="AH1426">
        <v>0</v>
      </c>
      <c r="AI1426">
        <v>0.37753657400000001</v>
      </c>
      <c r="AJ1426">
        <v>0</v>
      </c>
      <c r="AK1426">
        <v>5191.1278910000001</v>
      </c>
      <c r="AL1426">
        <v>0</v>
      </c>
      <c r="AM1426">
        <v>5191.1278910000001</v>
      </c>
      <c r="BA1426">
        <v>8</v>
      </c>
      <c r="BB1426">
        <v>0</v>
      </c>
      <c r="BC1426">
        <v>110000</v>
      </c>
      <c r="BD1426">
        <v>0</v>
      </c>
      <c r="BE1426">
        <v>110000</v>
      </c>
      <c r="BF1426">
        <v>0</v>
      </c>
      <c r="BG1426">
        <v>0</v>
      </c>
      <c r="BH1426">
        <v>0</v>
      </c>
      <c r="BI1426">
        <v>0.37753657400000001</v>
      </c>
      <c r="BJ1426">
        <v>0</v>
      </c>
      <c r="BK1426">
        <v>5191.1278910000001</v>
      </c>
      <c r="BL1426">
        <v>0</v>
      </c>
      <c r="BM1426">
        <v>5191.1278910000001</v>
      </c>
      <c r="FA1426">
        <v>0</v>
      </c>
      <c r="FE1426">
        <v>0</v>
      </c>
      <c r="FK1426" t="s">
        <v>293</v>
      </c>
      <c r="FL1426">
        <v>2010</v>
      </c>
    </row>
    <row r="1427" spans="1:168" x14ac:dyDescent="0.3">
      <c r="AA1427">
        <v>108</v>
      </c>
      <c r="AB1427">
        <v>0</v>
      </c>
      <c r="AC1427">
        <v>500000</v>
      </c>
      <c r="AD1427">
        <v>0</v>
      </c>
      <c r="AE1427">
        <v>500000</v>
      </c>
      <c r="AF1427">
        <v>0</v>
      </c>
      <c r="AG1427">
        <v>0</v>
      </c>
      <c r="AH1427">
        <v>12000</v>
      </c>
      <c r="AI1427">
        <v>5.006954103</v>
      </c>
      <c r="AJ1427">
        <v>0</v>
      </c>
      <c r="AK1427">
        <v>23180.343069999999</v>
      </c>
      <c r="AL1427">
        <v>0</v>
      </c>
      <c r="AM1427">
        <v>23180.343069999999</v>
      </c>
      <c r="BA1427">
        <v>108</v>
      </c>
      <c r="BB1427">
        <v>0</v>
      </c>
      <c r="BC1427">
        <v>500000</v>
      </c>
      <c r="BD1427">
        <v>0</v>
      </c>
      <c r="BE1427">
        <v>500000</v>
      </c>
      <c r="BF1427">
        <v>0</v>
      </c>
      <c r="BG1427">
        <v>0</v>
      </c>
      <c r="BH1427">
        <v>12000</v>
      </c>
      <c r="BI1427">
        <v>5.006954103</v>
      </c>
      <c r="BJ1427">
        <v>0</v>
      </c>
      <c r="BK1427">
        <v>23180.343069999999</v>
      </c>
      <c r="BL1427">
        <v>0</v>
      </c>
      <c r="BM1427">
        <v>23180.343069999999</v>
      </c>
      <c r="FA1427">
        <v>9.5820606000000003E-2</v>
      </c>
      <c r="FE1427">
        <v>9.5820606000000003E-2</v>
      </c>
      <c r="FK1427" t="s">
        <v>293</v>
      </c>
      <c r="FL1427">
        <v>2011</v>
      </c>
    </row>
    <row r="1428" spans="1:168" x14ac:dyDescent="0.3">
      <c r="AA1428">
        <v>0</v>
      </c>
      <c r="AB1428">
        <v>0</v>
      </c>
      <c r="AC1428">
        <v>650</v>
      </c>
      <c r="AD1428">
        <v>0</v>
      </c>
      <c r="AE1428">
        <v>650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29.612756260000001</v>
      </c>
      <c r="AL1428">
        <v>0</v>
      </c>
      <c r="AM1428">
        <v>29.612756260000001</v>
      </c>
      <c r="BA1428">
        <v>0</v>
      </c>
      <c r="BB1428">
        <v>0</v>
      </c>
      <c r="BC1428">
        <v>650</v>
      </c>
      <c r="BD1428">
        <v>0</v>
      </c>
      <c r="BE1428">
        <v>650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29.612756260000001</v>
      </c>
      <c r="BL1428">
        <v>0</v>
      </c>
      <c r="BM1428">
        <v>29.612756260000001</v>
      </c>
      <c r="FA1428">
        <v>0</v>
      </c>
      <c r="FE1428">
        <v>0</v>
      </c>
      <c r="FK1428" t="s">
        <v>293</v>
      </c>
      <c r="FL1428">
        <v>2012</v>
      </c>
    </row>
    <row r="1429" spans="1:168" x14ac:dyDescent="0.3">
      <c r="A1429">
        <v>0</v>
      </c>
      <c r="B1429">
        <v>0</v>
      </c>
      <c r="C1429">
        <v>780000</v>
      </c>
      <c r="D1429">
        <v>0</v>
      </c>
      <c r="E1429">
        <v>780000</v>
      </c>
      <c r="F1429">
        <v>0</v>
      </c>
      <c r="G1429">
        <v>0</v>
      </c>
      <c r="H1429">
        <v>64000</v>
      </c>
      <c r="I1429">
        <v>0</v>
      </c>
      <c r="J1429">
        <v>0</v>
      </c>
      <c r="K1429">
        <v>34914.95076</v>
      </c>
      <c r="L1429">
        <v>0</v>
      </c>
      <c r="M1429">
        <v>34914.95076</v>
      </c>
      <c r="AA1429">
        <v>0</v>
      </c>
      <c r="AB1429">
        <v>0</v>
      </c>
      <c r="AC1429">
        <v>794500</v>
      </c>
      <c r="AD1429">
        <v>0</v>
      </c>
      <c r="AE1429">
        <v>794500</v>
      </c>
      <c r="AF1429">
        <v>0</v>
      </c>
      <c r="AG1429">
        <v>0</v>
      </c>
      <c r="AH1429">
        <v>64000</v>
      </c>
      <c r="AI1429">
        <v>0</v>
      </c>
      <c r="AJ1429">
        <v>0</v>
      </c>
      <c r="AK1429">
        <v>35564.010739999998</v>
      </c>
      <c r="AL1429">
        <v>0</v>
      </c>
      <c r="AM1429">
        <v>35564.010739999998</v>
      </c>
      <c r="BA1429">
        <v>0</v>
      </c>
      <c r="BB1429">
        <v>0</v>
      </c>
      <c r="BC1429">
        <v>14500</v>
      </c>
      <c r="BD1429">
        <v>0</v>
      </c>
      <c r="BE1429">
        <v>14500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649.05998209999996</v>
      </c>
      <c r="BL1429">
        <v>0</v>
      </c>
      <c r="BM1429">
        <v>649.05998209999996</v>
      </c>
      <c r="FA1429">
        <v>0.53141684899999997</v>
      </c>
      <c r="FB1429">
        <v>0.53141684899999997</v>
      </c>
      <c r="FE1429">
        <v>0</v>
      </c>
      <c r="FK1429" t="s">
        <v>293</v>
      </c>
      <c r="FL1429">
        <v>2013</v>
      </c>
    </row>
    <row r="1430" spans="1:168" x14ac:dyDescent="0.3">
      <c r="A1430">
        <v>0</v>
      </c>
      <c r="B1430">
        <v>0</v>
      </c>
      <c r="C1430">
        <v>580000</v>
      </c>
      <c r="D1430">
        <v>0</v>
      </c>
      <c r="E1430">
        <v>580000</v>
      </c>
      <c r="F1430">
        <v>0</v>
      </c>
      <c r="G1430">
        <v>0</v>
      </c>
      <c r="H1430">
        <v>60000</v>
      </c>
      <c r="I1430">
        <v>0</v>
      </c>
      <c r="J1430">
        <v>0</v>
      </c>
      <c r="K1430">
        <v>25053.99568</v>
      </c>
      <c r="L1430">
        <v>0</v>
      </c>
      <c r="M1430">
        <v>25053.99568</v>
      </c>
      <c r="AA1430">
        <v>0</v>
      </c>
      <c r="AB1430">
        <v>0</v>
      </c>
      <c r="AC1430">
        <v>580000</v>
      </c>
      <c r="AD1430">
        <v>0</v>
      </c>
      <c r="AE1430">
        <v>580000</v>
      </c>
      <c r="AF1430">
        <v>0</v>
      </c>
      <c r="AG1430">
        <v>0</v>
      </c>
      <c r="AH1430">
        <v>60000</v>
      </c>
      <c r="AI1430">
        <v>0</v>
      </c>
      <c r="AJ1430">
        <v>0</v>
      </c>
      <c r="AK1430">
        <v>25053.99568</v>
      </c>
      <c r="AL1430">
        <v>0</v>
      </c>
      <c r="AM1430">
        <v>25053.99568</v>
      </c>
      <c r="FA1430">
        <v>0.52932553599999999</v>
      </c>
      <c r="FB1430">
        <v>0.52932553599999999</v>
      </c>
      <c r="FK1430" t="s">
        <v>293</v>
      </c>
      <c r="FL1430">
        <v>2015</v>
      </c>
    </row>
    <row r="1431" spans="1:168" x14ac:dyDescent="0.3">
      <c r="AA1431">
        <v>0</v>
      </c>
      <c r="AB1431">
        <v>0</v>
      </c>
      <c r="AC1431">
        <v>2502</v>
      </c>
      <c r="AD1431">
        <v>0</v>
      </c>
      <c r="AE1431">
        <v>2502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104.1198502</v>
      </c>
      <c r="AL1431">
        <v>0</v>
      </c>
      <c r="AM1431">
        <v>104.1198502</v>
      </c>
      <c r="BA1431">
        <v>0</v>
      </c>
      <c r="BB1431">
        <v>0</v>
      </c>
      <c r="BC1431">
        <v>2502</v>
      </c>
      <c r="BD1431">
        <v>0</v>
      </c>
      <c r="BE1431">
        <v>2502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104.1198502</v>
      </c>
      <c r="BL1431">
        <v>0</v>
      </c>
      <c r="BM1431">
        <v>104.1198502</v>
      </c>
      <c r="FA1431">
        <v>0</v>
      </c>
      <c r="FE1431">
        <v>0</v>
      </c>
      <c r="FK1431" t="s">
        <v>293</v>
      </c>
      <c r="FL1431">
        <v>2017</v>
      </c>
    </row>
    <row r="1432" spans="1:168" x14ac:dyDescent="0.3">
      <c r="A1432">
        <v>0</v>
      </c>
      <c r="B1432">
        <v>0</v>
      </c>
      <c r="C1432">
        <v>556000</v>
      </c>
      <c r="D1432">
        <v>0</v>
      </c>
      <c r="E1432">
        <v>556000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22712.418300000001</v>
      </c>
      <c r="L1432">
        <v>0</v>
      </c>
      <c r="M1432">
        <v>22712.418300000001</v>
      </c>
      <c r="AA1432">
        <v>0</v>
      </c>
      <c r="AB1432">
        <v>0</v>
      </c>
      <c r="AC1432">
        <v>556000</v>
      </c>
      <c r="AD1432">
        <v>0</v>
      </c>
      <c r="AE1432">
        <v>556000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22712.418300000001</v>
      </c>
      <c r="AL1432">
        <v>0</v>
      </c>
      <c r="AM1432">
        <v>22712.418300000001</v>
      </c>
      <c r="FA1432">
        <v>0</v>
      </c>
      <c r="FB1432">
        <v>0</v>
      </c>
      <c r="FK1432" t="s">
        <v>293</v>
      </c>
      <c r="FL1432">
        <v>2018</v>
      </c>
    </row>
    <row r="1433" spans="1:168" x14ac:dyDescent="0.3">
      <c r="AA1433">
        <v>0</v>
      </c>
      <c r="AB1433">
        <v>0</v>
      </c>
      <c r="AC1433">
        <v>1000</v>
      </c>
      <c r="AD1433">
        <v>0</v>
      </c>
      <c r="AE1433">
        <v>1000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39.355885829999998</v>
      </c>
      <c r="AL1433">
        <v>0</v>
      </c>
      <c r="AM1433">
        <v>39.355885829999998</v>
      </c>
      <c r="BA1433">
        <v>0</v>
      </c>
      <c r="BB1433">
        <v>0</v>
      </c>
      <c r="BC1433">
        <v>1000</v>
      </c>
      <c r="BD1433">
        <v>0</v>
      </c>
      <c r="BE1433">
        <v>1000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39.355885829999998</v>
      </c>
      <c r="BL1433">
        <v>0</v>
      </c>
      <c r="BM1433">
        <v>39.355885829999998</v>
      </c>
      <c r="FA1433">
        <v>0</v>
      </c>
      <c r="FE1433">
        <v>0</v>
      </c>
      <c r="FK1433" t="s">
        <v>293</v>
      </c>
      <c r="FL1433">
        <v>2020</v>
      </c>
    </row>
    <row r="1434" spans="1:168" x14ac:dyDescent="0.3">
      <c r="AA1434">
        <v>144</v>
      </c>
      <c r="AB1434">
        <v>70</v>
      </c>
      <c r="AC1434">
        <v>50000</v>
      </c>
      <c r="AD1434">
        <v>0</v>
      </c>
      <c r="AE1434">
        <v>50070</v>
      </c>
      <c r="AF1434">
        <v>0</v>
      </c>
      <c r="AG1434">
        <v>0</v>
      </c>
      <c r="AH1434">
        <v>6300</v>
      </c>
      <c r="AI1434">
        <v>0.60147863499999998</v>
      </c>
      <c r="AJ1434">
        <v>0.29238544799999999</v>
      </c>
      <c r="AK1434">
        <v>208.8467483</v>
      </c>
      <c r="AL1434">
        <v>0</v>
      </c>
      <c r="AM1434">
        <v>209.1391337</v>
      </c>
      <c r="BA1434">
        <v>144</v>
      </c>
      <c r="BB1434">
        <v>70</v>
      </c>
      <c r="BC1434">
        <v>50000</v>
      </c>
      <c r="BD1434">
        <v>0</v>
      </c>
      <c r="BE1434">
        <v>50070</v>
      </c>
      <c r="BF1434">
        <v>0</v>
      </c>
      <c r="BG1434">
        <v>0</v>
      </c>
      <c r="BH1434">
        <v>6300</v>
      </c>
      <c r="BI1434">
        <v>0.60147863499999998</v>
      </c>
      <c r="BJ1434">
        <v>0.29238544799999999</v>
      </c>
      <c r="BK1434">
        <v>208.8467483</v>
      </c>
      <c r="BL1434">
        <v>0</v>
      </c>
      <c r="BM1434">
        <v>209.1391337</v>
      </c>
      <c r="FA1434">
        <v>0.11466528600000001</v>
      </c>
      <c r="FE1434">
        <v>0.11466528600000001</v>
      </c>
      <c r="FK1434" t="s">
        <v>294</v>
      </c>
      <c r="FL1434">
        <v>2000</v>
      </c>
    </row>
    <row r="1435" spans="1:168" x14ac:dyDescent="0.3">
      <c r="AA1435">
        <v>144</v>
      </c>
      <c r="AB1435">
        <v>0</v>
      </c>
      <c r="AC1435">
        <v>21019</v>
      </c>
      <c r="AD1435">
        <v>0</v>
      </c>
      <c r="AE1435">
        <v>21019</v>
      </c>
      <c r="AF1435">
        <v>0</v>
      </c>
      <c r="AG1435">
        <v>0</v>
      </c>
      <c r="AH1435">
        <v>0</v>
      </c>
      <c r="AI1435">
        <v>0.59144863800000003</v>
      </c>
      <c r="AJ1435">
        <v>0</v>
      </c>
      <c r="AK1435">
        <v>86.330964800000004</v>
      </c>
      <c r="AL1435">
        <v>0</v>
      </c>
      <c r="AM1435">
        <v>86.330964800000004</v>
      </c>
      <c r="CN1435">
        <v>144</v>
      </c>
      <c r="CO1435">
        <v>0</v>
      </c>
      <c r="CP1435">
        <v>21019</v>
      </c>
      <c r="CQ1435">
        <v>0</v>
      </c>
      <c r="CR1435">
        <v>21019</v>
      </c>
      <c r="CS1435">
        <v>0</v>
      </c>
      <c r="CT1435">
        <v>0</v>
      </c>
      <c r="CU1435">
        <v>0</v>
      </c>
      <c r="CV1435">
        <v>0.59144863800000003</v>
      </c>
      <c r="CW1435">
        <v>0</v>
      </c>
      <c r="CX1435">
        <v>86.330964800000004</v>
      </c>
      <c r="CY1435">
        <v>0</v>
      </c>
      <c r="CZ1435">
        <v>86.330964800000004</v>
      </c>
      <c r="FA1435">
        <v>0</v>
      </c>
      <c r="FF1435">
        <v>0</v>
      </c>
      <c r="FK1435" t="s">
        <v>294</v>
      </c>
      <c r="FL1435">
        <v>2001</v>
      </c>
    </row>
    <row r="1436" spans="1:168" x14ac:dyDescent="0.3">
      <c r="AA1436">
        <v>532</v>
      </c>
      <c r="AB1436">
        <v>305</v>
      </c>
      <c r="AC1436">
        <v>265760</v>
      </c>
      <c r="AD1436">
        <v>0</v>
      </c>
      <c r="AE1436">
        <v>266065</v>
      </c>
      <c r="AF1436">
        <v>0</v>
      </c>
      <c r="AG1436">
        <v>0</v>
      </c>
      <c r="AH1436">
        <v>0</v>
      </c>
      <c r="AI1436">
        <v>2.151581331</v>
      </c>
      <c r="AJ1436">
        <v>1.2335193719999999</v>
      </c>
      <c r="AK1436">
        <v>1074.8200280000001</v>
      </c>
      <c r="AL1436">
        <v>0</v>
      </c>
      <c r="AM1436">
        <v>1076.053547</v>
      </c>
      <c r="CN1436">
        <v>472</v>
      </c>
      <c r="CO1436">
        <v>105</v>
      </c>
      <c r="CP1436">
        <v>265760</v>
      </c>
      <c r="CQ1436">
        <v>0</v>
      </c>
      <c r="CR1436">
        <v>265865</v>
      </c>
      <c r="CS1436">
        <v>0</v>
      </c>
      <c r="CT1436">
        <v>0</v>
      </c>
      <c r="CU1436">
        <v>0</v>
      </c>
      <c r="CV1436">
        <v>1.908921783</v>
      </c>
      <c r="CW1436">
        <v>0.42465420999999998</v>
      </c>
      <c r="CX1436">
        <v>1074.8200280000001</v>
      </c>
      <c r="CY1436">
        <v>0</v>
      </c>
      <c r="CZ1436">
        <v>1075.244682</v>
      </c>
      <c r="EA1436">
        <v>60</v>
      </c>
      <c r="EB1436">
        <v>200</v>
      </c>
      <c r="EC1436">
        <v>0</v>
      </c>
      <c r="ED1436">
        <v>0</v>
      </c>
      <c r="EE1436">
        <v>200</v>
      </c>
      <c r="EF1436">
        <v>0</v>
      </c>
      <c r="EG1436">
        <v>0</v>
      </c>
      <c r="EH1436">
        <v>0</v>
      </c>
      <c r="EI1436">
        <v>0.242659549</v>
      </c>
      <c r="EJ1436">
        <v>0.80886516200000003</v>
      </c>
      <c r="EK1436">
        <v>0</v>
      </c>
      <c r="EL1436">
        <v>0</v>
      </c>
      <c r="EM1436">
        <v>0.80886516200000003</v>
      </c>
      <c r="FA1436">
        <v>0</v>
      </c>
      <c r="FD1436">
        <v>0</v>
      </c>
      <c r="FF1436">
        <v>0</v>
      </c>
      <c r="FK1436" t="s">
        <v>294</v>
      </c>
      <c r="FL1436">
        <v>2002</v>
      </c>
    </row>
    <row r="1437" spans="1:168" x14ac:dyDescent="0.3">
      <c r="AA1437">
        <v>287</v>
      </c>
      <c r="AB1437">
        <v>284</v>
      </c>
      <c r="AC1437">
        <v>43395</v>
      </c>
      <c r="AD1437">
        <v>15575</v>
      </c>
      <c r="AE1437">
        <v>59254</v>
      </c>
      <c r="AF1437">
        <v>0</v>
      </c>
      <c r="AG1437">
        <v>0</v>
      </c>
      <c r="AH1437">
        <v>0</v>
      </c>
      <c r="AI1437">
        <v>1.1442924919999999</v>
      </c>
      <c r="AJ1437">
        <v>1.132331247</v>
      </c>
      <c r="AK1437">
        <v>173.0194171</v>
      </c>
      <c r="AL1437">
        <v>62.098799890000002</v>
      </c>
      <c r="AM1437">
        <v>236.2505482</v>
      </c>
      <c r="BA1437">
        <v>239</v>
      </c>
      <c r="BB1437">
        <v>284</v>
      </c>
      <c r="BC1437">
        <v>43395</v>
      </c>
      <c r="BD1437">
        <v>15575</v>
      </c>
      <c r="BE1437">
        <v>59254</v>
      </c>
      <c r="BF1437">
        <v>0</v>
      </c>
      <c r="BG1437">
        <v>0</v>
      </c>
      <c r="BH1437">
        <v>0</v>
      </c>
      <c r="BI1437">
        <v>0.95291256300000005</v>
      </c>
      <c r="BJ1437">
        <v>1.132331247</v>
      </c>
      <c r="BK1437">
        <v>173.0194171</v>
      </c>
      <c r="BL1437">
        <v>62.098799890000002</v>
      </c>
      <c r="BM1437">
        <v>236.2505482</v>
      </c>
      <c r="EA1437">
        <v>48</v>
      </c>
      <c r="EB1437">
        <v>0</v>
      </c>
      <c r="EC1437">
        <v>0</v>
      </c>
      <c r="ED1437">
        <v>0</v>
      </c>
      <c r="EE1437">
        <v>0</v>
      </c>
      <c r="EF1437">
        <v>0</v>
      </c>
      <c r="EG1437">
        <v>0</v>
      </c>
      <c r="EH1437">
        <v>0</v>
      </c>
      <c r="EI1437">
        <v>0.191379929</v>
      </c>
      <c r="EJ1437">
        <v>0</v>
      </c>
      <c r="EK1437">
        <v>0</v>
      </c>
      <c r="EL1437">
        <v>0</v>
      </c>
      <c r="EM1437">
        <v>0</v>
      </c>
      <c r="FA1437">
        <v>0</v>
      </c>
      <c r="FD1437">
        <v>0</v>
      </c>
      <c r="FE1437">
        <v>0</v>
      </c>
      <c r="FK1437" t="s">
        <v>294</v>
      </c>
      <c r="FL1437">
        <v>2003</v>
      </c>
    </row>
    <row r="1438" spans="1:168" x14ac:dyDescent="0.3">
      <c r="AA1438">
        <v>185</v>
      </c>
      <c r="AB1438">
        <v>15</v>
      </c>
      <c r="AC1438">
        <v>800000</v>
      </c>
      <c r="AD1438">
        <v>0</v>
      </c>
      <c r="AE1438">
        <v>800015</v>
      </c>
      <c r="AF1438">
        <v>0</v>
      </c>
      <c r="AG1438">
        <v>0</v>
      </c>
      <c r="AH1438">
        <v>0</v>
      </c>
      <c r="AI1438">
        <v>0.72780203799999998</v>
      </c>
      <c r="AJ1438">
        <v>5.9010976E-2</v>
      </c>
      <c r="AK1438">
        <v>3147.2520559999998</v>
      </c>
      <c r="AL1438">
        <v>0</v>
      </c>
      <c r="AM1438">
        <v>3147.3110670000001</v>
      </c>
      <c r="BA1438">
        <v>185</v>
      </c>
      <c r="BB1438">
        <v>15</v>
      </c>
      <c r="BC1438">
        <v>800000</v>
      </c>
      <c r="BD1438">
        <v>0</v>
      </c>
      <c r="BE1438">
        <v>800015</v>
      </c>
      <c r="BF1438">
        <v>0</v>
      </c>
      <c r="BG1438">
        <v>0</v>
      </c>
      <c r="BH1438">
        <v>0</v>
      </c>
      <c r="BI1438">
        <v>0.72780203799999998</v>
      </c>
      <c r="BJ1438">
        <v>5.9010976E-2</v>
      </c>
      <c r="BK1438">
        <v>3147.2520559999998</v>
      </c>
      <c r="BL1438">
        <v>0</v>
      </c>
      <c r="BM1438">
        <v>3147.3110670000001</v>
      </c>
      <c r="FA1438">
        <v>0</v>
      </c>
      <c r="FE1438">
        <v>0</v>
      </c>
      <c r="FK1438" t="s">
        <v>294</v>
      </c>
      <c r="FL1438">
        <v>2004</v>
      </c>
    </row>
    <row r="1439" spans="1:168" x14ac:dyDescent="0.3">
      <c r="AA1439">
        <v>69</v>
      </c>
      <c r="AB1439">
        <v>0</v>
      </c>
      <c r="AC1439">
        <v>31600</v>
      </c>
      <c r="AD1439">
        <v>0</v>
      </c>
      <c r="AE1439">
        <v>31600</v>
      </c>
      <c r="AF1439">
        <v>0</v>
      </c>
      <c r="AG1439">
        <v>0</v>
      </c>
      <c r="AH1439">
        <v>0</v>
      </c>
      <c r="AI1439">
        <v>0.268013206</v>
      </c>
      <c r="AJ1439">
        <v>0</v>
      </c>
      <c r="AK1439">
        <v>122.7422801</v>
      </c>
      <c r="AL1439">
        <v>0</v>
      </c>
      <c r="AM1439">
        <v>122.7422801</v>
      </c>
      <c r="BA1439">
        <v>51</v>
      </c>
      <c r="BB1439">
        <v>0</v>
      </c>
      <c r="BC1439">
        <v>31600</v>
      </c>
      <c r="BD1439">
        <v>0</v>
      </c>
      <c r="BE1439">
        <v>31600</v>
      </c>
      <c r="BF1439">
        <v>0</v>
      </c>
      <c r="BG1439">
        <v>0</v>
      </c>
      <c r="BH1439">
        <v>0</v>
      </c>
      <c r="BI1439">
        <v>0.198096718</v>
      </c>
      <c r="BJ1439">
        <v>0</v>
      </c>
      <c r="BK1439">
        <v>122.7422801</v>
      </c>
      <c r="BL1439">
        <v>0</v>
      </c>
      <c r="BM1439">
        <v>122.7422801</v>
      </c>
      <c r="CN1439">
        <v>18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6.9916488999999998E-2</v>
      </c>
      <c r="CW1439">
        <v>0</v>
      </c>
      <c r="CX1439">
        <v>0</v>
      </c>
      <c r="CY1439">
        <v>0</v>
      </c>
      <c r="CZ1439">
        <v>0</v>
      </c>
      <c r="FA1439">
        <v>0</v>
      </c>
      <c r="FE1439">
        <v>0</v>
      </c>
      <c r="FF1439">
        <v>0</v>
      </c>
      <c r="FK1439" t="s">
        <v>294</v>
      </c>
      <c r="FL1439">
        <v>2005</v>
      </c>
    </row>
    <row r="1440" spans="1:168" x14ac:dyDescent="0.3">
      <c r="A1440">
        <v>0</v>
      </c>
      <c r="B1440">
        <v>0</v>
      </c>
      <c r="C1440">
        <v>200000</v>
      </c>
      <c r="D1440">
        <v>0</v>
      </c>
      <c r="E1440">
        <v>200000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767.25361569999995</v>
      </c>
      <c r="L1440">
        <v>0</v>
      </c>
      <c r="M1440">
        <v>767.25361569999995</v>
      </c>
      <c r="AA1440">
        <v>157</v>
      </c>
      <c r="AB1440">
        <v>0</v>
      </c>
      <c r="AC1440">
        <v>200000</v>
      </c>
      <c r="AD1440">
        <v>80000</v>
      </c>
      <c r="AE1440">
        <v>280000</v>
      </c>
      <c r="AF1440">
        <v>0</v>
      </c>
      <c r="AG1440">
        <v>0</v>
      </c>
      <c r="AH1440">
        <v>0</v>
      </c>
      <c r="AI1440">
        <v>0.60229408799999995</v>
      </c>
      <c r="AJ1440">
        <v>0</v>
      </c>
      <c r="AK1440">
        <v>767.25361569999995</v>
      </c>
      <c r="AL1440">
        <v>306.90144629999998</v>
      </c>
      <c r="AM1440">
        <v>1074.155062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CN1440">
        <v>157</v>
      </c>
      <c r="CO1440">
        <v>0</v>
      </c>
      <c r="CP1440">
        <v>0</v>
      </c>
      <c r="CQ1440">
        <v>80000</v>
      </c>
      <c r="CR1440">
        <v>80000</v>
      </c>
      <c r="CS1440">
        <v>0</v>
      </c>
      <c r="CT1440">
        <v>0</v>
      </c>
      <c r="CU1440">
        <v>0</v>
      </c>
      <c r="CV1440">
        <v>0.60229408799999995</v>
      </c>
      <c r="CW1440">
        <v>0</v>
      </c>
      <c r="CX1440">
        <v>0</v>
      </c>
      <c r="CY1440">
        <v>306.90144629999998</v>
      </c>
      <c r="CZ1440">
        <v>306.90144629999998</v>
      </c>
      <c r="FA1440">
        <v>0</v>
      </c>
      <c r="FB1440">
        <v>0</v>
      </c>
      <c r="FE1440">
        <v>0</v>
      </c>
      <c r="FF1440">
        <v>0</v>
      </c>
      <c r="FK1440" t="s">
        <v>294</v>
      </c>
      <c r="FL1440">
        <v>2006</v>
      </c>
    </row>
    <row r="1441" spans="1:168" x14ac:dyDescent="0.3">
      <c r="AA1441">
        <v>214</v>
      </c>
      <c r="AB1441">
        <v>48</v>
      </c>
      <c r="AC1441">
        <v>640658</v>
      </c>
      <c r="AD1441">
        <v>0</v>
      </c>
      <c r="AE1441">
        <v>640706</v>
      </c>
      <c r="AF1441">
        <v>0</v>
      </c>
      <c r="AG1441">
        <v>0</v>
      </c>
      <c r="AH1441">
        <v>2400</v>
      </c>
      <c r="AI1441">
        <v>0.81112837800000004</v>
      </c>
      <c r="AJ1441">
        <v>0.181935337</v>
      </c>
      <c r="AK1441">
        <v>2428.298526</v>
      </c>
      <c r="AL1441">
        <v>0</v>
      </c>
      <c r="AM1441">
        <v>2428.4804610000001</v>
      </c>
      <c r="BA1441">
        <v>214</v>
      </c>
      <c r="BB1441">
        <v>48</v>
      </c>
      <c r="BC1441">
        <v>640658</v>
      </c>
      <c r="BD1441">
        <v>0</v>
      </c>
      <c r="BE1441">
        <v>640706</v>
      </c>
      <c r="BF1441">
        <v>0</v>
      </c>
      <c r="BG1441">
        <v>0</v>
      </c>
      <c r="BH1441">
        <v>2400</v>
      </c>
      <c r="BI1441">
        <v>0.81112837800000004</v>
      </c>
      <c r="BJ1441">
        <v>0.181935337</v>
      </c>
      <c r="BK1441">
        <v>2428.298526</v>
      </c>
      <c r="BL1441">
        <v>0</v>
      </c>
      <c r="BM1441">
        <v>2428.4804610000001</v>
      </c>
      <c r="FA1441">
        <v>2.3243160999999998E-2</v>
      </c>
      <c r="FE1441">
        <v>2.3243160999999998E-2</v>
      </c>
      <c r="FK1441" t="s">
        <v>294</v>
      </c>
      <c r="FL1441">
        <v>2007</v>
      </c>
    </row>
    <row r="1442" spans="1:168" x14ac:dyDescent="0.3">
      <c r="AA1442">
        <v>115</v>
      </c>
      <c r="AB1442">
        <v>3</v>
      </c>
      <c r="AC1442">
        <v>250000</v>
      </c>
      <c r="AD1442">
        <v>0</v>
      </c>
      <c r="AE1442">
        <v>250003</v>
      </c>
      <c r="AF1442">
        <v>0</v>
      </c>
      <c r="AG1442">
        <v>0</v>
      </c>
      <c r="AH1442">
        <v>29</v>
      </c>
      <c r="AI1442">
        <v>0.431244609</v>
      </c>
      <c r="AJ1442">
        <v>1.1249858999999999E-2</v>
      </c>
      <c r="AK1442">
        <v>937.48828140000001</v>
      </c>
      <c r="AL1442">
        <v>0</v>
      </c>
      <c r="AM1442">
        <v>937.49953129999994</v>
      </c>
      <c r="BA1442">
        <v>115</v>
      </c>
      <c r="BB1442">
        <v>3</v>
      </c>
      <c r="BC1442">
        <v>250000</v>
      </c>
      <c r="BD1442">
        <v>0</v>
      </c>
      <c r="BE1442">
        <v>250003</v>
      </c>
      <c r="BF1442">
        <v>0</v>
      </c>
      <c r="BG1442">
        <v>0</v>
      </c>
      <c r="BH1442">
        <v>29</v>
      </c>
      <c r="BI1442">
        <v>0.431244609</v>
      </c>
      <c r="BJ1442">
        <v>1.1249858999999999E-2</v>
      </c>
      <c r="BK1442">
        <v>937.48828140000001</v>
      </c>
      <c r="BL1442">
        <v>0</v>
      </c>
      <c r="BM1442">
        <v>937.49953129999994</v>
      </c>
      <c r="FA1442">
        <v>2.3116E-4</v>
      </c>
      <c r="FE1442">
        <v>2.3116E-4</v>
      </c>
      <c r="FK1442" t="s">
        <v>294</v>
      </c>
      <c r="FL1442">
        <v>2008</v>
      </c>
    </row>
    <row r="1443" spans="1:168" x14ac:dyDescent="0.3">
      <c r="A1443">
        <v>0</v>
      </c>
      <c r="B1443">
        <v>0</v>
      </c>
      <c r="C1443">
        <v>303000</v>
      </c>
      <c r="D1443">
        <v>0</v>
      </c>
      <c r="E1443">
        <v>303000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1127.064425</v>
      </c>
      <c r="L1443">
        <v>0</v>
      </c>
      <c r="M1443">
        <v>1127.064425</v>
      </c>
      <c r="AA1443">
        <v>145</v>
      </c>
      <c r="AB1443">
        <v>62</v>
      </c>
      <c r="AC1443">
        <v>560724</v>
      </c>
      <c r="AD1443">
        <v>0</v>
      </c>
      <c r="AE1443">
        <v>560786</v>
      </c>
      <c r="AF1443">
        <v>0</v>
      </c>
      <c r="AG1443">
        <v>5000</v>
      </c>
      <c r="AH1443">
        <v>60000</v>
      </c>
      <c r="AI1443">
        <v>0.539354263</v>
      </c>
      <c r="AJ1443">
        <v>0.23062044300000001</v>
      </c>
      <c r="AK1443">
        <v>2085.7164109999999</v>
      </c>
      <c r="AL1443">
        <v>0</v>
      </c>
      <c r="AM1443">
        <v>2085.947032</v>
      </c>
      <c r="BA1443">
        <v>117</v>
      </c>
      <c r="BB1443">
        <v>62</v>
      </c>
      <c r="BC1443">
        <v>257724</v>
      </c>
      <c r="BD1443">
        <v>0</v>
      </c>
      <c r="BE1443">
        <v>257786</v>
      </c>
      <c r="BF1443">
        <v>0</v>
      </c>
      <c r="BG1443">
        <v>5000</v>
      </c>
      <c r="BH1443">
        <v>60000</v>
      </c>
      <c r="BI1443">
        <v>0.43520309499999998</v>
      </c>
      <c r="BJ1443">
        <v>0.23062044300000001</v>
      </c>
      <c r="BK1443">
        <v>958.65198629999998</v>
      </c>
      <c r="BL1443">
        <v>0</v>
      </c>
      <c r="BM1443">
        <v>958.88260679999996</v>
      </c>
      <c r="CN1443">
        <v>10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3.7196845999999999E-2</v>
      </c>
      <c r="CW1443">
        <v>0</v>
      </c>
      <c r="CX1443">
        <v>0</v>
      </c>
      <c r="CY1443">
        <v>0</v>
      </c>
      <c r="CZ1443">
        <v>0</v>
      </c>
      <c r="EA1443">
        <v>18</v>
      </c>
      <c r="EB1443">
        <v>0</v>
      </c>
      <c r="EC1443">
        <v>0</v>
      </c>
      <c r="ED1443">
        <v>0</v>
      </c>
      <c r="EE1443">
        <v>0</v>
      </c>
      <c r="EF1443">
        <v>0</v>
      </c>
      <c r="EG1443">
        <v>0</v>
      </c>
      <c r="EH1443">
        <v>0</v>
      </c>
      <c r="EI1443">
        <v>6.6954321999999997E-2</v>
      </c>
      <c r="EJ1443">
        <v>0</v>
      </c>
      <c r="EK1443">
        <v>0</v>
      </c>
      <c r="EL1443">
        <v>0</v>
      </c>
      <c r="EM1443">
        <v>0</v>
      </c>
      <c r="FA1443">
        <v>0.466744985</v>
      </c>
      <c r="FB1443">
        <v>0</v>
      </c>
      <c r="FD1443">
        <v>0</v>
      </c>
      <c r="FE1443">
        <v>0.466744985</v>
      </c>
      <c r="FF1443">
        <v>0</v>
      </c>
      <c r="FK1443" t="s">
        <v>294</v>
      </c>
      <c r="FL1443">
        <v>2009</v>
      </c>
    </row>
    <row r="1444" spans="1:168" x14ac:dyDescent="0.3">
      <c r="AA1444">
        <v>150</v>
      </c>
      <c r="AB1444">
        <v>0</v>
      </c>
      <c r="AC1444">
        <v>8000</v>
      </c>
      <c r="AD1444">
        <v>0</v>
      </c>
      <c r="AE1444">
        <v>8000</v>
      </c>
      <c r="AF1444">
        <v>0</v>
      </c>
      <c r="AG1444">
        <v>0</v>
      </c>
      <c r="AH1444">
        <v>0</v>
      </c>
      <c r="AI1444">
        <v>0.55528819500000004</v>
      </c>
      <c r="AJ1444">
        <v>0</v>
      </c>
      <c r="AK1444">
        <v>29.615370380000002</v>
      </c>
      <c r="AL1444">
        <v>0</v>
      </c>
      <c r="AM1444">
        <v>29.615370380000002</v>
      </c>
      <c r="BA1444">
        <v>150</v>
      </c>
      <c r="BB1444">
        <v>0</v>
      </c>
      <c r="BC1444">
        <v>8000</v>
      </c>
      <c r="BD1444">
        <v>0</v>
      </c>
      <c r="BE1444">
        <v>8000</v>
      </c>
      <c r="BF1444">
        <v>0</v>
      </c>
      <c r="BG1444">
        <v>0</v>
      </c>
      <c r="BH1444">
        <v>0</v>
      </c>
      <c r="BI1444">
        <v>0.55528819500000004</v>
      </c>
      <c r="BJ1444">
        <v>0</v>
      </c>
      <c r="BK1444">
        <v>29.615370380000002</v>
      </c>
      <c r="BL1444">
        <v>0</v>
      </c>
      <c r="BM1444">
        <v>29.615370380000002</v>
      </c>
      <c r="FA1444">
        <v>0</v>
      </c>
      <c r="FE1444">
        <v>0</v>
      </c>
      <c r="FK1444" t="s">
        <v>294</v>
      </c>
      <c r="FL1444">
        <v>2010</v>
      </c>
    </row>
    <row r="1445" spans="1:168" x14ac:dyDescent="0.3">
      <c r="N1445">
        <v>7</v>
      </c>
      <c r="O1445">
        <v>89</v>
      </c>
      <c r="P1445">
        <v>167860</v>
      </c>
      <c r="Q1445">
        <v>0</v>
      </c>
      <c r="R1445">
        <v>167949</v>
      </c>
      <c r="S1445">
        <v>0</v>
      </c>
      <c r="T1445">
        <v>0</v>
      </c>
      <c r="U1445">
        <v>0</v>
      </c>
      <c r="V1445">
        <v>2.5886617000000001E-2</v>
      </c>
      <c r="W1445">
        <v>0.32912984000000001</v>
      </c>
      <c r="X1445">
        <v>620.76106649999997</v>
      </c>
      <c r="Y1445">
        <v>0</v>
      </c>
      <c r="Z1445">
        <v>621.09019639999997</v>
      </c>
      <c r="AA1445">
        <v>182</v>
      </c>
      <c r="AB1445">
        <v>121</v>
      </c>
      <c r="AC1445">
        <v>194686</v>
      </c>
      <c r="AD1445">
        <v>0</v>
      </c>
      <c r="AE1445">
        <v>194807</v>
      </c>
      <c r="AF1445">
        <v>0</v>
      </c>
      <c r="AG1445">
        <v>0</v>
      </c>
      <c r="AH1445">
        <v>123</v>
      </c>
      <c r="AI1445">
        <v>0.67305203199999997</v>
      </c>
      <c r="AJ1445">
        <v>0.44746865899999999</v>
      </c>
      <c r="AK1445">
        <v>719.96597759999997</v>
      </c>
      <c r="AL1445">
        <v>0</v>
      </c>
      <c r="AM1445">
        <v>720.41344619999995</v>
      </c>
      <c r="BA1445">
        <v>104</v>
      </c>
      <c r="BB1445">
        <v>32</v>
      </c>
      <c r="BC1445">
        <v>1826</v>
      </c>
      <c r="BD1445">
        <v>0</v>
      </c>
      <c r="BE1445">
        <v>1858</v>
      </c>
      <c r="BF1445">
        <v>0</v>
      </c>
      <c r="BG1445">
        <v>0</v>
      </c>
      <c r="BH1445">
        <v>0</v>
      </c>
      <c r="BI1445">
        <v>0.38460116100000002</v>
      </c>
      <c r="BJ1445">
        <v>0.118338819</v>
      </c>
      <c r="BK1445">
        <v>6.7527088500000003</v>
      </c>
      <c r="BL1445">
        <v>0</v>
      </c>
      <c r="BM1445">
        <v>6.8710476680000001</v>
      </c>
      <c r="CN1445">
        <v>29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0.10724455500000001</v>
      </c>
      <c r="CW1445">
        <v>0</v>
      </c>
      <c r="CX1445">
        <v>0</v>
      </c>
      <c r="CY1445">
        <v>0</v>
      </c>
      <c r="CZ1445">
        <v>0</v>
      </c>
      <c r="EA1445">
        <v>42</v>
      </c>
      <c r="EB1445">
        <v>0</v>
      </c>
      <c r="EC1445">
        <v>25000</v>
      </c>
      <c r="ED1445">
        <v>0</v>
      </c>
      <c r="EE1445">
        <v>25000</v>
      </c>
      <c r="EF1445">
        <v>0</v>
      </c>
      <c r="EG1445">
        <v>0</v>
      </c>
      <c r="EH1445">
        <v>123</v>
      </c>
      <c r="EI1445">
        <v>0.1553197</v>
      </c>
      <c r="EJ1445">
        <v>0</v>
      </c>
      <c r="EK1445">
        <v>92.452202209999996</v>
      </c>
      <c r="EL1445">
        <v>0</v>
      </c>
      <c r="EM1445">
        <v>92.452202209999996</v>
      </c>
      <c r="FA1445">
        <v>5.6887300000000001E-4</v>
      </c>
      <c r="FC1445">
        <v>0</v>
      </c>
      <c r="FD1445">
        <v>5.6887300000000001E-4</v>
      </c>
      <c r="FE1445">
        <v>0</v>
      </c>
      <c r="FF1445">
        <v>0</v>
      </c>
      <c r="FK1445" t="s">
        <v>294</v>
      </c>
      <c r="FL1445">
        <v>2011</v>
      </c>
    </row>
    <row r="1446" spans="1:168" x14ac:dyDescent="0.3">
      <c r="AA1446">
        <v>132</v>
      </c>
      <c r="AB1446">
        <v>5</v>
      </c>
      <c r="AC1446">
        <v>0</v>
      </c>
      <c r="AD1446">
        <v>0</v>
      </c>
      <c r="AE1446">
        <v>5</v>
      </c>
      <c r="AF1446">
        <v>0</v>
      </c>
      <c r="AG1446">
        <v>0</v>
      </c>
      <c r="AH1446">
        <v>1000</v>
      </c>
      <c r="AI1446">
        <v>0.48908814699999997</v>
      </c>
      <c r="AJ1446">
        <v>1.8526066000000001E-2</v>
      </c>
      <c r="AK1446">
        <v>0</v>
      </c>
      <c r="AL1446">
        <v>0</v>
      </c>
      <c r="AM1446">
        <v>1.8526066000000001E-2</v>
      </c>
      <c r="BA1446">
        <v>72</v>
      </c>
      <c r="BB1446">
        <v>5</v>
      </c>
      <c r="BC1446">
        <v>0</v>
      </c>
      <c r="BD1446">
        <v>0</v>
      </c>
      <c r="BE1446">
        <v>5</v>
      </c>
      <c r="BF1446">
        <v>0</v>
      </c>
      <c r="BG1446">
        <v>0</v>
      </c>
      <c r="BH1446">
        <v>1000</v>
      </c>
      <c r="BI1446">
        <v>0.26677535299999999</v>
      </c>
      <c r="BJ1446">
        <v>1.8526066000000001E-2</v>
      </c>
      <c r="BK1446">
        <v>0</v>
      </c>
      <c r="BL1446">
        <v>0</v>
      </c>
      <c r="BM1446">
        <v>1.8526066000000001E-2</v>
      </c>
      <c r="CN1446">
        <v>11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4.0757346E-2</v>
      </c>
      <c r="CW1446">
        <v>0</v>
      </c>
      <c r="CX1446">
        <v>0</v>
      </c>
      <c r="CY1446">
        <v>0</v>
      </c>
      <c r="CZ1446">
        <v>0</v>
      </c>
      <c r="EA1446">
        <v>49</v>
      </c>
      <c r="EB1446">
        <v>0</v>
      </c>
      <c r="EC1446">
        <v>0</v>
      </c>
      <c r="ED1446">
        <v>0</v>
      </c>
      <c r="EE1446">
        <v>0</v>
      </c>
      <c r="EF1446">
        <v>0</v>
      </c>
      <c r="EG1446">
        <v>0</v>
      </c>
      <c r="EH1446">
        <v>0</v>
      </c>
      <c r="EI1446">
        <v>0.18155544900000001</v>
      </c>
      <c r="EJ1446">
        <v>0</v>
      </c>
      <c r="EK1446">
        <v>0</v>
      </c>
      <c r="EL1446">
        <v>0</v>
      </c>
      <c r="EM1446">
        <v>0</v>
      </c>
      <c r="FA1446">
        <v>4.6076349999999997E-3</v>
      </c>
      <c r="FD1446">
        <v>0</v>
      </c>
      <c r="FE1446">
        <v>4.6076349999999997E-3</v>
      </c>
      <c r="FF1446">
        <v>0</v>
      </c>
      <c r="FK1446" t="s">
        <v>294</v>
      </c>
      <c r="FL1446">
        <v>2012</v>
      </c>
    </row>
    <row r="1447" spans="1:168" x14ac:dyDescent="0.3">
      <c r="AA1447">
        <v>195</v>
      </c>
      <c r="AB1447">
        <v>35</v>
      </c>
      <c r="AC1447">
        <v>12474</v>
      </c>
      <c r="AD1447">
        <v>4314</v>
      </c>
      <c r="AE1447">
        <v>16823</v>
      </c>
      <c r="AF1447">
        <v>0</v>
      </c>
      <c r="AG1447">
        <v>0</v>
      </c>
      <c r="AH1447">
        <v>0</v>
      </c>
      <c r="AI1447">
        <v>0.72444923299999997</v>
      </c>
      <c r="AJ1447">
        <v>0.13002934899999999</v>
      </c>
      <c r="AK1447">
        <v>46.342460160000002</v>
      </c>
      <c r="AL1447">
        <v>16.0270461</v>
      </c>
      <c r="AM1447">
        <v>62.499535610000002</v>
      </c>
      <c r="BA1447">
        <v>195</v>
      </c>
      <c r="BB1447">
        <v>35</v>
      </c>
      <c r="BC1447">
        <v>12474</v>
      </c>
      <c r="BD1447">
        <v>4314</v>
      </c>
      <c r="BE1447">
        <v>16823</v>
      </c>
      <c r="BF1447">
        <v>0</v>
      </c>
      <c r="BG1447">
        <v>0</v>
      </c>
      <c r="BH1447">
        <v>0</v>
      </c>
      <c r="BI1447">
        <v>0.72444923299999997</v>
      </c>
      <c r="BJ1447">
        <v>0.13002934899999999</v>
      </c>
      <c r="BK1447">
        <v>46.342460160000002</v>
      </c>
      <c r="BL1447">
        <v>16.0270461</v>
      </c>
      <c r="BM1447">
        <v>62.499535610000002</v>
      </c>
      <c r="FA1447">
        <v>0</v>
      </c>
      <c r="FE1447">
        <v>0</v>
      </c>
      <c r="FK1447" t="s">
        <v>294</v>
      </c>
      <c r="FL1447">
        <v>2013</v>
      </c>
    </row>
    <row r="1448" spans="1:168" x14ac:dyDescent="0.3">
      <c r="AA1448">
        <v>573</v>
      </c>
      <c r="AB1448">
        <v>324</v>
      </c>
      <c r="AC1448">
        <v>187621</v>
      </c>
      <c r="AD1448">
        <v>0</v>
      </c>
      <c r="AE1448">
        <v>187945</v>
      </c>
      <c r="AF1448">
        <v>0</v>
      </c>
      <c r="AG1448">
        <v>0</v>
      </c>
      <c r="AH1448">
        <v>15000</v>
      </c>
      <c r="AI1448">
        <v>2.1296365119999998</v>
      </c>
      <c r="AJ1448">
        <v>1.2041923729999999</v>
      </c>
      <c r="AK1448">
        <v>697.32030029999999</v>
      </c>
      <c r="AL1448">
        <v>0</v>
      </c>
      <c r="AM1448">
        <v>698.5244927</v>
      </c>
      <c r="BA1448">
        <v>318</v>
      </c>
      <c r="BB1448">
        <v>149</v>
      </c>
      <c r="BC1448">
        <v>187145</v>
      </c>
      <c r="BD1448">
        <v>0</v>
      </c>
      <c r="BE1448">
        <v>187294</v>
      </c>
      <c r="BF1448">
        <v>0</v>
      </c>
      <c r="BG1448">
        <v>0</v>
      </c>
      <c r="BH1448">
        <v>0</v>
      </c>
      <c r="BI1448">
        <v>1.1818925149999999</v>
      </c>
      <c r="BJ1448">
        <v>0.55377982599999998</v>
      </c>
      <c r="BK1448">
        <v>695.55117819999998</v>
      </c>
      <c r="BL1448">
        <v>0</v>
      </c>
      <c r="BM1448">
        <v>696.10495800000001</v>
      </c>
      <c r="CA1448">
        <v>83</v>
      </c>
      <c r="CB1448">
        <v>175</v>
      </c>
      <c r="CC1448">
        <v>0</v>
      </c>
      <c r="CD1448">
        <v>0</v>
      </c>
      <c r="CE1448">
        <v>175</v>
      </c>
      <c r="CF1448">
        <v>0</v>
      </c>
      <c r="CG1448">
        <v>0</v>
      </c>
      <c r="CH1448">
        <v>0</v>
      </c>
      <c r="CI1448">
        <v>0.30848138000000003</v>
      </c>
      <c r="CJ1448">
        <v>0.65041254699999995</v>
      </c>
      <c r="CK1448">
        <v>0</v>
      </c>
      <c r="CL1448">
        <v>0</v>
      </c>
      <c r="CM1448">
        <v>0.65041254699999995</v>
      </c>
      <c r="CN1448">
        <v>172</v>
      </c>
      <c r="CO1448">
        <v>0</v>
      </c>
      <c r="CP1448">
        <v>476</v>
      </c>
      <c r="CQ1448">
        <v>0</v>
      </c>
      <c r="CR1448">
        <v>476</v>
      </c>
      <c r="CS1448">
        <v>0</v>
      </c>
      <c r="CT1448">
        <v>0</v>
      </c>
      <c r="CU1448">
        <v>15000</v>
      </c>
      <c r="CV1448">
        <v>0.63926261799999995</v>
      </c>
      <c r="CW1448">
        <v>0</v>
      </c>
      <c r="CX1448">
        <v>1.7691221290000001</v>
      </c>
      <c r="CY1448">
        <v>0</v>
      </c>
      <c r="CZ1448">
        <v>1.7691221290000001</v>
      </c>
      <c r="FA1448">
        <v>6.5987427000000001E-2</v>
      </c>
      <c r="FE1448">
        <v>0</v>
      </c>
      <c r="FF1448">
        <v>6.5987427000000001E-2</v>
      </c>
      <c r="FH1448">
        <v>0</v>
      </c>
      <c r="FK1448" t="s">
        <v>294</v>
      </c>
      <c r="FL1448">
        <v>2014</v>
      </c>
    </row>
    <row r="1449" spans="1:168" x14ac:dyDescent="0.3">
      <c r="N1449">
        <v>8969</v>
      </c>
      <c r="O1449">
        <v>20360</v>
      </c>
      <c r="P1449">
        <v>5621790</v>
      </c>
      <c r="Q1449">
        <v>0</v>
      </c>
      <c r="R1449">
        <v>5642150</v>
      </c>
      <c r="S1449">
        <v>0</v>
      </c>
      <c r="T1449">
        <v>100000</v>
      </c>
      <c r="U1449">
        <v>5174000</v>
      </c>
      <c r="V1449">
        <v>33.200074030000003</v>
      </c>
      <c r="W1449">
        <v>75.365537660000001</v>
      </c>
      <c r="X1449">
        <v>20809.883399999999</v>
      </c>
      <c r="Y1449">
        <v>0</v>
      </c>
      <c r="Z1449">
        <v>20885.248940000001</v>
      </c>
      <c r="AA1449">
        <v>9034</v>
      </c>
      <c r="AB1449">
        <v>20396</v>
      </c>
      <c r="AC1449">
        <v>5621790</v>
      </c>
      <c r="AD1449">
        <v>0</v>
      </c>
      <c r="AE1449">
        <v>5642186</v>
      </c>
      <c r="AF1449">
        <v>0</v>
      </c>
      <c r="AG1449">
        <v>100000</v>
      </c>
      <c r="AH1449">
        <v>5174000</v>
      </c>
      <c r="AI1449">
        <v>33.440681099999999</v>
      </c>
      <c r="AJ1449">
        <v>75.498796960000007</v>
      </c>
      <c r="AK1449">
        <v>20809.883399999999</v>
      </c>
      <c r="AL1449">
        <v>0</v>
      </c>
      <c r="AM1449">
        <v>20885.3822</v>
      </c>
      <c r="CN1449">
        <v>65</v>
      </c>
      <c r="CO1449">
        <v>36</v>
      </c>
      <c r="CP1449">
        <v>0</v>
      </c>
      <c r="CQ1449">
        <v>0</v>
      </c>
      <c r="CR1449">
        <v>36</v>
      </c>
      <c r="CS1449">
        <v>0</v>
      </c>
      <c r="CT1449">
        <v>0</v>
      </c>
      <c r="CU1449">
        <v>0</v>
      </c>
      <c r="CV1449">
        <v>0.24060707000000001</v>
      </c>
      <c r="CW1449">
        <v>0.1332593</v>
      </c>
      <c r="CX1449">
        <v>0</v>
      </c>
      <c r="CY1449">
        <v>0</v>
      </c>
      <c r="CZ1449">
        <v>0.1332593</v>
      </c>
      <c r="FA1449">
        <v>21.239043769999999</v>
      </c>
      <c r="FC1449">
        <v>21.239043769999999</v>
      </c>
      <c r="FF1449">
        <v>0</v>
      </c>
      <c r="FK1449" t="s">
        <v>294</v>
      </c>
      <c r="FL1449">
        <v>2015</v>
      </c>
    </row>
    <row r="1450" spans="1:168" x14ac:dyDescent="0.3">
      <c r="AA1450">
        <v>174</v>
      </c>
      <c r="AB1450">
        <v>74</v>
      </c>
      <c r="AC1450">
        <v>20500</v>
      </c>
      <c r="AD1450">
        <v>0</v>
      </c>
      <c r="AE1450">
        <v>20574</v>
      </c>
      <c r="AF1450">
        <v>0</v>
      </c>
      <c r="AG1450">
        <v>0</v>
      </c>
      <c r="AH1450">
        <v>15000</v>
      </c>
      <c r="AI1450">
        <v>0.63822763500000002</v>
      </c>
      <c r="AJ1450">
        <v>0.27143014300000001</v>
      </c>
      <c r="AK1450">
        <v>75.193485679999995</v>
      </c>
      <c r="AL1450">
        <v>0</v>
      </c>
      <c r="AM1450">
        <v>75.464915820000002</v>
      </c>
      <c r="BA1450">
        <v>163</v>
      </c>
      <c r="BB1450">
        <v>74</v>
      </c>
      <c r="BC1450">
        <v>20500</v>
      </c>
      <c r="BD1450">
        <v>0</v>
      </c>
      <c r="BE1450">
        <v>20574</v>
      </c>
      <c r="BF1450">
        <v>0</v>
      </c>
      <c r="BG1450">
        <v>0</v>
      </c>
      <c r="BH1450">
        <v>15000</v>
      </c>
      <c r="BI1450">
        <v>0.59787991100000004</v>
      </c>
      <c r="BJ1450">
        <v>0.27143014300000001</v>
      </c>
      <c r="BK1450">
        <v>75.193485679999995</v>
      </c>
      <c r="BL1450">
        <v>0</v>
      </c>
      <c r="BM1450">
        <v>75.464915820000002</v>
      </c>
      <c r="DN1450">
        <v>11</v>
      </c>
      <c r="DO1450">
        <v>0</v>
      </c>
      <c r="DP1450">
        <v>0</v>
      </c>
      <c r="DQ1450">
        <v>0</v>
      </c>
      <c r="DR1450">
        <v>0</v>
      </c>
      <c r="DS1450">
        <v>0</v>
      </c>
      <c r="DT1450">
        <v>0</v>
      </c>
      <c r="DU1450">
        <v>0</v>
      </c>
      <c r="DV1450">
        <v>4.0347724000000001E-2</v>
      </c>
      <c r="DW1450">
        <v>0</v>
      </c>
      <c r="DX1450">
        <v>0</v>
      </c>
      <c r="DY1450">
        <v>0</v>
      </c>
      <c r="DZ1450">
        <v>0</v>
      </c>
      <c r="FA1450">
        <v>6.1164329000000003E-2</v>
      </c>
      <c r="FE1450">
        <v>6.1164329000000003E-2</v>
      </c>
      <c r="FJ1450">
        <v>0</v>
      </c>
      <c r="FK1450" t="s">
        <v>294</v>
      </c>
      <c r="FL1450">
        <v>2016</v>
      </c>
    </row>
    <row r="1451" spans="1:168" x14ac:dyDescent="0.3">
      <c r="AA1451">
        <v>198</v>
      </c>
      <c r="AB1451">
        <v>134</v>
      </c>
      <c r="AC1451">
        <v>1713500</v>
      </c>
      <c r="AD1451">
        <v>0</v>
      </c>
      <c r="AE1451">
        <v>1713634</v>
      </c>
      <c r="AF1451">
        <v>0</v>
      </c>
      <c r="AG1451">
        <v>0</v>
      </c>
      <c r="AH1451">
        <v>595000</v>
      </c>
      <c r="AI1451">
        <v>0.71653457799999998</v>
      </c>
      <c r="AJ1451">
        <v>0.48492744199999999</v>
      </c>
      <c r="AK1451">
        <v>6200.919191</v>
      </c>
      <c r="AL1451">
        <v>0</v>
      </c>
      <c r="AM1451">
        <v>6201.4041180000004</v>
      </c>
      <c r="BA1451">
        <v>187</v>
      </c>
      <c r="BB1451">
        <v>134</v>
      </c>
      <c r="BC1451">
        <v>1706000</v>
      </c>
      <c r="BD1451">
        <v>0</v>
      </c>
      <c r="BE1451">
        <v>1706134</v>
      </c>
      <c r="BF1451">
        <v>0</v>
      </c>
      <c r="BG1451">
        <v>0</v>
      </c>
      <c r="BH1451">
        <v>595000</v>
      </c>
      <c r="BI1451">
        <v>0.67672710199999997</v>
      </c>
      <c r="BJ1451">
        <v>0.48492744199999999</v>
      </c>
      <c r="BK1451">
        <v>6173.7777299999998</v>
      </c>
      <c r="BL1451">
        <v>0</v>
      </c>
      <c r="BM1451">
        <v>6174.2626570000002</v>
      </c>
      <c r="CN1451">
        <v>11</v>
      </c>
      <c r="CO1451">
        <v>0</v>
      </c>
      <c r="CP1451">
        <v>7500</v>
      </c>
      <c r="CQ1451">
        <v>0</v>
      </c>
      <c r="CR1451">
        <v>7500</v>
      </c>
      <c r="CS1451">
        <v>0</v>
      </c>
      <c r="CT1451">
        <v>0</v>
      </c>
      <c r="CU1451">
        <v>0</v>
      </c>
      <c r="CV1451">
        <v>3.9807477000000001E-2</v>
      </c>
      <c r="CW1451">
        <v>0</v>
      </c>
      <c r="CX1451">
        <v>27.1414613</v>
      </c>
      <c r="CY1451">
        <v>0</v>
      </c>
      <c r="CZ1451">
        <v>27.1414613</v>
      </c>
      <c r="FA1451">
        <v>2.053736147</v>
      </c>
      <c r="FE1451">
        <v>2.053736147</v>
      </c>
      <c r="FF1451">
        <v>0</v>
      </c>
      <c r="FK1451" t="s">
        <v>294</v>
      </c>
      <c r="FL1451">
        <v>2017</v>
      </c>
    </row>
    <row r="1452" spans="1:168" x14ac:dyDescent="0.3">
      <c r="AA1452">
        <v>65</v>
      </c>
      <c r="AB1452">
        <v>6</v>
      </c>
      <c r="AC1452">
        <v>1400</v>
      </c>
      <c r="AD1452">
        <v>0</v>
      </c>
      <c r="AE1452">
        <v>1406</v>
      </c>
      <c r="AF1452">
        <v>0</v>
      </c>
      <c r="AG1452">
        <v>0</v>
      </c>
      <c r="AH1452">
        <v>0</v>
      </c>
      <c r="AI1452">
        <v>0.23134965800000001</v>
      </c>
      <c r="AJ1452">
        <v>2.1355353000000001E-2</v>
      </c>
      <c r="AK1452">
        <v>4.9829157180000001</v>
      </c>
      <c r="AL1452">
        <v>0</v>
      </c>
      <c r="AM1452">
        <v>5.0042710709999998</v>
      </c>
      <c r="BA1452">
        <v>15</v>
      </c>
      <c r="BB1452">
        <v>6</v>
      </c>
      <c r="BC1452">
        <v>1400</v>
      </c>
      <c r="BD1452">
        <v>0</v>
      </c>
      <c r="BE1452">
        <v>1406</v>
      </c>
      <c r="BF1452">
        <v>0</v>
      </c>
      <c r="BG1452">
        <v>0</v>
      </c>
      <c r="BH1452">
        <v>0</v>
      </c>
      <c r="BI1452">
        <v>5.3388382999999998E-2</v>
      </c>
      <c r="BJ1452">
        <v>2.1355353000000001E-2</v>
      </c>
      <c r="BK1452">
        <v>4.9829157180000001</v>
      </c>
      <c r="BL1452">
        <v>0</v>
      </c>
      <c r="BM1452">
        <v>5.0042710709999998</v>
      </c>
      <c r="EA1452">
        <v>50</v>
      </c>
      <c r="EB1452">
        <v>0</v>
      </c>
      <c r="EC1452">
        <v>0</v>
      </c>
      <c r="ED1452">
        <v>0</v>
      </c>
      <c r="EE1452">
        <v>0</v>
      </c>
      <c r="EF1452">
        <v>0</v>
      </c>
      <c r="EG1452">
        <v>0</v>
      </c>
      <c r="EH1452">
        <v>0</v>
      </c>
      <c r="EI1452">
        <v>0.177961276</v>
      </c>
      <c r="EJ1452">
        <v>0</v>
      </c>
      <c r="EK1452">
        <v>0</v>
      </c>
      <c r="EL1452">
        <v>0</v>
      </c>
      <c r="EM1452">
        <v>0</v>
      </c>
      <c r="FA1452">
        <v>0</v>
      </c>
      <c r="FD1452">
        <v>0</v>
      </c>
      <c r="FE1452">
        <v>0</v>
      </c>
      <c r="FK1452" t="s">
        <v>294</v>
      </c>
      <c r="FL1452">
        <v>2018</v>
      </c>
    </row>
    <row r="1453" spans="1:168" x14ac:dyDescent="0.3">
      <c r="AA1453">
        <v>147</v>
      </c>
      <c r="AB1453">
        <v>653</v>
      </c>
      <c r="AC1453">
        <v>96742</v>
      </c>
      <c r="AD1453">
        <v>0</v>
      </c>
      <c r="AE1453">
        <v>97395</v>
      </c>
      <c r="AF1453">
        <v>0</v>
      </c>
      <c r="AG1453">
        <v>0</v>
      </c>
      <c r="AH1453">
        <v>204000</v>
      </c>
      <c r="AI1453">
        <v>0.51382432099999997</v>
      </c>
      <c r="AJ1453">
        <v>2.2824985139999998</v>
      </c>
      <c r="AK1453">
        <v>338.1523297</v>
      </c>
      <c r="AL1453">
        <v>0</v>
      </c>
      <c r="AM1453">
        <v>340.43482820000003</v>
      </c>
      <c r="BA1453">
        <v>119</v>
      </c>
      <c r="BB1453">
        <v>41</v>
      </c>
      <c r="BC1453">
        <v>82500</v>
      </c>
      <c r="BD1453">
        <v>0</v>
      </c>
      <c r="BE1453">
        <v>82541</v>
      </c>
      <c r="BF1453">
        <v>0</v>
      </c>
      <c r="BG1453">
        <v>0</v>
      </c>
      <c r="BH1453">
        <v>204000</v>
      </c>
      <c r="BI1453">
        <v>0.41595302200000001</v>
      </c>
      <c r="BJ1453">
        <v>0.14331154500000001</v>
      </c>
      <c r="BK1453">
        <v>288.37079240000003</v>
      </c>
      <c r="BL1453">
        <v>0</v>
      </c>
      <c r="BM1453">
        <v>288.51410399999997</v>
      </c>
      <c r="CA1453">
        <v>28</v>
      </c>
      <c r="CB1453">
        <v>612</v>
      </c>
      <c r="CC1453">
        <v>14242</v>
      </c>
      <c r="CD1453">
        <v>0</v>
      </c>
      <c r="CE1453">
        <v>14854</v>
      </c>
      <c r="CF1453">
        <v>0</v>
      </c>
      <c r="CG1453">
        <v>0</v>
      </c>
      <c r="CH1453">
        <v>0</v>
      </c>
      <c r="CI1453">
        <v>9.7871298999999995E-2</v>
      </c>
      <c r="CJ1453">
        <v>2.1391869689999998</v>
      </c>
      <c r="CK1453">
        <v>49.781537280000002</v>
      </c>
      <c r="CL1453">
        <v>0</v>
      </c>
      <c r="CM1453">
        <v>51.920724249999999</v>
      </c>
      <c r="FA1453">
        <v>0.59673235199999997</v>
      </c>
      <c r="FE1453">
        <v>0.59673235199999997</v>
      </c>
      <c r="FH1453">
        <v>0</v>
      </c>
      <c r="FK1453" t="s">
        <v>294</v>
      </c>
      <c r="FL1453">
        <v>2019</v>
      </c>
    </row>
    <row r="1454" spans="1:168" x14ac:dyDescent="0.3">
      <c r="AA1454">
        <v>448</v>
      </c>
      <c r="AB1454">
        <v>287</v>
      </c>
      <c r="AC1454">
        <v>117390</v>
      </c>
      <c r="AD1454">
        <v>0</v>
      </c>
      <c r="AE1454">
        <v>117677</v>
      </c>
      <c r="AF1454">
        <v>0</v>
      </c>
      <c r="AG1454">
        <v>0</v>
      </c>
      <c r="AH1454">
        <v>100000</v>
      </c>
      <c r="AI1454">
        <v>1.537574054</v>
      </c>
      <c r="AJ1454">
        <v>0.98500837799999996</v>
      </c>
      <c r="AK1454">
        <v>402.89245140000003</v>
      </c>
      <c r="AL1454">
        <v>0</v>
      </c>
      <c r="AM1454">
        <v>403.87745969999997</v>
      </c>
      <c r="BA1454">
        <v>448</v>
      </c>
      <c r="BB1454">
        <v>287</v>
      </c>
      <c r="BC1454">
        <v>117390</v>
      </c>
      <c r="BD1454">
        <v>0</v>
      </c>
      <c r="BE1454">
        <v>117677</v>
      </c>
      <c r="BF1454">
        <v>0</v>
      </c>
      <c r="BG1454">
        <v>0</v>
      </c>
      <c r="BH1454">
        <v>100000</v>
      </c>
      <c r="BI1454">
        <v>1.537574054</v>
      </c>
      <c r="BJ1454">
        <v>0.98500837799999996</v>
      </c>
      <c r="BK1454">
        <v>402.89245140000003</v>
      </c>
      <c r="BL1454">
        <v>0</v>
      </c>
      <c r="BM1454">
        <v>403.87745969999997</v>
      </c>
      <c r="FA1454">
        <v>0.29711346300000002</v>
      </c>
      <c r="FE1454">
        <v>0.29711346300000002</v>
      </c>
      <c r="FK1454" t="s">
        <v>294</v>
      </c>
      <c r="FL1454">
        <v>2020</v>
      </c>
    </row>
    <row r="1455" spans="1:168" x14ac:dyDescent="0.3">
      <c r="AA1455">
        <v>4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200000</v>
      </c>
      <c r="AH1455">
        <v>300000</v>
      </c>
      <c r="AI1455">
        <v>2.4829298999999999E-2</v>
      </c>
      <c r="AJ1455">
        <v>0</v>
      </c>
      <c r="AK1455">
        <v>0</v>
      </c>
      <c r="AL1455">
        <v>0</v>
      </c>
      <c r="AM1455">
        <v>0</v>
      </c>
      <c r="CA1455">
        <v>4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200000</v>
      </c>
      <c r="CH1455">
        <v>300000</v>
      </c>
      <c r="CI1455">
        <v>2.4829298999999999E-2</v>
      </c>
      <c r="CJ1455">
        <v>0</v>
      </c>
      <c r="CK1455">
        <v>0</v>
      </c>
      <c r="CL1455">
        <v>0</v>
      </c>
      <c r="CM1455">
        <v>0</v>
      </c>
      <c r="FA1455">
        <v>6.3611343000000001E-2</v>
      </c>
      <c r="FH1455">
        <v>6.3611343000000001E-2</v>
      </c>
      <c r="FK1455" t="s">
        <v>295</v>
      </c>
      <c r="FL1455">
        <v>2002</v>
      </c>
    </row>
    <row r="1456" spans="1:168" x14ac:dyDescent="0.3">
      <c r="AA1456">
        <v>965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5.9564224430000001</v>
      </c>
      <c r="AJ1456">
        <v>0</v>
      </c>
      <c r="AK1456">
        <v>0</v>
      </c>
      <c r="AL1456">
        <v>0</v>
      </c>
      <c r="AM1456">
        <v>0</v>
      </c>
      <c r="EA1456">
        <v>965</v>
      </c>
      <c r="EB1456">
        <v>0</v>
      </c>
      <c r="EC1456">
        <v>0</v>
      </c>
      <c r="ED1456">
        <v>0</v>
      </c>
      <c r="EE1456">
        <v>0</v>
      </c>
      <c r="EF1456">
        <v>0</v>
      </c>
      <c r="EG1456">
        <v>0</v>
      </c>
      <c r="EH1456">
        <v>0</v>
      </c>
      <c r="EI1456">
        <v>5.9564224430000001</v>
      </c>
      <c r="EJ1456">
        <v>0</v>
      </c>
      <c r="EK1456">
        <v>0</v>
      </c>
      <c r="EL1456">
        <v>0</v>
      </c>
      <c r="EM1456">
        <v>0</v>
      </c>
      <c r="FA1456">
        <v>0</v>
      </c>
      <c r="FD1456">
        <v>0</v>
      </c>
      <c r="FK1456" t="s">
        <v>295</v>
      </c>
      <c r="FL1456">
        <v>2003</v>
      </c>
    </row>
    <row r="1457" spans="27:168" x14ac:dyDescent="0.3">
      <c r="AA1457">
        <v>0</v>
      </c>
      <c r="AB1457">
        <v>1</v>
      </c>
      <c r="AC1457">
        <v>0</v>
      </c>
      <c r="AD1457">
        <v>0</v>
      </c>
      <c r="AE1457">
        <v>1</v>
      </c>
      <c r="AF1457">
        <v>0</v>
      </c>
      <c r="AG1457">
        <v>60000</v>
      </c>
      <c r="AH1457">
        <v>100000</v>
      </c>
      <c r="AI1457">
        <v>0</v>
      </c>
      <c r="AJ1457">
        <v>6.109855E-3</v>
      </c>
      <c r="AK1457">
        <v>0</v>
      </c>
      <c r="AL1457">
        <v>0</v>
      </c>
      <c r="AM1457">
        <v>6.109855E-3</v>
      </c>
      <c r="CA1457">
        <v>0</v>
      </c>
      <c r="CB1457">
        <v>1</v>
      </c>
      <c r="CC1457">
        <v>0</v>
      </c>
      <c r="CD1457">
        <v>0</v>
      </c>
      <c r="CE1457">
        <v>1</v>
      </c>
      <c r="CF1457">
        <v>0</v>
      </c>
      <c r="CG1457">
        <v>0</v>
      </c>
      <c r="CH1457">
        <v>0</v>
      </c>
      <c r="CI1457">
        <v>0</v>
      </c>
      <c r="CJ1457">
        <v>6.109855E-3</v>
      </c>
      <c r="CK1457">
        <v>0</v>
      </c>
      <c r="CL1457">
        <v>0</v>
      </c>
      <c r="CM1457">
        <v>6.109855E-3</v>
      </c>
      <c r="EA1457">
        <v>0</v>
      </c>
      <c r="EB1457">
        <v>0</v>
      </c>
      <c r="EC1457">
        <v>0</v>
      </c>
      <c r="ED1457">
        <v>0</v>
      </c>
      <c r="EE1457">
        <v>0</v>
      </c>
      <c r="EF1457">
        <v>0</v>
      </c>
      <c r="EG1457">
        <v>60000</v>
      </c>
      <c r="EH1457">
        <v>100000</v>
      </c>
      <c r="EI1457">
        <v>0</v>
      </c>
      <c r="EJ1457">
        <v>0</v>
      </c>
      <c r="EK1457">
        <v>0</v>
      </c>
      <c r="EL1457">
        <v>0</v>
      </c>
      <c r="EM1457">
        <v>0</v>
      </c>
      <c r="FA1457">
        <v>1.4596558000000001E-2</v>
      </c>
      <c r="FD1457">
        <v>1.4596558000000001E-2</v>
      </c>
      <c r="FH1457">
        <v>0</v>
      </c>
      <c r="FK1457" t="s">
        <v>295</v>
      </c>
      <c r="FL1457">
        <v>2005</v>
      </c>
    </row>
    <row r="1458" spans="27:168" x14ac:dyDescent="0.3">
      <c r="AA1458">
        <v>1000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6.0827250609999997</v>
      </c>
      <c r="AJ1458">
        <v>0</v>
      </c>
      <c r="AK1458">
        <v>0</v>
      </c>
      <c r="AL1458">
        <v>0</v>
      </c>
      <c r="AM1458">
        <v>0</v>
      </c>
      <c r="EA1458">
        <v>1000</v>
      </c>
      <c r="EB1458">
        <v>0</v>
      </c>
      <c r="EC1458">
        <v>0</v>
      </c>
      <c r="ED1458">
        <v>0</v>
      </c>
      <c r="EE1458">
        <v>0</v>
      </c>
      <c r="EF1458">
        <v>0</v>
      </c>
      <c r="EG1458">
        <v>0</v>
      </c>
      <c r="EH1458">
        <v>0</v>
      </c>
      <c r="EI1458">
        <v>6.0827250609999997</v>
      </c>
      <c r="EJ1458">
        <v>0</v>
      </c>
      <c r="EK1458">
        <v>0</v>
      </c>
      <c r="EL1458">
        <v>0</v>
      </c>
      <c r="EM1458">
        <v>0</v>
      </c>
      <c r="FA1458">
        <v>0</v>
      </c>
      <c r="FD1458">
        <v>0</v>
      </c>
      <c r="FK1458" t="s">
        <v>295</v>
      </c>
      <c r="FL1458">
        <v>2006</v>
      </c>
    </row>
    <row r="1459" spans="27:168" x14ac:dyDescent="0.3">
      <c r="AA1459">
        <v>7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425000</v>
      </c>
      <c r="AH1459">
        <v>550000</v>
      </c>
      <c r="AI1459">
        <v>4.2406251999999998E-2</v>
      </c>
      <c r="AJ1459">
        <v>0</v>
      </c>
      <c r="AK1459">
        <v>0</v>
      </c>
      <c r="AL1459">
        <v>0</v>
      </c>
      <c r="AM1459">
        <v>0</v>
      </c>
      <c r="CA1459">
        <v>7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425000</v>
      </c>
      <c r="CH1459">
        <v>550000</v>
      </c>
      <c r="CI1459">
        <v>4.2406251999999998E-2</v>
      </c>
      <c r="CJ1459">
        <v>0</v>
      </c>
      <c r="CK1459">
        <v>0</v>
      </c>
      <c r="CL1459">
        <v>0</v>
      </c>
      <c r="CM1459">
        <v>0</v>
      </c>
      <c r="FA1459">
        <v>6.4898133999999996E-2</v>
      </c>
      <c r="FH1459">
        <v>6.4898133999999996E-2</v>
      </c>
      <c r="FK1459" t="s">
        <v>295</v>
      </c>
      <c r="FL1459">
        <v>2007</v>
      </c>
    </row>
    <row r="1460" spans="27:168" x14ac:dyDescent="0.3"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FA1460">
        <v>0</v>
      </c>
      <c r="FH1460">
        <v>0</v>
      </c>
      <c r="FK1460" t="s">
        <v>295</v>
      </c>
      <c r="FL1460">
        <v>2008</v>
      </c>
    </row>
    <row r="1461" spans="27:168" x14ac:dyDescent="0.3"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18000</v>
      </c>
      <c r="AH1461">
        <v>28000</v>
      </c>
      <c r="AI1461">
        <v>0</v>
      </c>
      <c r="AJ1461">
        <v>0</v>
      </c>
      <c r="AK1461">
        <v>0</v>
      </c>
      <c r="AL1461">
        <v>0</v>
      </c>
      <c r="AM1461">
        <v>0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18000</v>
      </c>
      <c r="CH1461">
        <v>28000</v>
      </c>
      <c r="CI1461">
        <v>0</v>
      </c>
      <c r="CJ1461">
        <v>0</v>
      </c>
      <c r="CK1461">
        <v>0</v>
      </c>
      <c r="CL1461">
        <v>0</v>
      </c>
      <c r="CM1461">
        <v>0</v>
      </c>
      <c r="FA1461">
        <v>3.3075230000000001E-3</v>
      </c>
      <c r="FH1461">
        <v>3.3075230000000001E-3</v>
      </c>
      <c r="FK1461" t="s">
        <v>295</v>
      </c>
      <c r="FL1461">
        <v>2010</v>
      </c>
    </row>
    <row r="1462" spans="27:168" x14ac:dyDescent="0.3">
      <c r="AA1462">
        <v>1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5.9552169999999996E-3</v>
      </c>
      <c r="AJ1462">
        <v>0</v>
      </c>
      <c r="AK1462">
        <v>0</v>
      </c>
      <c r="AL1462">
        <v>0</v>
      </c>
      <c r="AM1462">
        <v>0</v>
      </c>
      <c r="EA1462">
        <v>1</v>
      </c>
      <c r="EB1462">
        <v>0</v>
      </c>
      <c r="EC1462">
        <v>0</v>
      </c>
      <c r="ED1462">
        <v>0</v>
      </c>
      <c r="EE1462">
        <v>0</v>
      </c>
      <c r="EF1462">
        <v>0</v>
      </c>
      <c r="EG1462">
        <v>0</v>
      </c>
      <c r="EH1462">
        <v>0</v>
      </c>
      <c r="EI1462">
        <v>5.9552169999999996E-3</v>
      </c>
      <c r="EJ1462">
        <v>0</v>
      </c>
      <c r="EK1462">
        <v>0</v>
      </c>
      <c r="EL1462">
        <v>0</v>
      </c>
      <c r="EM1462">
        <v>0</v>
      </c>
      <c r="FA1462">
        <v>0</v>
      </c>
      <c r="FD1462">
        <v>0</v>
      </c>
      <c r="FK1462" t="s">
        <v>295</v>
      </c>
      <c r="FL1462">
        <v>2012</v>
      </c>
    </row>
    <row r="1463" spans="27:168" x14ac:dyDescent="0.3">
      <c r="AA1463">
        <v>2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10000</v>
      </c>
      <c r="AI1463">
        <v>1.1873664000000001E-2</v>
      </c>
      <c r="AJ1463">
        <v>0</v>
      </c>
      <c r="AK1463">
        <v>0</v>
      </c>
      <c r="AL1463">
        <v>0</v>
      </c>
      <c r="AM1463">
        <v>0</v>
      </c>
      <c r="CA1463">
        <v>2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10000</v>
      </c>
      <c r="CI1463">
        <v>1.1873664000000001E-2</v>
      </c>
      <c r="CJ1463">
        <v>0</v>
      </c>
      <c r="CK1463">
        <v>0</v>
      </c>
      <c r="CL1463">
        <v>0</v>
      </c>
      <c r="CM1463">
        <v>0</v>
      </c>
      <c r="FA1463">
        <v>1.14035E-3</v>
      </c>
      <c r="FH1463">
        <v>1.14035E-3</v>
      </c>
      <c r="FK1463" t="s">
        <v>295</v>
      </c>
      <c r="FL1463">
        <v>2013</v>
      </c>
    </row>
    <row r="1464" spans="27:168" x14ac:dyDescent="0.3"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527000</v>
      </c>
      <c r="AH1464">
        <v>844000</v>
      </c>
      <c r="AI1464">
        <v>0</v>
      </c>
      <c r="AJ1464">
        <v>0</v>
      </c>
      <c r="AK1464">
        <v>0</v>
      </c>
      <c r="AL1464">
        <v>0</v>
      </c>
      <c r="AM1464">
        <v>0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527000</v>
      </c>
      <c r="CH1464">
        <v>844000</v>
      </c>
      <c r="CI1464">
        <v>0</v>
      </c>
      <c r="CJ1464">
        <v>0</v>
      </c>
      <c r="CK1464">
        <v>0</v>
      </c>
      <c r="CL1464">
        <v>0</v>
      </c>
      <c r="CM1464">
        <v>0</v>
      </c>
      <c r="FA1464">
        <v>0.107717912</v>
      </c>
      <c r="FH1464">
        <v>0.107717912</v>
      </c>
      <c r="FK1464" t="s">
        <v>295</v>
      </c>
      <c r="FL1464">
        <v>2016</v>
      </c>
    </row>
    <row r="1465" spans="27:168" x14ac:dyDescent="0.3">
      <c r="AA1465">
        <v>3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110011</v>
      </c>
      <c r="AI1465">
        <v>1.7584994E-2</v>
      </c>
      <c r="AJ1465">
        <v>0</v>
      </c>
      <c r="AK1465">
        <v>0</v>
      </c>
      <c r="AL1465">
        <v>0</v>
      </c>
      <c r="AM1465">
        <v>0</v>
      </c>
      <c r="CA1465">
        <v>3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110011</v>
      </c>
      <c r="CI1465">
        <v>1.7584994E-2</v>
      </c>
      <c r="CJ1465">
        <v>0</v>
      </c>
      <c r="CK1465">
        <v>0</v>
      </c>
      <c r="CL1465">
        <v>0</v>
      </c>
      <c r="CM1465">
        <v>0</v>
      </c>
      <c r="EA1465">
        <v>0</v>
      </c>
      <c r="EB1465">
        <v>0</v>
      </c>
      <c r="EC1465">
        <v>0</v>
      </c>
      <c r="ED1465">
        <v>0</v>
      </c>
      <c r="EE1465">
        <v>0</v>
      </c>
      <c r="EF1465">
        <v>0</v>
      </c>
      <c r="EG1465">
        <v>0</v>
      </c>
      <c r="EH1465">
        <v>0</v>
      </c>
      <c r="EI1465">
        <v>0</v>
      </c>
      <c r="EJ1465">
        <v>0</v>
      </c>
      <c r="EK1465">
        <v>0</v>
      </c>
      <c r="EL1465">
        <v>0</v>
      </c>
      <c r="EM1465">
        <v>0</v>
      </c>
      <c r="FA1465">
        <v>1.2041524E-2</v>
      </c>
      <c r="FD1465">
        <v>0</v>
      </c>
      <c r="FH1465">
        <v>1.2041524E-2</v>
      </c>
      <c r="FK1465" t="s">
        <v>295</v>
      </c>
      <c r="FL1465">
        <v>2018</v>
      </c>
    </row>
    <row r="1466" spans="27:168" x14ac:dyDescent="0.3">
      <c r="AA1466">
        <v>400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2.339591741</v>
      </c>
      <c r="AJ1466">
        <v>0</v>
      </c>
      <c r="AK1466">
        <v>0</v>
      </c>
      <c r="AL1466">
        <v>0</v>
      </c>
      <c r="AM1466">
        <v>0</v>
      </c>
      <c r="EA1466">
        <v>400</v>
      </c>
      <c r="EB1466">
        <v>0</v>
      </c>
      <c r="EC1466">
        <v>0</v>
      </c>
      <c r="ED1466">
        <v>0</v>
      </c>
      <c r="EE1466">
        <v>0</v>
      </c>
      <c r="EF1466">
        <v>0</v>
      </c>
      <c r="EG1466">
        <v>0</v>
      </c>
      <c r="EH1466">
        <v>0</v>
      </c>
      <c r="EI1466">
        <v>2.339591741</v>
      </c>
      <c r="EJ1466">
        <v>0</v>
      </c>
      <c r="EK1466">
        <v>0</v>
      </c>
      <c r="EL1466">
        <v>0</v>
      </c>
      <c r="EM1466">
        <v>0</v>
      </c>
      <c r="FA1466">
        <v>0</v>
      </c>
      <c r="FD1466">
        <v>0</v>
      </c>
      <c r="FK1466" t="s">
        <v>295</v>
      </c>
      <c r="FL1466">
        <v>2019</v>
      </c>
    </row>
    <row r="1467" spans="27:168" x14ac:dyDescent="0.3">
      <c r="AA1467">
        <v>400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2.3344205699999998</v>
      </c>
      <c r="AJ1467">
        <v>0</v>
      </c>
      <c r="AK1467">
        <v>0</v>
      </c>
      <c r="AL1467">
        <v>0</v>
      </c>
      <c r="AM1467">
        <v>0</v>
      </c>
      <c r="EA1467">
        <v>400</v>
      </c>
      <c r="EB1467">
        <v>0</v>
      </c>
      <c r="EC1467">
        <v>0</v>
      </c>
      <c r="ED1467">
        <v>0</v>
      </c>
      <c r="EE1467">
        <v>0</v>
      </c>
      <c r="EF1467">
        <v>0</v>
      </c>
      <c r="EG1467">
        <v>0</v>
      </c>
      <c r="EH1467">
        <v>0</v>
      </c>
      <c r="EI1467">
        <v>2.3344205699999998</v>
      </c>
      <c r="EJ1467">
        <v>0</v>
      </c>
      <c r="EK1467">
        <v>0</v>
      </c>
      <c r="EL1467">
        <v>0</v>
      </c>
      <c r="EM1467">
        <v>0</v>
      </c>
      <c r="FA1467">
        <v>0</v>
      </c>
      <c r="FD1467">
        <v>0</v>
      </c>
      <c r="FK1467" t="s">
        <v>295</v>
      </c>
      <c r="FL1467">
        <v>2020</v>
      </c>
    </row>
    <row r="1468" spans="27:168" x14ac:dyDescent="0.3">
      <c r="AA1468">
        <v>2</v>
      </c>
      <c r="AB1468">
        <v>100</v>
      </c>
      <c r="AC1468">
        <v>0</v>
      </c>
      <c r="AD1468">
        <v>1000</v>
      </c>
      <c r="AE1468">
        <v>1100</v>
      </c>
      <c r="AF1468">
        <v>0</v>
      </c>
      <c r="AG1468">
        <v>0</v>
      </c>
      <c r="AH1468">
        <v>40000</v>
      </c>
      <c r="AI1468">
        <v>0.87336244500000004</v>
      </c>
      <c r="AJ1468">
        <v>43.668122269999998</v>
      </c>
      <c r="AK1468">
        <v>0</v>
      </c>
      <c r="AL1468">
        <v>436.68122269999998</v>
      </c>
      <c r="AM1468">
        <v>480.34934500000003</v>
      </c>
      <c r="CA1468">
        <v>2</v>
      </c>
      <c r="CB1468">
        <v>100</v>
      </c>
      <c r="CC1468">
        <v>0</v>
      </c>
      <c r="CD1468">
        <v>1000</v>
      </c>
      <c r="CE1468">
        <v>1100</v>
      </c>
      <c r="CF1468">
        <v>0</v>
      </c>
      <c r="CG1468">
        <v>0</v>
      </c>
      <c r="CH1468">
        <v>40000</v>
      </c>
      <c r="CI1468">
        <v>0.87336244500000004</v>
      </c>
      <c r="CJ1468">
        <v>43.668122269999998</v>
      </c>
      <c r="CK1468">
        <v>0</v>
      </c>
      <c r="CL1468">
        <v>436.68122269999998</v>
      </c>
      <c r="CM1468">
        <v>480.34934500000003</v>
      </c>
      <c r="FK1468" t="s">
        <v>296</v>
      </c>
      <c r="FL1468">
        <v>2003</v>
      </c>
    </row>
    <row r="1469" spans="27:168" x14ac:dyDescent="0.3"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1000</v>
      </c>
      <c r="AI1469">
        <v>0</v>
      </c>
      <c r="AJ1469">
        <v>0</v>
      </c>
      <c r="AK1469">
        <v>0</v>
      </c>
      <c r="AL1469">
        <v>0</v>
      </c>
      <c r="AM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1000</v>
      </c>
      <c r="BI1469">
        <v>0</v>
      </c>
      <c r="BJ1469">
        <v>0</v>
      </c>
      <c r="BK1469">
        <v>0</v>
      </c>
      <c r="BL1469">
        <v>0</v>
      </c>
      <c r="BM1469">
        <v>0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FA1469">
        <v>1.9002999999999999E-3</v>
      </c>
      <c r="FE1469">
        <v>1.9002999999999999E-3</v>
      </c>
      <c r="FH1469">
        <v>0</v>
      </c>
      <c r="FK1469" t="s">
        <v>297</v>
      </c>
      <c r="FL1469">
        <v>2000</v>
      </c>
    </row>
    <row r="1470" spans="27:168" x14ac:dyDescent="0.3">
      <c r="AA1470">
        <v>0</v>
      </c>
      <c r="AB1470">
        <v>0</v>
      </c>
      <c r="AC1470">
        <v>744</v>
      </c>
      <c r="AD1470">
        <v>0</v>
      </c>
      <c r="AE1470">
        <v>744</v>
      </c>
      <c r="AF1470">
        <v>0</v>
      </c>
      <c r="AG1470">
        <v>0</v>
      </c>
      <c r="AH1470">
        <v>200000</v>
      </c>
      <c r="AI1470">
        <v>0</v>
      </c>
      <c r="AJ1470">
        <v>0</v>
      </c>
      <c r="AK1470">
        <v>19.037871030000002</v>
      </c>
      <c r="AL1470">
        <v>0</v>
      </c>
      <c r="AM1470">
        <v>19.037871030000002</v>
      </c>
      <c r="CA1470">
        <v>0</v>
      </c>
      <c r="CB1470">
        <v>0</v>
      </c>
      <c r="CC1470">
        <v>744</v>
      </c>
      <c r="CD1470">
        <v>0</v>
      </c>
      <c r="CE1470">
        <v>744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19.037871030000002</v>
      </c>
      <c r="CL1470">
        <v>0</v>
      </c>
      <c r="CM1470">
        <v>19.037871030000002</v>
      </c>
      <c r="EA1470">
        <v>0</v>
      </c>
      <c r="EB1470">
        <v>0</v>
      </c>
      <c r="EC1470">
        <v>0</v>
      </c>
      <c r="ED1470">
        <v>0</v>
      </c>
      <c r="EE1470">
        <v>0</v>
      </c>
      <c r="EF1470">
        <v>0</v>
      </c>
      <c r="EG1470">
        <v>0</v>
      </c>
      <c r="EH1470">
        <v>200000</v>
      </c>
      <c r="EI1470">
        <v>0</v>
      </c>
      <c r="EJ1470">
        <v>0</v>
      </c>
      <c r="EK1470">
        <v>0</v>
      </c>
      <c r="EL1470">
        <v>0</v>
      </c>
      <c r="EM1470">
        <v>0</v>
      </c>
      <c r="FA1470">
        <v>0.37124743599999999</v>
      </c>
      <c r="FD1470">
        <v>0.37124743599999999</v>
      </c>
      <c r="FH1470">
        <v>0</v>
      </c>
      <c r="FK1470" t="s">
        <v>297</v>
      </c>
      <c r="FL1470">
        <v>2001</v>
      </c>
    </row>
    <row r="1471" spans="27:168" x14ac:dyDescent="0.3">
      <c r="AA1471">
        <v>0</v>
      </c>
      <c r="AB1471">
        <v>0</v>
      </c>
      <c r="AC1471">
        <v>300</v>
      </c>
      <c r="AD1471">
        <v>0</v>
      </c>
      <c r="AE1471">
        <v>300</v>
      </c>
      <c r="AF1471">
        <v>0</v>
      </c>
      <c r="AG1471">
        <v>0</v>
      </c>
      <c r="AH1471">
        <v>500</v>
      </c>
      <c r="AI1471">
        <v>0</v>
      </c>
      <c r="AJ1471">
        <v>0</v>
      </c>
      <c r="AK1471">
        <v>7.5700227099999999</v>
      </c>
      <c r="AL1471">
        <v>0</v>
      </c>
      <c r="AM1471">
        <v>7.5700227099999999</v>
      </c>
      <c r="BA1471">
        <v>0</v>
      </c>
      <c r="BB1471">
        <v>0</v>
      </c>
      <c r="BC1471">
        <v>300</v>
      </c>
      <c r="BD1471">
        <v>0</v>
      </c>
      <c r="BE1471">
        <v>300</v>
      </c>
      <c r="BF1471">
        <v>0</v>
      </c>
      <c r="BG1471">
        <v>0</v>
      </c>
      <c r="BH1471">
        <v>500</v>
      </c>
      <c r="BI1471">
        <v>0</v>
      </c>
      <c r="BJ1471">
        <v>0</v>
      </c>
      <c r="BK1471">
        <v>7.5700227099999999</v>
      </c>
      <c r="BL1471">
        <v>0</v>
      </c>
      <c r="BM1471">
        <v>7.5700227099999999</v>
      </c>
      <c r="FA1471">
        <v>7.5043799999999997E-4</v>
      </c>
      <c r="FE1471">
        <v>7.5043799999999997E-4</v>
      </c>
      <c r="FK1471" t="s">
        <v>297</v>
      </c>
      <c r="FL1471">
        <v>2002</v>
      </c>
    </row>
    <row r="1472" spans="27:168" x14ac:dyDescent="0.3">
      <c r="AA1472">
        <v>2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3000</v>
      </c>
      <c r="AI1472">
        <v>4.9726503999999998E-2</v>
      </c>
      <c r="AJ1472">
        <v>0</v>
      </c>
      <c r="AK1472">
        <v>0</v>
      </c>
      <c r="AL1472">
        <v>0</v>
      </c>
      <c r="AM1472">
        <v>0</v>
      </c>
      <c r="CA1472">
        <v>2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3000</v>
      </c>
      <c r="CI1472">
        <v>4.9726503999999998E-2</v>
      </c>
      <c r="CJ1472">
        <v>0</v>
      </c>
      <c r="CK1472">
        <v>0</v>
      </c>
      <c r="CL1472">
        <v>0</v>
      </c>
      <c r="CM1472">
        <v>0</v>
      </c>
      <c r="FA1472">
        <v>3.399399E-3</v>
      </c>
      <c r="FH1472">
        <v>3.399399E-3</v>
      </c>
      <c r="FK1472" t="s">
        <v>297</v>
      </c>
      <c r="FL1472">
        <v>2003</v>
      </c>
    </row>
    <row r="1473" spans="1:168" x14ac:dyDescent="0.3">
      <c r="AA1473">
        <v>5</v>
      </c>
      <c r="AB1473">
        <v>2</v>
      </c>
      <c r="AC1473">
        <v>5550</v>
      </c>
      <c r="AD1473">
        <v>500</v>
      </c>
      <c r="AE1473">
        <v>6052</v>
      </c>
      <c r="AF1473">
        <v>0</v>
      </c>
      <c r="AG1473">
        <v>70000</v>
      </c>
      <c r="AH1473">
        <v>285000</v>
      </c>
      <c r="AI1473">
        <v>0.12254901999999999</v>
      </c>
      <c r="AJ1473">
        <v>4.9019607999999999E-2</v>
      </c>
      <c r="AK1473">
        <v>136.02941179999999</v>
      </c>
      <c r="AL1473">
        <v>12.25490196</v>
      </c>
      <c r="AM1473">
        <v>148.33333329999999</v>
      </c>
      <c r="BA1473">
        <v>4</v>
      </c>
      <c r="BB1473">
        <v>0</v>
      </c>
      <c r="BC1473">
        <v>5350</v>
      </c>
      <c r="BD1473">
        <v>0</v>
      </c>
      <c r="BE1473">
        <v>5350</v>
      </c>
      <c r="BF1473">
        <v>0</v>
      </c>
      <c r="BG1473">
        <v>70000</v>
      </c>
      <c r="BH1473">
        <v>245000</v>
      </c>
      <c r="BI1473">
        <v>9.8039215999999998E-2</v>
      </c>
      <c r="BJ1473">
        <v>0</v>
      </c>
      <c r="BK1473">
        <v>131.12745100000001</v>
      </c>
      <c r="BL1473">
        <v>0</v>
      </c>
      <c r="BM1473">
        <v>131.12745100000001</v>
      </c>
      <c r="CA1473">
        <v>1</v>
      </c>
      <c r="CB1473">
        <v>2</v>
      </c>
      <c r="CC1473">
        <v>200</v>
      </c>
      <c r="CD1473">
        <v>500</v>
      </c>
      <c r="CE1473">
        <v>702</v>
      </c>
      <c r="CF1473">
        <v>0</v>
      </c>
      <c r="CG1473">
        <v>0</v>
      </c>
      <c r="CH1473">
        <v>40000</v>
      </c>
      <c r="CI1473">
        <v>2.4509804E-2</v>
      </c>
      <c r="CJ1473">
        <v>4.9019607999999999E-2</v>
      </c>
      <c r="CK1473">
        <v>4.9019607839999999</v>
      </c>
      <c r="CL1473">
        <v>12.25490196</v>
      </c>
      <c r="CM1473">
        <v>17.20588235</v>
      </c>
      <c r="FA1473">
        <v>0.274289014</v>
      </c>
      <c r="FE1473">
        <v>0.23579231</v>
      </c>
      <c r="FH1473">
        <v>3.8496704E-2</v>
      </c>
      <c r="FK1473" t="s">
        <v>297</v>
      </c>
      <c r="FL1473">
        <v>2004</v>
      </c>
    </row>
    <row r="1474" spans="1:168" x14ac:dyDescent="0.3">
      <c r="AA1474">
        <v>0</v>
      </c>
      <c r="AB1474">
        <v>9</v>
      </c>
      <c r="AC1474">
        <v>700</v>
      </c>
      <c r="AD1474">
        <v>425</v>
      </c>
      <c r="AE1474">
        <v>1134</v>
      </c>
      <c r="AF1474">
        <v>0</v>
      </c>
      <c r="AG1474">
        <v>43000</v>
      </c>
      <c r="AH1474">
        <v>82000</v>
      </c>
      <c r="AI1474">
        <v>0</v>
      </c>
      <c r="AJ1474">
        <v>0.21765417200000001</v>
      </c>
      <c r="AK1474">
        <v>16.9286578</v>
      </c>
      <c r="AL1474">
        <v>10.278113660000001</v>
      </c>
      <c r="AM1474">
        <v>27.424425630000002</v>
      </c>
      <c r="BA1474">
        <v>0</v>
      </c>
      <c r="BB1474">
        <v>0</v>
      </c>
      <c r="BC1474">
        <v>0</v>
      </c>
      <c r="BD1474">
        <v>400</v>
      </c>
      <c r="BE1474">
        <v>400</v>
      </c>
      <c r="BF1474">
        <v>0</v>
      </c>
      <c r="BG1474">
        <v>43000</v>
      </c>
      <c r="BH1474">
        <v>72000</v>
      </c>
      <c r="BI1474">
        <v>0</v>
      </c>
      <c r="BJ1474">
        <v>0</v>
      </c>
      <c r="BK1474">
        <v>0</v>
      </c>
      <c r="BL1474">
        <v>9.6735187420000006</v>
      </c>
      <c r="BM1474">
        <v>9.6735187420000006</v>
      </c>
      <c r="CA1474">
        <v>0</v>
      </c>
      <c r="CB1474">
        <v>9</v>
      </c>
      <c r="CC1474">
        <v>700</v>
      </c>
      <c r="CD1474">
        <v>25</v>
      </c>
      <c r="CE1474">
        <v>734</v>
      </c>
      <c r="CF1474">
        <v>0</v>
      </c>
      <c r="CG1474">
        <v>0</v>
      </c>
      <c r="CH1474">
        <v>10000</v>
      </c>
      <c r="CI1474">
        <v>0</v>
      </c>
      <c r="CJ1474">
        <v>0.21765417200000001</v>
      </c>
      <c r="CK1474">
        <v>16.9286578</v>
      </c>
      <c r="CL1474">
        <v>0.60459492100000001</v>
      </c>
      <c r="CM1474">
        <v>17.75090689</v>
      </c>
      <c r="FA1474">
        <v>7.1478381999999993E-2</v>
      </c>
      <c r="FE1474">
        <v>6.2761505999999995E-2</v>
      </c>
      <c r="FH1474">
        <v>8.7168760000000001E-3</v>
      </c>
      <c r="FK1474" t="s">
        <v>297</v>
      </c>
      <c r="FL1474">
        <v>2005</v>
      </c>
    </row>
    <row r="1475" spans="1:168" x14ac:dyDescent="0.3">
      <c r="AA1475">
        <v>0</v>
      </c>
      <c r="AB1475">
        <v>0</v>
      </c>
      <c r="AC1475">
        <v>1200</v>
      </c>
      <c r="AD1475">
        <v>0</v>
      </c>
      <c r="AE1475">
        <v>1200</v>
      </c>
      <c r="AF1475">
        <v>0</v>
      </c>
      <c r="AG1475">
        <v>0</v>
      </c>
      <c r="AH1475">
        <v>3000</v>
      </c>
      <c r="AI1475">
        <v>0</v>
      </c>
      <c r="AJ1475">
        <v>0</v>
      </c>
      <c r="AK1475">
        <v>28.666985189999998</v>
      </c>
      <c r="AL1475">
        <v>0</v>
      </c>
      <c r="AM1475">
        <v>28.666985189999998</v>
      </c>
      <c r="BA1475">
        <v>0</v>
      </c>
      <c r="BB1475">
        <v>0</v>
      </c>
      <c r="BC1475">
        <v>1200</v>
      </c>
      <c r="BD1475">
        <v>0</v>
      </c>
      <c r="BE1475">
        <v>1200</v>
      </c>
      <c r="BF1475">
        <v>0</v>
      </c>
      <c r="BG1475">
        <v>0</v>
      </c>
      <c r="BH1475">
        <v>3000</v>
      </c>
      <c r="BI1475">
        <v>0</v>
      </c>
      <c r="BJ1475">
        <v>0</v>
      </c>
      <c r="BK1475">
        <v>28.666985189999998</v>
      </c>
      <c r="BL1475">
        <v>0</v>
      </c>
      <c r="BM1475">
        <v>28.666985189999998</v>
      </c>
      <c r="FA1475">
        <v>2.6896419999999999E-3</v>
      </c>
      <c r="FE1475">
        <v>2.6896419999999999E-3</v>
      </c>
      <c r="FK1475" t="s">
        <v>297</v>
      </c>
      <c r="FL1475">
        <v>2006</v>
      </c>
    </row>
    <row r="1476" spans="1:168" x14ac:dyDescent="0.3">
      <c r="AA1476">
        <v>0</v>
      </c>
      <c r="AB1476">
        <v>0</v>
      </c>
      <c r="AC1476">
        <v>300</v>
      </c>
      <c r="AD1476">
        <v>0</v>
      </c>
      <c r="AE1476">
        <v>300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7.0871722180000001</v>
      </c>
      <c r="AL1476">
        <v>0</v>
      </c>
      <c r="AM1476">
        <v>7.0871722180000001</v>
      </c>
      <c r="CA1476">
        <v>0</v>
      </c>
      <c r="CB1476">
        <v>0</v>
      </c>
      <c r="CC1476">
        <v>300</v>
      </c>
      <c r="CD1476">
        <v>0</v>
      </c>
      <c r="CE1476">
        <v>300</v>
      </c>
      <c r="CF1476">
        <v>0</v>
      </c>
      <c r="CG1476">
        <v>0</v>
      </c>
      <c r="CH1476">
        <v>0</v>
      </c>
      <c r="CI1476">
        <v>0</v>
      </c>
      <c r="CJ1476">
        <v>0</v>
      </c>
      <c r="CK1476">
        <v>7.0871722180000001</v>
      </c>
      <c r="CL1476">
        <v>0</v>
      </c>
      <c r="CM1476">
        <v>7.0871722180000001</v>
      </c>
      <c r="FA1476">
        <v>0</v>
      </c>
      <c r="FH1476">
        <v>0</v>
      </c>
      <c r="FK1476" t="s">
        <v>297</v>
      </c>
      <c r="FL1476">
        <v>2007</v>
      </c>
    </row>
    <row r="1477" spans="1:168" x14ac:dyDescent="0.3">
      <c r="N1477">
        <v>0</v>
      </c>
      <c r="O1477">
        <v>2</v>
      </c>
      <c r="P1477">
        <v>300000</v>
      </c>
      <c r="Q1477">
        <v>0</v>
      </c>
      <c r="R1477">
        <v>300002</v>
      </c>
      <c r="S1477">
        <v>0</v>
      </c>
      <c r="T1477">
        <v>5000000</v>
      </c>
      <c r="U1477">
        <v>6500000</v>
      </c>
      <c r="V1477">
        <v>0</v>
      </c>
      <c r="W1477">
        <v>4.5766590000000003E-2</v>
      </c>
      <c r="X1477">
        <v>6864.988558</v>
      </c>
      <c r="Y1477">
        <v>0</v>
      </c>
      <c r="Z1477">
        <v>6865.0343249999996</v>
      </c>
      <c r="AA1477">
        <v>0</v>
      </c>
      <c r="AB1477">
        <v>10</v>
      </c>
      <c r="AC1477">
        <v>302194</v>
      </c>
      <c r="AD1477">
        <v>0</v>
      </c>
      <c r="AE1477">
        <v>302204</v>
      </c>
      <c r="AF1477">
        <v>0</v>
      </c>
      <c r="AG1477">
        <v>5000000</v>
      </c>
      <c r="AH1477">
        <v>6500000</v>
      </c>
      <c r="AI1477">
        <v>0</v>
      </c>
      <c r="AJ1477">
        <v>0.22883295200000001</v>
      </c>
      <c r="AK1477">
        <v>6915.1945079999996</v>
      </c>
      <c r="AL1477">
        <v>0</v>
      </c>
      <c r="AM1477">
        <v>6915.4233409999997</v>
      </c>
      <c r="CA1477">
        <v>0</v>
      </c>
      <c r="CB1477">
        <v>8</v>
      </c>
      <c r="CC1477">
        <v>2194</v>
      </c>
      <c r="CD1477">
        <v>0</v>
      </c>
      <c r="CE1477">
        <v>2202</v>
      </c>
      <c r="CF1477">
        <v>0</v>
      </c>
      <c r="CG1477">
        <v>0</v>
      </c>
      <c r="CH1477">
        <v>0</v>
      </c>
      <c r="CI1477">
        <v>0</v>
      </c>
      <c r="CJ1477">
        <v>0.18306636200000001</v>
      </c>
      <c r="CK1477">
        <v>50.205949660000002</v>
      </c>
      <c r="CL1477">
        <v>0</v>
      </c>
      <c r="CM1477">
        <v>50.38901602</v>
      </c>
      <c r="FA1477">
        <v>4.4363149919999998</v>
      </c>
      <c r="FC1477">
        <v>4.4363149919999998</v>
      </c>
      <c r="FH1477">
        <v>0</v>
      </c>
      <c r="FK1477" t="s">
        <v>297</v>
      </c>
      <c r="FL1477">
        <v>2010</v>
      </c>
    </row>
    <row r="1478" spans="1:168" x14ac:dyDescent="0.3">
      <c r="N1478">
        <v>182</v>
      </c>
      <c r="O1478">
        <v>1545</v>
      </c>
      <c r="P1478">
        <v>300000</v>
      </c>
      <c r="Q1478">
        <v>300</v>
      </c>
      <c r="R1478">
        <v>301845</v>
      </c>
      <c r="S1478">
        <v>0</v>
      </c>
      <c r="T1478">
        <v>14000000</v>
      </c>
      <c r="U1478">
        <v>18000000</v>
      </c>
      <c r="V1478">
        <v>4.1185788639999998</v>
      </c>
      <c r="W1478">
        <v>34.962661240000003</v>
      </c>
      <c r="X1478">
        <v>6788.8662590000004</v>
      </c>
      <c r="Y1478">
        <v>6.7888662589999997</v>
      </c>
      <c r="Z1478">
        <v>6830.6177870000001</v>
      </c>
      <c r="AA1478">
        <v>182</v>
      </c>
      <c r="AB1478">
        <v>1545</v>
      </c>
      <c r="AC1478">
        <v>300000</v>
      </c>
      <c r="AD1478">
        <v>300</v>
      </c>
      <c r="AE1478">
        <v>301845</v>
      </c>
      <c r="AF1478">
        <v>0</v>
      </c>
      <c r="AG1478">
        <v>14000000</v>
      </c>
      <c r="AH1478">
        <v>18000000</v>
      </c>
      <c r="AI1478">
        <v>4.1185788639999998</v>
      </c>
      <c r="AJ1478">
        <v>34.962661240000003</v>
      </c>
      <c r="AK1478">
        <v>6788.8662590000004</v>
      </c>
      <c r="AL1478">
        <v>6.7888662589999997</v>
      </c>
      <c r="AM1478">
        <v>6830.6177870000001</v>
      </c>
      <c r="FA1478">
        <v>10.695759130000001</v>
      </c>
      <c r="FC1478">
        <v>10.695759130000001</v>
      </c>
      <c r="FK1478" t="s">
        <v>297</v>
      </c>
      <c r="FL1478">
        <v>2011</v>
      </c>
    </row>
    <row r="1479" spans="1:168" x14ac:dyDescent="0.3">
      <c r="AA1479">
        <v>3</v>
      </c>
      <c r="AB1479">
        <v>7</v>
      </c>
      <c r="AC1479">
        <v>450</v>
      </c>
      <c r="AD1479">
        <v>0</v>
      </c>
      <c r="AE1479">
        <v>457</v>
      </c>
      <c r="AF1479">
        <v>0</v>
      </c>
      <c r="AG1479">
        <v>0</v>
      </c>
      <c r="AH1479">
        <v>9100</v>
      </c>
      <c r="AI1479">
        <v>6.7144135999999993E-2</v>
      </c>
      <c r="AJ1479">
        <v>0.15666965099999999</v>
      </c>
      <c r="AK1479">
        <v>10.07162041</v>
      </c>
      <c r="AL1479">
        <v>0</v>
      </c>
      <c r="AM1479">
        <v>10.228290060000001</v>
      </c>
      <c r="CA1479">
        <v>3</v>
      </c>
      <c r="CB1479">
        <v>7</v>
      </c>
      <c r="CC1479">
        <v>450</v>
      </c>
      <c r="CD1479">
        <v>0</v>
      </c>
      <c r="CE1479">
        <v>457</v>
      </c>
      <c r="CF1479">
        <v>0</v>
      </c>
      <c r="CG1479">
        <v>0</v>
      </c>
      <c r="CH1479">
        <v>9100</v>
      </c>
      <c r="CI1479">
        <v>6.7144135999999993E-2</v>
      </c>
      <c r="CJ1479">
        <v>0.15666965099999999</v>
      </c>
      <c r="CK1479">
        <v>10.07162041</v>
      </c>
      <c r="CL1479">
        <v>0</v>
      </c>
      <c r="CM1479">
        <v>10.228290060000001</v>
      </c>
      <c r="FA1479">
        <v>5.164381E-3</v>
      </c>
      <c r="FH1479">
        <v>5.164381E-3</v>
      </c>
      <c r="FK1479" t="s">
        <v>297</v>
      </c>
      <c r="FL1479">
        <v>2012</v>
      </c>
    </row>
    <row r="1480" spans="1:168" x14ac:dyDescent="0.3">
      <c r="A1480">
        <v>0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823000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4</v>
      </c>
      <c r="P1480">
        <v>13836</v>
      </c>
      <c r="Q1480">
        <v>0</v>
      </c>
      <c r="R1480">
        <v>13840</v>
      </c>
      <c r="S1480">
        <v>0</v>
      </c>
      <c r="T1480">
        <v>11800</v>
      </c>
      <c r="U1480">
        <v>50000</v>
      </c>
      <c r="V1480">
        <v>0</v>
      </c>
      <c r="W1480">
        <v>8.8515157999999997E-2</v>
      </c>
      <c r="X1480">
        <v>306.17393229999999</v>
      </c>
      <c r="Y1480">
        <v>0</v>
      </c>
      <c r="Z1480">
        <v>306.26244739999999</v>
      </c>
      <c r="AA1480">
        <v>0</v>
      </c>
      <c r="AB1480">
        <v>4</v>
      </c>
      <c r="AC1480">
        <v>13836</v>
      </c>
      <c r="AD1480">
        <v>0</v>
      </c>
      <c r="AE1480">
        <v>13840</v>
      </c>
      <c r="AF1480">
        <v>0</v>
      </c>
      <c r="AG1480">
        <v>66800</v>
      </c>
      <c r="AH1480">
        <v>893000</v>
      </c>
      <c r="AI1480">
        <v>0</v>
      </c>
      <c r="AJ1480">
        <v>8.8515157999999997E-2</v>
      </c>
      <c r="AK1480">
        <v>306.17393229999999</v>
      </c>
      <c r="AL1480">
        <v>0</v>
      </c>
      <c r="AM1480">
        <v>306.26244739999999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55000</v>
      </c>
      <c r="CH1480">
        <v>20000</v>
      </c>
      <c r="CI1480">
        <v>0</v>
      </c>
      <c r="CJ1480">
        <v>0</v>
      </c>
      <c r="CK1480">
        <v>0</v>
      </c>
      <c r="CL1480">
        <v>0</v>
      </c>
      <c r="CM1480">
        <v>0</v>
      </c>
      <c r="FA1480">
        <v>0.46776702799999997</v>
      </c>
      <c r="FB1480">
        <v>0.43109996</v>
      </c>
      <c r="FC1480">
        <v>2.6190762999999999E-2</v>
      </c>
      <c r="FH1480">
        <v>1.0476305E-2</v>
      </c>
      <c r="FK1480" t="s">
        <v>297</v>
      </c>
      <c r="FL1480">
        <v>2013</v>
      </c>
    </row>
    <row r="1481" spans="1:168" x14ac:dyDescent="0.3">
      <c r="AA1481">
        <v>1</v>
      </c>
      <c r="AB1481">
        <v>0</v>
      </c>
      <c r="AC1481">
        <v>500</v>
      </c>
      <c r="AD1481">
        <v>0</v>
      </c>
      <c r="AE1481">
        <v>500</v>
      </c>
      <c r="AF1481">
        <v>0</v>
      </c>
      <c r="AG1481">
        <v>0</v>
      </c>
      <c r="AH1481">
        <v>271000</v>
      </c>
      <c r="AI1481">
        <v>2.1668472000000001E-2</v>
      </c>
      <c r="AJ1481">
        <v>0</v>
      </c>
      <c r="AK1481">
        <v>10.83423619</v>
      </c>
      <c r="AL1481">
        <v>0</v>
      </c>
      <c r="AM1481">
        <v>10.83423619</v>
      </c>
      <c r="BA1481">
        <v>1</v>
      </c>
      <c r="BB1481">
        <v>0</v>
      </c>
      <c r="BC1481">
        <v>500</v>
      </c>
      <c r="BD1481">
        <v>0</v>
      </c>
      <c r="BE1481">
        <v>500</v>
      </c>
      <c r="BF1481">
        <v>0</v>
      </c>
      <c r="BG1481">
        <v>0</v>
      </c>
      <c r="BH1481">
        <v>271000</v>
      </c>
      <c r="BI1481">
        <v>2.1668472000000001E-2</v>
      </c>
      <c r="BJ1481">
        <v>0</v>
      </c>
      <c r="BK1481">
        <v>10.83423619</v>
      </c>
      <c r="BL1481">
        <v>0</v>
      </c>
      <c r="BM1481">
        <v>10.83423619</v>
      </c>
      <c r="FA1481">
        <v>0.15219247</v>
      </c>
      <c r="FE1481">
        <v>0.15219247</v>
      </c>
      <c r="FK1481" t="s">
        <v>297</v>
      </c>
      <c r="FL1481">
        <v>2015</v>
      </c>
    </row>
    <row r="1482" spans="1:168" x14ac:dyDescent="0.3">
      <c r="N1482">
        <v>2</v>
      </c>
      <c r="O1482">
        <v>50</v>
      </c>
      <c r="P1482">
        <v>0</v>
      </c>
      <c r="Q1482">
        <v>0</v>
      </c>
      <c r="R1482">
        <v>50</v>
      </c>
      <c r="S1482">
        <v>0</v>
      </c>
      <c r="T1482">
        <v>2100000</v>
      </c>
      <c r="U1482">
        <v>3900000</v>
      </c>
      <c r="V1482">
        <v>4.2927667000000003E-2</v>
      </c>
      <c r="W1482">
        <v>1.0731916720000001</v>
      </c>
      <c r="X1482">
        <v>0</v>
      </c>
      <c r="Y1482">
        <v>0</v>
      </c>
      <c r="Z1482">
        <v>1.0731916720000001</v>
      </c>
      <c r="AA1482">
        <v>2</v>
      </c>
      <c r="AB1482">
        <v>50</v>
      </c>
      <c r="AC1482">
        <v>300</v>
      </c>
      <c r="AD1482">
        <v>0</v>
      </c>
      <c r="AE1482">
        <v>350</v>
      </c>
      <c r="AF1482">
        <v>0</v>
      </c>
      <c r="AG1482">
        <v>2100000</v>
      </c>
      <c r="AH1482">
        <v>3925000</v>
      </c>
      <c r="AI1482">
        <v>4.2927667000000003E-2</v>
      </c>
      <c r="AJ1482">
        <v>1.0731916720000001</v>
      </c>
      <c r="AK1482">
        <v>6.4391500319999997</v>
      </c>
      <c r="AL1482">
        <v>0</v>
      </c>
      <c r="AM1482">
        <v>7.5123417039999998</v>
      </c>
      <c r="BA1482">
        <v>0</v>
      </c>
      <c r="BB1482">
        <v>0</v>
      </c>
      <c r="BC1482">
        <v>300</v>
      </c>
      <c r="BD1482">
        <v>0</v>
      </c>
      <c r="BE1482">
        <v>300</v>
      </c>
      <c r="BF1482">
        <v>0</v>
      </c>
      <c r="BG1482">
        <v>0</v>
      </c>
      <c r="BH1482">
        <v>25000</v>
      </c>
      <c r="BI1482">
        <v>0</v>
      </c>
      <c r="BJ1482">
        <v>0</v>
      </c>
      <c r="BK1482">
        <v>6.4391500319999997</v>
      </c>
      <c r="BL1482">
        <v>0</v>
      </c>
      <c r="BM1482">
        <v>6.4391500319999997</v>
      </c>
      <c r="FA1482">
        <v>2.0773460780000002</v>
      </c>
      <c r="FC1482">
        <v>2.064114574</v>
      </c>
      <c r="FE1482">
        <v>1.3231504E-2</v>
      </c>
      <c r="FK1482" t="s">
        <v>297</v>
      </c>
      <c r="FL1482">
        <v>2016</v>
      </c>
    </row>
    <row r="1483" spans="1:168" x14ac:dyDescent="0.3">
      <c r="AA1483">
        <v>0</v>
      </c>
      <c r="AB1483">
        <v>0</v>
      </c>
      <c r="AC1483">
        <v>2371</v>
      </c>
      <c r="AD1483">
        <v>12</v>
      </c>
      <c r="AE1483">
        <v>2383</v>
      </c>
      <c r="AF1483">
        <v>0</v>
      </c>
      <c r="AG1483">
        <v>65000</v>
      </c>
      <c r="AH1483">
        <v>91000</v>
      </c>
      <c r="AI1483">
        <v>0</v>
      </c>
      <c r="AJ1483">
        <v>0</v>
      </c>
      <c r="AK1483">
        <v>50.425350909999999</v>
      </c>
      <c r="AL1483">
        <v>0.25521054900000001</v>
      </c>
      <c r="AM1483">
        <v>50.68056146</v>
      </c>
      <c r="BA1483">
        <v>0</v>
      </c>
      <c r="BB1483">
        <v>0</v>
      </c>
      <c r="BC1483">
        <v>2200</v>
      </c>
      <c r="BD1483">
        <v>0</v>
      </c>
      <c r="BE1483">
        <v>2200</v>
      </c>
      <c r="BF1483">
        <v>0</v>
      </c>
      <c r="BG1483">
        <v>65000</v>
      </c>
      <c r="BH1483">
        <v>71000</v>
      </c>
      <c r="BI1483">
        <v>0</v>
      </c>
      <c r="BJ1483">
        <v>0</v>
      </c>
      <c r="BK1483">
        <v>46.788600600000002</v>
      </c>
      <c r="BL1483">
        <v>0</v>
      </c>
      <c r="BM1483">
        <v>46.788600600000002</v>
      </c>
      <c r="CA1483">
        <v>0</v>
      </c>
      <c r="CB1483">
        <v>0</v>
      </c>
      <c r="CC1483">
        <v>171</v>
      </c>
      <c r="CD1483">
        <v>12</v>
      </c>
      <c r="CE1483">
        <v>183</v>
      </c>
      <c r="CF1483">
        <v>0</v>
      </c>
      <c r="CG1483">
        <v>0</v>
      </c>
      <c r="CH1483">
        <v>20000</v>
      </c>
      <c r="CI1483">
        <v>0</v>
      </c>
      <c r="CJ1483">
        <v>0</v>
      </c>
      <c r="CK1483">
        <v>3.6367503189999999</v>
      </c>
      <c r="CL1483">
        <v>0.25521054900000001</v>
      </c>
      <c r="CM1483">
        <v>3.891960868</v>
      </c>
      <c r="FA1483">
        <v>4.3971760999999998E-2</v>
      </c>
      <c r="FE1483">
        <v>3.4307638000000001E-2</v>
      </c>
      <c r="FH1483">
        <v>9.6641230000000002E-3</v>
      </c>
      <c r="FK1483" t="s">
        <v>297</v>
      </c>
      <c r="FL1483">
        <v>2017</v>
      </c>
    </row>
    <row r="1484" spans="1:168" x14ac:dyDescent="0.3">
      <c r="AA1484">
        <v>0</v>
      </c>
      <c r="AB1484">
        <v>0</v>
      </c>
      <c r="AC1484">
        <v>100</v>
      </c>
      <c r="AD1484">
        <v>0</v>
      </c>
      <c r="AE1484">
        <v>100</v>
      </c>
      <c r="AF1484">
        <v>0</v>
      </c>
      <c r="AG1484">
        <v>0</v>
      </c>
      <c r="AH1484">
        <v>25000</v>
      </c>
      <c r="AI1484">
        <v>0</v>
      </c>
      <c r="AJ1484">
        <v>0</v>
      </c>
      <c r="AK1484">
        <v>2.1083702299999998</v>
      </c>
      <c r="AL1484">
        <v>0</v>
      </c>
      <c r="AM1484">
        <v>2.1083702299999998</v>
      </c>
      <c r="BA1484">
        <v>0</v>
      </c>
      <c r="BB1484">
        <v>0</v>
      </c>
      <c r="BC1484">
        <v>100</v>
      </c>
      <c r="BD1484">
        <v>0</v>
      </c>
      <c r="BE1484">
        <v>100</v>
      </c>
      <c r="BF1484">
        <v>0</v>
      </c>
      <c r="BG1484">
        <v>0</v>
      </c>
      <c r="BH1484">
        <v>25000</v>
      </c>
      <c r="BI1484">
        <v>0</v>
      </c>
      <c r="BJ1484">
        <v>0</v>
      </c>
      <c r="BK1484">
        <v>2.1083702299999998</v>
      </c>
      <c r="BL1484">
        <v>0</v>
      </c>
      <c r="BM1484">
        <v>2.1083702299999998</v>
      </c>
      <c r="FA1484">
        <v>1.1779895E-2</v>
      </c>
      <c r="FE1484">
        <v>1.1779895E-2</v>
      </c>
      <c r="FK1484" t="s">
        <v>297</v>
      </c>
      <c r="FL1484">
        <v>2018</v>
      </c>
    </row>
    <row r="1485" spans="1:168" x14ac:dyDescent="0.3">
      <c r="AA1485">
        <v>21</v>
      </c>
      <c r="AB1485">
        <v>23</v>
      </c>
      <c r="AC1485">
        <v>0</v>
      </c>
      <c r="AD1485">
        <v>0</v>
      </c>
      <c r="AE1485">
        <v>23</v>
      </c>
      <c r="AF1485">
        <v>0</v>
      </c>
      <c r="AG1485">
        <v>0</v>
      </c>
      <c r="AH1485">
        <v>0</v>
      </c>
      <c r="AI1485">
        <v>0.43905498599999998</v>
      </c>
      <c r="AJ1485">
        <v>0.48086974700000001</v>
      </c>
      <c r="AK1485">
        <v>0</v>
      </c>
      <c r="AL1485">
        <v>0</v>
      </c>
      <c r="AM1485">
        <v>0.48086974700000001</v>
      </c>
      <c r="AN1485">
        <v>21</v>
      </c>
      <c r="AO1485">
        <v>23</v>
      </c>
      <c r="AP1485">
        <v>0</v>
      </c>
      <c r="AQ1485">
        <v>0</v>
      </c>
      <c r="AR1485">
        <v>23</v>
      </c>
      <c r="AS1485">
        <v>0</v>
      </c>
      <c r="AT1485">
        <v>0</v>
      </c>
      <c r="AU1485">
        <v>0</v>
      </c>
      <c r="AV1485">
        <v>0.43905498599999998</v>
      </c>
      <c r="AW1485">
        <v>0.48086974700000001</v>
      </c>
      <c r="AX1485">
        <v>0</v>
      </c>
      <c r="AY1485">
        <v>0</v>
      </c>
      <c r="AZ1485">
        <v>0.48086974700000001</v>
      </c>
      <c r="FA1485">
        <v>0</v>
      </c>
      <c r="FI1485">
        <v>0</v>
      </c>
      <c r="FK1485" t="s">
        <v>297</v>
      </c>
      <c r="FL1485">
        <v>2019</v>
      </c>
    </row>
    <row r="1486" spans="1:168" x14ac:dyDescent="0.3">
      <c r="AA1486">
        <v>0</v>
      </c>
      <c r="AB1486">
        <v>0</v>
      </c>
      <c r="AC1486">
        <v>2895</v>
      </c>
      <c r="AD1486">
        <v>0</v>
      </c>
      <c r="AE1486">
        <v>2895</v>
      </c>
      <c r="AF1486">
        <v>0</v>
      </c>
      <c r="AG1486">
        <v>0</v>
      </c>
      <c r="AH1486">
        <v>110000</v>
      </c>
      <c r="AI1486">
        <v>0</v>
      </c>
      <c r="AJ1486">
        <v>0</v>
      </c>
      <c r="AK1486">
        <v>60.034428030000001</v>
      </c>
      <c r="AL1486">
        <v>0</v>
      </c>
      <c r="AM1486">
        <v>60.034428030000001</v>
      </c>
      <c r="BA1486">
        <v>0</v>
      </c>
      <c r="BB1486">
        <v>0</v>
      </c>
      <c r="BC1486">
        <v>2700</v>
      </c>
      <c r="BD1486">
        <v>0</v>
      </c>
      <c r="BE1486">
        <v>2700</v>
      </c>
      <c r="BF1486">
        <v>0</v>
      </c>
      <c r="BG1486">
        <v>0</v>
      </c>
      <c r="BH1486">
        <v>100000</v>
      </c>
      <c r="BI1486">
        <v>0</v>
      </c>
      <c r="BJ1486">
        <v>0</v>
      </c>
      <c r="BK1486">
        <v>55.990658269999997</v>
      </c>
      <c r="BL1486">
        <v>0</v>
      </c>
      <c r="BM1486">
        <v>55.990658269999997</v>
      </c>
      <c r="DN1486">
        <v>0</v>
      </c>
      <c r="DO1486">
        <v>0</v>
      </c>
      <c r="DP1486">
        <v>195</v>
      </c>
      <c r="DQ1486">
        <v>0</v>
      </c>
      <c r="DR1486">
        <v>195</v>
      </c>
      <c r="DS1486">
        <v>0</v>
      </c>
      <c r="DT1486">
        <v>0</v>
      </c>
      <c r="DU1486">
        <v>10000</v>
      </c>
      <c r="DV1486">
        <v>0</v>
      </c>
      <c r="DW1486">
        <v>0</v>
      </c>
      <c r="DX1486">
        <v>4.0437697640000003</v>
      </c>
      <c r="DY1486">
        <v>0</v>
      </c>
      <c r="DZ1486">
        <v>4.0437697640000003</v>
      </c>
      <c r="FA1486">
        <v>5.1769091000000003E-2</v>
      </c>
      <c r="FE1486">
        <v>4.7062809999999997E-2</v>
      </c>
      <c r="FJ1486">
        <v>4.7062809999999997E-3</v>
      </c>
      <c r="FK1486" t="s">
        <v>297</v>
      </c>
      <c r="FL1486">
        <v>2020</v>
      </c>
    </row>
    <row r="1487" spans="1:168" x14ac:dyDescent="0.3">
      <c r="A1487">
        <v>0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7</v>
      </c>
      <c r="O1487">
        <v>42</v>
      </c>
      <c r="P1487">
        <v>1785</v>
      </c>
      <c r="Q1487">
        <v>5650</v>
      </c>
      <c r="R1487">
        <v>7477</v>
      </c>
      <c r="S1487">
        <v>0</v>
      </c>
      <c r="T1487">
        <v>0</v>
      </c>
      <c r="U1487">
        <v>0</v>
      </c>
      <c r="V1487">
        <v>0.138094299</v>
      </c>
      <c r="W1487">
        <v>0.82856579200000002</v>
      </c>
      <c r="X1487">
        <v>35.214046160000002</v>
      </c>
      <c r="Y1487">
        <v>111.4618268</v>
      </c>
      <c r="Z1487">
        <v>147.50443870000001</v>
      </c>
      <c r="AA1487">
        <v>9</v>
      </c>
      <c r="AB1487">
        <v>42</v>
      </c>
      <c r="AC1487">
        <v>9795</v>
      </c>
      <c r="AD1487">
        <v>5650</v>
      </c>
      <c r="AE1487">
        <v>15487</v>
      </c>
      <c r="AF1487">
        <v>0</v>
      </c>
      <c r="AG1487">
        <v>0</v>
      </c>
      <c r="AH1487">
        <v>1000</v>
      </c>
      <c r="AI1487">
        <v>0.177549813</v>
      </c>
      <c r="AJ1487">
        <v>0.82856579200000002</v>
      </c>
      <c r="AK1487">
        <v>193.23337939999999</v>
      </c>
      <c r="AL1487">
        <v>111.4618268</v>
      </c>
      <c r="AM1487">
        <v>305.52377189999999</v>
      </c>
      <c r="BA1487">
        <v>0</v>
      </c>
      <c r="BB1487">
        <v>0</v>
      </c>
      <c r="BC1487">
        <v>5500</v>
      </c>
      <c r="BD1487">
        <v>0</v>
      </c>
      <c r="BE1487">
        <v>5500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108.5026632</v>
      </c>
      <c r="BL1487">
        <v>0</v>
      </c>
      <c r="BM1487">
        <v>108.5026632</v>
      </c>
      <c r="CA1487">
        <v>2</v>
      </c>
      <c r="CB1487">
        <v>0</v>
      </c>
      <c r="CC1487">
        <v>2510</v>
      </c>
      <c r="CD1487">
        <v>0</v>
      </c>
      <c r="CE1487">
        <v>2510</v>
      </c>
      <c r="CF1487">
        <v>0</v>
      </c>
      <c r="CG1487">
        <v>0</v>
      </c>
      <c r="CH1487">
        <v>1000</v>
      </c>
      <c r="CI1487">
        <v>3.9455513999999997E-2</v>
      </c>
      <c r="CJ1487">
        <v>0</v>
      </c>
      <c r="CK1487">
        <v>49.516669950000001</v>
      </c>
      <c r="CL1487">
        <v>0</v>
      </c>
      <c r="CM1487">
        <v>49.516669950000001</v>
      </c>
      <c r="FA1487">
        <v>1.9579705999999999E-2</v>
      </c>
      <c r="FB1487">
        <v>0</v>
      </c>
      <c r="FC1487">
        <v>0</v>
      </c>
      <c r="FE1487">
        <v>0</v>
      </c>
      <c r="FH1487">
        <v>1.9579705999999999E-2</v>
      </c>
      <c r="FK1487" t="s">
        <v>298</v>
      </c>
      <c r="FL1487">
        <v>2000</v>
      </c>
    </row>
    <row r="1488" spans="1:168" x14ac:dyDescent="0.3">
      <c r="A1488">
        <v>0</v>
      </c>
      <c r="B1488">
        <v>0</v>
      </c>
      <c r="C1488">
        <v>188000</v>
      </c>
      <c r="D1488">
        <v>0</v>
      </c>
      <c r="E1488">
        <v>188000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3654.033042</v>
      </c>
      <c r="L1488">
        <v>0</v>
      </c>
      <c r="M1488">
        <v>3654.033042</v>
      </c>
      <c r="AA1488">
        <v>16</v>
      </c>
      <c r="AB1488">
        <v>0</v>
      </c>
      <c r="AC1488">
        <v>212866</v>
      </c>
      <c r="AD1488">
        <v>0</v>
      </c>
      <c r="AE1488">
        <v>212866</v>
      </c>
      <c r="AF1488">
        <v>0</v>
      </c>
      <c r="AG1488">
        <v>0</v>
      </c>
      <c r="AH1488">
        <v>1000</v>
      </c>
      <c r="AI1488">
        <v>0.31098153499999998</v>
      </c>
      <c r="AJ1488">
        <v>0</v>
      </c>
      <c r="AK1488">
        <v>4137.3372209999998</v>
      </c>
      <c r="AL1488">
        <v>0</v>
      </c>
      <c r="AM1488">
        <v>4137.3372209999998</v>
      </c>
      <c r="CA1488">
        <v>16</v>
      </c>
      <c r="CB1488">
        <v>0</v>
      </c>
      <c r="CC1488">
        <v>24866</v>
      </c>
      <c r="CD1488">
        <v>0</v>
      </c>
      <c r="CE1488">
        <v>24866</v>
      </c>
      <c r="CF1488">
        <v>0</v>
      </c>
      <c r="CG1488">
        <v>0</v>
      </c>
      <c r="CH1488">
        <v>1000</v>
      </c>
      <c r="CI1488">
        <v>0.31098153499999998</v>
      </c>
      <c r="CJ1488">
        <v>0</v>
      </c>
      <c r="CK1488">
        <v>483.30417879999999</v>
      </c>
      <c r="CL1488">
        <v>0</v>
      </c>
      <c r="CM1488">
        <v>483.30417879999999</v>
      </c>
      <c r="FA1488">
        <v>1.8785881000000001E-2</v>
      </c>
      <c r="FB1488">
        <v>0</v>
      </c>
      <c r="FH1488">
        <v>1.8785881000000001E-2</v>
      </c>
      <c r="FK1488" t="s">
        <v>298</v>
      </c>
      <c r="FL1488">
        <v>2001</v>
      </c>
    </row>
    <row r="1489" spans="1:168" x14ac:dyDescent="0.3">
      <c r="AA1489">
        <v>2</v>
      </c>
      <c r="AB1489">
        <v>0</v>
      </c>
      <c r="AC1489">
        <v>26842</v>
      </c>
      <c r="AD1489">
        <v>3004</v>
      </c>
      <c r="AE1489">
        <v>29846</v>
      </c>
      <c r="AF1489">
        <v>0</v>
      </c>
      <c r="AG1489">
        <v>0</v>
      </c>
      <c r="AH1489">
        <v>1050</v>
      </c>
      <c r="AI1489">
        <v>3.8321517999999999E-2</v>
      </c>
      <c r="AJ1489">
        <v>0</v>
      </c>
      <c r="AK1489">
        <v>514.31308679999995</v>
      </c>
      <c r="AL1489">
        <v>57.558919330000002</v>
      </c>
      <c r="AM1489">
        <v>571.87200610000002</v>
      </c>
      <c r="BA1489">
        <v>0</v>
      </c>
      <c r="BB1489">
        <v>0</v>
      </c>
      <c r="BC1489">
        <v>10542</v>
      </c>
      <c r="BD1489">
        <v>3004</v>
      </c>
      <c r="BE1489">
        <v>13546</v>
      </c>
      <c r="BF1489">
        <v>0</v>
      </c>
      <c r="BG1489">
        <v>0</v>
      </c>
      <c r="BH1489">
        <v>50</v>
      </c>
      <c r="BI1489">
        <v>0</v>
      </c>
      <c r="BJ1489">
        <v>0</v>
      </c>
      <c r="BK1489">
        <v>201.9927189</v>
      </c>
      <c r="BL1489">
        <v>57.558919330000002</v>
      </c>
      <c r="BM1489">
        <v>259.55163820000001</v>
      </c>
      <c r="CA1489">
        <v>2</v>
      </c>
      <c r="CB1489">
        <v>0</v>
      </c>
      <c r="CC1489">
        <v>300</v>
      </c>
      <c r="CD1489">
        <v>0</v>
      </c>
      <c r="CE1489">
        <v>300</v>
      </c>
      <c r="CF1489">
        <v>0</v>
      </c>
      <c r="CG1489">
        <v>0</v>
      </c>
      <c r="CH1489">
        <v>1000</v>
      </c>
      <c r="CI1489">
        <v>3.8321517999999999E-2</v>
      </c>
      <c r="CJ1489">
        <v>0</v>
      </c>
      <c r="CK1489">
        <v>5.7482276299999997</v>
      </c>
      <c r="CL1489">
        <v>0</v>
      </c>
      <c r="CM1489">
        <v>5.7482276299999997</v>
      </c>
      <c r="DN1489">
        <v>0</v>
      </c>
      <c r="DO1489">
        <v>0</v>
      </c>
      <c r="DP1489">
        <v>16000</v>
      </c>
      <c r="DQ1489">
        <v>0</v>
      </c>
      <c r="DR1489">
        <v>16000</v>
      </c>
      <c r="DS1489">
        <v>0</v>
      </c>
      <c r="DT1489">
        <v>0</v>
      </c>
      <c r="DU1489">
        <v>0</v>
      </c>
      <c r="DV1489">
        <v>0</v>
      </c>
      <c r="DW1489">
        <v>0</v>
      </c>
      <c r="DX1489">
        <v>306.5721403</v>
      </c>
      <c r="DY1489">
        <v>0</v>
      </c>
      <c r="DZ1489">
        <v>306.5721403</v>
      </c>
      <c r="FA1489">
        <v>2.0098721E-2</v>
      </c>
      <c r="FE1489">
        <v>9.5708200000000005E-4</v>
      </c>
      <c r="FH1489">
        <v>1.9141638999999998E-2</v>
      </c>
      <c r="FJ1489">
        <v>0</v>
      </c>
      <c r="FK1489" t="s">
        <v>298</v>
      </c>
      <c r="FL1489">
        <v>2002</v>
      </c>
    </row>
    <row r="1490" spans="1:168" x14ac:dyDescent="0.3">
      <c r="AA1490">
        <v>29</v>
      </c>
      <c r="AB1490">
        <v>18</v>
      </c>
      <c r="AC1490">
        <v>5951</v>
      </c>
      <c r="AD1490">
        <v>0</v>
      </c>
      <c r="AE1490">
        <v>5969</v>
      </c>
      <c r="AF1490">
        <v>0</v>
      </c>
      <c r="AG1490">
        <v>0</v>
      </c>
      <c r="AH1490">
        <v>0</v>
      </c>
      <c r="AI1490">
        <v>0.54054054100000004</v>
      </c>
      <c r="AJ1490">
        <v>0.33550792200000001</v>
      </c>
      <c r="AK1490">
        <v>110.9226468</v>
      </c>
      <c r="AL1490">
        <v>0</v>
      </c>
      <c r="AM1490">
        <v>111.25815470000001</v>
      </c>
      <c r="CA1490">
        <v>0</v>
      </c>
      <c r="CB1490">
        <v>0</v>
      </c>
      <c r="CC1490">
        <v>200</v>
      </c>
      <c r="CD1490">
        <v>0</v>
      </c>
      <c r="CE1490">
        <v>200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3.7278657970000002</v>
      </c>
      <c r="CL1490">
        <v>0</v>
      </c>
      <c r="CM1490">
        <v>3.7278657970000002</v>
      </c>
      <c r="CN1490">
        <v>29</v>
      </c>
      <c r="CO1490">
        <v>18</v>
      </c>
      <c r="CP1490">
        <v>5751</v>
      </c>
      <c r="CQ1490">
        <v>0</v>
      </c>
      <c r="CR1490">
        <v>5769</v>
      </c>
      <c r="CS1490">
        <v>0</v>
      </c>
      <c r="CT1490">
        <v>0</v>
      </c>
      <c r="CU1490">
        <v>0</v>
      </c>
      <c r="CV1490">
        <v>0.54054054100000004</v>
      </c>
      <c r="CW1490">
        <v>0.33550792200000001</v>
      </c>
      <c r="CX1490">
        <v>107.19478100000001</v>
      </c>
      <c r="CY1490">
        <v>0</v>
      </c>
      <c r="CZ1490">
        <v>107.5302889</v>
      </c>
      <c r="FA1490">
        <v>0</v>
      </c>
      <c r="FF1490">
        <v>0</v>
      </c>
      <c r="FH1490">
        <v>0</v>
      </c>
      <c r="FK1490" t="s">
        <v>298</v>
      </c>
      <c r="FL1490">
        <v>2004</v>
      </c>
    </row>
    <row r="1491" spans="1:168" x14ac:dyDescent="0.3">
      <c r="AA1491">
        <v>7</v>
      </c>
      <c r="AB1491">
        <v>0</v>
      </c>
      <c r="AC1491">
        <v>7880</v>
      </c>
      <c r="AD1491">
        <v>5763</v>
      </c>
      <c r="AE1491">
        <v>13643</v>
      </c>
      <c r="AF1491">
        <v>0</v>
      </c>
      <c r="AG1491">
        <v>0</v>
      </c>
      <c r="AH1491">
        <v>0</v>
      </c>
      <c r="AI1491">
        <v>0.128700129</v>
      </c>
      <c r="AJ1491">
        <v>0</v>
      </c>
      <c r="AK1491">
        <v>144.87957349999999</v>
      </c>
      <c r="AL1491">
        <v>105.9569774</v>
      </c>
      <c r="AM1491">
        <v>250.8365508</v>
      </c>
      <c r="CA1491">
        <v>7</v>
      </c>
      <c r="CB1491">
        <v>0</v>
      </c>
      <c r="CC1491">
        <v>7880</v>
      </c>
      <c r="CD1491">
        <v>5763</v>
      </c>
      <c r="CE1491">
        <v>13643</v>
      </c>
      <c r="CF1491">
        <v>0</v>
      </c>
      <c r="CG1491">
        <v>0</v>
      </c>
      <c r="CH1491">
        <v>0</v>
      </c>
      <c r="CI1491">
        <v>0.128700129</v>
      </c>
      <c r="CJ1491">
        <v>0</v>
      </c>
      <c r="CK1491">
        <v>144.87957349999999</v>
      </c>
      <c r="CL1491">
        <v>105.9569774</v>
      </c>
      <c r="CM1491">
        <v>250.8365508</v>
      </c>
      <c r="FA1491">
        <v>0</v>
      </c>
      <c r="FH1491">
        <v>0</v>
      </c>
      <c r="FK1491" t="s">
        <v>298</v>
      </c>
      <c r="FL1491">
        <v>2005</v>
      </c>
    </row>
    <row r="1492" spans="1:168" x14ac:dyDescent="0.3">
      <c r="AA1492">
        <v>198</v>
      </c>
      <c r="AB1492">
        <v>0</v>
      </c>
      <c r="AC1492">
        <v>212726</v>
      </c>
      <c r="AD1492">
        <v>0</v>
      </c>
      <c r="AE1492">
        <v>212726</v>
      </c>
      <c r="AF1492">
        <v>0</v>
      </c>
      <c r="AG1492">
        <v>0</v>
      </c>
      <c r="AH1492">
        <v>0</v>
      </c>
      <c r="AI1492">
        <v>3.5420393560000001</v>
      </c>
      <c r="AJ1492">
        <v>0</v>
      </c>
      <c r="AK1492">
        <v>3805.4740609999999</v>
      </c>
      <c r="AL1492">
        <v>0</v>
      </c>
      <c r="AM1492">
        <v>3805.4740609999999</v>
      </c>
      <c r="BA1492">
        <v>10</v>
      </c>
      <c r="BB1492">
        <v>0</v>
      </c>
      <c r="BC1492">
        <v>24000</v>
      </c>
      <c r="BD1492">
        <v>0</v>
      </c>
      <c r="BE1492">
        <v>24000</v>
      </c>
      <c r="BF1492">
        <v>0</v>
      </c>
      <c r="BG1492">
        <v>0</v>
      </c>
      <c r="BH1492">
        <v>0</v>
      </c>
      <c r="BI1492">
        <v>0.178890877</v>
      </c>
      <c r="BJ1492">
        <v>0</v>
      </c>
      <c r="BK1492">
        <v>429.3381038</v>
      </c>
      <c r="BL1492">
        <v>0</v>
      </c>
      <c r="BM1492">
        <v>429.3381038</v>
      </c>
      <c r="CA1492">
        <v>188</v>
      </c>
      <c r="CB1492">
        <v>0</v>
      </c>
      <c r="CC1492">
        <v>188726</v>
      </c>
      <c r="CD1492">
        <v>0</v>
      </c>
      <c r="CE1492">
        <v>188726</v>
      </c>
      <c r="CF1492">
        <v>0</v>
      </c>
      <c r="CG1492">
        <v>0</v>
      </c>
      <c r="CH1492">
        <v>0</v>
      </c>
      <c r="CI1492">
        <v>3.3631484789999999</v>
      </c>
      <c r="CJ1492">
        <v>0</v>
      </c>
      <c r="CK1492">
        <v>3376.135957</v>
      </c>
      <c r="CL1492">
        <v>0</v>
      </c>
      <c r="CM1492">
        <v>3376.135957</v>
      </c>
      <c r="FA1492">
        <v>0</v>
      </c>
      <c r="FE1492">
        <v>0</v>
      </c>
      <c r="FH1492">
        <v>0</v>
      </c>
      <c r="FK1492" t="s">
        <v>298</v>
      </c>
      <c r="FL1492">
        <v>2007</v>
      </c>
    </row>
    <row r="1493" spans="1:168" x14ac:dyDescent="0.3">
      <c r="AA1493">
        <v>30</v>
      </c>
      <c r="AB1493">
        <v>0</v>
      </c>
      <c r="AC1493">
        <v>39188</v>
      </c>
      <c r="AD1493">
        <v>0</v>
      </c>
      <c r="AE1493">
        <v>39188</v>
      </c>
      <c r="AF1493">
        <v>0</v>
      </c>
      <c r="AG1493">
        <v>0</v>
      </c>
      <c r="AH1493">
        <v>0</v>
      </c>
      <c r="AI1493">
        <v>0.52938062500000005</v>
      </c>
      <c r="AJ1493">
        <v>0</v>
      </c>
      <c r="AK1493">
        <v>691.51226399999996</v>
      </c>
      <c r="AL1493">
        <v>0</v>
      </c>
      <c r="AM1493">
        <v>691.51226399999996</v>
      </c>
      <c r="BA1493">
        <v>17</v>
      </c>
      <c r="BB1493">
        <v>0</v>
      </c>
      <c r="BC1493">
        <v>14188</v>
      </c>
      <c r="BD1493">
        <v>0</v>
      </c>
      <c r="BE1493">
        <v>14188</v>
      </c>
      <c r="BF1493">
        <v>0</v>
      </c>
      <c r="BG1493">
        <v>0</v>
      </c>
      <c r="BH1493">
        <v>0</v>
      </c>
      <c r="BI1493">
        <v>0.29998235400000001</v>
      </c>
      <c r="BJ1493">
        <v>0</v>
      </c>
      <c r="BK1493">
        <v>250.36174339999999</v>
      </c>
      <c r="BL1493">
        <v>0</v>
      </c>
      <c r="BM1493">
        <v>250.36174339999999</v>
      </c>
      <c r="CA1493">
        <v>13</v>
      </c>
      <c r="CB1493">
        <v>0</v>
      </c>
      <c r="CC1493">
        <v>25000</v>
      </c>
      <c r="CD1493">
        <v>0</v>
      </c>
      <c r="CE1493">
        <v>25000</v>
      </c>
      <c r="CF1493">
        <v>0</v>
      </c>
      <c r="CG1493">
        <v>0</v>
      </c>
      <c r="CH1493">
        <v>0</v>
      </c>
      <c r="CI1493">
        <v>0.22939827099999999</v>
      </c>
      <c r="CJ1493">
        <v>0</v>
      </c>
      <c r="CK1493">
        <v>441.15052059999999</v>
      </c>
      <c r="CL1493">
        <v>0</v>
      </c>
      <c r="CM1493">
        <v>441.15052059999999</v>
      </c>
      <c r="FA1493">
        <v>0</v>
      </c>
      <c r="FE1493">
        <v>0</v>
      </c>
      <c r="FH1493">
        <v>0</v>
      </c>
      <c r="FK1493" t="s">
        <v>298</v>
      </c>
      <c r="FL1493">
        <v>2008</v>
      </c>
    </row>
    <row r="1494" spans="1:168" x14ac:dyDescent="0.3">
      <c r="AA1494">
        <v>0</v>
      </c>
      <c r="AB1494">
        <v>0</v>
      </c>
      <c r="AC1494">
        <v>26782</v>
      </c>
      <c r="AD1494">
        <v>0</v>
      </c>
      <c r="AE1494">
        <v>26782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466.09815520000001</v>
      </c>
      <c r="AL1494">
        <v>0</v>
      </c>
      <c r="AM1494">
        <v>466.09815520000001</v>
      </c>
      <c r="BA1494">
        <v>0</v>
      </c>
      <c r="BB1494">
        <v>0</v>
      </c>
      <c r="BC1494">
        <v>6885</v>
      </c>
      <c r="BD1494">
        <v>0</v>
      </c>
      <c r="BE1494">
        <v>6885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119.8224852</v>
      </c>
      <c r="BL1494">
        <v>0</v>
      </c>
      <c r="BM1494">
        <v>119.8224852</v>
      </c>
      <c r="CA1494">
        <v>0</v>
      </c>
      <c r="CB1494">
        <v>0</v>
      </c>
      <c r="CC1494">
        <v>19897</v>
      </c>
      <c r="CD1494">
        <v>0</v>
      </c>
      <c r="CE1494">
        <v>19897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346.27566999999999</v>
      </c>
      <c r="CL1494">
        <v>0</v>
      </c>
      <c r="CM1494">
        <v>346.27566999999999</v>
      </c>
      <c r="FA1494">
        <v>0</v>
      </c>
      <c r="FE1494">
        <v>0</v>
      </c>
      <c r="FH1494">
        <v>0</v>
      </c>
      <c r="FK1494" t="s">
        <v>298</v>
      </c>
      <c r="FL1494">
        <v>2009</v>
      </c>
    </row>
    <row r="1495" spans="1:168" x14ac:dyDescent="0.3">
      <c r="AA1495">
        <v>71</v>
      </c>
      <c r="AB1495">
        <v>0</v>
      </c>
      <c r="AC1495">
        <v>75860</v>
      </c>
      <c r="AD1495">
        <v>0</v>
      </c>
      <c r="AE1495">
        <v>75860</v>
      </c>
      <c r="AF1495">
        <v>0</v>
      </c>
      <c r="AG1495">
        <v>0</v>
      </c>
      <c r="AH1495">
        <v>0</v>
      </c>
      <c r="AI1495">
        <v>1.2190934069999999</v>
      </c>
      <c r="AJ1495">
        <v>0</v>
      </c>
      <c r="AK1495">
        <v>1302.541209</v>
      </c>
      <c r="AL1495">
        <v>0</v>
      </c>
      <c r="AM1495">
        <v>1302.541209</v>
      </c>
      <c r="BA1495">
        <v>66</v>
      </c>
      <c r="BB1495">
        <v>0</v>
      </c>
      <c r="BC1495">
        <v>75860</v>
      </c>
      <c r="BD1495">
        <v>0</v>
      </c>
      <c r="BE1495">
        <v>75860</v>
      </c>
      <c r="BF1495">
        <v>0</v>
      </c>
      <c r="BG1495">
        <v>0</v>
      </c>
      <c r="BH1495">
        <v>0</v>
      </c>
      <c r="BI1495">
        <v>1.133241758</v>
      </c>
      <c r="BJ1495">
        <v>0</v>
      </c>
      <c r="BK1495">
        <v>1302.541209</v>
      </c>
      <c r="BL1495">
        <v>0</v>
      </c>
      <c r="BM1495">
        <v>1302.541209</v>
      </c>
      <c r="CA1495">
        <v>5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8.5851648000000003E-2</v>
      </c>
      <c r="CJ1495">
        <v>0</v>
      </c>
      <c r="CK1495">
        <v>0</v>
      </c>
      <c r="CL1495">
        <v>0</v>
      </c>
      <c r="CM1495">
        <v>0</v>
      </c>
      <c r="FA1495">
        <v>0</v>
      </c>
      <c r="FE1495">
        <v>0</v>
      </c>
      <c r="FH1495">
        <v>0</v>
      </c>
      <c r="FK1495" t="s">
        <v>298</v>
      </c>
      <c r="FL1495">
        <v>2010</v>
      </c>
    </row>
    <row r="1496" spans="1:168" x14ac:dyDescent="0.3">
      <c r="AA1496">
        <v>17</v>
      </c>
      <c r="AB1496">
        <v>18</v>
      </c>
      <c r="AC1496">
        <v>143000</v>
      </c>
      <c r="AD1496">
        <v>0</v>
      </c>
      <c r="AE1496">
        <v>143018</v>
      </c>
      <c r="AF1496">
        <v>0</v>
      </c>
      <c r="AG1496">
        <v>0</v>
      </c>
      <c r="AH1496">
        <v>0</v>
      </c>
      <c r="AI1496">
        <v>0.28798915800000002</v>
      </c>
      <c r="AJ1496">
        <v>0.304929697</v>
      </c>
      <c r="AK1496">
        <v>2422.4970349999999</v>
      </c>
      <c r="AL1496">
        <v>0</v>
      </c>
      <c r="AM1496">
        <v>2422.8019650000001</v>
      </c>
      <c r="BA1496">
        <v>17</v>
      </c>
      <c r="BB1496">
        <v>18</v>
      </c>
      <c r="BC1496">
        <v>143000</v>
      </c>
      <c r="BD1496">
        <v>0</v>
      </c>
      <c r="BE1496">
        <v>143018</v>
      </c>
      <c r="BF1496">
        <v>0</v>
      </c>
      <c r="BG1496">
        <v>0</v>
      </c>
      <c r="BH1496">
        <v>0</v>
      </c>
      <c r="BI1496">
        <v>0.28798915800000002</v>
      </c>
      <c r="BJ1496">
        <v>0.304929697</v>
      </c>
      <c r="BK1496">
        <v>2422.4970349999999</v>
      </c>
      <c r="BL1496">
        <v>0</v>
      </c>
      <c r="BM1496">
        <v>2422.8019650000001</v>
      </c>
      <c r="FA1496">
        <v>0</v>
      </c>
      <c r="FE1496">
        <v>0</v>
      </c>
      <c r="FK1496" t="s">
        <v>298</v>
      </c>
      <c r="FL1496">
        <v>2011</v>
      </c>
    </row>
    <row r="1497" spans="1:168" x14ac:dyDescent="0.3">
      <c r="AA1497">
        <v>9</v>
      </c>
      <c r="AB1497">
        <v>0</v>
      </c>
      <c r="AC1497">
        <v>29500</v>
      </c>
      <c r="AD1497">
        <v>0</v>
      </c>
      <c r="AE1497">
        <v>29500</v>
      </c>
      <c r="AF1497">
        <v>0</v>
      </c>
      <c r="AG1497">
        <v>0</v>
      </c>
      <c r="AH1497">
        <v>0</v>
      </c>
      <c r="AI1497">
        <v>0.15042620800000001</v>
      </c>
      <c r="AJ1497">
        <v>0</v>
      </c>
      <c r="AK1497">
        <v>493.06368040000001</v>
      </c>
      <c r="AL1497">
        <v>0</v>
      </c>
      <c r="AM1497">
        <v>493.06368040000001</v>
      </c>
      <c r="BA1497">
        <v>9</v>
      </c>
      <c r="BB1497">
        <v>0</v>
      </c>
      <c r="BC1497">
        <v>29500</v>
      </c>
      <c r="BD1497">
        <v>0</v>
      </c>
      <c r="BE1497">
        <v>29500</v>
      </c>
      <c r="BF1497">
        <v>0</v>
      </c>
      <c r="BG1497">
        <v>0</v>
      </c>
      <c r="BH1497">
        <v>0</v>
      </c>
      <c r="BI1497">
        <v>0.15042620800000001</v>
      </c>
      <c r="BJ1497">
        <v>0</v>
      </c>
      <c r="BK1497">
        <v>493.06368040000001</v>
      </c>
      <c r="BL1497">
        <v>0</v>
      </c>
      <c r="BM1497">
        <v>493.06368040000001</v>
      </c>
      <c r="FA1497">
        <v>0</v>
      </c>
      <c r="FE1497">
        <v>0</v>
      </c>
      <c r="FK1497" t="s">
        <v>298</v>
      </c>
      <c r="FL1497">
        <v>2012</v>
      </c>
    </row>
    <row r="1498" spans="1:168" x14ac:dyDescent="0.3">
      <c r="AA1498">
        <v>27</v>
      </c>
      <c r="AB1498">
        <v>0</v>
      </c>
      <c r="AC1498">
        <v>14149</v>
      </c>
      <c r="AD1498">
        <v>0</v>
      </c>
      <c r="AE1498">
        <v>14149</v>
      </c>
      <c r="AF1498">
        <v>0</v>
      </c>
      <c r="AG1498">
        <v>0</v>
      </c>
      <c r="AH1498">
        <v>0</v>
      </c>
      <c r="AI1498">
        <v>0.445397559</v>
      </c>
      <c r="AJ1498">
        <v>0</v>
      </c>
      <c r="AK1498">
        <v>233.40481689999999</v>
      </c>
      <c r="AL1498">
        <v>0</v>
      </c>
      <c r="AM1498">
        <v>233.40481689999999</v>
      </c>
      <c r="BA1498">
        <v>27</v>
      </c>
      <c r="BB1498">
        <v>0</v>
      </c>
      <c r="BC1498">
        <v>14149</v>
      </c>
      <c r="BD1498">
        <v>0</v>
      </c>
      <c r="BE1498">
        <v>14149</v>
      </c>
      <c r="BF1498">
        <v>0</v>
      </c>
      <c r="BG1498">
        <v>0</v>
      </c>
      <c r="BH1498">
        <v>0</v>
      </c>
      <c r="BI1498">
        <v>0.445397559</v>
      </c>
      <c r="BJ1498">
        <v>0</v>
      </c>
      <c r="BK1498">
        <v>233.40481689999999</v>
      </c>
      <c r="BL1498">
        <v>0</v>
      </c>
      <c r="BM1498">
        <v>233.40481689999999</v>
      </c>
      <c r="FA1498">
        <v>0</v>
      </c>
      <c r="FE1498">
        <v>0</v>
      </c>
      <c r="FK1498" t="s">
        <v>298</v>
      </c>
      <c r="FL1498">
        <v>2013</v>
      </c>
    </row>
    <row r="1499" spans="1:168" x14ac:dyDescent="0.3">
      <c r="A1499">
        <v>0</v>
      </c>
      <c r="B1499">
        <v>0</v>
      </c>
      <c r="C1499">
        <v>460000</v>
      </c>
      <c r="D1499">
        <v>0</v>
      </c>
      <c r="E1499">
        <v>460000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7488.1979490000003</v>
      </c>
      <c r="L1499">
        <v>0</v>
      </c>
      <c r="M1499">
        <v>7488.1979490000003</v>
      </c>
      <c r="N1499">
        <v>2</v>
      </c>
      <c r="O1499">
        <v>266</v>
      </c>
      <c r="P1499">
        <v>12015</v>
      </c>
      <c r="Q1499">
        <v>0</v>
      </c>
      <c r="R1499">
        <v>12281</v>
      </c>
      <c r="S1499">
        <v>0</v>
      </c>
      <c r="T1499">
        <v>0</v>
      </c>
      <c r="U1499">
        <v>3000</v>
      </c>
      <c r="V1499">
        <v>3.2557382000000003E-2</v>
      </c>
      <c r="W1499">
        <v>4.3301318569999996</v>
      </c>
      <c r="X1499">
        <v>195.58847470000001</v>
      </c>
      <c r="Y1499">
        <v>0</v>
      </c>
      <c r="Z1499">
        <v>199.91860650000001</v>
      </c>
      <c r="AA1499">
        <v>2</v>
      </c>
      <c r="AB1499">
        <v>266</v>
      </c>
      <c r="AC1499">
        <v>532360</v>
      </c>
      <c r="AD1499">
        <v>0</v>
      </c>
      <c r="AE1499">
        <v>532626</v>
      </c>
      <c r="AF1499">
        <v>0</v>
      </c>
      <c r="AG1499">
        <v>0</v>
      </c>
      <c r="AH1499">
        <v>3000</v>
      </c>
      <c r="AI1499">
        <v>3.2557382000000003E-2</v>
      </c>
      <c r="AJ1499">
        <v>4.3301318569999996</v>
      </c>
      <c r="AK1499">
        <v>8666.1240440000001</v>
      </c>
      <c r="AL1499">
        <v>0</v>
      </c>
      <c r="AM1499">
        <v>8670.4541750000008</v>
      </c>
      <c r="BA1499">
        <v>0</v>
      </c>
      <c r="BB1499">
        <v>0</v>
      </c>
      <c r="BC1499">
        <v>60345</v>
      </c>
      <c r="BD1499">
        <v>0</v>
      </c>
      <c r="BE1499">
        <v>60345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982.33762009999998</v>
      </c>
      <c r="BL1499">
        <v>0</v>
      </c>
      <c r="BM1499">
        <v>982.33762009999998</v>
      </c>
      <c r="FA1499">
        <v>2.5251603000000001E-2</v>
      </c>
      <c r="FB1499">
        <v>0</v>
      </c>
      <c r="FC1499">
        <v>2.5251603000000001E-2</v>
      </c>
      <c r="FE1499">
        <v>0</v>
      </c>
      <c r="FK1499" t="s">
        <v>298</v>
      </c>
      <c r="FL1499">
        <v>2014</v>
      </c>
    </row>
    <row r="1500" spans="1:168" x14ac:dyDescent="0.3">
      <c r="AA1500">
        <v>2</v>
      </c>
      <c r="AB1500">
        <v>0</v>
      </c>
      <c r="AC1500">
        <v>3750</v>
      </c>
      <c r="AD1500">
        <v>0</v>
      </c>
      <c r="AE1500">
        <v>3750</v>
      </c>
      <c r="AF1500">
        <v>0</v>
      </c>
      <c r="AG1500">
        <v>0</v>
      </c>
      <c r="AH1500">
        <v>0</v>
      </c>
      <c r="AI1500">
        <v>3.2138840000000002E-2</v>
      </c>
      <c r="AJ1500">
        <v>0</v>
      </c>
      <c r="AK1500">
        <v>60.260324599999997</v>
      </c>
      <c r="AL1500">
        <v>0</v>
      </c>
      <c r="AM1500">
        <v>60.260324599999997</v>
      </c>
      <c r="BA1500">
        <v>2</v>
      </c>
      <c r="BB1500">
        <v>0</v>
      </c>
      <c r="BC1500">
        <v>3750</v>
      </c>
      <c r="BD1500">
        <v>0</v>
      </c>
      <c r="BE1500">
        <v>3750</v>
      </c>
      <c r="BF1500">
        <v>0</v>
      </c>
      <c r="BG1500">
        <v>0</v>
      </c>
      <c r="BH1500">
        <v>0</v>
      </c>
      <c r="BI1500">
        <v>3.2138840000000002E-2</v>
      </c>
      <c r="BJ1500">
        <v>0</v>
      </c>
      <c r="BK1500">
        <v>60.260324599999997</v>
      </c>
      <c r="BL1500">
        <v>0</v>
      </c>
      <c r="BM1500">
        <v>60.260324599999997</v>
      </c>
      <c r="FA1500">
        <v>0</v>
      </c>
      <c r="FE1500">
        <v>0</v>
      </c>
      <c r="FK1500" t="s">
        <v>298</v>
      </c>
      <c r="FL1500">
        <v>2015</v>
      </c>
    </row>
    <row r="1501" spans="1:168" x14ac:dyDescent="0.3">
      <c r="AA1501">
        <v>0</v>
      </c>
      <c r="AB1501">
        <v>0</v>
      </c>
      <c r="AC1501">
        <v>10570</v>
      </c>
      <c r="AD1501">
        <v>0</v>
      </c>
      <c r="AE1501">
        <v>10570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167.67131979999999</v>
      </c>
      <c r="AL1501">
        <v>0</v>
      </c>
      <c r="AM1501">
        <v>167.67131979999999</v>
      </c>
      <c r="CA1501">
        <v>0</v>
      </c>
      <c r="CB1501">
        <v>0</v>
      </c>
      <c r="CC1501">
        <v>10570</v>
      </c>
      <c r="CD1501">
        <v>0</v>
      </c>
      <c r="CE1501">
        <v>10570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167.67131979999999</v>
      </c>
      <c r="CL1501">
        <v>0</v>
      </c>
      <c r="CM1501">
        <v>167.67131979999999</v>
      </c>
      <c r="FA1501">
        <v>0</v>
      </c>
      <c r="FH1501">
        <v>0</v>
      </c>
      <c r="FK1501" t="s">
        <v>298</v>
      </c>
      <c r="FL1501">
        <v>2016</v>
      </c>
    </row>
    <row r="1502" spans="1:168" x14ac:dyDescent="0.3">
      <c r="AA1502">
        <v>22</v>
      </c>
      <c r="AB1502">
        <v>0</v>
      </c>
      <c r="AC1502">
        <v>52765</v>
      </c>
      <c r="AD1502">
        <v>150</v>
      </c>
      <c r="AE1502">
        <v>52915</v>
      </c>
      <c r="AF1502">
        <v>0</v>
      </c>
      <c r="AG1502">
        <v>0</v>
      </c>
      <c r="AH1502">
        <v>0</v>
      </c>
      <c r="AI1502">
        <v>0.34455755700000001</v>
      </c>
      <c r="AJ1502">
        <v>0</v>
      </c>
      <c r="AK1502">
        <v>826.38997649999999</v>
      </c>
      <c r="AL1502">
        <v>2.3492560689999999</v>
      </c>
      <c r="AM1502">
        <v>828.73923260000004</v>
      </c>
      <c r="BA1502">
        <v>7</v>
      </c>
      <c r="BB1502">
        <v>0</v>
      </c>
      <c r="BC1502">
        <v>13565</v>
      </c>
      <c r="BD1502">
        <v>150</v>
      </c>
      <c r="BE1502">
        <v>13715</v>
      </c>
      <c r="BF1502">
        <v>0</v>
      </c>
      <c r="BG1502">
        <v>0</v>
      </c>
      <c r="BH1502">
        <v>0</v>
      </c>
      <c r="BI1502">
        <v>0.10963195000000001</v>
      </c>
      <c r="BJ1502">
        <v>0</v>
      </c>
      <c r="BK1502">
        <v>212.45105720000001</v>
      </c>
      <c r="BL1502">
        <v>2.3492560689999999</v>
      </c>
      <c r="BM1502">
        <v>214.80031320000001</v>
      </c>
      <c r="CA1502">
        <v>15</v>
      </c>
      <c r="CB1502">
        <v>0</v>
      </c>
      <c r="CC1502">
        <v>39200</v>
      </c>
      <c r="CD1502">
        <v>0</v>
      </c>
      <c r="CE1502">
        <v>39200</v>
      </c>
      <c r="CF1502">
        <v>0</v>
      </c>
      <c r="CG1502">
        <v>0</v>
      </c>
      <c r="CH1502">
        <v>0</v>
      </c>
      <c r="CI1502">
        <v>0.23492560700000001</v>
      </c>
      <c r="CJ1502">
        <v>0</v>
      </c>
      <c r="CK1502">
        <v>613.93891929999995</v>
      </c>
      <c r="CL1502">
        <v>0</v>
      </c>
      <c r="CM1502">
        <v>613.93891929999995</v>
      </c>
      <c r="FA1502">
        <v>0</v>
      </c>
      <c r="FE1502">
        <v>0</v>
      </c>
      <c r="FH1502">
        <v>0</v>
      </c>
      <c r="FK1502" t="s">
        <v>298</v>
      </c>
      <c r="FL1502">
        <v>2017</v>
      </c>
    </row>
    <row r="1503" spans="1:168" x14ac:dyDescent="0.3">
      <c r="A1503">
        <v>0</v>
      </c>
      <c r="B1503">
        <v>0</v>
      </c>
      <c r="C1503">
        <v>300000</v>
      </c>
      <c r="D1503">
        <v>0</v>
      </c>
      <c r="E1503">
        <v>300000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4639.6535729999996</v>
      </c>
      <c r="L1503">
        <v>0</v>
      </c>
      <c r="M1503">
        <v>4639.6535729999996</v>
      </c>
      <c r="AA1503">
        <v>4</v>
      </c>
      <c r="AB1503">
        <v>0</v>
      </c>
      <c r="AC1503">
        <v>313000</v>
      </c>
      <c r="AD1503">
        <v>0</v>
      </c>
      <c r="AE1503">
        <v>313000</v>
      </c>
      <c r="AF1503">
        <v>0</v>
      </c>
      <c r="AG1503">
        <v>0</v>
      </c>
      <c r="AH1503">
        <v>0</v>
      </c>
      <c r="AI1503">
        <v>6.1862048000000003E-2</v>
      </c>
      <c r="AJ1503">
        <v>0</v>
      </c>
      <c r="AK1503">
        <v>4840.7052270000004</v>
      </c>
      <c r="AL1503">
        <v>0</v>
      </c>
      <c r="AM1503">
        <v>4840.7052270000004</v>
      </c>
      <c r="BA1503">
        <v>4</v>
      </c>
      <c r="BB1503">
        <v>0</v>
      </c>
      <c r="BC1503">
        <v>13000</v>
      </c>
      <c r="BD1503">
        <v>0</v>
      </c>
      <c r="BE1503">
        <v>13000</v>
      </c>
      <c r="BF1503">
        <v>0</v>
      </c>
      <c r="BG1503">
        <v>0</v>
      </c>
      <c r="BH1503">
        <v>0</v>
      </c>
      <c r="BI1503">
        <v>6.1862048000000003E-2</v>
      </c>
      <c r="BJ1503">
        <v>0</v>
      </c>
      <c r="BK1503">
        <v>201.05165479999999</v>
      </c>
      <c r="BL1503">
        <v>0</v>
      </c>
      <c r="BM1503">
        <v>201.05165479999999</v>
      </c>
      <c r="FA1503">
        <v>0</v>
      </c>
      <c r="FB1503">
        <v>0</v>
      </c>
      <c r="FE1503">
        <v>0</v>
      </c>
      <c r="FK1503" t="s">
        <v>298</v>
      </c>
      <c r="FL1503">
        <v>2018</v>
      </c>
    </row>
    <row r="1504" spans="1:168" x14ac:dyDescent="0.3">
      <c r="AA1504">
        <v>20</v>
      </c>
      <c r="AB1504">
        <v>0</v>
      </c>
      <c r="AC1504">
        <v>930000</v>
      </c>
      <c r="AD1504">
        <v>0</v>
      </c>
      <c r="AE1504">
        <v>930000</v>
      </c>
      <c r="AF1504">
        <v>0</v>
      </c>
      <c r="AG1504">
        <v>0</v>
      </c>
      <c r="AH1504">
        <v>919000</v>
      </c>
      <c r="AI1504">
        <v>0.301907117</v>
      </c>
      <c r="AJ1504">
        <v>0</v>
      </c>
      <c r="AK1504">
        <v>14038.68094</v>
      </c>
      <c r="AL1504">
        <v>0</v>
      </c>
      <c r="AM1504">
        <v>14038.68094</v>
      </c>
      <c r="CA1504">
        <v>20</v>
      </c>
      <c r="CB1504">
        <v>0</v>
      </c>
      <c r="CC1504">
        <v>930000</v>
      </c>
      <c r="CD1504">
        <v>0</v>
      </c>
      <c r="CE1504">
        <v>930000</v>
      </c>
      <c r="CF1504">
        <v>0</v>
      </c>
      <c r="CG1504">
        <v>0</v>
      </c>
      <c r="CH1504">
        <v>919000</v>
      </c>
      <c r="CI1504">
        <v>0.301907117</v>
      </c>
      <c r="CJ1504">
        <v>0</v>
      </c>
      <c r="CK1504">
        <v>14038.68094</v>
      </c>
      <c r="CL1504">
        <v>0</v>
      </c>
      <c r="CM1504">
        <v>14038.68094</v>
      </c>
      <c r="FA1504">
        <v>7.2812401720000004</v>
      </c>
      <c r="FH1504">
        <v>7.2812401720000004</v>
      </c>
      <c r="FK1504" t="s">
        <v>298</v>
      </c>
      <c r="FL1504">
        <v>2020</v>
      </c>
    </row>
    <row r="1505" spans="1:168" x14ac:dyDescent="0.3">
      <c r="AA1505">
        <v>2</v>
      </c>
      <c r="AB1505">
        <v>3</v>
      </c>
      <c r="AC1505">
        <v>4156</v>
      </c>
      <c r="AD1505">
        <v>0</v>
      </c>
      <c r="AE1505">
        <v>4159</v>
      </c>
      <c r="AF1505">
        <v>0</v>
      </c>
      <c r="AG1505">
        <v>0</v>
      </c>
      <c r="AH1505">
        <v>0</v>
      </c>
      <c r="AI1505">
        <v>1.7649135E-2</v>
      </c>
      <c r="AJ1505">
        <v>2.6473703000000001E-2</v>
      </c>
      <c r="AK1505">
        <v>36.674902930000002</v>
      </c>
      <c r="AL1505">
        <v>0</v>
      </c>
      <c r="AM1505">
        <v>36.701376629999999</v>
      </c>
      <c r="BA1505">
        <v>2</v>
      </c>
      <c r="BB1505">
        <v>3</v>
      </c>
      <c r="BC1505">
        <v>4156</v>
      </c>
      <c r="BD1505">
        <v>0</v>
      </c>
      <c r="BE1505">
        <v>4159</v>
      </c>
      <c r="BF1505">
        <v>0</v>
      </c>
      <c r="BG1505">
        <v>0</v>
      </c>
      <c r="BH1505">
        <v>0</v>
      </c>
      <c r="BI1505">
        <v>1.7649135E-2</v>
      </c>
      <c r="BJ1505">
        <v>2.6473703000000001E-2</v>
      </c>
      <c r="BK1505">
        <v>36.674902930000002</v>
      </c>
      <c r="BL1505">
        <v>0</v>
      </c>
      <c r="BM1505">
        <v>36.701376629999999</v>
      </c>
      <c r="FA1505">
        <v>0</v>
      </c>
      <c r="FE1505">
        <v>0</v>
      </c>
      <c r="FK1505" t="s">
        <v>299</v>
      </c>
      <c r="FL1505">
        <v>2000</v>
      </c>
    </row>
    <row r="1506" spans="1:168" x14ac:dyDescent="0.3">
      <c r="A1506">
        <v>0</v>
      </c>
      <c r="B1506">
        <v>0</v>
      </c>
      <c r="C1506">
        <v>3584558</v>
      </c>
      <c r="D1506">
        <v>0</v>
      </c>
      <c r="E1506">
        <v>3584558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30504.280490000001</v>
      </c>
      <c r="L1506">
        <v>0</v>
      </c>
      <c r="M1506">
        <v>30504.280490000001</v>
      </c>
      <c r="AA1506">
        <v>4</v>
      </c>
      <c r="AB1506">
        <v>0</v>
      </c>
      <c r="AC1506">
        <v>3604558</v>
      </c>
      <c r="AD1506">
        <v>0</v>
      </c>
      <c r="AE1506">
        <v>3604558</v>
      </c>
      <c r="AF1506">
        <v>0</v>
      </c>
      <c r="AG1506">
        <v>0</v>
      </c>
      <c r="AH1506">
        <v>0</v>
      </c>
      <c r="AI1506">
        <v>3.4039656000000001E-2</v>
      </c>
      <c r="AJ1506">
        <v>0</v>
      </c>
      <c r="AK1506">
        <v>30674.478770000002</v>
      </c>
      <c r="AL1506">
        <v>0</v>
      </c>
      <c r="AM1506">
        <v>30674.478770000002</v>
      </c>
      <c r="BA1506">
        <v>4</v>
      </c>
      <c r="BB1506">
        <v>0</v>
      </c>
      <c r="BC1506">
        <v>20000</v>
      </c>
      <c r="BD1506">
        <v>0</v>
      </c>
      <c r="BE1506">
        <v>20000</v>
      </c>
      <c r="BF1506">
        <v>0</v>
      </c>
      <c r="BG1506">
        <v>0</v>
      </c>
      <c r="BH1506">
        <v>0</v>
      </c>
      <c r="BI1506">
        <v>3.4039656000000001E-2</v>
      </c>
      <c r="BJ1506">
        <v>0</v>
      </c>
      <c r="BK1506">
        <v>170.19828100000001</v>
      </c>
      <c r="BL1506">
        <v>0</v>
      </c>
      <c r="BM1506">
        <v>170.19828100000001</v>
      </c>
      <c r="FA1506">
        <v>0</v>
      </c>
      <c r="FB1506">
        <v>0</v>
      </c>
      <c r="FE1506">
        <v>0</v>
      </c>
      <c r="FK1506" t="s">
        <v>299</v>
      </c>
      <c r="FL1506">
        <v>2001</v>
      </c>
    </row>
    <row r="1507" spans="1:168" x14ac:dyDescent="0.3">
      <c r="AA1507">
        <v>4</v>
      </c>
      <c r="AB1507">
        <v>3</v>
      </c>
      <c r="AC1507">
        <v>1250</v>
      </c>
      <c r="AD1507">
        <v>0</v>
      </c>
      <c r="AE1507">
        <v>1253</v>
      </c>
      <c r="AF1507">
        <v>0</v>
      </c>
      <c r="AG1507">
        <v>0</v>
      </c>
      <c r="AH1507">
        <v>0</v>
      </c>
      <c r="AI1507">
        <v>3.2813782E-2</v>
      </c>
      <c r="AJ1507">
        <v>2.4610336E-2</v>
      </c>
      <c r="AK1507">
        <v>10.254306809999999</v>
      </c>
      <c r="AL1507">
        <v>0</v>
      </c>
      <c r="AM1507">
        <v>10.27891715</v>
      </c>
      <c r="CA1507">
        <v>4</v>
      </c>
      <c r="CB1507">
        <v>3</v>
      </c>
      <c r="CC1507">
        <v>1250</v>
      </c>
      <c r="CD1507">
        <v>0</v>
      </c>
      <c r="CE1507">
        <v>1253</v>
      </c>
      <c r="CF1507">
        <v>0</v>
      </c>
      <c r="CG1507">
        <v>0</v>
      </c>
      <c r="CH1507">
        <v>0</v>
      </c>
      <c r="CI1507">
        <v>3.2813782E-2</v>
      </c>
      <c r="CJ1507">
        <v>2.4610336E-2</v>
      </c>
      <c r="CK1507">
        <v>10.254306809999999</v>
      </c>
      <c r="CL1507">
        <v>0</v>
      </c>
      <c r="CM1507">
        <v>10.27891715</v>
      </c>
      <c r="FA1507">
        <v>0</v>
      </c>
      <c r="FH1507">
        <v>0</v>
      </c>
      <c r="FK1507" t="s">
        <v>299</v>
      </c>
      <c r="FL1507">
        <v>2002</v>
      </c>
    </row>
    <row r="1508" spans="1:168" x14ac:dyDescent="0.3">
      <c r="AA1508">
        <v>7</v>
      </c>
      <c r="AB1508">
        <v>0</v>
      </c>
      <c r="AC1508">
        <v>30000</v>
      </c>
      <c r="AD1508">
        <v>0</v>
      </c>
      <c r="AE1508">
        <v>30000</v>
      </c>
      <c r="AF1508">
        <v>0</v>
      </c>
      <c r="AG1508">
        <v>0</v>
      </c>
      <c r="AH1508">
        <v>0</v>
      </c>
      <c r="AI1508">
        <v>5.5344719000000001E-2</v>
      </c>
      <c r="AJ1508">
        <v>0</v>
      </c>
      <c r="AK1508">
        <v>237.19165090000001</v>
      </c>
      <c r="AL1508">
        <v>0</v>
      </c>
      <c r="AM1508">
        <v>237.19165090000001</v>
      </c>
      <c r="BA1508">
        <v>7</v>
      </c>
      <c r="BB1508">
        <v>0</v>
      </c>
      <c r="BC1508">
        <v>30000</v>
      </c>
      <c r="BD1508">
        <v>0</v>
      </c>
      <c r="BE1508">
        <v>30000</v>
      </c>
      <c r="BF1508">
        <v>0</v>
      </c>
      <c r="BG1508">
        <v>0</v>
      </c>
      <c r="BH1508">
        <v>0</v>
      </c>
      <c r="BI1508">
        <v>5.5344719000000001E-2</v>
      </c>
      <c r="BJ1508">
        <v>0</v>
      </c>
      <c r="BK1508">
        <v>237.19165090000001</v>
      </c>
      <c r="BL1508">
        <v>0</v>
      </c>
      <c r="BM1508">
        <v>237.19165090000001</v>
      </c>
      <c r="FA1508">
        <v>0</v>
      </c>
      <c r="FE1508">
        <v>0</v>
      </c>
      <c r="FK1508" t="s">
        <v>299</v>
      </c>
      <c r="FL1508">
        <v>2003</v>
      </c>
    </row>
    <row r="1509" spans="1:168" x14ac:dyDescent="0.3">
      <c r="A1509">
        <v>0</v>
      </c>
      <c r="B1509">
        <v>0</v>
      </c>
      <c r="C1509">
        <v>3000000</v>
      </c>
      <c r="D1509">
        <v>0</v>
      </c>
      <c r="E1509">
        <v>3000000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22019.964769999999</v>
      </c>
      <c r="L1509">
        <v>0</v>
      </c>
      <c r="M1509">
        <v>22019.964769999999</v>
      </c>
      <c r="AA1509">
        <v>0</v>
      </c>
      <c r="AB1509">
        <v>0</v>
      </c>
      <c r="AC1509">
        <v>3000000</v>
      </c>
      <c r="AD1509">
        <v>0</v>
      </c>
      <c r="AE1509">
        <v>3000000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22019.964769999999</v>
      </c>
      <c r="AL1509">
        <v>0</v>
      </c>
      <c r="AM1509">
        <v>22019.964769999999</v>
      </c>
      <c r="FA1509">
        <v>0</v>
      </c>
      <c r="FB1509">
        <v>0</v>
      </c>
      <c r="FK1509" t="s">
        <v>299</v>
      </c>
      <c r="FL1509">
        <v>2005</v>
      </c>
    </row>
    <row r="1510" spans="1:168" x14ac:dyDescent="0.3">
      <c r="AA1510">
        <v>4</v>
      </c>
      <c r="AB1510">
        <v>0</v>
      </c>
      <c r="AC1510">
        <v>0</v>
      </c>
      <c r="AD1510">
        <v>46472</v>
      </c>
      <c r="AE1510">
        <v>46472</v>
      </c>
      <c r="AF1510">
        <v>0</v>
      </c>
      <c r="AG1510">
        <v>0</v>
      </c>
      <c r="AH1510">
        <v>0</v>
      </c>
      <c r="AI1510">
        <v>2.8280542999999998E-2</v>
      </c>
      <c r="AJ1510">
        <v>0</v>
      </c>
      <c r="AK1510">
        <v>0</v>
      </c>
      <c r="AL1510">
        <v>328.5633484</v>
      </c>
      <c r="AM1510">
        <v>328.5633484</v>
      </c>
      <c r="BA1510">
        <v>4</v>
      </c>
      <c r="BB1510">
        <v>0</v>
      </c>
      <c r="BC1510">
        <v>0</v>
      </c>
      <c r="BD1510">
        <v>46472</v>
      </c>
      <c r="BE1510">
        <v>46472</v>
      </c>
      <c r="BF1510">
        <v>0</v>
      </c>
      <c r="BG1510">
        <v>0</v>
      </c>
      <c r="BH1510">
        <v>0</v>
      </c>
      <c r="BI1510">
        <v>2.8280542999999998E-2</v>
      </c>
      <c r="BJ1510">
        <v>0</v>
      </c>
      <c r="BK1510">
        <v>0</v>
      </c>
      <c r="BL1510">
        <v>328.5633484</v>
      </c>
      <c r="BM1510">
        <v>328.5633484</v>
      </c>
      <c r="FA1510">
        <v>0</v>
      </c>
      <c r="FE1510">
        <v>0</v>
      </c>
      <c r="FK1510" t="s">
        <v>299</v>
      </c>
      <c r="FL1510">
        <v>2006</v>
      </c>
    </row>
    <row r="1511" spans="1:168" x14ac:dyDescent="0.3">
      <c r="AA1511">
        <v>7</v>
      </c>
      <c r="AB1511">
        <v>10</v>
      </c>
      <c r="AC1511">
        <v>57264</v>
      </c>
      <c r="AD1511">
        <v>0</v>
      </c>
      <c r="AE1511">
        <v>57274</v>
      </c>
      <c r="AF1511">
        <v>0</v>
      </c>
      <c r="AG1511">
        <v>0</v>
      </c>
      <c r="AH1511">
        <v>0</v>
      </c>
      <c r="AI1511">
        <v>4.7667688E-2</v>
      </c>
      <c r="AJ1511">
        <v>6.8096696999999998E-2</v>
      </c>
      <c r="AK1511">
        <v>389.94892750000002</v>
      </c>
      <c r="AL1511">
        <v>0</v>
      </c>
      <c r="AM1511">
        <v>390.01702419999998</v>
      </c>
      <c r="BA1511">
        <v>7</v>
      </c>
      <c r="BB1511">
        <v>10</v>
      </c>
      <c r="BC1511">
        <v>57264</v>
      </c>
      <c r="BD1511">
        <v>0</v>
      </c>
      <c r="BE1511">
        <v>57274</v>
      </c>
      <c r="BF1511">
        <v>0</v>
      </c>
      <c r="BG1511">
        <v>0</v>
      </c>
      <c r="BH1511">
        <v>0</v>
      </c>
      <c r="BI1511">
        <v>4.7667688E-2</v>
      </c>
      <c r="BJ1511">
        <v>6.8096696999999998E-2</v>
      </c>
      <c r="BK1511">
        <v>389.94892750000002</v>
      </c>
      <c r="BL1511">
        <v>0</v>
      </c>
      <c r="BM1511">
        <v>390.01702419999998</v>
      </c>
      <c r="FA1511">
        <v>0</v>
      </c>
      <c r="FE1511">
        <v>0</v>
      </c>
      <c r="FK1511" t="s">
        <v>299</v>
      </c>
      <c r="FL1511">
        <v>2007</v>
      </c>
    </row>
    <row r="1512" spans="1:168" x14ac:dyDescent="0.3">
      <c r="AA1512">
        <v>7</v>
      </c>
      <c r="AB1512">
        <v>0</v>
      </c>
      <c r="AC1512">
        <v>32000</v>
      </c>
      <c r="AD1512">
        <v>0</v>
      </c>
      <c r="AE1512">
        <v>32000</v>
      </c>
      <c r="AF1512">
        <v>0</v>
      </c>
      <c r="AG1512">
        <v>0</v>
      </c>
      <c r="AH1512">
        <v>0</v>
      </c>
      <c r="AI1512">
        <v>4.5898630000000003E-2</v>
      </c>
      <c r="AJ1512">
        <v>0</v>
      </c>
      <c r="AK1512">
        <v>209.82230670000001</v>
      </c>
      <c r="AL1512">
        <v>0</v>
      </c>
      <c r="AM1512">
        <v>209.82230670000001</v>
      </c>
      <c r="BA1512">
        <v>7</v>
      </c>
      <c r="BB1512">
        <v>0</v>
      </c>
      <c r="BC1512">
        <v>32000</v>
      </c>
      <c r="BD1512">
        <v>0</v>
      </c>
      <c r="BE1512">
        <v>32000</v>
      </c>
      <c r="BF1512">
        <v>0</v>
      </c>
      <c r="BG1512">
        <v>0</v>
      </c>
      <c r="BH1512">
        <v>0</v>
      </c>
      <c r="BI1512">
        <v>4.5898630000000003E-2</v>
      </c>
      <c r="BJ1512">
        <v>0</v>
      </c>
      <c r="BK1512">
        <v>209.82230670000001</v>
      </c>
      <c r="BL1512">
        <v>0</v>
      </c>
      <c r="BM1512">
        <v>209.82230670000001</v>
      </c>
      <c r="FA1512">
        <v>0</v>
      </c>
      <c r="FE1512">
        <v>0</v>
      </c>
      <c r="FK1512" t="s">
        <v>299</v>
      </c>
      <c r="FL1512">
        <v>2008</v>
      </c>
    </row>
    <row r="1513" spans="1:168" x14ac:dyDescent="0.3">
      <c r="A1513">
        <v>0</v>
      </c>
      <c r="B1513">
        <v>0</v>
      </c>
      <c r="C1513">
        <v>7900000</v>
      </c>
      <c r="D1513">
        <v>0</v>
      </c>
      <c r="E1513">
        <v>7900000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49864.293380000003</v>
      </c>
      <c r="L1513">
        <v>0</v>
      </c>
      <c r="M1513">
        <v>49864.293380000003</v>
      </c>
      <c r="AA1513">
        <v>3</v>
      </c>
      <c r="AB1513">
        <v>0</v>
      </c>
      <c r="AC1513">
        <v>7979129</v>
      </c>
      <c r="AD1513">
        <v>0</v>
      </c>
      <c r="AE1513">
        <v>7979129</v>
      </c>
      <c r="AF1513">
        <v>0</v>
      </c>
      <c r="AG1513">
        <v>0</v>
      </c>
      <c r="AH1513">
        <v>0</v>
      </c>
      <c r="AI1513">
        <v>1.8935807999999998E-2</v>
      </c>
      <c r="AJ1513">
        <v>0</v>
      </c>
      <c r="AK1513">
        <v>50363.750549999997</v>
      </c>
      <c r="AL1513">
        <v>0</v>
      </c>
      <c r="AM1513">
        <v>50363.750549999997</v>
      </c>
      <c r="BA1513">
        <v>3</v>
      </c>
      <c r="BB1513">
        <v>0</v>
      </c>
      <c r="BC1513">
        <v>79129</v>
      </c>
      <c r="BD1513">
        <v>0</v>
      </c>
      <c r="BE1513">
        <v>79129</v>
      </c>
      <c r="BF1513">
        <v>0</v>
      </c>
      <c r="BG1513">
        <v>0</v>
      </c>
      <c r="BH1513">
        <v>0</v>
      </c>
      <c r="BI1513">
        <v>1.8935807999999998E-2</v>
      </c>
      <c r="BJ1513">
        <v>0</v>
      </c>
      <c r="BK1513">
        <v>499.45717350000001</v>
      </c>
      <c r="BL1513">
        <v>0</v>
      </c>
      <c r="BM1513">
        <v>499.45717350000001</v>
      </c>
      <c r="FA1513">
        <v>0</v>
      </c>
      <c r="FB1513">
        <v>0</v>
      </c>
      <c r="FE1513">
        <v>0</v>
      </c>
      <c r="FK1513" t="s">
        <v>299</v>
      </c>
      <c r="FL1513">
        <v>2009</v>
      </c>
    </row>
    <row r="1514" spans="1:168" x14ac:dyDescent="0.3">
      <c r="AA1514">
        <v>5</v>
      </c>
      <c r="AB1514">
        <v>0</v>
      </c>
      <c r="AC1514">
        <v>226611</v>
      </c>
      <c r="AD1514">
        <v>6615</v>
      </c>
      <c r="AE1514">
        <v>233226</v>
      </c>
      <c r="AF1514">
        <v>0</v>
      </c>
      <c r="AG1514">
        <v>0</v>
      </c>
      <c r="AH1514">
        <v>0</v>
      </c>
      <c r="AI1514">
        <v>3.0369291E-2</v>
      </c>
      <c r="AJ1514">
        <v>0</v>
      </c>
      <c r="AK1514">
        <v>1376.403061</v>
      </c>
      <c r="AL1514">
        <v>40.178571429999998</v>
      </c>
      <c r="AM1514">
        <v>1416.581633</v>
      </c>
      <c r="BA1514">
        <v>5</v>
      </c>
      <c r="BB1514">
        <v>0</v>
      </c>
      <c r="BC1514">
        <v>226611</v>
      </c>
      <c r="BD1514">
        <v>6615</v>
      </c>
      <c r="BE1514">
        <v>233226</v>
      </c>
      <c r="BF1514">
        <v>0</v>
      </c>
      <c r="BG1514">
        <v>0</v>
      </c>
      <c r="BH1514">
        <v>0</v>
      </c>
      <c r="BI1514">
        <v>3.0369291E-2</v>
      </c>
      <c r="BJ1514">
        <v>0</v>
      </c>
      <c r="BK1514">
        <v>1376.403061</v>
      </c>
      <c r="BL1514">
        <v>40.178571429999998</v>
      </c>
      <c r="BM1514">
        <v>1416.581633</v>
      </c>
      <c r="FA1514">
        <v>0</v>
      </c>
      <c r="FE1514">
        <v>0</v>
      </c>
      <c r="FK1514" t="s">
        <v>299</v>
      </c>
      <c r="FL1514">
        <v>2010</v>
      </c>
    </row>
    <row r="1515" spans="1:168" x14ac:dyDescent="0.3">
      <c r="A1515">
        <v>0</v>
      </c>
      <c r="B1515">
        <v>0</v>
      </c>
      <c r="C1515">
        <v>3000000</v>
      </c>
      <c r="D1515">
        <v>0</v>
      </c>
      <c r="E1515">
        <v>3000000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17528.483789999998</v>
      </c>
      <c r="L1515">
        <v>0</v>
      </c>
      <c r="M1515">
        <v>17528.483789999998</v>
      </c>
      <c r="AA1515">
        <v>16</v>
      </c>
      <c r="AB1515">
        <v>0</v>
      </c>
      <c r="AC1515">
        <v>3013000</v>
      </c>
      <c r="AD1515">
        <v>28175</v>
      </c>
      <c r="AE1515">
        <v>3041175</v>
      </c>
      <c r="AF1515">
        <v>0</v>
      </c>
      <c r="AG1515">
        <v>0</v>
      </c>
      <c r="AH1515">
        <v>0</v>
      </c>
      <c r="AI1515">
        <v>9.3485246999999994E-2</v>
      </c>
      <c r="AJ1515">
        <v>0</v>
      </c>
      <c r="AK1515">
        <v>17604.440549999999</v>
      </c>
      <c r="AL1515">
        <v>164.62167690000001</v>
      </c>
      <c r="AM1515">
        <v>17769.06223</v>
      </c>
      <c r="BA1515">
        <v>16</v>
      </c>
      <c r="BB1515">
        <v>0</v>
      </c>
      <c r="BC1515">
        <v>13000</v>
      </c>
      <c r="BD1515">
        <v>28175</v>
      </c>
      <c r="BE1515">
        <v>41175</v>
      </c>
      <c r="BF1515">
        <v>0</v>
      </c>
      <c r="BG1515">
        <v>0</v>
      </c>
      <c r="BH1515">
        <v>0</v>
      </c>
      <c r="BI1515">
        <v>9.3485246999999994E-2</v>
      </c>
      <c r="BJ1515">
        <v>0</v>
      </c>
      <c r="BK1515">
        <v>75.956763069999994</v>
      </c>
      <c r="BL1515">
        <v>164.62167690000001</v>
      </c>
      <c r="BM1515">
        <v>240.57844</v>
      </c>
      <c r="FA1515">
        <v>0</v>
      </c>
      <c r="FB1515">
        <v>0</v>
      </c>
      <c r="FE1515">
        <v>0</v>
      </c>
      <c r="FK1515" t="s">
        <v>299</v>
      </c>
      <c r="FL1515">
        <v>2011</v>
      </c>
    </row>
    <row r="1516" spans="1:168" x14ac:dyDescent="0.3">
      <c r="AA1516">
        <v>91</v>
      </c>
      <c r="AB1516">
        <v>0</v>
      </c>
      <c r="AC1516">
        <v>530952</v>
      </c>
      <c r="AD1516">
        <v>0</v>
      </c>
      <c r="AE1516">
        <v>530952</v>
      </c>
      <c r="AF1516">
        <v>0</v>
      </c>
      <c r="AG1516">
        <v>0</v>
      </c>
      <c r="AH1516">
        <v>184115</v>
      </c>
      <c r="AI1516">
        <v>0.51137960100000002</v>
      </c>
      <c r="AJ1516">
        <v>0</v>
      </c>
      <c r="AK1516">
        <v>2983.7145270000001</v>
      </c>
      <c r="AL1516">
        <v>0</v>
      </c>
      <c r="AM1516">
        <v>2983.7145270000001</v>
      </c>
      <c r="BA1516">
        <v>91</v>
      </c>
      <c r="BB1516">
        <v>0</v>
      </c>
      <c r="BC1516">
        <v>530952</v>
      </c>
      <c r="BD1516">
        <v>0</v>
      </c>
      <c r="BE1516">
        <v>530952</v>
      </c>
      <c r="BF1516">
        <v>0</v>
      </c>
      <c r="BG1516">
        <v>0</v>
      </c>
      <c r="BH1516">
        <v>184115</v>
      </c>
      <c r="BI1516">
        <v>0.51137960100000002</v>
      </c>
      <c r="BJ1516">
        <v>0</v>
      </c>
      <c r="BK1516">
        <v>2983.7145270000001</v>
      </c>
      <c r="BL1516">
        <v>0</v>
      </c>
      <c r="BM1516">
        <v>2983.7145270000001</v>
      </c>
      <c r="FA1516">
        <v>1.9530783110000001</v>
      </c>
      <c r="FE1516">
        <v>1.9530783110000001</v>
      </c>
      <c r="FK1516" t="s">
        <v>299</v>
      </c>
      <c r="FL1516">
        <v>2012</v>
      </c>
    </row>
    <row r="1517" spans="1:168" x14ac:dyDescent="0.3">
      <c r="AA1517">
        <v>32</v>
      </c>
      <c r="AB1517">
        <v>0</v>
      </c>
      <c r="AC1517">
        <v>181029</v>
      </c>
      <c r="AD1517">
        <v>0</v>
      </c>
      <c r="AE1517">
        <v>181029</v>
      </c>
      <c r="AF1517">
        <v>0</v>
      </c>
      <c r="AG1517">
        <v>0</v>
      </c>
      <c r="AH1517">
        <v>64724</v>
      </c>
      <c r="AI1517">
        <v>0.172935581</v>
      </c>
      <c r="AJ1517">
        <v>0</v>
      </c>
      <c r="AK1517">
        <v>978.32360570000003</v>
      </c>
      <c r="AL1517">
        <v>0</v>
      </c>
      <c r="AM1517">
        <v>978.32360570000003</v>
      </c>
      <c r="BA1517">
        <v>32</v>
      </c>
      <c r="BB1517">
        <v>0</v>
      </c>
      <c r="BC1517">
        <v>181029</v>
      </c>
      <c r="BD1517">
        <v>0</v>
      </c>
      <c r="BE1517">
        <v>181029</v>
      </c>
      <c r="BF1517">
        <v>0</v>
      </c>
      <c r="BG1517">
        <v>0</v>
      </c>
      <c r="BH1517">
        <v>64724</v>
      </c>
      <c r="BI1517">
        <v>0.172935581</v>
      </c>
      <c r="BJ1517">
        <v>0</v>
      </c>
      <c r="BK1517">
        <v>978.32360570000003</v>
      </c>
      <c r="BL1517">
        <v>0</v>
      </c>
      <c r="BM1517">
        <v>978.32360570000003</v>
      </c>
      <c r="FA1517">
        <v>0.63300387400000002</v>
      </c>
      <c r="FE1517">
        <v>0.63300387400000002</v>
      </c>
      <c r="FK1517" t="s">
        <v>299</v>
      </c>
      <c r="FL1517">
        <v>2013</v>
      </c>
    </row>
    <row r="1518" spans="1:168" x14ac:dyDescent="0.3">
      <c r="AA1518">
        <v>36</v>
      </c>
      <c r="AB1518">
        <v>0</v>
      </c>
      <c r="AC1518">
        <v>165578</v>
      </c>
      <c r="AD1518">
        <v>0</v>
      </c>
      <c r="AE1518">
        <v>165578</v>
      </c>
      <c r="AF1518">
        <v>0</v>
      </c>
      <c r="AG1518">
        <v>0</v>
      </c>
      <c r="AH1518">
        <v>2000</v>
      </c>
      <c r="AI1518">
        <v>0.18711018700000001</v>
      </c>
      <c r="AJ1518">
        <v>0</v>
      </c>
      <c r="AK1518">
        <v>860.59251559999996</v>
      </c>
      <c r="AL1518">
        <v>0</v>
      </c>
      <c r="AM1518">
        <v>860.59251559999996</v>
      </c>
      <c r="BA1518">
        <v>36</v>
      </c>
      <c r="BB1518">
        <v>0</v>
      </c>
      <c r="BC1518">
        <v>165578</v>
      </c>
      <c r="BD1518">
        <v>0</v>
      </c>
      <c r="BE1518">
        <v>165578</v>
      </c>
      <c r="BF1518">
        <v>0</v>
      </c>
      <c r="BG1518">
        <v>0</v>
      </c>
      <c r="BH1518">
        <v>2000</v>
      </c>
      <c r="BI1518">
        <v>0.18711018700000001</v>
      </c>
      <c r="BJ1518">
        <v>0</v>
      </c>
      <c r="BK1518">
        <v>860.59251559999996</v>
      </c>
      <c r="BL1518">
        <v>0</v>
      </c>
      <c r="BM1518">
        <v>860.59251559999996</v>
      </c>
      <c r="FA1518">
        <v>1.8411215000000002E-2</v>
      </c>
      <c r="FE1518">
        <v>1.8411215000000002E-2</v>
      </c>
      <c r="FK1518" t="s">
        <v>299</v>
      </c>
      <c r="FL1518">
        <v>2014</v>
      </c>
    </row>
    <row r="1519" spans="1:168" x14ac:dyDescent="0.3">
      <c r="A1519">
        <v>0</v>
      </c>
      <c r="B1519">
        <v>0</v>
      </c>
      <c r="C1519">
        <v>2588128</v>
      </c>
      <c r="D1519">
        <v>0</v>
      </c>
      <c r="E1519">
        <v>2588128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12939.34607</v>
      </c>
      <c r="L1519">
        <v>0</v>
      </c>
      <c r="M1519">
        <v>12939.34607</v>
      </c>
      <c r="AA1519">
        <v>27</v>
      </c>
      <c r="AB1519">
        <v>0</v>
      </c>
      <c r="AC1519">
        <v>2675165</v>
      </c>
      <c r="AD1519">
        <v>0</v>
      </c>
      <c r="AE1519">
        <v>2675165</v>
      </c>
      <c r="AF1519">
        <v>0</v>
      </c>
      <c r="AG1519">
        <v>0</v>
      </c>
      <c r="AH1519">
        <v>0</v>
      </c>
      <c r="AI1519">
        <v>0.13498650100000001</v>
      </c>
      <c r="AJ1519">
        <v>0</v>
      </c>
      <c r="AK1519">
        <v>13374.48755</v>
      </c>
      <c r="AL1519">
        <v>0</v>
      </c>
      <c r="AM1519">
        <v>13374.48755</v>
      </c>
      <c r="BA1519">
        <v>27</v>
      </c>
      <c r="BB1519">
        <v>0</v>
      </c>
      <c r="BC1519">
        <v>87037</v>
      </c>
      <c r="BD1519">
        <v>0</v>
      </c>
      <c r="BE1519">
        <v>87037</v>
      </c>
      <c r="BF1519">
        <v>0</v>
      </c>
      <c r="BG1519">
        <v>0</v>
      </c>
      <c r="BH1519">
        <v>0</v>
      </c>
      <c r="BI1519">
        <v>0.13498650100000001</v>
      </c>
      <c r="BJ1519">
        <v>0</v>
      </c>
      <c r="BK1519">
        <v>435.14148590000002</v>
      </c>
      <c r="BL1519">
        <v>0</v>
      </c>
      <c r="BM1519">
        <v>435.14148590000002</v>
      </c>
      <c r="FA1519">
        <v>0</v>
      </c>
      <c r="FB1519">
        <v>0</v>
      </c>
      <c r="FE1519">
        <v>0</v>
      </c>
      <c r="FK1519" t="s">
        <v>299</v>
      </c>
      <c r="FL1519">
        <v>2015</v>
      </c>
    </row>
    <row r="1520" spans="1:168" x14ac:dyDescent="0.3">
      <c r="AA1520">
        <v>61</v>
      </c>
      <c r="AB1520">
        <v>27</v>
      </c>
      <c r="AC1520">
        <v>123239</v>
      </c>
      <c r="AD1520">
        <v>3000</v>
      </c>
      <c r="AE1520">
        <v>126266</v>
      </c>
      <c r="AF1520">
        <v>0</v>
      </c>
      <c r="AG1520">
        <v>0</v>
      </c>
      <c r="AH1520">
        <v>0</v>
      </c>
      <c r="AI1520">
        <v>0.293424407</v>
      </c>
      <c r="AJ1520">
        <v>0.12987637699999999</v>
      </c>
      <c r="AK1520">
        <v>592.80869689999997</v>
      </c>
      <c r="AL1520">
        <v>14.43070855</v>
      </c>
      <c r="AM1520">
        <v>607.36928179999995</v>
      </c>
      <c r="BA1520">
        <v>61</v>
      </c>
      <c r="BB1520">
        <v>27</v>
      </c>
      <c r="BC1520">
        <v>123239</v>
      </c>
      <c r="BD1520">
        <v>3000</v>
      </c>
      <c r="BE1520">
        <v>126266</v>
      </c>
      <c r="BF1520">
        <v>0</v>
      </c>
      <c r="BG1520">
        <v>0</v>
      </c>
      <c r="BH1520">
        <v>0</v>
      </c>
      <c r="BI1520">
        <v>0.293424407</v>
      </c>
      <c r="BJ1520">
        <v>0.12987637699999999</v>
      </c>
      <c r="BK1520">
        <v>592.80869689999997</v>
      </c>
      <c r="BL1520">
        <v>14.43070855</v>
      </c>
      <c r="BM1520">
        <v>607.36928179999995</v>
      </c>
      <c r="FA1520">
        <v>0</v>
      </c>
      <c r="FE1520">
        <v>0</v>
      </c>
      <c r="FK1520" t="s">
        <v>299</v>
      </c>
      <c r="FL1520">
        <v>2016</v>
      </c>
    </row>
    <row r="1521" spans="1:168" x14ac:dyDescent="0.3">
      <c r="A1521">
        <v>0</v>
      </c>
      <c r="B1521">
        <v>0</v>
      </c>
      <c r="C1521">
        <v>1131300</v>
      </c>
      <c r="D1521">
        <v>0</v>
      </c>
      <c r="E1521">
        <v>1131300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5237.0150910000002</v>
      </c>
      <c r="L1521">
        <v>0</v>
      </c>
      <c r="M1521">
        <v>5237.0150910000002</v>
      </c>
      <c r="AA1521">
        <v>72</v>
      </c>
      <c r="AB1521">
        <v>0</v>
      </c>
      <c r="AC1521">
        <v>1340813</v>
      </c>
      <c r="AD1521">
        <v>0</v>
      </c>
      <c r="AE1521">
        <v>1340813</v>
      </c>
      <c r="AF1521">
        <v>0</v>
      </c>
      <c r="AG1521">
        <v>0</v>
      </c>
      <c r="AH1521">
        <v>10000</v>
      </c>
      <c r="AI1521">
        <v>0.33330247200000002</v>
      </c>
      <c r="AJ1521">
        <v>0</v>
      </c>
      <c r="AK1521">
        <v>6206.8928800000003</v>
      </c>
      <c r="AL1521">
        <v>0</v>
      </c>
      <c r="AM1521">
        <v>6206.8928800000003</v>
      </c>
      <c r="BA1521">
        <v>72</v>
      </c>
      <c r="BB1521">
        <v>0</v>
      </c>
      <c r="BC1521">
        <v>209513</v>
      </c>
      <c r="BD1521">
        <v>0</v>
      </c>
      <c r="BE1521">
        <v>209513</v>
      </c>
      <c r="BF1521">
        <v>0</v>
      </c>
      <c r="BG1521">
        <v>0</v>
      </c>
      <c r="BH1521">
        <v>10000</v>
      </c>
      <c r="BI1521">
        <v>0.33330247200000002</v>
      </c>
      <c r="BJ1521">
        <v>0</v>
      </c>
      <c r="BK1521">
        <v>969.87778909999997</v>
      </c>
      <c r="BL1521">
        <v>0</v>
      </c>
      <c r="BM1521">
        <v>969.87778909999997</v>
      </c>
      <c r="FA1521">
        <v>8.9369169999999998E-2</v>
      </c>
      <c r="FB1521">
        <v>0</v>
      </c>
      <c r="FE1521">
        <v>8.9369169999999998E-2</v>
      </c>
      <c r="FK1521" t="s">
        <v>299</v>
      </c>
      <c r="FL1521">
        <v>2017</v>
      </c>
    </row>
    <row r="1522" spans="1:168" x14ac:dyDescent="0.3">
      <c r="AA1522">
        <v>36</v>
      </c>
      <c r="AB1522">
        <v>0</v>
      </c>
      <c r="AC1522">
        <v>130468</v>
      </c>
      <c r="AD1522">
        <v>0</v>
      </c>
      <c r="AE1522">
        <v>130468</v>
      </c>
      <c r="AF1522">
        <v>0</v>
      </c>
      <c r="AG1522">
        <v>0</v>
      </c>
      <c r="AH1522">
        <v>0</v>
      </c>
      <c r="AI1522">
        <v>0.160406363</v>
      </c>
      <c r="AJ1522">
        <v>0</v>
      </c>
      <c r="AK1522">
        <v>581.33048169999995</v>
      </c>
      <c r="AL1522">
        <v>0</v>
      </c>
      <c r="AM1522">
        <v>581.33048169999995</v>
      </c>
      <c r="BA1522">
        <v>36</v>
      </c>
      <c r="BB1522">
        <v>0</v>
      </c>
      <c r="BC1522">
        <v>130468</v>
      </c>
      <c r="BD1522">
        <v>0</v>
      </c>
      <c r="BE1522">
        <v>130468</v>
      </c>
      <c r="BF1522">
        <v>0</v>
      </c>
      <c r="BG1522">
        <v>0</v>
      </c>
      <c r="BH1522">
        <v>0</v>
      </c>
      <c r="BI1522">
        <v>0.160406363</v>
      </c>
      <c r="BJ1522">
        <v>0</v>
      </c>
      <c r="BK1522">
        <v>581.33048169999995</v>
      </c>
      <c r="BL1522">
        <v>0</v>
      </c>
      <c r="BM1522">
        <v>581.33048169999995</v>
      </c>
      <c r="FA1522">
        <v>0</v>
      </c>
      <c r="FE1522">
        <v>0</v>
      </c>
      <c r="FK1522" t="s">
        <v>299</v>
      </c>
      <c r="FL1522">
        <v>2018</v>
      </c>
    </row>
    <row r="1523" spans="1:168" x14ac:dyDescent="0.3">
      <c r="AA1523">
        <v>52</v>
      </c>
      <c r="AB1523">
        <v>0</v>
      </c>
      <c r="AC1523">
        <v>223000</v>
      </c>
      <c r="AD1523">
        <v>0</v>
      </c>
      <c r="AE1523">
        <v>223000</v>
      </c>
      <c r="AF1523">
        <v>0</v>
      </c>
      <c r="AG1523">
        <v>0</v>
      </c>
      <c r="AH1523">
        <v>0</v>
      </c>
      <c r="AI1523">
        <v>0.22307065300000001</v>
      </c>
      <c r="AJ1523">
        <v>0</v>
      </c>
      <c r="AK1523">
        <v>956.62991720000002</v>
      </c>
      <c r="AL1523">
        <v>0</v>
      </c>
      <c r="AM1523">
        <v>956.62991720000002</v>
      </c>
      <c r="BA1523">
        <v>52</v>
      </c>
      <c r="BB1523">
        <v>0</v>
      </c>
      <c r="BC1523">
        <v>223000</v>
      </c>
      <c r="BD1523">
        <v>0</v>
      </c>
      <c r="BE1523">
        <v>223000</v>
      </c>
      <c r="BF1523">
        <v>0</v>
      </c>
      <c r="BG1523">
        <v>0</v>
      </c>
      <c r="BH1523">
        <v>0</v>
      </c>
      <c r="BI1523">
        <v>0.22307065300000001</v>
      </c>
      <c r="BJ1523">
        <v>0</v>
      </c>
      <c r="BK1523">
        <v>956.62991720000002</v>
      </c>
      <c r="BL1523">
        <v>0</v>
      </c>
      <c r="BM1523">
        <v>956.62991720000002</v>
      </c>
      <c r="FA1523">
        <v>0</v>
      </c>
      <c r="FE1523">
        <v>0</v>
      </c>
      <c r="FK1523" t="s">
        <v>299</v>
      </c>
      <c r="FL1523">
        <v>2019</v>
      </c>
    </row>
    <row r="1524" spans="1:168" x14ac:dyDescent="0.3">
      <c r="A1524">
        <v>0</v>
      </c>
      <c r="B1524">
        <v>0</v>
      </c>
      <c r="C1524">
        <v>3700000</v>
      </c>
      <c r="D1524">
        <v>0</v>
      </c>
      <c r="E1524">
        <v>3700000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15285.06481</v>
      </c>
      <c r="L1524">
        <v>0</v>
      </c>
      <c r="M1524">
        <v>15285.06481</v>
      </c>
      <c r="AA1524">
        <v>83</v>
      </c>
      <c r="AB1524">
        <v>12</v>
      </c>
      <c r="AC1524">
        <v>3750000</v>
      </c>
      <c r="AD1524">
        <v>632608</v>
      </c>
      <c r="AE1524">
        <v>4382620</v>
      </c>
      <c r="AF1524">
        <v>0</v>
      </c>
      <c r="AG1524">
        <v>0</v>
      </c>
      <c r="AH1524">
        <v>10000</v>
      </c>
      <c r="AI1524">
        <v>0.34288118299999998</v>
      </c>
      <c r="AJ1524">
        <v>4.9573183E-2</v>
      </c>
      <c r="AK1524">
        <v>15491.61974</v>
      </c>
      <c r="AL1524">
        <v>2613.3660209999998</v>
      </c>
      <c r="AM1524">
        <v>18105.035329999999</v>
      </c>
      <c r="BA1524">
        <v>83</v>
      </c>
      <c r="BB1524">
        <v>12</v>
      </c>
      <c r="BC1524">
        <v>50000</v>
      </c>
      <c r="BD1524">
        <v>632608</v>
      </c>
      <c r="BE1524">
        <v>682620</v>
      </c>
      <c r="BF1524">
        <v>0</v>
      </c>
      <c r="BG1524">
        <v>0</v>
      </c>
      <c r="BH1524">
        <v>10000</v>
      </c>
      <c r="BI1524">
        <v>0.34288118299999998</v>
      </c>
      <c r="BJ1524">
        <v>4.9573183E-2</v>
      </c>
      <c r="BK1524">
        <v>206.5549298</v>
      </c>
      <c r="BL1524">
        <v>2613.3660209999998</v>
      </c>
      <c r="BM1524">
        <v>2819.9705239999998</v>
      </c>
      <c r="FA1524">
        <v>7.3108853000000001E-2</v>
      </c>
      <c r="FB1524">
        <v>0</v>
      </c>
      <c r="FE1524">
        <v>7.3108853000000001E-2</v>
      </c>
      <c r="FK1524" t="s">
        <v>299</v>
      </c>
      <c r="FL1524">
        <v>2020</v>
      </c>
    </row>
    <row r="1525" spans="1:168" x14ac:dyDescent="0.3">
      <c r="AA1525">
        <v>36</v>
      </c>
      <c r="AB1525">
        <v>0</v>
      </c>
      <c r="AC1525">
        <v>500</v>
      </c>
      <c r="AD1525">
        <v>6300</v>
      </c>
      <c r="AE1525">
        <v>6800</v>
      </c>
      <c r="AF1525">
        <v>0</v>
      </c>
      <c r="AG1525">
        <v>0</v>
      </c>
      <c r="AH1525">
        <v>6705</v>
      </c>
      <c r="AI1525">
        <v>2.9439665E-2</v>
      </c>
      <c r="AJ1525">
        <v>0</v>
      </c>
      <c r="AK1525">
        <v>0.40888423699999998</v>
      </c>
      <c r="AL1525">
        <v>5.1519413820000004</v>
      </c>
      <c r="AM1525">
        <v>5.5608256190000001</v>
      </c>
      <c r="BA1525">
        <v>4</v>
      </c>
      <c r="BB1525">
        <v>0</v>
      </c>
      <c r="BC1525">
        <v>500</v>
      </c>
      <c r="BD1525">
        <v>5000</v>
      </c>
      <c r="BE1525">
        <v>5500</v>
      </c>
      <c r="BF1525">
        <v>0</v>
      </c>
      <c r="BG1525">
        <v>0</v>
      </c>
      <c r="BH1525">
        <v>6705</v>
      </c>
      <c r="BI1525">
        <v>3.2710740000000001E-3</v>
      </c>
      <c r="BJ1525">
        <v>0</v>
      </c>
      <c r="BK1525">
        <v>0.40888423699999998</v>
      </c>
      <c r="BL1525">
        <v>4.0888423669999998</v>
      </c>
      <c r="BM1525">
        <v>4.4977266040000003</v>
      </c>
      <c r="CA1525">
        <v>0</v>
      </c>
      <c r="CB1525">
        <v>0</v>
      </c>
      <c r="CC1525">
        <v>0</v>
      </c>
      <c r="CD1525">
        <v>1000</v>
      </c>
      <c r="CE1525">
        <v>1000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0.817768473</v>
      </c>
      <c r="CM1525">
        <v>0.817768473</v>
      </c>
      <c r="CN1525">
        <v>32</v>
      </c>
      <c r="CO1525">
        <v>0</v>
      </c>
      <c r="CP1525">
        <v>0</v>
      </c>
      <c r="CQ1525">
        <v>300</v>
      </c>
      <c r="CR1525">
        <v>300</v>
      </c>
      <c r="CS1525">
        <v>0</v>
      </c>
      <c r="CT1525">
        <v>0</v>
      </c>
      <c r="CU1525">
        <v>0</v>
      </c>
      <c r="CV1525">
        <v>2.6168591000000001E-2</v>
      </c>
      <c r="CW1525">
        <v>0</v>
      </c>
      <c r="CX1525">
        <v>0</v>
      </c>
      <c r="CY1525">
        <v>0.24533054200000001</v>
      </c>
      <c r="CZ1525">
        <v>0.24533054200000001</v>
      </c>
      <c r="FA1525">
        <v>9.6545999999999993E-3</v>
      </c>
      <c r="FE1525">
        <v>9.6545999999999993E-3</v>
      </c>
      <c r="FF1525">
        <v>0</v>
      </c>
      <c r="FH1525">
        <v>0</v>
      </c>
      <c r="FK1525" t="s">
        <v>300</v>
      </c>
      <c r="FL1525">
        <v>2000</v>
      </c>
    </row>
    <row r="1526" spans="1:168" x14ac:dyDescent="0.3">
      <c r="AA1526">
        <v>200</v>
      </c>
      <c r="AB1526">
        <v>50</v>
      </c>
      <c r="AC1526">
        <v>84065</v>
      </c>
      <c r="AD1526">
        <v>5802</v>
      </c>
      <c r="AE1526">
        <v>89917</v>
      </c>
      <c r="AF1526">
        <v>0</v>
      </c>
      <c r="AG1526">
        <v>0</v>
      </c>
      <c r="AH1526">
        <v>3000</v>
      </c>
      <c r="AI1526">
        <v>0.159497265</v>
      </c>
      <c r="AJ1526">
        <v>3.9874316E-2</v>
      </c>
      <c r="AK1526">
        <v>67.040687750000004</v>
      </c>
      <c r="AL1526">
        <v>4.6270156470000003</v>
      </c>
      <c r="AM1526">
        <v>71.707577720000003</v>
      </c>
      <c r="BA1526">
        <v>200</v>
      </c>
      <c r="BB1526">
        <v>50</v>
      </c>
      <c r="BC1526">
        <v>84065</v>
      </c>
      <c r="BD1526">
        <v>5802</v>
      </c>
      <c r="BE1526">
        <v>89917</v>
      </c>
      <c r="BF1526">
        <v>0</v>
      </c>
      <c r="BG1526">
        <v>0</v>
      </c>
      <c r="BH1526">
        <v>3000</v>
      </c>
      <c r="BI1526">
        <v>0.159497265</v>
      </c>
      <c r="BJ1526">
        <v>3.9874316E-2</v>
      </c>
      <c r="BK1526">
        <v>67.040687750000004</v>
      </c>
      <c r="BL1526">
        <v>4.6270156470000003</v>
      </c>
      <c r="BM1526">
        <v>71.707577720000003</v>
      </c>
      <c r="FA1526">
        <v>4.0523909999999998E-3</v>
      </c>
      <c r="FE1526">
        <v>4.0523909999999998E-3</v>
      </c>
      <c r="FK1526" t="s">
        <v>300</v>
      </c>
      <c r="FL1526">
        <v>2001</v>
      </c>
    </row>
    <row r="1527" spans="1:168" x14ac:dyDescent="0.3">
      <c r="AA1527">
        <v>60</v>
      </c>
      <c r="AB1527">
        <v>0</v>
      </c>
      <c r="AC1527">
        <v>0</v>
      </c>
      <c r="AD1527">
        <v>200</v>
      </c>
      <c r="AE1527">
        <v>200</v>
      </c>
      <c r="AF1527">
        <v>0</v>
      </c>
      <c r="AG1527">
        <v>0</v>
      </c>
      <c r="AH1527">
        <v>0</v>
      </c>
      <c r="AI1527">
        <v>4.6657749999999998E-2</v>
      </c>
      <c r="AJ1527">
        <v>0</v>
      </c>
      <c r="AK1527">
        <v>0</v>
      </c>
      <c r="AL1527">
        <v>0.155525833</v>
      </c>
      <c r="AM1527">
        <v>0.155525833</v>
      </c>
      <c r="BA1527">
        <v>0</v>
      </c>
      <c r="BB1527">
        <v>0</v>
      </c>
      <c r="BC1527">
        <v>0</v>
      </c>
      <c r="BD1527">
        <v>200</v>
      </c>
      <c r="BE1527">
        <v>200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0.155525833</v>
      </c>
      <c r="BM1527">
        <v>0.155525833</v>
      </c>
      <c r="EA1527">
        <v>60</v>
      </c>
      <c r="EB1527">
        <v>0</v>
      </c>
      <c r="EC1527">
        <v>0</v>
      </c>
      <c r="ED1527">
        <v>0</v>
      </c>
      <c r="EE1527">
        <v>0</v>
      </c>
      <c r="EF1527">
        <v>0</v>
      </c>
      <c r="EG1527">
        <v>0</v>
      </c>
      <c r="EH1527">
        <v>0</v>
      </c>
      <c r="EI1527">
        <v>4.6657749999999998E-2</v>
      </c>
      <c r="EJ1527">
        <v>0</v>
      </c>
      <c r="EK1527">
        <v>0</v>
      </c>
      <c r="EL1527">
        <v>0</v>
      </c>
      <c r="EM1527">
        <v>0</v>
      </c>
      <c r="FA1527">
        <v>0</v>
      </c>
      <c r="FD1527">
        <v>0</v>
      </c>
      <c r="FE1527">
        <v>0</v>
      </c>
      <c r="FK1527" t="s">
        <v>300</v>
      </c>
      <c r="FL1527">
        <v>2002</v>
      </c>
    </row>
    <row r="1528" spans="1:168" x14ac:dyDescent="0.3">
      <c r="AA1528">
        <v>16</v>
      </c>
      <c r="AB1528">
        <v>0</v>
      </c>
      <c r="AC1528">
        <v>210000</v>
      </c>
      <c r="AD1528">
        <v>0</v>
      </c>
      <c r="AE1528">
        <v>210000</v>
      </c>
      <c r="AF1528">
        <v>0</v>
      </c>
      <c r="AG1528">
        <v>0</v>
      </c>
      <c r="AH1528">
        <v>2570</v>
      </c>
      <c r="AI1528">
        <v>1.213031E-2</v>
      </c>
      <c r="AJ1528">
        <v>0</v>
      </c>
      <c r="AK1528">
        <v>159.21031679999999</v>
      </c>
      <c r="AL1528">
        <v>0</v>
      </c>
      <c r="AM1528">
        <v>159.21031679999999</v>
      </c>
      <c r="BA1528">
        <v>16</v>
      </c>
      <c r="BB1528">
        <v>0</v>
      </c>
      <c r="BC1528">
        <v>210000</v>
      </c>
      <c r="BD1528">
        <v>0</v>
      </c>
      <c r="BE1528">
        <v>210000</v>
      </c>
      <c r="BF1528">
        <v>0</v>
      </c>
      <c r="BG1528">
        <v>0</v>
      </c>
      <c r="BH1528">
        <v>2570</v>
      </c>
      <c r="BI1528">
        <v>1.213031E-2</v>
      </c>
      <c r="BJ1528">
        <v>0</v>
      </c>
      <c r="BK1528">
        <v>159.21031679999999</v>
      </c>
      <c r="BL1528">
        <v>0</v>
      </c>
      <c r="BM1528">
        <v>159.21031679999999</v>
      </c>
      <c r="FA1528">
        <v>2.449672E-3</v>
      </c>
      <c r="FE1528">
        <v>2.449672E-3</v>
      </c>
      <c r="FK1528" t="s">
        <v>300</v>
      </c>
      <c r="FL1528">
        <v>2003</v>
      </c>
    </row>
    <row r="1529" spans="1:168" x14ac:dyDescent="0.3">
      <c r="AA1529">
        <v>94</v>
      </c>
      <c r="AB1529">
        <v>600</v>
      </c>
      <c r="AC1529">
        <v>29300</v>
      </c>
      <c r="AD1529">
        <v>0</v>
      </c>
      <c r="AE1529">
        <v>29900</v>
      </c>
      <c r="AF1529">
        <v>0</v>
      </c>
      <c r="AG1529">
        <v>0</v>
      </c>
      <c r="AH1529">
        <v>0</v>
      </c>
      <c r="AI1529">
        <v>6.9464972E-2</v>
      </c>
      <c r="AJ1529">
        <v>0.44339343799999997</v>
      </c>
      <c r="AK1529">
        <v>21.652379539999998</v>
      </c>
      <c r="AL1529">
        <v>0</v>
      </c>
      <c r="AM1529">
        <v>22.09577298</v>
      </c>
      <c r="BA1529">
        <v>94</v>
      </c>
      <c r="BB1529">
        <v>600</v>
      </c>
      <c r="BC1529">
        <v>29300</v>
      </c>
      <c r="BD1529">
        <v>0</v>
      </c>
      <c r="BE1529">
        <v>29900</v>
      </c>
      <c r="BF1529">
        <v>0</v>
      </c>
      <c r="BG1529">
        <v>0</v>
      </c>
      <c r="BH1529">
        <v>0</v>
      </c>
      <c r="BI1529">
        <v>6.9464972E-2</v>
      </c>
      <c r="BJ1529">
        <v>0.44339343799999997</v>
      </c>
      <c r="BK1529">
        <v>21.652379539999998</v>
      </c>
      <c r="BL1529">
        <v>0</v>
      </c>
      <c r="BM1529">
        <v>22.09577298</v>
      </c>
      <c r="FA1529">
        <v>0</v>
      </c>
      <c r="FE1529">
        <v>0</v>
      </c>
      <c r="FK1529" t="s">
        <v>300</v>
      </c>
      <c r="FL1529">
        <v>2004</v>
      </c>
    </row>
    <row r="1530" spans="1:168" x14ac:dyDescent="0.3">
      <c r="AA1530">
        <v>60</v>
      </c>
      <c r="AB1530">
        <v>4</v>
      </c>
      <c r="AC1530">
        <v>1000</v>
      </c>
      <c r="AD1530">
        <v>3000</v>
      </c>
      <c r="AE1530">
        <v>4004</v>
      </c>
      <c r="AF1530">
        <v>0</v>
      </c>
      <c r="AG1530">
        <v>0</v>
      </c>
      <c r="AH1530">
        <v>147</v>
      </c>
      <c r="AI1530">
        <v>4.3207434000000003E-2</v>
      </c>
      <c r="AJ1530">
        <v>2.8804960000000002E-3</v>
      </c>
      <c r="AK1530">
        <v>0.72012390299999995</v>
      </c>
      <c r="AL1530">
        <v>2.160371708</v>
      </c>
      <c r="AM1530">
        <v>2.8833761070000001</v>
      </c>
      <c r="BA1530">
        <v>60</v>
      </c>
      <c r="BB1530">
        <v>4</v>
      </c>
      <c r="BC1530">
        <v>1000</v>
      </c>
      <c r="BD1530">
        <v>3000</v>
      </c>
      <c r="BE1530">
        <v>4004</v>
      </c>
      <c r="BF1530">
        <v>0</v>
      </c>
      <c r="BG1530">
        <v>0</v>
      </c>
      <c r="BH1530">
        <v>147</v>
      </c>
      <c r="BI1530">
        <v>4.3207434000000003E-2</v>
      </c>
      <c r="BJ1530">
        <v>2.8804960000000002E-3</v>
      </c>
      <c r="BK1530">
        <v>0.72012390299999995</v>
      </c>
      <c r="BL1530">
        <v>2.160371708</v>
      </c>
      <c r="BM1530">
        <v>2.8833761070000001</v>
      </c>
      <c r="FA1530" s="1">
        <v>8.3459200000000002E-5</v>
      </c>
      <c r="FE1530" s="1">
        <v>8.3459200000000002E-5</v>
      </c>
      <c r="FK1530" t="s">
        <v>300</v>
      </c>
      <c r="FL1530">
        <v>2005</v>
      </c>
    </row>
    <row r="1531" spans="1:168" x14ac:dyDescent="0.3">
      <c r="AA1531">
        <v>40</v>
      </c>
      <c r="AB1531">
        <v>0</v>
      </c>
      <c r="AC1531">
        <v>3000</v>
      </c>
      <c r="AD1531">
        <v>10000</v>
      </c>
      <c r="AE1531">
        <v>13000</v>
      </c>
      <c r="AF1531">
        <v>0</v>
      </c>
      <c r="AG1531">
        <v>0</v>
      </c>
      <c r="AH1531">
        <v>0</v>
      </c>
      <c r="AI1531">
        <v>2.8062692E-2</v>
      </c>
      <c r="AJ1531">
        <v>0</v>
      </c>
      <c r="AK1531">
        <v>2.1047019040000001</v>
      </c>
      <c r="AL1531">
        <v>7.0156730139999999</v>
      </c>
      <c r="AM1531">
        <v>9.1203749179999996</v>
      </c>
      <c r="BA1531">
        <v>40</v>
      </c>
      <c r="BB1531">
        <v>0</v>
      </c>
      <c r="BC1531">
        <v>3000</v>
      </c>
      <c r="BD1531">
        <v>10000</v>
      </c>
      <c r="BE1531">
        <v>13000</v>
      </c>
      <c r="BF1531">
        <v>0</v>
      </c>
      <c r="BG1531">
        <v>0</v>
      </c>
      <c r="BH1531">
        <v>0</v>
      </c>
      <c r="BI1531">
        <v>2.8062692E-2</v>
      </c>
      <c r="BJ1531">
        <v>0</v>
      </c>
      <c r="BK1531">
        <v>2.1047019040000001</v>
      </c>
      <c r="BL1531">
        <v>7.0156730139999999</v>
      </c>
      <c r="BM1531">
        <v>9.1203749179999996</v>
      </c>
      <c r="FA1531">
        <v>0</v>
      </c>
      <c r="FE1531">
        <v>0</v>
      </c>
      <c r="FK1531" t="s">
        <v>300</v>
      </c>
      <c r="FL1531">
        <v>2006</v>
      </c>
    </row>
    <row r="1532" spans="1:168" x14ac:dyDescent="0.3">
      <c r="AA1532">
        <v>91</v>
      </c>
      <c r="AB1532">
        <v>0</v>
      </c>
      <c r="AC1532">
        <v>55000</v>
      </c>
      <c r="AD1532">
        <v>0</v>
      </c>
      <c r="AE1532">
        <v>55000</v>
      </c>
      <c r="AF1532">
        <v>0</v>
      </c>
      <c r="AG1532">
        <v>0</v>
      </c>
      <c r="AH1532">
        <v>0</v>
      </c>
      <c r="AI1532">
        <v>6.2183954999999999E-2</v>
      </c>
      <c r="AJ1532">
        <v>0</v>
      </c>
      <c r="AK1532">
        <v>37.583709169999999</v>
      </c>
      <c r="AL1532">
        <v>0</v>
      </c>
      <c r="AM1532">
        <v>37.583709169999999</v>
      </c>
      <c r="BA1532">
        <v>91</v>
      </c>
      <c r="BB1532">
        <v>0</v>
      </c>
      <c r="BC1532">
        <v>55000</v>
      </c>
      <c r="BD1532">
        <v>0</v>
      </c>
      <c r="BE1532">
        <v>55000</v>
      </c>
      <c r="BF1532">
        <v>0</v>
      </c>
      <c r="BG1532">
        <v>0</v>
      </c>
      <c r="BH1532">
        <v>0</v>
      </c>
      <c r="BI1532">
        <v>6.2183954999999999E-2</v>
      </c>
      <c r="BJ1532">
        <v>0</v>
      </c>
      <c r="BK1532">
        <v>37.583709169999999</v>
      </c>
      <c r="BL1532">
        <v>0</v>
      </c>
      <c r="BM1532">
        <v>37.583709169999999</v>
      </c>
      <c r="FA1532">
        <v>0</v>
      </c>
      <c r="FE1532">
        <v>0</v>
      </c>
      <c r="FK1532" t="s">
        <v>300</v>
      </c>
      <c r="FL1532">
        <v>2007</v>
      </c>
    </row>
    <row r="1533" spans="1:168" x14ac:dyDescent="0.3">
      <c r="AA1533">
        <v>31</v>
      </c>
      <c r="AB1533">
        <v>0</v>
      </c>
      <c r="AC1533">
        <v>150000</v>
      </c>
      <c r="AD1533">
        <v>0</v>
      </c>
      <c r="AE1533">
        <v>150000</v>
      </c>
      <c r="AF1533">
        <v>0</v>
      </c>
      <c r="AG1533">
        <v>0</v>
      </c>
      <c r="AH1533">
        <v>0</v>
      </c>
      <c r="AI1533">
        <v>2.0087478999999998E-2</v>
      </c>
      <c r="AJ1533">
        <v>0</v>
      </c>
      <c r="AK1533">
        <v>97.197477899999996</v>
      </c>
      <c r="AL1533">
        <v>0</v>
      </c>
      <c r="AM1533">
        <v>97.197477899999996</v>
      </c>
      <c r="BA1533">
        <v>31</v>
      </c>
      <c r="BB1533">
        <v>0</v>
      </c>
      <c r="BC1533">
        <v>150000</v>
      </c>
      <c r="BD1533">
        <v>0</v>
      </c>
      <c r="BE1533">
        <v>150000</v>
      </c>
      <c r="BF1533">
        <v>0</v>
      </c>
      <c r="BG1533">
        <v>0</v>
      </c>
      <c r="BH1533">
        <v>0</v>
      </c>
      <c r="BI1533">
        <v>2.0087478999999998E-2</v>
      </c>
      <c r="BJ1533">
        <v>0</v>
      </c>
      <c r="BK1533">
        <v>97.197477899999996</v>
      </c>
      <c r="BL1533">
        <v>0</v>
      </c>
      <c r="BM1533">
        <v>97.197477899999996</v>
      </c>
      <c r="FA1533">
        <v>0</v>
      </c>
      <c r="FE1533">
        <v>0</v>
      </c>
      <c r="FK1533" t="s">
        <v>300</v>
      </c>
      <c r="FL1533">
        <v>2009</v>
      </c>
    </row>
    <row r="1534" spans="1:168" x14ac:dyDescent="0.3">
      <c r="AA1534">
        <v>40</v>
      </c>
      <c r="AB1534">
        <v>200</v>
      </c>
      <c r="AC1534">
        <v>1500000</v>
      </c>
      <c r="AD1534">
        <v>0</v>
      </c>
      <c r="AE1534">
        <v>1500200</v>
      </c>
      <c r="AF1534">
        <v>0</v>
      </c>
      <c r="AG1534">
        <v>0</v>
      </c>
      <c r="AH1534">
        <v>30000</v>
      </c>
      <c r="AI1534">
        <v>2.5236114E-2</v>
      </c>
      <c r="AJ1534">
        <v>0.12618057099999999</v>
      </c>
      <c r="AK1534">
        <v>946.35427990000005</v>
      </c>
      <c r="AL1534">
        <v>0</v>
      </c>
      <c r="AM1534">
        <v>946.48046050000005</v>
      </c>
      <c r="BA1534">
        <v>40</v>
      </c>
      <c r="BB1534">
        <v>200</v>
      </c>
      <c r="BC1534">
        <v>1500000</v>
      </c>
      <c r="BD1534">
        <v>0</v>
      </c>
      <c r="BE1534">
        <v>1500200</v>
      </c>
      <c r="BF1534">
        <v>0</v>
      </c>
      <c r="BG1534">
        <v>0</v>
      </c>
      <c r="BH1534">
        <v>30000</v>
      </c>
      <c r="BI1534">
        <v>2.5236114E-2</v>
      </c>
      <c r="BJ1534">
        <v>0.12618057099999999</v>
      </c>
      <c r="BK1534">
        <v>946.35427990000005</v>
      </c>
      <c r="BL1534">
        <v>0</v>
      </c>
      <c r="BM1534">
        <v>946.48046050000005</v>
      </c>
      <c r="FA1534">
        <v>8.2997420000000006E-3</v>
      </c>
      <c r="FE1534">
        <v>8.2997420000000006E-3</v>
      </c>
      <c r="FK1534" t="s">
        <v>300</v>
      </c>
      <c r="FL1534">
        <v>2010</v>
      </c>
    </row>
    <row r="1535" spans="1:168" x14ac:dyDescent="0.3">
      <c r="AA1535">
        <v>185</v>
      </c>
      <c r="AB1535">
        <v>162</v>
      </c>
      <c r="AC1535">
        <v>30265</v>
      </c>
      <c r="AD1535">
        <v>500</v>
      </c>
      <c r="AE1535">
        <v>30927</v>
      </c>
      <c r="AF1535">
        <v>0</v>
      </c>
      <c r="AG1535">
        <v>0</v>
      </c>
      <c r="AH1535">
        <v>4500</v>
      </c>
      <c r="AI1535">
        <v>0.11363287900000001</v>
      </c>
      <c r="AJ1535">
        <v>9.9505547999999999E-2</v>
      </c>
      <c r="AK1535">
        <v>18.589724820000001</v>
      </c>
      <c r="AL1535">
        <v>0.30711589</v>
      </c>
      <c r="AM1535">
        <v>18.996346249999998</v>
      </c>
      <c r="BA1535">
        <v>174</v>
      </c>
      <c r="BB1535">
        <v>150</v>
      </c>
      <c r="BC1535">
        <v>30265</v>
      </c>
      <c r="BD1535">
        <v>500</v>
      </c>
      <c r="BE1535">
        <v>30915</v>
      </c>
      <c r="BF1535">
        <v>0</v>
      </c>
      <c r="BG1535">
        <v>0</v>
      </c>
      <c r="BH1535">
        <v>4500</v>
      </c>
      <c r="BI1535">
        <v>0.10687633000000001</v>
      </c>
      <c r="BJ1535">
        <v>9.2134767000000006E-2</v>
      </c>
      <c r="BK1535">
        <v>18.589724820000001</v>
      </c>
      <c r="BL1535">
        <v>0.30711589</v>
      </c>
      <c r="BM1535">
        <v>18.98897547</v>
      </c>
      <c r="CA1535">
        <v>11</v>
      </c>
      <c r="CB1535">
        <v>12</v>
      </c>
      <c r="CC1535">
        <v>0</v>
      </c>
      <c r="CD1535">
        <v>0</v>
      </c>
      <c r="CE1535">
        <v>12</v>
      </c>
      <c r="CF1535">
        <v>0</v>
      </c>
      <c r="CG1535">
        <v>0</v>
      </c>
      <c r="CH1535">
        <v>0</v>
      </c>
      <c r="CI1535">
        <v>6.7565500000000001E-3</v>
      </c>
      <c r="CJ1535">
        <v>7.3707809999999999E-3</v>
      </c>
      <c r="CK1535">
        <v>0</v>
      </c>
      <c r="CL1535">
        <v>0</v>
      </c>
      <c r="CM1535">
        <v>7.3707809999999999E-3</v>
      </c>
      <c r="FA1535">
        <v>1.1111280000000001E-3</v>
      </c>
      <c r="FE1535">
        <v>1.1111280000000001E-3</v>
      </c>
      <c r="FH1535">
        <v>0</v>
      </c>
      <c r="FK1535" t="s">
        <v>300</v>
      </c>
      <c r="FL1535">
        <v>2011</v>
      </c>
    </row>
    <row r="1536" spans="1:168" x14ac:dyDescent="0.3">
      <c r="AA1536">
        <v>378</v>
      </c>
      <c r="AB1536">
        <v>867</v>
      </c>
      <c r="AC1536">
        <v>7015000</v>
      </c>
      <c r="AD1536">
        <v>0</v>
      </c>
      <c r="AE1536">
        <v>7015867</v>
      </c>
      <c r="AF1536">
        <v>0</v>
      </c>
      <c r="AG1536">
        <v>0</v>
      </c>
      <c r="AH1536">
        <v>501000</v>
      </c>
      <c r="AI1536">
        <v>0.22603736099999999</v>
      </c>
      <c r="AJ1536">
        <v>0.518450772</v>
      </c>
      <c r="AK1536">
        <v>4194.8467879999998</v>
      </c>
      <c r="AL1536">
        <v>0</v>
      </c>
      <c r="AM1536">
        <v>4195.3652389999997</v>
      </c>
      <c r="BA1536">
        <v>363</v>
      </c>
      <c r="BB1536">
        <v>867</v>
      </c>
      <c r="BC1536">
        <v>7000000</v>
      </c>
      <c r="BD1536">
        <v>0</v>
      </c>
      <c r="BE1536">
        <v>7000867</v>
      </c>
      <c r="BF1536">
        <v>0</v>
      </c>
      <c r="BG1536">
        <v>0</v>
      </c>
      <c r="BH1536">
        <v>500000</v>
      </c>
      <c r="BI1536">
        <v>0.21706762399999999</v>
      </c>
      <c r="BJ1536">
        <v>0.518450772</v>
      </c>
      <c r="BK1536">
        <v>4185.8770519999998</v>
      </c>
      <c r="BL1536">
        <v>0</v>
      </c>
      <c r="BM1536">
        <v>4186.3955029999997</v>
      </c>
      <c r="CA1536">
        <v>15</v>
      </c>
      <c r="CB1536">
        <v>0</v>
      </c>
      <c r="CC1536">
        <v>15000</v>
      </c>
      <c r="CD1536">
        <v>0</v>
      </c>
      <c r="CE1536">
        <v>15000</v>
      </c>
      <c r="CF1536">
        <v>0</v>
      </c>
      <c r="CG1536">
        <v>0</v>
      </c>
      <c r="CH1536">
        <v>1000</v>
      </c>
      <c r="CI1536">
        <v>8.9697370000000002E-3</v>
      </c>
      <c r="CJ1536">
        <v>0</v>
      </c>
      <c r="CK1536">
        <v>8.9697365389999995</v>
      </c>
      <c r="CL1536">
        <v>0</v>
      </c>
      <c r="CM1536">
        <v>8.9697365389999995</v>
      </c>
      <c r="FA1536">
        <v>0.10998854</v>
      </c>
      <c r="FE1536">
        <v>0.109769002</v>
      </c>
      <c r="FH1536">
        <v>2.19538E-4</v>
      </c>
      <c r="FK1536" t="s">
        <v>300</v>
      </c>
      <c r="FL1536">
        <v>2012</v>
      </c>
    </row>
    <row r="1537" spans="27:168" x14ac:dyDescent="0.3">
      <c r="AA1537">
        <v>19</v>
      </c>
      <c r="AB1537">
        <v>0</v>
      </c>
      <c r="AC1537">
        <v>81506</v>
      </c>
      <c r="AD1537">
        <v>0</v>
      </c>
      <c r="AE1537">
        <v>81506</v>
      </c>
      <c r="AF1537">
        <v>0</v>
      </c>
      <c r="AG1537">
        <v>0</v>
      </c>
      <c r="AH1537">
        <v>0</v>
      </c>
      <c r="AI1537">
        <v>1.106156E-2</v>
      </c>
      <c r="AJ1537">
        <v>0</v>
      </c>
      <c r="AK1537">
        <v>47.451765770000002</v>
      </c>
      <c r="AL1537">
        <v>0</v>
      </c>
      <c r="AM1537">
        <v>47.451765770000002</v>
      </c>
      <c r="BA1537">
        <v>19</v>
      </c>
      <c r="BB1537">
        <v>0</v>
      </c>
      <c r="BC1537">
        <v>81506</v>
      </c>
      <c r="BD1537">
        <v>0</v>
      </c>
      <c r="BE1537">
        <v>81506</v>
      </c>
      <c r="BF1537">
        <v>0</v>
      </c>
      <c r="BG1537">
        <v>0</v>
      </c>
      <c r="BH1537">
        <v>0</v>
      </c>
      <c r="BI1537">
        <v>1.106156E-2</v>
      </c>
      <c r="BJ1537">
        <v>0</v>
      </c>
      <c r="BK1537">
        <v>47.451765770000002</v>
      </c>
      <c r="BL1537">
        <v>0</v>
      </c>
      <c r="BM1537">
        <v>47.451765770000002</v>
      </c>
      <c r="FA1537">
        <v>0</v>
      </c>
      <c r="FE1537">
        <v>0</v>
      </c>
      <c r="FK1537" t="s">
        <v>300</v>
      </c>
      <c r="FL1537">
        <v>2013</v>
      </c>
    </row>
    <row r="1538" spans="27:168" x14ac:dyDescent="0.3">
      <c r="AA1538">
        <v>15</v>
      </c>
      <c r="AB1538">
        <v>0</v>
      </c>
      <c r="AC1538">
        <v>10000</v>
      </c>
      <c r="AD1538">
        <v>0</v>
      </c>
      <c r="AE1538">
        <v>10000</v>
      </c>
      <c r="AF1538">
        <v>0</v>
      </c>
      <c r="AG1538">
        <v>0</v>
      </c>
      <c r="AH1538">
        <v>0</v>
      </c>
      <c r="AI1538">
        <v>8.5031610000000004E-3</v>
      </c>
      <c r="AJ1538">
        <v>0</v>
      </c>
      <c r="AK1538">
        <v>5.668773818</v>
      </c>
      <c r="AL1538">
        <v>0</v>
      </c>
      <c r="AM1538">
        <v>5.668773818</v>
      </c>
      <c r="BA1538">
        <v>15</v>
      </c>
      <c r="BB1538">
        <v>0</v>
      </c>
      <c r="BC1538">
        <v>10000</v>
      </c>
      <c r="BD1538">
        <v>0</v>
      </c>
      <c r="BE1538">
        <v>10000</v>
      </c>
      <c r="BF1538">
        <v>0</v>
      </c>
      <c r="BG1538">
        <v>0</v>
      </c>
      <c r="BH1538">
        <v>0</v>
      </c>
      <c r="BI1538">
        <v>8.5031610000000004E-3</v>
      </c>
      <c r="BJ1538">
        <v>0</v>
      </c>
      <c r="BK1538">
        <v>5.668773818</v>
      </c>
      <c r="BL1538">
        <v>0</v>
      </c>
      <c r="BM1538">
        <v>5.668773818</v>
      </c>
      <c r="FA1538">
        <v>0</v>
      </c>
      <c r="FE1538">
        <v>0</v>
      </c>
      <c r="FK1538" t="s">
        <v>300</v>
      </c>
      <c r="FL1538">
        <v>2014</v>
      </c>
    </row>
    <row r="1539" spans="27:168" x14ac:dyDescent="0.3">
      <c r="AA1539">
        <v>53</v>
      </c>
      <c r="AB1539">
        <v>0</v>
      </c>
      <c r="AC1539">
        <v>100420</v>
      </c>
      <c r="AD1539">
        <v>0</v>
      </c>
      <c r="AE1539">
        <v>100420</v>
      </c>
      <c r="AF1539">
        <v>0</v>
      </c>
      <c r="AG1539">
        <v>0</v>
      </c>
      <c r="AH1539">
        <v>25000</v>
      </c>
      <c r="AI1539">
        <v>2.9259621999999999E-2</v>
      </c>
      <c r="AJ1539">
        <v>0</v>
      </c>
      <c r="AK1539">
        <v>55.438703539999999</v>
      </c>
      <c r="AL1539">
        <v>0</v>
      </c>
      <c r="AM1539">
        <v>55.438703539999999</v>
      </c>
      <c r="BA1539">
        <v>53</v>
      </c>
      <c r="BB1539">
        <v>0</v>
      </c>
      <c r="BC1539">
        <v>100420</v>
      </c>
      <c r="BD1539">
        <v>0</v>
      </c>
      <c r="BE1539">
        <v>100420</v>
      </c>
      <c r="BF1539">
        <v>0</v>
      </c>
      <c r="BG1539">
        <v>0</v>
      </c>
      <c r="BH1539">
        <v>25000</v>
      </c>
      <c r="BI1539">
        <v>2.9259621999999999E-2</v>
      </c>
      <c r="BJ1539">
        <v>0</v>
      </c>
      <c r="BK1539">
        <v>55.438703539999999</v>
      </c>
      <c r="BL1539">
        <v>0</v>
      </c>
      <c r="BM1539">
        <v>55.438703539999999</v>
      </c>
      <c r="FA1539">
        <v>5.1355480000000002E-3</v>
      </c>
      <c r="FE1539">
        <v>5.1355480000000002E-3</v>
      </c>
      <c r="FK1539" t="s">
        <v>300</v>
      </c>
      <c r="FL1539">
        <v>2015</v>
      </c>
    </row>
    <row r="1540" spans="27:168" x14ac:dyDescent="0.3">
      <c r="AA1540">
        <v>46</v>
      </c>
      <c r="AB1540">
        <v>0</v>
      </c>
      <c r="AC1540">
        <v>1000</v>
      </c>
      <c r="AD1540">
        <v>12000</v>
      </c>
      <c r="AE1540">
        <v>13000</v>
      </c>
      <c r="AF1540">
        <v>0</v>
      </c>
      <c r="AG1540">
        <v>0</v>
      </c>
      <c r="AH1540">
        <v>0</v>
      </c>
      <c r="AI1540">
        <v>2.4736502E-2</v>
      </c>
      <c r="AJ1540">
        <v>0</v>
      </c>
      <c r="AK1540">
        <v>0.53775005399999998</v>
      </c>
      <c r="AL1540">
        <v>6.4530006450000004</v>
      </c>
      <c r="AM1540">
        <v>6.9907506990000003</v>
      </c>
      <c r="BA1540">
        <v>18</v>
      </c>
      <c r="BB1540">
        <v>0</v>
      </c>
      <c r="BC1540">
        <v>0</v>
      </c>
      <c r="BD1540">
        <v>12000</v>
      </c>
      <c r="BE1540">
        <v>12000</v>
      </c>
      <c r="BF1540">
        <v>0</v>
      </c>
      <c r="BG1540">
        <v>0</v>
      </c>
      <c r="BH1540">
        <v>0</v>
      </c>
      <c r="BI1540">
        <v>9.6795010000000001E-3</v>
      </c>
      <c r="BJ1540">
        <v>0</v>
      </c>
      <c r="BK1540">
        <v>0</v>
      </c>
      <c r="BL1540">
        <v>6.4530006450000004</v>
      </c>
      <c r="BM1540">
        <v>6.4530006450000004</v>
      </c>
      <c r="CA1540">
        <v>28</v>
      </c>
      <c r="CB1540">
        <v>0</v>
      </c>
      <c r="CC1540">
        <v>1000</v>
      </c>
      <c r="CD1540">
        <v>0</v>
      </c>
      <c r="CE1540">
        <v>1000</v>
      </c>
      <c r="CF1540">
        <v>0</v>
      </c>
      <c r="CG1540">
        <v>0</v>
      </c>
      <c r="CH1540">
        <v>0</v>
      </c>
      <c r="CI1540">
        <v>1.5057002E-2</v>
      </c>
      <c r="CJ1540">
        <v>0</v>
      </c>
      <c r="CK1540">
        <v>0.53775005399999998</v>
      </c>
      <c r="CL1540">
        <v>0</v>
      </c>
      <c r="CM1540">
        <v>0.53775005399999998</v>
      </c>
      <c r="FA1540">
        <v>0</v>
      </c>
      <c r="FE1540">
        <v>0</v>
      </c>
      <c r="FH1540">
        <v>0</v>
      </c>
      <c r="FK1540" t="s">
        <v>300</v>
      </c>
      <c r="FL1540">
        <v>2016</v>
      </c>
    </row>
    <row r="1541" spans="27:168" x14ac:dyDescent="0.3">
      <c r="AA1541">
        <v>20</v>
      </c>
      <c r="AB1541">
        <v>0</v>
      </c>
      <c r="AC1541">
        <v>10000</v>
      </c>
      <c r="AD1541">
        <v>500</v>
      </c>
      <c r="AE1541">
        <v>10500</v>
      </c>
      <c r="AF1541">
        <v>5100</v>
      </c>
      <c r="AG1541">
        <v>0</v>
      </c>
      <c r="AH1541">
        <v>0</v>
      </c>
      <c r="AI1541">
        <v>1.0478171999999999E-2</v>
      </c>
      <c r="AJ1541">
        <v>0</v>
      </c>
      <c r="AK1541">
        <v>5.2390858939999996</v>
      </c>
      <c r="AL1541">
        <v>0.261954295</v>
      </c>
      <c r="AM1541">
        <v>5.5010401890000002</v>
      </c>
      <c r="BA1541">
        <v>20</v>
      </c>
      <c r="BB1541">
        <v>0</v>
      </c>
      <c r="BC1541">
        <v>10000</v>
      </c>
      <c r="BD1541">
        <v>500</v>
      </c>
      <c r="BE1541">
        <v>10500</v>
      </c>
      <c r="BF1541">
        <v>5100</v>
      </c>
      <c r="BG1541">
        <v>0</v>
      </c>
      <c r="BH1541">
        <v>0</v>
      </c>
      <c r="BI1541">
        <v>1.0478171999999999E-2</v>
      </c>
      <c r="BJ1541">
        <v>0</v>
      </c>
      <c r="BK1541">
        <v>5.2390858939999996</v>
      </c>
      <c r="BL1541">
        <v>0.261954295</v>
      </c>
      <c r="BM1541">
        <v>5.5010401890000002</v>
      </c>
      <c r="FA1541">
        <v>0</v>
      </c>
      <c r="FE1541">
        <v>0</v>
      </c>
      <c r="FK1541" t="s">
        <v>300</v>
      </c>
      <c r="FL1541">
        <v>2017</v>
      </c>
    </row>
    <row r="1542" spans="27:168" x14ac:dyDescent="0.3">
      <c r="AA1542">
        <v>300</v>
      </c>
      <c r="AB1542">
        <v>1477</v>
      </c>
      <c r="AC1542">
        <v>1936727</v>
      </c>
      <c r="AD1542">
        <v>0</v>
      </c>
      <c r="AE1542">
        <v>1938204</v>
      </c>
      <c r="AF1542">
        <v>0</v>
      </c>
      <c r="AG1542">
        <v>0</v>
      </c>
      <c r="AH1542">
        <v>275000</v>
      </c>
      <c r="AI1542">
        <v>0.15315889599999999</v>
      </c>
      <c r="AJ1542">
        <v>0.75405229799999995</v>
      </c>
      <c r="AK1542">
        <v>988.75656460000005</v>
      </c>
      <c r="AL1542">
        <v>0</v>
      </c>
      <c r="AM1542">
        <v>989.51061689999995</v>
      </c>
      <c r="BA1542">
        <v>300</v>
      </c>
      <c r="BB1542">
        <v>1477</v>
      </c>
      <c r="BC1542">
        <v>1936727</v>
      </c>
      <c r="BD1542">
        <v>0</v>
      </c>
      <c r="BE1542">
        <v>1938204</v>
      </c>
      <c r="BF1542">
        <v>0</v>
      </c>
      <c r="BG1542">
        <v>0</v>
      </c>
      <c r="BH1542">
        <v>275000</v>
      </c>
      <c r="BI1542">
        <v>0.15315889599999999</v>
      </c>
      <c r="BJ1542">
        <v>0.75405229799999995</v>
      </c>
      <c r="BK1542">
        <v>988.75656460000005</v>
      </c>
      <c r="BL1542">
        <v>0</v>
      </c>
      <c r="BM1542">
        <v>989.51061689999995</v>
      </c>
      <c r="FA1542">
        <v>6.9236385999999997E-2</v>
      </c>
      <c r="FE1542">
        <v>6.9236385999999997E-2</v>
      </c>
      <c r="FK1542" t="s">
        <v>300</v>
      </c>
      <c r="FL1542">
        <v>2018</v>
      </c>
    </row>
    <row r="1543" spans="27:168" x14ac:dyDescent="0.3">
      <c r="AA1543">
        <v>36</v>
      </c>
      <c r="AB1543">
        <v>0</v>
      </c>
      <c r="AC1543">
        <v>123640</v>
      </c>
      <c r="AD1543">
        <v>0</v>
      </c>
      <c r="AE1543">
        <v>123640</v>
      </c>
      <c r="AF1543">
        <v>0</v>
      </c>
      <c r="AG1543">
        <v>0</v>
      </c>
      <c r="AH1543">
        <v>0</v>
      </c>
      <c r="AI1543">
        <v>1.7913656E-2</v>
      </c>
      <c r="AJ1543">
        <v>0</v>
      </c>
      <c r="AK1543">
        <v>61.523456940000003</v>
      </c>
      <c r="AL1543">
        <v>0</v>
      </c>
      <c r="AM1543">
        <v>61.523456940000003</v>
      </c>
      <c r="BA1543">
        <v>36</v>
      </c>
      <c r="BB1543">
        <v>0</v>
      </c>
      <c r="BC1543">
        <v>123640</v>
      </c>
      <c r="BD1543">
        <v>0</v>
      </c>
      <c r="BE1543">
        <v>123640</v>
      </c>
      <c r="BF1543">
        <v>0</v>
      </c>
      <c r="BG1543">
        <v>0</v>
      </c>
      <c r="BH1543">
        <v>0</v>
      </c>
      <c r="BI1543">
        <v>1.7913656E-2</v>
      </c>
      <c r="BJ1543">
        <v>0</v>
      </c>
      <c r="BK1543">
        <v>61.523456940000003</v>
      </c>
      <c r="BL1543">
        <v>0</v>
      </c>
      <c r="BM1543">
        <v>61.523456940000003</v>
      </c>
      <c r="FA1543">
        <v>0</v>
      </c>
      <c r="FE1543">
        <v>0</v>
      </c>
      <c r="FK1543" t="s">
        <v>300</v>
      </c>
      <c r="FL1543">
        <v>2019</v>
      </c>
    </row>
    <row r="1544" spans="27:168" x14ac:dyDescent="0.3">
      <c r="AA1544">
        <v>189</v>
      </c>
      <c r="AB1544">
        <v>825</v>
      </c>
      <c r="AC1544">
        <v>192900</v>
      </c>
      <c r="AD1544">
        <v>0</v>
      </c>
      <c r="AE1544">
        <v>193725</v>
      </c>
      <c r="AF1544">
        <v>0</v>
      </c>
      <c r="AG1544">
        <v>0</v>
      </c>
      <c r="AH1544">
        <v>100000</v>
      </c>
      <c r="AI1544">
        <v>9.1685446000000004E-2</v>
      </c>
      <c r="AJ1544">
        <v>0.40021424900000002</v>
      </c>
      <c r="AK1544">
        <v>93.577368039999996</v>
      </c>
      <c r="AL1544">
        <v>0</v>
      </c>
      <c r="AM1544">
        <v>93.977582290000001</v>
      </c>
      <c r="BA1544">
        <v>189</v>
      </c>
      <c r="BB1544">
        <v>825</v>
      </c>
      <c r="BC1544">
        <v>192900</v>
      </c>
      <c r="BD1544">
        <v>0</v>
      </c>
      <c r="BE1544">
        <v>193725</v>
      </c>
      <c r="BF1544">
        <v>0</v>
      </c>
      <c r="BG1544">
        <v>0</v>
      </c>
      <c r="BH1544">
        <v>100000</v>
      </c>
      <c r="BI1544">
        <v>9.1685446000000004E-2</v>
      </c>
      <c r="BJ1544">
        <v>0.40021424900000002</v>
      </c>
      <c r="BK1544">
        <v>93.577368039999996</v>
      </c>
      <c r="BL1544">
        <v>0</v>
      </c>
      <c r="BM1544">
        <v>93.977582290000001</v>
      </c>
      <c r="FA1544">
        <v>2.3132405000000002E-2</v>
      </c>
      <c r="FE1544">
        <v>2.3132405000000002E-2</v>
      </c>
      <c r="FK1544" t="s">
        <v>300</v>
      </c>
      <c r="FL1544">
        <v>2020</v>
      </c>
    </row>
    <row r="1545" spans="27:168" x14ac:dyDescent="0.3">
      <c r="AA1545">
        <v>46</v>
      </c>
      <c r="AB1545">
        <v>180</v>
      </c>
      <c r="AC1545">
        <v>480000</v>
      </c>
      <c r="AD1545">
        <v>147000</v>
      </c>
      <c r="AE1545">
        <v>627180</v>
      </c>
      <c r="AF1545">
        <v>0</v>
      </c>
      <c r="AG1545">
        <v>0</v>
      </c>
      <c r="AH1545">
        <v>6000000</v>
      </c>
      <c r="AI1545">
        <v>0.200619303</v>
      </c>
      <c r="AJ1545">
        <v>0.78503205499999995</v>
      </c>
      <c r="AK1545">
        <v>2093.418815</v>
      </c>
      <c r="AL1545">
        <v>641.109512</v>
      </c>
      <c r="AM1545">
        <v>2735.3133590000002</v>
      </c>
      <c r="CA1545">
        <v>46</v>
      </c>
      <c r="CB1545">
        <v>180</v>
      </c>
      <c r="CC1545">
        <v>480000</v>
      </c>
      <c r="CD1545">
        <v>147000</v>
      </c>
      <c r="CE1545">
        <v>627180</v>
      </c>
      <c r="CF1545">
        <v>0</v>
      </c>
      <c r="CG1545">
        <v>0</v>
      </c>
      <c r="CH1545">
        <v>6000000</v>
      </c>
      <c r="CI1545">
        <v>0.200619303</v>
      </c>
      <c r="CJ1545">
        <v>0.78503205499999995</v>
      </c>
      <c r="CK1545">
        <v>2093.418815</v>
      </c>
      <c r="CL1545">
        <v>641.109512</v>
      </c>
      <c r="CM1545">
        <v>2735.3133590000002</v>
      </c>
      <c r="FK1545" t="s">
        <v>301</v>
      </c>
      <c r="FL1545">
        <v>2000</v>
      </c>
    </row>
    <row r="1546" spans="27:168" x14ac:dyDescent="0.3">
      <c r="AA1546">
        <v>124</v>
      </c>
      <c r="AB1546">
        <v>84</v>
      </c>
      <c r="AC1546">
        <v>157500</v>
      </c>
      <c r="AD1546">
        <v>30000</v>
      </c>
      <c r="AE1546">
        <v>187584</v>
      </c>
      <c r="AF1546">
        <v>0</v>
      </c>
      <c r="AG1546">
        <v>0</v>
      </c>
      <c r="AH1546">
        <v>9400</v>
      </c>
      <c r="AI1546">
        <v>0.53603077899999996</v>
      </c>
      <c r="AJ1546">
        <v>0.36311762400000003</v>
      </c>
      <c r="AK1546">
        <v>680.84554530000003</v>
      </c>
      <c r="AL1546">
        <v>129.68486580000001</v>
      </c>
      <c r="AM1546">
        <v>810.89352870000005</v>
      </c>
      <c r="BA1546">
        <v>124</v>
      </c>
      <c r="BB1546">
        <v>84</v>
      </c>
      <c r="BC1546">
        <v>157500</v>
      </c>
      <c r="BD1546">
        <v>30000</v>
      </c>
      <c r="BE1546">
        <v>187584</v>
      </c>
      <c r="BF1546">
        <v>0</v>
      </c>
      <c r="BG1546">
        <v>0</v>
      </c>
      <c r="BH1546">
        <v>9400</v>
      </c>
      <c r="BI1546">
        <v>0.53603077899999996</v>
      </c>
      <c r="BJ1546">
        <v>0.36311762400000003</v>
      </c>
      <c r="BK1546">
        <v>680.84554530000003</v>
      </c>
      <c r="BL1546">
        <v>129.68486580000001</v>
      </c>
      <c r="BM1546">
        <v>810.89352870000005</v>
      </c>
      <c r="FK1546" t="s">
        <v>301</v>
      </c>
      <c r="FL1546">
        <v>2001</v>
      </c>
    </row>
    <row r="1547" spans="27:168" x14ac:dyDescent="0.3">
      <c r="AA1547">
        <v>3</v>
      </c>
      <c r="AB1547">
        <v>436</v>
      </c>
      <c r="AC1547">
        <v>45771</v>
      </c>
      <c r="AD1547">
        <v>19637</v>
      </c>
      <c r="AE1547">
        <v>65844</v>
      </c>
      <c r="AF1547">
        <v>0</v>
      </c>
      <c r="AG1547">
        <v>0</v>
      </c>
      <c r="AH1547">
        <v>500</v>
      </c>
      <c r="AI1547">
        <v>1.2854021E-2</v>
      </c>
      <c r="AJ1547">
        <v>1.868117743</v>
      </c>
      <c r="AK1547">
        <v>196.1138009</v>
      </c>
      <c r="AL1547">
        <v>84.138137880000002</v>
      </c>
      <c r="AM1547">
        <v>282.1200566</v>
      </c>
      <c r="BA1547">
        <v>0</v>
      </c>
      <c r="BB1547">
        <v>436</v>
      </c>
      <c r="BC1547">
        <v>38370</v>
      </c>
      <c r="BD1547">
        <v>19637</v>
      </c>
      <c r="BE1547">
        <v>58443</v>
      </c>
      <c r="BF1547">
        <v>0</v>
      </c>
      <c r="BG1547">
        <v>0</v>
      </c>
      <c r="BH1547">
        <v>0</v>
      </c>
      <c r="BI1547">
        <v>0</v>
      </c>
      <c r="BJ1547">
        <v>1.868117743</v>
      </c>
      <c r="BK1547">
        <v>164.40293070000001</v>
      </c>
      <c r="BL1547">
        <v>84.138137880000002</v>
      </c>
      <c r="BM1547">
        <v>250.40918629999999</v>
      </c>
      <c r="CA1547">
        <v>3</v>
      </c>
      <c r="CB1547">
        <v>0</v>
      </c>
      <c r="CC1547">
        <v>7401</v>
      </c>
      <c r="CD1547">
        <v>0</v>
      </c>
      <c r="CE1547">
        <v>7401</v>
      </c>
      <c r="CF1547">
        <v>0</v>
      </c>
      <c r="CG1547">
        <v>0</v>
      </c>
      <c r="CH1547">
        <v>500</v>
      </c>
      <c r="CI1547">
        <v>1.2854021E-2</v>
      </c>
      <c r="CJ1547">
        <v>0</v>
      </c>
      <c r="CK1547">
        <v>31.71087022</v>
      </c>
      <c r="CL1547">
        <v>0</v>
      </c>
      <c r="CM1547">
        <v>31.71087022</v>
      </c>
      <c r="FK1547" t="s">
        <v>301</v>
      </c>
      <c r="FL1547">
        <v>2002</v>
      </c>
    </row>
    <row r="1548" spans="27:168" x14ac:dyDescent="0.3">
      <c r="AA1548">
        <v>24</v>
      </c>
      <c r="AB1548">
        <v>0</v>
      </c>
      <c r="AC1548">
        <v>450</v>
      </c>
      <c r="AD1548">
        <v>199255</v>
      </c>
      <c r="AE1548">
        <v>199705</v>
      </c>
      <c r="AF1548">
        <v>0</v>
      </c>
      <c r="AG1548">
        <v>0</v>
      </c>
      <c r="AH1548">
        <v>20000</v>
      </c>
      <c r="AI1548">
        <v>0.101125016</v>
      </c>
      <c r="AJ1548">
        <v>0</v>
      </c>
      <c r="AK1548">
        <v>1.896094046</v>
      </c>
      <c r="AL1548">
        <v>839.56937600000003</v>
      </c>
      <c r="AM1548">
        <v>841.46546999999998</v>
      </c>
      <c r="BA1548">
        <v>24</v>
      </c>
      <c r="BB1548">
        <v>0</v>
      </c>
      <c r="BC1548">
        <v>450</v>
      </c>
      <c r="BD1548">
        <v>199255</v>
      </c>
      <c r="BE1548">
        <v>199705</v>
      </c>
      <c r="BF1548">
        <v>0</v>
      </c>
      <c r="BG1548">
        <v>0</v>
      </c>
      <c r="BH1548">
        <v>20000</v>
      </c>
      <c r="BI1548">
        <v>0.101125016</v>
      </c>
      <c r="BJ1548">
        <v>0</v>
      </c>
      <c r="BK1548">
        <v>1.896094046</v>
      </c>
      <c r="BL1548">
        <v>839.56937600000003</v>
      </c>
      <c r="BM1548">
        <v>841.46546999999998</v>
      </c>
      <c r="FK1548" t="s">
        <v>301</v>
      </c>
      <c r="FL1548">
        <v>2004</v>
      </c>
    </row>
    <row r="1549" spans="27:168" x14ac:dyDescent="0.3">
      <c r="AA1549">
        <v>193</v>
      </c>
      <c r="AB1549">
        <v>205</v>
      </c>
      <c r="AC1549">
        <v>0</v>
      </c>
      <c r="AD1549">
        <v>16093</v>
      </c>
      <c r="AE1549">
        <v>16298</v>
      </c>
      <c r="AF1549">
        <v>0</v>
      </c>
      <c r="AG1549">
        <v>0</v>
      </c>
      <c r="AH1549">
        <v>0</v>
      </c>
      <c r="AI1549">
        <v>0.80739625199999998</v>
      </c>
      <c r="AJ1549">
        <v>0.85759705500000005</v>
      </c>
      <c r="AK1549">
        <v>0</v>
      </c>
      <c r="AL1549">
        <v>67.323460510000004</v>
      </c>
      <c r="AM1549">
        <v>68.181057559999999</v>
      </c>
      <c r="BA1549">
        <v>193</v>
      </c>
      <c r="BB1549">
        <v>205</v>
      </c>
      <c r="BC1549">
        <v>0</v>
      </c>
      <c r="BD1549">
        <v>16093</v>
      </c>
      <c r="BE1549">
        <v>16298</v>
      </c>
      <c r="BF1549">
        <v>0</v>
      </c>
      <c r="BG1549">
        <v>0</v>
      </c>
      <c r="BH1549">
        <v>0</v>
      </c>
      <c r="BI1549">
        <v>0.80739625199999998</v>
      </c>
      <c r="BJ1549">
        <v>0.85759705500000005</v>
      </c>
      <c r="BK1549">
        <v>0</v>
      </c>
      <c r="BL1549">
        <v>67.323460510000004</v>
      </c>
      <c r="BM1549">
        <v>68.181057559999999</v>
      </c>
      <c r="FK1549" t="s">
        <v>301</v>
      </c>
      <c r="FL1549">
        <v>2005</v>
      </c>
    </row>
    <row r="1550" spans="27:168" x14ac:dyDescent="0.3">
      <c r="AA1550">
        <v>278</v>
      </c>
      <c r="AB1550">
        <v>14</v>
      </c>
      <c r="AC1550">
        <v>7310</v>
      </c>
      <c r="AD1550">
        <v>84500</v>
      </c>
      <c r="AE1550">
        <v>91824</v>
      </c>
      <c r="AF1550">
        <v>0</v>
      </c>
      <c r="AG1550">
        <v>0</v>
      </c>
      <c r="AH1550">
        <v>0</v>
      </c>
      <c r="AI1550">
        <v>1.155684889</v>
      </c>
      <c r="AJ1550">
        <v>5.8199958000000003E-2</v>
      </c>
      <c r="AK1550">
        <v>30.388692580000001</v>
      </c>
      <c r="AL1550">
        <v>351.27832050000001</v>
      </c>
      <c r="AM1550">
        <v>381.72521310000002</v>
      </c>
      <c r="BA1550">
        <v>278</v>
      </c>
      <c r="BB1550">
        <v>14</v>
      </c>
      <c r="BC1550">
        <v>7310</v>
      </c>
      <c r="BD1550">
        <v>84500</v>
      </c>
      <c r="BE1550">
        <v>91824</v>
      </c>
      <c r="BF1550">
        <v>0</v>
      </c>
      <c r="BG1550">
        <v>0</v>
      </c>
      <c r="BH1550">
        <v>0</v>
      </c>
      <c r="BI1550">
        <v>1.155684889</v>
      </c>
      <c r="BJ1550">
        <v>5.8199958000000003E-2</v>
      </c>
      <c r="BK1550">
        <v>30.388692580000001</v>
      </c>
      <c r="BL1550">
        <v>351.27832050000001</v>
      </c>
      <c r="BM1550">
        <v>381.72521310000002</v>
      </c>
      <c r="FK1550" t="s">
        <v>301</v>
      </c>
      <c r="FL1550">
        <v>2006</v>
      </c>
    </row>
    <row r="1551" spans="27:168" x14ac:dyDescent="0.3">
      <c r="AA1551">
        <v>610</v>
      </c>
      <c r="AB1551">
        <v>518</v>
      </c>
      <c r="AC1551">
        <v>1000000</v>
      </c>
      <c r="AD1551">
        <v>171649</v>
      </c>
      <c r="AE1551">
        <v>1172167</v>
      </c>
      <c r="AF1551">
        <v>0</v>
      </c>
      <c r="AG1551">
        <v>0</v>
      </c>
      <c r="AH1551">
        <v>300000</v>
      </c>
      <c r="AI1551">
        <v>2.5219116920000002</v>
      </c>
      <c r="AJ1551">
        <v>2.1415577969999999</v>
      </c>
      <c r="AK1551">
        <v>4134.2814619999999</v>
      </c>
      <c r="AL1551">
        <v>709.64527869999995</v>
      </c>
      <c r="AM1551">
        <v>4846.0682980000001</v>
      </c>
      <c r="BA1551">
        <v>610</v>
      </c>
      <c r="BB1551">
        <v>518</v>
      </c>
      <c r="BC1551">
        <v>1000000</v>
      </c>
      <c r="BD1551">
        <v>170000</v>
      </c>
      <c r="BE1551">
        <v>1170518</v>
      </c>
      <c r="BF1551">
        <v>0</v>
      </c>
      <c r="BG1551">
        <v>0</v>
      </c>
      <c r="BH1551">
        <v>300000</v>
      </c>
      <c r="BI1551">
        <v>2.5219116920000002</v>
      </c>
      <c r="BJ1551">
        <v>2.1415577969999999</v>
      </c>
      <c r="BK1551">
        <v>4134.2814619999999</v>
      </c>
      <c r="BL1551">
        <v>702.82784849999996</v>
      </c>
      <c r="BM1551">
        <v>4839.2508680000001</v>
      </c>
      <c r="CA1551">
        <v>0</v>
      </c>
      <c r="CB1551">
        <v>0</v>
      </c>
      <c r="CC1551">
        <v>0</v>
      </c>
      <c r="CD1551">
        <v>1649</v>
      </c>
      <c r="CE1551">
        <v>1649</v>
      </c>
      <c r="CF1551">
        <v>0</v>
      </c>
      <c r="CG1551">
        <v>0</v>
      </c>
      <c r="CH1551">
        <v>0</v>
      </c>
      <c r="CI1551">
        <v>0</v>
      </c>
      <c r="CJ1551">
        <v>0</v>
      </c>
      <c r="CK1551">
        <v>0</v>
      </c>
      <c r="CL1551">
        <v>6.8174301310000001</v>
      </c>
      <c r="CM1551">
        <v>6.8174301310000001</v>
      </c>
      <c r="FK1551" t="s">
        <v>301</v>
      </c>
      <c r="FL1551">
        <v>2007</v>
      </c>
    </row>
    <row r="1552" spans="27:168" x14ac:dyDescent="0.3">
      <c r="AA1552">
        <v>20</v>
      </c>
      <c r="AB1552">
        <v>0</v>
      </c>
      <c r="AC1552">
        <v>95785</v>
      </c>
      <c r="AD1552">
        <v>0</v>
      </c>
      <c r="AE1552">
        <v>95785</v>
      </c>
      <c r="AF1552">
        <v>0</v>
      </c>
      <c r="AG1552">
        <v>0</v>
      </c>
      <c r="AH1552">
        <v>0</v>
      </c>
      <c r="AI1552">
        <v>8.1469713999999999E-2</v>
      </c>
      <c r="AJ1552">
        <v>0</v>
      </c>
      <c r="AK1552">
        <v>390.17882600000002</v>
      </c>
      <c r="AL1552">
        <v>0</v>
      </c>
      <c r="AM1552">
        <v>390.17882600000002</v>
      </c>
      <c r="BA1552">
        <v>0</v>
      </c>
      <c r="BB1552">
        <v>0</v>
      </c>
      <c r="BC1552">
        <v>55785</v>
      </c>
      <c r="BD1552">
        <v>0</v>
      </c>
      <c r="BE1552">
        <v>55785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227.2393988</v>
      </c>
      <c r="BL1552">
        <v>0</v>
      </c>
      <c r="BM1552">
        <v>227.2393988</v>
      </c>
      <c r="CA1552">
        <v>20</v>
      </c>
      <c r="CB1552">
        <v>0</v>
      </c>
      <c r="CC1552">
        <v>40000</v>
      </c>
      <c r="CD1552">
        <v>0</v>
      </c>
      <c r="CE1552">
        <v>40000</v>
      </c>
      <c r="CF1552">
        <v>0</v>
      </c>
      <c r="CG1552">
        <v>0</v>
      </c>
      <c r="CH1552">
        <v>0</v>
      </c>
      <c r="CI1552">
        <v>8.1469713999999999E-2</v>
      </c>
      <c r="CJ1552">
        <v>0</v>
      </c>
      <c r="CK1552">
        <v>162.93942730000001</v>
      </c>
      <c r="CL1552">
        <v>0</v>
      </c>
      <c r="CM1552">
        <v>162.93942730000001</v>
      </c>
      <c r="FK1552" t="s">
        <v>301</v>
      </c>
      <c r="FL1552">
        <v>2010</v>
      </c>
    </row>
    <row r="1553" spans="1:168" x14ac:dyDescent="0.3">
      <c r="AA1553">
        <v>74</v>
      </c>
      <c r="AB1553">
        <v>887</v>
      </c>
      <c r="AC1553">
        <v>56705</v>
      </c>
      <c r="AD1553">
        <v>0</v>
      </c>
      <c r="AE1553">
        <v>57592</v>
      </c>
      <c r="AF1553">
        <v>0</v>
      </c>
      <c r="AG1553">
        <v>0</v>
      </c>
      <c r="AH1553">
        <v>0</v>
      </c>
      <c r="AI1553">
        <v>0.29992299300000003</v>
      </c>
      <c r="AJ1553">
        <v>3.5950229</v>
      </c>
      <c r="AK1553">
        <v>229.82612570000001</v>
      </c>
      <c r="AL1553">
        <v>0</v>
      </c>
      <c r="AM1553">
        <v>233.42114860000001</v>
      </c>
      <c r="BA1553">
        <v>64</v>
      </c>
      <c r="BB1553">
        <v>0</v>
      </c>
      <c r="BC1553">
        <v>51093</v>
      </c>
      <c r="BD1553">
        <v>0</v>
      </c>
      <c r="BE1553">
        <v>51093</v>
      </c>
      <c r="BF1553">
        <v>0</v>
      </c>
      <c r="BG1553">
        <v>0</v>
      </c>
      <c r="BH1553">
        <v>0</v>
      </c>
      <c r="BI1553">
        <v>0.25939285899999998</v>
      </c>
      <c r="BJ1553">
        <v>0</v>
      </c>
      <c r="BK1553">
        <v>207.0806144</v>
      </c>
      <c r="BL1553">
        <v>0</v>
      </c>
      <c r="BM1553">
        <v>207.0806144</v>
      </c>
      <c r="CA1553">
        <v>10</v>
      </c>
      <c r="CB1553">
        <v>887</v>
      </c>
      <c r="CC1553">
        <v>5612</v>
      </c>
      <c r="CD1553">
        <v>0</v>
      </c>
      <c r="CE1553">
        <v>6499</v>
      </c>
      <c r="CF1553">
        <v>0</v>
      </c>
      <c r="CG1553">
        <v>0</v>
      </c>
      <c r="CH1553">
        <v>0</v>
      </c>
      <c r="CI1553">
        <v>4.0530134000000002E-2</v>
      </c>
      <c r="CJ1553">
        <v>3.5950229</v>
      </c>
      <c r="CK1553">
        <v>22.74551129</v>
      </c>
      <c r="CL1553">
        <v>0</v>
      </c>
      <c r="CM1553">
        <v>26.34053419</v>
      </c>
      <c r="FK1553" t="s">
        <v>301</v>
      </c>
      <c r="FL1553">
        <v>2011</v>
      </c>
    </row>
    <row r="1554" spans="1:168" x14ac:dyDescent="0.3">
      <c r="A1554">
        <v>0</v>
      </c>
      <c r="B1554">
        <v>0</v>
      </c>
      <c r="C1554">
        <v>3000000</v>
      </c>
      <c r="D1554">
        <v>0</v>
      </c>
      <c r="E1554">
        <v>3000000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12096.28644</v>
      </c>
      <c r="L1554">
        <v>0</v>
      </c>
      <c r="M1554">
        <v>12096.28644</v>
      </c>
      <c r="AA1554">
        <v>147</v>
      </c>
      <c r="AB1554">
        <v>145</v>
      </c>
      <c r="AC1554">
        <v>3103905</v>
      </c>
      <c r="AD1554">
        <v>33500</v>
      </c>
      <c r="AE1554">
        <v>3137550</v>
      </c>
      <c r="AF1554">
        <v>0</v>
      </c>
      <c r="AG1554">
        <v>0</v>
      </c>
      <c r="AH1554">
        <v>11400</v>
      </c>
      <c r="AI1554">
        <v>0.59271803599999995</v>
      </c>
      <c r="AJ1554">
        <v>0.58465384499999995</v>
      </c>
      <c r="AK1554">
        <v>12515.241319999999</v>
      </c>
      <c r="AL1554">
        <v>135.07519859999999</v>
      </c>
      <c r="AM1554">
        <v>12650.901169999999</v>
      </c>
      <c r="BA1554">
        <v>88</v>
      </c>
      <c r="BB1554">
        <v>144</v>
      </c>
      <c r="BC1554">
        <v>92945</v>
      </c>
      <c r="BD1554">
        <v>0</v>
      </c>
      <c r="BE1554">
        <v>93089</v>
      </c>
      <c r="BF1554">
        <v>0</v>
      </c>
      <c r="BG1554">
        <v>0</v>
      </c>
      <c r="BH1554">
        <v>11400</v>
      </c>
      <c r="BI1554">
        <v>0.35482440199999998</v>
      </c>
      <c r="BJ1554">
        <v>0.58062174899999996</v>
      </c>
      <c r="BK1554">
        <v>374.76311440000001</v>
      </c>
      <c r="BL1554">
        <v>0</v>
      </c>
      <c r="BM1554">
        <v>375.3437361</v>
      </c>
      <c r="CA1554">
        <v>59</v>
      </c>
      <c r="CB1554">
        <v>1</v>
      </c>
      <c r="CC1554">
        <v>10960</v>
      </c>
      <c r="CD1554">
        <v>33500</v>
      </c>
      <c r="CE1554">
        <v>44461</v>
      </c>
      <c r="CF1554">
        <v>0</v>
      </c>
      <c r="CG1554">
        <v>0</v>
      </c>
      <c r="CH1554">
        <v>0</v>
      </c>
      <c r="CI1554">
        <v>0.23789363299999999</v>
      </c>
      <c r="CJ1554">
        <v>4.0320950000000003E-3</v>
      </c>
      <c r="CK1554">
        <v>44.191766459999997</v>
      </c>
      <c r="CL1554">
        <v>135.07519859999999</v>
      </c>
      <c r="CM1554">
        <v>179.27099709999999</v>
      </c>
      <c r="FK1554" t="s">
        <v>301</v>
      </c>
      <c r="FL1554">
        <v>2012</v>
      </c>
    </row>
    <row r="1555" spans="1:168" x14ac:dyDescent="0.3">
      <c r="AA1555">
        <v>51</v>
      </c>
      <c r="AB1555">
        <v>2</v>
      </c>
      <c r="AC1555">
        <v>800000</v>
      </c>
      <c r="AD1555">
        <v>48688</v>
      </c>
      <c r="AE1555">
        <v>848690</v>
      </c>
      <c r="AF1555">
        <v>0</v>
      </c>
      <c r="AG1555">
        <v>0</v>
      </c>
      <c r="AH1555">
        <v>0</v>
      </c>
      <c r="AI1555">
        <v>0.204572804</v>
      </c>
      <c r="AJ1555">
        <v>8.0224630000000005E-3</v>
      </c>
      <c r="AK1555">
        <v>3208.985158</v>
      </c>
      <c r="AL1555">
        <v>195.29883670000001</v>
      </c>
      <c r="AM1555">
        <v>3404.2920180000001</v>
      </c>
      <c r="BA1555">
        <v>51</v>
      </c>
      <c r="BB1555">
        <v>2</v>
      </c>
      <c r="BC1555">
        <v>800000</v>
      </c>
      <c r="BD1555">
        <v>48688</v>
      </c>
      <c r="BE1555">
        <v>848690</v>
      </c>
      <c r="BF1555">
        <v>0</v>
      </c>
      <c r="BG1555">
        <v>0</v>
      </c>
      <c r="BH1555">
        <v>0</v>
      </c>
      <c r="BI1555">
        <v>0.204572804</v>
      </c>
      <c r="BJ1555">
        <v>8.0224630000000005E-3</v>
      </c>
      <c r="BK1555">
        <v>3208.985158</v>
      </c>
      <c r="BL1555">
        <v>195.29883670000001</v>
      </c>
      <c r="BM1555">
        <v>3404.2920180000001</v>
      </c>
      <c r="FK1555" t="s">
        <v>301</v>
      </c>
      <c r="FL1555">
        <v>2013</v>
      </c>
    </row>
    <row r="1556" spans="1:168" x14ac:dyDescent="0.3">
      <c r="A1556">
        <v>0</v>
      </c>
      <c r="B1556">
        <v>0</v>
      </c>
      <c r="C1556">
        <v>18000000</v>
      </c>
      <c r="D1556">
        <v>0</v>
      </c>
      <c r="E1556">
        <v>18000000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71473.951719999997</v>
      </c>
      <c r="L1556">
        <v>0</v>
      </c>
      <c r="M1556">
        <v>71473.951719999997</v>
      </c>
      <c r="AA1556">
        <v>33</v>
      </c>
      <c r="AB1556">
        <v>0</v>
      </c>
      <c r="AC1556">
        <v>18003541</v>
      </c>
      <c r="AD1556">
        <v>0</v>
      </c>
      <c r="AE1556">
        <v>18003541</v>
      </c>
      <c r="AF1556">
        <v>0</v>
      </c>
      <c r="AG1556">
        <v>0</v>
      </c>
      <c r="AH1556">
        <v>0</v>
      </c>
      <c r="AI1556">
        <v>0.13103557800000001</v>
      </c>
      <c r="AJ1556">
        <v>0</v>
      </c>
      <c r="AK1556">
        <v>71488.012229999993</v>
      </c>
      <c r="AL1556">
        <v>0</v>
      </c>
      <c r="AM1556">
        <v>71488.012229999993</v>
      </c>
      <c r="BA1556">
        <v>33</v>
      </c>
      <c r="BB1556">
        <v>0</v>
      </c>
      <c r="BC1556">
        <v>3541</v>
      </c>
      <c r="BD1556">
        <v>0</v>
      </c>
      <c r="BE1556">
        <v>3541</v>
      </c>
      <c r="BF1556">
        <v>0</v>
      </c>
      <c r="BG1556">
        <v>0</v>
      </c>
      <c r="BH1556">
        <v>0</v>
      </c>
      <c r="BI1556">
        <v>0.13103557800000001</v>
      </c>
      <c r="BJ1556">
        <v>0</v>
      </c>
      <c r="BK1556">
        <v>14.06051461</v>
      </c>
      <c r="BL1556">
        <v>0</v>
      </c>
      <c r="BM1556">
        <v>14.06051461</v>
      </c>
      <c r="FK1556" t="s">
        <v>301</v>
      </c>
      <c r="FL1556">
        <v>2015</v>
      </c>
    </row>
    <row r="1557" spans="1:168" x14ac:dyDescent="0.3">
      <c r="AA1557">
        <v>552</v>
      </c>
      <c r="AB1557">
        <v>0</v>
      </c>
      <c r="AC1557">
        <v>667715</v>
      </c>
      <c r="AD1557">
        <v>0</v>
      </c>
      <c r="AE1557">
        <v>667715</v>
      </c>
      <c r="AF1557">
        <v>0</v>
      </c>
      <c r="AG1557">
        <v>0</v>
      </c>
      <c r="AH1557">
        <v>61000</v>
      </c>
      <c r="AI1557">
        <v>2.181128497</v>
      </c>
      <c r="AJ1557">
        <v>0</v>
      </c>
      <c r="AK1557">
        <v>2638.3554610000001</v>
      </c>
      <c r="AL1557">
        <v>0</v>
      </c>
      <c r="AM1557">
        <v>2638.3554610000001</v>
      </c>
      <c r="BA1557">
        <v>552</v>
      </c>
      <c r="BB1557">
        <v>0</v>
      </c>
      <c r="BC1557">
        <v>667715</v>
      </c>
      <c r="BD1557">
        <v>0</v>
      </c>
      <c r="BE1557">
        <v>667715</v>
      </c>
      <c r="BF1557">
        <v>0</v>
      </c>
      <c r="BG1557">
        <v>0</v>
      </c>
      <c r="BH1557">
        <v>61000</v>
      </c>
      <c r="BI1557">
        <v>2.181128497</v>
      </c>
      <c r="BJ1557">
        <v>0</v>
      </c>
      <c r="BK1557">
        <v>2638.3554610000001</v>
      </c>
      <c r="BL1557">
        <v>0</v>
      </c>
      <c r="BM1557">
        <v>2638.3554610000001</v>
      </c>
      <c r="FK1557" t="s">
        <v>301</v>
      </c>
      <c r="FL1557">
        <v>2016</v>
      </c>
    </row>
    <row r="1558" spans="1:168" x14ac:dyDescent="0.3">
      <c r="A1558">
        <v>0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FK1558" t="s">
        <v>301</v>
      </c>
      <c r="FL1558">
        <v>2017</v>
      </c>
    </row>
    <row r="1559" spans="1:168" x14ac:dyDescent="0.3">
      <c r="AA1559">
        <v>234</v>
      </c>
      <c r="AB1559">
        <v>0</v>
      </c>
      <c r="AC1559">
        <v>595036</v>
      </c>
      <c r="AD1559">
        <v>0</v>
      </c>
      <c r="AE1559">
        <v>595036</v>
      </c>
      <c r="AF1559">
        <v>0</v>
      </c>
      <c r="AG1559">
        <v>0</v>
      </c>
      <c r="AH1559">
        <v>29640</v>
      </c>
      <c r="AI1559">
        <v>0.91585127200000005</v>
      </c>
      <c r="AJ1559">
        <v>0</v>
      </c>
      <c r="AK1559">
        <v>2328.908023</v>
      </c>
      <c r="AL1559">
        <v>0</v>
      </c>
      <c r="AM1559">
        <v>2328.908023</v>
      </c>
      <c r="BA1559">
        <v>148</v>
      </c>
      <c r="BB1559">
        <v>0</v>
      </c>
      <c r="BC1559">
        <v>581268</v>
      </c>
      <c r="BD1559">
        <v>0</v>
      </c>
      <c r="BE1559">
        <v>581268</v>
      </c>
      <c r="BF1559">
        <v>0</v>
      </c>
      <c r="BG1559">
        <v>0</v>
      </c>
      <c r="BH1559">
        <v>25000</v>
      </c>
      <c r="BI1559">
        <v>0.57925636000000003</v>
      </c>
      <c r="BJ1559">
        <v>0</v>
      </c>
      <c r="BK1559">
        <v>2275.021526</v>
      </c>
      <c r="BL1559">
        <v>0</v>
      </c>
      <c r="BM1559">
        <v>2275.021526</v>
      </c>
      <c r="CA1559">
        <v>86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4640</v>
      </c>
      <c r="CI1559">
        <v>0.33659491200000002</v>
      </c>
      <c r="CJ1559">
        <v>0</v>
      </c>
      <c r="CK1559">
        <v>0</v>
      </c>
      <c r="CL1559">
        <v>0</v>
      </c>
      <c r="CM1559">
        <v>0</v>
      </c>
      <c r="EA1559">
        <v>0</v>
      </c>
      <c r="EB1559">
        <v>0</v>
      </c>
      <c r="EC1559">
        <v>13768</v>
      </c>
      <c r="ED1559">
        <v>0</v>
      </c>
      <c r="EE1559">
        <v>13768</v>
      </c>
      <c r="EF1559">
        <v>0</v>
      </c>
      <c r="EG1559">
        <v>0</v>
      </c>
      <c r="EH1559">
        <v>0</v>
      </c>
      <c r="EI1559">
        <v>0</v>
      </c>
      <c r="EJ1559">
        <v>0</v>
      </c>
      <c r="EK1559">
        <v>53.886497060000004</v>
      </c>
      <c r="EL1559">
        <v>0</v>
      </c>
      <c r="EM1559">
        <v>53.886497060000004</v>
      </c>
      <c r="FK1559" t="s">
        <v>301</v>
      </c>
      <c r="FL1559">
        <v>2018</v>
      </c>
    </row>
    <row r="1560" spans="1:168" x14ac:dyDescent="0.3">
      <c r="A1560">
        <v>0</v>
      </c>
      <c r="B1560">
        <v>0</v>
      </c>
      <c r="C1560">
        <v>10100000</v>
      </c>
      <c r="D1560">
        <v>0</v>
      </c>
      <c r="E1560">
        <v>10100000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39351.671470000001</v>
      </c>
      <c r="L1560">
        <v>0</v>
      </c>
      <c r="M1560">
        <v>39351.671470000001</v>
      </c>
      <c r="AA1560">
        <v>5</v>
      </c>
      <c r="AB1560">
        <v>0</v>
      </c>
      <c r="AC1560">
        <v>15400000</v>
      </c>
      <c r="AD1560">
        <v>0</v>
      </c>
      <c r="AE1560">
        <v>15400000</v>
      </c>
      <c r="AF1560">
        <v>0</v>
      </c>
      <c r="AG1560">
        <v>0</v>
      </c>
      <c r="AH1560">
        <v>24000</v>
      </c>
      <c r="AI1560">
        <v>1.9481024999999999E-2</v>
      </c>
      <c r="AJ1560">
        <v>0</v>
      </c>
      <c r="AK1560">
        <v>60001.55848</v>
      </c>
      <c r="AL1560">
        <v>0</v>
      </c>
      <c r="AM1560">
        <v>60001.55848</v>
      </c>
      <c r="CA1560">
        <v>5</v>
      </c>
      <c r="CB1560">
        <v>0</v>
      </c>
      <c r="CC1560">
        <v>5300000</v>
      </c>
      <c r="CD1560">
        <v>0</v>
      </c>
      <c r="CE1560">
        <v>5300000</v>
      </c>
      <c r="CF1560">
        <v>0</v>
      </c>
      <c r="CG1560">
        <v>0</v>
      </c>
      <c r="CH1560">
        <v>24000</v>
      </c>
      <c r="CI1560">
        <v>1.9481024999999999E-2</v>
      </c>
      <c r="CJ1560">
        <v>0</v>
      </c>
      <c r="CK1560">
        <v>20649.887009999999</v>
      </c>
      <c r="CL1560">
        <v>0</v>
      </c>
      <c r="CM1560">
        <v>20649.887009999999</v>
      </c>
      <c r="FK1560" t="s">
        <v>301</v>
      </c>
      <c r="FL1560">
        <v>2019</v>
      </c>
    </row>
    <row r="1561" spans="1:168" x14ac:dyDescent="0.3">
      <c r="AA1561">
        <v>22</v>
      </c>
      <c r="AB1561">
        <v>0</v>
      </c>
      <c r="AC1561">
        <v>85000</v>
      </c>
      <c r="AD1561">
        <v>0</v>
      </c>
      <c r="AE1561">
        <v>85000</v>
      </c>
      <c r="AF1561">
        <v>0</v>
      </c>
      <c r="AG1561">
        <v>0</v>
      </c>
      <c r="AH1561">
        <v>0</v>
      </c>
      <c r="AI1561">
        <v>8.5341394000000001E-2</v>
      </c>
      <c r="AJ1561">
        <v>0</v>
      </c>
      <c r="AK1561">
        <v>329.72811200000001</v>
      </c>
      <c r="AL1561">
        <v>0</v>
      </c>
      <c r="AM1561">
        <v>329.72811200000001</v>
      </c>
      <c r="BA1561">
        <v>22</v>
      </c>
      <c r="BB1561">
        <v>0</v>
      </c>
      <c r="BC1561">
        <v>85000</v>
      </c>
      <c r="BD1561">
        <v>0</v>
      </c>
      <c r="BE1561">
        <v>85000</v>
      </c>
      <c r="BF1561">
        <v>0</v>
      </c>
      <c r="BG1561">
        <v>0</v>
      </c>
      <c r="BH1561">
        <v>0</v>
      </c>
      <c r="BI1561">
        <v>8.5341394000000001E-2</v>
      </c>
      <c r="BJ1561">
        <v>0</v>
      </c>
      <c r="BK1561">
        <v>329.72811200000001</v>
      </c>
      <c r="BL1561">
        <v>0</v>
      </c>
      <c r="BM1561">
        <v>329.72811200000001</v>
      </c>
      <c r="FK1561" t="s">
        <v>301</v>
      </c>
      <c r="FL1561">
        <v>2020</v>
      </c>
    </row>
    <row r="1562" spans="1:168" x14ac:dyDescent="0.3"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13563</v>
      </c>
      <c r="AI1562">
        <v>0</v>
      </c>
      <c r="AJ1562">
        <v>0</v>
      </c>
      <c r="AK1562">
        <v>0</v>
      </c>
      <c r="AL1562">
        <v>0</v>
      </c>
      <c r="AM1562">
        <v>0</v>
      </c>
      <c r="DN1562">
        <v>0</v>
      </c>
      <c r="DO1562">
        <v>0</v>
      </c>
      <c r="DP1562">
        <v>0</v>
      </c>
      <c r="DQ1562">
        <v>0</v>
      </c>
      <c r="DR1562">
        <v>0</v>
      </c>
      <c r="DS1562">
        <v>0</v>
      </c>
      <c r="DT1562">
        <v>0</v>
      </c>
      <c r="DU1562">
        <v>13563</v>
      </c>
      <c r="DV1562">
        <v>0</v>
      </c>
      <c r="DW1562">
        <v>0</v>
      </c>
      <c r="DX1562">
        <v>0</v>
      </c>
      <c r="DY1562">
        <v>0</v>
      </c>
      <c r="DZ1562">
        <v>0</v>
      </c>
      <c r="FA1562">
        <v>0.35941300900000001</v>
      </c>
      <c r="FJ1562">
        <v>0.35941300900000001</v>
      </c>
      <c r="FK1562" t="s">
        <v>302</v>
      </c>
      <c r="FL1562">
        <v>2000</v>
      </c>
    </row>
    <row r="1563" spans="1:168" x14ac:dyDescent="0.3">
      <c r="AA1563">
        <v>15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0.73421439099999997</v>
      </c>
      <c r="AJ1563">
        <v>0</v>
      </c>
      <c r="AK1563">
        <v>0</v>
      </c>
      <c r="AL1563">
        <v>0</v>
      </c>
      <c r="AM1563">
        <v>0</v>
      </c>
      <c r="EA1563">
        <v>15</v>
      </c>
      <c r="EB1563">
        <v>0</v>
      </c>
      <c r="EC1563">
        <v>0</v>
      </c>
      <c r="ED1563">
        <v>0</v>
      </c>
      <c r="EE1563">
        <v>0</v>
      </c>
      <c r="EF1563">
        <v>0</v>
      </c>
      <c r="EG1563">
        <v>0</v>
      </c>
      <c r="EH1563">
        <v>0</v>
      </c>
      <c r="EI1563">
        <v>0.73421439099999997</v>
      </c>
      <c r="EJ1563">
        <v>0</v>
      </c>
      <c r="EK1563">
        <v>0</v>
      </c>
      <c r="EL1563">
        <v>0</v>
      </c>
      <c r="EM1563">
        <v>0</v>
      </c>
      <c r="FA1563">
        <v>0</v>
      </c>
      <c r="FD1563">
        <v>0</v>
      </c>
      <c r="FK1563" t="s">
        <v>302</v>
      </c>
      <c r="FL1563">
        <v>2001</v>
      </c>
    </row>
    <row r="1564" spans="1:168" x14ac:dyDescent="0.3">
      <c r="AA1564">
        <v>0</v>
      </c>
      <c r="AB1564">
        <v>0</v>
      </c>
      <c r="AC1564">
        <v>1500</v>
      </c>
      <c r="AD1564">
        <v>150</v>
      </c>
      <c r="AE1564">
        <v>1650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73.206442170000003</v>
      </c>
      <c r="AL1564">
        <v>7.3206442169999999</v>
      </c>
      <c r="AM1564">
        <v>80.52708638</v>
      </c>
      <c r="BA1564">
        <v>0</v>
      </c>
      <c r="BB1564">
        <v>0</v>
      </c>
      <c r="BC1564">
        <v>1500</v>
      </c>
      <c r="BD1564">
        <v>150</v>
      </c>
      <c r="BE1564">
        <v>1650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73.206442170000003</v>
      </c>
      <c r="BL1564">
        <v>7.3206442169999999</v>
      </c>
      <c r="BM1564">
        <v>80.52708638</v>
      </c>
      <c r="FA1564">
        <v>0</v>
      </c>
      <c r="FE1564">
        <v>0</v>
      </c>
      <c r="FK1564" t="s">
        <v>302</v>
      </c>
      <c r="FL1564">
        <v>2002</v>
      </c>
    </row>
    <row r="1565" spans="1:168" x14ac:dyDescent="0.3">
      <c r="AA1565">
        <v>2</v>
      </c>
      <c r="AB1565">
        <v>0</v>
      </c>
      <c r="AC1565">
        <v>4750</v>
      </c>
      <c r="AD1565">
        <v>0</v>
      </c>
      <c r="AE1565">
        <v>4750</v>
      </c>
      <c r="AF1565">
        <v>0</v>
      </c>
      <c r="AG1565">
        <v>0</v>
      </c>
      <c r="AH1565">
        <v>0</v>
      </c>
      <c r="AI1565">
        <v>9.7418411999999996E-2</v>
      </c>
      <c r="AJ1565">
        <v>0</v>
      </c>
      <c r="AK1565">
        <v>231.36872869999999</v>
      </c>
      <c r="AL1565">
        <v>0</v>
      </c>
      <c r="AM1565">
        <v>231.36872869999999</v>
      </c>
      <c r="BA1565">
        <v>2</v>
      </c>
      <c r="BB1565">
        <v>0</v>
      </c>
      <c r="BC1565">
        <v>4750</v>
      </c>
      <c r="BD1565">
        <v>0</v>
      </c>
      <c r="BE1565">
        <v>4750</v>
      </c>
      <c r="BF1565">
        <v>0</v>
      </c>
      <c r="BG1565">
        <v>0</v>
      </c>
      <c r="BH1565">
        <v>0</v>
      </c>
      <c r="BI1565">
        <v>9.7418411999999996E-2</v>
      </c>
      <c r="BJ1565">
        <v>0</v>
      </c>
      <c r="BK1565">
        <v>231.36872869999999</v>
      </c>
      <c r="BL1565">
        <v>0</v>
      </c>
      <c r="BM1565">
        <v>231.36872869999999</v>
      </c>
      <c r="FA1565">
        <v>0</v>
      </c>
      <c r="FE1565">
        <v>0</v>
      </c>
      <c r="FK1565" t="s">
        <v>302</v>
      </c>
      <c r="FL1565">
        <v>2003</v>
      </c>
    </row>
    <row r="1566" spans="1:168" x14ac:dyDescent="0.3">
      <c r="AA1566">
        <v>15</v>
      </c>
      <c r="AB1566">
        <v>0</v>
      </c>
      <c r="AC1566">
        <v>100000</v>
      </c>
      <c r="AD1566">
        <v>0</v>
      </c>
      <c r="AE1566">
        <v>100000</v>
      </c>
      <c r="AF1566">
        <v>0</v>
      </c>
      <c r="AG1566">
        <v>0</v>
      </c>
      <c r="AH1566">
        <v>3600</v>
      </c>
      <c r="AI1566">
        <v>0.72921730699999998</v>
      </c>
      <c r="AJ1566">
        <v>0</v>
      </c>
      <c r="AK1566">
        <v>4861.4487120000003</v>
      </c>
      <c r="AL1566">
        <v>0</v>
      </c>
      <c r="AM1566">
        <v>4861.4487120000003</v>
      </c>
      <c r="BA1566">
        <v>0</v>
      </c>
      <c r="BB1566">
        <v>0</v>
      </c>
      <c r="BC1566">
        <v>100000</v>
      </c>
      <c r="BD1566">
        <v>0</v>
      </c>
      <c r="BE1566">
        <v>100000</v>
      </c>
      <c r="BF1566">
        <v>0</v>
      </c>
      <c r="BG1566">
        <v>0</v>
      </c>
      <c r="BH1566">
        <v>3600</v>
      </c>
      <c r="BI1566">
        <v>0</v>
      </c>
      <c r="BJ1566">
        <v>0</v>
      </c>
      <c r="BK1566">
        <v>4861.4487120000003</v>
      </c>
      <c r="BL1566">
        <v>0</v>
      </c>
      <c r="BM1566">
        <v>4861.4487120000003</v>
      </c>
      <c r="EA1566">
        <v>15</v>
      </c>
      <c r="EB1566">
        <v>0</v>
      </c>
      <c r="EC1566">
        <v>0</v>
      </c>
      <c r="ED1566">
        <v>0</v>
      </c>
      <c r="EE1566">
        <v>0</v>
      </c>
      <c r="EF1566">
        <v>0</v>
      </c>
      <c r="EG1566">
        <v>0</v>
      </c>
      <c r="EH1566">
        <v>0</v>
      </c>
      <c r="EI1566">
        <v>0.72921730699999998</v>
      </c>
      <c r="EJ1566">
        <v>0</v>
      </c>
      <c r="EK1566">
        <v>0</v>
      </c>
      <c r="EL1566">
        <v>0</v>
      </c>
      <c r="EM1566">
        <v>0</v>
      </c>
      <c r="FA1566">
        <v>6.3349312000000005E-2</v>
      </c>
      <c r="FD1566">
        <v>0</v>
      </c>
      <c r="FE1566">
        <v>6.3349312000000005E-2</v>
      </c>
      <c r="FK1566" t="s">
        <v>302</v>
      </c>
      <c r="FL1566">
        <v>2004</v>
      </c>
    </row>
    <row r="1567" spans="1:168" x14ac:dyDescent="0.3">
      <c r="AA1567">
        <v>1</v>
      </c>
      <c r="AB1567">
        <v>3</v>
      </c>
      <c r="AC1567">
        <v>2000</v>
      </c>
      <c r="AD1567">
        <v>0</v>
      </c>
      <c r="AE1567">
        <v>2003</v>
      </c>
      <c r="AF1567">
        <v>0</v>
      </c>
      <c r="AG1567">
        <v>0</v>
      </c>
      <c r="AH1567">
        <v>0</v>
      </c>
      <c r="AI1567">
        <v>4.8543689000000001E-2</v>
      </c>
      <c r="AJ1567">
        <v>0.145631068</v>
      </c>
      <c r="AK1567">
        <v>97.087378639999997</v>
      </c>
      <c r="AL1567">
        <v>0</v>
      </c>
      <c r="AM1567">
        <v>97.233009710000005</v>
      </c>
      <c r="BA1567">
        <v>0</v>
      </c>
      <c r="BB1567">
        <v>0</v>
      </c>
      <c r="BC1567">
        <v>2000</v>
      </c>
      <c r="BD1567">
        <v>0</v>
      </c>
      <c r="BE1567">
        <v>2000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97.087378639999997</v>
      </c>
      <c r="BL1567">
        <v>0</v>
      </c>
      <c r="BM1567">
        <v>97.087378639999997</v>
      </c>
      <c r="CA1567">
        <v>1</v>
      </c>
      <c r="CB1567">
        <v>3</v>
      </c>
      <c r="CC1567">
        <v>0</v>
      </c>
      <c r="CD1567">
        <v>0</v>
      </c>
      <c r="CE1567">
        <v>3</v>
      </c>
      <c r="CF1567">
        <v>0</v>
      </c>
      <c r="CG1567">
        <v>0</v>
      </c>
      <c r="CH1567">
        <v>0</v>
      </c>
      <c r="CI1567">
        <v>4.8543689000000001E-2</v>
      </c>
      <c r="CJ1567">
        <v>0.145631068</v>
      </c>
      <c r="CK1567">
        <v>0</v>
      </c>
      <c r="CL1567">
        <v>0</v>
      </c>
      <c r="CM1567">
        <v>0.145631068</v>
      </c>
      <c r="FA1567">
        <v>0</v>
      </c>
      <c r="FE1567">
        <v>0</v>
      </c>
      <c r="FH1567">
        <v>0</v>
      </c>
      <c r="FK1567" t="s">
        <v>302</v>
      </c>
      <c r="FL1567">
        <v>2005</v>
      </c>
    </row>
    <row r="1568" spans="1:168" x14ac:dyDescent="0.3">
      <c r="AA1568">
        <v>0</v>
      </c>
      <c r="AB1568">
        <v>0</v>
      </c>
      <c r="AC1568">
        <v>1500</v>
      </c>
      <c r="AD1568">
        <v>0</v>
      </c>
      <c r="AE1568">
        <v>1500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72.709646149999998</v>
      </c>
      <c r="AL1568">
        <v>0</v>
      </c>
      <c r="AM1568">
        <v>72.709646149999998</v>
      </c>
      <c r="BA1568">
        <v>0</v>
      </c>
      <c r="BB1568">
        <v>0</v>
      </c>
      <c r="BC1568">
        <v>1500</v>
      </c>
      <c r="BD1568">
        <v>0</v>
      </c>
      <c r="BE1568">
        <v>1500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72.709646149999998</v>
      </c>
      <c r="BL1568">
        <v>0</v>
      </c>
      <c r="BM1568">
        <v>72.709646149999998</v>
      </c>
      <c r="FA1568">
        <v>0</v>
      </c>
      <c r="FE1568">
        <v>0</v>
      </c>
      <c r="FK1568" t="s">
        <v>302</v>
      </c>
      <c r="FL1568">
        <v>2006</v>
      </c>
    </row>
    <row r="1569" spans="14:168" x14ac:dyDescent="0.3">
      <c r="AA1569">
        <v>1</v>
      </c>
      <c r="AB1569">
        <v>0</v>
      </c>
      <c r="AC1569">
        <v>1000202</v>
      </c>
      <c r="AD1569">
        <v>0</v>
      </c>
      <c r="AE1569">
        <v>1000202</v>
      </c>
      <c r="AF1569">
        <v>0</v>
      </c>
      <c r="AG1569">
        <v>0</v>
      </c>
      <c r="AH1569">
        <v>0</v>
      </c>
      <c r="AI1569">
        <v>4.8426150000000001E-2</v>
      </c>
      <c r="AJ1569">
        <v>0</v>
      </c>
      <c r="AK1569">
        <v>48435.932200000003</v>
      </c>
      <c r="AL1569">
        <v>0</v>
      </c>
      <c r="AM1569">
        <v>48435.932200000003</v>
      </c>
      <c r="DN1569">
        <v>1</v>
      </c>
      <c r="DO1569">
        <v>0</v>
      </c>
      <c r="DP1569">
        <v>1000000</v>
      </c>
      <c r="DQ1569">
        <v>0</v>
      </c>
      <c r="DR1569">
        <v>1000000</v>
      </c>
      <c r="DS1569">
        <v>0</v>
      </c>
      <c r="DT1569">
        <v>0</v>
      </c>
      <c r="DU1569">
        <v>0</v>
      </c>
      <c r="DV1569">
        <v>4.8426150000000001E-2</v>
      </c>
      <c r="DW1569">
        <v>0</v>
      </c>
      <c r="DX1569">
        <v>48426.150119999998</v>
      </c>
      <c r="DY1569">
        <v>0</v>
      </c>
      <c r="DZ1569">
        <v>48426.150119999998</v>
      </c>
      <c r="EA1569">
        <v>0</v>
      </c>
      <c r="EB1569">
        <v>0</v>
      </c>
      <c r="EC1569">
        <v>202</v>
      </c>
      <c r="ED1569">
        <v>0</v>
      </c>
      <c r="EE1569">
        <v>202</v>
      </c>
      <c r="EF1569">
        <v>0</v>
      </c>
      <c r="EG1569">
        <v>0</v>
      </c>
      <c r="EH1569">
        <v>0</v>
      </c>
      <c r="EI1569">
        <v>0</v>
      </c>
      <c r="EJ1569">
        <v>0</v>
      </c>
      <c r="EK1569">
        <v>9.7820823239999992</v>
      </c>
      <c r="EL1569">
        <v>0</v>
      </c>
      <c r="EM1569">
        <v>9.7820823239999992</v>
      </c>
      <c r="FA1569">
        <v>0</v>
      </c>
      <c r="FD1569">
        <v>0</v>
      </c>
      <c r="FJ1569">
        <v>0</v>
      </c>
      <c r="FK1569" t="s">
        <v>302</v>
      </c>
      <c r="FL1569">
        <v>2007</v>
      </c>
    </row>
    <row r="1570" spans="14:168" x14ac:dyDescent="0.3">
      <c r="AA1570">
        <v>1</v>
      </c>
      <c r="AB1570">
        <v>0</v>
      </c>
      <c r="AC1570">
        <v>5100</v>
      </c>
      <c r="AD1570">
        <v>0</v>
      </c>
      <c r="AE1570">
        <v>5100</v>
      </c>
      <c r="AF1570">
        <v>0</v>
      </c>
      <c r="AG1570">
        <v>0</v>
      </c>
      <c r="AH1570">
        <v>0</v>
      </c>
      <c r="AI1570">
        <v>4.8216007999999998E-2</v>
      </c>
      <c r="AJ1570">
        <v>0</v>
      </c>
      <c r="AK1570">
        <v>245.9016393</v>
      </c>
      <c r="AL1570">
        <v>0</v>
      </c>
      <c r="AM1570">
        <v>245.9016393</v>
      </c>
      <c r="EA1570">
        <v>1</v>
      </c>
      <c r="EB1570">
        <v>0</v>
      </c>
      <c r="EC1570">
        <v>5100</v>
      </c>
      <c r="ED1570">
        <v>0</v>
      </c>
      <c r="EE1570">
        <v>5100</v>
      </c>
      <c r="EF1570">
        <v>0</v>
      </c>
      <c r="EG1570">
        <v>0</v>
      </c>
      <c r="EH1570">
        <v>0</v>
      </c>
      <c r="EI1570">
        <v>4.8216007999999998E-2</v>
      </c>
      <c r="EJ1570">
        <v>0</v>
      </c>
      <c r="EK1570">
        <v>245.9016393</v>
      </c>
      <c r="EL1570">
        <v>0</v>
      </c>
      <c r="EM1570">
        <v>245.9016393</v>
      </c>
      <c r="FA1570">
        <v>0</v>
      </c>
      <c r="FD1570">
        <v>0</v>
      </c>
      <c r="FK1570" t="s">
        <v>302</v>
      </c>
      <c r="FL1570">
        <v>2012</v>
      </c>
    </row>
    <row r="1571" spans="14:168" x14ac:dyDescent="0.3">
      <c r="AA1571">
        <v>1</v>
      </c>
      <c r="AB1571">
        <v>0</v>
      </c>
      <c r="AC1571">
        <v>4911</v>
      </c>
      <c r="AD1571">
        <v>0</v>
      </c>
      <c r="AE1571">
        <v>4911</v>
      </c>
      <c r="AF1571">
        <v>0</v>
      </c>
      <c r="AG1571">
        <v>0</v>
      </c>
      <c r="AH1571">
        <v>0</v>
      </c>
      <c r="AI1571">
        <v>4.8169557000000002E-2</v>
      </c>
      <c r="AJ1571">
        <v>0</v>
      </c>
      <c r="AK1571">
        <v>236.56069360000001</v>
      </c>
      <c r="AL1571">
        <v>0</v>
      </c>
      <c r="AM1571">
        <v>236.56069360000001</v>
      </c>
      <c r="BA1571">
        <v>1</v>
      </c>
      <c r="BB1571">
        <v>0</v>
      </c>
      <c r="BC1571">
        <v>4911</v>
      </c>
      <c r="BD1571">
        <v>0</v>
      </c>
      <c r="BE1571">
        <v>4911</v>
      </c>
      <c r="BF1571">
        <v>0</v>
      </c>
      <c r="BG1571">
        <v>0</v>
      </c>
      <c r="BH1571">
        <v>0</v>
      </c>
      <c r="BI1571">
        <v>4.8169557000000002E-2</v>
      </c>
      <c r="BJ1571">
        <v>0</v>
      </c>
      <c r="BK1571">
        <v>236.56069360000001</v>
      </c>
      <c r="BL1571">
        <v>0</v>
      </c>
      <c r="BM1571">
        <v>236.56069360000001</v>
      </c>
      <c r="FA1571">
        <v>0</v>
      </c>
      <c r="FE1571">
        <v>0</v>
      </c>
      <c r="FK1571" t="s">
        <v>302</v>
      </c>
      <c r="FL1571">
        <v>2013</v>
      </c>
    </row>
    <row r="1572" spans="14:168" x14ac:dyDescent="0.3">
      <c r="AA1572">
        <v>0</v>
      </c>
      <c r="AB1572">
        <v>0</v>
      </c>
      <c r="AC1572">
        <v>8800</v>
      </c>
      <c r="AD1572">
        <v>0</v>
      </c>
      <c r="AE1572">
        <v>8800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423.48411929999997</v>
      </c>
      <c r="AL1572">
        <v>0</v>
      </c>
      <c r="AM1572">
        <v>423.48411929999997</v>
      </c>
      <c r="EA1572">
        <v>0</v>
      </c>
      <c r="EB1572">
        <v>0</v>
      </c>
      <c r="EC1572">
        <v>8800</v>
      </c>
      <c r="ED1572">
        <v>0</v>
      </c>
      <c r="EE1572">
        <v>8800</v>
      </c>
      <c r="EF1572">
        <v>0</v>
      </c>
      <c r="EG1572">
        <v>0</v>
      </c>
      <c r="EH1572">
        <v>0</v>
      </c>
      <c r="EI1572">
        <v>0</v>
      </c>
      <c r="EJ1572">
        <v>0</v>
      </c>
      <c r="EK1572">
        <v>423.48411929999997</v>
      </c>
      <c r="EL1572">
        <v>0</v>
      </c>
      <c r="EM1572">
        <v>423.48411929999997</v>
      </c>
      <c r="FA1572">
        <v>0</v>
      </c>
      <c r="FD1572">
        <v>0</v>
      </c>
      <c r="FK1572" t="s">
        <v>302</v>
      </c>
      <c r="FL1572">
        <v>2014</v>
      </c>
    </row>
    <row r="1573" spans="14:168" x14ac:dyDescent="0.3">
      <c r="AA1573">
        <v>7</v>
      </c>
      <c r="AB1573">
        <v>30</v>
      </c>
      <c r="AC1573">
        <v>105000</v>
      </c>
      <c r="AD1573">
        <v>0</v>
      </c>
      <c r="AE1573">
        <v>105030</v>
      </c>
      <c r="AF1573">
        <v>0</v>
      </c>
      <c r="AG1573">
        <v>0</v>
      </c>
      <c r="AH1573">
        <v>87000</v>
      </c>
      <c r="AI1573">
        <v>0.33670033700000002</v>
      </c>
      <c r="AJ1573">
        <v>1.443001443</v>
      </c>
      <c r="AK1573">
        <v>5050.5050510000001</v>
      </c>
      <c r="AL1573">
        <v>0</v>
      </c>
      <c r="AM1573">
        <v>5051.9480519999997</v>
      </c>
      <c r="BA1573">
        <v>7</v>
      </c>
      <c r="BB1573">
        <v>30</v>
      </c>
      <c r="BC1573">
        <v>105000</v>
      </c>
      <c r="BD1573">
        <v>0</v>
      </c>
      <c r="BE1573">
        <v>105030</v>
      </c>
      <c r="BF1573">
        <v>0</v>
      </c>
      <c r="BG1573">
        <v>0</v>
      </c>
      <c r="BH1573">
        <v>87000</v>
      </c>
      <c r="BI1573">
        <v>0.33670033700000002</v>
      </c>
      <c r="BJ1573">
        <v>1.443001443</v>
      </c>
      <c r="BK1573">
        <v>5050.5050510000001</v>
      </c>
      <c r="BL1573">
        <v>0</v>
      </c>
      <c r="BM1573">
        <v>5051.9480519999997</v>
      </c>
      <c r="FA1573">
        <v>0.86384568299999998</v>
      </c>
      <c r="FE1573">
        <v>0.86384568299999998</v>
      </c>
      <c r="FK1573" t="s">
        <v>302</v>
      </c>
      <c r="FL1573">
        <v>2015</v>
      </c>
    </row>
    <row r="1574" spans="14:168" x14ac:dyDescent="0.3">
      <c r="N1574">
        <v>0</v>
      </c>
      <c r="O1574">
        <v>100</v>
      </c>
      <c r="P1574">
        <v>0</v>
      </c>
      <c r="Q1574">
        <v>0</v>
      </c>
      <c r="R1574">
        <v>100</v>
      </c>
      <c r="S1574">
        <v>0</v>
      </c>
      <c r="T1574">
        <v>0</v>
      </c>
      <c r="U1574">
        <v>10000</v>
      </c>
      <c r="V1574">
        <v>0</v>
      </c>
      <c r="W1574">
        <v>4.8053820280000004</v>
      </c>
      <c r="X1574">
        <v>0</v>
      </c>
      <c r="Y1574">
        <v>0</v>
      </c>
      <c r="Z1574">
        <v>4.8053820280000004</v>
      </c>
      <c r="AA1574">
        <v>22</v>
      </c>
      <c r="AB1574">
        <v>160</v>
      </c>
      <c r="AC1574">
        <v>33522</v>
      </c>
      <c r="AD1574">
        <v>0</v>
      </c>
      <c r="AE1574">
        <v>33682</v>
      </c>
      <c r="AF1574">
        <v>0</v>
      </c>
      <c r="AG1574">
        <v>0</v>
      </c>
      <c r="AH1574">
        <v>60000</v>
      </c>
      <c r="AI1574">
        <v>1.0571840459999999</v>
      </c>
      <c r="AJ1574">
        <v>7.6886112449999997</v>
      </c>
      <c r="AK1574">
        <v>1610.8601630000001</v>
      </c>
      <c r="AL1574">
        <v>0</v>
      </c>
      <c r="AM1574">
        <v>1618.548775</v>
      </c>
      <c r="BA1574">
        <v>22</v>
      </c>
      <c r="BB1574">
        <v>60</v>
      </c>
      <c r="BC1574">
        <v>33522</v>
      </c>
      <c r="BD1574">
        <v>0</v>
      </c>
      <c r="BE1574">
        <v>33582</v>
      </c>
      <c r="BF1574">
        <v>0</v>
      </c>
      <c r="BG1574">
        <v>0</v>
      </c>
      <c r="BH1574">
        <v>50000</v>
      </c>
      <c r="BI1574">
        <v>1.0571840459999999</v>
      </c>
      <c r="BJ1574">
        <v>2.8832292169999998</v>
      </c>
      <c r="BK1574">
        <v>1610.8601630000001</v>
      </c>
      <c r="BL1574">
        <v>0</v>
      </c>
      <c r="BM1574">
        <v>1613.743393</v>
      </c>
      <c r="FA1574">
        <v>0.56177338399999999</v>
      </c>
      <c r="FC1574">
        <v>9.3628897000000003E-2</v>
      </c>
      <c r="FE1574">
        <v>0.468144487</v>
      </c>
      <c r="FK1574" t="s">
        <v>302</v>
      </c>
      <c r="FL1574">
        <v>2016</v>
      </c>
    </row>
    <row r="1575" spans="14:168" x14ac:dyDescent="0.3">
      <c r="AA1575">
        <v>3</v>
      </c>
      <c r="AB1575">
        <v>0</v>
      </c>
      <c r="AC1575">
        <v>2220</v>
      </c>
      <c r="AD1575">
        <v>0</v>
      </c>
      <c r="AE1575">
        <v>2220</v>
      </c>
      <c r="AF1575">
        <v>0</v>
      </c>
      <c r="AG1575">
        <v>0</v>
      </c>
      <c r="AH1575">
        <v>0</v>
      </c>
      <c r="AI1575">
        <v>0.14409221899999999</v>
      </c>
      <c r="AJ1575">
        <v>0</v>
      </c>
      <c r="AK1575">
        <v>106.62824209999999</v>
      </c>
      <c r="AL1575">
        <v>0</v>
      </c>
      <c r="AM1575">
        <v>106.62824209999999</v>
      </c>
      <c r="EA1575">
        <v>3</v>
      </c>
      <c r="EB1575">
        <v>0</v>
      </c>
      <c r="EC1575">
        <v>2220</v>
      </c>
      <c r="ED1575">
        <v>0</v>
      </c>
      <c r="EE1575">
        <v>2220</v>
      </c>
      <c r="EF1575">
        <v>0</v>
      </c>
      <c r="EG1575">
        <v>0</v>
      </c>
      <c r="EH1575">
        <v>0</v>
      </c>
      <c r="EI1575">
        <v>0.14409221899999999</v>
      </c>
      <c r="EJ1575">
        <v>0</v>
      </c>
      <c r="EK1575">
        <v>106.62824209999999</v>
      </c>
      <c r="EL1575">
        <v>0</v>
      </c>
      <c r="EM1575">
        <v>106.62824209999999</v>
      </c>
      <c r="FA1575">
        <v>0</v>
      </c>
      <c r="FD1575">
        <v>0</v>
      </c>
      <c r="FK1575" t="s">
        <v>302</v>
      </c>
      <c r="FL1575">
        <v>2017</v>
      </c>
    </row>
    <row r="1576" spans="14:168" x14ac:dyDescent="0.3">
      <c r="AA1576">
        <v>0</v>
      </c>
      <c r="AB1576">
        <v>0</v>
      </c>
      <c r="AC1576">
        <v>0</v>
      </c>
      <c r="AD1576">
        <v>300</v>
      </c>
      <c r="AE1576">
        <v>300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517.24137929999995</v>
      </c>
      <c r="AM1576">
        <v>517.24137929999995</v>
      </c>
      <c r="CA1576">
        <v>0</v>
      </c>
      <c r="CB1576">
        <v>0</v>
      </c>
      <c r="CC1576">
        <v>0</v>
      </c>
      <c r="CD1576">
        <v>300</v>
      </c>
      <c r="CE1576">
        <v>300</v>
      </c>
      <c r="CF1576">
        <v>0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517.24137929999995</v>
      </c>
      <c r="CM1576">
        <v>517.24137929999995</v>
      </c>
      <c r="FA1576">
        <v>0</v>
      </c>
      <c r="FH1576">
        <v>0</v>
      </c>
      <c r="FK1576" t="s">
        <v>303</v>
      </c>
      <c r="FL1576">
        <v>2002</v>
      </c>
    </row>
    <row r="1577" spans="14:168" x14ac:dyDescent="0.3"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FA1577">
        <v>0</v>
      </c>
      <c r="FI1577">
        <v>0</v>
      </c>
      <c r="FK1577" t="s">
        <v>303</v>
      </c>
      <c r="FL1577">
        <v>2003</v>
      </c>
    </row>
    <row r="1578" spans="14:168" x14ac:dyDescent="0.3">
      <c r="AA1578">
        <v>3</v>
      </c>
      <c r="AB1578">
        <v>0</v>
      </c>
      <c r="AC1578">
        <v>200</v>
      </c>
      <c r="AD1578">
        <v>0</v>
      </c>
      <c r="AE1578">
        <v>200</v>
      </c>
      <c r="AF1578">
        <v>0</v>
      </c>
      <c r="AG1578">
        <v>0</v>
      </c>
      <c r="AH1578">
        <v>0</v>
      </c>
      <c r="AI1578">
        <v>5.263157895</v>
      </c>
      <c r="AJ1578">
        <v>0</v>
      </c>
      <c r="AK1578">
        <v>350.87719299999998</v>
      </c>
      <c r="AL1578">
        <v>0</v>
      </c>
      <c r="AM1578">
        <v>350.87719299999998</v>
      </c>
      <c r="CA1578">
        <v>3</v>
      </c>
      <c r="CB1578">
        <v>0</v>
      </c>
      <c r="CC1578">
        <v>200</v>
      </c>
      <c r="CD1578">
        <v>0</v>
      </c>
      <c r="CE1578">
        <v>200</v>
      </c>
      <c r="CF1578">
        <v>0</v>
      </c>
      <c r="CG1578">
        <v>0</v>
      </c>
      <c r="CH1578">
        <v>0</v>
      </c>
      <c r="CI1578">
        <v>5.263157895</v>
      </c>
      <c r="CJ1578">
        <v>0</v>
      </c>
      <c r="CK1578">
        <v>350.87719299999998</v>
      </c>
      <c r="CL1578">
        <v>0</v>
      </c>
      <c r="CM1578">
        <v>350.87719299999998</v>
      </c>
      <c r="FA1578">
        <v>0</v>
      </c>
      <c r="FH1578">
        <v>0</v>
      </c>
      <c r="FK1578" t="s">
        <v>303</v>
      </c>
      <c r="FL1578">
        <v>2004</v>
      </c>
    </row>
    <row r="1579" spans="14:168" x14ac:dyDescent="0.3">
      <c r="AA1579">
        <v>0</v>
      </c>
      <c r="AB1579">
        <v>10</v>
      </c>
      <c r="AC1579">
        <v>350</v>
      </c>
      <c r="AD1579">
        <v>0</v>
      </c>
      <c r="AE1579">
        <v>360</v>
      </c>
      <c r="AF1579">
        <v>0</v>
      </c>
      <c r="AG1579">
        <v>0</v>
      </c>
      <c r="AH1579">
        <v>0</v>
      </c>
      <c r="AI1579">
        <v>0</v>
      </c>
      <c r="AJ1579">
        <v>17.85714286</v>
      </c>
      <c r="AK1579">
        <v>625</v>
      </c>
      <c r="AL1579">
        <v>0</v>
      </c>
      <c r="AM1579">
        <v>642.85714289999999</v>
      </c>
      <c r="CA1579">
        <v>0</v>
      </c>
      <c r="CB1579">
        <v>10</v>
      </c>
      <c r="CC1579">
        <v>350</v>
      </c>
      <c r="CD1579">
        <v>0</v>
      </c>
      <c r="CE1579">
        <v>360</v>
      </c>
      <c r="CF1579">
        <v>0</v>
      </c>
      <c r="CG1579">
        <v>0</v>
      </c>
      <c r="CH1579">
        <v>0</v>
      </c>
      <c r="CI1579">
        <v>0</v>
      </c>
      <c r="CJ1579">
        <v>17.85714286</v>
      </c>
      <c r="CK1579">
        <v>625</v>
      </c>
      <c r="CL1579">
        <v>0</v>
      </c>
      <c r="CM1579">
        <v>642.85714289999999</v>
      </c>
      <c r="FA1579">
        <v>0</v>
      </c>
      <c r="FH1579">
        <v>0</v>
      </c>
      <c r="FK1579" t="s">
        <v>303</v>
      </c>
      <c r="FL1579">
        <v>2015</v>
      </c>
    </row>
    <row r="1580" spans="14:168" x14ac:dyDescent="0.3">
      <c r="AA1580">
        <v>2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3.50877193</v>
      </c>
      <c r="AJ1580">
        <v>0</v>
      </c>
      <c r="AK1580">
        <v>0</v>
      </c>
      <c r="AL1580">
        <v>0</v>
      </c>
      <c r="AM1580">
        <v>0</v>
      </c>
      <c r="CA1580">
        <v>2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3.50877193</v>
      </c>
      <c r="CJ1580">
        <v>0</v>
      </c>
      <c r="CK1580">
        <v>0</v>
      </c>
      <c r="CL1580">
        <v>0</v>
      </c>
      <c r="CM1580">
        <v>0</v>
      </c>
      <c r="FA1580">
        <v>0</v>
      </c>
      <c r="FH1580">
        <v>0</v>
      </c>
      <c r="FK1580" t="s">
        <v>303</v>
      </c>
      <c r="FL1580">
        <v>2018</v>
      </c>
    </row>
    <row r="1581" spans="14:168" x14ac:dyDescent="0.3">
      <c r="AA1581">
        <v>0</v>
      </c>
      <c r="AB1581">
        <v>0</v>
      </c>
      <c r="AC1581">
        <v>600</v>
      </c>
      <c r="AD1581">
        <v>0</v>
      </c>
      <c r="AE1581">
        <v>600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13.336296949999999</v>
      </c>
      <c r="AL1581">
        <v>0</v>
      </c>
      <c r="AM1581">
        <v>13.336296949999999</v>
      </c>
      <c r="BA1581">
        <v>0</v>
      </c>
      <c r="BB1581">
        <v>0</v>
      </c>
      <c r="BC1581">
        <v>600</v>
      </c>
      <c r="BD1581">
        <v>0</v>
      </c>
      <c r="BE1581">
        <v>600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13.336296949999999</v>
      </c>
      <c r="BL1581">
        <v>0</v>
      </c>
      <c r="BM1581">
        <v>13.336296949999999</v>
      </c>
      <c r="FA1581">
        <v>0</v>
      </c>
      <c r="FE1581">
        <v>0</v>
      </c>
      <c r="FK1581" t="s">
        <v>304</v>
      </c>
      <c r="FL1581">
        <v>2000</v>
      </c>
    </row>
    <row r="1582" spans="14:168" x14ac:dyDescent="0.3">
      <c r="AA1582">
        <v>0</v>
      </c>
      <c r="AB1582">
        <v>0</v>
      </c>
      <c r="AC1582">
        <v>1500</v>
      </c>
      <c r="AD1582">
        <v>0</v>
      </c>
      <c r="AE1582">
        <v>1500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33.163829319999998</v>
      </c>
      <c r="AL1582">
        <v>0</v>
      </c>
      <c r="AM1582">
        <v>33.163829319999998</v>
      </c>
      <c r="BA1582">
        <v>0</v>
      </c>
      <c r="BB1582">
        <v>0</v>
      </c>
      <c r="BC1582">
        <v>1500</v>
      </c>
      <c r="BD1582">
        <v>0</v>
      </c>
      <c r="BE1582">
        <v>1500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33.163829319999998</v>
      </c>
      <c r="BL1582">
        <v>0</v>
      </c>
      <c r="BM1582">
        <v>33.163829319999998</v>
      </c>
      <c r="FA1582">
        <v>0</v>
      </c>
      <c r="FE1582">
        <v>0</v>
      </c>
      <c r="FK1582" t="s">
        <v>304</v>
      </c>
      <c r="FL1582">
        <v>2001</v>
      </c>
    </row>
    <row r="1583" spans="14:168" x14ac:dyDescent="0.3"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40000</v>
      </c>
      <c r="AH1583">
        <v>130000</v>
      </c>
      <c r="AI1583">
        <v>0</v>
      </c>
      <c r="AJ1583">
        <v>0</v>
      </c>
      <c r="AK1583">
        <v>0</v>
      </c>
      <c r="AL1583">
        <v>0</v>
      </c>
      <c r="AM1583">
        <v>0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40000</v>
      </c>
      <c r="CH1583">
        <v>130000</v>
      </c>
      <c r="CI1583">
        <v>0</v>
      </c>
      <c r="CJ1583">
        <v>0</v>
      </c>
      <c r="CK1583">
        <v>0</v>
      </c>
      <c r="CL1583">
        <v>0</v>
      </c>
      <c r="CM1583">
        <v>0</v>
      </c>
      <c r="FA1583">
        <v>4.2086997000000001E-2</v>
      </c>
      <c r="FH1583">
        <v>4.2086997000000001E-2</v>
      </c>
      <c r="FK1583" t="s">
        <v>304</v>
      </c>
      <c r="FL1583">
        <v>2005</v>
      </c>
    </row>
    <row r="1584" spans="14:168" x14ac:dyDescent="0.3">
      <c r="AA1584">
        <v>0</v>
      </c>
      <c r="AB1584">
        <v>100</v>
      </c>
      <c r="AC1584">
        <v>0</v>
      </c>
      <c r="AD1584">
        <v>0</v>
      </c>
      <c r="AE1584">
        <v>100</v>
      </c>
      <c r="AF1584">
        <v>0</v>
      </c>
      <c r="AG1584">
        <v>0</v>
      </c>
      <c r="AH1584">
        <v>0</v>
      </c>
      <c r="AI1584">
        <v>0</v>
      </c>
      <c r="AJ1584">
        <v>2.0959966460000001</v>
      </c>
      <c r="AK1584">
        <v>0</v>
      </c>
      <c r="AL1584">
        <v>0</v>
      </c>
      <c r="AM1584">
        <v>2.0959966460000001</v>
      </c>
      <c r="CA1584">
        <v>0</v>
      </c>
      <c r="CB1584">
        <v>100</v>
      </c>
      <c r="CC1584">
        <v>0</v>
      </c>
      <c r="CD1584">
        <v>0</v>
      </c>
      <c r="CE1584">
        <v>100</v>
      </c>
      <c r="CF1584">
        <v>0</v>
      </c>
      <c r="CG1584">
        <v>0</v>
      </c>
      <c r="CH1584">
        <v>0</v>
      </c>
      <c r="CI1584">
        <v>0</v>
      </c>
      <c r="CJ1584">
        <v>2.0959966460000001</v>
      </c>
      <c r="CK1584">
        <v>0</v>
      </c>
      <c r="CL1584">
        <v>0</v>
      </c>
      <c r="CM1584">
        <v>2.0959966460000001</v>
      </c>
      <c r="FA1584">
        <v>0</v>
      </c>
      <c r="FH1584">
        <v>0</v>
      </c>
      <c r="FK1584" t="s">
        <v>304</v>
      </c>
      <c r="FL1584">
        <v>2008</v>
      </c>
    </row>
    <row r="1585" spans="14:168" x14ac:dyDescent="0.3">
      <c r="AA1585">
        <v>4</v>
      </c>
      <c r="AB1585">
        <v>0</v>
      </c>
      <c r="AC1585">
        <v>500</v>
      </c>
      <c r="AD1585">
        <v>0</v>
      </c>
      <c r="AE1585">
        <v>500</v>
      </c>
      <c r="AF1585">
        <v>0</v>
      </c>
      <c r="AG1585">
        <v>0</v>
      </c>
      <c r="AH1585">
        <v>0</v>
      </c>
      <c r="AI1585">
        <v>8.0840744000000006E-2</v>
      </c>
      <c r="AJ1585">
        <v>0</v>
      </c>
      <c r="AK1585">
        <v>10.105092969999999</v>
      </c>
      <c r="AL1585">
        <v>0</v>
      </c>
      <c r="AM1585">
        <v>10.105092969999999</v>
      </c>
      <c r="CA1585">
        <v>4</v>
      </c>
      <c r="CB1585">
        <v>0</v>
      </c>
      <c r="CC1585">
        <v>500</v>
      </c>
      <c r="CD1585">
        <v>0</v>
      </c>
      <c r="CE1585">
        <v>500</v>
      </c>
      <c r="CF1585">
        <v>0</v>
      </c>
      <c r="CG1585">
        <v>0</v>
      </c>
      <c r="CH1585">
        <v>0</v>
      </c>
      <c r="CI1585">
        <v>8.0840744000000006E-2</v>
      </c>
      <c r="CJ1585">
        <v>0</v>
      </c>
      <c r="CK1585">
        <v>10.105092969999999</v>
      </c>
      <c r="CL1585">
        <v>0</v>
      </c>
      <c r="CM1585">
        <v>10.105092969999999</v>
      </c>
      <c r="FA1585">
        <v>0</v>
      </c>
      <c r="FH1585">
        <v>0</v>
      </c>
      <c r="FK1585" t="s">
        <v>304</v>
      </c>
      <c r="FL1585">
        <v>2011</v>
      </c>
    </row>
    <row r="1586" spans="14:168" x14ac:dyDescent="0.3">
      <c r="AA1586">
        <v>1</v>
      </c>
      <c r="AB1586">
        <v>0</v>
      </c>
      <c r="AC1586">
        <v>150</v>
      </c>
      <c r="AD1586">
        <v>0</v>
      </c>
      <c r="AE1586">
        <v>150</v>
      </c>
      <c r="AF1586">
        <v>0</v>
      </c>
      <c r="AG1586">
        <v>0</v>
      </c>
      <c r="AH1586">
        <v>0</v>
      </c>
      <c r="AI1586">
        <v>1.8590816E-2</v>
      </c>
      <c r="AJ1586">
        <v>0</v>
      </c>
      <c r="AK1586">
        <v>2.7886224209999999</v>
      </c>
      <c r="AL1586">
        <v>0</v>
      </c>
      <c r="AM1586">
        <v>2.7886224209999999</v>
      </c>
      <c r="CN1586">
        <v>1</v>
      </c>
      <c r="CO1586">
        <v>0</v>
      </c>
      <c r="CP1586">
        <v>150</v>
      </c>
      <c r="CQ1586">
        <v>0</v>
      </c>
      <c r="CR1586">
        <v>150</v>
      </c>
      <c r="CS1586">
        <v>0</v>
      </c>
      <c r="CT1586">
        <v>0</v>
      </c>
      <c r="CU1586">
        <v>0</v>
      </c>
      <c r="CV1586">
        <v>1.8590816E-2</v>
      </c>
      <c r="CW1586">
        <v>0</v>
      </c>
      <c r="CX1586">
        <v>2.7886224209999999</v>
      </c>
      <c r="CY1586">
        <v>0</v>
      </c>
      <c r="CZ1586">
        <v>2.7886224209999999</v>
      </c>
      <c r="FA1586">
        <v>0</v>
      </c>
      <c r="FF1586">
        <v>0</v>
      </c>
      <c r="FK1586" t="s">
        <v>304</v>
      </c>
      <c r="FL1586">
        <v>2019</v>
      </c>
    </row>
    <row r="1587" spans="14:168" x14ac:dyDescent="0.3">
      <c r="AA1587">
        <v>10</v>
      </c>
      <c r="AB1587">
        <v>10</v>
      </c>
      <c r="AC1587">
        <v>1000</v>
      </c>
      <c r="AD1587">
        <v>0</v>
      </c>
      <c r="AE1587">
        <v>1010</v>
      </c>
      <c r="AF1587">
        <v>0</v>
      </c>
      <c r="AG1587">
        <v>0</v>
      </c>
      <c r="AH1587">
        <v>130000</v>
      </c>
      <c r="AI1587">
        <v>0.18445957599999999</v>
      </c>
      <c r="AJ1587">
        <v>0.18445957599999999</v>
      </c>
      <c r="AK1587">
        <v>18.445957589999999</v>
      </c>
      <c r="AL1587">
        <v>0</v>
      </c>
      <c r="AM1587">
        <v>18.63041716</v>
      </c>
      <c r="CN1587">
        <v>10</v>
      </c>
      <c r="CO1587">
        <v>10</v>
      </c>
      <c r="CP1587">
        <v>1000</v>
      </c>
      <c r="CQ1587">
        <v>0</v>
      </c>
      <c r="CR1587">
        <v>1010</v>
      </c>
      <c r="CS1587">
        <v>0</v>
      </c>
      <c r="CT1587">
        <v>0</v>
      </c>
      <c r="CU1587">
        <v>130000</v>
      </c>
      <c r="CV1587">
        <v>0.18445957599999999</v>
      </c>
      <c r="CW1587">
        <v>0.18445957599999999</v>
      </c>
      <c r="CX1587">
        <v>18.445957589999999</v>
      </c>
      <c r="CY1587">
        <v>0</v>
      </c>
      <c r="CZ1587">
        <v>18.63041716</v>
      </c>
      <c r="FA1587">
        <v>3.5910708999999999E-2</v>
      </c>
      <c r="FF1587">
        <v>3.5910708999999999E-2</v>
      </c>
      <c r="FK1587" t="s">
        <v>304</v>
      </c>
      <c r="FL1587">
        <v>2020</v>
      </c>
    </row>
    <row r="1588" spans="14:168" x14ac:dyDescent="0.3">
      <c r="AA1588">
        <v>7</v>
      </c>
      <c r="AB1588">
        <v>33</v>
      </c>
      <c r="AC1588">
        <v>50</v>
      </c>
      <c r="AD1588">
        <v>0</v>
      </c>
      <c r="AE1588">
        <v>83</v>
      </c>
      <c r="AF1588">
        <v>0</v>
      </c>
      <c r="AG1588">
        <v>0</v>
      </c>
      <c r="AH1588">
        <v>50000</v>
      </c>
      <c r="AI1588">
        <v>0.29978586699999998</v>
      </c>
      <c r="AJ1588">
        <v>1.413276231</v>
      </c>
      <c r="AK1588">
        <v>2.141327623</v>
      </c>
      <c r="AL1588">
        <v>0</v>
      </c>
      <c r="AM1588">
        <v>3.5546038539999998</v>
      </c>
      <c r="CA1588">
        <v>7</v>
      </c>
      <c r="CB1588">
        <v>33</v>
      </c>
      <c r="CC1588">
        <v>50</v>
      </c>
      <c r="CD1588">
        <v>0</v>
      </c>
      <c r="CE1588">
        <v>83</v>
      </c>
      <c r="CF1588">
        <v>0</v>
      </c>
      <c r="CG1588">
        <v>0</v>
      </c>
      <c r="CH1588">
        <v>50000</v>
      </c>
      <c r="CI1588">
        <v>0.29978586699999998</v>
      </c>
      <c r="CJ1588">
        <v>1.413276231</v>
      </c>
      <c r="CK1588">
        <v>2.141327623</v>
      </c>
      <c r="CL1588">
        <v>0</v>
      </c>
      <c r="CM1588">
        <v>3.5546038539999998</v>
      </c>
      <c r="FA1588">
        <v>0.24822819500000001</v>
      </c>
      <c r="FH1588">
        <v>0.24822819500000001</v>
      </c>
      <c r="FK1588" t="s">
        <v>305</v>
      </c>
      <c r="FL1588">
        <v>2002</v>
      </c>
    </row>
    <row r="1589" spans="14:168" x14ac:dyDescent="0.3">
      <c r="AA1589">
        <v>30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300</v>
      </c>
      <c r="AH1589">
        <v>1000</v>
      </c>
      <c r="AI1589">
        <v>1.257334451</v>
      </c>
      <c r="AJ1589">
        <v>0</v>
      </c>
      <c r="AK1589">
        <v>0</v>
      </c>
      <c r="AL1589">
        <v>0</v>
      </c>
      <c r="AM1589">
        <v>0</v>
      </c>
      <c r="CA1589">
        <v>30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300</v>
      </c>
      <c r="CH1589">
        <v>1000</v>
      </c>
      <c r="CI1589">
        <v>1.257334451</v>
      </c>
      <c r="CJ1589">
        <v>0</v>
      </c>
      <c r="CK1589">
        <v>0</v>
      </c>
      <c r="CL1589">
        <v>0</v>
      </c>
      <c r="CM1589">
        <v>0</v>
      </c>
      <c r="FA1589">
        <v>4.6224159999999999E-3</v>
      </c>
      <c r="FH1589">
        <v>4.6224159999999999E-3</v>
      </c>
      <c r="FK1589" t="s">
        <v>305</v>
      </c>
      <c r="FL1589">
        <v>2003</v>
      </c>
    </row>
    <row r="1590" spans="14:168" x14ac:dyDescent="0.3">
      <c r="AA1590">
        <v>76</v>
      </c>
      <c r="AB1590">
        <v>0</v>
      </c>
      <c r="AC1590">
        <v>20000</v>
      </c>
      <c r="AD1590">
        <v>0</v>
      </c>
      <c r="AE1590">
        <v>20000</v>
      </c>
      <c r="AF1590">
        <v>0</v>
      </c>
      <c r="AG1590">
        <v>650000</v>
      </c>
      <c r="AH1590">
        <v>3900000</v>
      </c>
      <c r="AI1590">
        <v>2.8603688370000002</v>
      </c>
      <c r="AJ1590">
        <v>0</v>
      </c>
      <c r="AK1590">
        <v>752.72864130000005</v>
      </c>
      <c r="AL1590">
        <v>0</v>
      </c>
      <c r="AM1590">
        <v>752.72864130000005</v>
      </c>
      <c r="CA1590">
        <v>76</v>
      </c>
      <c r="CB1590">
        <v>0</v>
      </c>
      <c r="CC1590">
        <v>20000</v>
      </c>
      <c r="CD1590">
        <v>0</v>
      </c>
      <c r="CE1590">
        <v>20000</v>
      </c>
      <c r="CF1590">
        <v>0</v>
      </c>
      <c r="CG1590">
        <v>650000</v>
      </c>
      <c r="CH1590">
        <v>3900000</v>
      </c>
      <c r="CI1590">
        <v>2.8603688370000002</v>
      </c>
      <c r="CJ1590">
        <v>0</v>
      </c>
      <c r="CK1590">
        <v>752.72864130000005</v>
      </c>
      <c r="CL1590">
        <v>0</v>
      </c>
      <c r="CM1590">
        <v>752.72864130000005</v>
      </c>
      <c r="FA1590">
        <v>9.2668761629999992</v>
      </c>
      <c r="FH1590">
        <v>9.2668761629999992</v>
      </c>
      <c r="FK1590" t="s">
        <v>305</v>
      </c>
      <c r="FL1590">
        <v>2007</v>
      </c>
    </row>
    <row r="1591" spans="14:168" x14ac:dyDescent="0.3">
      <c r="AA1591">
        <v>16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1000000</v>
      </c>
      <c r="AI1591">
        <v>0.52614271599999995</v>
      </c>
      <c r="AJ1591">
        <v>0</v>
      </c>
      <c r="AK1591">
        <v>0</v>
      </c>
      <c r="AL1591">
        <v>0</v>
      </c>
      <c r="AM1591">
        <v>0</v>
      </c>
      <c r="CA1591">
        <v>16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1000000</v>
      </c>
      <c r="CI1591">
        <v>0.52614271599999995</v>
      </c>
      <c r="CJ1591">
        <v>0</v>
      </c>
      <c r="CK1591">
        <v>0</v>
      </c>
      <c r="CL1591">
        <v>0</v>
      </c>
      <c r="CM1591">
        <v>0</v>
      </c>
      <c r="FA1591">
        <v>1.757065774</v>
      </c>
      <c r="FH1591">
        <v>1.757065774</v>
      </c>
      <c r="FK1591" t="s">
        <v>305</v>
      </c>
      <c r="FL1591">
        <v>2010</v>
      </c>
    </row>
    <row r="1592" spans="14:168" x14ac:dyDescent="0.3">
      <c r="AA1592">
        <v>14</v>
      </c>
      <c r="AB1592">
        <v>200</v>
      </c>
      <c r="AC1592">
        <v>0</v>
      </c>
      <c r="AD1592">
        <v>0</v>
      </c>
      <c r="AE1592">
        <v>200</v>
      </c>
      <c r="AF1592">
        <v>0</v>
      </c>
      <c r="AG1592">
        <v>0</v>
      </c>
      <c r="AH1592">
        <v>0</v>
      </c>
      <c r="AI1592">
        <v>0.430636727</v>
      </c>
      <c r="AJ1592">
        <v>6.1519532449999996</v>
      </c>
      <c r="AK1592">
        <v>0</v>
      </c>
      <c r="AL1592">
        <v>0</v>
      </c>
      <c r="AM1592">
        <v>6.1519532449999996</v>
      </c>
      <c r="CA1592">
        <v>14</v>
      </c>
      <c r="CB1592">
        <v>200</v>
      </c>
      <c r="CC1592">
        <v>0</v>
      </c>
      <c r="CD1592">
        <v>0</v>
      </c>
      <c r="CE1592">
        <v>200</v>
      </c>
      <c r="CF1592">
        <v>0</v>
      </c>
      <c r="CG1592">
        <v>0</v>
      </c>
      <c r="CH1592">
        <v>0</v>
      </c>
      <c r="CI1592">
        <v>0.430636727</v>
      </c>
      <c r="CJ1592">
        <v>6.1519532449999996</v>
      </c>
      <c r="CK1592">
        <v>0</v>
      </c>
      <c r="CL1592">
        <v>0</v>
      </c>
      <c r="CM1592">
        <v>6.1519532449999996</v>
      </c>
      <c r="FA1592">
        <v>0</v>
      </c>
      <c r="FH1592">
        <v>0</v>
      </c>
      <c r="FK1592" t="s">
        <v>305</v>
      </c>
      <c r="FL1592">
        <v>2011</v>
      </c>
    </row>
    <row r="1593" spans="14:168" x14ac:dyDescent="0.3">
      <c r="AA1593">
        <v>0</v>
      </c>
      <c r="AB1593">
        <v>0</v>
      </c>
      <c r="AC1593">
        <v>6000</v>
      </c>
      <c r="AD1593">
        <v>0</v>
      </c>
      <c r="AE1593">
        <v>6000</v>
      </c>
      <c r="AF1593">
        <v>0</v>
      </c>
      <c r="AG1593">
        <v>26000</v>
      </c>
      <c r="AH1593">
        <v>221000</v>
      </c>
      <c r="AI1593">
        <v>0</v>
      </c>
      <c r="AJ1593">
        <v>0</v>
      </c>
      <c r="AK1593">
        <v>140.6140145</v>
      </c>
      <c r="AL1593">
        <v>0</v>
      </c>
      <c r="AM1593">
        <v>140.6140145</v>
      </c>
      <c r="CA1593">
        <v>0</v>
      </c>
      <c r="CB1593">
        <v>0</v>
      </c>
      <c r="CC1593">
        <v>6000</v>
      </c>
      <c r="CD1593">
        <v>0</v>
      </c>
      <c r="CE1593">
        <v>6000</v>
      </c>
      <c r="CF1593">
        <v>0</v>
      </c>
      <c r="CG1593">
        <v>26000</v>
      </c>
      <c r="CH1593">
        <v>221000</v>
      </c>
      <c r="CI1593">
        <v>0</v>
      </c>
      <c r="CJ1593">
        <v>0</v>
      </c>
      <c r="CK1593">
        <v>140.6140145</v>
      </c>
      <c r="CL1593">
        <v>0</v>
      </c>
      <c r="CM1593">
        <v>140.6140145</v>
      </c>
      <c r="FA1593">
        <v>0.323003753</v>
      </c>
      <c r="FH1593">
        <v>0.323003753</v>
      </c>
      <c r="FK1593" t="s">
        <v>305</v>
      </c>
      <c r="FL1593">
        <v>2015</v>
      </c>
    </row>
    <row r="1594" spans="14:168" x14ac:dyDescent="0.3">
      <c r="AA1594">
        <v>2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4.4652824000000001E-2</v>
      </c>
      <c r="AJ1594">
        <v>0</v>
      </c>
      <c r="AK1594">
        <v>0</v>
      </c>
      <c r="AL1594">
        <v>0</v>
      </c>
      <c r="AM1594">
        <v>0</v>
      </c>
      <c r="BA1594">
        <v>2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4.4652824000000001E-2</v>
      </c>
      <c r="BJ1594">
        <v>0</v>
      </c>
      <c r="BK1594">
        <v>0</v>
      </c>
      <c r="BL1594">
        <v>0</v>
      </c>
      <c r="BM1594">
        <v>0</v>
      </c>
      <c r="FA1594">
        <v>0</v>
      </c>
      <c r="FE1594">
        <v>0</v>
      </c>
      <c r="FK1594" t="s">
        <v>305</v>
      </c>
      <c r="FL1594">
        <v>2016</v>
      </c>
    </row>
    <row r="1595" spans="14:168" x14ac:dyDescent="0.3">
      <c r="AA1595">
        <v>3</v>
      </c>
      <c r="AB1595">
        <v>0</v>
      </c>
      <c r="AC1595">
        <v>200</v>
      </c>
      <c r="AD1595">
        <v>0</v>
      </c>
      <c r="AE1595">
        <v>200</v>
      </c>
      <c r="AF1595">
        <v>0</v>
      </c>
      <c r="AG1595">
        <v>0</v>
      </c>
      <c r="AH1595">
        <v>0</v>
      </c>
      <c r="AI1595">
        <v>6.4294899000000003E-2</v>
      </c>
      <c r="AJ1595">
        <v>0</v>
      </c>
      <c r="AK1595">
        <v>4.2863266180000004</v>
      </c>
      <c r="AL1595">
        <v>0</v>
      </c>
      <c r="AM1595">
        <v>4.2863266180000004</v>
      </c>
      <c r="BA1595">
        <v>3</v>
      </c>
      <c r="BB1595">
        <v>0</v>
      </c>
      <c r="BC1595">
        <v>200</v>
      </c>
      <c r="BD1595">
        <v>0</v>
      </c>
      <c r="BE1595">
        <v>200</v>
      </c>
      <c r="BF1595">
        <v>0</v>
      </c>
      <c r="BG1595">
        <v>0</v>
      </c>
      <c r="BH1595">
        <v>0</v>
      </c>
      <c r="BI1595">
        <v>6.4294899000000003E-2</v>
      </c>
      <c r="BJ1595">
        <v>0</v>
      </c>
      <c r="BK1595">
        <v>4.2863266180000004</v>
      </c>
      <c r="BL1595">
        <v>0</v>
      </c>
      <c r="BM1595">
        <v>4.2863266180000004</v>
      </c>
      <c r="FA1595">
        <v>0</v>
      </c>
      <c r="FE1595">
        <v>0</v>
      </c>
      <c r="FK1595" t="s">
        <v>305</v>
      </c>
      <c r="FL1595">
        <v>2017</v>
      </c>
    </row>
    <row r="1596" spans="14:168" x14ac:dyDescent="0.3">
      <c r="AA1596">
        <v>6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0.12424932700000001</v>
      </c>
      <c r="AJ1596">
        <v>0</v>
      </c>
      <c r="AK1596">
        <v>0</v>
      </c>
      <c r="AL1596">
        <v>0</v>
      </c>
      <c r="AM1596">
        <v>0</v>
      </c>
      <c r="CA1596">
        <v>6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0.12424932700000001</v>
      </c>
      <c r="CJ1596">
        <v>0</v>
      </c>
      <c r="CK1596">
        <v>0</v>
      </c>
      <c r="CL1596">
        <v>0</v>
      </c>
      <c r="CM1596">
        <v>0</v>
      </c>
      <c r="FA1596">
        <v>0</v>
      </c>
      <c r="FH1596">
        <v>0</v>
      </c>
      <c r="FK1596" t="s">
        <v>305</v>
      </c>
      <c r="FL1596">
        <v>2018</v>
      </c>
    </row>
    <row r="1597" spans="14:168" x14ac:dyDescent="0.3">
      <c r="AA1597">
        <v>6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0.12060301499999999</v>
      </c>
      <c r="AJ1597">
        <v>0</v>
      </c>
      <c r="AK1597">
        <v>0</v>
      </c>
      <c r="AL1597">
        <v>0</v>
      </c>
      <c r="AM1597">
        <v>0</v>
      </c>
      <c r="BA1597">
        <v>6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0.12060301499999999</v>
      </c>
      <c r="BJ1597">
        <v>0</v>
      </c>
      <c r="BK1597">
        <v>0</v>
      </c>
      <c r="BL1597">
        <v>0</v>
      </c>
      <c r="BM1597">
        <v>0</v>
      </c>
      <c r="FA1597">
        <v>0</v>
      </c>
      <c r="FE1597">
        <v>0</v>
      </c>
      <c r="FK1597" t="s">
        <v>305</v>
      </c>
      <c r="FL1597">
        <v>2019</v>
      </c>
    </row>
    <row r="1598" spans="14:168" x14ac:dyDescent="0.3">
      <c r="AA1598">
        <v>3</v>
      </c>
      <c r="AB1598">
        <v>0</v>
      </c>
      <c r="AC1598">
        <v>100</v>
      </c>
      <c r="AD1598">
        <v>0</v>
      </c>
      <c r="AE1598">
        <v>100</v>
      </c>
      <c r="AF1598">
        <v>0</v>
      </c>
      <c r="AG1598">
        <v>0</v>
      </c>
      <c r="AH1598">
        <v>0</v>
      </c>
      <c r="AI1598">
        <v>5.8747250000000001E-2</v>
      </c>
      <c r="AJ1598">
        <v>0</v>
      </c>
      <c r="AK1598">
        <v>1.9582416709999999</v>
      </c>
      <c r="AL1598">
        <v>0</v>
      </c>
      <c r="AM1598">
        <v>1.9582416709999999</v>
      </c>
      <c r="BA1598">
        <v>3</v>
      </c>
      <c r="BB1598">
        <v>0</v>
      </c>
      <c r="BC1598">
        <v>100</v>
      </c>
      <c r="BD1598">
        <v>0</v>
      </c>
      <c r="BE1598">
        <v>100</v>
      </c>
      <c r="BF1598">
        <v>0</v>
      </c>
      <c r="BG1598">
        <v>0</v>
      </c>
      <c r="BH1598">
        <v>0</v>
      </c>
      <c r="BI1598">
        <v>5.8747250000000001E-2</v>
      </c>
      <c r="BJ1598">
        <v>0</v>
      </c>
      <c r="BK1598">
        <v>1.9582416709999999</v>
      </c>
      <c r="BL1598">
        <v>0</v>
      </c>
      <c r="BM1598">
        <v>1.9582416709999999</v>
      </c>
      <c r="FK1598" t="s">
        <v>305</v>
      </c>
      <c r="FL1598">
        <v>2020</v>
      </c>
    </row>
    <row r="1599" spans="14:168" x14ac:dyDescent="0.3">
      <c r="AA1599">
        <v>24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1.6860562999999999E-2</v>
      </c>
      <c r="AJ1599">
        <v>0</v>
      </c>
      <c r="AK1599">
        <v>0</v>
      </c>
      <c r="AL1599">
        <v>0</v>
      </c>
      <c r="AM1599">
        <v>0</v>
      </c>
      <c r="EA1599">
        <v>24</v>
      </c>
      <c r="EB1599">
        <v>0</v>
      </c>
      <c r="EC1599">
        <v>0</v>
      </c>
      <c r="ED1599">
        <v>0</v>
      </c>
      <c r="EE1599">
        <v>0</v>
      </c>
      <c r="EF1599">
        <v>0</v>
      </c>
      <c r="EG1599">
        <v>0</v>
      </c>
      <c r="EH1599">
        <v>0</v>
      </c>
      <c r="EI1599">
        <v>1.6860562999999999E-2</v>
      </c>
      <c r="EJ1599">
        <v>0</v>
      </c>
      <c r="EK1599">
        <v>0</v>
      </c>
      <c r="EL1599">
        <v>0</v>
      </c>
      <c r="EM1599">
        <v>0</v>
      </c>
      <c r="FA1599">
        <v>0</v>
      </c>
      <c r="FD1599">
        <v>0</v>
      </c>
      <c r="FK1599" t="s">
        <v>306</v>
      </c>
      <c r="FL1599">
        <v>2000</v>
      </c>
    </row>
    <row r="1600" spans="14:168" x14ac:dyDescent="0.3">
      <c r="N1600">
        <v>12</v>
      </c>
      <c r="O1600">
        <v>100</v>
      </c>
      <c r="P1600">
        <v>914192</v>
      </c>
      <c r="Q1600">
        <v>0</v>
      </c>
      <c r="R1600">
        <v>914292</v>
      </c>
      <c r="S1600">
        <v>0</v>
      </c>
      <c r="T1600">
        <v>0</v>
      </c>
      <c r="U1600">
        <v>500</v>
      </c>
      <c r="V1600">
        <v>8.2204170000000007E-3</v>
      </c>
      <c r="W1600">
        <v>6.8503472999999995E-2</v>
      </c>
      <c r="X1600">
        <v>626.25327100000004</v>
      </c>
      <c r="Y1600">
        <v>0</v>
      </c>
      <c r="Z1600">
        <v>626.32177449999995</v>
      </c>
      <c r="AA1600">
        <v>257</v>
      </c>
      <c r="AB1600">
        <v>291</v>
      </c>
      <c r="AC1600">
        <v>1314192</v>
      </c>
      <c r="AD1600">
        <v>500</v>
      </c>
      <c r="AE1600">
        <v>1314983</v>
      </c>
      <c r="AF1600">
        <v>0</v>
      </c>
      <c r="AG1600">
        <v>0</v>
      </c>
      <c r="AH1600">
        <v>246500</v>
      </c>
      <c r="AI1600">
        <v>0.176053926</v>
      </c>
      <c r="AJ1600">
        <v>0.19934510699999999</v>
      </c>
      <c r="AK1600">
        <v>900.26716350000004</v>
      </c>
      <c r="AL1600">
        <v>0.34251736599999999</v>
      </c>
      <c r="AM1600">
        <v>900.80902600000002</v>
      </c>
      <c r="BA1600">
        <v>210</v>
      </c>
      <c r="BB1600">
        <v>179</v>
      </c>
      <c r="BC1600">
        <v>400000</v>
      </c>
      <c r="BD1600">
        <v>0</v>
      </c>
      <c r="BE1600">
        <v>400179</v>
      </c>
      <c r="BF1600">
        <v>0</v>
      </c>
      <c r="BG1600">
        <v>0</v>
      </c>
      <c r="BH1600">
        <v>246000</v>
      </c>
      <c r="BI1600">
        <v>0.143857294</v>
      </c>
      <c r="BJ1600">
        <v>0.122621217</v>
      </c>
      <c r="BK1600">
        <v>274.0138925</v>
      </c>
      <c r="BL1600">
        <v>0</v>
      </c>
      <c r="BM1600">
        <v>274.13651370000002</v>
      </c>
      <c r="CA1600">
        <v>4</v>
      </c>
      <c r="CB1600">
        <v>0</v>
      </c>
      <c r="CC1600">
        <v>0</v>
      </c>
      <c r="CD1600">
        <v>500</v>
      </c>
      <c r="CE1600">
        <v>500</v>
      </c>
      <c r="CF1600">
        <v>0</v>
      </c>
      <c r="CG1600">
        <v>0</v>
      </c>
      <c r="CH1600">
        <v>0</v>
      </c>
      <c r="CI1600">
        <v>2.7401389999999999E-3</v>
      </c>
      <c r="CJ1600">
        <v>0</v>
      </c>
      <c r="CK1600">
        <v>0</v>
      </c>
      <c r="CL1600">
        <v>0.34251736599999999</v>
      </c>
      <c r="CM1600">
        <v>0.34251736599999999</v>
      </c>
      <c r="CN1600">
        <v>31</v>
      </c>
      <c r="CO1600">
        <v>12</v>
      </c>
      <c r="CP1600">
        <v>0</v>
      </c>
      <c r="CQ1600">
        <v>0</v>
      </c>
      <c r="CR1600">
        <v>12</v>
      </c>
      <c r="CS1600">
        <v>0</v>
      </c>
      <c r="CT1600">
        <v>0</v>
      </c>
      <c r="CU1600">
        <v>0</v>
      </c>
      <c r="CV1600">
        <v>2.1236076999999999E-2</v>
      </c>
      <c r="CW1600">
        <v>8.2204170000000007E-3</v>
      </c>
      <c r="CX1600">
        <v>0</v>
      </c>
      <c r="CY1600">
        <v>0</v>
      </c>
      <c r="CZ1600">
        <v>8.2204170000000007E-3</v>
      </c>
      <c r="EA1600">
        <v>0</v>
      </c>
      <c r="EB1600">
        <v>0</v>
      </c>
      <c r="EC1600">
        <v>0</v>
      </c>
      <c r="ED1600">
        <v>0</v>
      </c>
      <c r="EE1600">
        <v>0</v>
      </c>
      <c r="EF1600">
        <v>0</v>
      </c>
      <c r="EG1600">
        <v>0</v>
      </c>
      <c r="EH1600">
        <v>0</v>
      </c>
      <c r="EI1600">
        <v>0</v>
      </c>
      <c r="EJ1600">
        <v>0</v>
      </c>
      <c r="EK1600">
        <v>0</v>
      </c>
      <c r="EL1600">
        <v>0</v>
      </c>
      <c r="EM1600">
        <v>0</v>
      </c>
      <c r="FA1600">
        <v>0.31012373199999999</v>
      </c>
      <c r="FC1600">
        <v>6.2905399999999998E-4</v>
      </c>
      <c r="FD1600">
        <v>0</v>
      </c>
      <c r="FE1600">
        <v>0.30949467800000002</v>
      </c>
      <c r="FF1600">
        <v>0</v>
      </c>
      <c r="FH1600">
        <v>0</v>
      </c>
      <c r="FK1600" t="s">
        <v>306</v>
      </c>
      <c r="FL1600">
        <v>2001</v>
      </c>
    </row>
    <row r="1601" spans="14:168" x14ac:dyDescent="0.3">
      <c r="N1601">
        <v>39</v>
      </c>
      <c r="O1601">
        <v>105</v>
      </c>
      <c r="P1601">
        <v>151742</v>
      </c>
      <c r="Q1601">
        <v>4000</v>
      </c>
      <c r="R1601">
        <v>155847</v>
      </c>
      <c r="S1601">
        <v>0</v>
      </c>
      <c r="T1601">
        <v>0</v>
      </c>
      <c r="U1601">
        <v>0</v>
      </c>
      <c r="V1601">
        <v>2.6078235000000002E-2</v>
      </c>
      <c r="W1601">
        <v>7.0210631999999995E-2</v>
      </c>
      <c r="X1601">
        <v>101.46573050000001</v>
      </c>
      <c r="Y1601">
        <v>2.6746907389999999</v>
      </c>
      <c r="Z1601">
        <v>104.2106319</v>
      </c>
      <c r="AA1601">
        <v>203</v>
      </c>
      <c r="AB1601">
        <v>151</v>
      </c>
      <c r="AC1601">
        <v>154742</v>
      </c>
      <c r="AD1601">
        <v>5000</v>
      </c>
      <c r="AE1601">
        <v>159893</v>
      </c>
      <c r="AF1601">
        <v>0</v>
      </c>
      <c r="AG1601">
        <v>0</v>
      </c>
      <c r="AH1601">
        <v>30</v>
      </c>
      <c r="AI1601">
        <v>0.13574055500000001</v>
      </c>
      <c r="AJ1601">
        <v>0.10096957500000001</v>
      </c>
      <c r="AK1601">
        <v>103.4717486</v>
      </c>
      <c r="AL1601">
        <v>3.3433634240000001</v>
      </c>
      <c r="AM1601">
        <v>106.9160816</v>
      </c>
      <c r="BA1601">
        <v>37</v>
      </c>
      <c r="BB1601">
        <v>10</v>
      </c>
      <c r="BC1601">
        <v>3000</v>
      </c>
      <c r="BD1601">
        <v>1000</v>
      </c>
      <c r="BE1601">
        <v>4010</v>
      </c>
      <c r="BF1601">
        <v>0</v>
      </c>
      <c r="BG1601">
        <v>0</v>
      </c>
      <c r="BH1601">
        <v>30</v>
      </c>
      <c r="BI1601">
        <v>2.4740888999999999E-2</v>
      </c>
      <c r="BJ1601">
        <v>6.6867269999999999E-3</v>
      </c>
      <c r="BK1601">
        <v>2.0060180540000001</v>
      </c>
      <c r="BL1601">
        <v>0.66867268499999999</v>
      </c>
      <c r="BM1601">
        <v>2.6813774659999998</v>
      </c>
      <c r="CA1601">
        <v>14</v>
      </c>
      <c r="CB1601">
        <v>12</v>
      </c>
      <c r="CC1601">
        <v>0</v>
      </c>
      <c r="CD1601">
        <v>0</v>
      </c>
      <c r="CE1601">
        <v>12</v>
      </c>
      <c r="CF1601">
        <v>0</v>
      </c>
      <c r="CG1601">
        <v>0</v>
      </c>
      <c r="CH1601">
        <v>0</v>
      </c>
      <c r="CI1601">
        <v>9.3614179999999998E-3</v>
      </c>
      <c r="CJ1601">
        <v>8.0240720000000001E-3</v>
      </c>
      <c r="CK1601">
        <v>0</v>
      </c>
      <c r="CL1601">
        <v>0</v>
      </c>
      <c r="CM1601">
        <v>8.0240720000000001E-3</v>
      </c>
      <c r="EA1601">
        <v>113</v>
      </c>
      <c r="EB1601">
        <v>24</v>
      </c>
      <c r="EC1601">
        <v>0</v>
      </c>
      <c r="ED1601">
        <v>0</v>
      </c>
      <c r="EE1601">
        <v>24</v>
      </c>
      <c r="EF1601">
        <v>0</v>
      </c>
      <c r="EG1601">
        <v>0</v>
      </c>
      <c r="EH1601">
        <v>0</v>
      </c>
      <c r="EI1601">
        <v>7.5560012999999995E-2</v>
      </c>
      <c r="EJ1601">
        <v>1.6048144E-2</v>
      </c>
      <c r="EK1601">
        <v>0</v>
      </c>
      <c r="EL1601">
        <v>0</v>
      </c>
      <c r="EM1601">
        <v>1.6048144E-2</v>
      </c>
      <c r="FA1601" s="1">
        <v>3.75446E-5</v>
      </c>
      <c r="FC1601">
        <v>0</v>
      </c>
      <c r="FD1601">
        <v>0</v>
      </c>
      <c r="FE1601" s="1">
        <v>3.75446E-5</v>
      </c>
      <c r="FH1601">
        <v>0</v>
      </c>
      <c r="FK1601" t="s">
        <v>306</v>
      </c>
      <c r="FL1601">
        <v>2002</v>
      </c>
    </row>
    <row r="1602" spans="14:168" x14ac:dyDescent="0.3">
      <c r="AA1602">
        <v>529</v>
      </c>
      <c r="AB1602">
        <v>533</v>
      </c>
      <c r="AC1602">
        <v>1265767</v>
      </c>
      <c r="AD1602">
        <v>2500</v>
      </c>
      <c r="AE1602">
        <v>1268800</v>
      </c>
      <c r="AF1602">
        <v>0</v>
      </c>
      <c r="AG1602">
        <v>0</v>
      </c>
      <c r="AH1602">
        <v>0</v>
      </c>
      <c r="AI1602">
        <v>0.34554161700000002</v>
      </c>
      <c r="AJ1602">
        <v>0.34815440800000003</v>
      </c>
      <c r="AK1602">
        <v>826.79617370000005</v>
      </c>
      <c r="AL1602">
        <v>1.6329944089999999</v>
      </c>
      <c r="AM1602">
        <v>828.77732249999997</v>
      </c>
      <c r="BA1602">
        <v>266</v>
      </c>
      <c r="BB1602">
        <v>476</v>
      </c>
      <c r="BC1602">
        <v>1265767</v>
      </c>
      <c r="BD1602">
        <v>0</v>
      </c>
      <c r="BE1602">
        <v>1266243</v>
      </c>
      <c r="BF1602">
        <v>0</v>
      </c>
      <c r="BG1602">
        <v>0</v>
      </c>
      <c r="BH1602">
        <v>0</v>
      </c>
      <c r="BI1602">
        <v>0.173750605</v>
      </c>
      <c r="BJ1602">
        <v>0.31092213499999999</v>
      </c>
      <c r="BK1602">
        <v>826.79617370000005</v>
      </c>
      <c r="BL1602">
        <v>0</v>
      </c>
      <c r="BM1602">
        <v>827.10709580000002</v>
      </c>
      <c r="CA1602">
        <v>51</v>
      </c>
      <c r="CB1602">
        <v>57</v>
      </c>
      <c r="CC1602">
        <v>0</v>
      </c>
      <c r="CD1602">
        <v>2500</v>
      </c>
      <c r="CE1602">
        <v>2557</v>
      </c>
      <c r="CF1602">
        <v>0</v>
      </c>
      <c r="CG1602">
        <v>0</v>
      </c>
      <c r="CH1602">
        <v>0</v>
      </c>
      <c r="CI1602">
        <v>3.3313085999999999E-2</v>
      </c>
      <c r="CJ1602">
        <v>3.7232273000000003E-2</v>
      </c>
      <c r="CK1602">
        <v>0</v>
      </c>
      <c r="CL1602">
        <v>1.6329944089999999</v>
      </c>
      <c r="CM1602">
        <v>1.670226682</v>
      </c>
      <c r="CN1602">
        <v>12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7.8383729999999992E-3</v>
      </c>
      <c r="CW1602">
        <v>0</v>
      </c>
      <c r="CX1602">
        <v>0</v>
      </c>
      <c r="CY1602">
        <v>0</v>
      </c>
      <c r="CZ1602">
        <v>0</v>
      </c>
      <c r="EA1602">
        <v>200</v>
      </c>
      <c r="EB1602">
        <v>0</v>
      </c>
      <c r="EC1602">
        <v>0</v>
      </c>
      <c r="ED1602">
        <v>0</v>
      </c>
      <c r="EE1602">
        <v>0</v>
      </c>
      <c r="EF1602">
        <v>0</v>
      </c>
      <c r="EG1602">
        <v>0</v>
      </c>
      <c r="EH1602">
        <v>0</v>
      </c>
      <c r="EI1602">
        <v>0.13063955299999999</v>
      </c>
      <c r="EJ1602">
        <v>0</v>
      </c>
      <c r="EK1602">
        <v>0</v>
      </c>
      <c r="EL1602">
        <v>0</v>
      </c>
      <c r="EM1602">
        <v>0</v>
      </c>
      <c r="FA1602">
        <v>0</v>
      </c>
      <c r="FD1602">
        <v>0</v>
      </c>
      <c r="FE1602">
        <v>0</v>
      </c>
      <c r="FF1602">
        <v>0</v>
      </c>
      <c r="FH1602">
        <v>0</v>
      </c>
      <c r="FK1602" t="s">
        <v>306</v>
      </c>
      <c r="FL1602">
        <v>2003</v>
      </c>
    </row>
    <row r="1603" spans="14:168" x14ac:dyDescent="0.3">
      <c r="N1603">
        <v>24</v>
      </c>
      <c r="O1603">
        <v>63</v>
      </c>
      <c r="P1603">
        <v>10765</v>
      </c>
      <c r="Q1603">
        <v>2320</v>
      </c>
      <c r="R1603">
        <v>13148</v>
      </c>
      <c r="S1603">
        <v>0</v>
      </c>
      <c r="T1603">
        <v>0</v>
      </c>
      <c r="U1603">
        <v>0</v>
      </c>
      <c r="V1603">
        <v>1.5319312999999999E-2</v>
      </c>
      <c r="W1603">
        <v>4.0213196E-2</v>
      </c>
      <c r="X1603">
        <v>6.8713500459999999</v>
      </c>
      <c r="Y1603">
        <v>1.480866893</v>
      </c>
      <c r="Z1603">
        <v>8.3924301349999997</v>
      </c>
      <c r="AA1603">
        <v>29</v>
      </c>
      <c r="AB1603">
        <v>63</v>
      </c>
      <c r="AC1603">
        <v>10765</v>
      </c>
      <c r="AD1603">
        <v>2320</v>
      </c>
      <c r="AE1603">
        <v>13148</v>
      </c>
      <c r="AF1603">
        <v>0</v>
      </c>
      <c r="AG1603">
        <v>0</v>
      </c>
      <c r="AH1603">
        <v>0</v>
      </c>
      <c r="AI1603">
        <v>1.8510835999999999E-2</v>
      </c>
      <c r="AJ1603">
        <v>4.0213196E-2</v>
      </c>
      <c r="AK1603">
        <v>6.8713500459999999</v>
      </c>
      <c r="AL1603">
        <v>1.480866893</v>
      </c>
      <c r="AM1603">
        <v>8.3924301349999997</v>
      </c>
      <c r="BA1603">
        <v>5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3.1915229999999999E-3</v>
      </c>
      <c r="BJ1603">
        <v>0</v>
      </c>
      <c r="BK1603">
        <v>0</v>
      </c>
      <c r="BL1603">
        <v>0</v>
      </c>
      <c r="BM1603">
        <v>0</v>
      </c>
      <c r="FA1603">
        <v>0</v>
      </c>
      <c r="FC1603">
        <v>0</v>
      </c>
      <c r="FE1603">
        <v>0</v>
      </c>
      <c r="FK1603" t="s">
        <v>306</v>
      </c>
      <c r="FL1603">
        <v>2004</v>
      </c>
    </row>
    <row r="1604" spans="14:168" x14ac:dyDescent="0.3">
      <c r="N1604">
        <v>73338</v>
      </c>
      <c r="O1604">
        <v>128309</v>
      </c>
      <c r="P1604">
        <v>0</v>
      </c>
      <c r="Q1604">
        <v>5000000</v>
      </c>
      <c r="R1604">
        <v>5128309</v>
      </c>
      <c r="S1604">
        <v>5200000</v>
      </c>
      <c r="T1604">
        <v>0</v>
      </c>
      <c r="U1604">
        <v>5200000</v>
      </c>
      <c r="V1604">
        <v>45.749326279999998</v>
      </c>
      <c r="W1604">
        <v>80.04104701</v>
      </c>
      <c r="X1604">
        <v>0</v>
      </c>
      <c r="Y1604">
        <v>3119.0737600000002</v>
      </c>
      <c r="Z1604">
        <v>3199.1148069999999</v>
      </c>
      <c r="AA1604">
        <v>74162</v>
      </c>
      <c r="AB1604">
        <v>128979</v>
      </c>
      <c r="AC1604">
        <v>7523073</v>
      </c>
      <c r="AD1604">
        <v>5003500</v>
      </c>
      <c r="AE1604">
        <v>12655552</v>
      </c>
      <c r="AF1604">
        <v>5200000</v>
      </c>
      <c r="AG1604">
        <v>0</v>
      </c>
      <c r="AH1604">
        <v>5230000</v>
      </c>
      <c r="AI1604">
        <v>46.263349640000001</v>
      </c>
      <c r="AJ1604">
        <v>80.459002889999994</v>
      </c>
      <c r="AK1604">
        <v>4693.0039180000003</v>
      </c>
      <c r="AL1604">
        <v>3121.2571109999999</v>
      </c>
      <c r="AM1604">
        <v>7894.7200320000002</v>
      </c>
      <c r="BA1604">
        <v>636</v>
      </c>
      <c r="BB1604">
        <v>470</v>
      </c>
      <c r="BC1604">
        <v>7523073</v>
      </c>
      <c r="BD1604">
        <v>3500</v>
      </c>
      <c r="BE1604">
        <v>7527043</v>
      </c>
      <c r="BF1604">
        <v>0</v>
      </c>
      <c r="BG1604">
        <v>0</v>
      </c>
      <c r="BH1604">
        <v>30000</v>
      </c>
      <c r="BI1604">
        <v>0.396746182</v>
      </c>
      <c r="BJ1604">
        <v>0.29319293299999999</v>
      </c>
      <c r="BK1604">
        <v>4693.0039180000003</v>
      </c>
      <c r="BL1604">
        <v>2.1833516319999999</v>
      </c>
      <c r="BM1604">
        <v>4695.4804620000004</v>
      </c>
      <c r="CA1604">
        <v>58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3.6181256000000002E-2</v>
      </c>
      <c r="CJ1604">
        <v>0</v>
      </c>
      <c r="CK1604">
        <v>0</v>
      </c>
      <c r="CL1604">
        <v>0</v>
      </c>
      <c r="CM1604">
        <v>0</v>
      </c>
      <c r="CN1604">
        <v>24</v>
      </c>
      <c r="CO1604">
        <v>0</v>
      </c>
      <c r="CP1604">
        <v>0</v>
      </c>
      <c r="CQ1604">
        <v>0</v>
      </c>
      <c r="CR1604">
        <v>0</v>
      </c>
      <c r="CS1604">
        <v>0</v>
      </c>
      <c r="CT1604">
        <v>0</v>
      </c>
      <c r="CU1604">
        <v>0</v>
      </c>
      <c r="CV1604">
        <v>1.4971554E-2</v>
      </c>
      <c r="CW1604">
        <v>0</v>
      </c>
      <c r="CX1604">
        <v>0</v>
      </c>
      <c r="CY1604">
        <v>0</v>
      </c>
      <c r="CZ1604">
        <v>0</v>
      </c>
      <c r="EA1604">
        <v>106</v>
      </c>
      <c r="EB1604">
        <v>200</v>
      </c>
      <c r="EC1604">
        <v>0</v>
      </c>
      <c r="ED1604">
        <v>0</v>
      </c>
      <c r="EE1604">
        <v>200</v>
      </c>
      <c r="EF1604">
        <v>0</v>
      </c>
      <c r="EG1604">
        <v>0</v>
      </c>
      <c r="EH1604">
        <v>0</v>
      </c>
      <c r="EI1604">
        <v>6.6124364000000005E-2</v>
      </c>
      <c r="EJ1604">
        <v>0.12476295</v>
      </c>
      <c r="EK1604">
        <v>0</v>
      </c>
      <c r="EL1604">
        <v>0</v>
      </c>
      <c r="EM1604">
        <v>0.12476295</v>
      </c>
      <c r="FA1604">
        <v>4.356336679</v>
      </c>
      <c r="FC1604">
        <v>4.3313481319999996</v>
      </c>
      <c r="FD1604">
        <v>0</v>
      </c>
      <c r="FE1604">
        <v>2.4988547E-2</v>
      </c>
      <c r="FF1604">
        <v>0</v>
      </c>
      <c r="FH1604">
        <v>0</v>
      </c>
      <c r="FK1604" t="s">
        <v>306</v>
      </c>
      <c r="FL1604">
        <v>2005</v>
      </c>
    </row>
    <row r="1605" spans="14:168" x14ac:dyDescent="0.3">
      <c r="AA1605">
        <v>513</v>
      </c>
      <c r="AB1605">
        <v>630</v>
      </c>
      <c r="AC1605">
        <v>2000</v>
      </c>
      <c r="AD1605">
        <v>5600</v>
      </c>
      <c r="AE1605">
        <v>8230</v>
      </c>
      <c r="AF1605">
        <v>0</v>
      </c>
      <c r="AG1605">
        <v>0</v>
      </c>
      <c r="AH1605">
        <v>0</v>
      </c>
      <c r="AI1605">
        <v>0.31276100000000001</v>
      </c>
      <c r="AJ1605">
        <v>0.38409245600000003</v>
      </c>
      <c r="AK1605">
        <v>1.2193411300000001</v>
      </c>
      <c r="AL1605">
        <v>3.4141551649999999</v>
      </c>
      <c r="AM1605">
        <v>5.017588752</v>
      </c>
      <c r="BA1605">
        <v>400</v>
      </c>
      <c r="BB1605">
        <v>525</v>
      </c>
      <c r="BC1605">
        <v>2000</v>
      </c>
      <c r="BD1605">
        <v>5600</v>
      </c>
      <c r="BE1605">
        <v>8125</v>
      </c>
      <c r="BF1605">
        <v>0</v>
      </c>
      <c r="BG1605">
        <v>0</v>
      </c>
      <c r="BH1605">
        <v>0</v>
      </c>
      <c r="BI1605">
        <v>0.24386822599999999</v>
      </c>
      <c r="BJ1605">
        <v>0.320077047</v>
      </c>
      <c r="BK1605">
        <v>1.2193411300000001</v>
      </c>
      <c r="BL1605">
        <v>3.4141551649999999</v>
      </c>
      <c r="BM1605">
        <v>4.9535733430000004</v>
      </c>
      <c r="CN1605">
        <v>29</v>
      </c>
      <c r="CO1605">
        <v>5</v>
      </c>
      <c r="CP1605">
        <v>0</v>
      </c>
      <c r="CQ1605">
        <v>0</v>
      </c>
      <c r="CR1605">
        <v>5</v>
      </c>
      <c r="CS1605">
        <v>0</v>
      </c>
      <c r="CT1605">
        <v>0</v>
      </c>
      <c r="CU1605">
        <v>0</v>
      </c>
      <c r="CV1605">
        <v>1.7680445999999999E-2</v>
      </c>
      <c r="CW1605">
        <v>3.0483530000000002E-3</v>
      </c>
      <c r="CX1605">
        <v>0</v>
      </c>
      <c r="CY1605">
        <v>0</v>
      </c>
      <c r="CZ1605">
        <v>3.0483530000000002E-3</v>
      </c>
      <c r="EA1605">
        <v>84</v>
      </c>
      <c r="EB1605">
        <v>100</v>
      </c>
      <c r="EC1605">
        <v>0</v>
      </c>
      <c r="ED1605">
        <v>0</v>
      </c>
      <c r="EE1605">
        <v>100</v>
      </c>
      <c r="EF1605">
        <v>0</v>
      </c>
      <c r="EG1605">
        <v>0</v>
      </c>
      <c r="EH1605">
        <v>0</v>
      </c>
      <c r="EI1605">
        <v>5.1212327000000002E-2</v>
      </c>
      <c r="EJ1605">
        <v>6.0967056999999998E-2</v>
      </c>
      <c r="EK1605">
        <v>0</v>
      </c>
      <c r="EL1605">
        <v>0</v>
      </c>
      <c r="EM1605">
        <v>6.0967056999999998E-2</v>
      </c>
      <c r="FA1605">
        <v>0</v>
      </c>
      <c r="FD1605">
        <v>0</v>
      </c>
      <c r="FE1605">
        <v>0</v>
      </c>
      <c r="FF1605">
        <v>0</v>
      </c>
      <c r="FK1605" t="s">
        <v>306</v>
      </c>
      <c r="FL1605">
        <v>2006</v>
      </c>
    </row>
    <row r="1606" spans="14:168" x14ac:dyDescent="0.3">
      <c r="AA1606">
        <v>911</v>
      </c>
      <c r="AB1606">
        <v>209</v>
      </c>
      <c r="AC1606">
        <v>1652502</v>
      </c>
      <c r="AD1606">
        <v>0</v>
      </c>
      <c r="AE1606">
        <v>1652711</v>
      </c>
      <c r="AF1606">
        <v>0</v>
      </c>
      <c r="AG1606">
        <v>0</v>
      </c>
      <c r="AH1606">
        <v>1947118</v>
      </c>
      <c r="AI1606">
        <v>0.54288234199999996</v>
      </c>
      <c r="AJ1606">
        <v>0.12454710099999999</v>
      </c>
      <c r="AK1606">
        <v>984.75758010000004</v>
      </c>
      <c r="AL1606">
        <v>0</v>
      </c>
      <c r="AM1606">
        <v>984.88212720000001</v>
      </c>
      <c r="BA1606">
        <v>526</v>
      </c>
      <c r="BB1606">
        <v>206</v>
      </c>
      <c r="BC1606">
        <v>2500</v>
      </c>
      <c r="BD1606">
        <v>0</v>
      </c>
      <c r="BE1606">
        <v>2706</v>
      </c>
      <c r="BF1606">
        <v>0</v>
      </c>
      <c r="BG1606">
        <v>0</v>
      </c>
      <c r="BH1606">
        <v>327118</v>
      </c>
      <c r="BI1606">
        <v>0.31345347099999998</v>
      </c>
      <c r="BJ1606">
        <v>0.12275934400000001</v>
      </c>
      <c r="BK1606">
        <v>1.489797864</v>
      </c>
      <c r="BL1606">
        <v>0</v>
      </c>
      <c r="BM1606">
        <v>1.6125572079999999</v>
      </c>
      <c r="CA1606">
        <v>242</v>
      </c>
      <c r="CB1606">
        <v>0</v>
      </c>
      <c r="CC1606">
        <v>1650000</v>
      </c>
      <c r="CD1606">
        <v>0</v>
      </c>
      <c r="CE1606">
        <v>1650000</v>
      </c>
      <c r="CF1606">
        <v>0</v>
      </c>
      <c r="CG1606">
        <v>0</v>
      </c>
      <c r="CH1606">
        <v>1620000</v>
      </c>
      <c r="CI1606">
        <v>0.144212433</v>
      </c>
      <c r="CJ1606">
        <v>0</v>
      </c>
      <c r="CK1606">
        <v>983.26659040000004</v>
      </c>
      <c r="CL1606">
        <v>0</v>
      </c>
      <c r="CM1606">
        <v>983.26659040000004</v>
      </c>
      <c r="CN1606">
        <v>143</v>
      </c>
      <c r="CO1606">
        <v>3</v>
      </c>
      <c r="CP1606">
        <v>2</v>
      </c>
      <c r="CQ1606">
        <v>0</v>
      </c>
      <c r="CR1606">
        <v>5</v>
      </c>
      <c r="CS1606">
        <v>0</v>
      </c>
      <c r="CT1606">
        <v>0</v>
      </c>
      <c r="CU1606">
        <v>0</v>
      </c>
      <c r="CV1606">
        <v>8.5216438000000005E-2</v>
      </c>
      <c r="CW1606">
        <v>1.7877570000000001E-3</v>
      </c>
      <c r="CX1606">
        <v>1.191838E-3</v>
      </c>
      <c r="CY1606">
        <v>0</v>
      </c>
      <c r="CZ1606">
        <v>2.9795960000000002E-3</v>
      </c>
      <c r="FA1606">
        <v>1.277753862</v>
      </c>
      <c r="FE1606">
        <v>0.21466407700000001</v>
      </c>
      <c r="FF1606">
        <v>0</v>
      </c>
      <c r="FH1606">
        <v>1.0630897850000001</v>
      </c>
      <c r="FK1606" t="s">
        <v>306</v>
      </c>
      <c r="FL1606">
        <v>2007</v>
      </c>
    </row>
    <row r="1607" spans="14:168" x14ac:dyDescent="0.3">
      <c r="N1607">
        <v>166</v>
      </c>
      <c r="O1607">
        <v>320</v>
      </c>
      <c r="P1607">
        <v>75000</v>
      </c>
      <c r="Q1607">
        <v>0</v>
      </c>
      <c r="R1607">
        <v>75320</v>
      </c>
      <c r="S1607">
        <v>0</v>
      </c>
      <c r="T1607">
        <v>0</v>
      </c>
      <c r="U1607">
        <v>10000</v>
      </c>
      <c r="V1607">
        <v>9.6708985999999997E-2</v>
      </c>
      <c r="W1607">
        <v>0.186426961</v>
      </c>
      <c r="X1607">
        <v>43.693819070000004</v>
      </c>
      <c r="Y1607">
        <v>0</v>
      </c>
      <c r="Z1607">
        <v>43.880246030000002</v>
      </c>
      <c r="AA1607">
        <v>249</v>
      </c>
      <c r="AB1607">
        <v>332</v>
      </c>
      <c r="AC1607">
        <v>365752</v>
      </c>
      <c r="AD1607">
        <v>0</v>
      </c>
      <c r="AE1607">
        <v>366084</v>
      </c>
      <c r="AF1607">
        <v>0</v>
      </c>
      <c r="AG1607">
        <v>0</v>
      </c>
      <c r="AH1607">
        <v>113000</v>
      </c>
      <c r="AI1607">
        <v>0.145063479</v>
      </c>
      <c r="AJ1607">
        <v>0.19341797199999999</v>
      </c>
      <c r="AK1607">
        <v>213.08135619999999</v>
      </c>
      <c r="AL1607">
        <v>0</v>
      </c>
      <c r="AM1607">
        <v>213.2747741</v>
      </c>
      <c r="BA1607">
        <v>83</v>
      </c>
      <c r="BB1607">
        <v>12</v>
      </c>
      <c r="BC1607">
        <v>290752</v>
      </c>
      <c r="BD1607">
        <v>0</v>
      </c>
      <c r="BE1607">
        <v>290764</v>
      </c>
      <c r="BF1607">
        <v>0</v>
      </c>
      <c r="BG1607">
        <v>0</v>
      </c>
      <c r="BH1607">
        <v>103000</v>
      </c>
      <c r="BI1607">
        <v>4.8354492999999998E-2</v>
      </c>
      <c r="BJ1607">
        <v>6.9910110000000001E-3</v>
      </c>
      <c r="BK1607">
        <v>169.3875371</v>
      </c>
      <c r="BL1607">
        <v>0</v>
      </c>
      <c r="BM1607">
        <v>169.3945281</v>
      </c>
      <c r="FA1607">
        <v>6.6440104E-2</v>
      </c>
      <c r="FC1607">
        <v>5.8796550000000001E-3</v>
      </c>
      <c r="FE1607">
        <v>6.0560449000000002E-2</v>
      </c>
      <c r="FK1607" t="s">
        <v>306</v>
      </c>
      <c r="FL1607">
        <v>2008</v>
      </c>
    </row>
    <row r="1608" spans="14:168" x14ac:dyDescent="0.3">
      <c r="AA1608">
        <v>102</v>
      </c>
      <c r="AB1608">
        <v>80</v>
      </c>
      <c r="AC1608">
        <v>75000</v>
      </c>
      <c r="AD1608">
        <v>0</v>
      </c>
      <c r="AE1608">
        <v>75080</v>
      </c>
      <c r="AF1608">
        <v>0</v>
      </c>
      <c r="AG1608">
        <v>0</v>
      </c>
      <c r="AH1608">
        <v>0</v>
      </c>
      <c r="AI1608">
        <v>5.8111048999999998E-2</v>
      </c>
      <c r="AJ1608">
        <v>4.5577292999999998E-2</v>
      </c>
      <c r="AK1608">
        <v>42.728712559999998</v>
      </c>
      <c r="AL1608">
        <v>0</v>
      </c>
      <c r="AM1608">
        <v>42.774289850000002</v>
      </c>
      <c r="BA1608">
        <v>102</v>
      </c>
      <c r="BB1608">
        <v>80</v>
      </c>
      <c r="BC1608">
        <v>75000</v>
      </c>
      <c r="BD1608">
        <v>0</v>
      </c>
      <c r="BE1608">
        <v>75080</v>
      </c>
      <c r="BF1608">
        <v>0</v>
      </c>
      <c r="BG1608">
        <v>0</v>
      </c>
      <c r="BH1608">
        <v>0</v>
      </c>
      <c r="BI1608">
        <v>5.8111048999999998E-2</v>
      </c>
      <c r="BJ1608">
        <v>4.5577292999999998E-2</v>
      </c>
      <c r="BK1608">
        <v>42.728712559999998</v>
      </c>
      <c r="BL1608">
        <v>0</v>
      </c>
      <c r="BM1608">
        <v>42.774289850000002</v>
      </c>
      <c r="FA1608">
        <v>0</v>
      </c>
      <c r="FE1608">
        <v>0</v>
      </c>
      <c r="FK1608" t="s">
        <v>306</v>
      </c>
      <c r="FL1608">
        <v>2009</v>
      </c>
    </row>
    <row r="1609" spans="14:168" x14ac:dyDescent="0.3">
      <c r="AA1609">
        <v>2186</v>
      </c>
      <c r="AB1609">
        <v>3018</v>
      </c>
      <c r="AC1609">
        <v>20394883</v>
      </c>
      <c r="AD1609">
        <v>0</v>
      </c>
      <c r="AE1609">
        <v>20397901</v>
      </c>
      <c r="AF1609">
        <v>0</v>
      </c>
      <c r="AG1609">
        <v>100000</v>
      </c>
      <c r="AH1609">
        <v>9598000</v>
      </c>
      <c r="AI1609">
        <v>1.218336407</v>
      </c>
      <c r="AJ1609">
        <v>1.682039925</v>
      </c>
      <c r="AK1609">
        <v>11366.80168</v>
      </c>
      <c r="AL1609">
        <v>0</v>
      </c>
      <c r="AM1609">
        <v>11368.48372</v>
      </c>
      <c r="BA1609">
        <v>2113</v>
      </c>
      <c r="BB1609">
        <v>2946</v>
      </c>
      <c r="BC1609">
        <v>20360550</v>
      </c>
      <c r="BD1609">
        <v>0</v>
      </c>
      <c r="BE1609">
        <v>20363496</v>
      </c>
      <c r="BF1609">
        <v>0</v>
      </c>
      <c r="BG1609">
        <v>100000</v>
      </c>
      <c r="BH1609">
        <v>9500000</v>
      </c>
      <c r="BI1609">
        <v>1.177650882</v>
      </c>
      <c r="BJ1609">
        <v>1.6419117350000001</v>
      </c>
      <c r="BK1609">
        <v>11347.666660000001</v>
      </c>
      <c r="BL1609">
        <v>0</v>
      </c>
      <c r="BM1609">
        <v>11349.308569999999</v>
      </c>
      <c r="CA1609">
        <v>23</v>
      </c>
      <c r="CB1609">
        <v>0</v>
      </c>
      <c r="CC1609">
        <v>4000</v>
      </c>
      <c r="CD1609">
        <v>0</v>
      </c>
      <c r="CE1609">
        <v>4000</v>
      </c>
      <c r="CF1609">
        <v>0</v>
      </c>
      <c r="CG1609">
        <v>0</v>
      </c>
      <c r="CH1609">
        <v>80000</v>
      </c>
      <c r="CI1609">
        <v>1.2818727E-2</v>
      </c>
      <c r="CJ1609">
        <v>0</v>
      </c>
      <c r="CK1609">
        <v>2.229343836</v>
      </c>
      <c r="CL1609">
        <v>0</v>
      </c>
      <c r="CM1609">
        <v>2.229343836</v>
      </c>
      <c r="CN1609">
        <v>50</v>
      </c>
      <c r="CO1609">
        <v>72</v>
      </c>
      <c r="CP1609">
        <v>30333</v>
      </c>
      <c r="CQ1609">
        <v>0</v>
      </c>
      <c r="CR1609">
        <v>30405</v>
      </c>
      <c r="CS1609">
        <v>0</v>
      </c>
      <c r="CT1609">
        <v>0</v>
      </c>
      <c r="CU1609">
        <v>18000</v>
      </c>
      <c r="CV1609">
        <v>2.7866798000000002E-2</v>
      </c>
      <c r="CW1609">
        <v>4.0128189000000002E-2</v>
      </c>
      <c r="CX1609">
        <v>16.905671649999999</v>
      </c>
      <c r="CY1609">
        <v>0</v>
      </c>
      <c r="CZ1609">
        <v>16.945799839999999</v>
      </c>
      <c r="FA1609">
        <v>5.4175180340000004</v>
      </c>
      <c r="FE1609">
        <v>5.3622026800000002</v>
      </c>
      <c r="FF1609">
        <v>1.0159962999999999E-2</v>
      </c>
      <c r="FH1609">
        <v>4.5155391000000003E-2</v>
      </c>
      <c r="FK1609" t="s">
        <v>306</v>
      </c>
      <c r="FL1609">
        <v>2010</v>
      </c>
    </row>
    <row r="1610" spans="14:168" x14ac:dyDescent="0.3">
      <c r="N1610">
        <v>2</v>
      </c>
      <c r="O1610">
        <v>0</v>
      </c>
      <c r="P1610">
        <v>1000</v>
      </c>
      <c r="Q1610">
        <v>0</v>
      </c>
      <c r="R1610">
        <v>1000</v>
      </c>
      <c r="S1610">
        <v>0</v>
      </c>
      <c r="T1610">
        <v>0</v>
      </c>
      <c r="U1610">
        <v>0</v>
      </c>
      <c r="V1610">
        <v>1.090869E-3</v>
      </c>
      <c r="W1610">
        <v>0</v>
      </c>
      <c r="X1610">
        <v>0.54543471099999996</v>
      </c>
      <c r="Y1610">
        <v>0</v>
      </c>
      <c r="Z1610">
        <v>0.54543471099999996</v>
      </c>
      <c r="AA1610">
        <v>511</v>
      </c>
      <c r="AB1610">
        <v>755</v>
      </c>
      <c r="AC1610">
        <v>5401000</v>
      </c>
      <c r="AD1610">
        <v>0</v>
      </c>
      <c r="AE1610">
        <v>5401755</v>
      </c>
      <c r="AF1610">
        <v>0</v>
      </c>
      <c r="AG1610">
        <v>0</v>
      </c>
      <c r="AH1610">
        <v>2500000</v>
      </c>
      <c r="AI1610">
        <v>0.27871713799999998</v>
      </c>
      <c r="AJ1610">
        <v>0.411803207</v>
      </c>
      <c r="AK1610">
        <v>2945.8928770000002</v>
      </c>
      <c r="AL1610">
        <v>0</v>
      </c>
      <c r="AM1610">
        <v>2946.3046800000002</v>
      </c>
      <c r="BA1610">
        <v>509</v>
      </c>
      <c r="BB1610">
        <v>755</v>
      </c>
      <c r="BC1610">
        <v>5400000</v>
      </c>
      <c r="BD1610">
        <v>0</v>
      </c>
      <c r="BE1610">
        <v>5400755</v>
      </c>
      <c r="BF1610">
        <v>0</v>
      </c>
      <c r="BG1610">
        <v>0</v>
      </c>
      <c r="BH1610">
        <v>2500000</v>
      </c>
      <c r="BI1610">
        <v>0.27762626800000001</v>
      </c>
      <c r="BJ1610">
        <v>0.411803207</v>
      </c>
      <c r="BK1610">
        <v>2945.3474419999998</v>
      </c>
      <c r="BL1610">
        <v>0</v>
      </c>
      <c r="BM1610">
        <v>2945.7592450000002</v>
      </c>
      <c r="FA1610">
        <v>1.1704832220000001</v>
      </c>
      <c r="FC1610">
        <v>0</v>
      </c>
      <c r="FE1610">
        <v>1.1704832220000001</v>
      </c>
      <c r="FK1610" t="s">
        <v>306</v>
      </c>
      <c r="FL1610">
        <v>2011</v>
      </c>
    </row>
    <row r="1611" spans="14:168" x14ac:dyDescent="0.3">
      <c r="AA1611">
        <v>671</v>
      </c>
      <c r="AB1611">
        <v>2902</v>
      </c>
      <c r="AC1611">
        <v>5047662</v>
      </c>
      <c r="AD1611">
        <v>0</v>
      </c>
      <c r="AE1611">
        <v>5050564</v>
      </c>
      <c r="AF1611">
        <v>0</v>
      </c>
      <c r="AG1611">
        <v>0</v>
      </c>
      <c r="AH1611">
        <v>2500000</v>
      </c>
      <c r="AI1611">
        <v>0.35828705700000002</v>
      </c>
      <c r="AJ1611">
        <v>1.549551474</v>
      </c>
      <c r="AK1611">
        <v>2695.2488250000001</v>
      </c>
      <c r="AL1611">
        <v>0</v>
      </c>
      <c r="AM1611">
        <v>2696.7983770000001</v>
      </c>
      <c r="BA1611">
        <v>518</v>
      </c>
      <c r="BB1611">
        <v>2902</v>
      </c>
      <c r="BC1611">
        <v>5047662</v>
      </c>
      <c r="BD1611">
        <v>0</v>
      </c>
      <c r="BE1611">
        <v>5050564</v>
      </c>
      <c r="BF1611">
        <v>0</v>
      </c>
      <c r="BG1611">
        <v>0</v>
      </c>
      <c r="BH1611">
        <v>2500000</v>
      </c>
      <c r="BI1611">
        <v>0.27659119999999998</v>
      </c>
      <c r="BJ1611">
        <v>1.549551474</v>
      </c>
      <c r="BK1611">
        <v>2695.2488250000001</v>
      </c>
      <c r="BL1611">
        <v>0</v>
      </c>
      <c r="BM1611">
        <v>2696.7983770000001</v>
      </c>
      <c r="CN1611">
        <v>153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>
        <v>0</v>
      </c>
      <c r="CU1611">
        <v>0</v>
      </c>
      <c r="CV1611">
        <v>8.1695855999999997E-2</v>
      </c>
      <c r="CW1611">
        <v>0</v>
      </c>
      <c r="CX1611">
        <v>0</v>
      </c>
      <c r="CY1611">
        <v>0</v>
      </c>
      <c r="CZ1611">
        <v>0</v>
      </c>
      <c r="FA1611">
        <v>1.114161438</v>
      </c>
      <c r="FE1611">
        <v>1.114161438</v>
      </c>
      <c r="FF1611">
        <v>0</v>
      </c>
      <c r="FK1611" t="s">
        <v>306</v>
      </c>
      <c r="FL1611">
        <v>2012</v>
      </c>
    </row>
    <row r="1612" spans="14:168" x14ac:dyDescent="0.3">
      <c r="N1612">
        <v>462</v>
      </c>
      <c r="O1612">
        <v>824</v>
      </c>
      <c r="P1612">
        <v>200150</v>
      </c>
      <c r="Q1612">
        <v>0</v>
      </c>
      <c r="R1612">
        <v>200974</v>
      </c>
      <c r="S1612">
        <v>0</v>
      </c>
      <c r="T1612">
        <v>0</v>
      </c>
      <c r="U1612">
        <v>100000</v>
      </c>
      <c r="V1612">
        <v>0.24155474399999999</v>
      </c>
      <c r="W1612">
        <v>0.430824912</v>
      </c>
      <c r="X1612">
        <v>104.64758019999999</v>
      </c>
      <c r="Y1612">
        <v>0</v>
      </c>
      <c r="Z1612">
        <v>105.0784051</v>
      </c>
      <c r="AA1612">
        <v>730</v>
      </c>
      <c r="AB1612">
        <v>1736</v>
      </c>
      <c r="AC1612">
        <v>1697020</v>
      </c>
      <c r="AD1612">
        <v>0</v>
      </c>
      <c r="AE1612">
        <v>1698756</v>
      </c>
      <c r="AF1612">
        <v>0</v>
      </c>
      <c r="AG1612">
        <v>0</v>
      </c>
      <c r="AH1612">
        <v>1600000</v>
      </c>
      <c r="AI1612">
        <v>0.38167740999999999</v>
      </c>
      <c r="AJ1612">
        <v>0.90766025100000003</v>
      </c>
      <c r="AK1612">
        <v>887.27972299999999</v>
      </c>
      <c r="AL1612">
        <v>0</v>
      </c>
      <c r="AM1612">
        <v>888.1873832</v>
      </c>
      <c r="BA1612">
        <v>268</v>
      </c>
      <c r="BB1612">
        <v>912</v>
      </c>
      <c r="BC1612">
        <v>1496870</v>
      </c>
      <c r="BD1612">
        <v>0</v>
      </c>
      <c r="BE1612">
        <v>1497782</v>
      </c>
      <c r="BF1612">
        <v>0</v>
      </c>
      <c r="BG1612">
        <v>0</v>
      </c>
      <c r="BH1612">
        <v>1500000</v>
      </c>
      <c r="BI1612">
        <v>0.14012266500000001</v>
      </c>
      <c r="BJ1612">
        <v>0.47683533900000002</v>
      </c>
      <c r="BK1612">
        <v>782.6321428</v>
      </c>
      <c r="BL1612">
        <v>0</v>
      </c>
      <c r="BM1612">
        <v>783.10897809999994</v>
      </c>
      <c r="FA1612">
        <v>0.69198465499999995</v>
      </c>
      <c r="FC1612">
        <v>4.3249041000000002E-2</v>
      </c>
      <c r="FE1612">
        <v>0.64873561400000002</v>
      </c>
      <c r="FK1612" t="s">
        <v>306</v>
      </c>
      <c r="FL1612">
        <v>2013</v>
      </c>
    </row>
    <row r="1613" spans="14:168" x14ac:dyDescent="0.3">
      <c r="AA1613">
        <v>410</v>
      </c>
      <c r="AB1613">
        <v>755</v>
      </c>
      <c r="AC1613">
        <v>2530000</v>
      </c>
      <c r="AD1613">
        <v>0</v>
      </c>
      <c r="AE1613">
        <v>2530755</v>
      </c>
      <c r="AF1613">
        <v>0</v>
      </c>
      <c r="AG1613">
        <v>0</v>
      </c>
      <c r="AH1613">
        <v>2018000</v>
      </c>
      <c r="AI1613">
        <v>0.20992806999999999</v>
      </c>
      <c r="AJ1613">
        <v>0.38657486000000002</v>
      </c>
      <c r="AK1613">
        <v>1295.409797</v>
      </c>
      <c r="AL1613">
        <v>0</v>
      </c>
      <c r="AM1613">
        <v>1295.796372</v>
      </c>
      <c r="BA1613">
        <v>255</v>
      </c>
      <c r="BB1613">
        <v>673</v>
      </c>
      <c r="BC1613">
        <v>2530000</v>
      </c>
      <c r="BD1613">
        <v>0</v>
      </c>
      <c r="BE1613">
        <v>2530673</v>
      </c>
      <c r="BF1613">
        <v>0</v>
      </c>
      <c r="BG1613">
        <v>0</v>
      </c>
      <c r="BH1613">
        <v>2000000</v>
      </c>
      <c r="BI1613">
        <v>0.130565019</v>
      </c>
      <c r="BJ1613">
        <v>0.34458924600000002</v>
      </c>
      <c r="BK1613">
        <v>1295.409797</v>
      </c>
      <c r="BL1613">
        <v>0</v>
      </c>
      <c r="BM1613">
        <v>1295.7543860000001</v>
      </c>
      <c r="CA1613">
        <v>16</v>
      </c>
      <c r="CB1613">
        <v>82</v>
      </c>
      <c r="CC1613">
        <v>0</v>
      </c>
      <c r="CD1613">
        <v>0</v>
      </c>
      <c r="CE1613">
        <v>82</v>
      </c>
      <c r="CF1613">
        <v>0</v>
      </c>
      <c r="CG1613">
        <v>0</v>
      </c>
      <c r="CH1613">
        <v>0</v>
      </c>
      <c r="CI1613">
        <v>8.1923150000000004E-3</v>
      </c>
      <c r="CJ1613">
        <v>4.1985613999999997E-2</v>
      </c>
      <c r="CK1613">
        <v>0</v>
      </c>
      <c r="CL1613">
        <v>0</v>
      </c>
      <c r="CM1613">
        <v>4.1985613999999997E-2</v>
      </c>
      <c r="EA1613">
        <v>139</v>
      </c>
      <c r="EB1613">
        <v>0</v>
      </c>
      <c r="EC1613">
        <v>0</v>
      </c>
      <c r="ED1613">
        <v>0</v>
      </c>
      <c r="EE1613">
        <v>0</v>
      </c>
      <c r="EF1613">
        <v>0</v>
      </c>
      <c r="EG1613">
        <v>0</v>
      </c>
      <c r="EH1613">
        <v>18000</v>
      </c>
      <c r="EI1613">
        <v>7.1170735999999998E-2</v>
      </c>
      <c r="EJ1613">
        <v>0</v>
      </c>
      <c r="EK1613">
        <v>0</v>
      </c>
      <c r="EL1613">
        <v>0</v>
      </c>
      <c r="EM1613">
        <v>0</v>
      </c>
      <c r="FA1613">
        <v>0.82582736199999995</v>
      </c>
      <c r="FD1613">
        <v>7.3661509999999996E-3</v>
      </c>
      <c r="FE1613">
        <v>0.81846121100000002</v>
      </c>
      <c r="FH1613">
        <v>0</v>
      </c>
      <c r="FK1613" t="s">
        <v>306</v>
      </c>
      <c r="FL1613">
        <v>2014</v>
      </c>
    </row>
    <row r="1614" spans="14:168" x14ac:dyDescent="0.3">
      <c r="N1614">
        <v>283</v>
      </c>
      <c r="O1614">
        <v>1830</v>
      </c>
      <c r="P1614">
        <v>366945</v>
      </c>
      <c r="Q1614">
        <v>133900</v>
      </c>
      <c r="R1614">
        <v>502675</v>
      </c>
      <c r="S1614">
        <v>0</v>
      </c>
      <c r="T1614">
        <v>0</v>
      </c>
      <c r="U1614">
        <v>0</v>
      </c>
      <c r="V1614">
        <v>0.14190655699999999</v>
      </c>
      <c r="W1614">
        <v>0.91762896999999999</v>
      </c>
      <c r="X1614">
        <v>183.99965159999999</v>
      </c>
      <c r="Y1614">
        <v>67.142360179999997</v>
      </c>
      <c r="Z1614">
        <v>252.05964080000001</v>
      </c>
      <c r="AA1614">
        <v>1892</v>
      </c>
      <c r="AB1614">
        <v>2329</v>
      </c>
      <c r="AC1614">
        <v>2023936</v>
      </c>
      <c r="AD1614">
        <v>133900</v>
      </c>
      <c r="AE1614">
        <v>2160165</v>
      </c>
      <c r="AF1614">
        <v>0</v>
      </c>
      <c r="AG1614">
        <v>0</v>
      </c>
      <c r="AH1614">
        <v>1000</v>
      </c>
      <c r="AI1614">
        <v>0.94871803899999996</v>
      </c>
      <c r="AJ1614">
        <v>1.167845832</v>
      </c>
      <c r="AK1614">
        <v>1014.875578</v>
      </c>
      <c r="AL1614">
        <v>67.142360179999997</v>
      </c>
      <c r="AM1614">
        <v>1083.185784</v>
      </c>
      <c r="BA1614">
        <v>367</v>
      </c>
      <c r="BB1614">
        <v>499</v>
      </c>
      <c r="BC1614">
        <v>1576991</v>
      </c>
      <c r="BD1614">
        <v>0</v>
      </c>
      <c r="BE1614">
        <v>1577490</v>
      </c>
      <c r="BF1614">
        <v>0</v>
      </c>
      <c r="BG1614">
        <v>0</v>
      </c>
      <c r="BH1614">
        <v>1000</v>
      </c>
      <c r="BI1614">
        <v>0.18402723100000001</v>
      </c>
      <c r="BJ1614">
        <v>0.25021686100000001</v>
      </c>
      <c r="BK1614">
        <v>790.76099859999999</v>
      </c>
      <c r="BL1614">
        <v>0</v>
      </c>
      <c r="BM1614">
        <v>791.01121550000005</v>
      </c>
      <c r="BN1614">
        <v>13</v>
      </c>
      <c r="BO1614">
        <v>0</v>
      </c>
      <c r="BP1614">
        <v>0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6.5186760000000002E-3</v>
      </c>
      <c r="BW1614">
        <v>0</v>
      </c>
      <c r="BX1614">
        <v>0</v>
      </c>
      <c r="BY1614">
        <v>0</v>
      </c>
      <c r="BZ1614">
        <v>0</v>
      </c>
      <c r="EA1614">
        <v>1229</v>
      </c>
      <c r="EB1614">
        <v>0</v>
      </c>
      <c r="EC1614">
        <v>80000</v>
      </c>
      <c r="ED1614">
        <v>0</v>
      </c>
      <c r="EE1614">
        <v>80000</v>
      </c>
      <c r="EF1614">
        <v>0</v>
      </c>
      <c r="EG1614">
        <v>0</v>
      </c>
      <c r="EH1614">
        <v>0</v>
      </c>
      <c r="EI1614">
        <v>0.61626557599999998</v>
      </c>
      <c r="EJ1614">
        <v>0</v>
      </c>
      <c r="EK1614">
        <v>40.114927659999999</v>
      </c>
      <c r="EL1614">
        <v>0</v>
      </c>
      <c r="EM1614">
        <v>40.114927659999999</v>
      </c>
      <c r="FA1614">
        <v>3.6960900000000002E-4</v>
      </c>
      <c r="FC1614">
        <v>0</v>
      </c>
      <c r="FD1614">
        <v>0</v>
      </c>
      <c r="FE1614">
        <v>3.6960900000000002E-4</v>
      </c>
      <c r="FG1614">
        <v>0</v>
      </c>
      <c r="FK1614" t="s">
        <v>306</v>
      </c>
      <c r="FL1614">
        <v>2015</v>
      </c>
    </row>
    <row r="1615" spans="14:168" x14ac:dyDescent="0.3">
      <c r="N1615">
        <v>6</v>
      </c>
      <c r="O1615">
        <v>42</v>
      </c>
      <c r="P1615">
        <v>100</v>
      </c>
      <c r="Q1615">
        <v>0</v>
      </c>
      <c r="R1615">
        <v>142</v>
      </c>
      <c r="S1615">
        <v>0</v>
      </c>
      <c r="T1615">
        <v>0</v>
      </c>
      <c r="U1615">
        <v>0</v>
      </c>
      <c r="V1615">
        <v>2.9465060000000002E-3</v>
      </c>
      <c r="W1615">
        <v>2.0625542E-2</v>
      </c>
      <c r="X1615">
        <v>4.9108433999999999E-2</v>
      </c>
      <c r="Y1615">
        <v>0</v>
      </c>
      <c r="Z1615">
        <v>6.9733977000000003E-2</v>
      </c>
      <c r="AA1615">
        <v>409</v>
      </c>
      <c r="AB1615">
        <v>500</v>
      </c>
      <c r="AC1615">
        <v>3235</v>
      </c>
      <c r="AD1615">
        <v>7360</v>
      </c>
      <c r="AE1615">
        <v>11095</v>
      </c>
      <c r="AF1615">
        <v>0</v>
      </c>
      <c r="AG1615">
        <v>0</v>
      </c>
      <c r="AH1615">
        <v>2000</v>
      </c>
      <c r="AI1615">
        <v>0.20085349699999999</v>
      </c>
      <c r="AJ1615">
        <v>0.245542172</v>
      </c>
      <c r="AK1615">
        <v>1.588657853</v>
      </c>
      <c r="AL1615">
        <v>3.6143807730000002</v>
      </c>
      <c r="AM1615">
        <v>5.4485807980000001</v>
      </c>
      <c r="BA1615">
        <v>369</v>
      </c>
      <c r="BB1615">
        <v>267</v>
      </c>
      <c r="BC1615">
        <v>3135</v>
      </c>
      <c r="BD1615">
        <v>7360</v>
      </c>
      <c r="BE1615">
        <v>10762</v>
      </c>
      <c r="BF1615">
        <v>0</v>
      </c>
      <c r="BG1615">
        <v>0</v>
      </c>
      <c r="BH1615">
        <v>2000</v>
      </c>
      <c r="BI1615">
        <v>0.181210123</v>
      </c>
      <c r="BJ1615">
        <v>0.13111951999999999</v>
      </c>
      <c r="BK1615">
        <v>1.5395494190000001</v>
      </c>
      <c r="BL1615">
        <v>3.6143807730000002</v>
      </c>
      <c r="BM1615">
        <v>5.2850497110000001</v>
      </c>
      <c r="CA1615">
        <v>34</v>
      </c>
      <c r="CB1615">
        <v>191</v>
      </c>
      <c r="CC1615">
        <v>0</v>
      </c>
      <c r="CD1615">
        <v>0</v>
      </c>
      <c r="CE1615">
        <v>191</v>
      </c>
      <c r="CF1615">
        <v>0</v>
      </c>
      <c r="CG1615">
        <v>0</v>
      </c>
      <c r="CH1615">
        <v>0</v>
      </c>
      <c r="CI1615">
        <v>1.6696868E-2</v>
      </c>
      <c r="CJ1615">
        <v>9.3797110000000003E-2</v>
      </c>
      <c r="CK1615">
        <v>0</v>
      </c>
      <c r="CL1615">
        <v>0</v>
      </c>
      <c r="CM1615">
        <v>9.3797110000000003E-2</v>
      </c>
      <c r="FA1615">
        <v>7.1773300000000002E-4</v>
      </c>
      <c r="FC1615">
        <v>0</v>
      </c>
      <c r="FE1615">
        <v>7.1773300000000002E-4</v>
      </c>
      <c r="FH1615">
        <v>0</v>
      </c>
      <c r="FK1615" t="s">
        <v>306</v>
      </c>
      <c r="FL1615">
        <v>2016</v>
      </c>
    </row>
    <row r="1616" spans="14:168" x14ac:dyDescent="0.3">
      <c r="AA1616">
        <v>215</v>
      </c>
      <c r="AB1616">
        <v>933</v>
      </c>
      <c r="AC1616">
        <v>62310</v>
      </c>
      <c r="AD1616">
        <v>0</v>
      </c>
      <c r="AE1616">
        <v>63243</v>
      </c>
      <c r="AF1616">
        <v>0</v>
      </c>
      <c r="AG1616">
        <v>0</v>
      </c>
      <c r="AH1616">
        <v>110000</v>
      </c>
      <c r="AI1616">
        <v>0.103412119</v>
      </c>
      <c r="AJ1616">
        <v>0.44876049800000001</v>
      </c>
      <c r="AK1616">
        <v>29.97027503</v>
      </c>
      <c r="AL1616">
        <v>0</v>
      </c>
      <c r="AM1616">
        <v>30.419035529999999</v>
      </c>
      <c r="BA1616">
        <v>180</v>
      </c>
      <c r="BB1616">
        <v>817</v>
      </c>
      <c r="BC1616">
        <v>62200</v>
      </c>
      <c r="BD1616">
        <v>0</v>
      </c>
      <c r="BE1616">
        <v>63017</v>
      </c>
      <c r="BF1616">
        <v>0</v>
      </c>
      <c r="BG1616">
        <v>0</v>
      </c>
      <c r="BH1616">
        <v>110000</v>
      </c>
      <c r="BI1616">
        <v>8.6577587999999997E-2</v>
      </c>
      <c r="BJ1616">
        <v>0.39296605200000001</v>
      </c>
      <c r="BK1616">
        <v>29.9173665</v>
      </c>
      <c r="BL1616">
        <v>0</v>
      </c>
      <c r="BM1616">
        <v>30.310332549999998</v>
      </c>
      <c r="CA1616">
        <v>26</v>
      </c>
      <c r="CB1616">
        <v>113</v>
      </c>
      <c r="CC1616">
        <v>0</v>
      </c>
      <c r="CD1616">
        <v>0</v>
      </c>
      <c r="CE1616">
        <v>113</v>
      </c>
      <c r="CF1616">
        <v>0</v>
      </c>
      <c r="CG1616">
        <v>0</v>
      </c>
      <c r="CH1616">
        <v>0</v>
      </c>
      <c r="CI1616">
        <v>1.2505652000000001E-2</v>
      </c>
      <c r="CJ1616">
        <v>5.4351485999999997E-2</v>
      </c>
      <c r="CK1616">
        <v>0</v>
      </c>
      <c r="CL1616">
        <v>0</v>
      </c>
      <c r="CM1616">
        <v>5.4351485999999997E-2</v>
      </c>
      <c r="CN1616">
        <v>9</v>
      </c>
      <c r="CO1616">
        <v>3</v>
      </c>
      <c r="CP1616">
        <v>110</v>
      </c>
      <c r="CQ1616">
        <v>0</v>
      </c>
      <c r="CR1616">
        <v>113</v>
      </c>
      <c r="CS1616">
        <v>0</v>
      </c>
      <c r="CT1616">
        <v>0</v>
      </c>
      <c r="CU1616">
        <v>0</v>
      </c>
      <c r="CV1616">
        <v>4.3288789999999999E-3</v>
      </c>
      <c r="CW1616">
        <v>1.4429600000000001E-3</v>
      </c>
      <c r="CX1616">
        <v>5.2908525999999997E-2</v>
      </c>
      <c r="CY1616">
        <v>0</v>
      </c>
      <c r="CZ1616">
        <v>5.4351485999999997E-2</v>
      </c>
      <c r="FA1616">
        <v>3.6116848E-2</v>
      </c>
      <c r="FE1616">
        <v>3.6116848E-2</v>
      </c>
      <c r="FF1616">
        <v>0</v>
      </c>
      <c r="FH1616">
        <v>0</v>
      </c>
      <c r="FK1616" t="s">
        <v>306</v>
      </c>
      <c r="FL1616">
        <v>2017</v>
      </c>
    </row>
    <row r="1617" spans="1:168" x14ac:dyDescent="0.3">
      <c r="AA1617">
        <v>240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0.113085926</v>
      </c>
      <c r="AJ1617">
        <v>0</v>
      </c>
      <c r="AK1617">
        <v>0</v>
      </c>
      <c r="AL1617">
        <v>0</v>
      </c>
      <c r="AM1617">
        <v>0</v>
      </c>
      <c r="BA1617">
        <v>60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2.8271482000000001E-2</v>
      </c>
      <c r="BJ1617">
        <v>0</v>
      </c>
      <c r="BK1617">
        <v>0</v>
      </c>
      <c r="BL1617">
        <v>0</v>
      </c>
      <c r="BM1617">
        <v>0</v>
      </c>
      <c r="EA1617">
        <v>180</v>
      </c>
      <c r="EB1617">
        <v>0</v>
      </c>
      <c r="EC1617">
        <v>0</v>
      </c>
      <c r="ED1617">
        <v>0</v>
      </c>
      <c r="EE1617">
        <v>0</v>
      </c>
      <c r="EF1617">
        <v>0</v>
      </c>
      <c r="EG1617">
        <v>0</v>
      </c>
      <c r="EH1617">
        <v>0</v>
      </c>
      <c r="EI1617">
        <v>8.4814445000000002E-2</v>
      </c>
      <c r="EJ1617">
        <v>0</v>
      </c>
      <c r="EK1617">
        <v>0</v>
      </c>
      <c r="EL1617">
        <v>0</v>
      </c>
      <c r="EM1617">
        <v>0</v>
      </c>
      <c r="FA1617">
        <v>0</v>
      </c>
      <c r="FD1617">
        <v>0</v>
      </c>
      <c r="FE1617">
        <v>0</v>
      </c>
      <c r="FK1617" t="s">
        <v>306</v>
      </c>
      <c r="FL1617">
        <v>2018</v>
      </c>
    </row>
    <row r="1618" spans="1:168" x14ac:dyDescent="0.3">
      <c r="A1618">
        <v>77</v>
      </c>
      <c r="B1618">
        <v>0</v>
      </c>
      <c r="C1618">
        <v>4680912</v>
      </c>
      <c r="D1618">
        <v>0</v>
      </c>
      <c r="E1618">
        <v>4680912</v>
      </c>
      <c r="F1618">
        <v>0</v>
      </c>
      <c r="G1618">
        <v>0</v>
      </c>
      <c r="H1618">
        <v>0</v>
      </c>
      <c r="I1618">
        <v>3.5555146000000003E-2</v>
      </c>
      <c r="J1618">
        <v>0</v>
      </c>
      <c r="K1618">
        <v>2161.435215</v>
      </c>
      <c r="L1618">
        <v>0</v>
      </c>
      <c r="M1618">
        <v>2161.435215</v>
      </c>
      <c r="N1618">
        <v>39</v>
      </c>
      <c r="O1618">
        <v>746</v>
      </c>
      <c r="P1618">
        <v>129652</v>
      </c>
      <c r="Q1618">
        <v>0</v>
      </c>
      <c r="R1618">
        <v>130398</v>
      </c>
      <c r="S1618">
        <v>0</v>
      </c>
      <c r="T1618">
        <v>0</v>
      </c>
      <c r="U1618">
        <v>17000</v>
      </c>
      <c r="V1618">
        <v>1.8008451000000002E-2</v>
      </c>
      <c r="W1618">
        <v>0.34446934099999998</v>
      </c>
      <c r="X1618">
        <v>59.867478490000003</v>
      </c>
      <c r="Y1618">
        <v>0</v>
      </c>
      <c r="Z1618">
        <v>60.21194783</v>
      </c>
      <c r="AA1618">
        <v>361</v>
      </c>
      <c r="AB1618">
        <v>978</v>
      </c>
      <c r="AC1618">
        <v>4811364</v>
      </c>
      <c r="AD1618">
        <v>0</v>
      </c>
      <c r="AE1618">
        <v>4812342</v>
      </c>
      <c r="AF1618">
        <v>0</v>
      </c>
      <c r="AG1618">
        <v>0</v>
      </c>
      <c r="AH1618">
        <v>17000</v>
      </c>
      <c r="AI1618">
        <v>0.16669360899999999</v>
      </c>
      <c r="AJ1618">
        <v>0.45159653500000002</v>
      </c>
      <c r="AK1618">
        <v>2221.6720970000001</v>
      </c>
      <c r="AL1618">
        <v>0</v>
      </c>
      <c r="AM1618">
        <v>2222.1236939999999</v>
      </c>
      <c r="BA1618">
        <v>206</v>
      </c>
      <c r="BB1618">
        <v>97</v>
      </c>
      <c r="BC1618">
        <v>800</v>
      </c>
      <c r="BD1618">
        <v>0</v>
      </c>
      <c r="BE1618">
        <v>897</v>
      </c>
      <c r="BF1618">
        <v>0</v>
      </c>
      <c r="BG1618">
        <v>0</v>
      </c>
      <c r="BH1618">
        <v>0</v>
      </c>
      <c r="BI1618">
        <v>9.5121560999999993E-2</v>
      </c>
      <c r="BJ1618">
        <v>4.4790248999999997E-2</v>
      </c>
      <c r="BK1618">
        <v>0.36940411899999998</v>
      </c>
      <c r="BL1618">
        <v>0</v>
      </c>
      <c r="BM1618">
        <v>0.41419436799999998</v>
      </c>
      <c r="CA1618">
        <v>39</v>
      </c>
      <c r="CB1618">
        <v>135</v>
      </c>
      <c r="CC1618">
        <v>0</v>
      </c>
      <c r="CD1618">
        <v>0</v>
      </c>
      <c r="CE1618">
        <v>135</v>
      </c>
      <c r="CF1618">
        <v>0</v>
      </c>
      <c r="CG1618">
        <v>0</v>
      </c>
      <c r="CH1618">
        <v>0</v>
      </c>
      <c r="CI1618">
        <v>1.8008451000000002E-2</v>
      </c>
      <c r="CJ1618">
        <v>6.2336944999999998E-2</v>
      </c>
      <c r="CK1618">
        <v>0</v>
      </c>
      <c r="CL1618">
        <v>0</v>
      </c>
      <c r="CM1618">
        <v>6.2336944999999998E-2</v>
      </c>
      <c r="FA1618">
        <v>6.110229E-3</v>
      </c>
      <c r="FB1618">
        <v>0</v>
      </c>
      <c r="FC1618">
        <v>6.110229E-3</v>
      </c>
      <c r="FE1618">
        <v>0</v>
      </c>
      <c r="FH1618">
        <v>0</v>
      </c>
      <c r="FK1618" t="s">
        <v>306</v>
      </c>
      <c r="FL1618">
        <v>2019</v>
      </c>
    </row>
    <row r="1619" spans="1:168" x14ac:dyDescent="0.3">
      <c r="AA1619">
        <v>630</v>
      </c>
      <c r="AB1619">
        <v>439</v>
      </c>
      <c r="AC1619">
        <v>2559155</v>
      </c>
      <c r="AD1619">
        <v>695</v>
      </c>
      <c r="AE1619">
        <v>2560289</v>
      </c>
      <c r="AF1619">
        <v>0</v>
      </c>
      <c r="AG1619">
        <v>0</v>
      </c>
      <c r="AH1619">
        <v>1500000</v>
      </c>
      <c r="AI1619">
        <v>0.285206823</v>
      </c>
      <c r="AJ1619">
        <v>0.198739358</v>
      </c>
      <c r="AK1619">
        <v>1158.5531229999999</v>
      </c>
      <c r="AL1619">
        <v>0.31463292399999998</v>
      </c>
      <c r="AM1619">
        <v>1159.0664959999999</v>
      </c>
      <c r="BA1619">
        <v>507</v>
      </c>
      <c r="BB1619">
        <v>335</v>
      </c>
      <c r="BC1619">
        <v>1559155</v>
      </c>
      <c r="BD1619">
        <v>695</v>
      </c>
      <c r="BE1619">
        <v>1560185</v>
      </c>
      <c r="BF1619">
        <v>0</v>
      </c>
      <c r="BG1619">
        <v>0</v>
      </c>
      <c r="BH1619">
        <v>1500000</v>
      </c>
      <c r="BI1619">
        <v>0.229523586</v>
      </c>
      <c r="BJ1619">
        <v>0.15165759600000001</v>
      </c>
      <c r="BK1619">
        <v>705.84388009999998</v>
      </c>
      <c r="BL1619">
        <v>0.31463292399999998</v>
      </c>
      <c r="BM1619">
        <v>706.31017059999999</v>
      </c>
      <c r="CA1619">
        <v>107</v>
      </c>
      <c r="CB1619">
        <v>104</v>
      </c>
      <c r="CC1619">
        <v>1000000</v>
      </c>
      <c r="CD1619">
        <v>0</v>
      </c>
      <c r="CE1619">
        <v>1000104</v>
      </c>
      <c r="CF1619">
        <v>0</v>
      </c>
      <c r="CG1619">
        <v>0</v>
      </c>
      <c r="CH1619">
        <v>0</v>
      </c>
      <c r="CI1619">
        <v>4.8439889E-2</v>
      </c>
      <c r="CJ1619">
        <v>4.7081761E-2</v>
      </c>
      <c r="CK1619">
        <v>452.7092432</v>
      </c>
      <c r="CL1619">
        <v>0</v>
      </c>
      <c r="CM1619">
        <v>452.756325</v>
      </c>
      <c r="CN1619">
        <v>16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>
        <v>0</v>
      </c>
      <c r="CU1619">
        <v>0</v>
      </c>
      <c r="CV1619">
        <v>7.2433480000000001E-3</v>
      </c>
      <c r="CW1619">
        <v>0</v>
      </c>
      <c r="CX1619">
        <v>0</v>
      </c>
      <c r="CY1619">
        <v>0</v>
      </c>
      <c r="CZ1619">
        <v>0</v>
      </c>
      <c r="FA1619">
        <v>0.56885625799999995</v>
      </c>
      <c r="FE1619">
        <v>0.56885625799999995</v>
      </c>
      <c r="FF1619">
        <v>0</v>
      </c>
      <c r="FH1619">
        <v>0</v>
      </c>
      <c r="FK1619" t="s">
        <v>306</v>
      </c>
      <c r="FL1619">
        <v>2020</v>
      </c>
    </row>
    <row r="1620" spans="1:168" x14ac:dyDescent="0.3">
      <c r="AA1620">
        <v>0</v>
      </c>
      <c r="AB1620">
        <v>0</v>
      </c>
      <c r="AC1620">
        <v>0</v>
      </c>
      <c r="AD1620">
        <v>1250</v>
      </c>
      <c r="AE1620">
        <v>1250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6944.4444439999997</v>
      </c>
      <c r="AM1620">
        <v>6944.4444439999997</v>
      </c>
      <c r="CA1620">
        <v>0</v>
      </c>
      <c r="CB1620">
        <v>0</v>
      </c>
      <c r="CC1620">
        <v>0</v>
      </c>
      <c r="CD1620">
        <v>1250</v>
      </c>
      <c r="CE1620">
        <v>1250</v>
      </c>
      <c r="CF1620">
        <v>0</v>
      </c>
      <c r="CG1620">
        <v>0</v>
      </c>
      <c r="CH1620">
        <v>0</v>
      </c>
      <c r="CI1620">
        <v>0</v>
      </c>
      <c r="CJ1620">
        <v>0</v>
      </c>
      <c r="CK1620">
        <v>0</v>
      </c>
      <c r="CL1620">
        <v>6944.4444439999997</v>
      </c>
      <c r="CM1620">
        <v>6944.4444439999997</v>
      </c>
      <c r="FA1620">
        <v>0</v>
      </c>
      <c r="FH1620">
        <v>0</v>
      </c>
      <c r="FK1620" t="s">
        <v>307</v>
      </c>
      <c r="FL1620">
        <v>2012</v>
      </c>
    </row>
    <row r="1621" spans="1:168" x14ac:dyDescent="0.3"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FA1621">
        <v>0</v>
      </c>
      <c r="FH1621">
        <v>0</v>
      </c>
      <c r="FK1621" t="s">
        <v>307</v>
      </c>
      <c r="FL1621">
        <v>2013</v>
      </c>
    </row>
    <row r="1622" spans="1:168" x14ac:dyDescent="0.3">
      <c r="A1622">
        <v>0</v>
      </c>
      <c r="B1622">
        <v>0</v>
      </c>
      <c r="C1622">
        <v>14200</v>
      </c>
      <c r="D1622">
        <v>0</v>
      </c>
      <c r="E1622">
        <v>14200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78888.888890000002</v>
      </c>
      <c r="L1622">
        <v>0</v>
      </c>
      <c r="M1622">
        <v>78888.888890000002</v>
      </c>
      <c r="AA1622">
        <v>0</v>
      </c>
      <c r="AB1622">
        <v>0</v>
      </c>
      <c r="AC1622">
        <v>14200</v>
      </c>
      <c r="AD1622">
        <v>0</v>
      </c>
      <c r="AE1622">
        <v>14200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78888.888890000002</v>
      </c>
      <c r="AL1622">
        <v>0</v>
      </c>
      <c r="AM1622">
        <v>78888.888890000002</v>
      </c>
      <c r="FA1622">
        <v>0</v>
      </c>
      <c r="FB1622">
        <v>0</v>
      </c>
      <c r="FK1622" t="s">
        <v>307</v>
      </c>
      <c r="FL1622">
        <v>2015</v>
      </c>
    </row>
    <row r="1623" spans="1:168" x14ac:dyDescent="0.3"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0</v>
      </c>
      <c r="FA1623">
        <v>0</v>
      </c>
      <c r="FE1623">
        <v>0</v>
      </c>
      <c r="FK1623" t="s">
        <v>308</v>
      </c>
      <c r="FL1623">
        <v>2008</v>
      </c>
    </row>
    <row r="1624" spans="1:168" x14ac:dyDescent="0.3">
      <c r="AA1624">
        <v>0</v>
      </c>
      <c r="AB1624">
        <v>0</v>
      </c>
      <c r="AC1624">
        <v>0</v>
      </c>
      <c r="AD1624">
        <v>500</v>
      </c>
      <c r="AE1624">
        <v>500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12.327416169999999</v>
      </c>
      <c r="AM1624">
        <v>12.327416169999999</v>
      </c>
      <c r="BA1624">
        <v>0</v>
      </c>
      <c r="BB1624">
        <v>0</v>
      </c>
      <c r="BC1624">
        <v>0</v>
      </c>
      <c r="BD1624">
        <v>500</v>
      </c>
      <c r="BE1624">
        <v>500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>
        <v>12.327416169999999</v>
      </c>
      <c r="BM1624">
        <v>12.327416169999999</v>
      </c>
      <c r="FA1624">
        <v>0</v>
      </c>
      <c r="FE1624">
        <v>0</v>
      </c>
      <c r="FK1624" t="s">
        <v>308</v>
      </c>
      <c r="FL1624">
        <v>2010</v>
      </c>
    </row>
    <row r="1625" spans="1:168" x14ac:dyDescent="0.3">
      <c r="AA1625">
        <v>0</v>
      </c>
      <c r="AB1625">
        <v>0</v>
      </c>
      <c r="AC1625">
        <v>1500</v>
      </c>
      <c r="AD1625">
        <v>0</v>
      </c>
      <c r="AE1625">
        <v>1500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35.360678929999999</v>
      </c>
      <c r="AL1625">
        <v>0</v>
      </c>
      <c r="AM1625">
        <v>35.360678929999999</v>
      </c>
      <c r="BA1625">
        <v>0</v>
      </c>
      <c r="BB1625">
        <v>0</v>
      </c>
      <c r="BC1625">
        <v>1500</v>
      </c>
      <c r="BD1625">
        <v>0</v>
      </c>
      <c r="BE1625">
        <v>1500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35.360678929999999</v>
      </c>
      <c r="BL1625">
        <v>0</v>
      </c>
      <c r="BM1625">
        <v>35.360678929999999</v>
      </c>
      <c r="FA1625">
        <v>0</v>
      </c>
      <c r="FE1625">
        <v>0</v>
      </c>
      <c r="FK1625" t="s">
        <v>308</v>
      </c>
      <c r="FL1625">
        <v>2012</v>
      </c>
    </row>
    <row r="1626" spans="1:168" x14ac:dyDescent="0.3">
      <c r="AA1626">
        <v>6</v>
      </c>
      <c r="AB1626">
        <v>100</v>
      </c>
      <c r="AC1626">
        <v>62471</v>
      </c>
      <c r="AD1626">
        <v>0</v>
      </c>
      <c r="AE1626">
        <v>62571</v>
      </c>
      <c r="AF1626">
        <v>0</v>
      </c>
      <c r="AG1626">
        <v>0</v>
      </c>
      <c r="AH1626">
        <v>0</v>
      </c>
      <c r="AI1626">
        <v>0.13844023999999999</v>
      </c>
      <c r="AJ1626">
        <v>2.307337333</v>
      </c>
      <c r="AK1626">
        <v>1441.4167050000001</v>
      </c>
      <c r="AL1626">
        <v>0</v>
      </c>
      <c r="AM1626">
        <v>1443.7240420000001</v>
      </c>
      <c r="BA1626">
        <v>5</v>
      </c>
      <c r="BB1626">
        <v>0</v>
      </c>
      <c r="BC1626">
        <v>12500</v>
      </c>
      <c r="BD1626">
        <v>0</v>
      </c>
      <c r="BE1626">
        <v>12500</v>
      </c>
      <c r="BF1626">
        <v>0</v>
      </c>
      <c r="BG1626">
        <v>0</v>
      </c>
      <c r="BH1626">
        <v>0</v>
      </c>
      <c r="BI1626">
        <v>0.115366867</v>
      </c>
      <c r="BJ1626">
        <v>0</v>
      </c>
      <c r="BK1626">
        <v>288.41716659999997</v>
      </c>
      <c r="BL1626">
        <v>0</v>
      </c>
      <c r="BM1626">
        <v>288.41716659999997</v>
      </c>
      <c r="CA1626">
        <v>1</v>
      </c>
      <c r="CB1626">
        <v>100</v>
      </c>
      <c r="CC1626">
        <v>49971</v>
      </c>
      <c r="CD1626">
        <v>0</v>
      </c>
      <c r="CE1626">
        <v>50071</v>
      </c>
      <c r="CF1626">
        <v>0</v>
      </c>
      <c r="CG1626">
        <v>0</v>
      </c>
      <c r="CH1626">
        <v>0</v>
      </c>
      <c r="CI1626">
        <v>2.3073373000000001E-2</v>
      </c>
      <c r="CJ1626">
        <v>2.307337333</v>
      </c>
      <c r="CK1626">
        <v>1152.9995389999999</v>
      </c>
      <c r="CL1626">
        <v>0</v>
      </c>
      <c r="CM1626">
        <v>1155.3068760000001</v>
      </c>
      <c r="FA1626">
        <v>0</v>
      </c>
      <c r="FE1626">
        <v>0</v>
      </c>
      <c r="FH1626">
        <v>0</v>
      </c>
      <c r="FK1626" t="s">
        <v>308</v>
      </c>
      <c r="FL1626">
        <v>2013</v>
      </c>
    </row>
    <row r="1627" spans="1:168" x14ac:dyDescent="0.3">
      <c r="AA1627">
        <v>4</v>
      </c>
      <c r="AB1627">
        <v>0</v>
      </c>
      <c r="AC1627">
        <v>31050</v>
      </c>
      <c r="AD1627">
        <v>0</v>
      </c>
      <c r="AE1627">
        <v>31050</v>
      </c>
      <c r="AF1627">
        <v>0</v>
      </c>
      <c r="AG1627">
        <v>0</v>
      </c>
      <c r="AH1627">
        <v>0</v>
      </c>
      <c r="AI1627">
        <v>8.8319717000000006E-2</v>
      </c>
      <c r="AJ1627">
        <v>0</v>
      </c>
      <c r="AK1627">
        <v>685.58180609999999</v>
      </c>
      <c r="AL1627">
        <v>0</v>
      </c>
      <c r="AM1627">
        <v>685.58180609999999</v>
      </c>
      <c r="CA1627">
        <v>4</v>
      </c>
      <c r="CB1627">
        <v>0</v>
      </c>
      <c r="CC1627">
        <v>31050</v>
      </c>
      <c r="CD1627">
        <v>0</v>
      </c>
      <c r="CE1627">
        <v>31050</v>
      </c>
      <c r="CF1627">
        <v>0</v>
      </c>
      <c r="CG1627">
        <v>0</v>
      </c>
      <c r="CH1627">
        <v>0</v>
      </c>
      <c r="CI1627">
        <v>8.8319717000000006E-2</v>
      </c>
      <c r="CJ1627">
        <v>0</v>
      </c>
      <c r="CK1627">
        <v>685.58180609999999</v>
      </c>
      <c r="CL1627">
        <v>0</v>
      </c>
      <c r="CM1627">
        <v>685.58180609999999</v>
      </c>
      <c r="FA1627">
        <v>0</v>
      </c>
      <c r="FH1627">
        <v>0</v>
      </c>
      <c r="FK1627" t="s">
        <v>308</v>
      </c>
      <c r="FL1627">
        <v>2015</v>
      </c>
    </row>
    <row r="1628" spans="1:168" x14ac:dyDescent="0.3">
      <c r="AA1628">
        <v>3</v>
      </c>
      <c r="AB1628">
        <v>0</v>
      </c>
      <c r="AC1628">
        <v>30000</v>
      </c>
      <c r="AD1628">
        <v>0</v>
      </c>
      <c r="AE1628">
        <v>30000</v>
      </c>
      <c r="AF1628">
        <v>0</v>
      </c>
      <c r="AG1628">
        <v>0</v>
      </c>
      <c r="AH1628">
        <v>0</v>
      </c>
      <c r="AI1628">
        <v>5.8807202000000003E-2</v>
      </c>
      <c r="AJ1628">
        <v>0</v>
      </c>
      <c r="AK1628">
        <v>588.07201769999995</v>
      </c>
      <c r="AL1628">
        <v>0</v>
      </c>
      <c r="AM1628">
        <v>588.07201769999995</v>
      </c>
      <c r="EA1628">
        <v>3</v>
      </c>
      <c r="EB1628">
        <v>0</v>
      </c>
      <c r="EC1628">
        <v>30000</v>
      </c>
      <c r="ED1628">
        <v>0</v>
      </c>
      <c r="EE1628">
        <v>30000</v>
      </c>
      <c r="EF1628">
        <v>0</v>
      </c>
      <c r="EG1628">
        <v>0</v>
      </c>
      <c r="EH1628">
        <v>0</v>
      </c>
      <c r="EI1628">
        <v>5.8807202000000003E-2</v>
      </c>
      <c r="EJ1628">
        <v>0</v>
      </c>
      <c r="EK1628">
        <v>588.07201769999995</v>
      </c>
      <c r="EL1628">
        <v>0</v>
      </c>
      <c r="EM1628">
        <v>588.07201769999995</v>
      </c>
      <c r="FA1628">
        <v>0</v>
      </c>
      <c r="FD1628">
        <v>0</v>
      </c>
      <c r="FK1628" t="s">
        <v>308</v>
      </c>
      <c r="FL1628">
        <v>2020</v>
      </c>
    </row>
    <row r="1629" spans="1:168" x14ac:dyDescent="0.3">
      <c r="AA1629">
        <v>1</v>
      </c>
      <c r="AB1629">
        <v>0</v>
      </c>
      <c r="AC1629">
        <v>0</v>
      </c>
      <c r="AD1629">
        <v>1000</v>
      </c>
      <c r="AE1629">
        <v>1000</v>
      </c>
      <c r="AF1629">
        <v>0</v>
      </c>
      <c r="AG1629">
        <v>0</v>
      </c>
      <c r="AH1629">
        <v>1300</v>
      </c>
      <c r="AI1629">
        <v>3.3003299999999999E-2</v>
      </c>
      <c r="AJ1629">
        <v>0</v>
      </c>
      <c r="AK1629">
        <v>0</v>
      </c>
      <c r="AL1629">
        <v>33.003300330000002</v>
      </c>
      <c r="AM1629">
        <v>33.003300330000002</v>
      </c>
      <c r="BA1629">
        <v>1</v>
      </c>
      <c r="BB1629">
        <v>0</v>
      </c>
      <c r="BC1629">
        <v>0</v>
      </c>
      <c r="BD1629">
        <v>1000</v>
      </c>
      <c r="BE1629">
        <v>1000</v>
      </c>
      <c r="BF1629">
        <v>0</v>
      </c>
      <c r="BG1629">
        <v>0</v>
      </c>
      <c r="BH1629">
        <v>1300</v>
      </c>
      <c r="BI1629">
        <v>3.3003299999999999E-2</v>
      </c>
      <c r="BJ1629">
        <v>0</v>
      </c>
      <c r="BK1629">
        <v>0</v>
      </c>
      <c r="BL1629">
        <v>33.003300330000002</v>
      </c>
      <c r="BM1629">
        <v>33.003300330000002</v>
      </c>
      <c r="FA1629">
        <v>1.0565570999999999E-2</v>
      </c>
      <c r="FE1629">
        <v>1.0565570999999999E-2</v>
      </c>
      <c r="FK1629" t="s">
        <v>309</v>
      </c>
      <c r="FL1629">
        <v>2000</v>
      </c>
    </row>
    <row r="1630" spans="1:168" x14ac:dyDescent="0.3">
      <c r="AA1630">
        <v>0</v>
      </c>
      <c r="AB1630">
        <v>0</v>
      </c>
      <c r="AC1630">
        <v>0</v>
      </c>
      <c r="AD1630">
        <v>775</v>
      </c>
      <c r="AE1630">
        <v>775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25.080906150000001</v>
      </c>
      <c r="AM1630">
        <v>25.080906150000001</v>
      </c>
      <c r="BA1630">
        <v>0</v>
      </c>
      <c r="BB1630">
        <v>0</v>
      </c>
      <c r="BC1630">
        <v>0</v>
      </c>
      <c r="BD1630">
        <v>775</v>
      </c>
      <c r="BE1630">
        <v>775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0</v>
      </c>
      <c r="BL1630">
        <v>25.080906150000001</v>
      </c>
      <c r="BM1630">
        <v>25.080906150000001</v>
      </c>
      <c r="FA1630">
        <v>0</v>
      </c>
      <c r="FE1630">
        <v>0</v>
      </c>
      <c r="FK1630" t="s">
        <v>309</v>
      </c>
      <c r="FL1630">
        <v>2001</v>
      </c>
    </row>
    <row r="1631" spans="1:168" x14ac:dyDescent="0.3">
      <c r="AA1631">
        <v>5</v>
      </c>
      <c r="AB1631">
        <v>0</v>
      </c>
      <c r="AC1631">
        <v>25000</v>
      </c>
      <c r="AD1631">
        <v>1500</v>
      </c>
      <c r="AE1631">
        <v>26500</v>
      </c>
      <c r="AF1631">
        <v>0</v>
      </c>
      <c r="AG1631">
        <v>0</v>
      </c>
      <c r="AH1631">
        <v>500</v>
      </c>
      <c r="AI1631">
        <v>0.15878056500000001</v>
      </c>
      <c r="AJ1631">
        <v>0</v>
      </c>
      <c r="AK1631">
        <v>793.90282630000002</v>
      </c>
      <c r="AL1631">
        <v>47.634169579999998</v>
      </c>
      <c r="AM1631">
        <v>841.53699589999997</v>
      </c>
      <c r="BA1631">
        <v>5</v>
      </c>
      <c r="BB1631">
        <v>0</v>
      </c>
      <c r="BC1631">
        <v>25000</v>
      </c>
      <c r="BD1631">
        <v>1500</v>
      </c>
      <c r="BE1631">
        <v>26500</v>
      </c>
      <c r="BF1631">
        <v>0</v>
      </c>
      <c r="BG1631">
        <v>0</v>
      </c>
      <c r="BH1631">
        <v>500</v>
      </c>
      <c r="BI1631">
        <v>0.15878056500000001</v>
      </c>
      <c r="BJ1631">
        <v>0</v>
      </c>
      <c r="BK1631">
        <v>793.90282630000002</v>
      </c>
      <c r="BL1631">
        <v>47.634169579999998</v>
      </c>
      <c r="BM1631">
        <v>841.53699589999997</v>
      </c>
      <c r="FA1631">
        <v>3.8478380000000001E-3</v>
      </c>
      <c r="FE1631">
        <v>3.8478380000000001E-3</v>
      </c>
      <c r="FK1631" t="s">
        <v>309</v>
      </c>
      <c r="FL1631">
        <v>2002</v>
      </c>
    </row>
    <row r="1632" spans="1:168" x14ac:dyDescent="0.3">
      <c r="N1632">
        <v>2</v>
      </c>
      <c r="O1632">
        <v>75</v>
      </c>
      <c r="P1632">
        <v>1000</v>
      </c>
      <c r="Q1632">
        <v>340</v>
      </c>
      <c r="R1632">
        <v>1415</v>
      </c>
      <c r="S1632">
        <v>0</v>
      </c>
      <c r="T1632">
        <v>0</v>
      </c>
      <c r="U1632">
        <v>0</v>
      </c>
      <c r="V1632">
        <v>6.2324711999999997E-2</v>
      </c>
      <c r="W1632">
        <v>2.3371766909999998</v>
      </c>
      <c r="X1632">
        <v>31.162355869999999</v>
      </c>
      <c r="Y1632">
        <v>10.595200999999999</v>
      </c>
      <c r="Z1632">
        <v>44.094733560000002</v>
      </c>
      <c r="AA1632">
        <v>2</v>
      </c>
      <c r="AB1632">
        <v>75</v>
      </c>
      <c r="AC1632">
        <v>2000</v>
      </c>
      <c r="AD1632">
        <v>340</v>
      </c>
      <c r="AE1632">
        <v>2415</v>
      </c>
      <c r="AF1632">
        <v>0</v>
      </c>
      <c r="AG1632">
        <v>0</v>
      </c>
      <c r="AH1632">
        <v>0</v>
      </c>
      <c r="AI1632">
        <v>6.2324711999999997E-2</v>
      </c>
      <c r="AJ1632">
        <v>2.3371766909999998</v>
      </c>
      <c r="AK1632">
        <v>62.324711749999999</v>
      </c>
      <c r="AL1632">
        <v>10.595200999999999</v>
      </c>
      <c r="AM1632">
        <v>75.257089440000001</v>
      </c>
      <c r="BA1632">
        <v>0</v>
      </c>
      <c r="BB1632">
        <v>0</v>
      </c>
      <c r="BC1632">
        <v>1000</v>
      </c>
      <c r="BD1632">
        <v>0</v>
      </c>
      <c r="BE1632">
        <v>1000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31.162355869999999</v>
      </c>
      <c r="BL1632">
        <v>0</v>
      </c>
      <c r="BM1632">
        <v>31.162355869999999</v>
      </c>
      <c r="FA1632">
        <v>0</v>
      </c>
      <c r="FC1632">
        <v>0</v>
      </c>
      <c r="FE1632">
        <v>0</v>
      </c>
      <c r="FK1632" t="s">
        <v>309</v>
      </c>
      <c r="FL1632">
        <v>2003</v>
      </c>
    </row>
    <row r="1633" spans="1:168" x14ac:dyDescent="0.3">
      <c r="AA1633">
        <v>16</v>
      </c>
      <c r="AB1633">
        <v>0</v>
      </c>
      <c r="AC1633">
        <v>22748</v>
      </c>
      <c r="AD1633">
        <v>0</v>
      </c>
      <c r="AE1633">
        <v>22748</v>
      </c>
      <c r="AF1633">
        <v>0</v>
      </c>
      <c r="AG1633">
        <v>0</v>
      </c>
      <c r="AH1633">
        <v>0</v>
      </c>
      <c r="AI1633">
        <v>0.48944631399999999</v>
      </c>
      <c r="AJ1633">
        <v>0</v>
      </c>
      <c r="AK1633">
        <v>695.87029670000004</v>
      </c>
      <c r="AL1633">
        <v>0</v>
      </c>
      <c r="AM1633">
        <v>695.87029670000004</v>
      </c>
      <c r="BA1633">
        <v>16</v>
      </c>
      <c r="BB1633">
        <v>0</v>
      </c>
      <c r="BC1633">
        <v>22748</v>
      </c>
      <c r="BD1633">
        <v>0</v>
      </c>
      <c r="BE1633">
        <v>22748</v>
      </c>
      <c r="BF1633">
        <v>0</v>
      </c>
      <c r="BG1633">
        <v>0</v>
      </c>
      <c r="BH1633">
        <v>0</v>
      </c>
      <c r="BI1633">
        <v>0.48944631399999999</v>
      </c>
      <c r="BJ1633">
        <v>0</v>
      </c>
      <c r="BK1633">
        <v>695.87029670000004</v>
      </c>
      <c r="BL1633">
        <v>0</v>
      </c>
      <c r="BM1633">
        <v>695.87029670000004</v>
      </c>
      <c r="FA1633">
        <v>0</v>
      </c>
      <c r="FE1633">
        <v>0</v>
      </c>
      <c r="FK1633" t="s">
        <v>309</v>
      </c>
      <c r="FL1633">
        <v>2004</v>
      </c>
    </row>
    <row r="1634" spans="1:168" x14ac:dyDescent="0.3">
      <c r="AA1634">
        <v>3</v>
      </c>
      <c r="AB1634">
        <v>0</v>
      </c>
      <c r="AC1634">
        <v>7000</v>
      </c>
      <c r="AD1634">
        <v>0</v>
      </c>
      <c r="AE1634">
        <v>7000</v>
      </c>
      <c r="AF1634">
        <v>0</v>
      </c>
      <c r="AG1634">
        <v>0</v>
      </c>
      <c r="AH1634">
        <v>7000</v>
      </c>
      <c r="AI1634">
        <v>9.0090089999999998E-2</v>
      </c>
      <c r="AJ1634">
        <v>0</v>
      </c>
      <c r="AK1634">
        <v>210.21021020000001</v>
      </c>
      <c r="AL1634">
        <v>0</v>
      </c>
      <c r="AM1634">
        <v>210.21021020000001</v>
      </c>
      <c r="BA1634">
        <v>3</v>
      </c>
      <c r="BB1634">
        <v>0</v>
      </c>
      <c r="BC1634">
        <v>7000</v>
      </c>
      <c r="BD1634">
        <v>0</v>
      </c>
      <c r="BE1634">
        <v>7000</v>
      </c>
      <c r="BF1634">
        <v>0</v>
      </c>
      <c r="BG1634">
        <v>0</v>
      </c>
      <c r="BH1634">
        <v>7000</v>
      </c>
      <c r="BI1634">
        <v>9.0090089999999998E-2</v>
      </c>
      <c r="BJ1634">
        <v>0</v>
      </c>
      <c r="BK1634">
        <v>210.21021020000001</v>
      </c>
      <c r="BL1634">
        <v>0</v>
      </c>
      <c r="BM1634">
        <v>210.21021020000001</v>
      </c>
      <c r="FA1634">
        <v>4.2749674000000001E-2</v>
      </c>
      <c r="FE1634">
        <v>4.2749674000000001E-2</v>
      </c>
      <c r="FK1634" t="s">
        <v>309</v>
      </c>
      <c r="FL1634">
        <v>2005</v>
      </c>
    </row>
    <row r="1635" spans="1:168" x14ac:dyDescent="0.3">
      <c r="AA1635">
        <v>11</v>
      </c>
      <c r="AB1635">
        <v>0</v>
      </c>
      <c r="AC1635">
        <v>6576</v>
      </c>
      <c r="AD1635">
        <v>1290</v>
      </c>
      <c r="AE1635">
        <v>7866</v>
      </c>
      <c r="AF1635">
        <v>0</v>
      </c>
      <c r="AG1635">
        <v>0</v>
      </c>
      <c r="AH1635">
        <v>0</v>
      </c>
      <c r="AI1635">
        <v>0.32429245299999998</v>
      </c>
      <c r="AJ1635">
        <v>0</v>
      </c>
      <c r="AK1635">
        <v>193.86792449999999</v>
      </c>
      <c r="AL1635">
        <v>38.03066038</v>
      </c>
      <c r="AM1635">
        <v>231.8985849</v>
      </c>
      <c r="BA1635">
        <v>11</v>
      </c>
      <c r="BB1635">
        <v>0</v>
      </c>
      <c r="BC1635">
        <v>5140</v>
      </c>
      <c r="BD1635">
        <v>1290</v>
      </c>
      <c r="BE1635">
        <v>6430</v>
      </c>
      <c r="BF1635">
        <v>0</v>
      </c>
      <c r="BG1635">
        <v>0</v>
      </c>
      <c r="BH1635">
        <v>0</v>
      </c>
      <c r="BI1635">
        <v>0.32429245299999998</v>
      </c>
      <c r="BJ1635">
        <v>0</v>
      </c>
      <c r="BK1635">
        <v>151.5330189</v>
      </c>
      <c r="BL1635">
        <v>38.03066038</v>
      </c>
      <c r="BM1635">
        <v>189.5636792</v>
      </c>
      <c r="DN1635">
        <v>0</v>
      </c>
      <c r="DO1635">
        <v>0</v>
      </c>
      <c r="DP1635">
        <v>1436</v>
      </c>
      <c r="DQ1635">
        <v>0</v>
      </c>
      <c r="DR1635">
        <v>1436</v>
      </c>
      <c r="DS1635">
        <v>0</v>
      </c>
      <c r="DT1635">
        <v>0</v>
      </c>
      <c r="DU1635">
        <v>0</v>
      </c>
      <c r="DV1635">
        <v>0</v>
      </c>
      <c r="DW1635">
        <v>0</v>
      </c>
      <c r="DX1635">
        <v>42.334905659999997</v>
      </c>
      <c r="DY1635">
        <v>0</v>
      </c>
      <c r="DZ1635">
        <v>42.334905659999997</v>
      </c>
      <c r="FA1635">
        <v>0</v>
      </c>
      <c r="FE1635">
        <v>0</v>
      </c>
      <c r="FJ1635">
        <v>0</v>
      </c>
      <c r="FK1635" t="s">
        <v>309</v>
      </c>
      <c r="FL1635">
        <v>2006</v>
      </c>
    </row>
    <row r="1636" spans="1:168" x14ac:dyDescent="0.3">
      <c r="AA1636">
        <v>2</v>
      </c>
      <c r="AB1636">
        <v>0</v>
      </c>
      <c r="AC1636">
        <v>129</v>
      </c>
      <c r="AD1636">
        <v>0</v>
      </c>
      <c r="AE1636">
        <v>129</v>
      </c>
      <c r="AF1636">
        <v>0</v>
      </c>
      <c r="AG1636">
        <v>0</v>
      </c>
      <c r="AH1636">
        <v>0</v>
      </c>
      <c r="AI1636">
        <v>5.7903879999999998E-2</v>
      </c>
      <c r="AJ1636">
        <v>0</v>
      </c>
      <c r="AK1636">
        <v>3.734800232</v>
      </c>
      <c r="AL1636">
        <v>0</v>
      </c>
      <c r="AM1636">
        <v>3.734800232</v>
      </c>
      <c r="BA1636">
        <v>2</v>
      </c>
      <c r="BB1636">
        <v>0</v>
      </c>
      <c r="BC1636">
        <v>129</v>
      </c>
      <c r="BD1636">
        <v>0</v>
      </c>
      <c r="BE1636">
        <v>129</v>
      </c>
      <c r="BF1636">
        <v>0</v>
      </c>
      <c r="BG1636">
        <v>0</v>
      </c>
      <c r="BH1636">
        <v>0</v>
      </c>
      <c r="BI1636">
        <v>5.7903879999999998E-2</v>
      </c>
      <c r="BJ1636">
        <v>0</v>
      </c>
      <c r="BK1636">
        <v>3.734800232</v>
      </c>
      <c r="BL1636">
        <v>0</v>
      </c>
      <c r="BM1636">
        <v>3.734800232</v>
      </c>
      <c r="FA1636">
        <v>0</v>
      </c>
      <c r="FE1636">
        <v>0</v>
      </c>
      <c r="FK1636" t="s">
        <v>309</v>
      </c>
      <c r="FL1636">
        <v>2007</v>
      </c>
    </row>
    <row r="1637" spans="1:168" x14ac:dyDescent="0.3">
      <c r="AA1637">
        <v>28</v>
      </c>
      <c r="AB1637">
        <v>5</v>
      </c>
      <c r="AC1637">
        <v>23832</v>
      </c>
      <c r="AD1637">
        <v>0</v>
      </c>
      <c r="AE1637">
        <v>23837</v>
      </c>
      <c r="AF1637">
        <v>0</v>
      </c>
      <c r="AG1637">
        <v>0</v>
      </c>
      <c r="AH1637">
        <v>10000</v>
      </c>
      <c r="AI1637">
        <v>0.79635949900000003</v>
      </c>
      <c r="AJ1637">
        <v>0.142207053</v>
      </c>
      <c r="AK1637">
        <v>677.81569969999998</v>
      </c>
      <c r="AL1637">
        <v>0</v>
      </c>
      <c r="AM1637">
        <v>677.95790669999997</v>
      </c>
      <c r="BA1637">
        <v>28</v>
      </c>
      <c r="BB1637">
        <v>5</v>
      </c>
      <c r="BC1637">
        <v>23832</v>
      </c>
      <c r="BD1637">
        <v>0</v>
      </c>
      <c r="BE1637">
        <v>23837</v>
      </c>
      <c r="BF1637">
        <v>0</v>
      </c>
      <c r="BG1637">
        <v>0</v>
      </c>
      <c r="BH1637">
        <v>10000</v>
      </c>
      <c r="BI1637">
        <v>0.79635949900000003</v>
      </c>
      <c r="BJ1637">
        <v>0.142207053</v>
      </c>
      <c r="BK1637">
        <v>677.81569969999998</v>
      </c>
      <c r="BL1637">
        <v>0</v>
      </c>
      <c r="BM1637">
        <v>677.95790669999997</v>
      </c>
      <c r="FA1637">
        <v>3.9752124E-2</v>
      </c>
      <c r="FE1637">
        <v>3.9752124E-2</v>
      </c>
      <c r="FK1637" t="s">
        <v>309</v>
      </c>
      <c r="FL1637">
        <v>2008</v>
      </c>
    </row>
    <row r="1638" spans="1:168" x14ac:dyDescent="0.3">
      <c r="AA1638">
        <v>0</v>
      </c>
      <c r="AB1638">
        <v>0</v>
      </c>
      <c r="AC1638">
        <v>4248</v>
      </c>
      <c r="AD1638">
        <v>0</v>
      </c>
      <c r="AE1638">
        <v>4248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118.69237219999999</v>
      </c>
      <c r="AL1638">
        <v>0</v>
      </c>
      <c r="AM1638">
        <v>118.69237219999999</v>
      </c>
      <c r="BA1638">
        <v>0</v>
      </c>
      <c r="BB1638">
        <v>0</v>
      </c>
      <c r="BC1638">
        <v>4248</v>
      </c>
      <c r="BD1638">
        <v>0</v>
      </c>
      <c r="BE1638">
        <v>4248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118.69237219999999</v>
      </c>
      <c r="BL1638">
        <v>0</v>
      </c>
      <c r="BM1638">
        <v>118.69237219999999</v>
      </c>
      <c r="FA1638">
        <v>0</v>
      </c>
      <c r="FE1638">
        <v>0</v>
      </c>
      <c r="FK1638" t="s">
        <v>309</v>
      </c>
      <c r="FL1638">
        <v>2009</v>
      </c>
    </row>
    <row r="1639" spans="1:168" x14ac:dyDescent="0.3">
      <c r="AA1639">
        <v>15</v>
      </c>
      <c r="AB1639">
        <v>299</v>
      </c>
      <c r="AC1639">
        <v>32642</v>
      </c>
      <c r="AD1639">
        <v>0</v>
      </c>
      <c r="AE1639">
        <v>32941</v>
      </c>
      <c r="AF1639">
        <v>0</v>
      </c>
      <c r="AG1639">
        <v>0</v>
      </c>
      <c r="AH1639">
        <v>0</v>
      </c>
      <c r="AI1639">
        <v>0.41174855900000001</v>
      </c>
      <c r="AJ1639">
        <v>8.2075212739999994</v>
      </c>
      <c r="AK1639">
        <v>896.01976390000004</v>
      </c>
      <c r="AL1639">
        <v>0</v>
      </c>
      <c r="AM1639">
        <v>904.22728519999998</v>
      </c>
      <c r="BA1639">
        <v>15</v>
      </c>
      <c r="BB1639">
        <v>299</v>
      </c>
      <c r="BC1639">
        <v>32642</v>
      </c>
      <c r="BD1639">
        <v>0</v>
      </c>
      <c r="BE1639">
        <v>32941</v>
      </c>
      <c r="BF1639">
        <v>0</v>
      </c>
      <c r="BG1639">
        <v>0</v>
      </c>
      <c r="BH1639">
        <v>0</v>
      </c>
      <c r="BI1639">
        <v>0.41174855900000001</v>
      </c>
      <c r="BJ1639">
        <v>8.2075212739999994</v>
      </c>
      <c r="BK1639">
        <v>896.01976390000004</v>
      </c>
      <c r="BL1639">
        <v>0</v>
      </c>
      <c r="BM1639">
        <v>904.22728519999998</v>
      </c>
      <c r="FA1639">
        <v>0</v>
      </c>
      <c r="FE1639">
        <v>0</v>
      </c>
      <c r="FK1639" t="s">
        <v>309</v>
      </c>
      <c r="FL1639">
        <v>2010</v>
      </c>
    </row>
    <row r="1640" spans="1:168" x14ac:dyDescent="0.3">
      <c r="AA1640">
        <v>0</v>
      </c>
      <c r="AB1640">
        <v>0</v>
      </c>
      <c r="AC1640">
        <v>4000</v>
      </c>
      <c r="AD1640">
        <v>0</v>
      </c>
      <c r="AE1640">
        <v>4000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107.9330815</v>
      </c>
      <c r="AL1640">
        <v>0</v>
      </c>
      <c r="AM1640">
        <v>107.9330815</v>
      </c>
      <c r="BA1640">
        <v>0</v>
      </c>
      <c r="BB1640">
        <v>0</v>
      </c>
      <c r="BC1640">
        <v>4000</v>
      </c>
      <c r="BD1640">
        <v>0</v>
      </c>
      <c r="BE1640">
        <v>4000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107.9330815</v>
      </c>
      <c r="BL1640">
        <v>0</v>
      </c>
      <c r="BM1640">
        <v>107.9330815</v>
      </c>
      <c r="FA1640">
        <v>0</v>
      </c>
      <c r="FE1640">
        <v>0</v>
      </c>
      <c r="FK1640" t="s">
        <v>309</v>
      </c>
      <c r="FL1640">
        <v>2011</v>
      </c>
    </row>
    <row r="1641" spans="1:168" x14ac:dyDescent="0.3">
      <c r="AA1641">
        <v>6</v>
      </c>
      <c r="AB1641">
        <v>32</v>
      </c>
      <c r="AC1641">
        <v>9416</v>
      </c>
      <c r="AD1641">
        <v>0</v>
      </c>
      <c r="AE1641">
        <v>9448</v>
      </c>
      <c r="AF1641">
        <v>0</v>
      </c>
      <c r="AG1641">
        <v>0</v>
      </c>
      <c r="AH1641">
        <v>2000</v>
      </c>
      <c r="AI1641">
        <v>0.15910899000000001</v>
      </c>
      <c r="AJ1641">
        <v>0.84858127800000005</v>
      </c>
      <c r="AK1641">
        <v>249.6950411</v>
      </c>
      <c r="AL1641">
        <v>0</v>
      </c>
      <c r="AM1641">
        <v>250.5436224</v>
      </c>
      <c r="BA1641">
        <v>6</v>
      </c>
      <c r="BB1641">
        <v>32</v>
      </c>
      <c r="BC1641">
        <v>9416</v>
      </c>
      <c r="BD1641">
        <v>0</v>
      </c>
      <c r="BE1641">
        <v>9448</v>
      </c>
      <c r="BF1641">
        <v>0</v>
      </c>
      <c r="BG1641">
        <v>0</v>
      </c>
      <c r="BH1641">
        <v>2000</v>
      </c>
      <c r="BI1641">
        <v>0.15910899000000001</v>
      </c>
      <c r="BJ1641">
        <v>0.84858127800000005</v>
      </c>
      <c r="BK1641">
        <v>249.6950411</v>
      </c>
      <c r="BL1641">
        <v>0</v>
      </c>
      <c r="BM1641">
        <v>250.5436224</v>
      </c>
      <c r="FA1641">
        <v>4.9468580000000002E-3</v>
      </c>
      <c r="FE1641">
        <v>4.9468580000000002E-3</v>
      </c>
      <c r="FK1641" t="s">
        <v>309</v>
      </c>
      <c r="FL1641">
        <v>2012</v>
      </c>
    </row>
    <row r="1642" spans="1:168" x14ac:dyDescent="0.3">
      <c r="A1642">
        <v>0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200000</v>
      </c>
      <c r="I1642">
        <v>0</v>
      </c>
      <c r="J1642">
        <v>0</v>
      </c>
      <c r="K1642">
        <v>0</v>
      </c>
      <c r="L1642">
        <v>0</v>
      </c>
      <c r="M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200000</v>
      </c>
      <c r="AI1642">
        <v>0</v>
      </c>
      <c r="AJ1642">
        <v>0</v>
      </c>
      <c r="AK1642">
        <v>0</v>
      </c>
      <c r="AL1642">
        <v>0</v>
      </c>
      <c r="AM1642">
        <v>0</v>
      </c>
      <c r="FA1642">
        <v>0.43859745300000003</v>
      </c>
      <c r="FB1642">
        <v>0.43859745300000003</v>
      </c>
      <c r="FK1642" t="s">
        <v>309</v>
      </c>
      <c r="FL1642">
        <v>2013</v>
      </c>
    </row>
    <row r="1643" spans="1:168" x14ac:dyDescent="0.3">
      <c r="AA1643">
        <v>9</v>
      </c>
      <c r="AB1643">
        <v>0</v>
      </c>
      <c r="AC1643">
        <v>116</v>
      </c>
      <c r="AD1643">
        <v>0</v>
      </c>
      <c r="AE1643">
        <v>116</v>
      </c>
      <c r="AF1643">
        <v>0</v>
      </c>
      <c r="AG1643">
        <v>0</v>
      </c>
      <c r="AH1643">
        <v>0</v>
      </c>
      <c r="AI1643">
        <v>0.23071007399999999</v>
      </c>
      <c r="AJ1643">
        <v>0</v>
      </c>
      <c r="AK1643">
        <v>2.973596514</v>
      </c>
      <c r="AL1643">
        <v>0</v>
      </c>
      <c r="AM1643">
        <v>2.973596514</v>
      </c>
      <c r="BA1643">
        <v>9</v>
      </c>
      <c r="BB1643">
        <v>0</v>
      </c>
      <c r="BC1643">
        <v>116</v>
      </c>
      <c r="BD1643">
        <v>0</v>
      </c>
      <c r="BE1643">
        <v>116</v>
      </c>
      <c r="BF1643">
        <v>0</v>
      </c>
      <c r="BG1643">
        <v>0</v>
      </c>
      <c r="BH1643">
        <v>0</v>
      </c>
      <c r="BI1643">
        <v>0.23071007399999999</v>
      </c>
      <c r="BJ1643">
        <v>0</v>
      </c>
      <c r="BK1643">
        <v>2.973596514</v>
      </c>
      <c r="BL1643">
        <v>0</v>
      </c>
      <c r="BM1643">
        <v>2.973596514</v>
      </c>
      <c r="FA1643">
        <v>0</v>
      </c>
      <c r="FE1643">
        <v>0</v>
      </c>
      <c r="FK1643" t="s">
        <v>309</v>
      </c>
      <c r="FL1643">
        <v>2014</v>
      </c>
    </row>
    <row r="1644" spans="1:168" x14ac:dyDescent="0.3">
      <c r="A1644">
        <v>0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AA1644">
        <v>0</v>
      </c>
      <c r="AB1644">
        <v>0</v>
      </c>
      <c r="AC1644">
        <v>3500</v>
      </c>
      <c r="AD1644">
        <v>0</v>
      </c>
      <c r="AE1644">
        <v>3500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88.205645160000003</v>
      </c>
      <c r="AL1644">
        <v>0</v>
      </c>
      <c r="AM1644">
        <v>88.205645160000003</v>
      </c>
      <c r="BA1644">
        <v>0</v>
      </c>
      <c r="BB1644">
        <v>0</v>
      </c>
      <c r="BC1644">
        <v>3500</v>
      </c>
      <c r="BD1644">
        <v>0</v>
      </c>
      <c r="BE1644">
        <v>3500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88.205645160000003</v>
      </c>
      <c r="BL1644">
        <v>0</v>
      </c>
      <c r="BM1644">
        <v>88.205645160000003</v>
      </c>
      <c r="FA1644">
        <v>0</v>
      </c>
      <c r="FB1644">
        <v>0</v>
      </c>
      <c r="FE1644">
        <v>0</v>
      </c>
      <c r="FK1644" t="s">
        <v>309</v>
      </c>
      <c r="FL1644">
        <v>2015</v>
      </c>
    </row>
    <row r="1645" spans="1:168" x14ac:dyDescent="0.3">
      <c r="AA1645">
        <v>7</v>
      </c>
      <c r="AB1645">
        <v>0</v>
      </c>
      <c r="AC1645">
        <v>12000</v>
      </c>
      <c r="AD1645">
        <v>0</v>
      </c>
      <c r="AE1645">
        <v>12000</v>
      </c>
      <c r="AF1645">
        <v>0</v>
      </c>
      <c r="AG1645">
        <v>0</v>
      </c>
      <c r="AH1645">
        <v>0</v>
      </c>
      <c r="AI1645">
        <v>0.173396086</v>
      </c>
      <c r="AJ1645">
        <v>0</v>
      </c>
      <c r="AK1645">
        <v>297.25043349999999</v>
      </c>
      <c r="AL1645">
        <v>0</v>
      </c>
      <c r="AM1645">
        <v>297.25043349999999</v>
      </c>
      <c r="CA1645">
        <v>7</v>
      </c>
      <c r="CB1645">
        <v>0</v>
      </c>
      <c r="CC1645">
        <v>12000</v>
      </c>
      <c r="CD1645">
        <v>0</v>
      </c>
      <c r="CE1645">
        <v>12000</v>
      </c>
      <c r="CF1645">
        <v>0</v>
      </c>
      <c r="CG1645">
        <v>0</v>
      </c>
      <c r="CH1645">
        <v>0</v>
      </c>
      <c r="CI1645">
        <v>0.173396086</v>
      </c>
      <c r="CJ1645">
        <v>0</v>
      </c>
      <c r="CK1645">
        <v>297.25043349999999</v>
      </c>
      <c r="CL1645">
        <v>0</v>
      </c>
      <c r="CM1645">
        <v>297.25043349999999</v>
      </c>
      <c r="FA1645">
        <v>0</v>
      </c>
      <c r="FH1645">
        <v>0</v>
      </c>
      <c r="FK1645" t="s">
        <v>309</v>
      </c>
      <c r="FL1645">
        <v>2016</v>
      </c>
    </row>
    <row r="1646" spans="1:168" x14ac:dyDescent="0.3">
      <c r="AA1646">
        <v>7</v>
      </c>
      <c r="AB1646">
        <v>0</v>
      </c>
      <c r="AC1646">
        <v>12000</v>
      </c>
      <c r="AD1646">
        <v>0</v>
      </c>
      <c r="AE1646">
        <v>12000</v>
      </c>
      <c r="AF1646">
        <v>0</v>
      </c>
      <c r="AG1646">
        <v>0</v>
      </c>
      <c r="AH1646">
        <v>0</v>
      </c>
      <c r="AI1646">
        <v>0.17044071099999999</v>
      </c>
      <c r="AJ1646">
        <v>0</v>
      </c>
      <c r="AK1646">
        <v>292.184076</v>
      </c>
      <c r="AL1646">
        <v>0</v>
      </c>
      <c r="AM1646">
        <v>292.184076</v>
      </c>
      <c r="CA1646">
        <v>7</v>
      </c>
      <c r="CB1646">
        <v>0</v>
      </c>
      <c r="CC1646">
        <v>12000</v>
      </c>
      <c r="CD1646">
        <v>0</v>
      </c>
      <c r="CE1646">
        <v>12000</v>
      </c>
      <c r="CF1646">
        <v>0</v>
      </c>
      <c r="CG1646">
        <v>0</v>
      </c>
      <c r="CH1646">
        <v>0</v>
      </c>
      <c r="CI1646">
        <v>0.17044071099999999</v>
      </c>
      <c r="CJ1646">
        <v>0</v>
      </c>
      <c r="CK1646">
        <v>292.184076</v>
      </c>
      <c r="CL1646">
        <v>0</v>
      </c>
      <c r="CM1646">
        <v>292.184076</v>
      </c>
      <c r="FA1646">
        <v>0</v>
      </c>
      <c r="FH1646">
        <v>0</v>
      </c>
      <c r="FK1646" t="s">
        <v>309</v>
      </c>
      <c r="FL1646">
        <v>2017</v>
      </c>
    </row>
    <row r="1647" spans="1:168" x14ac:dyDescent="0.3">
      <c r="A1647">
        <v>0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72000</v>
      </c>
      <c r="I1647">
        <v>0</v>
      </c>
      <c r="J1647">
        <v>0</v>
      </c>
      <c r="K1647">
        <v>0</v>
      </c>
      <c r="L1647">
        <v>0</v>
      </c>
      <c r="M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72000</v>
      </c>
      <c r="AI1647">
        <v>0</v>
      </c>
      <c r="AJ1647">
        <v>0</v>
      </c>
      <c r="AK1647">
        <v>0</v>
      </c>
      <c r="AL1647">
        <v>0</v>
      </c>
      <c r="AM1647">
        <v>0</v>
      </c>
      <c r="FA1647">
        <v>0.110891553</v>
      </c>
      <c r="FB1647">
        <v>0.110891553</v>
      </c>
      <c r="FK1647" t="s">
        <v>309</v>
      </c>
      <c r="FL1647">
        <v>2018</v>
      </c>
    </row>
    <row r="1648" spans="1:168" x14ac:dyDescent="0.3">
      <c r="AA1648">
        <v>94</v>
      </c>
      <c r="AB1648">
        <v>0</v>
      </c>
      <c r="AC1648">
        <v>5150</v>
      </c>
      <c r="AD1648">
        <v>0</v>
      </c>
      <c r="AE1648">
        <v>5150</v>
      </c>
      <c r="AF1648">
        <v>0</v>
      </c>
      <c r="AG1648">
        <v>0</v>
      </c>
      <c r="AH1648">
        <v>11000</v>
      </c>
      <c r="AI1648">
        <v>2.1785644089999998</v>
      </c>
      <c r="AJ1648">
        <v>0</v>
      </c>
      <c r="AK1648">
        <v>119.3575182</v>
      </c>
      <c r="AL1648">
        <v>0</v>
      </c>
      <c r="AM1648">
        <v>119.3575182</v>
      </c>
      <c r="BA1648">
        <v>11</v>
      </c>
      <c r="BB1648">
        <v>0</v>
      </c>
      <c r="BC1648">
        <v>150</v>
      </c>
      <c r="BD1648">
        <v>0</v>
      </c>
      <c r="BE1648">
        <v>150</v>
      </c>
      <c r="BF1648">
        <v>0</v>
      </c>
      <c r="BG1648">
        <v>0</v>
      </c>
      <c r="BH1648">
        <v>0</v>
      </c>
      <c r="BI1648">
        <v>0.25493838800000002</v>
      </c>
      <c r="BJ1648">
        <v>0</v>
      </c>
      <c r="BK1648">
        <v>3.4764325679999999</v>
      </c>
      <c r="BL1648">
        <v>0</v>
      </c>
      <c r="BM1648">
        <v>3.4764325679999999</v>
      </c>
      <c r="CA1648">
        <v>83</v>
      </c>
      <c r="CB1648">
        <v>0</v>
      </c>
      <c r="CC1648">
        <v>5000</v>
      </c>
      <c r="CD1648">
        <v>0</v>
      </c>
      <c r="CE1648">
        <v>5000</v>
      </c>
      <c r="CF1648">
        <v>0</v>
      </c>
      <c r="CG1648">
        <v>0</v>
      </c>
      <c r="CH1648">
        <v>11000</v>
      </c>
      <c r="CI1648">
        <v>1.923626021</v>
      </c>
      <c r="CJ1648">
        <v>0</v>
      </c>
      <c r="CK1648">
        <v>115.88108560000001</v>
      </c>
      <c r="CL1648">
        <v>0</v>
      </c>
      <c r="CM1648">
        <v>115.88108560000001</v>
      </c>
      <c r="FA1648">
        <v>2.0778985E-2</v>
      </c>
      <c r="FE1648">
        <v>0</v>
      </c>
      <c r="FH1648">
        <v>2.0778985E-2</v>
      </c>
      <c r="FK1648" t="s">
        <v>309</v>
      </c>
      <c r="FL1648">
        <v>2020</v>
      </c>
    </row>
    <row r="1649" spans="1:168" x14ac:dyDescent="0.3">
      <c r="N1649">
        <v>2</v>
      </c>
      <c r="O1649">
        <v>0</v>
      </c>
      <c r="P1649">
        <v>0</v>
      </c>
      <c r="Q1649">
        <v>5000</v>
      </c>
      <c r="R1649">
        <v>5000</v>
      </c>
      <c r="S1649">
        <v>0</v>
      </c>
      <c r="T1649">
        <v>0</v>
      </c>
      <c r="U1649">
        <v>0</v>
      </c>
      <c r="V1649">
        <v>3.4199726E-2</v>
      </c>
      <c r="W1649">
        <v>0</v>
      </c>
      <c r="X1649">
        <v>0</v>
      </c>
      <c r="Y1649">
        <v>85.499316010000001</v>
      </c>
      <c r="Z1649">
        <v>85.499316010000001</v>
      </c>
      <c r="AA1649">
        <v>2</v>
      </c>
      <c r="AB1649">
        <v>0</v>
      </c>
      <c r="AC1649">
        <v>0</v>
      </c>
      <c r="AD1649">
        <v>5000</v>
      </c>
      <c r="AE1649">
        <v>5000</v>
      </c>
      <c r="AF1649">
        <v>0</v>
      </c>
      <c r="AG1649">
        <v>0</v>
      </c>
      <c r="AH1649">
        <v>0</v>
      </c>
      <c r="AI1649">
        <v>3.4199726E-2</v>
      </c>
      <c r="AJ1649">
        <v>0</v>
      </c>
      <c r="AK1649">
        <v>0</v>
      </c>
      <c r="AL1649">
        <v>85.499316010000001</v>
      </c>
      <c r="AM1649">
        <v>85.499316010000001</v>
      </c>
      <c r="FA1649">
        <v>0</v>
      </c>
      <c r="FC1649">
        <v>0</v>
      </c>
      <c r="FK1649" t="s">
        <v>310</v>
      </c>
      <c r="FL1649">
        <v>2000</v>
      </c>
    </row>
    <row r="1650" spans="1:168" x14ac:dyDescent="0.3">
      <c r="N1650">
        <v>0</v>
      </c>
      <c r="O1650">
        <v>1</v>
      </c>
      <c r="P1650">
        <v>0</v>
      </c>
      <c r="Q1650">
        <v>200</v>
      </c>
      <c r="R1650">
        <v>201</v>
      </c>
      <c r="S1650">
        <v>0</v>
      </c>
      <c r="T1650">
        <v>0</v>
      </c>
      <c r="U1650">
        <v>0</v>
      </c>
      <c r="V1650">
        <v>0</v>
      </c>
      <c r="W1650">
        <v>1.6736402000000001E-2</v>
      </c>
      <c r="X1650">
        <v>0</v>
      </c>
      <c r="Y1650">
        <v>3.3472803350000002</v>
      </c>
      <c r="Z1650">
        <v>3.364016736</v>
      </c>
      <c r="AA1650">
        <v>0</v>
      </c>
      <c r="AB1650">
        <v>1</v>
      </c>
      <c r="AC1650">
        <v>0</v>
      </c>
      <c r="AD1650">
        <v>200</v>
      </c>
      <c r="AE1650">
        <v>201</v>
      </c>
      <c r="AF1650">
        <v>0</v>
      </c>
      <c r="AG1650">
        <v>0</v>
      </c>
      <c r="AH1650">
        <v>0</v>
      </c>
      <c r="AI1650">
        <v>0</v>
      </c>
      <c r="AJ1650">
        <v>1.6736402000000001E-2</v>
      </c>
      <c r="AK1650">
        <v>0</v>
      </c>
      <c r="AL1650">
        <v>3.3472803350000002</v>
      </c>
      <c r="AM1650">
        <v>3.364016736</v>
      </c>
      <c r="FA1650">
        <v>0</v>
      </c>
      <c r="FC1650">
        <v>0</v>
      </c>
      <c r="FK1650" t="s">
        <v>310</v>
      </c>
      <c r="FL1650">
        <v>2001</v>
      </c>
    </row>
    <row r="1651" spans="1:168" x14ac:dyDescent="0.3">
      <c r="N1651">
        <v>5</v>
      </c>
      <c r="O1651">
        <v>70</v>
      </c>
      <c r="P1651">
        <v>4400</v>
      </c>
      <c r="Q1651">
        <v>1000</v>
      </c>
      <c r="R1651">
        <v>5470</v>
      </c>
      <c r="S1651">
        <v>0</v>
      </c>
      <c r="T1651">
        <v>0</v>
      </c>
      <c r="U1651">
        <v>0</v>
      </c>
      <c r="V1651">
        <v>8.1980653000000001E-2</v>
      </c>
      <c r="W1651">
        <v>1.1477291359999999</v>
      </c>
      <c r="X1651">
        <v>72.142974260000003</v>
      </c>
      <c r="Y1651">
        <v>16.396130509999999</v>
      </c>
      <c r="Z1651">
        <v>89.686833910000004</v>
      </c>
      <c r="AA1651">
        <v>41</v>
      </c>
      <c r="AB1651">
        <v>81</v>
      </c>
      <c r="AC1651">
        <v>17563</v>
      </c>
      <c r="AD1651">
        <v>1000</v>
      </c>
      <c r="AE1651">
        <v>18644</v>
      </c>
      <c r="AF1651">
        <v>0</v>
      </c>
      <c r="AG1651">
        <v>0</v>
      </c>
      <c r="AH1651">
        <v>0</v>
      </c>
      <c r="AI1651">
        <v>0.67224135100000004</v>
      </c>
      <c r="AJ1651">
        <v>1.3280865719999999</v>
      </c>
      <c r="AK1651">
        <v>287.96524019999998</v>
      </c>
      <c r="AL1651">
        <v>16.396130509999999</v>
      </c>
      <c r="AM1651">
        <v>305.68945730000002</v>
      </c>
      <c r="AN1651">
        <v>0</v>
      </c>
      <c r="AO1651">
        <v>0</v>
      </c>
      <c r="AP1651">
        <v>13000</v>
      </c>
      <c r="AQ1651">
        <v>0</v>
      </c>
      <c r="AR1651">
        <v>13000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213.14969669999999</v>
      </c>
      <c r="AY1651">
        <v>0</v>
      </c>
      <c r="AZ1651">
        <v>213.14969669999999</v>
      </c>
      <c r="CN1651">
        <v>36</v>
      </c>
      <c r="CO1651">
        <v>11</v>
      </c>
      <c r="CP1651">
        <v>163</v>
      </c>
      <c r="CQ1651">
        <v>0</v>
      </c>
      <c r="CR1651">
        <v>174</v>
      </c>
      <c r="CS1651">
        <v>0</v>
      </c>
      <c r="CT1651">
        <v>0</v>
      </c>
      <c r="CU1651">
        <v>0</v>
      </c>
      <c r="CV1651">
        <v>0.59026069800000003</v>
      </c>
      <c r="CW1651">
        <v>0.18035743600000001</v>
      </c>
      <c r="CX1651">
        <v>2.6725692740000002</v>
      </c>
      <c r="CY1651">
        <v>0</v>
      </c>
      <c r="CZ1651">
        <v>2.8529267090000001</v>
      </c>
      <c r="FA1651">
        <v>0</v>
      </c>
      <c r="FC1651">
        <v>0</v>
      </c>
      <c r="FF1651">
        <v>0</v>
      </c>
      <c r="FI1651">
        <v>0</v>
      </c>
      <c r="FK1651" t="s">
        <v>310</v>
      </c>
      <c r="FL1651">
        <v>2002</v>
      </c>
    </row>
    <row r="1652" spans="1:168" x14ac:dyDescent="0.3">
      <c r="AA1652">
        <v>13</v>
      </c>
      <c r="AB1652">
        <v>21</v>
      </c>
      <c r="AC1652">
        <v>600</v>
      </c>
      <c r="AD1652">
        <v>0</v>
      </c>
      <c r="AE1652">
        <v>621</v>
      </c>
      <c r="AF1652">
        <v>0</v>
      </c>
      <c r="AG1652">
        <v>0</v>
      </c>
      <c r="AH1652">
        <v>0</v>
      </c>
      <c r="AI1652">
        <v>0.20890245900000001</v>
      </c>
      <c r="AJ1652">
        <v>0.33745781800000002</v>
      </c>
      <c r="AK1652">
        <v>9.6416519360000006</v>
      </c>
      <c r="AL1652">
        <v>0</v>
      </c>
      <c r="AM1652">
        <v>9.9791097539999996</v>
      </c>
      <c r="CN1652">
        <v>13</v>
      </c>
      <c r="CO1652">
        <v>21</v>
      </c>
      <c r="CP1652">
        <v>600</v>
      </c>
      <c r="CQ1652">
        <v>0</v>
      </c>
      <c r="CR1652">
        <v>621</v>
      </c>
      <c r="CS1652">
        <v>0</v>
      </c>
      <c r="CT1652">
        <v>0</v>
      </c>
      <c r="CU1652">
        <v>0</v>
      </c>
      <c r="CV1652">
        <v>0.20890245900000001</v>
      </c>
      <c r="CW1652">
        <v>0.33745781800000002</v>
      </c>
      <c r="CX1652">
        <v>9.6416519360000006</v>
      </c>
      <c r="CY1652">
        <v>0</v>
      </c>
      <c r="CZ1652">
        <v>9.9791097539999996</v>
      </c>
      <c r="FA1652">
        <v>0</v>
      </c>
      <c r="FF1652">
        <v>0</v>
      </c>
      <c r="FK1652" t="s">
        <v>310</v>
      </c>
      <c r="FL1652">
        <v>2003</v>
      </c>
    </row>
    <row r="1653" spans="1:168" x14ac:dyDescent="0.3">
      <c r="AA1653">
        <v>0</v>
      </c>
      <c r="AB1653">
        <v>0</v>
      </c>
      <c r="AC1653">
        <v>19600</v>
      </c>
      <c r="AD1653">
        <v>0</v>
      </c>
      <c r="AE1653">
        <v>19600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308.46710730000001</v>
      </c>
      <c r="AL1653">
        <v>0</v>
      </c>
      <c r="AM1653">
        <v>308.46710730000001</v>
      </c>
      <c r="AN1653">
        <v>0</v>
      </c>
      <c r="AO1653">
        <v>0</v>
      </c>
      <c r="AP1653">
        <v>9600</v>
      </c>
      <c r="AQ1653">
        <v>0</v>
      </c>
      <c r="AR1653">
        <v>9600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151.08593010000001</v>
      </c>
      <c r="AY1653">
        <v>0</v>
      </c>
      <c r="AZ1653">
        <v>151.08593010000001</v>
      </c>
      <c r="BA1653">
        <v>0</v>
      </c>
      <c r="BB1653">
        <v>0</v>
      </c>
      <c r="BC1653">
        <v>10000</v>
      </c>
      <c r="BD1653">
        <v>0</v>
      </c>
      <c r="BE1653">
        <v>10000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157.3811772</v>
      </c>
      <c r="BL1653">
        <v>0</v>
      </c>
      <c r="BM1653">
        <v>157.3811772</v>
      </c>
      <c r="FA1653">
        <v>0</v>
      </c>
      <c r="FE1653">
        <v>0</v>
      </c>
      <c r="FI1653">
        <v>0</v>
      </c>
      <c r="FK1653" t="s">
        <v>310</v>
      </c>
      <c r="FL1653">
        <v>2004</v>
      </c>
    </row>
    <row r="1654" spans="1:168" x14ac:dyDescent="0.3">
      <c r="N1654">
        <v>1</v>
      </c>
      <c r="O1654">
        <v>0</v>
      </c>
      <c r="P1654">
        <v>0</v>
      </c>
      <c r="Q1654">
        <v>200</v>
      </c>
      <c r="R1654">
        <v>200</v>
      </c>
      <c r="S1654">
        <v>0</v>
      </c>
      <c r="T1654">
        <v>0</v>
      </c>
      <c r="U1654">
        <v>0</v>
      </c>
      <c r="V1654">
        <v>1.5396458999999999E-2</v>
      </c>
      <c r="W1654">
        <v>0</v>
      </c>
      <c r="X1654">
        <v>0</v>
      </c>
      <c r="Y1654">
        <v>3.0792917630000001</v>
      </c>
      <c r="Z1654">
        <v>3.0792917630000001</v>
      </c>
      <c r="AA1654">
        <v>2</v>
      </c>
      <c r="AB1654">
        <v>0</v>
      </c>
      <c r="AC1654">
        <v>17493</v>
      </c>
      <c r="AD1654">
        <v>200</v>
      </c>
      <c r="AE1654">
        <v>17693</v>
      </c>
      <c r="AF1654">
        <v>0</v>
      </c>
      <c r="AG1654">
        <v>0</v>
      </c>
      <c r="AH1654">
        <v>0</v>
      </c>
      <c r="AI1654">
        <v>3.0792917999999999E-2</v>
      </c>
      <c r="AJ1654">
        <v>0</v>
      </c>
      <c r="AK1654">
        <v>269.33025400000002</v>
      </c>
      <c r="AL1654">
        <v>3.0792917630000001</v>
      </c>
      <c r="AM1654">
        <v>272.40954579999999</v>
      </c>
      <c r="AN1654">
        <v>0</v>
      </c>
      <c r="AO1654">
        <v>0</v>
      </c>
      <c r="AP1654">
        <v>15000</v>
      </c>
      <c r="AQ1654">
        <v>0</v>
      </c>
      <c r="AR1654">
        <v>15000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230.9468822</v>
      </c>
      <c r="AY1654">
        <v>0</v>
      </c>
      <c r="AZ1654">
        <v>230.9468822</v>
      </c>
      <c r="BA1654">
        <v>1</v>
      </c>
      <c r="BB1654">
        <v>0</v>
      </c>
      <c r="BC1654">
        <v>2493</v>
      </c>
      <c r="BD1654">
        <v>0</v>
      </c>
      <c r="BE1654">
        <v>2493</v>
      </c>
      <c r="BF1654">
        <v>0</v>
      </c>
      <c r="BG1654">
        <v>0</v>
      </c>
      <c r="BH1654">
        <v>0</v>
      </c>
      <c r="BI1654">
        <v>1.5396458999999999E-2</v>
      </c>
      <c r="BJ1654">
        <v>0</v>
      </c>
      <c r="BK1654">
        <v>38.383371820000001</v>
      </c>
      <c r="BL1654">
        <v>0</v>
      </c>
      <c r="BM1654">
        <v>38.383371820000001</v>
      </c>
      <c r="FA1654">
        <v>0</v>
      </c>
      <c r="FC1654">
        <v>0</v>
      </c>
      <c r="FE1654">
        <v>0</v>
      </c>
      <c r="FI1654">
        <v>0</v>
      </c>
      <c r="FK1654" t="s">
        <v>310</v>
      </c>
      <c r="FL1654">
        <v>2005</v>
      </c>
    </row>
    <row r="1655" spans="1:168" x14ac:dyDescent="0.3">
      <c r="AA1655">
        <v>16</v>
      </c>
      <c r="AB1655">
        <v>0</v>
      </c>
      <c r="AC1655">
        <v>3999</v>
      </c>
      <c r="AD1655">
        <v>22000</v>
      </c>
      <c r="AE1655">
        <v>25999</v>
      </c>
      <c r="AF1655">
        <v>0</v>
      </c>
      <c r="AG1655">
        <v>0</v>
      </c>
      <c r="AH1655">
        <v>0</v>
      </c>
      <c r="AI1655">
        <v>0.24071009500000001</v>
      </c>
      <c r="AJ1655">
        <v>0</v>
      </c>
      <c r="AK1655">
        <v>60.162479310000002</v>
      </c>
      <c r="AL1655">
        <v>330.97638030000002</v>
      </c>
      <c r="AM1655">
        <v>391.13885959999999</v>
      </c>
      <c r="AN1655">
        <v>0</v>
      </c>
      <c r="AO1655">
        <v>0</v>
      </c>
      <c r="AP1655">
        <v>3299</v>
      </c>
      <c r="AQ1655">
        <v>0</v>
      </c>
      <c r="AR1655">
        <v>3299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49.631412670000003</v>
      </c>
      <c r="AY1655">
        <v>0</v>
      </c>
      <c r="AZ1655">
        <v>49.631412670000003</v>
      </c>
      <c r="BA1655">
        <v>1</v>
      </c>
      <c r="BB1655">
        <v>0</v>
      </c>
      <c r="BC1655">
        <v>400</v>
      </c>
      <c r="BD1655">
        <v>12000</v>
      </c>
      <c r="BE1655">
        <v>12400</v>
      </c>
      <c r="BF1655">
        <v>0</v>
      </c>
      <c r="BG1655">
        <v>0</v>
      </c>
      <c r="BH1655">
        <v>0</v>
      </c>
      <c r="BI1655">
        <v>1.5044381000000001E-2</v>
      </c>
      <c r="BJ1655">
        <v>0</v>
      </c>
      <c r="BK1655">
        <v>6.0177523690000001</v>
      </c>
      <c r="BL1655">
        <v>180.53257110000001</v>
      </c>
      <c r="BM1655">
        <v>186.55032349999999</v>
      </c>
      <c r="CN1655">
        <v>15</v>
      </c>
      <c r="CO1655">
        <v>0</v>
      </c>
      <c r="CP1655">
        <v>300</v>
      </c>
      <c r="CQ1655">
        <v>10000</v>
      </c>
      <c r="CR1655">
        <v>10300</v>
      </c>
      <c r="CS1655">
        <v>0</v>
      </c>
      <c r="CT1655">
        <v>0</v>
      </c>
      <c r="CU1655">
        <v>0</v>
      </c>
      <c r="CV1655">
        <v>0.22566571399999999</v>
      </c>
      <c r="CW1655">
        <v>0</v>
      </c>
      <c r="CX1655">
        <v>4.5133142770000001</v>
      </c>
      <c r="CY1655">
        <v>150.4438092</v>
      </c>
      <c r="CZ1655">
        <v>154.95712349999999</v>
      </c>
      <c r="FA1655">
        <v>0</v>
      </c>
      <c r="FE1655">
        <v>0</v>
      </c>
      <c r="FF1655">
        <v>0</v>
      </c>
      <c r="FI1655">
        <v>0</v>
      </c>
      <c r="FK1655" t="s">
        <v>310</v>
      </c>
      <c r="FL1655">
        <v>2006</v>
      </c>
    </row>
    <row r="1656" spans="1:168" x14ac:dyDescent="0.3">
      <c r="AA1656">
        <v>172</v>
      </c>
      <c r="AB1656">
        <v>0</v>
      </c>
      <c r="AC1656">
        <v>162140</v>
      </c>
      <c r="AD1656">
        <v>0</v>
      </c>
      <c r="AE1656">
        <v>162140</v>
      </c>
      <c r="AF1656">
        <v>183000</v>
      </c>
      <c r="AG1656">
        <v>0</v>
      </c>
      <c r="AH1656">
        <v>0</v>
      </c>
      <c r="AI1656">
        <v>2.5260684389999999</v>
      </c>
      <c r="AJ1656">
        <v>0</v>
      </c>
      <c r="AK1656">
        <v>2381.2600969999999</v>
      </c>
      <c r="AL1656">
        <v>0</v>
      </c>
      <c r="AM1656">
        <v>2381.2600969999999</v>
      </c>
      <c r="CA1656">
        <v>172</v>
      </c>
      <c r="CB1656">
        <v>0</v>
      </c>
      <c r="CC1656">
        <v>162140</v>
      </c>
      <c r="CD1656">
        <v>0</v>
      </c>
      <c r="CE1656">
        <v>162140</v>
      </c>
      <c r="CF1656">
        <v>183000</v>
      </c>
      <c r="CG1656">
        <v>0</v>
      </c>
      <c r="CH1656">
        <v>0</v>
      </c>
      <c r="CI1656">
        <v>2.5260684389999999</v>
      </c>
      <c r="CJ1656">
        <v>0</v>
      </c>
      <c r="CK1656">
        <v>2381.2600969999999</v>
      </c>
      <c r="CL1656">
        <v>0</v>
      </c>
      <c r="CM1656">
        <v>2381.2600969999999</v>
      </c>
      <c r="FA1656">
        <v>0</v>
      </c>
      <c r="FH1656">
        <v>0</v>
      </c>
      <c r="FK1656" t="s">
        <v>310</v>
      </c>
      <c r="FL1656">
        <v>2007</v>
      </c>
    </row>
    <row r="1657" spans="1:168" x14ac:dyDescent="0.3">
      <c r="AA1657">
        <v>10</v>
      </c>
      <c r="AB1657">
        <v>0</v>
      </c>
      <c r="AC1657">
        <v>75300</v>
      </c>
      <c r="AD1657">
        <v>0</v>
      </c>
      <c r="AE1657">
        <v>75300</v>
      </c>
      <c r="AF1657">
        <v>0</v>
      </c>
      <c r="AG1657">
        <v>0</v>
      </c>
      <c r="AH1657">
        <v>0</v>
      </c>
      <c r="AI1657">
        <v>0.14334862400000001</v>
      </c>
      <c r="AJ1657">
        <v>0</v>
      </c>
      <c r="AK1657">
        <v>1079.4151380000001</v>
      </c>
      <c r="AL1657">
        <v>0</v>
      </c>
      <c r="AM1657">
        <v>1079.4151380000001</v>
      </c>
      <c r="BA1657">
        <v>0</v>
      </c>
      <c r="BB1657">
        <v>0</v>
      </c>
      <c r="BC1657">
        <v>75300</v>
      </c>
      <c r="BD1657">
        <v>0</v>
      </c>
      <c r="BE1657">
        <v>75300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1079.4151380000001</v>
      </c>
      <c r="BL1657">
        <v>0</v>
      </c>
      <c r="BM1657">
        <v>1079.4151380000001</v>
      </c>
      <c r="BN1657">
        <v>10</v>
      </c>
      <c r="BO1657">
        <v>0</v>
      </c>
      <c r="BP1657">
        <v>0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0.14334862400000001</v>
      </c>
      <c r="BW1657">
        <v>0</v>
      </c>
      <c r="BX1657">
        <v>0</v>
      </c>
      <c r="BY1657">
        <v>0</v>
      </c>
      <c r="BZ1657">
        <v>0</v>
      </c>
      <c r="FA1657">
        <v>0</v>
      </c>
      <c r="FE1657">
        <v>0</v>
      </c>
      <c r="FG1657">
        <v>0</v>
      </c>
      <c r="FK1657" t="s">
        <v>310</v>
      </c>
      <c r="FL1657">
        <v>2008</v>
      </c>
    </row>
    <row r="1658" spans="1:168" x14ac:dyDescent="0.3">
      <c r="AA1658">
        <v>19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0.26592022399999998</v>
      </c>
      <c r="AJ1658">
        <v>0</v>
      </c>
      <c r="AK1658">
        <v>0</v>
      </c>
      <c r="AL1658">
        <v>0</v>
      </c>
      <c r="AM1658">
        <v>0</v>
      </c>
      <c r="CN1658">
        <v>19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0</v>
      </c>
      <c r="CV1658">
        <v>0.26592022399999998</v>
      </c>
      <c r="CW1658">
        <v>0</v>
      </c>
      <c r="CX1658">
        <v>0</v>
      </c>
      <c r="CY1658">
        <v>0</v>
      </c>
      <c r="CZ1658">
        <v>0</v>
      </c>
      <c r="FA1658">
        <v>0</v>
      </c>
      <c r="FF1658">
        <v>0</v>
      </c>
      <c r="FK1658" t="s">
        <v>310</v>
      </c>
      <c r="FL1658">
        <v>2009</v>
      </c>
    </row>
    <row r="1659" spans="1:168" x14ac:dyDescent="0.3"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FA1659">
        <v>0</v>
      </c>
      <c r="FH1659">
        <v>0</v>
      </c>
      <c r="FK1659" t="s">
        <v>310</v>
      </c>
      <c r="FL1659">
        <v>2011</v>
      </c>
    </row>
    <row r="1660" spans="1:168" x14ac:dyDescent="0.3">
      <c r="AA1660">
        <v>65</v>
      </c>
      <c r="AB1660">
        <v>0</v>
      </c>
      <c r="AC1660">
        <v>200000</v>
      </c>
      <c r="AD1660">
        <v>0</v>
      </c>
      <c r="AE1660">
        <v>200000</v>
      </c>
      <c r="AF1660">
        <v>0</v>
      </c>
      <c r="AG1660">
        <v>0</v>
      </c>
      <c r="AH1660">
        <v>27000</v>
      </c>
      <c r="AI1660">
        <v>0.85178875600000004</v>
      </c>
      <c r="AJ1660">
        <v>0</v>
      </c>
      <c r="AK1660">
        <v>2620.888481</v>
      </c>
      <c r="AL1660">
        <v>0</v>
      </c>
      <c r="AM1660">
        <v>2620.888481</v>
      </c>
      <c r="BA1660">
        <v>5</v>
      </c>
      <c r="BB1660">
        <v>0</v>
      </c>
      <c r="BC1660">
        <v>200000</v>
      </c>
      <c r="BD1660">
        <v>0</v>
      </c>
      <c r="BE1660">
        <v>200000</v>
      </c>
      <c r="BF1660">
        <v>0</v>
      </c>
      <c r="BG1660">
        <v>0</v>
      </c>
      <c r="BH1660">
        <v>27000</v>
      </c>
      <c r="BI1660">
        <v>6.5522211999999996E-2</v>
      </c>
      <c r="BJ1660">
        <v>0</v>
      </c>
      <c r="BK1660">
        <v>2620.888481</v>
      </c>
      <c r="BL1660">
        <v>0</v>
      </c>
      <c r="BM1660">
        <v>2620.888481</v>
      </c>
      <c r="CN1660">
        <v>60</v>
      </c>
      <c r="CO1660">
        <v>0</v>
      </c>
      <c r="CP1660">
        <v>0</v>
      </c>
      <c r="CQ1660">
        <v>0</v>
      </c>
      <c r="CR1660">
        <v>0</v>
      </c>
      <c r="CS1660">
        <v>0</v>
      </c>
      <c r="CT1660">
        <v>0</v>
      </c>
      <c r="CU1660">
        <v>0</v>
      </c>
      <c r="CV1660">
        <v>0.78626654399999996</v>
      </c>
      <c r="CW1660">
        <v>0</v>
      </c>
      <c r="CX1660">
        <v>0</v>
      </c>
      <c r="CY1660">
        <v>0</v>
      </c>
      <c r="CZ1660">
        <v>0</v>
      </c>
      <c r="FA1660">
        <v>0.12678640099999999</v>
      </c>
      <c r="FE1660">
        <v>0.12678640099999999</v>
      </c>
      <c r="FF1660">
        <v>0</v>
      </c>
      <c r="FK1660" t="s">
        <v>310</v>
      </c>
      <c r="FL1660">
        <v>2012</v>
      </c>
    </row>
    <row r="1661" spans="1:168" x14ac:dyDescent="0.3">
      <c r="AA1661">
        <v>0</v>
      </c>
      <c r="AB1661">
        <v>0</v>
      </c>
      <c r="AC1661">
        <v>35000</v>
      </c>
      <c r="AD1661">
        <v>0</v>
      </c>
      <c r="AE1661">
        <v>35000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449.40934770000001</v>
      </c>
      <c r="AL1661">
        <v>0</v>
      </c>
      <c r="AM1661">
        <v>449.40934770000001</v>
      </c>
      <c r="BA1661">
        <v>0</v>
      </c>
      <c r="BB1661">
        <v>0</v>
      </c>
      <c r="BC1661">
        <v>35000</v>
      </c>
      <c r="BD1661">
        <v>0</v>
      </c>
      <c r="BE1661">
        <v>35000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449.40934770000001</v>
      </c>
      <c r="BL1661">
        <v>0</v>
      </c>
      <c r="BM1661">
        <v>449.40934770000001</v>
      </c>
      <c r="FA1661">
        <v>0</v>
      </c>
      <c r="FE1661">
        <v>0</v>
      </c>
      <c r="FK1661" t="s">
        <v>310</v>
      </c>
      <c r="FL1661">
        <v>2013</v>
      </c>
    </row>
    <row r="1662" spans="1:168" x14ac:dyDescent="0.3">
      <c r="AA1662">
        <v>0</v>
      </c>
      <c r="AB1662">
        <v>0</v>
      </c>
      <c r="AC1662">
        <v>40726</v>
      </c>
      <c r="AD1662">
        <v>0</v>
      </c>
      <c r="AE1662">
        <v>40726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512.47011450000002</v>
      </c>
      <c r="AL1662">
        <v>0</v>
      </c>
      <c r="AM1662">
        <v>512.47011450000002</v>
      </c>
      <c r="AN1662">
        <v>0</v>
      </c>
      <c r="AO1662">
        <v>0</v>
      </c>
      <c r="AP1662">
        <v>1380</v>
      </c>
      <c r="AQ1662">
        <v>0</v>
      </c>
      <c r="AR1662">
        <v>1380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17.365043409999998</v>
      </c>
      <c r="AY1662">
        <v>0</v>
      </c>
      <c r="AZ1662">
        <v>17.365043409999998</v>
      </c>
      <c r="BA1662">
        <v>0</v>
      </c>
      <c r="BB1662">
        <v>0</v>
      </c>
      <c r="BC1662">
        <v>27000</v>
      </c>
      <c r="BD1662">
        <v>0</v>
      </c>
      <c r="BE1662">
        <v>27000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339.75084939999999</v>
      </c>
      <c r="BL1662">
        <v>0</v>
      </c>
      <c r="BM1662">
        <v>339.75084939999999</v>
      </c>
      <c r="CA1662">
        <v>0</v>
      </c>
      <c r="CB1662">
        <v>0</v>
      </c>
      <c r="CC1662">
        <v>12346</v>
      </c>
      <c r="CD1662">
        <v>0</v>
      </c>
      <c r="CE1662">
        <v>12346</v>
      </c>
      <c r="CF1662">
        <v>0</v>
      </c>
      <c r="CG1662">
        <v>0</v>
      </c>
      <c r="CH1662">
        <v>0</v>
      </c>
      <c r="CI1662">
        <v>0</v>
      </c>
      <c r="CJ1662">
        <v>0</v>
      </c>
      <c r="CK1662">
        <v>155.35422170000001</v>
      </c>
      <c r="CL1662">
        <v>0</v>
      </c>
      <c r="CM1662">
        <v>155.35422170000001</v>
      </c>
      <c r="FA1662">
        <v>0</v>
      </c>
      <c r="FE1662">
        <v>0</v>
      </c>
      <c r="FH1662">
        <v>0</v>
      </c>
      <c r="FI1662">
        <v>0</v>
      </c>
      <c r="FK1662" t="s">
        <v>310</v>
      </c>
      <c r="FL1662">
        <v>2014</v>
      </c>
    </row>
    <row r="1663" spans="1:168" x14ac:dyDescent="0.3">
      <c r="A1663">
        <v>24</v>
      </c>
      <c r="B1663">
        <v>0</v>
      </c>
      <c r="C1663">
        <v>2520000</v>
      </c>
      <c r="D1663">
        <v>0</v>
      </c>
      <c r="E1663">
        <v>2520000</v>
      </c>
      <c r="F1663">
        <v>0</v>
      </c>
      <c r="G1663">
        <v>0</v>
      </c>
      <c r="H1663">
        <v>60000</v>
      </c>
      <c r="I1663">
        <v>0.29600394699999999</v>
      </c>
      <c r="J1663">
        <v>0</v>
      </c>
      <c r="K1663">
        <v>31080.414410000001</v>
      </c>
      <c r="L1663">
        <v>0</v>
      </c>
      <c r="M1663">
        <v>31080.414410000001</v>
      </c>
      <c r="AA1663">
        <v>24</v>
      </c>
      <c r="AB1663">
        <v>0</v>
      </c>
      <c r="AC1663">
        <v>2549199</v>
      </c>
      <c r="AD1663">
        <v>0</v>
      </c>
      <c r="AE1663">
        <v>2549199</v>
      </c>
      <c r="AF1663">
        <v>0</v>
      </c>
      <c r="AG1663">
        <v>0</v>
      </c>
      <c r="AH1663">
        <v>60000</v>
      </c>
      <c r="AI1663">
        <v>0.29600394699999999</v>
      </c>
      <c r="AJ1663">
        <v>0</v>
      </c>
      <c r="AK1663">
        <v>31440.540209999999</v>
      </c>
      <c r="AL1663">
        <v>0</v>
      </c>
      <c r="AM1663">
        <v>31440.540209999999</v>
      </c>
      <c r="BA1663">
        <v>0</v>
      </c>
      <c r="BB1663">
        <v>0</v>
      </c>
      <c r="BC1663">
        <v>20000</v>
      </c>
      <c r="BD1663">
        <v>0</v>
      </c>
      <c r="BE1663">
        <v>20000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246.66995560000001</v>
      </c>
      <c r="BL1663">
        <v>0</v>
      </c>
      <c r="BM1663">
        <v>246.66995560000001</v>
      </c>
      <c r="CA1663">
        <v>0</v>
      </c>
      <c r="CB1663">
        <v>0</v>
      </c>
      <c r="CC1663">
        <v>9199</v>
      </c>
      <c r="CD1663">
        <v>0</v>
      </c>
      <c r="CE1663">
        <v>9199</v>
      </c>
      <c r="CF1663">
        <v>0</v>
      </c>
      <c r="CG1663">
        <v>0</v>
      </c>
      <c r="CH1663">
        <v>0</v>
      </c>
      <c r="CI1663">
        <v>0</v>
      </c>
      <c r="CJ1663">
        <v>0</v>
      </c>
      <c r="CK1663">
        <v>113.4558461</v>
      </c>
      <c r="CL1663">
        <v>0</v>
      </c>
      <c r="CM1663">
        <v>113.4558461</v>
      </c>
      <c r="FA1663">
        <v>0.27619819000000001</v>
      </c>
      <c r="FB1663">
        <v>0.27619819000000001</v>
      </c>
      <c r="FE1663">
        <v>0</v>
      </c>
      <c r="FH1663">
        <v>0</v>
      </c>
      <c r="FK1663" t="s">
        <v>310</v>
      </c>
      <c r="FL1663">
        <v>2015</v>
      </c>
    </row>
    <row r="1664" spans="1:168" x14ac:dyDescent="0.3">
      <c r="AA1664">
        <v>0</v>
      </c>
      <c r="AB1664">
        <v>0</v>
      </c>
      <c r="AC1664">
        <v>6600</v>
      </c>
      <c r="AD1664">
        <v>0</v>
      </c>
      <c r="AE1664">
        <v>6600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79.787234040000001</v>
      </c>
      <c r="AL1664">
        <v>0</v>
      </c>
      <c r="AM1664">
        <v>79.787234040000001</v>
      </c>
      <c r="BA1664">
        <v>0</v>
      </c>
      <c r="BB1664">
        <v>0</v>
      </c>
      <c r="BC1664">
        <v>6600</v>
      </c>
      <c r="BD1664">
        <v>0</v>
      </c>
      <c r="BE1664">
        <v>6600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79.787234040000001</v>
      </c>
      <c r="BL1664">
        <v>0</v>
      </c>
      <c r="BM1664">
        <v>79.787234040000001</v>
      </c>
      <c r="FA1664">
        <v>0</v>
      </c>
      <c r="FE1664">
        <v>0</v>
      </c>
      <c r="FK1664" t="s">
        <v>310</v>
      </c>
      <c r="FL1664">
        <v>2016</v>
      </c>
    </row>
    <row r="1665" spans="1:168" x14ac:dyDescent="0.3">
      <c r="N1665">
        <v>181</v>
      </c>
      <c r="O1665">
        <v>300</v>
      </c>
      <c r="P1665">
        <v>544000</v>
      </c>
      <c r="Q1665">
        <v>0</v>
      </c>
      <c r="R1665">
        <v>544300</v>
      </c>
      <c r="S1665">
        <v>0</v>
      </c>
      <c r="T1665">
        <v>0</v>
      </c>
      <c r="U1665">
        <v>61000</v>
      </c>
      <c r="V1665">
        <v>2.1031838249999999</v>
      </c>
      <c r="W1665">
        <v>3.4859400420000002</v>
      </c>
      <c r="X1665">
        <v>6321.171276</v>
      </c>
      <c r="Y1665">
        <v>0</v>
      </c>
      <c r="Z1665">
        <v>6324.6572159999996</v>
      </c>
      <c r="AA1665">
        <v>181</v>
      </c>
      <c r="AB1665">
        <v>300</v>
      </c>
      <c r="AC1665">
        <v>544736</v>
      </c>
      <c r="AD1665">
        <v>0</v>
      </c>
      <c r="AE1665">
        <v>545036</v>
      </c>
      <c r="AF1665">
        <v>0</v>
      </c>
      <c r="AG1665">
        <v>0</v>
      </c>
      <c r="AH1665">
        <v>61000</v>
      </c>
      <c r="AI1665">
        <v>2.1031838249999999</v>
      </c>
      <c r="AJ1665">
        <v>3.4859400420000002</v>
      </c>
      <c r="AK1665">
        <v>6329.7234490000001</v>
      </c>
      <c r="AL1665">
        <v>0</v>
      </c>
      <c r="AM1665">
        <v>6333.2093889999996</v>
      </c>
      <c r="AN1665">
        <v>0</v>
      </c>
      <c r="AO1665">
        <v>0</v>
      </c>
      <c r="AP1665">
        <v>736</v>
      </c>
      <c r="AQ1665">
        <v>0</v>
      </c>
      <c r="AR1665">
        <v>736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8.5521729030000007</v>
      </c>
      <c r="AY1665">
        <v>0</v>
      </c>
      <c r="AZ1665">
        <v>8.5521729030000007</v>
      </c>
      <c r="FA1665">
        <v>0.253012195</v>
      </c>
      <c r="FC1665">
        <v>0.253012195</v>
      </c>
      <c r="FI1665">
        <v>0</v>
      </c>
      <c r="FK1665" t="s">
        <v>310</v>
      </c>
      <c r="FL1665">
        <v>2018</v>
      </c>
    </row>
    <row r="1666" spans="1:168" x14ac:dyDescent="0.3">
      <c r="N1666">
        <v>0</v>
      </c>
      <c r="O1666">
        <v>1</v>
      </c>
      <c r="P1666">
        <v>650</v>
      </c>
      <c r="Q1666">
        <v>0</v>
      </c>
      <c r="R1666">
        <v>651</v>
      </c>
      <c r="S1666">
        <v>0</v>
      </c>
      <c r="T1666">
        <v>0</v>
      </c>
      <c r="U1666">
        <v>0</v>
      </c>
      <c r="V1666">
        <v>0</v>
      </c>
      <c r="W1666">
        <v>1.1394713000000001E-2</v>
      </c>
      <c r="X1666">
        <v>7.4065633550000003</v>
      </c>
      <c r="Y1666">
        <v>0</v>
      </c>
      <c r="Z1666">
        <v>7.4179580669999998</v>
      </c>
      <c r="AA1666">
        <v>12</v>
      </c>
      <c r="AB1666">
        <v>1</v>
      </c>
      <c r="AC1666">
        <v>16450</v>
      </c>
      <c r="AD1666">
        <v>350</v>
      </c>
      <c r="AE1666">
        <v>16801</v>
      </c>
      <c r="AF1666">
        <v>0</v>
      </c>
      <c r="AG1666">
        <v>0</v>
      </c>
      <c r="AH1666">
        <v>0</v>
      </c>
      <c r="AI1666">
        <v>0.13673655400000001</v>
      </c>
      <c r="AJ1666">
        <v>1.1394713000000001E-2</v>
      </c>
      <c r="AK1666">
        <v>187.44302640000001</v>
      </c>
      <c r="AL1666">
        <v>3.9881494989999999</v>
      </c>
      <c r="AM1666">
        <v>191.44257060000001</v>
      </c>
      <c r="AN1666">
        <v>0</v>
      </c>
      <c r="AO1666">
        <v>0</v>
      </c>
      <c r="AP1666">
        <v>15800</v>
      </c>
      <c r="AQ1666">
        <v>0</v>
      </c>
      <c r="AR1666">
        <v>15800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180.03646309999999</v>
      </c>
      <c r="AY1666">
        <v>0</v>
      </c>
      <c r="AZ1666">
        <v>180.03646309999999</v>
      </c>
      <c r="BA1666">
        <v>2</v>
      </c>
      <c r="BB1666">
        <v>0</v>
      </c>
      <c r="BC1666">
        <v>0</v>
      </c>
      <c r="BD1666">
        <v>350</v>
      </c>
      <c r="BE1666">
        <v>350</v>
      </c>
      <c r="BF1666">
        <v>0</v>
      </c>
      <c r="BG1666">
        <v>0</v>
      </c>
      <c r="BH1666">
        <v>0</v>
      </c>
      <c r="BI1666">
        <v>2.2789426000000002E-2</v>
      </c>
      <c r="BJ1666">
        <v>0</v>
      </c>
      <c r="BK1666">
        <v>0</v>
      </c>
      <c r="BL1666">
        <v>3.9881494989999999</v>
      </c>
      <c r="BM1666">
        <v>3.9881494989999999</v>
      </c>
      <c r="CN1666">
        <v>10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0</v>
      </c>
      <c r="CV1666">
        <v>0.11394712899999999</v>
      </c>
      <c r="CW1666">
        <v>0</v>
      </c>
      <c r="CX1666">
        <v>0</v>
      </c>
      <c r="CY1666">
        <v>0</v>
      </c>
      <c r="CZ1666">
        <v>0</v>
      </c>
      <c r="FA1666">
        <v>0</v>
      </c>
      <c r="FC1666">
        <v>0</v>
      </c>
      <c r="FE1666">
        <v>0</v>
      </c>
      <c r="FF1666">
        <v>0</v>
      </c>
      <c r="FI1666">
        <v>0</v>
      </c>
      <c r="FK1666" t="s">
        <v>310</v>
      </c>
      <c r="FL1666">
        <v>2019</v>
      </c>
    </row>
    <row r="1667" spans="1:168" x14ac:dyDescent="0.3">
      <c r="AA1667">
        <v>42</v>
      </c>
      <c r="AB1667">
        <v>0</v>
      </c>
      <c r="AC1667">
        <v>61000</v>
      </c>
      <c r="AD1667">
        <v>0</v>
      </c>
      <c r="AE1667">
        <v>61000</v>
      </c>
      <c r="AF1667">
        <v>0</v>
      </c>
      <c r="AG1667">
        <v>0</v>
      </c>
      <c r="AH1667">
        <v>0</v>
      </c>
      <c r="AI1667">
        <v>0.46942967800000002</v>
      </c>
      <c r="AJ1667">
        <v>0</v>
      </c>
      <c r="AK1667">
        <v>681.7907222</v>
      </c>
      <c r="AL1667">
        <v>0</v>
      </c>
      <c r="AM1667">
        <v>681.7907222</v>
      </c>
      <c r="BA1667">
        <v>19</v>
      </c>
      <c r="BB1667">
        <v>0</v>
      </c>
      <c r="BC1667">
        <v>60900</v>
      </c>
      <c r="BD1667">
        <v>0</v>
      </c>
      <c r="BE1667">
        <v>60900</v>
      </c>
      <c r="BF1667">
        <v>0</v>
      </c>
      <c r="BG1667">
        <v>0</v>
      </c>
      <c r="BH1667">
        <v>0</v>
      </c>
      <c r="BI1667">
        <v>0.212361045</v>
      </c>
      <c r="BJ1667">
        <v>0</v>
      </c>
      <c r="BK1667">
        <v>680.67303249999998</v>
      </c>
      <c r="BL1667">
        <v>0</v>
      </c>
      <c r="BM1667">
        <v>680.67303249999998</v>
      </c>
      <c r="CN1667">
        <v>23</v>
      </c>
      <c r="CO1667">
        <v>0</v>
      </c>
      <c r="CP1667">
        <v>100</v>
      </c>
      <c r="CQ1667">
        <v>0</v>
      </c>
      <c r="CR1667">
        <v>100</v>
      </c>
      <c r="CS1667">
        <v>0</v>
      </c>
      <c r="CT1667">
        <v>0</v>
      </c>
      <c r="CU1667">
        <v>0</v>
      </c>
      <c r="CV1667">
        <v>0.25706863299999999</v>
      </c>
      <c r="CW1667">
        <v>0</v>
      </c>
      <c r="CX1667">
        <v>1.117689709</v>
      </c>
      <c r="CY1667">
        <v>0</v>
      </c>
      <c r="CZ1667">
        <v>1.117689709</v>
      </c>
      <c r="FA1667">
        <v>0</v>
      </c>
      <c r="FE1667">
        <v>0</v>
      </c>
      <c r="FF1667">
        <v>0</v>
      </c>
      <c r="FK1667" t="s">
        <v>310</v>
      </c>
      <c r="FL1667">
        <v>2020</v>
      </c>
    </row>
    <row r="1668" spans="1:168" x14ac:dyDescent="0.3">
      <c r="AA1668">
        <v>8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0.15029118899999999</v>
      </c>
      <c r="AJ1668">
        <v>0</v>
      </c>
      <c r="AK1668">
        <v>0</v>
      </c>
      <c r="AL1668">
        <v>0</v>
      </c>
      <c r="AM1668">
        <v>0</v>
      </c>
      <c r="EA1668">
        <v>8</v>
      </c>
      <c r="EB1668">
        <v>0</v>
      </c>
      <c r="EC1668">
        <v>0</v>
      </c>
      <c r="ED1668">
        <v>0</v>
      </c>
      <c r="EE1668">
        <v>0</v>
      </c>
      <c r="EF1668">
        <v>0</v>
      </c>
      <c r="EG1668">
        <v>0</v>
      </c>
      <c r="EH1668">
        <v>0</v>
      </c>
      <c r="EI1668">
        <v>0.15029118899999999</v>
      </c>
      <c r="EJ1668">
        <v>0</v>
      </c>
      <c r="EK1668">
        <v>0</v>
      </c>
      <c r="EL1668">
        <v>0</v>
      </c>
      <c r="EM1668">
        <v>0</v>
      </c>
      <c r="FA1668">
        <v>0</v>
      </c>
      <c r="FD1668">
        <v>0</v>
      </c>
      <c r="FK1668" t="s">
        <v>311</v>
      </c>
      <c r="FL1668">
        <v>2000</v>
      </c>
    </row>
    <row r="1669" spans="1:168" x14ac:dyDescent="0.3">
      <c r="AA1669">
        <v>0</v>
      </c>
      <c r="AB1669">
        <v>0</v>
      </c>
      <c r="AC1669">
        <v>2765</v>
      </c>
      <c r="AD1669">
        <v>12500</v>
      </c>
      <c r="AE1669">
        <v>15265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49.981923360000003</v>
      </c>
      <c r="AL1669">
        <v>225.9580622</v>
      </c>
      <c r="AM1669">
        <v>275.93998549999998</v>
      </c>
      <c r="BA1669">
        <v>0</v>
      </c>
      <c r="BB1669">
        <v>0</v>
      </c>
      <c r="BC1669">
        <v>2765</v>
      </c>
      <c r="BD1669">
        <v>0</v>
      </c>
      <c r="BE1669">
        <v>2765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49.981923360000003</v>
      </c>
      <c r="BL1669">
        <v>0</v>
      </c>
      <c r="BM1669">
        <v>49.981923360000003</v>
      </c>
      <c r="CA1669">
        <v>0</v>
      </c>
      <c r="CB1669">
        <v>0</v>
      </c>
      <c r="CC1669">
        <v>0</v>
      </c>
      <c r="CD1669">
        <v>12500</v>
      </c>
      <c r="CE1669">
        <v>12500</v>
      </c>
      <c r="CF1669">
        <v>0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225.9580622</v>
      </c>
      <c r="CM1669">
        <v>225.9580622</v>
      </c>
      <c r="FA1669">
        <v>0</v>
      </c>
      <c r="FE1669">
        <v>0</v>
      </c>
      <c r="FH1669">
        <v>0</v>
      </c>
      <c r="FK1669" t="s">
        <v>311</v>
      </c>
      <c r="FL1669">
        <v>2002</v>
      </c>
    </row>
    <row r="1670" spans="1:168" x14ac:dyDescent="0.3"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EA1670">
        <v>0</v>
      </c>
      <c r="EB1670">
        <v>0</v>
      </c>
      <c r="EC1670">
        <v>0</v>
      </c>
      <c r="ED1670">
        <v>0</v>
      </c>
      <c r="EE1670">
        <v>0</v>
      </c>
      <c r="EF1670">
        <v>0</v>
      </c>
      <c r="EG1670">
        <v>0</v>
      </c>
      <c r="EH1670">
        <v>0</v>
      </c>
      <c r="EI1670">
        <v>0</v>
      </c>
      <c r="EJ1670">
        <v>0</v>
      </c>
      <c r="EK1670">
        <v>0</v>
      </c>
      <c r="EL1670">
        <v>0</v>
      </c>
      <c r="EM1670">
        <v>0</v>
      </c>
      <c r="FA1670">
        <v>0</v>
      </c>
      <c r="FD1670">
        <v>0</v>
      </c>
      <c r="FK1670" t="s">
        <v>311</v>
      </c>
      <c r="FL1670">
        <v>2004</v>
      </c>
    </row>
    <row r="1671" spans="1:168" x14ac:dyDescent="0.3">
      <c r="A1671">
        <v>0</v>
      </c>
      <c r="B1671">
        <v>0</v>
      </c>
      <c r="C1671">
        <v>52990</v>
      </c>
      <c r="D1671">
        <v>0</v>
      </c>
      <c r="E1671">
        <v>52990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909.85576920000005</v>
      </c>
      <c r="L1671">
        <v>0</v>
      </c>
      <c r="M1671">
        <v>909.85576920000005</v>
      </c>
      <c r="AA1671">
        <v>0</v>
      </c>
      <c r="AB1671">
        <v>0</v>
      </c>
      <c r="AC1671">
        <v>52990</v>
      </c>
      <c r="AD1671">
        <v>0</v>
      </c>
      <c r="AE1671">
        <v>52990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909.85576920000005</v>
      </c>
      <c r="AL1671">
        <v>0</v>
      </c>
      <c r="AM1671">
        <v>909.85576920000005</v>
      </c>
      <c r="FA1671">
        <v>0</v>
      </c>
      <c r="FB1671">
        <v>0</v>
      </c>
      <c r="FK1671" t="s">
        <v>311</v>
      </c>
      <c r="FL1671">
        <v>2005</v>
      </c>
    </row>
    <row r="1672" spans="1:168" x14ac:dyDescent="0.3">
      <c r="AA1672">
        <v>8</v>
      </c>
      <c r="AB1672">
        <v>0</v>
      </c>
      <c r="AC1672">
        <v>125000</v>
      </c>
      <c r="AD1672">
        <v>0</v>
      </c>
      <c r="AE1672">
        <v>125000</v>
      </c>
      <c r="AF1672">
        <v>0</v>
      </c>
      <c r="AG1672">
        <v>0</v>
      </c>
      <c r="AH1672">
        <v>30000</v>
      </c>
      <c r="AI1672">
        <v>0.13337779299999999</v>
      </c>
      <c r="AJ1672">
        <v>0</v>
      </c>
      <c r="AK1672">
        <v>2084.0280090000001</v>
      </c>
      <c r="AL1672">
        <v>0</v>
      </c>
      <c r="AM1672">
        <v>2084.0280090000001</v>
      </c>
      <c r="DN1672">
        <v>8</v>
      </c>
      <c r="DO1672">
        <v>0</v>
      </c>
      <c r="DP1672">
        <v>125000</v>
      </c>
      <c r="DQ1672">
        <v>0</v>
      </c>
      <c r="DR1672">
        <v>125000</v>
      </c>
      <c r="DS1672">
        <v>0</v>
      </c>
      <c r="DT1672">
        <v>0</v>
      </c>
      <c r="DU1672">
        <v>30000</v>
      </c>
      <c r="DV1672">
        <v>0.13337779299999999</v>
      </c>
      <c r="DW1672">
        <v>0</v>
      </c>
      <c r="DX1672">
        <v>2084.0280090000001</v>
      </c>
      <c r="DY1672">
        <v>0</v>
      </c>
      <c r="DZ1672">
        <v>2084.0280090000001</v>
      </c>
      <c r="FA1672">
        <v>0.16800820799999999</v>
      </c>
      <c r="FJ1672">
        <v>0.16800820799999999</v>
      </c>
      <c r="FK1672" t="s">
        <v>311</v>
      </c>
      <c r="FL1672">
        <v>2007</v>
      </c>
    </row>
    <row r="1673" spans="1:168" x14ac:dyDescent="0.3">
      <c r="A1673">
        <v>4</v>
      </c>
      <c r="B1673">
        <v>0</v>
      </c>
      <c r="C1673">
        <v>18000</v>
      </c>
      <c r="D1673">
        <v>0</v>
      </c>
      <c r="E1673">
        <v>18000</v>
      </c>
      <c r="F1673">
        <v>0</v>
      </c>
      <c r="G1673">
        <v>0</v>
      </c>
      <c r="H1673">
        <v>0</v>
      </c>
      <c r="I1673">
        <v>6.5778655000000005E-2</v>
      </c>
      <c r="J1673">
        <v>0</v>
      </c>
      <c r="K1673">
        <v>296.00394669999997</v>
      </c>
      <c r="L1673">
        <v>0</v>
      </c>
      <c r="M1673">
        <v>296.00394669999997</v>
      </c>
      <c r="AA1673">
        <v>4</v>
      </c>
      <c r="AB1673">
        <v>0</v>
      </c>
      <c r="AC1673">
        <v>65655</v>
      </c>
      <c r="AD1673">
        <v>0</v>
      </c>
      <c r="AE1673">
        <v>65655</v>
      </c>
      <c r="AF1673">
        <v>0</v>
      </c>
      <c r="AG1673">
        <v>0</v>
      </c>
      <c r="AH1673">
        <v>0</v>
      </c>
      <c r="AI1673">
        <v>6.5778655000000005E-2</v>
      </c>
      <c r="AJ1673">
        <v>0</v>
      </c>
      <c r="AK1673">
        <v>1079.6743959999999</v>
      </c>
      <c r="AL1673">
        <v>0</v>
      </c>
      <c r="AM1673">
        <v>1079.6743959999999</v>
      </c>
      <c r="CA1673">
        <v>0</v>
      </c>
      <c r="CB1673">
        <v>0</v>
      </c>
      <c r="CC1673">
        <v>47655</v>
      </c>
      <c r="CD1673">
        <v>0</v>
      </c>
      <c r="CE1673">
        <v>47655</v>
      </c>
      <c r="CF1673">
        <v>0</v>
      </c>
      <c r="CG1673">
        <v>0</v>
      </c>
      <c r="CH1673">
        <v>0</v>
      </c>
      <c r="CI1673">
        <v>0</v>
      </c>
      <c r="CJ1673">
        <v>0</v>
      </c>
      <c r="CK1673">
        <v>783.6704489</v>
      </c>
      <c r="CL1673">
        <v>0</v>
      </c>
      <c r="CM1673">
        <v>783.6704489</v>
      </c>
      <c r="FA1673">
        <v>0</v>
      </c>
      <c r="FB1673">
        <v>0</v>
      </c>
      <c r="FH1673">
        <v>0</v>
      </c>
      <c r="FK1673" t="s">
        <v>311</v>
      </c>
      <c r="FL1673">
        <v>2008</v>
      </c>
    </row>
    <row r="1674" spans="1:168" x14ac:dyDescent="0.3">
      <c r="A1674">
        <v>0</v>
      </c>
      <c r="B1674">
        <v>0</v>
      </c>
      <c r="C1674">
        <v>200000</v>
      </c>
      <c r="D1674">
        <v>0</v>
      </c>
      <c r="E1674">
        <v>200000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3244.646334</v>
      </c>
      <c r="L1674">
        <v>0</v>
      </c>
      <c r="M1674">
        <v>3244.646334</v>
      </c>
      <c r="AA1674">
        <v>0</v>
      </c>
      <c r="AB1674">
        <v>0</v>
      </c>
      <c r="AC1674">
        <v>212735</v>
      </c>
      <c r="AD1674">
        <v>0</v>
      </c>
      <c r="AE1674">
        <v>212735</v>
      </c>
      <c r="AF1674">
        <v>0</v>
      </c>
      <c r="AG1674">
        <v>0</v>
      </c>
      <c r="AH1674">
        <v>820</v>
      </c>
      <c r="AI1674">
        <v>0</v>
      </c>
      <c r="AJ1674">
        <v>0</v>
      </c>
      <c r="AK1674">
        <v>3451.2491890000001</v>
      </c>
      <c r="AL1674">
        <v>0</v>
      </c>
      <c r="AM1674">
        <v>3451.2491890000001</v>
      </c>
      <c r="BA1674">
        <v>0</v>
      </c>
      <c r="BB1674">
        <v>0</v>
      </c>
      <c r="BC1674">
        <v>12035</v>
      </c>
      <c r="BD1674">
        <v>0</v>
      </c>
      <c r="BE1674">
        <v>12035</v>
      </c>
      <c r="BF1674">
        <v>0</v>
      </c>
      <c r="BG1674">
        <v>0</v>
      </c>
      <c r="BH1674">
        <v>820</v>
      </c>
      <c r="BI1674">
        <v>0</v>
      </c>
      <c r="BJ1674">
        <v>0</v>
      </c>
      <c r="BK1674">
        <v>195.24659310000001</v>
      </c>
      <c r="BL1674">
        <v>0</v>
      </c>
      <c r="BM1674">
        <v>195.24659310000001</v>
      </c>
      <c r="CA1674">
        <v>0</v>
      </c>
      <c r="CB1674">
        <v>0</v>
      </c>
      <c r="CC1674">
        <v>700</v>
      </c>
      <c r="CD1674">
        <v>0</v>
      </c>
      <c r="CE1674">
        <v>700</v>
      </c>
      <c r="CF1674">
        <v>0</v>
      </c>
      <c r="CG1674">
        <v>0</v>
      </c>
      <c r="CH1674">
        <v>0</v>
      </c>
      <c r="CI1674">
        <v>0</v>
      </c>
      <c r="CJ1674">
        <v>0</v>
      </c>
      <c r="CK1674">
        <v>11.356262170000001</v>
      </c>
      <c r="CL1674">
        <v>0</v>
      </c>
      <c r="CM1674">
        <v>11.356262170000001</v>
      </c>
      <c r="FA1674">
        <v>3.6679849999999999E-3</v>
      </c>
      <c r="FB1674">
        <v>0</v>
      </c>
      <c r="FE1674">
        <v>3.6679849999999999E-3</v>
      </c>
      <c r="FH1674">
        <v>0</v>
      </c>
      <c r="FK1674" t="s">
        <v>311</v>
      </c>
      <c r="FL1674">
        <v>2009</v>
      </c>
    </row>
    <row r="1675" spans="1:168" x14ac:dyDescent="0.3">
      <c r="AA1675">
        <v>12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0.19206145999999999</v>
      </c>
      <c r="AJ1675">
        <v>0</v>
      </c>
      <c r="AK1675">
        <v>0</v>
      </c>
      <c r="AL1675">
        <v>0</v>
      </c>
      <c r="AM1675">
        <v>0</v>
      </c>
      <c r="EA1675">
        <v>12</v>
      </c>
      <c r="EB1675">
        <v>0</v>
      </c>
      <c r="EC1675">
        <v>0</v>
      </c>
      <c r="ED1675">
        <v>0</v>
      </c>
      <c r="EE1675">
        <v>0</v>
      </c>
      <c r="EF1675">
        <v>0</v>
      </c>
      <c r="EG1675">
        <v>0</v>
      </c>
      <c r="EH1675">
        <v>0</v>
      </c>
      <c r="EI1675">
        <v>0.19206145999999999</v>
      </c>
      <c r="EJ1675">
        <v>0</v>
      </c>
      <c r="EK1675">
        <v>0</v>
      </c>
      <c r="EL1675">
        <v>0</v>
      </c>
      <c r="EM1675">
        <v>0</v>
      </c>
      <c r="FA1675">
        <v>0</v>
      </c>
      <c r="FD1675">
        <v>0</v>
      </c>
      <c r="FK1675" t="s">
        <v>311</v>
      </c>
      <c r="FL1675">
        <v>2010</v>
      </c>
    </row>
    <row r="1676" spans="1:168" x14ac:dyDescent="0.3">
      <c r="AA1676">
        <v>0</v>
      </c>
      <c r="AB1676">
        <v>0</v>
      </c>
      <c r="AC1676">
        <v>0</v>
      </c>
      <c r="AD1676">
        <v>2000</v>
      </c>
      <c r="AE1676">
        <v>2000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31.575623619999998</v>
      </c>
      <c r="AM1676">
        <v>31.575623619999998</v>
      </c>
      <c r="CA1676">
        <v>0</v>
      </c>
      <c r="CB1676">
        <v>0</v>
      </c>
      <c r="CC1676">
        <v>0</v>
      </c>
      <c r="CD1676">
        <v>2000</v>
      </c>
      <c r="CE1676">
        <v>2000</v>
      </c>
      <c r="CF1676">
        <v>0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31.575623619999998</v>
      </c>
      <c r="CM1676">
        <v>31.575623619999998</v>
      </c>
      <c r="FA1676">
        <v>0</v>
      </c>
      <c r="FH1676">
        <v>0</v>
      </c>
      <c r="FK1676" t="s">
        <v>311</v>
      </c>
      <c r="FL1676">
        <v>2011</v>
      </c>
    </row>
    <row r="1677" spans="1:168" x14ac:dyDescent="0.3">
      <c r="A1677">
        <v>0</v>
      </c>
      <c r="B1677">
        <v>0</v>
      </c>
      <c r="C1677">
        <v>1391900</v>
      </c>
      <c r="D1677">
        <v>0</v>
      </c>
      <c r="E1677">
        <v>1391900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21673.933349999999</v>
      </c>
      <c r="L1677">
        <v>0</v>
      </c>
      <c r="M1677">
        <v>21673.933349999999</v>
      </c>
      <c r="AA1677">
        <v>5</v>
      </c>
      <c r="AB1677">
        <v>100</v>
      </c>
      <c r="AC1677">
        <v>1495845</v>
      </c>
      <c r="AD1677">
        <v>0</v>
      </c>
      <c r="AE1677">
        <v>1495945</v>
      </c>
      <c r="AF1677">
        <v>0</v>
      </c>
      <c r="AG1677">
        <v>0</v>
      </c>
      <c r="AH1677">
        <v>6000</v>
      </c>
      <c r="AI1677">
        <v>7.7857364999999998E-2</v>
      </c>
      <c r="AJ1677">
        <v>1.5571473060000001</v>
      </c>
      <c r="AK1677">
        <v>23292.510119999999</v>
      </c>
      <c r="AL1677">
        <v>0</v>
      </c>
      <c r="AM1677">
        <v>23294.06727</v>
      </c>
      <c r="BA1677">
        <v>0</v>
      </c>
      <c r="BB1677">
        <v>0</v>
      </c>
      <c r="BC1677">
        <v>78945</v>
      </c>
      <c r="BD1677">
        <v>0</v>
      </c>
      <c r="BE1677">
        <v>78945</v>
      </c>
      <c r="BF1677">
        <v>0</v>
      </c>
      <c r="BG1677">
        <v>0</v>
      </c>
      <c r="BH1677">
        <v>4000</v>
      </c>
      <c r="BI1677">
        <v>0</v>
      </c>
      <c r="BJ1677">
        <v>0</v>
      </c>
      <c r="BK1677">
        <v>1229.289941</v>
      </c>
      <c r="BL1677">
        <v>0</v>
      </c>
      <c r="BM1677">
        <v>1229.289941</v>
      </c>
      <c r="CA1677">
        <v>5</v>
      </c>
      <c r="CB1677">
        <v>100</v>
      </c>
      <c r="CC1677">
        <v>25000</v>
      </c>
      <c r="CD1677">
        <v>0</v>
      </c>
      <c r="CE1677">
        <v>25100</v>
      </c>
      <c r="CF1677">
        <v>0</v>
      </c>
      <c r="CG1677">
        <v>0</v>
      </c>
      <c r="CH1677">
        <v>2000</v>
      </c>
      <c r="CI1677">
        <v>7.7857364999999998E-2</v>
      </c>
      <c r="CJ1677">
        <v>1.5571473060000001</v>
      </c>
      <c r="CK1677">
        <v>389.28682650000002</v>
      </c>
      <c r="CL1677">
        <v>0</v>
      </c>
      <c r="CM1677">
        <v>390.84397380000001</v>
      </c>
      <c r="FA1677">
        <v>1.8019944999999999E-2</v>
      </c>
      <c r="FB1677">
        <v>0</v>
      </c>
      <c r="FE1677">
        <v>1.2013296999999999E-2</v>
      </c>
      <c r="FH1677">
        <v>6.0066479999999998E-3</v>
      </c>
      <c r="FK1677" t="s">
        <v>311</v>
      </c>
      <c r="FL1677">
        <v>2012</v>
      </c>
    </row>
    <row r="1678" spans="1:168" x14ac:dyDescent="0.3">
      <c r="A1678">
        <v>0</v>
      </c>
      <c r="B1678">
        <v>0</v>
      </c>
      <c r="C1678">
        <v>75000</v>
      </c>
      <c r="D1678">
        <v>0</v>
      </c>
      <c r="E1678">
        <v>75000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1152.0737329999999</v>
      </c>
      <c r="L1678">
        <v>0</v>
      </c>
      <c r="M1678">
        <v>1152.0737329999999</v>
      </c>
      <c r="AA1678">
        <v>0</v>
      </c>
      <c r="AB1678">
        <v>0</v>
      </c>
      <c r="AC1678">
        <v>186400</v>
      </c>
      <c r="AD1678">
        <v>0</v>
      </c>
      <c r="AE1678">
        <v>186400</v>
      </c>
      <c r="AF1678">
        <v>0</v>
      </c>
      <c r="AG1678">
        <v>0</v>
      </c>
      <c r="AH1678">
        <v>25000</v>
      </c>
      <c r="AI1678">
        <v>0</v>
      </c>
      <c r="AJ1678">
        <v>0</v>
      </c>
      <c r="AK1678">
        <v>2863.2872499999999</v>
      </c>
      <c r="AL1678">
        <v>0</v>
      </c>
      <c r="AM1678">
        <v>2863.2872499999999</v>
      </c>
      <c r="BA1678">
        <v>0</v>
      </c>
      <c r="BB1678">
        <v>0</v>
      </c>
      <c r="BC1678">
        <v>61400</v>
      </c>
      <c r="BD1678">
        <v>0</v>
      </c>
      <c r="BE1678">
        <v>61400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943.16436250000004</v>
      </c>
      <c r="BL1678">
        <v>0</v>
      </c>
      <c r="BM1678">
        <v>943.16436250000004</v>
      </c>
      <c r="CA1678">
        <v>0</v>
      </c>
      <c r="CB1678">
        <v>0</v>
      </c>
      <c r="CC1678">
        <v>50000</v>
      </c>
      <c r="CD1678">
        <v>0</v>
      </c>
      <c r="CE1678">
        <v>50000</v>
      </c>
      <c r="CF1678">
        <v>0</v>
      </c>
      <c r="CG1678">
        <v>0</v>
      </c>
      <c r="CH1678">
        <v>25000</v>
      </c>
      <c r="CI1678">
        <v>0</v>
      </c>
      <c r="CJ1678">
        <v>0</v>
      </c>
      <c r="CK1678">
        <v>768.04915510000001</v>
      </c>
      <c r="CL1678">
        <v>0</v>
      </c>
      <c r="CM1678">
        <v>768.04915510000001</v>
      </c>
      <c r="FA1678">
        <v>6.468082E-2</v>
      </c>
      <c r="FB1678">
        <v>0</v>
      </c>
      <c r="FE1678">
        <v>0</v>
      </c>
      <c r="FH1678">
        <v>6.468082E-2</v>
      </c>
      <c r="FK1678" t="s">
        <v>311</v>
      </c>
      <c r="FL1678">
        <v>2013</v>
      </c>
    </row>
    <row r="1679" spans="1:168" x14ac:dyDescent="0.3">
      <c r="AA1679">
        <v>0</v>
      </c>
      <c r="AB1679">
        <v>0</v>
      </c>
      <c r="AC1679">
        <v>233360</v>
      </c>
      <c r="AD1679">
        <v>0</v>
      </c>
      <c r="AE1679">
        <v>233360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3535.757576</v>
      </c>
      <c r="AL1679">
        <v>0</v>
      </c>
      <c r="AM1679">
        <v>3535.757576</v>
      </c>
      <c r="BA1679">
        <v>0</v>
      </c>
      <c r="BB1679">
        <v>0</v>
      </c>
      <c r="BC1679">
        <v>233360</v>
      </c>
      <c r="BD1679">
        <v>0</v>
      </c>
      <c r="BE1679">
        <v>233360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3535.757576</v>
      </c>
      <c r="BL1679">
        <v>0</v>
      </c>
      <c r="BM1679">
        <v>3535.757576</v>
      </c>
      <c r="FA1679">
        <v>0</v>
      </c>
      <c r="FE1679">
        <v>0</v>
      </c>
      <c r="FK1679" t="s">
        <v>311</v>
      </c>
      <c r="FL1679">
        <v>2014</v>
      </c>
    </row>
    <row r="1680" spans="1:168" x14ac:dyDescent="0.3">
      <c r="AA1680">
        <v>14</v>
      </c>
      <c r="AB1680">
        <v>25</v>
      </c>
      <c r="AC1680">
        <v>150150</v>
      </c>
      <c r="AD1680">
        <v>0</v>
      </c>
      <c r="AE1680">
        <v>150175</v>
      </c>
      <c r="AF1680">
        <v>0</v>
      </c>
      <c r="AG1680">
        <v>0</v>
      </c>
      <c r="AH1680">
        <v>0</v>
      </c>
      <c r="AI1680">
        <v>0.20929884900000001</v>
      </c>
      <c r="AJ1680">
        <v>0.373747944</v>
      </c>
      <c r="AK1680">
        <v>2244.7301539999999</v>
      </c>
      <c r="AL1680">
        <v>0</v>
      </c>
      <c r="AM1680">
        <v>2245.1039019999998</v>
      </c>
      <c r="BA1680">
        <v>12</v>
      </c>
      <c r="BB1680">
        <v>0</v>
      </c>
      <c r="BC1680">
        <v>140150</v>
      </c>
      <c r="BD1680">
        <v>0</v>
      </c>
      <c r="BE1680">
        <v>140150</v>
      </c>
      <c r="BF1680">
        <v>0</v>
      </c>
      <c r="BG1680">
        <v>0</v>
      </c>
      <c r="BH1680">
        <v>0</v>
      </c>
      <c r="BI1680">
        <v>0.179399013</v>
      </c>
      <c r="BJ1680">
        <v>0</v>
      </c>
      <c r="BK1680">
        <v>2095.2309759999998</v>
      </c>
      <c r="BL1680">
        <v>0</v>
      </c>
      <c r="BM1680">
        <v>2095.2309759999998</v>
      </c>
      <c r="CA1680">
        <v>2</v>
      </c>
      <c r="CB1680">
        <v>25</v>
      </c>
      <c r="CC1680">
        <v>10000</v>
      </c>
      <c r="CD1680">
        <v>0</v>
      </c>
      <c r="CE1680">
        <v>10025</v>
      </c>
      <c r="CF1680">
        <v>0</v>
      </c>
      <c r="CG1680">
        <v>0</v>
      </c>
      <c r="CH1680">
        <v>0</v>
      </c>
      <c r="CI1680">
        <v>2.9899835999999999E-2</v>
      </c>
      <c r="CJ1680">
        <v>0.373747944</v>
      </c>
      <c r="CK1680">
        <v>149.49917780000001</v>
      </c>
      <c r="CL1680">
        <v>0</v>
      </c>
      <c r="CM1680">
        <v>149.8729257</v>
      </c>
      <c r="FA1680">
        <v>0</v>
      </c>
      <c r="FE1680">
        <v>0</v>
      </c>
      <c r="FH1680">
        <v>0</v>
      </c>
      <c r="FK1680" t="s">
        <v>311</v>
      </c>
      <c r="FL1680">
        <v>2015</v>
      </c>
    </row>
    <row r="1681" spans="1:168" x14ac:dyDescent="0.3">
      <c r="A1681">
        <v>0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FA1681">
        <v>0</v>
      </c>
      <c r="FB1681">
        <v>0</v>
      </c>
      <c r="FK1681" t="s">
        <v>311</v>
      </c>
      <c r="FL1681">
        <v>2016</v>
      </c>
    </row>
    <row r="1682" spans="1:168" x14ac:dyDescent="0.3">
      <c r="AA1682">
        <v>0</v>
      </c>
      <c r="AB1682">
        <v>0</v>
      </c>
      <c r="AC1682">
        <v>46300</v>
      </c>
      <c r="AD1682">
        <v>0</v>
      </c>
      <c r="AE1682">
        <v>46300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665.61242089999996</v>
      </c>
      <c r="AL1682">
        <v>0</v>
      </c>
      <c r="AM1682">
        <v>665.61242089999996</v>
      </c>
      <c r="BA1682">
        <v>0</v>
      </c>
      <c r="BB1682">
        <v>0</v>
      </c>
      <c r="BC1682">
        <v>46300</v>
      </c>
      <c r="BD1682">
        <v>0</v>
      </c>
      <c r="BE1682">
        <v>46300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665.61242089999996</v>
      </c>
      <c r="BL1682">
        <v>0</v>
      </c>
      <c r="BM1682">
        <v>665.61242089999996</v>
      </c>
      <c r="FA1682">
        <v>0</v>
      </c>
      <c r="FE1682">
        <v>0</v>
      </c>
      <c r="FK1682" t="s">
        <v>311</v>
      </c>
      <c r="FL1682">
        <v>2018</v>
      </c>
    </row>
    <row r="1683" spans="1:168" x14ac:dyDescent="0.3">
      <c r="AA1683">
        <v>40</v>
      </c>
      <c r="AB1683">
        <v>0</v>
      </c>
      <c r="AC1683">
        <v>525197</v>
      </c>
      <c r="AD1683">
        <v>0</v>
      </c>
      <c r="AE1683">
        <v>525197</v>
      </c>
      <c r="AF1683">
        <v>0</v>
      </c>
      <c r="AG1683">
        <v>0</v>
      </c>
      <c r="AH1683">
        <v>0</v>
      </c>
      <c r="AI1683">
        <v>0.56777856599999998</v>
      </c>
      <c r="AJ1683">
        <v>0</v>
      </c>
      <c r="AK1683">
        <v>7454.8899929999998</v>
      </c>
      <c r="AL1683">
        <v>0</v>
      </c>
      <c r="AM1683">
        <v>7454.8899929999998</v>
      </c>
      <c r="BA1683">
        <v>40</v>
      </c>
      <c r="BB1683">
        <v>0</v>
      </c>
      <c r="BC1683">
        <v>521197</v>
      </c>
      <c r="BD1683">
        <v>0</v>
      </c>
      <c r="BE1683">
        <v>521197</v>
      </c>
      <c r="BF1683">
        <v>0</v>
      </c>
      <c r="BG1683">
        <v>0</v>
      </c>
      <c r="BH1683">
        <v>0</v>
      </c>
      <c r="BI1683">
        <v>0.56777856599999998</v>
      </c>
      <c r="BJ1683">
        <v>0</v>
      </c>
      <c r="BK1683">
        <v>7398.1121359999997</v>
      </c>
      <c r="BL1683">
        <v>0</v>
      </c>
      <c r="BM1683">
        <v>7398.1121359999997</v>
      </c>
      <c r="DN1683">
        <v>0</v>
      </c>
      <c r="DO1683">
        <v>0</v>
      </c>
      <c r="DP1683">
        <v>4000</v>
      </c>
      <c r="DQ1683">
        <v>0</v>
      </c>
      <c r="DR1683">
        <v>4000</v>
      </c>
      <c r="DS1683">
        <v>0</v>
      </c>
      <c r="DT1683">
        <v>0</v>
      </c>
      <c r="DU1683">
        <v>0</v>
      </c>
      <c r="DV1683">
        <v>0</v>
      </c>
      <c r="DW1683">
        <v>0</v>
      </c>
      <c r="DX1683">
        <v>56.777856640000003</v>
      </c>
      <c r="DY1683">
        <v>0</v>
      </c>
      <c r="DZ1683">
        <v>56.777856640000003</v>
      </c>
      <c r="FA1683">
        <v>0</v>
      </c>
      <c r="FE1683">
        <v>0</v>
      </c>
      <c r="FJ1683">
        <v>0</v>
      </c>
      <c r="FK1683" t="s">
        <v>311</v>
      </c>
      <c r="FL1683">
        <v>2019</v>
      </c>
    </row>
    <row r="1684" spans="1:168" x14ac:dyDescent="0.3">
      <c r="AA1684">
        <v>33</v>
      </c>
      <c r="AB1684">
        <v>0</v>
      </c>
      <c r="AC1684">
        <v>0</v>
      </c>
      <c r="AD1684">
        <v>50</v>
      </c>
      <c r="AE1684">
        <v>50</v>
      </c>
      <c r="AF1684">
        <v>0</v>
      </c>
      <c r="AG1684">
        <v>0</v>
      </c>
      <c r="AH1684">
        <v>0</v>
      </c>
      <c r="AI1684">
        <v>0.12471655299999999</v>
      </c>
      <c r="AJ1684">
        <v>0</v>
      </c>
      <c r="AK1684">
        <v>0</v>
      </c>
      <c r="AL1684">
        <v>0.18896447499999999</v>
      </c>
      <c r="AM1684">
        <v>0.18896447499999999</v>
      </c>
      <c r="BA1684">
        <v>22</v>
      </c>
      <c r="BB1684">
        <v>0</v>
      </c>
      <c r="BC1684">
        <v>0</v>
      </c>
      <c r="BD1684">
        <v>50</v>
      </c>
      <c r="BE1684">
        <v>50</v>
      </c>
      <c r="BF1684">
        <v>0</v>
      </c>
      <c r="BG1684">
        <v>0</v>
      </c>
      <c r="BH1684">
        <v>0</v>
      </c>
      <c r="BI1684">
        <v>8.3144368999999996E-2</v>
      </c>
      <c r="BJ1684">
        <v>0</v>
      </c>
      <c r="BK1684">
        <v>0</v>
      </c>
      <c r="BL1684">
        <v>0.18896447499999999</v>
      </c>
      <c r="BM1684">
        <v>0.18896447499999999</v>
      </c>
      <c r="CN1684">
        <v>11</v>
      </c>
      <c r="CO1684">
        <v>0</v>
      </c>
      <c r="CP1684">
        <v>0</v>
      </c>
      <c r="CQ1684">
        <v>0</v>
      </c>
      <c r="CR1684">
        <v>0</v>
      </c>
      <c r="CS1684">
        <v>0</v>
      </c>
      <c r="CT1684">
        <v>0</v>
      </c>
      <c r="CU1684">
        <v>0</v>
      </c>
      <c r="CV1684">
        <v>4.1572183999999998E-2</v>
      </c>
      <c r="CW1684">
        <v>0</v>
      </c>
      <c r="CX1684">
        <v>0</v>
      </c>
      <c r="CY1684">
        <v>0</v>
      </c>
      <c r="CZ1684">
        <v>0</v>
      </c>
      <c r="FA1684">
        <v>0</v>
      </c>
      <c r="FE1684">
        <v>0</v>
      </c>
      <c r="FF1684">
        <v>0</v>
      </c>
      <c r="FK1684" t="s">
        <v>312</v>
      </c>
      <c r="FL1684">
        <v>2000</v>
      </c>
    </row>
    <row r="1685" spans="1:168" x14ac:dyDescent="0.3">
      <c r="N1685">
        <v>151</v>
      </c>
      <c r="O1685">
        <v>2733</v>
      </c>
      <c r="P1685">
        <v>226500</v>
      </c>
      <c r="Q1685">
        <v>124865</v>
      </c>
      <c r="R1685">
        <v>354098</v>
      </c>
      <c r="S1685">
        <v>0</v>
      </c>
      <c r="T1685">
        <v>50000</v>
      </c>
      <c r="U1685">
        <v>300000</v>
      </c>
      <c r="V1685">
        <v>0.56345385999999997</v>
      </c>
      <c r="W1685">
        <v>10.198141720000001</v>
      </c>
      <c r="X1685">
        <v>845.18079030000001</v>
      </c>
      <c r="Y1685">
        <v>465.9315646</v>
      </c>
      <c r="Z1685">
        <v>1321.3104969999999</v>
      </c>
      <c r="AA1685">
        <v>186</v>
      </c>
      <c r="AB1685">
        <v>2743</v>
      </c>
      <c r="AC1685">
        <v>292800</v>
      </c>
      <c r="AD1685">
        <v>125015</v>
      </c>
      <c r="AE1685">
        <v>420558</v>
      </c>
      <c r="AF1685">
        <v>0</v>
      </c>
      <c r="AG1685">
        <v>50000</v>
      </c>
      <c r="AH1685">
        <v>300000</v>
      </c>
      <c r="AI1685">
        <v>0.69405574800000003</v>
      </c>
      <c r="AJ1685">
        <v>10.23545655</v>
      </c>
      <c r="AK1685">
        <v>1092.5780810000001</v>
      </c>
      <c r="AL1685">
        <v>466.491287</v>
      </c>
      <c r="AM1685">
        <v>1569.3048249999999</v>
      </c>
      <c r="BA1685">
        <v>15</v>
      </c>
      <c r="BB1685">
        <v>10</v>
      </c>
      <c r="BC1685">
        <v>66300</v>
      </c>
      <c r="BD1685">
        <v>0</v>
      </c>
      <c r="BE1685">
        <v>66310</v>
      </c>
      <c r="BF1685">
        <v>0</v>
      </c>
      <c r="BG1685">
        <v>0</v>
      </c>
      <c r="BH1685">
        <v>0</v>
      </c>
      <c r="BI1685">
        <v>5.5972238000000001E-2</v>
      </c>
      <c r="BJ1685">
        <v>3.7314825000000003E-2</v>
      </c>
      <c r="BK1685">
        <v>247.3972909</v>
      </c>
      <c r="BL1685">
        <v>0</v>
      </c>
      <c r="BM1685">
        <v>247.43460580000001</v>
      </c>
      <c r="CN1685">
        <v>20</v>
      </c>
      <c r="CO1685">
        <v>0</v>
      </c>
      <c r="CP1685">
        <v>0</v>
      </c>
      <c r="CQ1685">
        <v>150</v>
      </c>
      <c r="CR1685">
        <v>150</v>
      </c>
      <c r="CS1685">
        <v>0</v>
      </c>
      <c r="CT1685">
        <v>0</v>
      </c>
      <c r="CU1685">
        <v>0</v>
      </c>
      <c r="CV1685">
        <v>7.4629650000000006E-2</v>
      </c>
      <c r="CW1685">
        <v>0</v>
      </c>
      <c r="CX1685">
        <v>0</v>
      </c>
      <c r="CY1685">
        <v>0.55972237800000002</v>
      </c>
      <c r="CZ1685">
        <v>0.55972237800000002</v>
      </c>
      <c r="FA1685">
        <v>0.57658866900000005</v>
      </c>
      <c r="FC1685">
        <v>0.57658866900000005</v>
      </c>
      <c r="FE1685">
        <v>0</v>
      </c>
      <c r="FF1685">
        <v>0</v>
      </c>
      <c r="FK1685" t="s">
        <v>312</v>
      </c>
      <c r="FL1685">
        <v>2001</v>
      </c>
    </row>
    <row r="1686" spans="1:168" x14ac:dyDescent="0.3">
      <c r="A1686">
        <v>0</v>
      </c>
      <c r="B1686">
        <v>0</v>
      </c>
      <c r="C1686">
        <v>21500</v>
      </c>
      <c r="D1686">
        <v>0</v>
      </c>
      <c r="E1686">
        <v>21500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79.332865949999999</v>
      </c>
      <c r="L1686">
        <v>0</v>
      </c>
      <c r="M1686">
        <v>79.332865949999999</v>
      </c>
      <c r="AA1686">
        <v>82</v>
      </c>
      <c r="AB1686">
        <v>14</v>
      </c>
      <c r="AC1686">
        <v>119036</v>
      </c>
      <c r="AD1686">
        <v>0</v>
      </c>
      <c r="AE1686">
        <v>119050</v>
      </c>
      <c r="AF1686">
        <v>0</v>
      </c>
      <c r="AG1686">
        <v>0</v>
      </c>
      <c r="AH1686">
        <v>0</v>
      </c>
      <c r="AI1686">
        <v>0.302571861</v>
      </c>
      <c r="AJ1686">
        <v>5.1658610000000001E-2</v>
      </c>
      <c r="AK1686">
        <v>439.23102469999998</v>
      </c>
      <c r="AL1686">
        <v>0</v>
      </c>
      <c r="AM1686">
        <v>439.28268329999997</v>
      </c>
      <c r="BA1686">
        <v>23</v>
      </c>
      <c r="BB1686">
        <v>14</v>
      </c>
      <c r="BC1686">
        <v>10854</v>
      </c>
      <c r="BD1686">
        <v>0</v>
      </c>
      <c r="BE1686">
        <v>10868</v>
      </c>
      <c r="BF1686">
        <v>0</v>
      </c>
      <c r="BG1686">
        <v>0</v>
      </c>
      <c r="BH1686">
        <v>0</v>
      </c>
      <c r="BI1686">
        <v>8.4867716999999995E-2</v>
      </c>
      <c r="BJ1686">
        <v>5.1658610000000001E-2</v>
      </c>
      <c r="BK1686">
        <v>40.050182650000004</v>
      </c>
      <c r="BL1686">
        <v>0</v>
      </c>
      <c r="BM1686">
        <v>40.10184126</v>
      </c>
      <c r="CA1686">
        <v>59</v>
      </c>
      <c r="CB1686">
        <v>0</v>
      </c>
      <c r="CC1686">
        <v>86682</v>
      </c>
      <c r="CD1686">
        <v>0</v>
      </c>
      <c r="CE1686">
        <v>86682</v>
      </c>
      <c r="CF1686">
        <v>0</v>
      </c>
      <c r="CG1686">
        <v>0</v>
      </c>
      <c r="CH1686">
        <v>0</v>
      </c>
      <c r="CI1686">
        <v>0.21770414399999999</v>
      </c>
      <c r="CJ1686">
        <v>0</v>
      </c>
      <c r="CK1686">
        <v>319.84797609999998</v>
      </c>
      <c r="CL1686">
        <v>0</v>
      </c>
      <c r="CM1686">
        <v>319.84797609999998</v>
      </c>
      <c r="FA1686">
        <v>0</v>
      </c>
      <c r="FB1686">
        <v>0</v>
      </c>
      <c r="FE1686">
        <v>0</v>
      </c>
      <c r="FH1686">
        <v>0</v>
      </c>
      <c r="FK1686" t="s">
        <v>312</v>
      </c>
      <c r="FL1686">
        <v>2002</v>
      </c>
    </row>
    <row r="1687" spans="1:168" x14ac:dyDescent="0.3">
      <c r="AA1687">
        <v>361</v>
      </c>
      <c r="AB1687">
        <v>12</v>
      </c>
      <c r="AC1687">
        <v>1901388</v>
      </c>
      <c r="AD1687">
        <v>3950</v>
      </c>
      <c r="AE1687">
        <v>1905350</v>
      </c>
      <c r="AF1687">
        <v>0</v>
      </c>
      <c r="AG1687">
        <v>0</v>
      </c>
      <c r="AH1687">
        <v>0</v>
      </c>
      <c r="AI1687">
        <v>1.318865994</v>
      </c>
      <c r="AJ1687">
        <v>4.3840420999999997E-2</v>
      </c>
      <c r="AK1687">
        <v>6946.4708460000002</v>
      </c>
      <c r="AL1687">
        <v>14.4308052</v>
      </c>
      <c r="AM1687">
        <v>6960.9454919999998</v>
      </c>
      <c r="BA1687">
        <v>22</v>
      </c>
      <c r="BB1687">
        <v>12</v>
      </c>
      <c r="BC1687">
        <v>61500</v>
      </c>
      <c r="BD1687">
        <v>3950</v>
      </c>
      <c r="BE1687">
        <v>65462</v>
      </c>
      <c r="BF1687">
        <v>0</v>
      </c>
      <c r="BG1687">
        <v>0</v>
      </c>
      <c r="BH1687">
        <v>0</v>
      </c>
      <c r="BI1687">
        <v>8.0374105000000001E-2</v>
      </c>
      <c r="BJ1687">
        <v>4.3840420999999997E-2</v>
      </c>
      <c r="BK1687">
        <v>224.6821569</v>
      </c>
      <c r="BL1687">
        <v>14.4308052</v>
      </c>
      <c r="BM1687">
        <v>239.15680259999999</v>
      </c>
      <c r="EA1687">
        <v>339</v>
      </c>
      <c r="EB1687">
        <v>0</v>
      </c>
      <c r="EC1687">
        <v>1839888</v>
      </c>
      <c r="ED1687">
        <v>0</v>
      </c>
      <c r="EE1687">
        <v>1839888</v>
      </c>
      <c r="EF1687">
        <v>0</v>
      </c>
      <c r="EG1687">
        <v>0</v>
      </c>
      <c r="EH1687">
        <v>0</v>
      </c>
      <c r="EI1687">
        <v>1.2384918899999999</v>
      </c>
      <c r="EJ1687">
        <v>0</v>
      </c>
      <c r="EK1687">
        <v>6721.788689</v>
      </c>
      <c r="EL1687">
        <v>0</v>
      </c>
      <c r="EM1687">
        <v>6721.788689</v>
      </c>
      <c r="FA1687">
        <v>0</v>
      </c>
      <c r="FD1687">
        <v>0</v>
      </c>
      <c r="FE1687">
        <v>0</v>
      </c>
      <c r="FK1687" t="s">
        <v>312</v>
      </c>
      <c r="FL1687">
        <v>2003</v>
      </c>
    </row>
    <row r="1688" spans="1:168" x14ac:dyDescent="0.3">
      <c r="A1688">
        <v>0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AA1688">
        <v>101</v>
      </c>
      <c r="AB1688">
        <v>1800006</v>
      </c>
      <c r="AC1688">
        <v>344967</v>
      </c>
      <c r="AD1688">
        <v>70</v>
      </c>
      <c r="AE1688">
        <v>2145043</v>
      </c>
      <c r="AF1688">
        <v>0</v>
      </c>
      <c r="AG1688">
        <v>0</v>
      </c>
      <c r="AH1688">
        <v>0</v>
      </c>
      <c r="AI1688">
        <v>0.36562409499999998</v>
      </c>
      <c r="AJ1688">
        <v>6516.0946999999996</v>
      </c>
      <c r="AK1688">
        <v>1248.7945259999999</v>
      </c>
      <c r="AL1688">
        <v>0.25340283800000002</v>
      </c>
      <c r="AM1688">
        <v>7765.1426300000003</v>
      </c>
      <c r="BA1688">
        <v>0</v>
      </c>
      <c r="BB1688">
        <v>0</v>
      </c>
      <c r="BC1688">
        <v>7500</v>
      </c>
      <c r="BD1688">
        <v>0</v>
      </c>
      <c r="BE1688">
        <v>7500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27.150304080000002</v>
      </c>
      <c r="BL1688">
        <v>0</v>
      </c>
      <c r="BM1688">
        <v>27.150304080000002</v>
      </c>
      <c r="CN1688">
        <v>11</v>
      </c>
      <c r="CO1688">
        <v>6</v>
      </c>
      <c r="CP1688">
        <v>0</v>
      </c>
      <c r="CQ1688">
        <v>70</v>
      </c>
      <c r="CR1688">
        <v>76</v>
      </c>
      <c r="CS1688">
        <v>0</v>
      </c>
      <c r="CT1688">
        <v>0</v>
      </c>
      <c r="CU1688">
        <v>0</v>
      </c>
      <c r="CV1688">
        <v>3.9820446000000002E-2</v>
      </c>
      <c r="CW1688">
        <v>2.1720243E-2</v>
      </c>
      <c r="CX1688">
        <v>0</v>
      </c>
      <c r="CY1688">
        <v>0.25340283800000002</v>
      </c>
      <c r="CZ1688">
        <v>0.27512308099999999</v>
      </c>
      <c r="EA1688">
        <v>90</v>
      </c>
      <c r="EB1688">
        <v>1800000</v>
      </c>
      <c r="EC1688">
        <v>337467</v>
      </c>
      <c r="ED1688">
        <v>0</v>
      </c>
      <c r="EE1688">
        <v>2137467</v>
      </c>
      <c r="EF1688">
        <v>0</v>
      </c>
      <c r="EG1688">
        <v>0</v>
      </c>
      <c r="EH1688">
        <v>0</v>
      </c>
      <c r="EI1688">
        <v>0.32580364899999997</v>
      </c>
      <c r="EJ1688">
        <v>6516.0729799999999</v>
      </c>
      <c r="EK1688">
        <v>1221.6442219999999</v>
      </c>
      <c r="EL1688">
        <v>0</v>
      </c>
      <c r="EM1688">
        <v>7737.7172019999998</v>
      </c>
      <c r="FA1688">
        <v>0</v>
      </c>
      <c r="FB1688">
        <v>0</v>
      </c>
      <c r="FD1688">
        <v>0</v>
      </c>
      <c r="FE1688">
        <v>0</v>
      </c>
      <c r="FF1688">
        <v>0</v>
      </c>
      <c r="FK1688" t="s">
        <v>312</v>
      </c>
      <c r="FL1688">
        <v>2004</v>
      </c>
    </row>
    <row r="1689" spans="1:168" x14ac:dyDescent="0.3">
      <c r="N1689">
        <v>5</v>
      </c>
      <c r="O1689">
        <v>59</v>
      </c>
      <c r="P1689">
        <v>2446</v>
      </c>
      <c r="Q1689">
        <v>0</v>
      </c>
      <c r="R1689">
        <v>2505</v>
      </c>
      <c r="S1689">
        <v>0</v>
      </c>
      <c r="T1689">
        <v>0</v>
      </c>
      <c r="U1689">
        <v>50</v>
      </c>
      <c r="V1689">
        <v>1.7943013000000001E-2</v>
      </c>
      <c r="W1689">
        <v>0.21172755300000001</v>
      </c>
      <c r="X1689">
        <v>8.7777219550000005</v>
      </c>
      <c r="Y1689">
        <v>0</v>
      </c>
      <c r="Z1689">
        <v>8.9894495079999999</v>
      </c>
      <c r="AA1689">
        <v>5</v>
      </c>
      <c r="AB1689">
        <v>59</v>
      </c>
      <c r="AC1689">
        <v>2446</v>
      </c>
      <c r="AD1689">
        <v>0</v>
      </c>
      <c r="AE1689">
        <v>2505</v>
      </c>
      <c r="AF1689">
        <v>0</v>
      </c>
      <c r="AG1689">
        <v>0</v>
      </c>
      <c r="AH1689">
        <v>50</v>
      </c>
      <c r="AI1689">
        <v>1.7943013000000001E-2</v>
      </c>
      <c r="AJ1689">
        <v>0.21172755300000001</v>
      </c>
      <c r="AK1689">
        <v>8.7777219550000005</v>
      </c>
      <c r="AL1689">
        <v>0</v>
      </c>
      <c r="AM1689">
        <v>8.9894495079999999</v>
      </c>
      <c r="FA1689" s="1">
        <v>6.5737100000000005E-5</v>
      </c>
      <c r="FC1689" s="1">
        <v>6.5737100000000005E-5</v>
      </c>
      <c r="FK1689" t="s">
        <v>312</v>
      </c>
      <c r="FL1689">
        <v>2005</v>
      </c>
    </row>
    <row r="1690" spans="1:168" x14ac:dyDescent="0.3">
      <c r="A1690">
        <v>0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AA1690">
        <v>0</v>
      </c>
      <c r="AB1690">
        <v>0</v>
      </c>
      <c r="AC1690">
        <v>18000</v>
      </c>
      <c r="AD1690">
        <v>325</v>
      </c>
      <c r="AE1690">
        <v>18325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64.05238061</v>
      </c>
      <c r="AL1690">
        <v>1.156501317</v>
      </c>
      <c r="AM1690">
        <v>65.208881930000004</v>
      </c>
      <c r="AN1690">
        <v>0</v>
      </c>
      <c r="AO1690">
        <v>0</v>
      </c>
      <c r="AP1690">
        <v>3000</v>
      </c>
      <c r="AQ1690">
        <v>0</v>
      </c>
      <c r="AR1690">
        <v>3000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10.675396770000001</v>
      </c>
      <c r="AY1690">
        <v>0</v>
      </c>
      <c r="AZ1690">
        <v>10.675396770000001</v>
      </c>
      <c r="BA1690">
        <v>0</v>
      </c>
      <c r="BB1690">
        <v>0</v>
      </c>
      <c r="BC1690">
        <v>15000</v>
      </c>
      <c r="BD1690">
        <v>325</v>
      </c>
      <c r="BE1690">
        <v>15325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53.376983840000001</v>
      </c>
      <c r="BL1690">
        <v>1.156501317</v>
      </c>
      <c r="BM1690">
        <v>54.533485159999998</v>
      </c>
      <c r="FA1690">
        <v>0</v>
      </c>
      <c r="FB1690">
        <v>0</v>
      </c>
      <c r="FE1690">
        <v>0</v>
      </c>
      <c r="FI1690">
        <v>0</v>
      </c>
      <c r="FK1690" t="s">
        <v>312</v>
      </c>
      <c r="FL1690">
        <v>2006</v>
      </c>
    </row>
    <row r="1691" spans="1:168" x14ac:dyDescent="0.3">
      <c r="N1691">
        <v>593</v>
      </c>
      <c r="O1691">
        <v>1366</v>
      </c>
      <c r="P1691">
        <v>656965</v>
      </c>
      <c r="Q1691">
        <v>0</v>
      </c>
      <c r="R1691">
        <v>658331</v>
      </c>
      <c r="S1691">
        <v>0</v>
      </c>
      <c r="T1691">
        <v>200000</v>
      </c>
      <c r="U1691">
        <v>600000</v>
      </c>
      <c r="V1691">
        <v>2.0929658</v>
      </c>
      <c r="W1691">
        <v>4.8212331910000001</v>
      </c>
      <c r="X1691">
        <v>2318.7272790000002</v>
      </c>
      <c r="Y1691">
        <v>0</v>
      </c>
      <c r="Z1691">
        <v>2323.5485119999998</v>
      </c>
      <c r="AA1691">
        <v>677</v>
      </c>
      <c r="AB1691">
        <v>1377</v>
      </c>
      <c r="AC1691">
        <v>1589240</v>
      </c>
      <c r="AD1691">
        <v>0</v>
      </c>
      <c r="AE1691">
        <v>1590617</v>
      </c>
      <c r="AF1691">
        <v>0</v>
      </c>
      <c r="AG1691">
        <v>200000</v>
      </c>
      <c r="AH1691">
        <v>600000</v>
      </c>
      <c r="AI1691">
        <v>2.389439876</v>
      </c>
      <c r="AJ1691">
        <v>4.8600571769999998</v>
      </c>
      <c r="AK1691">
        <v>5609.1483429999998</v>
      </c>
      <c r="AL1691">
        <v>0</v>
      </c>
      <c r="AM1691">
        <v>5614.0083999999997</v>
      </c>
      <c r="BA1691">
        <v>17</v>
      </c>
      <c r="BB1691">
        <v>11</v>
      </c>
      <c r="BC1691">
        <v>47703</v>
      </c>
      <c r="BD1691">
        <v>0</v>
      </c>
      <c r="BE1691">
        <v>47714</v>
      </c>
      <c r="BF1691">
        <v>0</v>
      </c>
      <c r="BG1691">
        <v>0</v>
      </c>
      <c r="BH1691">
        <v>0</v>
      </c>
      <c r="BI1691">
        <v>6.0000706000000001E-2</v>
      </c>
      <c r="BJ1691">
        <v>3.8823985999999998E-2</v>
      </c>
      <c r="BK1691">
        <v>168.36551019999999</v>
      </c>
      <c r="BL1691">
        <v>0</v>
      </c>
      <c r="BM1691">
        <v>168.40433419999999</v>
      </c>
      <c r="EA1691">
        <v>67</v>
      </c>
      <c r="EB1691">
        <v>0</v>
      </c>
      <c r="EC1691">
        <v>884572</v>
      </c>
      <c r="ED1691">
        <v>0</v>
      </c>
      <c r="EE1691">
        <v>884572</v>
      </c>
      <c r="EF1691">
        <v>0</v>
      </c>
      <c r="EG1691">
        <v>0</v>
      </c>
      <c r="EH1691">
        <v>0</v>
      </c>
      <c r="EI1691">
        <v>0.23647336999999999</v>
      </c>
      <c r="EJ1691">
        <v>0</v>
      </c>
      <c r="EK1691">
        <v>3122.055554</v>
      </c>
      <c r="EL1691">
        <v>0</v>
      </c>
      <c r="EM1691">
        <v>3122.055554</v>
      </c>
      <c r="FA1691">
        <v>0.58725078500000005</v>
      </c>
      <c r="FC1691">
        <v>0.58725078500000005</v>
      </c>
      <c r="FD1691">
        <v>0</v>
      </c>
      <c r="FE1691">
        <v>0</v>
      </c>
      <c r="FK1691" t="s">
        <v>312</v>
      </c>
      <c r="FL1691">
        <v>2007</v>
      </c>
    </row>
    <row r="1692" spans="1:168" x14ac:dyDescent="0.3">
      <c r="AA1692">
        <v>40</v>
      </c>
      <c r="AB1692">
        <v>12</v>
      </c>
      <c r="AC1692">
        <v>450000</v>
      </c>
      <c r="AD1692">
        <v>0</v>
      </c>
      <c r="AE1692">
        <v>450012</v>
      </c>
      <c r="AF1692">
        <v>0</v>
      </c>
      <c r="AG1692">
        <v>0</v>
      </c>
      <c r="AH1692">
        <v>0</v>
      </c>
      <c r="AI1692">
        <v>0.140046215</v>
      </c>
      <c r="AJ1692">
        <v>4.2013864999999997E-2</v>
      </c>
      <c r="AK1692">
        <v>1575.519922</v>
      </c>
      <c r="AL1692">
        <v>0</v>
      </c>
      <c r="AM1692">
        <v>1575.5619349999999</v>
      </c>
      <c r="BA1692">
        <v>40</v>
      </c>
      <c r="BB1692">
        <v>12</v>
      </c>
      <c r="BC1692">
        <v>450000</v>
      </c>
      <c r="BD1692">
        <v>0</v>
      </c>
      <c r="BE1692">
        <v>450012</v>
      </c>
      <c r="BF1692">
        <v>0</v>
      </c>
      <c r="BG1692">
        <v>0</v>
      </c>
      <c r="BH1692">
        <v>0</v>
      </c>
      <c r="BI1692">
        <v>0.140046215</v>
      </c>
      <c r="BJ1692">
        <v>4.2013864999999997E-2</v>
      </c>
      <c r="BK1692">
        <v>1575.519922</v>
      </c>
      <c r="BL1692">
        <v>0</v>
      </c>
      <c r="BM1692">
        <v>1575.5619349999999</v>
      </c>
      <c r="FA1692">
        <v>0</v>
      </c>
      <c r="FE1692">
        <v>0</v>
      </c>
      <c r="FK1692" t="s">
        <v>312</v>
      </c>
      <c r="FL1692">
        <v>2008</v>
      </c>
    </row>
    <row r="1693" spans="1:168" x14ac:dyDescent="0.3">
      <c r="AA1693">
        <v>577</v>
      </c>
      <c r="AB1693">
        <v>24709</v>
      </c>
      <c r="AC1693">
        <v>237026</v>
      </c>
      <c r="AD1693">
        <v>150</v>
      </c>
      <c r="AE1693">
        <v>261885</v>
      </c>
      <c r="AF1693">
        <v>0</v>
      </c>
      <c r="AG1693">
        <v>0</v>
      </c>
      <c r="AH1693">
        <v>0</v>
      </c>
      <c r="AI1693">
        <v>2.0039592960000001</v>
      </c>
      <c r="AJ1693">
        <v>85.815996940000005</v>
      </c>
      <c r="AK1693">
        <v>823.20702949999998</v>
      </c>
      <c r="AL1693">
        <v>0.520959956</v>
      </c>
      <c r="AM1693">
        <v>909.54398639999999</v>
      </c>
      <c r="BA1693">
        <v>158</v>
      </c>
      <c r="BB1693">
        <v>422</v>
      </c>
      <c r="BC1693">
        <v>235886</v>
      </c>
      <c r="BD1693">
        <v>0</v>
      </c>
      <c r="BE1693">
        <v>236308</v>
      </c>
      <c r="BF1693">
        <v>0</v>
      </c>
      <c r="BG1693">
        <v>0</v>
      </c>
      <c r="BH1693">
        <v>0</v>
      </c>
      <c r="BI1693">
        <v>0.548744487</v>
      </c>
      <c r="BJ1693">
        <v>1.4656340080000001</v>
      </c>
      <c r="BK1693">
        <v>819.24773379999999</v>
      </c>
      <c r="BL1693">
        <v>0</v>
      </c>
      <c r="BM1693">
        <v>820.71336780000001</v>
      </c>
      <c r="CN1693">
        <v>145</v>
      </c>
      <c r="CO1693">
        <v>25</v>
      </c>
      <c r="CP1693">
        <v>1140</v>
      </c>
      <c r="CQ1693">
        <v>150</v>
      </c>
      <c r="CR1693">
        <v>1315</v>
      </c>
      <c r="CS1693">
        <v>0</v>
      </c>
      <c r="CT1693">
        <v>0</v>
      </c>
      <c r="CU1693">
        <v>0</v>
      </c>
      <c r="CV1693">
        <v>0.50359462399999999</v>
      </c>
      <c r="CW1693">
        <v>8.6826659E-2</v>
      </c>
      <c r="CX1693">
        <v>3.9592956620000002</v>
      </c>
      <c r="CY1693">
        <v>0.520959956</v>
      </c>
      <c r="CZ1693">
        <v>4.5670822769999999</v>
      </c>
      <c r="EA1693">
        <v>274</v>
      </c>
      <c r="EB1693">
        <v>24262</v>
      </c>
      <c r="EC1693">
        <v>0</v>
      </c>
      <c r="ED1693">
        <v>0</v>
      </c>
      <c r="EE1693">
        <v>24262</v>
      </c>
      <c r="EF1693">
        <v>0</v>
      </c>
      <c r="EG1693">
        <v>0</v>
      </c>
      <c r="EH1693">
        <v>0</v>
      </c>
      <c r="EI1693">
        <v>0.95162018500000001</v>
      </c>
      <c r="EJ1693">
        <v>84.263536279999997</v>
      </c>
      <c r="EK1693">
        <v>0</v>
      </c>
      <c r="EL1693">
        <v>0</v>
      </c>
      <c r="EM1693">
        <v>84.263536279999997</v>
      </c>
      <c r="FA1693">
        <v>0</v>
      </c>
      <c r="FD1693">
        <v>0</v>
      </c>
      <c r="FE1693">
        <v>0</v>
      </c>
      <c r="FF1693">
        <v>0</v>
      </c>
      <c r="FK1693" t="s">
        <v>312</v>
      </c>
      <c r="FL1693">
        <v>2009</v>
      </c>
    </row>
    <row r="1694" spans="1:168" x14ac:dyDescent="0.3">
      <c r="AA1694">
        <v>497</v>
      </c>
      <c r="AB1694">
        <v>54</v>
      </c>
      <c r="AC1694">
        <v>137600</v>
      </c>
      <c r="AD1694">
        <v>1000</v>
      </c>
      <c r="AE1694">
        <v>138654</v>
      </c>
      <c r="AF1694">
        <v>0</v>
      </c>
      <c r="AG1694">
        <v>0</v>
      </c>
      <c r="AH1694">
        <v>0</v>
      </c>
      <c r="AI1694">
        <v>1.712140003</v>
      </c>
      <c r="AJ1694">
        <v>0.18602728399999999</v>
      </c>
      <c r="AK1694">
        <v>474.02507919999999</v>
      </c>
      <c r="AL1694">
        <v>3.4449497039999999</v>
      </c>
      <c r="AM1694">
        <v>477.65605620000002</v>
      </c>
      <c r="BA1694">
        <v>20</v>
      </c>
      <c r="BB1694">
        <v>0</v>
      </c>
      <c r="BC1694">
        <v>80000</v>
      </c>
      <c r="BD1694">
        <v>0</v>
      </c>
      <c r="BE1694">
        <v>80000</v>
      </c>
      <c r="BF1694">
        <v>0</v>
      </c>
      <c r="BG1694">
        <v>0</v>
      </c>
      <c r="BH1694">
        <v>0</v>
      </c>
      <c r="BI1694">
        <v>6.8898994000000005E-2</v>
      </c>
      <c r="BJ1694">
        <v>0</v>
      </c>
      <c r="BK1694">
        <v>275.59597630000002</v>
      </c>
      <c r="BL1694">
        <v>0</v>
      </c>
      <c r="BM1694">
        <v>275.59597630000002</v>
      </c>
      <c r="CN1694">
        <v>68</v>
      </c>
      <c r="CO1694">
        <v>54</v>
      </c>
      <c r="CP1694">
        <v>0</v>
      </c>
      <c r="CQ1694">
        <v>1000</v>
      </c>
      <c r="CR1694">
        <v>1054</v>
      </c>
      <c r="CS1694">
        <v>0</v>
      </c>
      <c r="CT1694">
        <v>0</v>
      </c>
      <c r="CU1694">
        <v>0</v>
      </c>
      <c r="CV1694">
        <v>0.23425657999999999</v>
      </c>
      <c r="CW1694">
        <v>0.18602728399999999</v>
      </c>
      <c r="CX1694">
        <v>0</v>
      </c>
      <c r="CY1694">
        <v>3.4449497039999999</v>
      </c>
      <c r="CZ1694">
        <v>3.630976988</v>
      </c>
      <c r="EA1694">
        <v>409</v>
      </c>
      <c r="EB1694">
        <v>0</v>
      </c>
      <c r="EC1694">
        <v>57600</v>
      </c>
      <c r="ED1694">
        <v>0</v>
      </c>
      <c r="EE1694">
        <v>57600</v>
      </c>
      <c r="EF1694">
        <v>0</v>
      </c>
      <c r="EG1694">
        <v>0</v>
      </c>
      <c r="EH1694">
        <v>0</v>
      </c>
      <c r="EI1694">
        <v>1.408984429</v>
      </c>
      <c r="EJ1694">
        <v>0</v>
      </c>
      <c r="EK1694">
        <v>198.4291029</v>
      </c>
      <c r="EL1694">
        <v>0</v>
      </c>
      <c r="EM1694">
        <v>198.4291029</v>
      </c>
      <c r="FA1694">
        <v>0</v>
      </c>
      <c r="FD1694">
        <v>0</v>
      </c>
      <c r="FE1694">
        <v>0</v>
      </c>
      <c r="FF1694">
        <v>0</v>
      </c>
      <c r="FK1694" t="s">
        <v>312</v>
      </c>
      <c r="FL1694">
        <v>2010</v>
      </c>
    </row>
    <row r="1695" spans="1:168" x14ac:dyDescent="0.3">
      <c r="N1695">
        <v>1</v>
      </c>
      <c r="O1695">
        <v>106</v>
      </c>
      <c r="P1695">
        <v>870</v>
      </c>
      <c r="Q1695">
        <v>1705</v>
      </c>
      <c r="R1695">
        <v>2681</v>
      </c>
      <c r="S1695">
        <v>0</v>
      </c>
      <c r="T1695">
        <v>0</v>
      </c>
      <c r="U1695">
        <v>0</v>
      </c>
      <c r="V1695">
        <v>3.4171679999999999E-3</v>
      </c>
      <c r="W1695">
        <v>0.36221979199999998</v>
      </c>
      <c r="X1695">
        <v>2.9729360310000001</v>
      </c>
      <c r="Y1695">
        <v>5.8262711859999996</v>
      </c>
      <c r="Z1695">
        <v>9.1614270090000005</v>
      </c>
      <c r="AA1695">
        <v>109</v>
      </c>
      <c r="AB1695">
        <v>213</v>
      </c>
      <c r="AC1695">
        <v>837148</v>
      </c>
      <c r="AD1695">
        <v>1705</v>
      </c>
      <c r="AE1695">
        <v>839066</v>
      </c>
      <c r="AF1695">
        <v>0</v>
      </c>
      <c r="AG1695">
        <v>0</v>
      </c>
      <c r="AH1695">
        <v>0</v>
      </c>
      <c r="AI1695">
        <v>0.37247129600000001</v>
      </c>
      <c r="AJ1695">
        <v>0.727856752</v>
      </c>
      <c r="AK1695">
        <v>2860.6752320000001</v>
      </c>
      <c r="AL1695">
        <v>5.8262711859999996</v>
      </c>
      <c r="AM1695">
        <v>2867.2293599999998</v>
      </c>
      <c r="BA1695">
        <v>72</v>
      </c>
      <c r="BB1695">
        <v>107</v>
      </c>
      <c r="BC1695">
        <v>822838</v>
      </c>
      <c r="BD1695">
        <v>0</v>
      </c>
      <c r="BE1695">
        <v>822945</v>
      </c>
      <c r="BF1695">
        <v>0</v>
      </c>
      <c r="BG1695">
        <v>0</v>
      </c>
      <c r="BH1695">
        <v>0</v>
      </c>
      <c r="BI1695">
        <v>0.24603608499999999</v>
      </c>
      <c r="BJ1695">
        <v>0.36563696000000001</v>
      </c>
      <c r="BK1695">
        <v>2811.77556</v>
      </c>
      <c r="BL1695">
        <v>0</v>
      </c>
      <c r="BM1695">
        <v>2812.1411969999999</v>
      </c>
      <c r="CA1695">
        <v>16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0</v>
      </c>
      <c r="CI1695">
        <v>5.4674686E-2</v>
      </c>
      <c r="CJ1695">
        <v>0</v>
      </c>
      <c r="CK1695">
        <v>0</v>
      </c>
      <c r="CL1695">
        <v>0</v>
      </c>
      <c r="CM1695">
        <v>0</v>
      </c>
      <c r="EA1695">
        <v>20</v>
      </c>
      <c r="EB1695">
        <v>0</v>
      </c>
      <c r="EC1695">
        <v>13440</v>
      </c>
      <c r="ED1695">
        <v>0</v>
      </c>
      <c r="EE1695">
        <v>13440</v>
      </c>
      <c r="EF1695">
        <v>0</v>
      </c>
      <c r="EG1695">
        <v>0</v>
      </c>
      <c r="EH1695">
        <v>0</v>
      </c>
      <c r="EI1695">
        <v>6.8343356999999993E-2</v>
      </c>
      <c r="EJ1695">
        <v>0</v>
      </c>
      <c r="EK1695">
        <v>45.926735919999999</v>
      </c>
      <c r="EL1695">
        <v>0</v>
      </c>
      <c r="EM1695">
        <v>45.926735919999999</v>
      </c>
      <c r="FA1695">
        <v>0</v>
      </c>
      <c r="FC1695">
        <v>0</v>
      </c>
      <c r="FD1695">
        <v>0</v>
      </c>
      <c r="FE1695">
        <v>0</v>
      </c>
      <c r="FH1695">
        <v>0</v>
      </c>
      <c r="FK1695" t="s">
        <v>312</v>
      </c>
      <c r="FL1695">
        <v>2011</v>
      </c>
    </row>
    <row r="1696" spans="1:168" x14ac:dyDescent="0.3">
      <c r="N1696">
        <v>0</v>
      </c>
      <c r="O1696">
        <v>145</v>
      </c>
      <c r="P1696">
        <v>2905</v>
      </c>
      <c r="Q1696">
        <v>1385</v>
      </c>
      <c r="R1696">
        <v>4435</v>
      </c>
      <c r="S1696">
        <v>0</v>
      </c>
      <c r="T1696">
        <v>0</v>
      </c>
      <c r="U1696">
        <v>0</v>
      </c>
      <c r="V1696">
        <v>0</v>
      </c>
      <c r="W1696">
        <v>0.49140881800000002</v>
      </c>
      <c r="X1696">
        <v>9.8451214969999992</v>
      </c>
      <c r="Y1696">
        <v>4.6938014709999996</v>
      </c>
      <c r="Z1696">
        <v>15.03033179</v>
      </c>
      <c r="AA1696">
        <v>288</v>
      </c>
      <c r="AB1696">
        <v>174</v>
      </c>
      <c r="AC1696">
        <v>33018</v>
      </c>
      <c r="AD1696">
        <v>51385</v>
      </c>
      <c r="AE1696">
        <v>84577</v>
      </c>
      <c r="AF1696">
        <v>0</v>
      </c>
      <c r="AG1696">
        <v>0</v>
      </c>
      <c r="AH1696">
        <v>0</v>
      </c>
      <c r="AI1696">
        <v>0.97603958400000002</v>
      </c>
      <c r="AJ1696">
        <v>0.58969058200000002</v>
      </c>
      <c r="AK1696">
        <v>111.8988715</v>
      </c>
      <c r="AL1696">
        <v>174.14511809999999</v>
      </c>
      <c r="AM1696">
        <v>286.63368009999999</v>
      </c>
      <c r="BA1696">
        <v>14</v>
      </c>
      <c r="BB1696">
        <v>29</v>
      </c>
      <c r="BC1696">
        <v>0</v>
      </c>
      <c r="BD1696">
        <v>50000</v>
      </c>
      <c r="BE1696">
        <v>50029</v>
      </c>
      <c r="BF1696">
        <v>0</v>
      </c>
      <c r="BG1696">
        <v>0</v>
      </c>
      <c r="BH1696">
        <v>0</v>
      </c>
      <c r="BI1696">
        <v>4.7446369000000002E-2</v>
      </c>
      <c r="BJ1696">
        <v>9.8281763999999994E-2</v>
      </c>
      <c r="BK1696">
        <v>0</v>
      </c>
      <c r="BL1696">
        <v>169.45131660000001</v>
      </c>
      <c r="BM1696">
        <v>169.54959840000001</v>
      </c>
      <c r="CN1696">
        <v>22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0</v>
      </c>
      <c r="CU1696">
        <v>0</v>
      </c>
      <c r="CV1696">
        <v>7.4558579E-2</v>
      </c>
      <c r="CW1696">
        <v>0</v>
      </c>
      <c r="CX1696">
        <v>0</v>
      </c>
      <c r="CY1696">
        <v>0</v>
      </c>
      <c r="CZ1696">
        <v>0</v>
      </c>
      <c r="EA1696">
        <v>252</v>
      </c>
      <c r="EB1696">
        <v>0</v>
      </c>
      <c r="EC1696">
        <v>30113</v>
      </c>
      <c r="ED1696">
        <v>0</v>
      </c>
      <c r="EE1696">
        <v>30113</v>
      </c>
      <c r="EF1696">
        <v>0</v>
      </c>
      <c r="EG1696">
        <v>0</v>
      </c>
      <c r="EH1696">
        <v>0</v>
      </c>
      <c r="EI1696">
        <v>0.85403463599999996</v>
      </c>
      <c r="EJ1696">
        <v>0</v>
      </c>
      <c r="EK1696">
        <v>102.05374999999999</v>
      </c>
      <c r="EL1696">
        <v>0</v>
      </c>
      <c r="EM1696">
        <v>102.05374999999999</v>
      </c>
      <c r="FA1696">
        <v>0</v>
      </c>
      <c r="FC1696">
        <v>0</v>
      </c>
      <c r="FD1696">
        <v>0</v>
      </c>
      <c r="FE1696">
        <v>0</v>
      </c>
      <c r="FF1696">
        <v>0</v>
      </c>
      <c r="FK1696" t="s">
        <v>312</v>
      </c>
      <c r="FL1696">
        <v>2012</v>
      </c>
    </row>
    <row r="1697" spans="1:168" x14ac:dyDescent="0.3">
      <c r="N1697">
        <v>0</v>
      </c>
      <c r="O1697">
        <v>29</v>
      </c>
      <c r="P1697">
        <v>7055</v>
      </c>
      <c r="Q1697">
        <v>0</v>
      </c>
      <c r="R1697">
        <v>7084</v>
      </c>
      <c r="S1697">
        <v>0</v>
      </c>
      <c r="T1697">
        <v>0</v>
      </c>
      <c r="U1697">
        <v>0</v>
      </c>
      <c r="V1697">
        <v>0</v>
      </c>
      <c r="W1697">
        <v>9.7400416000000004E-2</v>
      </c>
      <c r="X1697">
        <v>23.695170279999999</v>
      </c>
      <c r="Y1697">
        <v>0</v>
      </c>
      <c r="Z1697">
        <v>23.792570699999999</v>
      </c>
      <c r="AA1697">
        <v>69</v>
      </c>
      <c r="AB1697">
        <v>416</v>
      </c>
      <c r="AC1697">
        <v>276283</v>
      </c>
      <c r="AD1697">
        <v>5247</v>
      </c>
      <c r="AE1697">
        <v>281946</v>
      </c>
      <c r="AF1697">
        <v>0</v>
      </c>
      <c r="AG1697">
        <v>0</v>
      </c>
      <c r="AH1697">
        <v>0</v>
      </c>
      <c r="AI1697">
        <v>0.23174581799999999</v>
      </c>
      <c r="AJ1697">
        <v>1.3971921810000001</v>
      </c>
      <c r="AK1697">
        <v>927.93376769999998</v>
      </c>
      <c r="AL1697">
        <v>17.622758109999999</v>
      </c>
      <c r="AM1697">
        <v>946.95371799999998</v>
      </c>
      <c r="AN1697">
        <v>0</v>
      </c>
      <c r="AO1697">
        <v>0</v>
      </c>
      <c r="AP1697">
        <v>1040</v>
      </c>
      <c r="AQ1697">
        <v>0</v>
      </c>
      <c r="AR1697">
        <v>1040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3.4929804529999999</v>
      </c>
      <c r="AY1697">
        <v>0</v>
      </c>
      <c r="AZ1697">
        <v>3.4929804529999999</v>
      </c>
      <c r="BA1697">
        <v>68</v>
      </c>
      <c r="BB1697">
        <v>387</v>
      </c>
      <c r="BC1697">
        <v>180734</v>
      </c>
      <c r="BD1697">
        <v>0</v>
      </c>
      <c r="BE1697">
        <v>181121</v>
      </c>
      <c r="BF1697">
        <v>0</v>
      </c>
      <c r="BG1697">
        <v>0</v>
      </c>
      <c r="BH1697">
        <v>0</v>
      </c>
      <c r="BI1697">
        <v>0.22838718299999999</v>
      </c>
      <c r="BJ1697">
        <v>1.2997917649999999</v>
      </c>
      <c r="BK1697">
        <v>607.0195473</v>
      </c>
      <c r="BL1697">
        <v>0</v>
      </c>
      <c r="BM1697">
        <v>608.31933900000001</v>
      </c>
      <c r="EA1697">
        <v>1</v>
      </c>
      <c r="EB1697">
        <v>0</v>
      </c>
      <c r="EC1697">
        <v>87454</v>
      </c>
      <c r="ED1697">
        <v>5247</v>
      </c>
      <c r="EE1697">
        <v>92701</v>
      </c>
      <c r="EF1697">
        <v>0</v>
      </c>
      <c r="EG1697">
        <v>0</v>
      </c>
      <c r="EH1697">
        <v>0</v>
      </c>
      <c r="EI1697">
        <v>3.358635E-3</v>
      </c>
      <c r="EJ1697">
        <v>0</v>
      </c>
      <c r="EK1697">
        <v>293.72606969999998</v>
      </c>
      <c r="EL1697">
        <v>17.622758109999999</v>
      </c>
      <c r="EM1697">
        <v>311.34882779999998</v>
      </c>
      <c r="FA1697">
        <v>0</v>
      </c>
      <c r="FC1697">
        <v>0</v>
      </c>
      <c r="FD1697">
        <v>0</v>
      </c>
      <c r="FE1697">
        <v>0</v>
      </c>
      <c r="FI1697">
        <v>0</v>
      </c>
      <c r="FK1697" t="s">
        <v>312</v>
      </c>
      <c r="FL1697">
        <v>2013</v>
      </c>
    </row>
    <row r="1698" spans="1:168" x14ac:dyDescent="0.3">
      <c r="N1698">
        <v>8</v>
      </c>
      <c r="O1698">
        <v>4</v>
      </c>
      <c r="P1698">
        <v>600</v>
      </c>
      <c r="Q1698">
        <v>0</v>
      </c>
      <c r="R1698">
        <v>604</v>
      </c>
      <c r="S1698">
        <v>0</v>
      </c>
      <c r="T1698">
        <v>0</v>
      </c>
      <c r="U1698">
        <v>0</v>
      </c>
      <c r="V1698">
        <v>2.6586906E-2</v>
      </c>
      <c r="W1698">
        <v>1.3293453E-2</v>
      </c>
      <c r="X1698">
        <v>1.994017946</v>
      </c>
      <c r="Y1698">
        <v>0</v>
      </c>
      <c r="Z1698">
        <v>2.0073113990000002</v>
      </c>
      <c r="AA1698">
        <v>554</v>
      </c>
      <c r="AB1698">
        <v>4</v>
      </c>
      <c r="AC1698">
        <v>200035</v>
      </c>
      <c r="AD1698">
        <v>2700</v>
      </c>
      <c r="AE1698">
        <v>202739</v>
      </c>
      <c r="AF1698">
        <v>0</v>
      </c>
      <c r="AG1698">
        <v>0</v>
      </c>
      <c r="AH1698">
        <v>0</v>
      </c>
      <c r="AI1698">
        <v>1.841143237</v>
      </c>
      <c r="AJ1698">
        <v>1.3293453E-2</v>
      </c>
      <c r="AK1698">
        <v>664.78896640000005</v>
      </c>
      <c r="AL1698">
        <v>8.973080758</v>
      </c>
      <c r="AM1698">
        <v>673.77534060000005</v>
      </c>
      <c r="BA1698">
        <v>41</v>
      </c>
      <c r="BB1698">
        <v>0</v>
      </c>
      <c r="BC1698">
        <v>90178</v>
      </c>
      <c r="BD1698">
        <v>2700</v>
      </c>
      <c r="BE1698">
        <v>92878</v>
      </c>
      <c r="BF1698">
        <v>0</v>
      </c>
      <c r="BG1698">
        <v>0</v>
      </c>
      <c r="BH1698">
        <v>0</v>
      </c>
      <c r="BI1698">
        <v>0.13625789299999999</v>
      </c>
      <c r="BJ1698">
        <v>0</v>
      </c>
      <c r="BK1698">
        <v>299.69425059999998</v>
      </c>
      <c r="BL1698">
        <v>8.973080758</v>
      </c>
      <c r="BM1698">
        <v>308.6673313</v>
      </c>
      <c r="EA1698">
        <v>505</v>
      </c>
      <c r="EB1698">
        <v>0</v>
      </c>
      <c r="EC1698">
        <v>109257</v>
      </c>
      <c r="ED1698">
        <v>0</v>
      </c>
      <c r="EE1698">
        <v>109257</v>
      </c>
      <c r="EF1698">
        <v>0</v>
      </c>
      <c r="EG1698">
        <v>0</v>
      </c>
      <c r="EH1698">
        <v>0</v>
      </c>
      <c r="EI1698">
        <v>1.6782984379999999</v>
      </c>
      <c r="EJ1698">
        <v>0</v>
      </c>
      <c r="EK1698">
        <v>363.1006979</v>
      </c>
      <c r="EL1698">
        <v>0</v>
      </c>
      <c r="EM1698">
        <v>363.1006979</v>
      </c>
      <c r="FA1698">
        <v>0</v>
      </c>
      <c r="FC1698">
        <v>0</v>
      </c>
      <c r="FD1698">
        <v>0</v>
      </c>
      <c r="FE1698">
        <v>0</v>
      </c>
      <c r="FK1698" t="s">
        <v>312</v>
      </c>
      <c r="FL1698">
        <v>2014</v>
      </c>
    </row>
    <row r="1699" spans="1:168" x14ac:dyDescent="0.3">
      <c r="AA1699">
        <v>30</v>
      </c>
      <c r="AB1699">
        <v>55</v>
      </c>
      <c r="AC1699">
        <v>351205</v>
      </c>
      <c r="AD1699">
        <v>0</v>
      </c>
      <c r="AE1699">
        <v>351260</v>
      </c>
      <c r="AF1699">
        <v>0</v>
      </c>
      <c r="AG1699">
        <v>0</v>
      </c>
      <c r="AH1699">
        <v>94000</v>
      </c>
      <c r="AI1699">
        <v>9.8454267999999998E-2</v>
      </c>
      <c r="AJ1699">
        <v>0.18049949100000001</v>
      </c>
      <c r="AK1699">
        <v>1152.587706</v>
      </c>
      <c r="AL1699">
        <v>0</v>
      </c>
      <c r="AM1699">
        <v>1152.768206</v>
      </c>
      <c r="BA1699">
        <v>9</v>
      </c>
      <c r="BB1699">
        <v>55</v>
      </c>
      <c r="BC1699">
        <v>150585</v>
      </c>
      <c r="BD1699">
        <v>0</v>
      </c>
      <c r="BE1699">
        <v>150640</v>
      </c>
      <c r="BF1699">
        <v>0</v>
      </c>
      <c r="BG1699">
        <v>0</v>
      </c>
      <c r="BH1699">
        <v>0</v>
      </c>
      <c r="BI1699">
        <v>2.9536280000000002E-2</v>
      </c>
      <c r="BJ1699">
        <v>0.18049949100000001</v>
      </c>
      <c r="BK1699">
        <v>494.19119819999997</v>
      </c>
      <c r="BL1699">
        <v>0</v>
      </c>
      <c r="BM1699">
        <v>494.37169770000003</v>
      </c>
      <c r="EA1699">
        <v>21</v>
      </c>
      <c r="EB1699">
        <v>0</v>
      </c>
      <c r="EC1699">
        <v>200620</v>
      </c>
      <c r="ED1699">
        <v>0</v>
      </c>
      <c r="EE1699">
        <v>200620</v>
      </c>
      <c r="EF1699">
        <v>0</v>
      </c>
      <c r="EG1699">
        <v>0</v>
      </c>
      <c r="EH1699">
        <v>94000</v>
      </c>
      <c r="EI1699">
        <v>6.8917987999999999E-2</v>
      </c>
      <c r="EJ1699">
        <v>0</v>
      </c>
      <c r="EK1699">
        <v>658.39650819999997</v>
      </c>
      <c r="EL1699">
        <v>0</v>
      </c>
      <c r="EM1699">
        <v>658.39650819999997</v>
      </c>
      <c r="FA1699">
        <v>4.9524512E-2</v>
      </c>
      <c r="FD1699">
        <v>4.9524512E-2</v>
      </c>
      <c r="FE1699">
        <v>0</v>
      </c>
      <c r="FK1699" t="s">
        <v>312</v>
      </c>
      <c r="FL1699">
        <v>2015</v>
      </c>
    </row>
    <row r="1700" spans="1:168" x14ac:dyDescent="0.3">
      <c r="N1700">
        <v>5</v>
      </c>
      <c r="O1700">
        <v>84</v>
      </c>
      <c r="P1700">
        <v>11315</v>
      </c>
      <c r="Q1700">
        <v>40</v>
      </c>
      <c r="R1700">
        <v>11439</v>
      </c>
      <c r="S1700">
        <v>0</v>
      </c>
      <c r="T1700">
        <v>0</v>
      </c>
      <c r="U1700">
        <v>0</v>
      </c>
      <c r="V1700">
        <v>1.6167626000000001E-2</v>
      </c>
      <c r="W1700">
        <v>0.27161611600000002</v>
      </c>
      <c r="X1700">
        <v>36.587337519999998</v>
      </c>
      <c r="Y1700">
        <v>0.12934100800000001</v>
      </c>
      <c r="Z1700">
        <v>36.988294639999999</v>
      </c>
      <c r="AA1700">
        <v>7</v>
      </c>
      <c r="AB1700">
        <v>84</v>
      </c>
      <c r="AC1700">
        <v>21315</v>
      </c>
      <c r="AD1700">
        <v>40</v>
      </c>
      <c r="AE1700">
        <v>21439</v>
      </c>
      <c r="AF1700">
        <v>0</v>
      </c>
      <c r="AG1700">
        <v>0</v>
      </c>
      <c r="AH1700">
        <v>2000</v>
      </c>
      <c r="AI1700">
        <v>2.2634675999999999E-2</v>
      </c>
      <c r="AJ1700">
        <v>0.27161611600000002</v>
      </c>
      <c r="AK1700">
        <v>68.92258941</v>
      </c>
      <c r="AL1700">
        <v>0.12934100800000001</v>
      </c>
      <c r="AM1700">
        <v>69.323546530000002</v>
      </c>
      <c r="BA1700">
        <v>2</v>
      </c>
      <c r="BB1700">
        <v>0</v>
      </c>
      <c r="BC1700">
        <v>10000</v>
      </c>
      <c r="BD1700">
        <v>0</v>
      </c>
      <c r="BE1700">
        <v>10000</v>
      </c>
      <c r="BF1700">
        <v>0</v>
      </c>
      <c r="BG1700">
        <v>0</v>
      </c>
      <c r="BH1700">
        <v>2000</v>
      </c>
      <c r="BI1700">
        <v>6.4670500000000002E-3</v>
      </c>
      <c r="BJ1700">
        <v>0</v>
      </c>
      <c r="BK1700">
        <v>32.335251890000002</v>
      </c>
      <c r="BL1700">
        <v>0</v>
      </c>
      <c r="BM1700">
        <v>32.335251890000002</v>
      </c>
      <c r="FA1700">
        <v>1.042231E-3</v>
      </c>
      <c r="FC1700">
        <v>0</v>
      </c>
      <c r="FE1700">
        <v>1.042231E-3</v>
      </c>
      <c r="FK1700" t="s">
        <v>312</v>
      </c>
      <c r="FL1700">
        <v>2016</v>
      </c>
    </row>
    <row r="1701" spans="1:168" x14ac:dyDescent="0.3">
      <c r="AA1701">
        <v>200</v>
      </c>
      <c r="AB1701">
        <v>505</v>
      </c>
      <c r="AC1701">
        <v>2188000</v>
      </c>
      <c r="AD1701">
        <v>0</v>
      </c>
      <c r="AE1701">
        <v>2188505</v>
      </c>
      <c r="AF1701">
        <v>0</v>
      </c>
      <c r="AG1701">
        <v>380000</v>
      </c>
      <c r="AH1701">
        <v>3200000</v>
      </c>
      <c r="AI1701">
        <v>0.63605139300000002</v>
      </c>
      <c r="AJ1701">
        <v>1.6060297670000001</v>
      </c>
      <c r="AK1701">
        <v>6958.402239</v>
      </c>
      <c r="AL1701">
        <v>0</v>
      </c>
      <c r="AM1701">
        <v>6960.0082689999999</v>
      </c>
      <c r="BA1701">
        <v>200</v>
      </c>
      <c r="BB1701">
        <v>505</v>
      </c>
      <c r="BC1701">
        <v>2188000</v>
      </c>
      <c r="BD1701">
        <v>0</v>
      </c>
      <c r="BE1701">
        <v>2188505</v>
      </c>
      <c r="BF1701">
        <v>0</v>
      </c>
      <c r="BG1701">
        <v>380000</v>
      </c>
      <c r="BH1701">
        <v>3200000</v>
      </c>
      <c r="BI1701">
        <v>0.63605139300000002</v>
      </c>
      <c r="BJ1701">
        <v>1.6060297670000001</v>
      </c>
      <c r="BK1701">
        <v>6958.402239</v>
      </c>
      <c r="BL1701">
        <v>0</v>
      </c>
      <c r="BM1701">
        <v>6960.0082689999999</v>
      </c>
      <c r="FA1701">
        <v>1.5165373660000001</v>
      </c>
      <c r="FE1701">
        <v>1.5165373660000001</v>
      </c>
      <c r="FK1701" t="s">
        <v>312</v>
      </c>
      <c r="FL1701">
        <v>2017</v>
      </c>
    </row>
    <row r="1702" spans="1:168" x14ac:dyDescent="0.3">
      <c r="N1702">
        <v>2</v>
      </c>
      <c r="O1702">
        <v>139</v>
      </c>
      <c r="P1702">
        <v>7885</v>
      </c>
      <c r="Q1702">
        <v>1295</v>
      </c>
      <c r="R1702">
        <v>9319</v>
      </c>
      <c r="S1702">
        <v>0</v>
      </c>
      <c r="T1702">
        <v>0</v>
      </c>
      <c r="U1702">
        <v>0</v>
      </c>
      <c r="V1702">
        <v>6.2521490000000002E-3</v>
      </c>
      <c r="W1702">
        <v>0.43452436799999999</v>
      </c>
      <c r="X1702">
        <v>24.649098129999999</v>
      </c>
      <c r="Y1702">
        <v>4.0482665920000001</v>
      </c>
      <c r="Z1702">
        <v>29.131889090000001</v>
      </c>
      <c r="AA1702">
        <v>2</v>
      </c>
      <c r="AB1702">
        <v>139</v>
      </c>
      <c r="AC1702">
        <v>7885</v>
      </c>
      <c r="AD1702">
        <v>1295</v>
      </c>
      <c r="AE1702">
        <v>9319</v>
      </c>
      <c r="AF1702">
        <v>0</v>
      </c>
      <c r="AG1702">
        <v>0</v>
      </c>
      <c r="AH1702">
        <v>0</v>
      </c>
      <c r="AI1702">
        <v>6.2521490000000002E-3</v>
      </c>
      <c r="AJ1702">
        <v>0.43452436799999999</v>
      </c>
      <c r="AK1702">
        <v>24.649098129999999</v>
      </c>
      <c r="AL1702">
        <v>4.0482665920000001</v>
      </c>
      <c r="AM1702">
        <v>29.131889090000001</v>
      </c>
      <c r="FA1702">
        <v>0</v>
      </c>
      <c r="FC1702">
        <v>0</v>
      </c>
      <c r="FK1702" t="s">
        <v>312</v>
      </c>
      <c r="FL1702">
        <v>2018</v>
      </c>
    </row>
    <row r="1703" spans="1:168" x14ac:dyDescent="0.3">
      <c r="N1703">
        <v>2</v>
      </c>
      <c r="O1703">
        <v>15</v>
      </c>
      <c r="P1703">
        <v>4257</v>
      </c>
      <c r="Q1703">
        <v>0</v>
      </c>
      <c r="R1703">
        <v>4272</v>
      </c>
      <c r="S1703">
        <v>0</v>
      </c>
      <c r="T1703">
        <v>0</v>
      </c>
      <c r="U1703">
        <v>0</v>
      </c>
      <c r="V1703">
        <v>6.1519529999999999E-3</v>
      </c>
      <c r="W1703">
        <v>4.6139648999999998E-2</v>
      </c>
      <c r="X1703">
        <v>13.09443248</v>
      </c>
      <c r="Y1703">
        <v>0</v>
      </c>
      <c r="Z1703">
        <v>13.140572130000001</v>
      </c>
      <c r="AA1703">
        <v>78</v>
      </c>
      <c r="AB1703">
        <v>122</v>
      </c>
      <c r="AC1703">
        <v>43457</v>
      </c>
      <c r="AD1703">
        <v>0</v>
      </c>
      <c r="AE1703">
        <v>43579</v>
      </c>
      <c r="AF1703">
        <v>0</v>
      </c>
      <c r="AG1703">
        <v>0</v>
      </c>
      <c r="AH1703">
        <v>0</v>
      </c>
      <c r="AI1703">
        <v>0.23992617699999999</v>
      </c>
      <c r="AJ1703">
        <v>0.375269148</v>
      </c>
      <c r="AK1703">
        <v>133.6727161</v>
      </c>
      <c r="AL1703">
        <v>0</v>
      </c>
      <c r="AM1703">
        <v>134.0479852</v>
      </c>
      <c r="AN1703">
        <v>0</v>
      </c>
      <c r="AO1703">
        <v>0</v>
      </c>
      <c r="AP1703">
        <v>30000</v>
      </c>
      <c r="AQ1703">
        <v>0</v>
      </c>
      <c r="AR1703">
        <v>30000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92.279298679999997</v>
      </c>
      <c r="AY1703">
        <v>0</v>
      </c>
      <c r="AZ1703">
        <v>92.279298679999997</v>
      </c>
      <c r="BA1703">
        <v>61</v>
      </c>
      <c r="BB1703">
        <v>79</v>
      </c>
      <c r="BC1703">
        <v>9200</v>
      </c>
      <c r="BD1703">
        <v>0</v>
      </c>
      <c r="BE1703">
        <v>9279</v>
      </c>
      <c r="BF1703">
        <v>0</v>
      </c>
      <c r="BG1703">
        <v>0</v>
      </c>
      <c r="BH1703">
        <v>0</v>
      </c>
      <c r="BI1703">
        <v>0.187634574</v>
      </c>
      <c r="BJ1703">
        <v>0.243002153</v>
      </c>
      <c r="BK1703">
        <v>28.29898493</v>
      </c>
      <c r="BL1703">
        <v>0</v>
      </c>
      <c r="BM1703">
        <v>28.541987079999998</v>
      </c>
      <c r="CN1703">
        <v>15</v>
      </c>
      <c r="CO1703">
        <v>28</v>
      </c>
      <c r="CP1703">
        <v>0</v>
      </c>
      <c r="CQ1703">
        <v>0</v>
      </c>
      <c r="CR1703">
        <v>28</v>
      </c>
      <c r="CS1703">
        <v>0</v>
      </c>
      <c r="CT1703">
        <v>0</v>
      </c>
      <c r="CU1703">
        <v>0</v>
      </c>
      <c r="CV1703">
        <v>4.6139648999999998E-2</v>
      </c>
      <c r="CW1703">
        <v>8.6127344999999994E-2</v>
      </c>
      <c r="CX1703">
        <v>0</v>
      </c>
      <c r="CY1703">
        <v>0</v>
      </c>
      <c r="CZ1703">
        <v>8.6127344999999994E-2</v>
      </c>
      <c r="DN1703">
        <v>0</v>
      </c>
      <c r="DO1703">
        <v>0</v>
      </c>
      <c r="DP1703">
        <v>0</v>
      </c>
      <c r="DQ1703">
        <v>0</v>
      </c>
      <c r="DR1703">
        <v>0</v>
      </c>
      <c r="DS1703">
        <v>0</v>
      </c>
      <c r="DT1703">
        <v>0</v>
      </c>
      <c r="DU1703">
        <v>0</v>
      </c>
      <c r="DV1703">
        <v>0</v>
      </c>
      <c r="DW1703">
        <v>0</v>
      </c>
      <c r="DX1703">
        <v>0</v>
      </c>
      <c r="DY1703">
        <v>0</v>
      </c>
      <c r="DZ1703">
        <v>0</v>
      </c>
      <c r="FA1703">
        <v>0</v>
      </c>
      <c r="FC1703">
        <v>0</v>
      </c>
      <c r="FE1703">
        <v>0</v>
      </c>
      <c r="FF1703">
        <v>0</v>
      </c>
      <c r="FI1703">
        <v>0</v>
      </c>
      <c r="FJ1703">
        <v>0</v>
      </c>
      <c r="FK1703" t="s">
        <v>312</v>
      </c>
      <c r="FL1703">
        <v>2019</v>
      </c>
    </row>
    <row r="1704" spans="1:168" x14ac:dyDescent="0.3">
      <c r="AA1704">
        <v>30</v>
      </c>
      <c r="AB1704">
        <v>36</v>
      </c>
      <c r="AC1704">
        <v>7228</v>
      </c>
      <c r="AD1704">
        <v>0</v>
      </c>
      <c r="AE1704">
        <v>7264</v>
      </c>
      <c r="AF1704">
        <v>0</v>
      </c>
      <c r="AG1704">
        <v>0</v>
      </c>
      <c r="AH1704">
        <v>10000</v>
      </c>
      <c r="AI1704">
        <v>9.0986715999999995E-2</v>
      </c>
      <c r="AJ1704">
        <v>0.10918406</v>
      </c>
      <c r="AK1704">
        <v>21.921732859999999</v>
      </c>
      <c r="AL1704">
        <v>0</v>
      </c>
      <c r="AM1704">
        <v>22.030916919999999</v>
      </c>
      <c r="BA1704">
        <v>15</v>
      </c>
      <c r="BB1704">
        <v>23</v>
      </c>
      <c r="BC1704">
        <v>7228</v>
      </c>
      <c r="BD1704">
        <v>0</v>
      </c>
      <c r="BE1704">
        <v>7251</v>
      </c>
      <c r="BF1704">
        <v>0</v>
      </c>
      <c r="BG1704">
        <v>0</v>
      </c>
      <c r="BH1704">
        <v>10000</v>
      </c>
      <c r="BI1704">
        <v>4.5493357999999998E-2</v>
      </c>
      <c r="BJ1704">
        <v>6.9756482999999994E-2</v>
      </c>
      <c r="BK1704">
        <v>21.921732859999999</v>
      </c>
      <c r="BL1704">
        <v>0</v>
      </c>
      <c r="BM1704">
        <v>21.991489349999998</v>
      </c>
      <c r="CN1704">
        <v>15</v>
      </c>
      <c r="CO1704">
        <v>13</v>
      </c>
      <c r="CP1704">
        <v>0</v>
      </c>
      <c r="CQ1704">
        <v>0</v>
      </c>
      <c r="CR1704">
        <v>13</v>
      </c>
      <c r="CS1704">
        <v>0</v>
      </c>
      <c r="CT1704">
        <v>0</v>
      </c>
      <c r="CU1704">
        <v>0</v>
      </c>
      <c r="CV1704">
        <v>4.5493357999999998E-2</v>
      </c>
      <c r="CW1704">
        <v>3.9427576999999998E-2</v>
      </c>
      <c r="CX1704">
        <v>0</v>
      </c>
      <c r="CY1704">
        <v>0</v>
      </c>
      <c r="CZ1704">
        <v>3.9427576999999998E-2</v>
      </c>
      <c r="FA1704">
        <v>4.9501520000000002E-3</v>
      </c>
      <c r="FE1704">
        <v>4.9501520000000002E-3</v>
      </c>
      <c r="FF1704">
        <v>0</v>
      </c>
      <c r="FK1704" t="s">
        <v>312</v>
      </c>
      <c r="FL1704">
        <v>2020</v>
      </c>
    </row>
    <row r="1705" spans="1:168" x14ac:dyDescent="0.3">
      <c r="AA1705">
        <v>747</v>
      </c>
      <c r="AB1705">
        <v>393</v>
      </c>
      <c r="AC1705">
        <v>6298695</v>
      </c>
      <c r="AD1705">
        <v>125250</v>
      </c>
      <c r="AE1705">
        <v>6424338</v>
      </c>
      <c r="AF1705">
        <v>0</v>
      </c>
      <c r="AG1705">
        <v>1500</v>
      </c>
      <c r="AH1705">
        <v>89758</v>
      </c>
      <c r="AI1705">
        <v>0.95779054299999999</v>
      </c>
      <c r="AJ1705">
        <v>0.50389783600000004</v>
      </c>
      <c r="AK1705">
        <v>8076.0783160000001</v>
      </c>
      <c r="AL1705">
        <v>160.59339420000001</v>
      </c>
      <c r="AM1705">
        <v>8237.1756079999996</v>
      </c>
      <c r="AN1705">
        <v>0</v>
      </c>
      <c r="AO1705">
        <v>0</v>
      </c>
      <c r="AP1705">
        <v>68426</v>
      </c>
      <c r="AQ1705">
        <v>0</v>
      </c>
      <c r="AR1705">
        <v>68426</v>
      </c>
      <c r="AS1705">
        <v>0</v>
      </c>
      <c r="AT1705">
        <v>0</v>
      </c>
      <c r="AU1705">
        <v>2214</v>
      </c>
      <c r="AV1705">
        <v>0</v>
      </c>
      <c r="AW1705">
        <v>0</v>
      </c>
      <c r="AX1705">
        <v>87.734639450000003</v>
      </c>
      <c r="AY1705">
        <v>0</v>
      </c>
      <c r="AZ1705">
        <v>87.734639450000003</v>
      </c>
      <c r="BA1705">
        <v>55</v>
      </c>
      <c r="BB1705">
        <v>0</v>
      </c>
      <c r="BC1705">
        <v>160393</v>
      </c>
      <c r="BD1705">
        <v>5250</v>
      </c>
      <c r="BE1705">
        <v>165643</v>
      </c>
      <c r="BF1705">
        <v>0</v>
      </c>
      <c r="BG1705">
        <v>0</v>
      </c>
      <c r="BH1705">
        <v>4080</v>
      </c>
      <c r="BI1705">
        <v>7.0520052999999999E-2</v>
      </c>
      <c r="BJ1705">
        <v>0</v>
      </c>
      <c r="BK1705">
        <v>205.6531439</v>
      </c>
      <c r="BL1705">
        <v>6.7314596370000004</v>
      </c>
      <c r="BM1705">
        <v>212.3846035</v>
      </c>
      <c r="BN1705">
        <v>11</v>
      </c>
      <c r="BO1705">
        <v>0</v>
      </c>
      <c r="BP1705">
        <v>0</v>
      </c>
      <c r="BQ1705">
        <v>0</v>
      </c>
      <c r="BR1705">
        <v>0</v>
      </c>
      <c r="BS1705">
        <v>0</v>
      </c>
      <c r="BT1705">
        <v>0</v>
      </c>
      <c r="BU1705">
        <v>0</v>
      </c>
      <c r="BV1705">
        <v>1.4104011E-2</v>
      </c>
      <c r="BW1705">
        <v>0</v>
      </c>
      <c r="BX1705">
        <v>0</v>
      </c>
      <c r="BY1705">
        <v>0</v>
      </c>
      <c r="BZ1705">
        <v>0</v>
      </c>
      <c r="CA1705">
        <v>394</v>
      </c>
      <c r="CB1705">
        <v>355</v>
      </c>
      <c r="CC1705">
        <v>6067076</v>
      </c>
      <c r="CD1705">
        <v>120000</v>
      </c>
      <c r="CE1705">
        <v>6187431</v>
      </c>
      <c r="CF1705">
        <v>0</v>
      </c>
      <c r="CG1705">
        <v>1500</v>
      </c>
      <c r="CH1705">
        <v>83464</v>
      </c>
      <c r="CI1705">
        <v>0.50518001800000001</v>
      </c>
      <c r="CJ1705">
        <v>0.45517489</v>
      </c>
      <c r="CK1705">
        <v>7779.1004210000001</v>
      </c>
      <c r="CL1705">
        <v>153.86193460000001</v>
      </c>
      <c r="CM1705">
        <v>7933.4175299999997</v>
      </c>
      <c r="CN1705">
        <v>287</v>
      </c>
      <c r="CO1705">
        <v>38</v>
      </c>
      <c r="CP1705">
        <v>2800</v>
      </c>
      <c r="CQ1705">
        <v>0</v>
      </c>
      <c r="CR1705">
        <v>2838</v>
      </c>
      <c r="CS1705">
        <v>0</v>
      </c>
      <c r="CT1705">
        <v>0</v>
      </c>
      <c r="CU1705">
        <v>0</v>
      </c>
      <c r="CV1705">
        <v>0.36798646000000002</v>
      </c>
      <c r="CW1705">
        <v>4.8722946000000003E-2</v>
      </c>
      <c r="CX1705">
        <v>3.5901118059999999</v>
      </c>
      <c r="CY1705">
        <v>0</v>
      </c>
      <c r="CZ1705">
        <v>3.6388347520000002</v>
      </c>
      <c r="FA1705">
        <v>0.107275869</v>
      </c>
      <c r="FE1705">
        <v>4.8762839999999998E-3</v>
      </c>
      <c r="FF1705">
        <v>0</v>
      </c>
      <c r="FG1705">
        <v>0</v>
      </c>
      <c r="FH1705">
        <v>9.9753483000000004E-2</v>
      </c>
      <c r="FI1705">
        <v>2.6461010000000001E-3</v>
      </c>
      <c r="FK1705" t="s">
        <v>313</v>
      </c>
      <c r="FL1705">
        <v>2000</v>
      </c>
    </row>
    <row r="1706" spans="1:168" x14ac:dyDescent="0.3">
      <c r="AA1706">
        <v>630</v>
      </c>
      <c r="AB1706">
        <v>480</v>
      </c>
      <c r="AC1706">
        <v>3524478</v>
      </c>
      <c r="AD1706">
        <v>100000</v>
      </c>
      <c r="AE1706">
        <v>3624958</v>
      </c>
      <c r="AF1706">
        <v>0</v>
      </c>
      <c r="AG1706">
        <v>0</v>
      </c>
      <c r="AH1706">
        <v>109641</v>
      </c>
      <c r="AI1706">
        <v>0.79073211799999998</v>
      </c>
      <c r="AJ1706">
        <v>0.60246256600000003</v>
      </c>
      <c r="AK1706">
        <v>4423.6792889999997</v>
      </c>
      <c r="AL1706">
        <v>125.5130345</v>
      </c>
      <c r="AM1706">
        <v>4549.7947860000004</v>
      </c>
      <c r="AN1706">
        <v>0</v>
      </c>
      <c r="AO1706">
        <v>0</v>
      </c>
      <c r="AP1706">
        <v>83221</v>
      </c>
      <c r="AQ1706">
        <v>0</v>
      </c>
      <c r="AR1706">
        <v>83221</v>
      </c>
      <c r="AS1706">
        <v>0</v>
      </c>
      <c r="AT1706">
        <v>0</v>
      </c>
      <c r="AU1706">
        <v>2580</v>
      </c>
      <c r="AV1706">
        <v>0</v>
      </c>
      <c r="AW1706">
        <v>0</v>
      </c>
      <c r="AX1706">
        <v>104.4532025</v>
      </c>
      <c r="AY1706">
        <v>0</v>
      </c>
      <c r="AZ1706">
        <v>104.4532025</v>
      </c>
      <c r="BA1706">
        <v>43</v>
      </c>
      <c r="BB1706">
        <v>0</v>
      </c>
      <c r="BC1706">
        <v>91300</v>
      </c>
      <c r="BD1706">
        <v>0</v>
      </c>
      <c r="BE1706">
        <v>91300</v>
      </c>
      <c r="BF1706">
        <v>0</v>
      </c>
      <c r="BG1706">
        <v>0</v>
      </c>
      <c r="BH1706">
        <v>8000</v>
      </c>
      <c r="BI1706">
        <v>5.3970604999999998E-2</v>
      </c>
      <c r="BJ1706">
        <v>0</v>
      </c>
      <c r="BK1706">
        <v>114.5934005</v>
      </c>
      <c r="BL1706">
        <v>0</v>
      </c>
      <c r="BM1706">
        <v>114.5934005</v>
      </c>
      <c r="CA1706">
        <v>587</v>
      </c>
      <c r="CB1706">
        <v>480</v>
      </c>
      <c r="CC1706">
        <v>3349957</v>
      </c>
      <c r="CD1706">
        <v>100000</v>
      </c>
      <c r="CE1706">
        <v>3450437</v>
      </c>
      <c r="CF1706">
        <v>0</v>
      </c>
      <c r="CG1706">
        <v>0</v>
      </c>
      <c r="CH1706">
        <v>99061</v>
      </c>
      <c r="CI1706">
        <v>0.73676151300000003</v>
      </c>
      <c r="CJ1706">
        <v>0.60246256600000003</v>
      </c>
      <c r="CK1706">
        <v>4204.6326859999999</v>
      </c>
      <c r="CL1706">
        <v>125.5130345</v>
      </c>
      <c r="CM1706">
        <v>4330.7481829999997</v>
      </c>
      <c r="FA1706">
        <v>0.13892486100000001</v>
      </c>
      <c r="FE1706">
        <v>1.0136709000000001E-2</v>
      </c>
      <c r="FH1706">
        <v>0.12551906299999999</v>
      </c>
      <c r="FI1706">
        <v>3.2690890000000002E-3</v>
      </c>
      <c r="FK1706" t="s">
        <v>313</v>
      </c>
      <c r="FL1706">
        <v>2001</v>
      </c>
    </row>
    <row r="1707" spans="1:168" x14ac:dyDescent="0.3">
      <c r="A1707">
        <v>0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453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15</v>
      </c>
      <c r="O1707">
        <v>100</v>
      </c>
      <c r="P1707">
        <v>73351</v>
      </c>
      <c r="Q1707">
        <v>0</v>
      </c>
      <c r="R1707">
        <v>73451</v>
      </c>
      <c r="S1707">
        <v>0</v>
      </c>
      <c r="T1707">
        <v>0</v>
      </c>
      <c r="U1707">
        <v>1714</v>
      </c>
      <c r="V1707">
        <v>1.8435445000000002E-2</v>
      </c>
      <c r="W1707">
        <v>0.122902968</v>
      </c>
      <c r="X1707">
        <v>90.150556140000006</v>
      </c>
      <c r="Y1707">
        <v>0</v>
      </c>
      <c r="Z1707">
        <v>90.273459099999997</v>
      </c>
      <c r="AA1707">
        <v>320</v>
      </c>
      <c r="AB1707">
        <v>233</v>
      </c>
      <c r="AC1707">
        <v>1207979</v>
      </c>
      <c r="AD1707">
        <v>3000</v>
      </c>
      <c r="AE1707">
        <v>1211212</v>
      </c>
      <c r="AF1707">
        <v>0</v>
      </c>
      <c r="AG1707">
        <v>0</v>
      </c>
      <c r="AH1707">
        <v>17543</v>
      </c>
      <c r="AI1707">
        <v>0.39328949800000002</v>
      </c>
      <c r="AJ1707">
        <v>0.286363916</v>
      </c>
      <c r="AK1707">
        <v>1484.6420450000001</v>
      </c>
      <c r="AL1707">
        <v>3.6870890429999998</v>
      </c>
      <c r="AM1707">
        <v>1488.6154979999999</v>
      </c>
      <c r="BA1707">
        <v>90</v>
      </c>
      <c r="BB1707">
        <v>67</v>
      </c>
      <c r="BC1707">
        <v>155500</v>
      </c>
      <c r="BD1707">
        <v>0</v>
      </c>
      <c r="BE1707">
        <v>155567</v>
      </c>
      <c r="BF1707">
        <v>0</v>
      </c>
      <c r="BG1707">
        <v>0</v>
      </c>
      <c r="BH1707">
        <v>1842</v>
      </c>
      <c r="BI1707">
        <v>0.110612671</v>
      </c>
      <c r="BJ1707">
        <v>8.2344988999999993E-2</v>
      </c>
      <c r="BK1707">
        <v>191.1141154</v>
      </c>
      <c r="BL1707">
        <v>0</v>
      </c>
      <c r="BM1707">
        <v>191.19646040000001</v>
      </c>
      <c r="CA1707">
        <v>215</v>
      </c>
      <c r="CB1707">
        <v>66</v>
      </c>
      <c r="CC1707">
        <v>979128</v>
      </c>
      <c r="CD1707">
        <v>3000</v>
      </c>
      <c r="CE1707">
        <v>982194</v>
      </c>
      <c r="CF1707">
        <v>0</v>
      </c>
      <c r="CG1707">
        <v>0</v>
      </c>
      <c r="CH1707">
        <v>13534</v>
      </c>
      <c r="CI1707">
        <v>0.264241381</v>
      </c>
      <c r="CJ1707">
        <v>8.1115959000000001E-2</v>
      </c>
      <c r="CK1707">
        <v>1203.3773739999999</v>
      </c>
      <c r="CL1707">
        <v>3.6870890429999998</v>
      </c>
      <c r="CM1707">
        <v>1207.145579</v>
      </c>
      <c r="FA1707">
        <v>2.0808402E-2</v>
      </c>
      <c r="FB1707">
        <v>5.3731999999999999E-4</v>
      </c>
      <c r="FC1707">
        <v>2.0330389999999999E-3</v>
      </c>
      <c r="FE1707">
        <v>2.1848639999999999E-3</v>
      </c>
      <c r="FH1707">
        <v>1.6053178000000001E-2</v>
      </c>
      <c r="FK1707" t="s">
        <v>313</v>
      </c>
      <c r="FL1707">
        <v>2002</v>
      </c>
    </row>
    <row r="1708" spans="1:168" x14ac:dyDescent="0.3">
      <c r="AA1708">
        <v>350</v>
      </c>
      <c r="AB1708">
        <v>75</v>
      </c>
      <c r="AC1708">
        <v>604471</v>
      </c>
      <c r="AD1708">
        <v>83203</v>
      </c>
      <c r="AE1708">
        <v>687749</v>
      </c>
      <c r="AF1708">
        <v>0</v>
      </c>
      <c r="AG1708">
        <v>0</v>
      </c>
      <c r="AH1708">
        <v>42302</v>
      </c>
      <c r="AI1708">
        <v>0.421422723</v>
      </c>
      <c r="AJ1708">
        <v>9.0304868999999996E-2</v>
      </c>
      <c r="AK1708">
        <v>727.82232820000002</v>
      </c>
      <c r="AL1708">
        <v>100.1818138</v>
      </c>
      <c r="AM1708">
        <v>828.09444689999998</v>
      </c>
      <c r="BA1708">
        <v>0</v>
      </c>
      <c r="BB1708">
        <v>0</v>
      </c>
      <c r="BC1708">
        <v>3500</v>
      </c>
      <c r="BD1708">
        <v>0</v>
      </c>
      <c r="BE1708">
        <v>3500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4.2142272309999997</v>
      </c>
      <c r="BL1708">
        <v>0</v>
      </c>
      <c r="BM1708">
        <v>4.2142272309999997</v>
      </c>
      <c r="CA1708">
        <v>95</v>
      </c>
      <c r="CB1708">
        <v>21</v>
      </c>
      <c r="CC1708">
        <v>383037</v>
      </c>
      <c r="CD1708">
        <v>83203</v>
      </c>
      <c r="CE1708">
        <v>466261</v>
      </c>
      <c r="CF1708">
        <v>0</v>
      </c>
      <c r="CG1708">
        <v>0</v>
      </c>
      <c r="CH1708">
        <v>35302</v>
      </c>
      <c r="CI1708">
        <v>0.114386168</v>
      </c>
      <c r="CJ1708">
        <v>2.5285363000000002E-2</v>
      </c>
      <c r="CK1708">
        <v>461.20141599999999</v>
      </c>
      <c r="CL1708">
        <v>100.1818138</v>
      </c>
      <c r="CM1708">
        <v>561.40851510000005</v>
      </c>
      <c r="CN1708">
        <v>255</v>
      </c>
      <c r="CO1708">
        <v>54</v>
      </c>
      <c r="CP1708">
        <v>217934</v>
      </c>
      <c r="CQ1708">
        <v>0</v>
      </c>
      <c r="CR1708">
        <v>217988</v>
      </c>
      <c r="CS1708">
        <v>0</v>
      </c>
      <c r="CT1708">
        <v>0</v>
      </c>
      <c r="CU1708">
        <v>7000</v>
      </c>
      <c r="CV1708">
        <v>0.30703655499999999</v>
      </c>
      <c r="CW1708">
        <v>6.5019506000000005E-2</v>
      </c>
      <c r="CX1708">
        <v>262.40668499999998</v>
      </c>
      <c r="CY1708">
        <v>0</v>
      </c>
      <c r="CZ1708">
        <v>262.47170449999999</v>
      </c>
      <c r="FA1708">
        <v>4.8601119999999998E-2</v>
      </c>
      <c r="FE1708">
        <v>0</v>
      </c>
      <c r="FF1708">
        <v>8.0423579999999995E-3</v>
      </c>
      <c r="FH1708">
        <v>4.0558761999999998E-2</v>
      </c>
      <c r="FK1708" t="s">
        <v>313</v>
      </c>
      <c r="FL1708">
        <v>2003</v>
      </c>
    </row>
    <row r="1709" spans="1:168" x14ac:dyDescent="0.3">
      <c r="AA1709">
        <v>1918</v>
      </c>
      <c r="AB1709">
        <v>1321</v>
      </c>
      <c r="AC1709">
        <v>3252957</v>
      </c>
      <c r="AD1709">
        <v>8700</v>
      </c>
      <c r="AE1709">
        <v>3262978</v>
      </c>
      <c r="AF1709">
        <v>0</v>
      </c>
      <c r="AG1709">
        <v>0</v>
      </c>
      <c r="AH1709">
        <v>138867</v>
      </c>
      <c r="AI1709">
        <v>2.2641687620000002</v>
      </c>
      <c r="AJ1709">
        <v>1.5594196739999999</v>
      </c>
      <c r="AK1709">
        <v>3840.0644539999998</v>
      </c>
      <c r="AL1709">
        <v>10.270212839999999</v>
      </c>
      <c r="AM1709">
        <v>3851.8940870000001</v>
      </c>
      <c r="BA1709">
        <v>49</v>
      </c>
      <c r="BB1709">
        <v>0</v>
      </c>
      <c r="BC1709">
        <v>20194</v>
      </c>
      <c r="BD1709">
        <v>1500</v>
      </c>
      <c r="BE1709">
        <v>21694</v>
      </c>
      <c r="BF1709">
        <v>0</v>
      </c>
      <c r="BG1709">
        <v>0</v>
      </c>
      <c r="BH1709">
        <v>0</v>
      </c>
      <c r="BI1709">
        <v>5.7843726999999998E-2</v>
      </c>
      <c r="BJ1709">
        <v>0</v>
      </c>
      <c r="BK1709">
        <v>23.83869863</v>
      </c>
      <c r="BL1709">
        <v>1.7707263520000001</v>
      </c>
      <c r="BM1709">
        <v>25.609424990000001</v>
      </c>
      <c r="CA1709">
        <v>1861</v>
      </c>
      <c r="CB1709">
        <v>1315</v>
      </c>
      <c r="CC1709">
        <v>3232763</v>
      </c>
      <c r="CD1709">
        <v>7200</v>
      </c>
      <c r="CE1709">
        <v>3241278</v>
      </c>
      <c r="CF1709">
        <v>0</v>
      </c>
      <c r="CG1709">
        <v>0</v>
      </c>
      <c r="CH1709">
        <v>138867</v>
      </c>
      <c r="CI1709">
        <v>2.1968811609999999</v>
      </c>
      <c r="CJ1709">
        <v>1.5523367690000001</v>
      </c>
      <c r="CK1709">
        <v>3816.2257559999998</v>
      </c>
      <c r="CL1709">
        <v>8.4994864890000006</v>
      </c>
      <c r="CM1709">
        <v>3826.2775790000001</v>
      </c>
      <c r="CN1709">
        <v>8</v>
      </c>
      <c r="CO1709">
        <v>6</v>
      </c>
      <c r="CP1709">
        <v>0</v>
      </c>
      <c r="CQ1709">
        <v>0</v>
      </c>
      <c r="CR1709">
        <v>6</v>
      </c>
      <c r="CS1709">
        <v>0</v>
      </c>
      <c r="CT1709">
        <v>0</v>
      </c>
      <c r="CU1709">
        <v>0</v>
      </c>
      <c r="CV1709">
        <v>9.4438739999999997E-3</v>
      </c>
      <c r="CW1709">
        <v>7.0829049999999996E-3</v>
      </c>
      <c r="CX1709">
        <v>0</v>
      </c>
      <c r="CY1709">
        <v>0</v>
      </c>
      <c r="CZ1709">
        <v>7.0829049999999996E-3</v>
      </c>
      <c r="FA1709">
        <v>0.14617266800000001</v>
      </c>
      <c r="FE1709">
        <v>0</v>
      </c>
      <c r="FF1709">
        <v>0</v>
      </c>
      <c r="FH1709">
        <v>0.14617266800000001</v>
      </c>
      <c r="FK1709" t="s">
        <v>313</v>
      </c>
      <c r="FL1709">
        <v>2004</v>
      </c>
    </row>
    <row r="1710" spans="1:168" x14ac:dyDescent="0.3">
      <c r="AA1710">
        <v>39</v>
      </c>
      <c r="AB1710">
        <v>0</v>
      </c>
      <c r="AC1710">
        <v>213057</v>
      </c>
      <c r="AD1710">
        <v>0</v>
      </c>
      <c r="AE1710">
        <v>213057</v>
      </c>
      <c r="AF1710">
        <v>0</v>
      </c>
      <c r="AG1710">
        <v>0</v>
      </c>
      <c r="AH1710">
        <v>2515</v>
      </c>
      <c r="AI1710">
        <v>4.5177583E-2</v>
      </c>
      <c r="AJ1710">
        <v>0</v>
      </c>
      <c r="AK1710">
        <v>246.80513400000001</v>
      </c>
      <c r="AL1710">
        <v>0</v>
      </c>
      <c r="AM1710">
        <v>246.80513400000001</v>
      </c>
      <c r="BA1710">
        <v>5</v>
      </c>
      <c r="BB1710">
        <v>0</v>
      </c>
      <c r="BC1710">
        <v>193046</v>
      </c>
      <c r="BD1710">
        <v>0</v>
      </c>
      <c r="BE1710">
        <v>193046</v>
      </c>
      <c r="BF1710">
        <v>0</v>
      </c>
      <c r="BG1710">
        <v>0</v>
      </c>
      <c r="BH1710">
        <v>515</v>
      </c>
      <c r="BI1710">
        <v>5.7919979999999996E-3</v>
      </c>
      <c r="BJ1710">
        <v>0</v>
      </c>
      <c r="BK1710">
        <v>223.62440050000001</v>
      </c>
      <c r="BL1710">
        <v>0</v>
      </c>
      <c r="BM1710">
        <v>223.62440050000001</v>
      </c>
      <c r="CA1710">
        <v>34</v>
      </c>
      <c r="CB1710">
        <v>0</v>
      </c>
      <c r="CC1710">
        <v>20011</v>
      </c>
      <c r="CD1710">
        <v>0</v>
      </c>
      <c r="CE1710">
        <v>20011</v>
      </c>
      <c r="CF1710">
        <v>0</v>
      </c>
      <c r="CG1710">
        <v>0</v>
      </c>
      <c r="CH1710">
        <v>2000</v>
      </c>
      <c r="CI1710">
        <v>3.9385585000000001E-2</v>
      </c>
      <c r="CJ1710">
        <v>0</v>
      </c>
      <c r="CK1710">
        <v>23.180733499999999</v>
      </c>
      <c r="CL1710">
        <v>0</v>
      </c>
      <c r="CM1710">
        <v>23.180733499999999</v>
      </c>
      <c r="FA1710">
        <v>2.3412770000000001E-3</v>
      </c>
      <c r="FE1710">
        <v>4.7942699999999999E-4</v>
      </c>
      <c r="FH1710">
        <v>1.8618510000000001E-3</v>
      </c>
      <c r="FK1710" t="s">
        <v>313</v>
      </c>
      <c r="FL1710">
        <v>2005</v>
      </c>
    </row>
    <row r="1711" spans="1:168" x14ac:dyDescent="0.3">
      <c r="AA1711">
        <v>2984</v>
      </c>
      <c r="AB1711">
        <v>2703</v>
      </c>
      <c r="AC1711">
        <v>8610114</v>
      </c>
      <c r="AD1711">
        <v>0</v>
      </c>
      <c r="AE1711">
        <v>8612817</v>
      </c>
      <c r="AF1711">
        <v>0</v>
      </c>
      <c r="AG1711">
        <v>0</v>
      </c>
      <c r="AH1711">
        <v>347281</v>
      </c>
      <c r="AI1711">
        <v>3.3951916620000002</v>
      </c>
      <c r="AJ1711">
        <v>3.0754701949999999</v>
      </c>
      <c r="AK1711">
        <v>9796.5775009999998</v>
      </c>
      <c r="AL1711">
        <v>0</v>
      </c>
      <c r="AM1711">
        <v>9799.6529709999995</v>
      </c>
      <c r="AN1711">
        <v>0</v>
      </c>
      <c r="AO1711">
        <v>0</v>
      </c>
      <c r="AP1711">
        <v>43849</v>
      </c>
      <c r="AQ1711">
        <v>0</v>
      </c>
      <c r="AR1711">
        <v>43849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49.891340210000003</v>
      </c>
      <c r="AY1711">
        <v>0</v>
      </c>
      <c r="AZ1711">
        <v>49.891340210000003</v>
      </c>
      <c r="BA1711">
        <v>36</v>
      </c>
      <c r="BB1711">
        <v>0</v>
      </c>
      <c r="BC1711">
        <v>732509</v>
      </c>
      <c r="BD1711">
        <v>0</v>
      </c>
      <c r="BE1711">
        <v>732509</v>
      </c>
      <c r="BF1711">
        <v>0</v>
      </c>
      <c r="BG1711">
        <v>0</v>
      </c>
      <c r="BH1711">
        <v>14157</v>
      </c>
      <c r="BI1711">
        <v>4.0960757E-2</v>
      </c>
      <c r="BJ1711">
        <v>0</v>
      </c>
      <c r="BK1711">
        <v>833.44787169999995</v>
      </c>
      <c r="BL1711">
        <v>0</v>
      </c>
      <c r="BM1711">
        <v>833.44787169999995</v>
      </c>
      <c r="CA1711">
        <v>1805</v>
      </c>
      <c r="CB1711">
        <v>2659</v>
      </c>
      <c r="CC1711">
        <v>7819149</v>
      </c>
      <c r="CD1711">
        <v>0</v>
      </c>
      <c r="CE1711">
        <v>7821808</v>
      </c>
      <c r="CF1711">
        <v>0</v>
      </c>
      <c r="CG1711">
        <v>0</v>
      </c>
      <c r="CH1711">
        <v>330921</v>
      </c>
      <c r="CI1711">
        <v>2.0537268599999998</v>
      </c>
      <c r="CJ1711">
        <v>3.0254070479999999</v>
      </c>
      <c r="CK1711">
        <v>8896.6184620000004</v>
      </c>
      <c r="CL1711">
        <v>0</v>
      </c>
      <c r="CM1711">
        <v>8899.6438689999995</v>
      </c>
      <c r="CN1711">
        <v>1143</v>
      </c>
      <c r="CO1711">
        <v>44</v>
      </c>
      <c r="CP1711">
        <v>14607</v>
      </c>
      <c r="CQ1711">
        <v>0</v>
      </c>
      <c r="CR1711">
        <v>14651</v>
      </c>
      <c r="CS1711">
        <v>0</v>
      </c>
      <c r="CT1711">
        <v>0</v>
      </c>
      <c r="CU1711">
        <v>2203</v>
      </c>
      <c r="CV1711">
        <v>1.3005040450000001</v>
      </c>
      <c r="CW1711">
        <v>5.0063148000000002E-2</v>
      </c>
      <c r="CX1711">
        <v>16.619827279999999</v>
      </c>
      <c r="CY1711">
        <v>0</v>
      </c>
      <c r="CZ1711">
        <v>16.669890429999999</v>
      </c>
      <c r="FA1711">
        <v>0.27205079399999998</v>
      </c>
      <c r="FE1711">
        <v>1.1090221000000001E-2</v>
      </c>
      <c r="FF1711">
        <v>1.725772E-3</v>
      </c>
      <c r="FH1711">
        <v>0.25923480100000001</v>
      </c>
      <c r="FI1711">
        <v>0</v>
      </c>
      <c r="FK1711" t="s">
        <v>313</v>
      </c>
      <c r="FL1711">
        <v>2006</v>
      </c>
    </row>
    <row r="1712" spans="1:168" x14ac:dyDescent="0.3">
      <c r="A1712">
        <v>0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AA1712">
        <v>129</v>
      </c>
      <c r="AB1712">
        <v>24</v>
      </c>
      <c r="AC1712">
        <v>2023068</v>
      </c>
      <c r="AD1712">
        <v>0</v>
      </c>
      <c r="AE1712">
        <v>2023092</v>
      </c>
      <c r="AF1712">
        <v>0</v>
      </c>
      <c r="AG1712">
        <v>0</v>
      </c>
      <c r="AH1712">
        <v>16815</v>
      </c>
      <c r="AI1712">
        <v>0.14428723199999999</v>
      </c>
      <c r="AJ1712">
        <v>2.6844136000000001E-2</v>
      </c>
      <c r="AK1712">
        <v>2262.8130420000002</v>
      </c>
      <c r="AL1712">
        <v>0</v>
      </c>
      <c r="AM1712">
        <v>2262.8398860000002</v>
      </c>
      <c r="AN1712">
        <v>0</v>
      </c>
      <c r="AO1712">
        <v>0</v>
      </c>
      <c r="AP1712">
        <v>14036</v>
      </c>
      <c r="AQ1712">
        <v>0</v>
      </c>
      <c r="AR1712">
        <v>14036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15.69934567</v>
      </c>
      <c r="AY1712">
        <v>0</v>
      </c>
      <c r="AZ1712">
        <v>15.69934567</v>
      </c>
      <c r="BA1712">
        <v>40</v>
      </c>
      <c r="BB1712">
        <v>0</v>
      </c>
      <c r="BC1712">
        <v>86747</v>
      </c>
      <c r="BD1712">
        <v>0</v>
      </c>
      <c r="BE1712">
        <v>86747</v>
      </c>
      <c r="BF1712">
        <v>0</v>
      </c>
      <c r="BG1712">
        <v>0</v>
      </c>
      <c r="BH1712">
        <v>6600</v>
      </c>
      <c r="BI1712">
        <v>4.4740227E-2</v>
      </c>
      <c r="BJ1712">
        <v>0</v>
      </c>
      <c r="BK1712">
        <v>97.027011909999999</v>
      </c>
      <c r="BL1712">
        <v>0</v>
      </c>
      <c r="BM1712">
        <v>97.027011909999999</v>
      </c>
      <c r="CA1712">
        <v>89</v>
      </c>
      <c r="CB1712">
        <v>24</v>
      </c>
      <c r="CC1712">
        <v>1922285</v>
      </c>
      <c r="CD1712">
        <v>0</v>
      </c>
      <c r="CE1712">
        <v>1922309</v>
      </c>
      <c r="CF1712">
        <v>0</v>
      </c>
      <c r="CG1712">
        <v>0</v>
      </c>
      <c r="CH1712">
        <v>10215</v>
      </c>
      <c r="CI1712">
        <v>9.9547004999999994E-2</v>
      </c>
      <c r="CJ1712">
        <v>2.6844136000000001E-2</v>
      </c>
      <c r="CK1712">
        <v>2150.0866839999999</v>
      </c>
      <c r="CL1712">
        <v>0</v>
      </c>
      <c r="CM1712">
        <v>2150.1135279999999</v>
      </c>
      <c r="FA1712">
        <v>1.0780227999999999E-2</v>
      </c>
      <c r="FB1712">
        <v>0</v>
      </c>
      <c r="FE1712">
        <v>4.2313120000000001E-3</v>
      </c>
      <c r="FH1712">
        <v>6.5489169999999996E-3</v>
      </c>
      <c r="FI1712">
        <v>0</v>
      </c>
      <c r="FK1712" t="s">
        <v>313</v>
      </c>
      <c r="FL1712">
        <v>2007</v>
      </c>
    </row>
    <row r="1713" spans="1:168" x14ac:dyDescent="0.3">
      <c r="AA1713">
        <v>959</v>
      </c>
      <c r="AB1713">
        <v>1015</v>
      </c>
      <c r="AC1713">
        <v>8404236</v>
      </c>
      <c r="AD1713">
        <v>54645</v>
      </c>
      <c r="AE1713">
        <v>8459896</v>
      </c>
      <c r="AF1713">
        <v>0</v>
      </c>
      <c r="AG1713">
        <v>45000</v>
      </c>
      <c r="AH1713">
        <v>481202</v>
      </c>
      <c r="AI1713">
        <v>1.054982289</v>
      </c>
      <c r="AJ1713">
        <v>1.116587094</v>
      </c>
      <c r="AK1713">
        <v>9245.3807400000005</v>
      </c>
      <c r="AL1713">
        <v>60.114188910000003</v>
      </c>
      <c r="AM1713">
        <v>9306.6115160000008</v>
      </c>
      <c r="BA1713">
        <v>116</v>
      </c>
      <c r="BB1713">
        <v>41</v>
      </c>
      <c r="BC1713">
        <v>1552848</v>
      </c>
      <c r="BD1713">
        <v>50000</v>
      </c>
      <c r="BE1713">
        <v>1602889</v>
      </c>
      <c r="BF1713">
        <v>0</v>
      </c>
      <c r="BG1713">
        <v>0</v>
      </c>
      <c r="BH1713">
        <v>39577</v>
      </c>
      <c r="BI1713">
        <v>0.127609954</v>
      </c>
      <c r="BJ1713">
        <v>4.5103518000000002E-2</v>
      </c>
      <c r="BK1713">
        <v>1708.2660450000001</v>
      </c>
      <c r="BL1713">
        <v>55.004290330000003</v>
      </c>
      <c r="BM1713">
        <v>1763.315439</v>
      </c>
      <c r="CA1713">
        <v>819</v>
      </c>
      <c r="CB1713">
        <v>946</v>
      </c>
      <c r="CC1713">
        <v>6846388</v>
      </c>
      <c r="CD1713">
        <v>4645</v>
      </c>
      <c r="CE1713">
        <v>6851979</v>
      </c>
      <c r="CF1713">
        <v>0</v>
      </c>
      <c r="CG1713">
        <v>45000</v>
      </c>
      <c r="CH1713">
        <v>441625</v>
      </c>
      <c r="CI1713">
        <v>0.90097027600000001</v>
      </c>
      <c r="CJ1713">
        <v>1.0406811730000001</v>
      </c>
      <c r="CK1713">
        <v>7531.6142659999996</v>
      </c>
      <c r="CL1713">
        <v>5.1098985719999996</v>
      </c>
      <c r="CM1713">
        <v>7537.764846</v>
      </c>
      <c r="CN1713">
        <v>24</v>
      </c>
      <c r="CO1713">
        <v>28</v>
      </c>
      <c r="CP1713">
        <v>5000</v>
      </c>
      <c r="CQ1713">
        <v>0</v>
      </c>
      <c r="CR1713">
        <v>5028</v>
      </c>
      <c r="CS1713">
        <v>0</v>
      </c>
      <c r="CT1713">
        <v>0</v>
      </c>
      <c r="CU1713">
        <v>0</v>
      </c>
      <c r="CV1713">
        <v>2.6402058999999999E-2</v>
      </c>
      <c r="CW1713">
        <v>3.0802402999999999E-2</v>
      </c>
      <c r="CX1713">
        <v>5.5004290329999996</v>
      </c>
      <c r="CY1713">
        <v>0</v>
      </c>
      <c r="CZ1713">
        <v>5.5312314359999997</v>
      </c>
      <c r="FA1713">
        <v>0.26584717699999999</v>
      </c>
      <c r="FE1713">
        <v>2.18649E-2</v>
      </c>
      <c r="FF1713">
        <v>0</v>
      </c>
      <c r="FH1713">
        <v>0.243982277</v>
      </c>
      <c r="FK1713" t="s">
        <v>313</v>
      </c>
      <c r="FL1713">
        <v>2008</v>
      </c>
    </row>
    <row r="1714" spans="1:168" x14ac:dyDescent="0.3">
      <c r="N1714">
        <v>0</v>
      </c>
      <c r="O1714">
        <v>2</v>
      </c>
      <c r="P1714">
        <v>380</v>
      </c>
      <c r="Q1714">
        <v>10</v>
      </c>
      <c r="R1714">
        <v>392</v>
      </c>
      <c r="S1714">
        <v>0</v>
      </c>
      <c r="T1714">
        <v>0</v>
      </c>
      <c r="U1714">
        <v>90</v>
      </c>
      <c r="V1714">
        <v>0</v>
      </c>
      <c r="W1714">
        <v>2.164174E-3</v>
      </c>
      <c r="X1714">
        <v>0.411193109</v>
      </c>
      <c r="Y1714">
        <v>1.0820870999999999E-2</v>
      </c>
      <c r="Z1714">
        <v>0.424178155</v>
      </c>
      <c r="AA1714">
        <v>1307</v>
      </c>
      <c r="AB1714">
        <v>900</v>
      </c>
      <c r="AC1714">
        <v>13351474</v>
      </c>
      <c r="AD1714">
        <v>110</v>
      </c>
      <c r="AE1714">
        <v>13352484</v>
      </c>
      <c r="AF1714">
        <v>0</v>
      </c>
      <c r="AG1714">
        <v>0</v>
      </c>
      <c r="AH1714">
        <v>962107</v>
      </c>
      <c r="AI1714">
        <v>1.4142878780000001</v>
      </c>
      <c r="AJ1714">
        <v>0.973878417</v>
      </c>
      <c r="AK1714">
        <v>14447.45818</v>
      </c>
      <c r="AL1714">
        <v>0.11902958399999999</v>
      </c>
      <c r="AM1714">
        <v>14448.551090000001</v>
      </c>
      <c r="AN1714">
        <v>0</v>
      </c>
      <c r="AO1714">
        <v>0</v>
      </c>
      <c r="AP1714">
        <v>47137</v>
      </c>
      <c r="AQ1714">
        <v>0</v>
      </c>
      <c r="AR1714">
        <v>47137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51.006341030000002</v>
      </c>
      <c r="AY1714">
        <v>0</v>
      </c>
      <c r="AZ1714">
        <v>51.006341030000002</v>
      </c>
      <c r="BA1714">
        <v>55</v>
      </c>
      <c r="BB1714">
        <v>15</v>
      </c>
      <c r="BC1714">
        <v>1083261</v>
      </c>
      <c r="BD1714">
        <v>0</v>
      </c>
      <c r="BE1714">
        <v>1083276</v>
      </c>
      <c r="BF1714">
        <v>0</v>
      </c>
      <c r="BG1714">
        <v>0</v>
      </c>
      <c r="BH1714">
        <v>29314</v>
      </c>
      <c r="BI1714">
        <v>5.9514791999999997E-2</v>
      </c>
      <c r="BJ1714">
        <v>1.6231307E-2</v>
      </c>
      <c r="BK1714">
        <v>1172.1827860000001</v>
      </c>
      <c r="BL1714">
        <v>0</v>
      </c>
      <c r="BM1714">
        <v>1172.1990169999999</v>
      </c>
      <c r="CA1714">
        <v>1242</v>
      </c>
      <c r="CB1714">
        <v>867</v>
      </c>
      <c r="CC1714">
        <v>12220696</v>
      </c>
      <c r="CD1714">
        <v>100</v>
      </c>
      <c r="CE1714">
        <v>12221663</v>
      </c>
      <c r="CF1714">
        <v>0</v>
      </c>
      <c r="CG1714">
        <v>0</v>
      </c>
      <c r="CH1714">
        <v>932703</v>
      </c>
      <c r="CI1714">
        <v>1.3439522150000001</v>
      </c>
      <c r="CJ1714">
        <v>0.93816954100000005</v>
      </c>
      <c r="CK1714">
        <v>13223.85786</v>
      </c>
      <c r="CL1714">
        <v>0.108208713</v>
      </c>
      <c r="CM1714">
        <v>13224.90424</v>
      </c>
      <c r="CN1714">
        <v>10</v>
      </c>
      <c r="CO1714">
        <v>16</v>
      </c>
      <c r="CP1714">
        <v>0</v>
      </c>
      <c r="CQ1714">
        <v>0</v>
      </c>
      <c r="CR1714">
        <v>16</v>
      </c>
      <c r="CS1714">
        <v>0</v>
      </c>
      <c r="CT1714">
        <v>0</v>
      </c>
      <c r="CU1714">
        <v>0</v>
      </c>
      <c r="CV1714">
        <v>1.0820870999999999E-2</v>
      </c>
      <c r="CW1714">
        <v>1.7313393999999999E-2</v>
      </c>
      <c r="CX1714">
        <v>0</v>
      </c>
      <c r="CY1714">
        <v>0</v>
      </c>
      <c r="CZ1714">
        <v>1.7313393999999999E-2</v>
      </c>
      <c r="FA1714">
        <v>0.54624202300000002</v>
      </c>
      <c r="FC1714" s="1">
        <v>5.1097999999999998E-5</v>
      </c>
      <c r="FE1714">
        <v>1.6643199000000001E-2</v>
      </c>
      <c r="FF1714">
        <v>0</v>
      </c>
      <c r="FH1714">
        <v>0.529547726</v>
      </c>
      <c r="FI1714">
        <v>0</v>
      </c>
      <c r="FK1714" t="s">
        <v>313</v>
      </c>
      <c r="FL1714">
        <v>2009</v>
      </c>
    </row>
    <row r="1715" spans="1:168" x14ac:dyDescent="0.3">
      <c r="AA1715">
        <v>376</v>
      </c>
      <c r="AB1715">
        <v>157</v>
      </c>
      <c r="AC1715">
        <v>5457411</v>
      </c>
      <c r="AD1715">
        <v>0</v>
      </c>
      <c r="AE1715">
        <v>5457568</v>
      </c>
      <c r="AF1715">
        <v>0</v>
      </c>
      <c r="AG1715">
        <v>0</v>
      </c>
      <c r="AH1715">
        <v>335087</v>
      </c>
      <c r="AI1715">
        <v>0.400140475</v>
      </c>
      <c r="AJ1715">
        <v>0.16707993199999999</v>
      </c>
      <c r="AK1715">
        <v>5807.79529</v>
      </c>
      <c r="AL1715">
        <v>0</v>
      </c>
      <c r="AM1715">
        <v>5807.9623700000002</v>
      </c>
      <c r="AN1715">
        <v>0</v>
      </c>
      <c r="AO1715">
        <v>0</v>
      </c>
      <c r="AP1715">
        <v>14161</v>
      </c>
      <c r="AQ1715">
        <v>0</v>
      </c>
      <c r="AR1715">
        <v>14161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15.070184210000001</v>
      </c>
      <c r="AY1715">
        <v>0</v>
      </c>
      <c r="AZ1715">
        <v>15.070184210000001</v>
      </c>
      <c r="BA1715">
        <v>162</v>
      </c>
      <c r="BB1715">
        <v>22</v>
      </c>
      <c r="BC1715">
        <v>2846913</v>
      </c>
      <c r="BD1715">
        <v>0</v>
      </c>
      <c r="BE1715">
        <v>2846935</v>
      </c>
      <c r="BF1715">
        <v>0</v>
      </c>
      <c r="BG1715">
        <v>0</v>
      </c>
      <c r="BH1715">
        <v>50589</v>
      </c>
      <c r="BI1715">
        <v>0.172400949</v>
      </c>
      <c r="BJ1715">
        <v>2.3412474999999999E-2</v>
      </c>
      <c r="BK1715">
        <v>3029.6944669999998</v>
      </c>
      <c r="BL1715">
        <v>0</v>
      </c>
      <c r="BM1715">
        <v>3029.7178800000002</v>
      </c>
      <c r="CA1715">
        <v>212</v>
      </c>
      <c r="CB1715">
        <v>133</v>
      </c>
      <c r="CC1715">
        <v>2595412</v>
      </c>
      <c r="CD1715">
        <v>0</v>
      </c>
      <c r="CE1715">
        <v>2595545</v>
      </c>
      <c r="CF1715">
        <v>0</v>
      </c>
      <c r="CG1715">
        <v>0</v>
      </c>
      <c r="CH1715">
        <v>284420</v>
      </c>
      <c r="CI1715">
        <v>0.225611119</v>
      </c>
      <c r="CJ1715">
        <v>0.141539051</v>
      </c>
      <c r="CK1715">
        <v>2762.0462499999999</v>
      </c>
      <c r="CL1715">
        <v>0</v>
      </c>
      <c r="CM1715">
        <v>2762.1877890000001</v>
      </c>
      <c r="CN1715">
        <v>2</v>
      </c>
      <c r="CO1715">
        <v>2</v>
      </c>
      <c r="CP1715">
        <v>925</v>
      </c>
      <c r="CQ1715">
        <v>0</v>
      </c>
      <c r="CR1715">
        <v>927</v>
      </c>
      <c r="CS1715">
        <v>0</v>
      </c>
      <c r="CT1715">
        <v>0</v>
      </c>
      <c r="CU1715">
        <v>78</v>
      </c>
      <c r="CV1715">
        <v>2.1284070000000001E-3</v>
      </c>
      <c r="CW1715">
        <v>2.1284070000000001E-3</v>
      </c>
      <c r="CX1715">
        <v>0.98438813599999997</v>
      </c>
      <c r="CY1715">
        <v>0</v>
      </c>
      <c r="CZ1715">
        <v>0.98651654300000002</v>
      </c>
      <c r="FA1715">
        <v>0.160814229</v>
      </c>
      <c r="FE1715">
        <v>2.4278563999999999E-2</v>
      </c>
      <c r="FF1715" s="1">
        <v>3.74336E-5</v>
      </c>
      <c r="FH1715">
        <v>0.136498232</v>
      </c>
      <c r="FI1715">
        <v>0</v>
      </c>
      <c r="FK1715" t="s">
        <v>313</v>
      </c>
      <c r="FL1715">
        <v>2010</v>
      </c>
    </row>
    <row r="1716" spans="1:168" x14ac:dyDescent="0.3">
      <c r="N1716">
        <v>0</v>
      </c>
      <c r="O1716">
        <v>3</v>
      </c>
      <c r="P1716">
        <v>25</v>
      </c>
      <c r="Q1716">
        <v>0</v>
      </c>
      <c r="R1716">
        <v>28</v>
      </c>
      <c r="S1716">
        <v>0</v>
      </c>
      <c r="T1716">
        <v>0</v>
      </c>
      <c r="U1716">
        <v>0</v>
      </c>
      <c r="V1716">
        <v>0</v>
      </c>
      <c r="W1716">
        <v>3.1390599999999999E-3</v>
      </c>
      <c r="X1716">
        <v>2.6158836000000001E-2</v>
      </c>
      <c r="Y1716">
        <v>0</v>
      </c>
      <c r="Z1716">
        <v>2.9297897E-2</v>
      </c>
      <c r="AA1716">
        <v>1933</v>
      </c>
      <c r="AB1716">
        <v>6503</v>
      </c>
      <c r="AC1716">
        <v>11715849</v>
      </c>
      <c r="AD1716">
        <v>0</v>
      </c>
      <c r="AE1716">
        <v>11722352</v>
      </c>
      <c r="AF1716">
        <v>0</v>
      </c>
      <c r="AG1716">
        <v>0</v>
      </c>
      <c r="AH1716">
        <v>730025</v>
      </c>
      <c r="AI1716">
        <v>2.0226012350000002</v>
      </c>
      <c r="AJ1716">
        <v>6.8044365390000001</v>
      </c>
      <c r="AK1716">
        <v>12258.91912</v>
      </c>
      <c r="AL1716">
        <v>0</v>
      </c>
      <c r="AM1716">
        <v>12265.723550000001</v>
      </c>
      <c r="AN1716">
        <v>0</v>
      </c>
      <c r="AO1716">
        <v>0</v>
      </c>
      <c r="AP1716">
        <v>33931</v>
      </c>
      <c r="AQ1716">
        <v>0</v>
      </c>
      <c r="AR1716">
        <v>33931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35.503819190000002</v>
      </c>
      <c r="AY1716">
        <v>0</v>
      </c>
      <c r="AZ1716">
        <v>35.503819190000002</v>
      </c>
      <c r="BA1716">
        <v>122</v>
      </c>
      <c r="BB1716">
        <v>190</v>
      </c>
      <c r="BC1716">
        <v>2218638</v>
      </c>
      <c r="BD1716">
        <v>0</v>
      </c>
      <c r="BE1716">
        <v>2218828</v>
      </c>
      <c r="BF1716">
        <v>0</v>
      </c>
      <c r="BG1716">
        <v>0</v>
      </c>
      <c r="BH1716">
        <v>202787</v>
      </c>
      <c r="BI1716">
        <v>0.12765512200000001</v>
      </c>
      <c r="BJ1716">
        <v>0.19880715700000001</v>
      </c>
      <c r="BK1716">
        <v>2321.4795439999998</v>
      </c>
      <c r="BL1716">
        <v>0</v>
      </c>
      <c r="BM1716">
        <v>2321.678351</v>
      </c>
      <c r="CA1716">
        <v>1782</v>
      </c>
      <c r="CB1716">
        <v>6291</v>
      </c>
      <c r="CC1716">
        <v>9462385</v>
      </c>
      <c r="CD1716">
        <v>0</v>
      </c>
      <c r="CE1716">
        <v>9468676</v>
      </c>
      <c r="CF1716">
        <v>0</v>
      </c>
      <c r="CG1716">
        <v>0</v>
      </c>
      <c r="CH1716">
        <v>527238</v>
      </c>
      <c r="CI1716">
        <v>1.8646018630000001</v>
      </c>
      <c r="CJ1716">
        <v>6.5826096060000001</v>
      </c>
      <c r="CK1716">
        <v>9900.9992679999996</v>
      </c>
      <c r="CL1716">
        <v>0</v>
      </c>
      <c r="CM1716">
        <v>9907.5818770000005</v>
      </c>
      <c r="CN1716">
        <v>29</v>
      </c>
      <c r="CO1716">
        <v>19</v>
      </c>
      <c r="CP1716">
        <v>870</v>
      </c>
      <c r="CQ1716">
        <v>0</v>
      </c>
      <c r="CR1716">
        <v>889</v>
      </c>
      <c r="CS1716">
        <v>0</v>
      </c>
      <c r="CT1716">
        <v>0</v>
      </c>
      <c r="CU1716">
        <v>0</v>
      </c>
      <c r="CV1716">
        <v>3.034425E-2</v>
      </c>
      <c r="CW1716">
        <v>1.9880716E-2</v>
      </c>
      <c r="CX1716">
        <v>0.91032750900000003</v>
      </c>
      <c r="CY1716">
        <v>0</v>
      </c>
      <c r="CZ1716">
        <v>0.93020822400000003</v>
      </c>
      <c r="FA1716">
        <v>0.31168745199999998</v>
      </c>
      <c r="FC1716">
        <v>0</v>
      </c>
      <c r="FE1716">
        <v>8.6580820000000003E-2</v>
      </c>
      <c r="FF1716">
        <v>0</v>
      </c>
      <c r="FH1716">
        <v>0.225106632</v>
      </c>
      <c r="FI1716">
        <v>0</v>
      </c>
      <c r="FK1716" t="s">
        <v>313</v>
      </c>
      <c r="FL1716">
        <v>2011</v>
      </c>
    </row>
    <row r="1717" spans="1:168" x14ac:dyDescent="0.3">
      <c r="N1717">
        <v>114</v>
      </c>
      <c r="O1717">
        <v>123</v>
      </c>
      <c r="P1717">
        <v>353034</v>
      </c>
      <c r="Q1717">
        <v>0</v>
      </c>
      <c r="R1717">
        <v>353157</v>
      </c>
      <c r="S1717">
        <v>0</v>
      </c>
      <c r="T1717">
        <v>0</v>
      </c>
      <c r="U1717">
        <v>12144</v>
      </c>
      <c r="V1717">
        <v>0.117268267</v>
      </c>
      <c r="W1717">
        <v>0.12652628799999999</v>
      </c>
      <c r="X1717">
        <v>363.1551336</v>
      </c>
      <c r="Y1717">
        <v>0</v>
      </c>
      <c r="Z1717">
        <v>363.28165990000002</v>
      </c>
      <c r="AA1717">
        <v>2385</v>
      </c>
      <c r="AB1717">
        <v>2879</v>
      </c>
      <c r="AC1717">
        <v>12489647</v>
      </c>
      <c r="AD1717">
        <v>35762</v>
      </c>
      <c r="AE1717">
        <v>12528288</v>
      </c>
      <c r="AF1717">
        <v>0</v>
      </c>
      <c r="AG1717">
        <v>3000</v>
      </c>
      <c r="AH1717">
        <v>1005611</v>
      </c>
      <c r="AI1717">
        <v>2.4533755770000001</v>
      </c>
      <c r="AJ1717">
        <v>2.9615380660000001</v>
      </c>
      <c r="AK1717">
        <v>12847.712750000001</v>
      </c>
      <c r="AL1717">
        <v>36.787260959999998</v>
      </c>
      <c r="AM1717">
        <v>12887.46155</v>
      </c>
      <c r="BA1717">
        <v>157</v>
      </c>
      <c r="BB1717">
        <v>16</v>
      </c>
      <c r="BC1717">
        <v>4578850</v>
      </c>
      <c r="BD1717">
        <v>35762</v>
      </c>
      <c r="BE1717">
        <v>4614628</v>
      </c>
      <c r="BF1717">
        <v>0</v>
      </c>
      <c r="BG1717">
        <v>3000</v>
      </c>
      <c r="BH1717">
        <v>75330</v>
      </c>
      <c r="BI1717">
        <v>0.16150103399999999</v>
      </c>
      <c r="BJ1717">
        <v>1.6458704000000001E-2</v>
      </c>
      <c r="BK1717">
        <v>4710.1210739999997</v>
      </c>
      <c r="BL1717">
        <v>36.787260959999998</v>
      </c>
      <c r="BM1717">
        <v>4746.9247939999996</v>
      </c>
      <c r="CA1717">
        <v>2039</v>
      </c>
      <c r="CB1717">
        <v>2724</v>
      </c>
      <c r="CC1717">
        <v>7557756</v>
      </c>
      <c r="CD1717">
        <v>0</v>
      </c>
      <c r="CE1717">
        <v>7560480</v>
      </c>
      <c r="CF1717">
        <v>0</v>
      </c>
      <c r="CG1717">
        <v>0</v>
      </c>
      <c r="CH1717">
        <v>918137</v>
      </c>
      <c r="CI1717">
        <v>2.0974561020000002</v>
      </c>
      <c r="CJ1717">
        <v>2.8020943699999998</v>
      </c>
      <c r="CK1717">
        <v>7774.4293459999999</v>
      </c>
      <c r="CL1717">
        <v>0</v>
      </c>
      <c r="CM1717">
        <v>7777.2314399999996</v>
      </c>
      <c r="CN1717">
        <v>75</v>
      </c>
      <c r="CO1717">
        <v>16</v>
      </c>
      <c r="CP1717">
        <v>7</v>
      </c>
      <c r="CQ1717">
        <v>0</v>
      </c>
      <c r="CR1717">
        <v>23</v>
      </c>
      <c r="CS1717">
        <v>0</v>
      </c>
      <c r="CT1717">
        <v>0</v>
      </c>
      <c r="CU1717">
        <v>0</v>
      </c>
      <c r="CV1717">
        <v>7.7150175000000001E-2</v>
      </c>
      <c r="CW1717">
        <v>1.6458704000000001E-2</v>
      </c>
      <c r="CX1717">
        <v>7.2006830000000003E-3</v>
      </c>
      <c r="CY1717">
        <v>0</v>
      </c>
      <c r="CZ1717">
        <v>2.3659387E-2</v>
      </c>
      <c r="FA1717">
        <v>0.38393675999999999</v>
      </c>
      <c r="FC1717">
        <v>4.6365130000000001E-3</v>
      </c>
      <c r="FE1717">
        <v>2.8760580000000001E-2</v>
      </c>
      <c r="FF1717">
        <v>0</v>
      </c>
      <c r="FH1717">
        <v>0.350539667</v>
      </c>
      <c r="FK1717" t="s">
        <v>313</v>
      </c>
      <c r="FL1717">
        <v>2012</v>
      </c>
    </row>
    <row r="1718" spans="1:168" x14ac:dyDescent="0.3">
      <c r="N1718">
        <v>230</v>
      </c>
      <c r="O1718">
        <v>976</v>
      </c>
      <c r="P1718">
        <v>3221248</v>
      </c>
      <c r="Q1718">
        <v>0</v>
      </c>
      <c r="R1718">
        <v>3222224</v>
      </c>
      <c r="S1718">
        <v>0</v>
      </c>
      <c r="T1718">
        <v>20000</v>
      </c>
      <c r="U1718">
        <v>51459</v>
      </c>
      <c r="V1718">
        <v>0.232623999</v>
      </c>
      <c r="W1718">
        <v>0.98713488100000002</v>
      </c>
      <c r="X1718">
        <v>3257.9982199999999</v>
      </c>
      <c r="Y1718">
        <v>0</v>
      </c>
      <c r="Z1718">
        <v>3258.9853549999998</v>
      </c>
      <c r="AA1718">
        <v>7750</v>
      </c>
      <c r="AB1718">
        <v>29893</v>
      </c>
      <c r="AC1718">
        <v>25637240</v>
      </c>
      <c r="AD1718">
        <v>0</v>
      </c>
      <c r="AE1718">
        <v>25667133</v>
      </c>
      <c r="AF1718">
        <v>0</v>
      </c>
      <c r="AG1718">
        <v>820000</v>
      </c>
      <c r="AH1718">
        <v>12422810</v>
      </c>
      <c r="AI1718">
        <v>7.8384173480000001</v>
      </c>
      <c r="AJ1718">
        <v>30.234039970000001</v>
      </c>
      <c r="AK1718">
        <v>25929.727320000002</v>
      </c>
      <c r="AL1718">
        <v>0</v>
      </c>
      <c r="AM1718">
        <v>25959.961360000001</v>
      </c>
      <c r="BA1718">
        <v>105</v>
      </c>
      <c r="BB1718">
        <v>59</v>
      </c>
      <c r="BC1718">
        <v>4500279</v>
      </c>
      <c r="BD1718">
        <v>0</v>
      </c>
      <c r="BE1718">
        <v>4500338</v>
      </c>
      <c r="BF1718">
        <v>0</v>
      </c>
      <c r="BG1718">
        <v>100000</v>
      </c>
      <c r="BH1718">
        <v>2234788</v>
      </c>
      <c r="BI1718">
        <v>0.10619791200000001</v>
      </c>
      <c r="BJ1718">
        <v>5.9673113E-2</v>
      </c>
      <c r="BK1718">
        <v>4551.6212880000003</v>
      </c>
      <c r="BL1718">
        <v>0</v>
      </c>
      <c r="BM1718">
        <v>4551.680961</v>
      </c>
      <c r="CA1718">
        <v>7415</v>
      </c>
      <c r="CB1718">
        <v>28858</v>
      </c>
      <c r="CC1718">
        <v>17915713</v>
      </c>
      <c r="CD1718">
        <v>0</v>
      </c>
      <c r="CE1718">
        <v>17944571</v>
      </c>
      <c r="CF1718">
        <v>0</v>
      </c>
      <c r="CG1718">
        <v>700000</v>
      </c>
      <c r="CH1718">
        <v>10136563</v>
      </c>
      <c r="CI1718">
        <v>7.499595437</v>
      </c>
      <c r="CJ1718">
        <v>29.18723198</v>
      </c>
      <c r="CK1718">
        <v>18120.107820000001</v>
      </c>
      <c r="CL1718">
        <v>0</v>
      </c>
      <c r="CM1718">
        <v>18149.295050000001</v>
      </c>
      <c r="FA1718">
        <v>4.3757233979999999</v>
      </c>
      <c r="FC1718">
        <v>1.8125557E-2</v>
      </c>
      <c r="FE1718">
        <v>0.78716603900000004</v>
      </c>
      <c r="FH1718">
        <v>3.5704318019999999</v>
      </c>
      <c r="FK1718" t="s">
        <v>313</v>
      </c>
      <c r="FL1718">
        <v>2013</v>
      </c>
    </row>
    <row r="1719" spans="1:168" x14ac:dyDescent="0.3">
      <c r="AA1719">
        <v>331</v>
      </c>
      <c r="AB1719">
        <v>2269</v>
      </c>
      <c r="AC1719">
        <v>13272389</v>
      </c>
      <c r="AD1719">
        <v>0</v>
      </c>
      <c r="AE1719">
        <v>13274658</v>
      </c>
      <c r="AF1719">
        <v>0</v>
      </c>
      <c r="AG1719">
        <v>0</v>
      </c>
      <c r="AH1719">
        <v>1062899</v>
      </c>
      <c r="AI1719">
        <v>0.32931063599999999</v>
      </c>
      <c r="AJ1719">
        <v>2.2574194379999999</v>
      </c>
      <c r="AK1719">
        <v>13204.649149999999</v>
      </c>
      <c r="AL1719">
        <v>0</v>
      </c>
      <c r="AM1719">
        <v>13206.906569999999</v>
      </c>
      <c r="AN1719">
        <v>0</v>
      </c>
      <c r="AO1719">
        <v>0</v>
      </c>
      <c r="AP1719">
        <v>60545</v>
      </c>
      <c r="AQ1719">
        <v>0</v>
      </c>
      <c r="AR1719">
        <v>60545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60.235989369999999</v>
      </c>
      <c r="AY1719">
        <v>0</v>
      </c>
      <c r="AZ1719">
        <v>60.235989369999999</v>
      </c>
      <c r="BA1719">
        <v>5</v>
      </c>
      <c r="BB1719">
        <v>0</v>
      </c>
      <c r="BC1719">
        <v>145130</v>
      </c>
      <c r="BD1719">
        <v>0</v>
      </c>
      <c r="BE1719">
        <v>145130</v>
      </c>
      <c r="BF1719">
        <v>0</v>
      </c>
      <c r="BG1719">
        <v>0</v>
      </c>
      <c r="BH1719">
        <v>0</v>
      </c>
      <c r="BI1719">
        <v>4.9744810000000002E-3</v>
      </c>
      <c r="BJ1719">
        <v>0</v>
      </c>
      <c r="BK1719">
        <v>144.38928300000001</v>
      </c>
      <c r="BL1719">
        <v>0</v>
      </c>
      <c r="BM1719">
        <v>144.38928300000001</v>
      </c>
      <c r="CA1719">
        <v>326</v>
      </c>
      <c r="CB1719">
        <v>2269</v>
      </c>
      <c r="CC1719">
        <v>13066714</v>
      </c>
      <c r="CD1719">
        <v>0</v>
      </c>
      <c r="CE1719">
        <v>13068983</v>
      </c>
      <c r="CF1719">
        <v>0</v>
      </c>
      <c r="CG1719">
        <v>0</v>
      </c>
      <c r="CH1719">
        <v>1062899</v>
      </c>
      <c r="CI1719">
        <v>0.32433615599999999</v>
      </c>
      <c r="CJ1719">
        <v>2.2574194379999999</v>
      </c>
      <c r="CK1719">
        <v>13000.023880000001</v>
      </c>
      <c r="CL1719">
        <v>0</v>
      </c>
      <c r="CM1719">
        <v>13002.281300000001</v>
      </c>
      <c r="FA1719">
        <v>0.35729739199999999</v>
      </c>
      <c r="FE1719">
        <v>0</v>
      </c>
      <c r="FH1719">
        <v>0.35729739199999999</v>
      </c>
      <c r="FI1719">
        <v>0</v>
      </c>
      <c r="FK1719" t="s">
        <v>313</v>
      </c>
      <c r="FL1719">
        <v>2014</v>
      </c>
    </row>
    <row r="1720" spans="1:168" x14ac:dyDescent="0.3">
      <c r="A1720">
        <v>0</v>
      </c>
      <c r="B1720">
        <v>0</v>
      </c>
      <c r="C1720">
        <v>181687</v>
      </c>
      <c r="D1720">
        <v>0</v>
      </c>
      <c r="E1720">
        <v>181687</v>
      </c>
      <c r="F1720">
        <v>0</v>
      </c>
      <c r="G1720">
        <v>0</v>
      </c>
      <c r="H1720">
        <v>84399</v>
      </c>
      <c r="I1720">
        <v>0</v>
      </c>
      <c r="J1720">
        <v>0</v>
      </c>
      <c r="K1720">
        <v>177.92739420000001</v>
      </c>
      <c r="L1720">
        <v>0</v>
      </c>
      <c r="M1720">
        <v>177.92739420000001</v>
      </c>
      <c r="AA1720">
        <v>201</v>
      </c>
      <c r="AB1720">
        <v>131</v>
      </c>
      <c r="AC1720">
        <v>4015770</v>
      </c>
      <c r="AD1720">
        <v>3300</v>
      </c>
      <c r="AE1720">
        <v>4019201</v>
      </c>
      <c r="AF1720">
        <v>0</v>
      </c>
      <c r="AG1720">
        <v>0</v>
      </c>
      <c r="AH1720">
        <v>1965966</v>
      </c>
      <c r="AI1720">
        <v>0.19684075500000001</v>
      </c>
      <c r="AJ1720">
        <v>0.12828924799999999</v>
      </c>
      <c r="AK1720">
        <v>3932.6726269999999</v>
      </c>
      <c r="AL1720">
        <v>3.2317138860000001</v>
      </c>
      <c r="AM1720">
        <v>3936.032631</v>
      </c>
      <c r="BA1720">
        <v>53</v>
      </c>
      <c r="BB1720">
        <v>0</v>
      </c>
      <c r="BC1720">
        <v>231309</v>
      </c>
      <c r="BD1720">
        <v>0</v>
      </c>
      <c r="BE1720">
        <v>231309</v>
      </c>
      <c r="BF1720">
        <v>0</v>
      </c>
      <c r="BG1720">
        <v>0</v>
      </c>
      <c r="BH1720">
        <v>200</v>
      </c>
      <c r="BI1720">
        <v>5.1903284000000001E-2</v>
      </c>
      <c r="BJ1720">
        <v>0</v>
      </c>
      <c r="BK1720">
        <v>226.52257789999999</v>
      </c>
      <c r="BL1720">
        <v>0</v>
      </c>
      <c r="BM1720">
        <v>226.52257789999999</v>
      </c>
      <c r="CA1720">
        <v>148</v>
      </c>
      <c r="CB1720">
        <v>131</v>
      </c>
      <c r="CC1720">
        <v>3602774</v>
      </c>
      <c r="CD1720">
        <v>3300</v>
      </c>
      <c r="CE1720">
        <v>3606205</v>
      </c>
      <c r="CF1720">
        <v>0</v>
      </c>
      <c r="CG1720">
        <v>0</v>
      </c>
      <c r="CH1720">
        <v>1881367</v>
      </c>
      <c r="CI1720">
        <v>0.14493747100000001</v>
      </c>
      <c r="CJ1720">
        <v>0.12828924799999999</v>
      </c>
      <c r="CK1720">
        <v>3528.222655</v>
      </c>
      <c r="CL1720">
        <v>3.2317138860000001</v>
      </c>
      <c r="CM1720">
        <v>3531.5826579999998</v>
      </c>
      <c r="FA1720">
        <v>0.64153749800000004</v>
      </c>
      <c r="FB1720">
        <v>2.7541230999999999E-2</v>
      </c>
      <c r="FE1720" s="1">
        <v>6.5264400000000005E-5</v>
      </c>
      <c r="FH1720">
        <v>0.61393100300000003</v>
      </c>
      <c r="FK1720" t="s">
        <v>313</v>
      </c>
      <c r="FL1720">
        <v>2015</v>
      </c>
    </row>
    <row r="1721" spans="1:168" x14ac:dyDescent="0.3">
      <c r="N1721">
        <v>8</v>
      </c>
      <c r="O1721">
        <v>202</v>
      </c>
      <c r="P1721">
        <v>0</v>
      </c>
      <c r="Q1721">
        <v>0</v>
      </c>
      <c r="R1721">
        <v>202</v>
      </c>
      <c r="S1721">
        <v>0</v>
      </c>
      <c r="T1721">
        <v>0</v>
      </c>
      <c r="U1721">
        <v>0</v>
      </c>
      <c r="V1721">
        <v>7.7172400000000002E-3</v>
      </c>
      <c r="W1721">
        <v>0.194860318</v>
      </c>
      <c r="X1721">
        <v>0</v>
      </c>
      <c r="Y1721">
        <v>0</v>
      </c>
      <c r="Z1721">
        <v>0.194860318</v>
      </c>
      <c r="AA1721">
        <v>87</v>
      </c>
      <c r="AB1721">
        <v>204</v>
      </c>
      <c r="AC1721">
        <v>5534608</v>
      </c>
      <c r="AD1721">
        <v>0</v>
      </c>
      <c r="AE1721">
        <v>5534812</v>
      </c>
      <c r="AF1721">
        <v>0</v>
      </c>
      <c r="AG1721">
        <v>0</v>
      </c>
      <c r="AH1721">
        <v>180074</v>
      </c>
      <c r="AI1721">
        <v>8.3924988000000006E-2</v>
      </c>
      <c r="AJ1721">
        <v>0.19678962799999999</v>
      </c>
      <c r="AK1721">
        <v>5338.9874980000004</v>
      </c>
      <c r="AL1721">
        <v>0</v>
      </c>
      <c r="AM1721">
        <v>5339.1842880000004</v>
      </c>
      <c r="BA1721">
        <v>45</v>
      </c>
      <c r="BB1721">
        <v>0</v>
      </c>
      <c r="BC1721">
        <v>2563098</v>
      </c>
      <c r="BD1721">
        <v>0</v>
      </c>
      <c r="BE1721">
        <v>2563098</v>
      </c>
      <c r="BF1721">
        <v>0</v>
      </c>
      <c r="BG1721">
        <v>0</v>
      </c>
      <c r="BH1721">
        <v>9320</v>
      </c>
      <c r="BI1721">
        <v>4.3409477000000002E-2</v>
      </c>
      <c r="BJ1721">
        <v>0</v>
      </c>
      <c r="BK1721">
        <v>2472.5054019999998</v>
      </c>
      <c r="BL1721">
        <v>0</v>
      </c>
      <c r="BM1721">
        <v>2472.5054019999998</v>
      </c>
      <c r="CA1721">
        <v>34</v>
      </c>
      <c r="CB1721">
        <v>2</v>
      </c>
      <c r="CC1721">
        <v>2971510</v>
      </c>
      <c r="CD1721">
        <v>0</v>
      </c>
      <c r="CE1721">
        <v>2971512</v>
      </c>
      <c r="CF1721">
        <v>0</v>
      </c>
      <c r="CG1721">
        <v>0</v>
      </c>
      <c r="CH1721">
        <v>170754</v>
      </c>
      <c r="CI1721">
        <v>3.2798270999999997E-2</v>
      </c>
      <c r="CJ1721">
        <v>1.9293100000000001E-3</v>
      </c>
      <c r="CK1721">
        <v>2866.4820960000002</v>
      </c>
      <c r="CL1721">
        <v>0</v>
      </c>
      <c r="CM1721">
        <v>2866.4840250000002</v>
      </c>
      <c r="FA1721">
        <v>5.6515612E-2</v>
      </c>
      <c r="FC1721">
        <v>0</v>
      </c>
      <c r="FE1721">
        <v>2.9250499999999998E-3</v>
      </c>
      <c r="FH1721">
        <v>5.3590562000000001E-2</v>
      </c>
      <c r="FK1721" t="s">
        <v>313</v>
      </c>
      <c r="FL1721">
        <v>2016</v>
      </c>
    </row>
    <row r="1722" spans="1:168" x14ac:dyDescent="0.3">
      <c r="N1722">
        <v>11</v>
      </c>
      <c r="O1722">
        <v>650</v>
      </c>
      <c r="P1722">
        <v>57707</v>
      </c>
      <c r="Q1722">
        <v>0</v>
      </c>
      <c r="R1722">
        <v>58357</v>
      </c>
      <c r="S1722">
        <v>5300</v>
      </c>
      <c r="T1722">
        <v>0</v>
      </c>
      <c r="U1722">
        <v>20338</v>
      </c>
      <c r="V1722">
        <v>1.0458958000000001E-2</v>
      </c>
      <c r="W1722">
        <v>0.61802934200000004</v>
      </c>
      <c r="X1722">
        <v>54.86864499</v>
      </c>
      <c r="Y1722">
        <v>0</v>
      </c>
      <c r="Z1722">
        <v>55.48667434</v>
      </c>
      <c r="AA1722">
        <v>233</v>
      </c>
      <c r="AB1722">
        <v>738</v>
      </c>
      <c r="AC1722">
        <v>4812022</v>
      </c>
      <c r="AD1722">
        <v>53645</v>
      </c>
      <c r="AE1722">
        <v>4866405</v>
      </c>
      <c r="AF1722">
        <v>5300</v>
      </c>
      <c r="AG1722">
        <v>0</v>
      </c>
      <c r="AH1722">
        <v>161214</v>
      </c>
      <c r="AI1722">
        <v>0.22153974900000001</v>
      </c>
      <c r="AJ1722">
        <v>0.70170100700000004</v>
      </c>
      <c r="AK1722">
        <v>4575.3396780000003</v>
      </c>
      <c r="AL1722">
        <v>51.006437009999999</v>
      </c>
      <c r="AM1722">
        <v>4627.0478160000002</v>
      </c>
      <c r="BA1722">
        <v>22</v>
      </c>
      <c r="BB1722">
        <v>0</v>
      </c>
      <c r="BC1722">
        <v>1842000</v>
      </c>
      <c r="BD1722">
        <v>0</v>
      </c>
      <c r="BE1722">
        <v>1842000</v>
      </c>
      <c r="BF1722">
        <v>0</v>
      </c>
      <c r="BG1722">
        <v>0</v>
      </c>
      <c r="BH1722">
        <v>8100</v>
      </c>
      <c r="BI1722">
        <v>2.0917916000000002E-2</v>
      </c>
      <c r="BJ1722">
        <v>0</v>
      </c>
      <c r="BK1722">
        <v>1751.4000739999999</v>
      </c>
      <c r="BL1722">
        <v>0</v>
      </c>
      <c r="BM1722">
        <v>1751.4000739999999</v>
      </c>
      <c r="CA1722">
        <v>200</v>
      </c>
      <c r="CB1722">
        <v>88</v>
      </c>
      <c r="CC1722">
        <v>2912315</v>
      </c>
      <c r="CD1722">
        <v>53645</v>
      </c>
      <c r="CE1722">
        <v>2966048</v>
      </c>
      <c r="CF1722">
        <v>0</v>
      </c>
      <c r="CG1722">
        <v>0</v>
      </c>
      <c r="CH1722">
        <v>132776</v>
      </c>
      <c r="CI1722">
        <v>0.19016287500000001</v>
      </c>
      <c r="CJ1722">
        <v>8.3671665000000006E-2</v>
      </c>
      <c r="CK1722">
        <v>2769.0709590000001</v>
      </c>
      <c r="CL1722">
        <v>51.006437009999999</v>
      </c>
      <c r="CM1722">
        <v>2820.1610679999999</v>
      </c>
      <c r="FA1722">
        <v>4.9078638000000001E-2</v>
      </c>
      <c r="FC1722">
        <v>6.1915299999999998E-3</v>
      </c>
      <c r="FE1722">
        <v>2.465896E-3</v>
      </c>
      <c r="FH1722">
        <v>4.0421211999999998E-2</v>
      </c>
      <c r="FK1722" t="s">
        <v>313</v>
      </c>
      <c r="FL1722">
        <v>2017</v>
      </c>
    </row>
    <row r="1723" spans="1:168" x14ac:dyDescent="0.3">
      <c r="AA1723">
        <v>313</v>
      </c>
      <c r="AB1723">
        <v>254</v>
      </c>
      <c r="AC1723">
        <v>11292684</v>
      </c>
      <c r="AD1723">
        <v>0</v>
      </c>
      <c r="AE1723">
        <v>11292938</v>
      </c>
      <c r="AF1723">
        <v>0</v>
      </c>
      <c r="AG1723">
        <v>0</v>
      </c>
      <c r="AH1723">
        <v>595656</v>
      </c>
      <c r="AI1723">
        <v>0.29348060500000001</v>
      </c>
      <c r="AJ1723">
        <v>0.23815997999999999</v>
      </c>
      <c r="AK1723">
        <v>10588.44643</v>
      </c>
      <c r="AL1723">
        <v>0</v>
      </c>
      <c r="AM1723">
        <v>10588.684590000001</v>
      </c>
      <c r="AN1723">
        <v>0</v>
      </c>
      <c r="AO1723">
        <v>0</v>
      </c>
      <c r="AP1723">
        <v>86056</v>
      </c>
      <c r="AQ1723">
        <v>0</v>
      </c>
      <c r="AR1723">
        <v>86056</v>
      </c>
      <c r="AS1723">
        <v>0</v>
      </c>
      <c r="AT1723">
        <v>0</v>
      </c>
      <c r="AU1723">
        <v>3564</v>
      </c>
      <c r="AV1723">
        <v>0</v>
      </c>
      <c r="AW1723">
        <v>0</v>
      </c>
      <c r="AX1723">
        <v>80.689351250000001</v>
      </c>
      <c r="AY1723">
        <v>0</v>
      </c>
      <c r="AZ1723">
        <v>80.689351250000001</v>
      </c>
      <c r="BA1723">
        <v>11</v>
      </c>
      <c r="BB1723">
        <v>0</v>
      </c>
      <c r="BC1723">
        <v>180000</v>
      </c>
      <c r="BD1723">
        <v>0</v>
      </c>
      <c r="BE1723">
        <v>180000</v>
      </c>
      <c r="BF1723">
        <v>0</v>
      </c>
      <c r="BG1723">
        <v>0</v>
      </c>
      <c r="BH1723">
        <v>0</v>
      </c>
      <c r="BI1723">
        <v>1.0314014999999999E-2</v>
      </c>
      <c r="BJ1723">
        <v>0</v>
      </c>
      <c r="BK1723">
        <v>168.77478880000001</v>
      </c>
      <c r="BL1723">
        <v>0</v>
      </c>
      <c r="BM1723">
        <v>168.77478880000001</v>
      </c>
      <c r="CA1723">
        <v>302</v>
      </c>
      <c r="CB1723">
        <v>254</v>
      </c>
      <c r="CC1723">
        <v>11026628</v>
      </c>
      <c r="CD1723">
        <v>0</v>
      </c>
      <c r="CE1723">
        <v>11026882</v>
      </c>
      <c r="CF1723">
        <v>0</v>
      </c>
      <c r="CG1723">
        <v>0</v>
      </c>
      <c r="CH1723">
        <v>592092</v>
      </c>
      <c r="CI1723">
        <v>0.28316659</v>
      </c>
      <c r="CJ1723">
        <v>0.23815997999999999</v>
      </c>
      <c r="CK1723">
        <v>10338.98229</v>
      </c>
      <c r="CL1723">
        <v>0</v>
      </c>
      <c r="CM1723">
        <v>10339.220450000001</v>
      </c>
      <c r="FA1723">
        <v>0.17173698700000001</v>
      </c>
      <c r="FE1723">
        <v>0</v>
      </c>
      <c r="FH1723">
        <v>0.17070943</v>
      </c>
      <c r="FI1723">
        <v>1.0275569999999999E-3</v>
      </c>
      <c r="FK1723" t="s">
        <v>313</v>
      </c>
      <c r="FL1723">
        <v>2018</v>
      </c>
    </row>
    <row r="1724" spans="1:168" x14ac:dyDescent="0.3">
      <c r="A1724">
        <v>0</v>
      </c>
      <c r="B1724">
        <v>0</v>
      </c>
      <c r="C1724">
        <v>16000</v>
      </c>
      <c r="D1724">
        <v>0</v>
      </c>
      <c r="E1724">
        <v>16000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14.7987828</v>
      </c>
      <c r="L1724">
        <v>0</v>
      </c>
      <c r="M1724">
        <v>14.7987828</v>
      </c>
      <c r="N1724">
        <v>88</v>
      </c>
      <c r="O1724">
        <v>1635</v>
      </c>
      <c r="P1724">
        <v>711100</v>
      </c>
      <c r="Q1724">
        <v>0</v>
      </c>
      <c r="R1724">
        <v>712735</v>
      </c>
      <c r="S1724">
        <v>0</v>
      </c>
      <c r="T1724">
        <v>0</v>
      </c>
      <c r="U1724">
        <v>55258</v>
      </c>
      <c r="V1724">
        <v>8.1393304999999999E-2</v>
      </c>
      <c r="W1724">
        <v>1.5122506170000001</v>
      </c>
      <c r="X1724">
        <v>657.71340310000005</v>
      </c>
      <c r="Y1724">
        <v>0</v>
      </c>
      <c r="Z1724">
        <v>659.22565369999995</v>
      </c>
      <c r="AA1724">
        <v>180</v>
      </c>
      <c r="AB1724">
        <v>2327</v>
      </c>
      <c r="AC1724">
        <v>6454382</v>
      </c>
      <c r="AD1724">
        <v>342165</v>
      </c>
      <c r="AE1724">
        <v>6798874</v>
      </c>
      <c r="AF1724">
        <v>0</v>
      </c>
      <c r="AG1724">
        <v>0</v>
      </c>
      <c r="AH1724">
        <v>593571</v>
      </c>
      <c r="AI1724">
        <v>0.166486307</v>
      </c>
      <c r="AJ1724">
        <v>2.152297973</v>
      </c>
      <c r="AK1724">
        <v>5969.8123329999999</v>
      </c>
      <c r="AL1724">
        <v>316.47659479999999</v>
      </c>
      <c r="AM1724">
        <v>6288.4412259999999</v>
      </c>
      <c r="BA1724">
        <v>0</v>
      </c>
      <c r="BB1724">
        <v>0</v>
      </c>
      <c r="BC1724">
        <v>45000</v>
      </c>
      <c r="BD1724">
        <v>0</v>
      </c>
      <c r="BE1724">
        <v>45000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41.62157663</v>
      </c>
      <c r="BL1724">
        <v>0</v>
      </c>
      <c r="BM1724">
        <v>41.62157663</v>
      </c>
      <c r="CA1724">
        <v>92</v>
      </c>
      <c r="CB1724">
        <v>692</v>
      </c>
      <c r="CC1724">
        <v>5682282</v>
      </c>
      <c r="CD1724">
        <v>342165</v>
      </c>
      <c r="CE1724">
        <v>6025139</v>
      </c>
      <c r="CF1724">
        <v>0</v>
      </c>
      <c r="CG1724">
        <v>0</v>
      </c>
      <c r="CH1724">
        <v>538313</v>
      </c>
      <c r="CI1724">
        <v>8.5093001000000001E-2</v>
      </c>
      <c r="CJ1724">
        <v>0.64004735599999996</v>
      </c>
      <c r="CK1724">
        <v>5255.67857</v>
      </c>
      <c r="CL1724">
        <v>316.47659479999999</v>
      </c>
      <c r="CM1724">
        <v>5572.7952130000003</v>
      </c>
      <c r="FA1724">
        <v>0.15751984399999999</v>
      </c>
      <c r="FB1724">
        <v>0</v>
      </c>
      <c r="FC1724">
        <v>1.4664178999999999E-2</v>
      </c>
      <c r="FE1724">
        <v>0</v>
      </c>
      <c r="FH1724">
        <v>0.14285566399999999</v>
      </c>
      <c r="FK1724" t="s">
        <v>313</v>
      </c>
      <c r="FL1724">
        <v>2019</v>
      </c>
    </row>
    <row r="1725" spans="1:168" x14ac:dyDescent="0.3">
      <c r="N1725">
        <v>1</v>
      </c>
      <c r="O1725">
        <v>20</v>
      </c>
      <c r="P1725">
        <v>4255</v>
      </c>
      <c r="Q1725">
        <v>705</v>
      </c>
      <c r="R1725">
        <v>4980</v>
      </c>
      <c r="S1725">
        <v>0</v>
      </c>
      <c r="T1725">
        <v>0</v>
      </c>
      <c r="U1725">
        <v>2500</v>
      </c>
      <c r="V1725">
        <v>9.1256599999999996E-4</v>
      </c>
      <c r="W1725">
        <v>1.8251324999999999E-2</v>
      </c>
      <c r="X1725">
        <v>3.882969401</v>
      </c>
      <c r="Y1725">
        <v>0.64335920700000004</v>
      </c>
      <c r="Z1725">
        <v>4.5445799339999997</v>
      </c>
      <c r="AA1725">
        <v>202</v>
      </c>
      <c r="AB1725">
        <v>726</v>
      </c>
      <c r="AC1725">
        <v>10545654</v>
      </c>
      <c r="AD1725">
        <v>705</v>
      </c>
      <c r="AE1725">
        <v>10547085</v>
      </c>
      <c r="AF1725">
        <v>0</v>
      </c>
      <c r="AG1725">
        <v>0</v>
      </c>
      <c r="AH1725">
        <v>1113474</v>
      </c>
      <c r="AI1725">
        <v>0.18433838299999999</v>
      </c>
      <c r="AJ1725">
        <v>0.66252309899999995</v>
      </c>
      <c r="AK1725">
        <v>9623.6079430000009</v>
      </c>
      <c r="AL1725">
        <v>0.64335920700000004</v>
      </c>
      <c r="AM1725">
        <v>9624.9138249999996</v>
      </c>
      <c r="AN1725">
        <v>1</v>
      </c>
      <c r="AO1725">
        <v>0</v>
      </c>
      <c r="AP1725">
        <v>736802</v>
      </c>
      <c r="AQ1725">
        <v>0</v>
      </c>
      <c r="AR1725">
        <v>736802</v>
      </c>
      <c r="AS1725">
        <v>0</v>
      </c>
      <c r="AT1725">
        <v>0</v>
      </c>
      <c r="AU1725">
        <v>66000</v>
      </c>
      <c r="AV1725">
        <v>9.1256599999999996E-4</v>
      </c>
      <c r="AW1725">
        <v>0</v>
      </c>
      <c r="AX1725">
        <v>672.38063939999995</v>
      </c>
      <c r="AY1725">
        <v>0</v>
      </c>
      <c r="AZ1725">
        <v>672.38063939999995</v>
      </c>
      <c r="CA1725">
        <v>190</v>
      </c>
      <c r="CB1725">
        <v>695</v>
      </c>
      <c r="CC1725">
        <v>9804597</v>
      </c>
      <c r="CD1725">
        <v>0</v>
      </c>
      <c r="CE1725">
        <v>9805292</v>
      </c>
      <c r="CF1725">
        <v>0</v>
      </c>
      <c r="CG1725">
        <v>0</v>
      </c>
      <c r="CH1725">
        <v>1044974</v>
      </c>
      <c r="CI1725">
        <v>0.17338758800000001</v>
      </c>
      <c r="CJ1725">
        <v>0.63423354499999995</v>
      </c>
      <c r="CK1725">
        <v>8947.3443339999994</v>
      </c>
      <c r="CL1725">
        <v>0</v>
      </c>
      <c r="CM1725">
        <v>8947.9785680000005</v>
      </c>
      <c r="CN1725">
        <v>10</v>
      </c>
      <c r="CO1725">
        <v>11</v>
      </c>
      <c r="CP1725">
        <v>0</v>
      </c>
      <c r="CQ1725">
        <v>0</v>
      </c>
      <c r="CR1725">
        <v>11</v>
      </c>
      <c r="CS1725">
        <v>0</v>
      </c>
      <c r="CT1725">
        <v>0</v>
      </c>
      <c r="CU1725">
        <v>0</v>
      </c>
      <c r="CV1725">
        <v>9.1256629999999991E-3</v>
      </c>
      <c r="CW1725">
        <v>1.0038228999999999E-2</v>
      </c>
      <c r="CX1725">
        <v>0</v>
      </c>
      <c r="CY1725">
        <v>0</v>
      </c>
      <c r="CZ1725">
        <v>1.0038228999999999E-2</v>
      </c>
      <c r="FA1725">
        <v>0.308024311</v>
      </c>
      <c r="FC1725">
        <v>6.9158399999999997E-4</v>
      </c>
      <c r="FF1725">
        <v>0</v>
      </c>
      <c r="FH1725">
        <v>0.28907491000000002</v>
      </c>
      <c r="FI1725">
        <v>1.8257816999999999E-2</v>
      </c>
      <c r="FK1725" t="s">
        <v>313</v>
      </c>
      <c r="FL1725">
        <v>2020</v>
      </c>
    </row>
    <row r="1726" spans="1:168" x14ac:dyDescent="0.3">
      <c r="AA1726">
        <v>84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0.21785927299999999</v>
      </c>
      <c r="AJ1726">
        <v>0</v>
      </c>
      <c r="AK1726">
        <v>0</v>
      </c>
      <c r="AL1726">
        <v>0</v>
      </c>
      <c r="AM1726">
        <v>0</v>
      </c>
      <c r="EA1726">
        <v>84</v>
      </c>
      <c r="EB1726">
        <v>0</v>
      </c>
      <c r="EC1726">
        <v>0</v>
      </c>
      <c r="ED1726">
        <v>0</v>
      </c>
      <c r="EE1726">
        <v>0</v>
      </c>
      <c r="EF1726">
        <v>0</v>
      </c>
      <c r="EG1726">
        <v>0</v>
      </c>
      <c r="EH1726">
        <v>0</v>
      </c>
      <c r="EI1726">
        <v>0.21785927299999999</v>
      </c>
      <c r="EJ1726">
        <v>0</v>
      </c>
      <c r="EK1726">
        <v>0</v>
      </c>
      <c r="EL1726">
        <v>0</v>
      </c>
      <c r="EM1726">
        <v>0</v>
      </c>
      <c r="FA1726">
        <v>0</v>
      </c>
      <c r="FD1726">
        <v>0</v>
      </c>
      <c r="FK1726" t="s">
        <v>314</v>
      </c>
      <c r="FL1726">
        <v>2000</v>
      </c>
    </row>
    <row r="1727" spans="1:168" x14ac:dyDescent="0.3">
      <c r="AA1727">
        <v>297</v>
      </c>
      <c r="AB1727">
        <v>0</v>
      </c>
      <c r="AC1727">
        <v>15000</v>
      </c>
      <c r="AD1727">
        <v>0</v>
      </c>
      <c r="AE1727">
        <v>15000</v>
      </c>
      <c r="AF1727">
        <v>0</v>
      </c>
      <c r="AG1727">
        <v>30000</v>
      </c>
      <c r="AH1727">
        <v>700000</v>
      </c>
      <c r="AI1727">
        <v>0.77082792600000005</v>
      </c>
      <c r="AJ1727">
        <v>0</v>
      </c>
      <c r="AK1727">
        <v>38.930703350000002</v>
      </c>
      <c r="AL1727">
        <v>0</v>
      </c>
      <c r="AM1727">
        <v>38.930703350000002</v>
      </c>
      <c r="BA1727">
        <v>27</v>
      </c>
      <c r="BB1727">
        <v>0</v>
      </c>
      <c r="BC1727">
        <v>15000</v>
      </c>
      <c r="BD1727">
        <v>0</v>
      </c>
      <c r="BE1727">
        <v>15000</v>
      </c>
      <c r="BF1727">
        <v>0</v>
      </c>
      <c r="BG1727">
        <v>30000</v>
      </c>
      <c r="BH1727">
        <v>700000</v>
      </c>
      <c r="BI1727">
        <v>7.0075265999999997E-2</v>
      </c>
      <c r="BJ1727">
        <v>0</v>
      </c>
      <c r="BK1727">
        <v>38.930703350000002</v>
      </c>
      <c r="BL1727">
        <v>0</v>
      </c>
      <c r="BM1727">
        <v>38.930703350000002</v>
      </c>
      <c r="EA1727">
        <v>270</v>
      </c>
      <c r="EB1727">
        <v>0</v>
      </c>
      <c r="EC1727">
        <v>0</v>
      </c>
      <c r="ED1727">
        <v>0</v>
      </c>
      <c r="EE1727">
        <v>0</v>
      </c>
      <c r="EF1727">
        <v>0</v>
      </c>
      <c r="EG1727">
        <v>0</v>
      </c>
      <c r="EH1727">
        <v>0</v>
      </c>
      <c r="EI1727">
        <v>0.70075266000000003</v>
      </c>
      <c r="EJ1727">
        <v>0</v>
      </c>
      <c r="EK1727">
        <v>0</v>
      </c>
      <c r="EL1727">
        <v>0</v>
      </c>
      <c r="EM1727">
        <v>0</v>
      </c>
      <c r="FA1727">
        <v>0.366674524</v>
      </c>
      <c r="FD1727">
        <v>0</v>
      </c>
      <c r="FE1727">
        <v>0.366674524</v>
      </c>
      <c r="FK1727" t="s">
        <v>314</v>
      </c>
      <c r="FL1727">
        <v>2001</v>
      </c>
    </row>
    <row r="1728" spans="1:168" x14ac:dyDescent="0.3">
      <c r="AA1728">
        <v>192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150</v>
      </c>
      <c r="AI1728">
        <v>0.49884382599999999</v>
      </c>
      <c r="AJ1728">
        <v>0</v>
      </c>
      <c r="AK1728">
        <v>0</v>
      </c>
      <c r="AL1728">
        <v>0</v>
      </c>
      <c r="AM1728">
        <v>0</v>
      </c>
      <c r="CA1728">
        <v>9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150</v>
      </c>
      <c r="CI1728">
        <v>2.3383304000000001E-2</v>
      </c>
      <c r="CJ1728">
        <v>0</v>
      </c>
      <c r="CK1728">
        <v>0</v>
      </c>
      <c r="CL1728">
        <v>0</v>
      </c>
      <c r="CM1728">
        <v>0</v>
      </c>
      <c r="EA1728">
        <v>183</v>
      </c>
      <c r="EB1728">
        <v>0</v>
      </c>
      <c r="EC1728">
        <v>0</v>
      </c>
      <c r="ED1728">
        <v>0</v>
      </c>
      <c r="EE1728">
        <v>0</v>
      </c>
      <c r="EF1728">
        <v>0</v>
      </c>
      <c r="EG1728">
        <v>0</v>
      </c>
      <c r="EH1728">
        <v>0</v>
      </c>
      <c r="EI1728">
        <v>0.47546052100000002</v>
      </c>
      <c r="EJ1728">
        <v>0</v>
      </c>
      <c r="EK1728">
        <v>0</v>
      </c>
      <c r="EL1728">
        <v>0</v>
      </c>
      <c r="EM1728">
        <v>0</v>
      </c>
      <c r="FA1728" s="1">
        <v>7.5349600000000001E-5</v>
      </c>
      <c r="FD1728">
        <v>0</v>
      </c>
      <c r="FH1728" s="1">
        <v>7.5349600000000001E-5</v>
      </c>
      <c r="FK1728" t="s">
        <v>314</v>
      </c>
      <c r="FL1728">
        <v>2002</v>
      </c>
    </row>
    <row r="1729" spans="1:168" x14ac:dyDescent="0.3">
      <c r="AA1729">
        <v>0</v>
      </c>
      <c r="AB1729">
        <v>0</v>
      </c>
      <c r="AC1729">
        <v>600</v>
      </c>
      <c r="AD1729">
        <v>0</v>
      </c>
      <c r="AE1729">
        <v>600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1.5625</v>
      </c>
      <c r="AL1729">
        <v>0</v>
      </c>
      <c r="AM1729">
        <v>1.5625</v>
      </c>
      <c r="BA1729">
        <v>0</v>
      </c>
      <c r="BB1729">
        <v>0</v>
      </c>
      <c r="BC1729">
        <v>600</v>
      </c>
      <c r="BD1729">
        <v>0</v>
      </c>
      <c r="BE1729">
        <v>600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1.5625</v>
      </c>
      <c r="BL1729">
        <v>0</v>
      </c>
      <c r="BM1729">
        <v>1.5625</v>
      </c>
      <c r="FA1729">
        <v>0</v>
      </c>
      <c r="FE1729">
        <v>0</v>
      </c>
      <c r="FK1729" t="s">
        <v>314</v>
      </c>
      <c r="FL1729">
        <v>2004</v>
      </c>
    </row>
    <row r="1730" spans="1:168" x14ac:dyDescent="0.3">
      <c r="AA1730">
        <v>193</v>
      </c>
      <c r="AB1730">
        <v>0</v>
      </c>
      <c r="AC1730">
        <v>3600</v>
      </c>
      <c r="AD1730">
        <v>0</v>
      </c>
      <c r="AE1730">
        <v>3600</v>
      </c>
      <c r="AF1730">
        <v>0</v>
      </c>
      <c r="AG1730">
        <v>0</v>
      </c>
      <c r="AH1730">
        <v>0</v>
      </c>
      <c r="AI1730">
        <v>0.50301024299999997</v>
      </c>
      <c r="AJ1730">
        <v>0</v>
      </c>
      <c r="AK1730">
        <v>9.3825744740000001</v>
      </c>
      <c r="AL1730">
        <v>0</v>
      </c>
      <c r="AM1730">
        <v>9.3825744740000001</v>
      </c>
      <c r="BA1730">
        <v>2</v>
      </c>
      <c r="BB1730">
        <v>0</v>
      </c>
      <c r="BC1730">
        <v>3600</v>
      </c>
      <c r="BD1730">
        <v>0</v>
      </c>
      <c r="BE1730">
        <v>3600</v>
      </c>
      <c r="BF1730">
        <v>0</v>
      </c>
      <c r="BG1730">
        <v>0</v>
      </c>
      <c r="BH1730">
        <v>0</v>
      </c>
      <c r="BI1730">
        <v>5.2125410000000002E-3</v>
      </c>
      <c r="BJ1730">
        <v>0</v>
      </c>
      <c r="BK1730">
        <v>9.3825744740000001</v>
      </c>
      <c r="BL1730">
        <v>0</v>
      </c>
      <c r="BM1730">
        <v>9.3825744740000001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0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EA1730">
        <v>191</v>
      </c>
      <c r="EB1730">
        <v>0</v>
      </c>
      <c r="EC1730">
        <v>0</v>
      </c>
      <c r="ED1730">
        <v>0</v>
      </c>
      <c r="EE1730">
        <v>0</v>
      </c>
      <c r="EF1730">
        <v>0</v>
      </c>
      <c r="EG1730">
        <v>0</v>
      </c>
      <c r="EH1730">
        <v>0</v>
      </c>
      <c r="EI1730">
        <v>0.49779770099999998</v>
      </c>
      <c r="EJ1730">
        <v>0</v>
      </c>
      <c r="EK1730">
        <v>0</v>
      </c>
      <c r="EL1730">
        <v>0</v>
      </c>
      <c r="EM1730">
        <v>0</v>
      </c>
      <c r="FA1730">
        <v>0</v>
      </c>
      <c r="FD1730">
        <v>0</v>
      </c>
      <c r="FE1730">
        <v>0</v>
      </c>
      <c r="FH1730">
        <v>0</v>
      </c>
      <c r="FK1730" t="s">
        <v>314</v>
      </c>
      <c r="FL1730">
        <v>2005</v>
      </c>
    </row>
    <row r="1731" spans="1:168" x14ac:dyDescent="0.3">
      <c r="AA1731">
        <v>0</v>
      </c>
      <c r="AB1731">
        <v>0</v>
      </c>
      <c r="AC1731">
        <v>500</v>
      </c>
      <c r="AD1731">
        <v>0</v>
      </c>
      <c r="AE1731">
        <v>500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1.3036449910000001</v>
      </c>
      <c r="AL1731">
        <v>0</v>
      </c>
      <c r="AM1731">
        <v>1.3036449910000001</v>
      </c>
      <c r="BA1731">
        <v>0</v>
      </c>
      <c r="BB1731">
        <v>0</v>
      </c>
      <c r="BC1731">
        <v>500</v>
      </c>
      <c r="BD1731">
        <v>0</v>
      </c>
      <c r="BE1731">
        <v>500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1.3036449910000001</v>
      </c>
      <c r="BL1731">
        <v>0</v>
      </c>
      <c r="BM1731">
        <v>1.3036449910000001</v>
      </c>
      <c r="FA1731">
        <v>0</v>
      </c>
      <c r="FE1731">
        <v>0</v>
      </c>
      <c r="FK1731" t="s">
        <v>314</v>
      </c>
      <c r="FL1731">
        <v>2006</v>
      </c>
    </row>
    <row r="1732" spans="1:168" x14ac:dyDescent="0.3">
      <c r="AA1732">
        <v>19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100000</v>
      </c>
      <c r="AI1732">
        <v>4.9539801000000001E-2</v>
      </c>
      <c r="AJ1732">
        <v>0</v>
      </c>
      <c r="AK1732">
        <v>0</v>
      </c>
      <c r="AL1732">
        <v>0</v>
      </c>
      <c r="AM1732">
        <v>0</v>
      </c>
      <c r="CA1732">
        <v>19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100000</v>
      </c>
      <c r="CI1732">
        <v>4.9539801000000001E-2</v>
      </c>
      <c r="CJ1732">
        <v>0</v>
      </c>
      <c r="CK1732">
        <v>0</v>
      </c>
      <c r="CL1732">
        <v>0</v>
      </c>
      <c r="CM1732">
        <v>0</v>
      </c>
      <c r="FA1732">
        <v>2.3308447999999999E-2</v>
      </c>
      <c r="FH1732">
        <v>2.3308447999999999E-2</v>
      </c>
      <c r="FK1732" t="s">
        <v>314</v>
      </c>
      <c r="FL1732">
        <v>2007</v>
      </c>
    </row>
    <row r="1733" spans="1:168" x14ac:dyDescent="0.3">
      <c r="AA1733">
        <v>84</v>
      </c>
      <c r="AB1733">
        <v>10</v>
      </c>
      <c r="AC1733">
        <v>1050</v>
      </c>
      <c r="AD1733">
        <v>0</v>
      </c>
      <c r="AE1733">
        <v>1060</v>
      </c>
      <c r="AF1733">
        <v>0</v>
      </c>
      <c r="AG1733">
        <v>0</v>
      </c>
      <c r="AH1733">
        <v>50000</v>
      </c>
      <c r="AI1733">
        <v>0.21899522900000001</v>
      </c>
      <c r="AJ1733">
        <v>2.6070861000000001E-2</v>
      </c>
      <c r="AK1733">
        <v>2.7374403630000002</v>
      </c>
      <c r="AL1733">
        <v>0</v>
      </c>
      <c r="AM1733">
        <v>2.7635112240000002</v>
      </c>
      <c r="CA1733">
        <v>2</v>
      </c>
      <c r="CB1733">
        <v>10</v>
      </c>
      <c r="CC1733">
        <v>1050</v>
      </c>
      <c r="CD1733">
        <v>0</v>
      </c>
      <c r="CE1733">
        <v>1060</v>
      </c>
      <c r="CF1733">
        <v>0</v>
      </c>
      <c r="CG1733">
        <v>0</v>
      </c>
      <c r="CH1733">
        <v>50000</v>
      </c>
      <c r="CI1733">
        <v>5.2141720000000004E-3</v>
      </c>
      <c r="CJ1733">
        <v>2.6070861000000001E-2</v>
      </c>
      <c r="CK1733">
        <v>2.7374403630000002</v>
      </c>
      <c r="CL1733">
        <v>0</v>
      </c>
      <c r="CM1733">
        <v>2.7635112240000002</v>
      </c>
      <c r="EA1733">
        <v>82</v>
      </c>
      <c r="EB1733">
        <v>0</v>
      </c>
      <c r="EC1733">
        <v>0</v>
      </c>
      <c r="ED1733">
        <v>0</v>
      </c>
      <c r="EE1733">
        <v>0</v>
      </c>
      <c r="EF1733">
        <v>0</v>
      </c>
      <c r="EG1733">
        <v>0</v>
      </c>
      <c r="EH1733">
        <v>0</v>
      </c>
      <c r="EI1733">
        <v>0.213781057</v>
      </c>
      <c r="EJ1733">
        <v>0</v>
      </c>
      <c r="EK1733">
        <v>0</v>
      </c>
      <c r="EL1733">
        <v>0</v>
      </c>
      <c r="EM1733">
        <v>0</v>
      </c>
      <c r="FA1733">
        <v>9.3701570000000005E-3</v>
      </c>
      <c r="FD1733">
        <v>0</v>
      </c>
      <c r="FH1733">
        <v>9.3701570000000005E-3</v>
      </c>
      <c r="FK1733" t="s">
        <v>314</v>
      </c>
      <c r="FL1733">
        <v>2008</v>
      </c>
    </row>
    <row r="1734" spans="1:168" x14ac:dyDescent="0.3">
      <c r="AA1734">
        <v>307</v>
      </c>
      <c r="AB1734">
        <v>82</v>
      </c>
      <c r="AC1734">
        <v>150</v>
      </c>
      <c r="AD1734">
        <v>0</v>
      </c>
      <c r="AE1734">
        <v>232</v>
      </c>
      <c r="AF1734">
        <v>0</v>
      </c>
      <c r="AG1734">
        <v>0</v>
      </c>
      <c r="AH1734">
        <v>100000</v>
      </c>
      <c r="AI1734">
        <v>0.80047976600000004</v>
      </c>
      <c r="AJ1734">
        <v>0.21380892800000001</v>
      </c>
      <c r="AK1734">
        <v>0.39111389200000002</v>
      </c>
      <c r="AL1734">
        <v>0</v>
      </c>
      <c r="AM1734">
        <v>0.60492281999999997</v>
      </c>
      <c r="BA1734">
        <v>1</v>
      </c>
      <c r="BB1734">
        <v>0</v>
      </c>
      <c r="BC1734">
        <v>150</v>
      </c>
      <c r="BD1734">
        <v>0</v>
      </c>
      <c r="BE1734">
        <v>150</v>
      </c>
      <c r="BF1734">
        <v>0</v>
      </c>
      <c r="BG1734">
        <v>0</v>
      </c>
      <c r="BH1734">
        <v>100000</v>
      </c>
      <c r="BI1734">
        <v>2.6074259999999999E-3</v>
      </c>
      <c r="BJ1734">
        <v>0</v>
      </c>
      <c r="BK1734">
        <v>0.39111389200000002</v>
      </c>
      <c r="BL1734">
        <v>0</v>
      </c>
      <c r="BM1734">
        <v>0.39111389200000002</v>
      </c>
      <c r="CA1734">
        <v>8</v>
      </c>
      <c r="CB1734">
        <v>82</v>
      </c>
      <c r="CC1734">
        <v>0</v>
      </c>
      <c r="CD1734">
        <v>0</v>
      </c>
      <c r="CE1734">
        <v>82</v>
      </c>
      <c r="CF1734">
        <v>0</v>
      </c>
      <c r="CG1734">
        <v>0</v>
      </c>
      <c r="CH1734">
        <v>0</v>
      </c>
      <c r="CI1734">
        <v>2.0859407999999999E-2</v>
      </c>
      <c r="CJ1734">
        <v>0.21380892800000001</v>
      </c>
      <c r="CK1734">
        <v>0</v>
      </c>
      <c r="CL1734">
        <v>0</v>
      </c>
      <c r="CM1734">
        <v>0.21380892800000001</v>
      </c>
      <c r="EA1734">
        <v>298</v>
      </c>
      <c r="EB1734">
        <v>0</v>
      </c>
      <c r="EC1734">
        <v>0</v>
      </c>
      <c r="ED1734">
        <v>0</v>
      </c>
      <c r="EE1734">
        <v>0</v>
      </c>
      <c r="EF1734">
        <v>0</v>
      </c>
      <c r="EG1734">
        <v>0</v>
      </c>
      <c r="EH1734">
        <v>0</v>
      </c>
      <c r="EI1734">
        <v>0.77701293299999996</v>
      </c>
      <c r="EJ1734">
        <v>0</v>
      </c>
      <c r="EK1734">
        <v>0</v>
      </c>
      <c r="EL1734">
        <v>0</v>
      </c>
      <c r="EM1734">
        <v>0</v>
      </c>
      <c r="FA1734">
        <v>2.2740814000000002E-2</v>
      </c>
      <c r="FD1734">
        <v>0</v>
      </c>
      <c r="FE1734">
        <v>2.2740814000000002E-2</v>
      </c>
      <c r="FH1734">
        <v>0</v>
      </c>
      <c r="FK1734" t="s">
        <v>314</v>
      </c>
      <c r="FL1734">
        <v>2009</v>
      </c>
    </row>
    <row r="1735" spans="1:168" x14ac:dyDescent="0.3">
      <c r="AA1735">
        <v>219</v>
      </c>
      <c r="AB1735">
        <v>0</v>
      </c>
      <c r="AC1735">
        <v>100700</v>
      </c>
      <c r="AD1735">
        <v>0</v>
      </c>
      <c r="AE1735">
        <v>100700</v>
      </c>
      <c r="AF1735">
        <v>0</v>
      </c>
      <c r="AG1735">
        <v>0</v>
      </c>
      <c r="AH1735">
        <v>3080000</v>
      </c>
      <c r="AI1735">
        <v>0.57135403100000004</v>
      </c>
      <c r="AJ1735">
        <v>0</v>
      </c>
      <c r="AK1735">
        <v>262.71849730000002</v>
      </c>
      <c r="AL1735">
        <v>0</v>
      </c>
      <c r="AM1735">
        <v>262.71849730000002</v>
      </c>
      <c r="BA1735">
        <v>19</v>
      </c>
      <c r="BB1735">
        <v>0</v>
      </c>
      <c r="BC1735">
        <v>100700</v>
      </c>
      <c r="BD1735">
        <v>0</v>
      </c>
      <c r="BE1735">
        <v>100700</v>
      </c>
      <c r="BF1735">
        <v>0</v>
      </c>
      <c r="BG1735">
        <v>0</v>
      </c>
      <c r="BH1735">
        <v>3080000</v>
      </c>
      <c r="BI1735">
        <v>4.9569528000000002E-2</v>
      </c>
      <c r="BJ1735">
        <v>0</v>
      </c>
      <c r="BK1735">
        <v>262.71849730000002</v>
      </c>
      <c r="BL1735">
        <v>0</v>
      </c>
      <c r="BM1735">
        <v>262.71849730000002</v>
      </c>
      <c r="EA1735">
        <v>200</v>
      </c>
      <c r="EB1735">
        <v>0</v>
      </c>
      <c r="EC1735">
        <v>0</v>
      </c>
      <c r="ED1735">
        <v>0</v>
      </c>
      <c r="EE1735">
        <v>0</v>
      </c>
      <c r="EF1735">
        <v>0</v>
      </c>
      <c r="EG1735">
        <v>0</v>
      </c>
      <c r="EH1735">
        <v>0</v>
      </c>
      <c r="EI1735">
        <v>0.52178450300000001</v>
      </c>
      <c r="EJ1735">
        <v>0</v>
      </c>
      <c r="EK1735">
        <v>0</v>
      </c>
      <c r="EL1735">
        <v>0</v>
      </c>
      <c r="EM1735">
        <v>0</v>
      </c>
      <c r="FA1735">
        <v>0.64188865299999998</v>
      </c>
      <c r="FD1735">
        <v>0</v>
      </c>
      <c r="FE1735">
        <v>0.64188865299999998</v>
      </c>
      <c r="FK1735" t="s">
        <v>314</v>
      </c>
      <c r="FL1735">
        <v>2010</v>
      </c>
    </row>
    <row r="1736" spans="1:168" x14ac:dyDescent="0.3">
      <c r="AA1736">
        <v>26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6.7908167000000005E-2</v>
      </c>
      <c r="AJ1736">
        <v>0</v>
      </c>
      <c r="AK1736">
        <v>0</v>
      </c>
      <c r="AL1736">
        <v>0</v>
      </c>
      <c r="AM1736">
        <v>0</v>
      </c>
      <c r="EA1736">
        <v>26</v>
      </c>
      <c r="EB1736">
        <v>0</v>
      </c>
      <c r="EC1736">
        <v>0</v>
      </c>
      <c r="ED1736">
        <v>0</v>
      </c>
      <c r="EE1736">
        <v>0</v>
      </c>
      <c r="EF1736">
        <v>0</v>
      </c>
      <c r="EG1736">
        <v>0</v>
      </c>
      <c r="EH1736">
        <v>0</v>
      </c>
      <c r="EI1736">
        <v>6.7908167000000005E-2</v>
      </c>
      <c r="EJ1736">
        <v>0</v>
      </c>
      <c r="EK1736">
        <v>0</v>
      </c>
      <c r="EL1736">
        <v>0</v>
      </c>
      <c r="EM1736">
        <v>0</v>
      </c>
      <c r="FA1736">
        <v>0</v>
      </c>
      <c r="FD1736">
        <v>0</v>
      </c>
      <c r="FK1736" t="s">
        <v>314</v>
      </c>
      <c r="FL1736">
        <v>2011</v>
      </c>
    </row>
    <row r="1737" spans="1:168" x14ac:dyDescent="0.3">
      <c r="AA1737">
        <v>274</v>
      </c>
      <c r="AB1737">
        <v>10</v>
      </c>
      <c r="AC1737">
        <v>300</v>
      </c>
      <c r="AD1737">
        <v>0</v>
      </c>
      <c r="AE1737">
        <v>310</v>
      </c>
      <c r="AF1737">
        <v>0</v>
      </c>
      <c r="AG1737">
        <v>0</v>
      </c>
      <c r="AH1737">
        <v>5900</v>
      </c>
      <c r="AI1737">
        <v>0.71677086899999998</v>
      </c>
      <c r="AJ1737">
        <v>2.6159521000000002E-2</v>
      </c>
      <c r="AK1737">
        <v>0.78478562299999999</v>
      </c>
      <c r="AL1737">
        <v>0</v>
      </c>
      <c r="AM1737">
        <v>0.81094514299999998</v>
      </c>
      <c r="CA1737">
        <v>1</v>
      </c>
      <c r="CB1737">
        <v>10</v>
      </c>
      <c r="CC1737">
        <v>300</v>
      </c>
      <c r="CD1737">
        <v>0</v>
      </c>
      <c r="CE1737">
        <v>310</v>
      </c>
      <c r="CF1737">
        <v>0</v>
      </c>
      <c r="CG1737">
        <v>0</v>
      </c>
      <c r="CH1737">
        <v>5900</v>
      </c>
      <c r="CI1737">
        <v>2.6159519999999999E-3</v>
      </c>
      <c r="CJ1737">
        <v>2.6159521000000002E-2</v>
      </c>
      <c r="CK1737">
        <v>0.78478562299999999</v>
      </c>
      <c r="CL1737">
        <v>0</v>
      </c>
      <c r="CM1737">
        <v>0.81094514299999998</v>
      </c>
      <c r="EA1737">
        <v>273</v>
      </c>
      <c r="EB1737">
        <v>0</v>
      </c>
      <c r="EC1737">
        <v>0</v>
      </c>
      <c r="ED1737">
        <v>0</v>
      </c>
      <c r="EE1737">
        <v>0</v>
      </c>
      <c r="EF1737">
        <v>0</v>
      </c>
      <c r="EG1737">
        <v>0</v>
      </c>
      <c r="EH1737">
        <v>0</v>
      </c>
      <c r="EI1737">
        <v>0.714154917</v>
      </c>
      <c r="EJ1737">
        <v>0</v>
      </c>
      <c r="EK1737">
        <v>0</v>
      </c>
      <c r="EL1737">
        <v>0</v>
      </c>
      <c r="EM1737">
        <v>0</v>
      </c>
      <c r="FA1737">
        <v>1.183494E-3</v>
      </c>
      <c r="FD1737">
        <v>0</v>
      </c>
      <c r="FH1737">
        <v>1.183494E-3</v>
      </c>
      <c r="FK1737" t="s">
        <v>314</v>
      </c>
      <c r="FL1737">
        <v>2012</v>
      </c>
    </row>
    <row r="1738" spans="1:168" x14ac:dyDescent="0.3">
      <c r="AA1738">
        <v>29</v>
      </c>
      <c r="AB1738">
        <v>53</v>
      </c>
      <c r="AC1738">
        <v>0</v>
      </c>
      <c r="AD1738">
        <v>0</v>
      </c>
      <c r="AE1738">
        <v>53</v>
      </c>
      <c r="AF1738">
        <v>0</v>
      </c>
      <c r="AG1738">
        <v>0</v>
      </c>
      <c r="AH1738">
        <v>0</v>
      </c>
      <c r="AI1738">
        <v>7.5999789999999998E-2</v>
      </c>
      <c r="AJ1738">
        <v>0.13889616900000001</v>
      </c>
      <c r="AK1738">
        <v>0</v>
      </c>
      <c r="AL1738">
        <v>0</v>
      </c>
      <c r="AM1738">
        <v>0.13889616900000001</v>
      </c>
      <c r="CA1738">
        <v>4</v>
      </c>
      <c r="CB1738">
        <v>53</v>
      </c>
      <c r="CC1738">
        <v>0</v>
      </c>
      <c r="CD1738">
        <v>0</v>
      </c>
      <c r="CE1738">
        <v>53</v>
      </c>
      <c r="CF1738">
        <v>0</v>
      </c>
      <c r="CG1738">
        <v>0</v>
      </c>
      <c r="CH1738">
        <v>0</v>
      </c>
      <c r="CI1738">
        <v>1.0482730000000001E-2</v>
      </c>
      <c r="CJ1738">
        <v>0.13889616900000001</v>
      </c>
      <c r="CK1738">
        <v>0</v>
      </c>
      <c r="CL1738">
        <v>0</v>
      </c>
      <c r="CM1738">
        <v>0.13889616900000001</v>
      </c>
      <c r="EA1738">
        <v>25</v>
      </c>
      <c r="EB1738">
        <v>0</v>
      </c>
      <c r="EC1738">
        <v>0</v>
      </c>
      <c r="ED1738">
        <v>0</v>
      </c>
      <c r="EE1738">
        <v>0</v>
      </c>
      <c r="EF1738">
        <v>0</v>
      </c>
      <c r="EG1738">
        <v>0</v>
      </c>
      <c r="EH1738">
        <v>0</v>
      </c>
      <c r="EI1738">
        <v>6.5517061000000001E-2</v>
      </c>
      <c r="EJ1738">
        <v>0</v>
      </c>
      <c r="EK1738">
        <v>0</v>
      </c>
      <c r="EL1738">
        <v>0</v>
      </c>
      <c r="EM1738">
        <v>0</v>
      </c>
      <c r="FA1738">
        <v>0</v>
      </c>
      <c r="FD1738">
        <v>0</v>
      </c>
      <c r="FH1738">
        <v>0</v>
      </c>
      <c r="FK1738" t="s">
        <v>314</v>
      </c>
      <c r="FL1738">
        <v>2013</v>
      </c>
    </row>
    <row r="1739" spans="1:168" x14ac:dyDescent="0.3">
      <c r="AA1739">
        <v>78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0.20477278099999999</v>
      </c>
      <c r="AJ1739">
        <v>0</v>
      </c>
      <c r="AK1739">
        <v>0</v>
      </c>
      <c r="AL1739">
        <v>0</v>
      </c>
      <c r="AM1739">
        <v>0</v>
      </c>
      <c r="EA1739">
        <v>78</v>
      </c>
      <c r="EB1739">
        <v>0</v>
      </c>
      <c r="EC1739">
        <v>0</v>
      </c>
      <c r="ED1739">
        <v>0</v>
      </c>
      <c r="EE1739">
        <v>0</v>
      </c>
      <c r="EF1739">
        <v>0</v>
      </c>
      <c r="EG1739">
        <v>0</v>
      </c>
      <c r="EH1739">
        <v>0</v>
      </c>
      <c r="EI1739">
        <v>0.20477278099999999</v>
      </c>
      <c r="EJ1739">
        <v>0</v>
      </c>
      <c r="EK1739">
        <v>0</v>
      </c>
      <c r="EL1739">
        <v>0</v>
      </c>
      <c r="EM1739">
        <v>0</v>
      </c>
      <c r="FA1739">
        <v>0</v>
      </c>
      <c r="FD1739">
        <v>0</v>
      </c>
      <c r="FK1739" t="s">
        <v>314</v>
      </c>
      <c r="FL1739">
        <v>2014</v>
      </c>
    </row>
    <row r="1740" spans="1:168" x14ac:dyDescent="0.3">
      <c r="AA1740">
        <v>78</v>
      </c>
      <c r="AB1740">
        <v>17</v>
      </c>
      <c r="AC1740">
        <v>1200</v>
      </c>
      <c r="AD1740">
        <v>0</v>
      </c>
      <c r="AE1740">
        <v>1217</v>
      </c>
      <c r="AF1740">
        <v>0</v>
      </c>
      <c r="AG1740">
        <v>0</v>
      </c>
      <c r="AH1740">
        <v>0</v>
      </c>
      <c r="AI1740">
        <v>0.20507966599999999</v>
      </c>
      <c r="AJ1740">
        <v>4.4696850000000003E-2</v>
      </c>
      <c r="AK1740">
        <v>3.1550717779999999</v>
      </c>
      <c r="AL1740">
        <v>0</v>
      </c>
      <c r="AM1740">
        <v>3.1997686280000002</v>
      </c>
      <c r="CA1740">
        <v>1</v>
      </c>
      <c r="CB1740">
        <v>17</v>
      </c>
      <c r="CC1740">
        <v>1200</v>
      </c>
      <c r="CD1740">
        <v>0</v>
      </c>
      <c r="CE1740">
        <v>1217</v>
      </c>
      <c r="CF1740">
        <v>0</v>
      </c>
      <c r="CG1740">
        <v>0</v>
      </c>
      <c r="CH1740">
        <v>0</v>
      </c>
      <c r="CI1740">
        <v>2.6292260000000001E-3</v>
      </c>
      <c r="CJ1740">
        <v>4.4696850000000003E-2</v>
      </c>
      <c r="CK1740">
        <v>3.1550717779999999</v>
      </c>
      <c r="CL1740">
        <v>0</v>
      </c>
      <c r="CM1740">
        <v>3.1997686280000002</v>
      </c>
      <c r="EA1740">
        <v>77</v>
      </c>
      <c r="EB1740">
        <v>0</v>
      </c>
      <c r="EC1740">
        <v>0</v>
      </c>
      <c r="ED1740">
        <v>0</v>
      </c>
      <c r="EE1740">
        <v>0</v>
      </c>
      <c r="EF1740">
        <v>0</v>
      </c>
      <c r="EG1740">
        <v>0</v>
      </c>
      <c r="EH1740">
        <v>0</v>
      </c>
      <c r="EI1740">
        <v>0.20245043900000001</v>
      </c>
      <c r="EJ1740">
        <v>0</v>
      </c>
      <c r="EK1740">
        <v>0</v>
      </c>
      <c r="EL1740">
        <v>0</v>
      </c>
      <c r="EM1740">
        <v>0</v>
      </c>
      <c r="FA1740">
        <v>0</v>
      </c>
      <c r="FD1740">
        <v>0</v>
      </c>
      <c r="FH1740">
        <v>0</v>
      </c>
      <c r="FK1740" t="s">
        <v>314</v>
      </c>
      <c r="FL1740">
        <v>2015</v>
      </c>
    </row>
    <row r="1741" spans="1:168" x14ac:dyDescent="0.3">
      <c r="AA1741">
        <v>23</v>
      </c>
      <c r="AB1741">
        <v>3</v>
      </c>
      <c r="AC1741">
        <v>0</v>
      </c>
      <c r="AD1741">
        <v>0</v>
      </c>
      <c r="AE1741">
        <v>3</v>
      </c>
      <c r="AF1741">
        <v>0</v>
      </c>
      <c r="AG1741">
        <v>0</v>
      </c>
      <c r="AH1741">
        <v>0</v>
      </c>
      <c r="AI1741">
        <v>6.0543842E-2</v>
      </c>
      <c r="AJ1741">
        <v>7.8970229999999995E-3</v>
      </c>
      <c r="AK1741">
        <v>0</v>
      </c>
      <c r="AL1741">
        <v>0</v>
      </c>
      <c r="AM1741">
        <v>7.8970229999999995E-3</v>
      </c>
      <c r="BA1741">
        <v>2</v>
      </c>
      <c r="BB1741">
        <v>3</v>
      </c>
      <c r="BC1741">
        <v>0</v>
      </c>
      <c r="BD1741">
        <v>0</v>
      </c>
      <c r="BE1741">
        <v>3</v>
      </c>
      <c r="BF1741">
        <v>0</v>
      </c>
      <c r="BG1741">
        <v>0</v>
      </c>
      <c r="BH1741">
        <v>0</v>
      </c>
      <c r="BI1741">
        <v>5.2646819999999997E-3</v>
      </c>
      <c r="BJ1741">
        <v>7.8970229999999995E-3</v>
      </c>
      <c r="BK1741">
        <v>0</v>
      </c>
      <c r="BL1741">
        <v>0</v>
      </c>
      <c r="BM1741">
        <v>7.8970229999999995E-3</v>
      </c>
      <c r="EA1741">
        <v>21</v>
      </c>
      <c r="EB1741">
        <v>0</v>
      </c>
      <c r="EC1741">
        <v>0</v>
      </c>
      <c r="ED1741">
        <v>0</v>
      </c>
      <c r="EE1741">
        <v>0</v>
      </c>
      <c r="EF1741">
        <v>0</v>
      </c>
      <c r="EG1741">
        <v>0</v>
      </c>
      <c r="EH1741">
        <v>0</v>
      </c>
      <c r="EI1741">
        <v>5.5279160000000001E-2</v>
      </c>
      <c r="EJ1741">
        <v>0</v>
      </c>
      <c r="EK1741">
        <v>0</v>
      </c>
      <c r="EL1741">
        <v>0</v>
      </c>
      <c r="EM1741">
        <v>0</v>
      </c>
      <c r="FA1741">
        <v>0</v>
      </c>
      <c r="FD1741">
        <v>0</v>
      </c>
      <c r="FE1741">
        <v>0</v>
      </c>
      <c r="FK1741" t="s">
        <v>314</v>
      </c>
      <c r="FL1741">
        <v>2016</v>
      </c>
    </row>
    <row r="1742" spans="1:168" x14ac:dyDescent="0.3">
      <c r="AA1742">
        <v>6</v>
      </c>
      <c r="AB1742">
        <v>45</v>
      </c>
      <c r="AC1742">
        <v>5799</v>
      </c>
      <c r="AD1742">
        <v>0</v>
      </c>
      <c r="AE1742">
        <v>5844</v>
      </c>
      <c r="AF1742">
        <v>0</v>
      </c>
      <c r="AG1742">
        <v>0</v>
      </c>
      <c r="AH1742">
        <v>275000</v>
      </c>
      <c r="AI1742">
        <v>1.5809027E-2</v>
      </c>
      <c r="AJ1742">
        <v>0.118567702</v>
      </c>
      <c r="AK1742">
        <v>15.27942455</v>
      </c>
      <c r="AL1742">
        <v>0</v>
      </c>
      <c r="AM1742">
        <v>15.39799225</v>
      </c>
      <c r="CA1742">
        <v>6</v>
      </c>
      <c r="CB1742">
        <v>45</v>
      </c>
      <c r="CC1742">
        <v>5799</v>
      </c>
      <c r="CD1742">
        <v>0</v>
      </c>
      <c r="CE1742">
        <v>5844</v>
      </c>
      <c r="CF1742">
        <v>0</v>
      </c>
      <c r="CG1742">
        <v>0</v>
      </c>
      <c r="CH1742">
        <v>275000</v>
      </c>
      <c r="CI1742">
        <v>1.5809027E-2</v>
      </c>
      <c r="CJ1742">
        <v>0.118567702</v>
      </c>
      <c r="CK1742">
        <v>15.27942455</v>
      </c>
      <c r="CL1742">
        <v>0</v>
      </c>
      <c r="CM1742">
        <v>15.39799225</v>
      </c>
      <c r="FA1742">
        <v>5.2230826000000001E-2</v>
      </c>
      <c r="FH1742">
        <v>5.2230826000000001E-2</v>
      </c>
      <c r="FK1742" t="s">
        <v>314</v>
      </c>
      <c r="FL1742">
        <v>2017</v>
      </c>
    </row>
    <row r="1743" spans="1:168" x14ac:dyDescent="0.3">
      <c r="A1743">
        <v>0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AA1743">
        <v>9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2.3732924999999998E-2</v>
      </c>
      <c r="AJ1743">
        <v>0</v>
      </c>
      <c r="AK1743">
        <v>0</v>
      </c>
      <c r="AL1743">
        <v>0</v>
      </c>
      <c r="AM1743">
        <v>0</v>
      </c>
      <c r="EA1743">
        <v>9</v>
      </c>
      <c r="EB1743">
        <v>0</v>
      </c>
      <c r="EC1743">
        <v>0</v>
      </c>
      <c r="ED1743">
        <v>0</v>
      </c>
      <c r="EE1743">
        <v>0</v>
      </c>
      <c r="EF1743">
        <v>0</v>
      </c>
      <c r="EG1743">
        <v>0</v>
      </c>
      <c r="EH1743">
        <v>0</v>
      </c>
      <c r="EI1743">
        <v>2.3732924999999998E-2</v>
      </c>
      <c r="EJ1743">
        <v>0</v>
      </c>
      <c r="EK1743">
        <v>0</v>
      </c>
      <c r="EL1743">
        <v>0</v>
      </c>
      <c r="EM1743">
        <v>0</v>
      </c>
      <c r="FA1743">
        <v>0</v>
      </c>
      <c r="FB1743">
        <v>0</v>
      </c>
      <c r="FD1743">
        <v>0</v>
      </c>
      <c r="FK1743" t="s">
        <v>314</v>
      </c>
      <c r="FL1743">
        <v>2018</v>
      </c>
    </row>
    <row r="1744" spans="1:168" x14ac:dyDescent="0.3">
      <c r="AA1744">
        <v>4</v>
      </c>
      <c r="AB1744">
        <v>157</v>
      </c>
      <c r="AC1744">
        <v>0</v>
      </c>
      <c r="AD1744">
        <v>0</v>
      </c>
      <c r="AE1744">
        <v>157</v>
      </c>
      <c r="AF1744">
        <v>0</v>
      </c>
      <c r="AG1744">
        <v>0</v>
      </c>
      <c r="AH1744">
        <v>0</v>
      </c>
      <c r="AI1744">
        <v>1.0557432E-2</v>
      </c>
      <c r="AJ1744">
        <v>0.41437922300000002</v>
      </c>
      <c r="AK1744">
        <v>0</v>
      </c>
      <c r="AL1744">
        <v>0</v>
      </c>
      <c r="AM1744">
        <v>0.41437922300000002</v>
      </c>
      <c r="CA1744">
        <v>4</v>
      </c>
      <c r="CB1744">
        <v>157</v>
      </c>
      <c r="CC1744">
        <v>0</v>
      </c>
      <c r="CD1744">
        <v>0</v>
      </c>
      <c r="CE1744">
        <v>157</v>
      </c>
      <c r="CF1744">
        <v>0</v>
      </c>
      <c r="CG1744">
        <v>0</v>
      </c>
      <c r="CH1744">
        <v>0</v>
      </c>
      <c r="CI1744">
        <v>1.0557432E-2</v>
      </c>
      <c r="CJ1744">
        <v>0.41437922300000002</v>
      </c>
      <c r="CK1744">
        <v>0</v>
      </c>
      <c r="CL1744">
        <v>0</v>
      </c>
      <c r="CM1744">
        <v>0.41437922300000002</v>
      </c>
      <c r="FA1744">
        <v>0</v>
      </c>
      <c r="FH1744">
        <v>0</v>
      </c>
      <c r="FK1744" t="s">
        <v>314</v>
      </c>
      <c r="FL1744">
        <v>2019</v>
      </c>
    </row>
    <row r="1745" spans="1:168" x14ac:dyDescent="0.3">
      <c r="AA1745">
        <v>3</v>
      </c>
      <c r="AB1745">
        <v>6</v>
      </c>
      <c r="AC1745">
        <v>390</v>
      </c>
      <c r="AD1745">
        <v>0</v>
      </c>
      <c r="AE1745">
        <v>396</v>
      </c>
      <c r="AF1745">
        <v>0</v>
      </c>
      <c r="AG1745">
        <v>0</v>
      </c>
      <c r="AH1745">
        <v>0</v>
      </c>
      <c r="AI1745">
        <v>7.9267350000000007E-3</v>
      </c>
      <c r="AJ1745">
        <v>1.5853470000000001E-2</v>
      </c>
      <c r="AK1745">
        <v>1.0304755210000001</v>
      </c>
      <c r="AL1745">
        <v>0</v>
      </c>
      <c r="AM1745">
        <v>1.0463289899999999</v>
      </c>
      <c r="BA1745">
        <v>0</v>
      </c>
      <c r="BB1745">
        <v>0</v>
      </c>
      <c r="BC1745">
        <v>390</v>
      </c>
      <c r="BD1745">
        <v>0</v>
      </c>
      <c r="BE1745">
        <v>390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1.0304755210000001</v>
      </c>
      <c r="BL1745">
        <v>0</v>
      </c>
      <c r="BM1745">
        <v>1.0304755210000001</v>
      </c>
      <c r="CA1745">
        <v>3</v>
      </c>
      <c r="CB1745">
        <v>6</v>
      </c>
      <c r="CC1745">
        <v>0</v>
      </c>
      <c r="CD1745">
        <v>0</v>
      </c>
      <c r="CE1745">
        <v>6</v>
      </c>
      <c r="CF1745">
        <v>0</v>
      </c>
      <c r="CG1745">
        <v>0</v>
      </c>
      <c r="CH1745">
        <v>0</v>
      </c>
      <c r="CI1745">
        <v>7.9267350000000007E-3</v>
      </c>
      <c r="CJ1745">
        <v>1.5853470000000001E-2</v>
      </c>
      <c r="CK1745">
        <v>0</v>
      </c>
      <c r="CL1745">
        <v>0</v>
      </c>
      <c r="CM1745">
        <v>1.5853470000000001E-2</v>
      </c>
      <c r="FA1745">
        <v>0</v>
      </c>
      <c r="FE1745">
        <v>0</v>
      </c>
      <c r="FH1745">
        <v>0</v>
      </c>
      <c r="FK1745" t="s">
        <v>314</v>
      </c>
      <c r="FL1745">
        <v>2020</v>
      </c>
    </row>
    <row r="1746" spans="1:168" x14ac:dyDescent="0.3">
      <c r="AA1746">
        <v>4</v>
      </c>
      <c r="AB1746">
        <v>10</v>
      </c>
      <c r="AC1746">
        <v>0</v>
      </c>
      <c r="AD1746">
        <v>60</v>
      </c>
      <c r="AE1746">
        <v>70</v>
      </c>
      <c r="AF1746">
        <v>0</v>
      </c>
      <c r="AG1746">
        <v>0</v>
      </c>
      <c r="AH1746">
        <v>0</v>
      </c>
      <c r="AI1746">
        <v>3.8846265999999997E-2</v>
      </c>
      <c r="AJ1746">
        <v>9.7115665000000004E-2</v>
      </c>
      <c r="AK1746">
        <v>0</v>
      </c>
      <c r="AL1746">
        <v>0.58269398900000002</v>
      </c>
      <c r="AM1746">
        <v>0.67980965299999996</v>
      </c>
      <c r="CA1746">
        <v>4</v>
      </c>
      <c r="CB1746">
        <v>10</v>
      </c>
      <c r="CC1746">
        <v>0</v>
      </c>
      <c r="CD1746">
        <v>60</v>
      </c>
      <c r="CE1746">
        <v>70</v>
      </c>
      <c r="CF1746">
        <v>0</v>
      </c>
      <c r="CG1746">
        <v>0</v>
      </c>
      <c r="CH1746">
        <v>0</v>
      </c>
      <c r="CI1746">
        <v>3.8846265999999997E-2</v>
      </c>
      <c r="CJ1746">
        <v>9.7115665000000004E-2</v>
      </c>
      <c r="CK1746">
        <v>0</v>
      </c>
      <c r="CL1746">
        <v>0.58269398900000002</v>
      </c>
      <c r="CM1746">
        <v>0.67980965299999996</v>
      </c>
      <c r="FA1746">
        <v>0</v>
      </c>
      <c r="FH1746">
        <v>0</v>
      </c>
      <c r="FK1746" t="s">
        <v>315</v>
      </c>
      <c r="FL1746">
        <v>2000</v>
      </c>
    </row>
    <row r="1747" spans="1:168" x14ac:dyDescent="0.3">
      <c r="AA1747">
        <v>6</v>
      </c>
      <c r="AB1747">
        <v>0</v>
      </c>
      <c r="AC1747">
        <v>0</v>
      </c>
      <c r="AD1747">
        <v>200</v>
      </c>
      <c r="AE1747">
        <v>200</v>
      </c>
      <c r="AF1747">
        <v>0</v>
      </c>
      <c r="AG1747">
        <v>0</v>
      </c>
      <c r="AH1747">
        <v>0</v>
      </c>
      <c r="AI1747">
        <v>5.8021468E-2</v>
      </c>
      <c r="AJ1747">
        <v>0</v>
      </c>
      <c r="AK1747">
        <v>0</v>
      </c>
      <c r="AL1747">
        <v>1.934048931</v>
      </c>
      <c r="AM1747">
        <v>1.934048931</v>
      </c>
      <c r="BA1747">
        <v>6</v>
      </c>
      <c r="BB1747">
        <v>0</v>
      </c>
      <c r="BC1747">
        <v>0</v>
      </c>
      <c r="BD1747">
        <v>200</v>
      </c>
      <c r="BE1747">
        <v>200</v>
      </c>
      <c r="BF1747">
        <v>0</v>
      </c>
      <c r="BG1747">
        <v>0</v>
      </c>
      <c r="BH1747">
        <v>0</v>
      </c>
      <c r="BI1747">
        <v>5.8021468E-2</v>
      </c>
      <c r="BJ1747">
        <v>0</v>
      </c>
      <c r="BK1747">
        <v>0</v>
      </c>
      <c r="BL1747">
        <v>1.934048931</v>
      </c>
      <c r="BM1747">
        <v>1.934048931</v>
      </c>
      <c r="DN1747">
        <v>0</v>
      </c>
      <c r="DO1747">
        <v>0</v>
      </c>
      <c r="DP1747">
        <v>0</v>
      </c>
      <c r="DQ1747">
        <v>0</v>
      </c>
      <c r="DR1747">
        <v>0</v>
      </c>
      <c r="DS1747">
        <v>0</v>
      </c>
      <c r="DT1747">
        <v>0</v>
      </c>
      <c r="DU1747">
        <v>0</v>
      </c>
      <c r="DV1747">
        <v>0</v>
      </c>
      <c r="DW1747">
        <v>0</v>
      </c>
      <c r="DX1747">
        <v>0</v>
      </c>
      <c r="DY1747">
        <v>0</v>
      </c>
      <c r="DZ1747">
        <v>0</v>
      </c>
      <c r="FA1747">
        <v>0</v>
      </c>
      <c r="FE1747">
        <v>0</v>
      </c>
      <c r="FJ1747">
        <v>0</v>
      </c>
      <c r="FK1747" t="s">
        <v>315</v>
      </c>
      <c r="FL1747">
        <v>2001</v>
      </c>
    </row>
    <row r="1748" spans="1:168" x14ac:dyDescent="0.3">
      <c r="AA1748">
        <v>1</v>
      </c>
      <c r="AB1748">
        <v>0</v>
      </c>
      <c r="AC1748">
        <v>0</v>
      </c>
      <c r="AD1748">
        <v>60</v>
      </c>
      <c r="AE1748">
        <v>60</v>
      </c>
      <c r="AF1748">
        <v>0</v>
      </c>
      <c r="AG1748">
        <v>0</v>
      </c>
      <c r="AH1748">
        <v>0</v>
      </c>
      <c r="AI1748">
        <v>9.6283459999999994E-3</v>
      </c>
      <c r="AJ1748">
        <v>0</v>
      </c>
      <c r="AK1748">
        <v>0</v>
      </c>
      <c r="AL1748">
        <v>0.57770075099999996</v>
      </c>
      <c r="AM1748">
        <v>0.57770075099999996</v>
      </c>
      <c r="BA1748">
        <v>1</v>
      </c>
      <c r="BB1748">
        <v>0</v>
      </c>
      <c r="BC1748">
        <v>0</v>
      </c>
      <c r="BD1748">
        <v>60</v>
      </c>
      <c r="BE1748">
        <v>60</v>
      </c>
      <c r="BF1748">
        <v>0</v>
      </c>
      <c r="BG1748">
        <v>0</v>
      </c>
      <c r="BH1748">
        <v>0</v>
      </c>
      <c r="BI1748">
        <v>9.6283459999999994E-3</v>
      </c>
      <c r="BJ1748">
        <v>0</v>
      </c>
      <c r="BK1748">
        <v>0</v>
      </c>
      <c r="BL1748">
        <v>0.57770075099999996</v>
      </c>
      <c r="BM1748">
        <v>0.57770075099999996</v>
      </c>
      <c r="FA1748">
        <v>0</v>
      </c>
      <c r="FE1748">
        <v>0</v>
      </c>
      <c r="FK1748" t="s">
        <v>315</v>
      </c>
      <c r="FL1748">
        <v>2002</v>
      </c>
    </row>
    <row r="1749" spans="1:168" x14ac:dyDescent="0.3">
      <c r="AA1749">
        <v>2710</v>
      </c>
      <c r="AB1749">
        <v>0</v>
      </c>
      <c r="AC1749">
        <v>150036</v>
      </c>
      <c r="AD1749">
        <v>0</v>
      </c>
      <c r="AE1749">
        <v>150036</v>
      </c>
      <c r="AF1749">
        <v>0</v>
      </c>
      <c r="AG1749">
        <v>6000</v>
      </c>
      <c r="AH1749">
        <v>1730000</v>
      </c>
      <c r="AI1749">
        <v>25.982742089999999</v>
      </c>
      <c r="AJ1749">
        <v>0</v>
      </c>
      <c r="AK1749">
        <v>1438.504314</v>
      </c>
      <c r="AL1749">
        <v>0</v>
      </c>
      <c r="AM1749">
        <v>1438.504314</v>
      </c>
      <c r="BA1749">
        <v>0</v>
      </c>
      <c r="BB1749">
        <v>0</v>
      </c>
      <c r="BC1749">
        <v>36</v>
      </c>
      <c r="BD1749">
        <v>0</v>
      </c>
      <c r="BE1749">
        <v>36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0.34515819800000003</v>
      </c>
      <c r="BL1749">
        <v>0</v>
      </c>
      <c r="BM1749">
        <v>0.34515819800000003</v>
      </c>
      <c r="DN1749">
        <v>14</v>
      </c>
      <c r="DO1749">
        <v>0</v>
      </c>
      <c r="DP1749">
        <v>150000</v>
      </c>
      <c r="DQ1749">
        <v>0</v>
      </c>
      <c r="DR1749">
        <v>150000</v>
      </c>
      <c r="DS1749">
        <v>0</v>
      </c>
      <c r="DT1749">
        <v>6000</v>
      </c>
      <c r="DU1749">
        <v>1730000</v>
      </c>
      <c r="DV1749">
        <v>0.134228188</v>
      </c>
      <c r="DW1749">
        <v>0</v>
      </c>
      <c r="DX1749">
        <v>1438.1591559999999</v>
      </c>
      <c r="DY1749">
        <v>0</v>
      </c>
      <c r="DZ1749">
        <v>1438.1591559999999</v>
      </c>
      <c r="EA1749">
        <v>2696</v>
      </c>
      <c r="EB1749">
        <v>0</v>
      </c>
      <c r="EC1749">
        <v>0</v>
      </c>
      <c r="ED1749">
        <v>0</v>
      </c>
      <c r="EE1749">
        <v>0</v>
      </c>
      <c r="EF1749">
        <v>0</v>
      </c>
      <c r="EG1749">
        <v>0</v>
      </c>
      <c r="EH1749">
        <v>0</v>
      </c>
      <c r="EI1749">
        <v>25.8485139</v>
      </c>
      <c r="EJ1749">
        <v>0</v>
      </c>
      <c r="EK1749">
        <v>0</v>
      </c>
      <c r="EL1749">
        <v>0</v>
      </c>
      <c r="EM1749">
        <v>0</v>
      </c>
      <c r="FA1749">
        <v>1.0493624969999999</v>
      </c>
      <c r="FD1749">
        <v>0</v>
      </c>
      <c r="FE1749">
        <v>0</v>
      </c>
      <c r="FJ1749">
        <v>1.0493624969999999</v>
      </c>
      <c r="FK1749" t="s">
        <v>315</v>
      </c>
      <c r="FL1749">
        <v>2003</v>
      </c>
    </row>
    <row r="1750" spans="1:168" x14ac:dyDescent="0.3">
      <c r="A1750">
        <v>0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1338136</v>
      </c>
      <c r="I1750">
        <v>0</v>
      </c>
      <c r="J1750">
        <v>0</v>
      </c>
      <c r="K1750">
        <v>0</v>
      </c>
      <c r="L1750">
        <v>0</v>
      </c>
      <c r="M1750">
        <v>0</v>
      </c>
      <c r="AA1750">
        <v>2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1338136</v>
      </c>
      <c r="AI1750">
        <v>1.9100372000000001E-2</v>
      </c>
      <c r="AJ1750">
        <v>0</v>
      </c>
      <c r="AK1750">
        <v>0</v>
      </c>
      <c r="AL1750">
        <v>0</v>
      </c>
      <c r="AM1750">
        <v>0</v>
      </c>
      <c r="DN1750">
        <v>2</v>
      </c>
      <c r="DO1750">
        <v>0</v>
      </c>
      <c r="DP1750">
        <v>0</v>
      </c>
      <c r="DQ1750">
        <v>0</v>
      </c>
      <c r="DR1750">
        <v>0</v>
      </c>
      <c r="DS1750">
        <v>0</v>
      </c>
      <c r="DT1750">
        <v>0</v>
      </c>
      <c r="DU1750">
        <v>0</v>
      </c>
      <c r="DV1750">
        <v>1.9100372000000001E-2</v>
      </c>
      <c r="DW1750">
        <v>0</v>
      </c>
      <c r="DX1750">
        <v>0</v>
      </c>
      <c r="DY1750">
        <v>0</v>
      </c>
      <c r="DZ1750">
        <v>0</v>
      </c>
      <c r="FA1750">
        <v>0.70787737699999997</v>
      </c>
      <c r="FB1750">
        <v>0.70787737699999997</v>
      </c>
      <c r="FJ1750">
        <v>0</v>
      </c>
      <c r="FK1750" t="s">
        <v>315</v>
      </c>
      <c r="FL1750">
        <v>2004</v>
      </c>
    </row>
    <row r="1751" spans="1:168" x14ac:dyDescent="0.3">
      <c r="AA1751">
        <v>477</v>
      </c>
      <c r="AB1751">
        <v>136</v>
      </c>
      <c r="AC1751">
        <v>0</v>
      </c>
      <c r="AD1751">
        <v>0</v>
      </c>
      <c r="AE1751">
        <v>136</v>
      </c>
      <c r="AF1751">
        <v>0</v>
      </c>
      <c r="AG1751">
        <v>0</v>
      </c>
      <c r="AH1751">
        <v>1650000</v>
      </c>
      <c r="AI1751">
        <v>4.5393985529999998</v>
      </c>
      <c r="AJ1751">
        <v>1.294251998</v>
      </c>
      <c r="AK1751">
        <v>0</v>
      </c>
      <c r="AL1751">
        <v>0</v>
      </c>
      <c r="AM1751">
        <v>1.294251998</v>
      </c>
      <c r="DN1751">
        <v>15</v>
      </c>
      <c r="DO1751">
        <v>136</v>
      </c>
      <c r="DP1751">
        <v>0</v>
      </c>
      <c r="DQ1751">
        <v>0</v>
      </c>
      <c r="DR1751">
        <v>136</v>
      </c>
      <c r="DS1751">
        <v>0</v>
      </c>
      <c r="DT1751">
        <v>0</v>
      </c>
      <c r="DU1751">
        <v>1650000</v>
      </c>
      <c r="DV1751">
        <v>0.14274838200000001</v>
      </c>
      <c r="DW1751">
        <v>1.294251998</v>
      </c>
      <c r="DX1751">
        <v>0</v>
      </c>
      <c r="DY1751">
        <v>0</v>
      </c>
      <c r="DZ1751">
        <v>1.294251998</v>
      </c>
      <c r="EA1751">
        <v>462</v>
      </c>
      <c r="EB1751">
        <v>0</v>
      </c>
      <c r="EC1751">
        <v>0</v>
      </c>
      <c r="ED1751">
        <v>0</v>
      </c>
      <c r="EE1751">
        <v>0</v>
      </c>
      <c r="EF1751">
        <v>0</v>
      </c>
      <c r="EG1751">
        <v>0</v>
      </c>
      <c r="EH1751">
        <v>0</v>
      </c>
      <c r="EI1751">
        <v>4.3966501710000001</v>
      </c>
      <c r="EJ1751">
        <v>0</v>
      </c>
      <c r="EK1751">
        <v>0</v>
      </c>
      <c r="EL1751">
        <v>0</v>
      </c>
      <c r="EM1751">
        <v>0</v>
      </c>
      <c r="FA1751">
        <v>0.83679886400000003</v>
      </c>
      <c r="FD1751">
        <v>0</v>
      </c>
      <c r="FJ1751">
        <v>0.83679886400000003</v>
      </c>
      <c r="FK1751" t="s">
        <v>315</v>
      </c>
      <c r="FL1751">
        <v>2005</v>
      </c>
    </row>
    <row r="1752" spans="1:168" x14ac:dyDescent="0.3">
      <c r="AA1752">
        <v>41</v>
      </c>
      <c r="AB1752">
        <v>0</v>
      </c>
      <c r="AC1752">
        <v>240</v>
      </c>
      <c r="AD1752">
        <v>0</v>
      </c>
      <c r="AE1752">
        <v>240</v>
      </c>
      <c r="AF1752">
        <v>0</v>
      </c>
      <c r="AG1752">
        <v>0</v>
      </c>
      <c r="AH1752">
        <v>0</v>
      </c>
      <c r="AI1752">
        <v>0.38888361900000001</v>
      </c>
      <c r="AJ1752">
        <v>0</v>
      </c>
      <c r="AK1752">
        <v>2.2763919189999999</v>
      </c>
      <c r="AL1752">
        <v>0</v>
      </c>
      <c r="AM1752">
        <v>2.2763919189999999</v>
      </c>
      <c r="BA1752">
        <v>0</v>
      </c>
      <c r="BB1752">
        <v>0</v>
      </c>
      <c r="BC1752">
        <v>240</v>
      </c>
      <c r="BD1752">
        <v>0</v>
      </c>
      <c r="BE1752">
        <v>240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2.2763919189999999</v>
      </c>
      <c r="BL1752">
        <v>0</v>
      </c>
      <c r="BM1752">
        <v>2.2763919189999999</v>
      </c>
      <c r="EA1752">
        <v>41</v>
      </c>
      <c r="EB1752">
        <v>0</v>
      </c>
      <c r="EC1752">
        <v>0</v>
      </c>
      <c r="ED1752">
        <v>0</v>
      </c>
      <c r="EE1752">
        <v>0</v>
      </c>
      <c r="EF1752">
        <v>0</v>
      </c>
      <c r="EG1752">
        <v>0</v>
      </c>
      <c r="EH1752">
        <v>0</v>
      </c>
      <c r="EI1752">
        <v>0.38888361900000001</v>
      </c>
      <c r="EJ1752">
        <v>0</v>
      </c>
      <c r="EK1752">
        <v>0</v>
      </c>
      <c r="EL1752">
        <v>0</v>
      </c>
      <c r="EM1752">
        <v>0</v>
      </c>
      <c r="FA1752">
        <v>0</v>
      </c>
      <c r="FD1752">
        <v>0</v>
      </c>
      <c r="FE1752">
        <v>0</v>
      </c>
      <c r="FK1752" t="s">
        <v>315</v>
      </c>
      <c r="FL1752">
        <v>2006</v>
      </c>
    </row>
    <row r="1753" spans="1:168" x14ac:dyDescent="0.3">
      <c r="AA1753">
        <v>2</v>
      </c>
      <c r="AB1753">
        <v>0</v>
      </c>
      <c r="AC1753">
        <v>72</v>
      </c>
      <c r="AD1753">
        <v>38</v>
      </c>
      <c r="AE1753">
        <v>110</v>
      </c>
      <c r="AF1753">
        <v>0</v>
      </c>
      <c r="AG1753">
        <v>0</v>
      </c>
      <c r="AH1753">
        <v>0</v>
      </c>
      <c r="AI1753">
        <v>1.8876829000000001E-2</v>
      </c>
      <c r="AJ1753">
        <v>0</v>
      </c>
      <c r="AK1753">
        <v>0.67956583299999995</v>
      </c>
      <c r="AL1753">
        <v>0.35865974499999997</v>
      </c>
      <c r="AM1753">
        <v>1.038225578</v>
      </c>
      <c r="BA1753">
        <v>2</v>
      </c>
      <c r="BB1753">
        <v>0</v>
      </c>
      <c r="BC1753">
        <v>72</v>
      </c>
      <c r="BD1753">
        <v>38</v>
      </c>
      <c r="BE1753">
        <v>110</v>
      </c>
      <c r="BF1753">
        <v>0</v>
      </c>
      <c r="BG1753">
        <v>0</v>
      </c>
      <c r="BH1753">
        <v>0</v>
      </c>
      <c r="BI1753">
        <v>1.8876829000000001E-2</v>
      </c>
      <c r="BJ1753">
        <v>0</v>
      </c>
      <c r="BK1753">
        <v>0.67956583299999995</v>
      </c>
      <c r="BL1753">
        <v>0.35865974499999997</v>
      </c>
      <c r="BM1753">
        <v>1.038225578</v>
      </c>
      <c r="EA1753">
        <v>0</v>
      </c>
      <c r="EB1753">
        <v>0</v>
      </c>
      <c r="EC1753">
        <v>0</v>
      </c>
      <c r="ED1753">
        <v>0</v>
      </c>
      <c r="EE1753">
        <v>0</v>
      </c>
      <c r="EF1753">
        <v>0</v>
      </c>
      <c r="EG1753">
        <v>0</v>
      </c>
      <c r="EH1753">
        <v>0</v>
      </c>
      <c r="EI1753">
        <v>0</v>
      </c>
      <c r="EJ1753">
        <v>0</v>
      </c>
      <c r="EK1753">
        <v>0</v>
      </c>
      <c r="EL1753">
        <v>0</v>
      </c>
      <c r="EM1753">
        <v>0</v>
      </c>
      <c r="FA1753">
        <v>0</v>
      </c>
      <c r="FD1753">
        <v>0</v>
      </c>
      <c r="FE1753">
        <v>0</v>
      </c>
      <c r="FK1753" t="s">
        <v>315</v>
      </c>
      <c r="FL1753">
        <v>2008</v>
      </c>
    </row>
    <row r="1754" spans="1:168" x14ac:dyDescent="0.3">
      <c r="AA1754">
        <v>46</v>
      </c>
      <c r="AB1754">
        <v>18</v>
      </c>
      <c r="AC1754">
        <v>600</v>
      </c>
      <c r="AD1754">
        <v>0</v>
      </c>
      <c r="AE1754">
        <v>618</v>
      </c>
      <c r="AF1754">
        <v>1440751</v>
      </c>
      <c r="AG1754">
        <v>140000</v>
      </c>
      <c r="AH1754">
        <v>1620000</v>
      </c>
      <c r="AI1754">
        <v>0.43412608499999999</v>
      </c>
      <c r="AJ1754">
        <v>0.169875425</v>
      </c>
      <c r="AK1754">
        <v>5.6625141560000003</v>
      </c>
      <c r="AL1754">
        <v>0</v>
      </c>
      <c r="AM1754">
        <v>5.8323895810000002</v>
      </c>
      <c r="BA1754">
        <v>43</v>
      </c>
      <c r="BB1754">
        <v>18</v>
      </c>
      <c r="BC1754">
        <v>600</v>
      </c>
      <c r="BD1754">
        <v>0</v>
      </c>
      <c r="BE1754">
        <v>618</v>
      </c>
      <c r="BF1754">
        <v>1440751</v>
      </c>
      <c r="BG1754">
        <v>70000</v>
      </c>
      <c r="BH1754">
        <v>1350000</v>
      </c>
      <c r="BI1754">
        <v>0.40581351500000001</v>
      </c>
      <c r="BJ1754">
        <v>0.169875425</v>
      </c>
      <c r="BK1754">
        <v>5.6625141560000003</v>
      </c>
      <c r="BL1754">
        <v>0</v>
      </c>
      <c r="BM1754">
        <v>5.8323895810000002</v>
      </c>
      <c r="CA1754">
        <v>3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70000</v>
      </c>
      <c r="CH1754">
        <v>270000</v>
      </c>
      <c r="CI1754">
        <v>2.8312571000000002E-2</v>
      </c>
      <c r="CJ1754">
        <v>0</v>
      </c>
      <c r="CK1754">
        <v>0</v>
      </c>
      <c r="CL1754">
        <v>0</v>
      </c>
      <c r="CM1754">
        <v>0</v>
      </c>
      <c r="EA1754">
        <v>0</v>
      </c>
      <c r="EB1754">
        <v>0</v>
      </c>
      <c r="EC1754">
        <v>0</v>
      </c>
      <c r="ED1754">
        <v>0</v>
      </c>
      <c r="EE1754">
        <v>0</v>
      </c>
      <c r="EF1754">
        <v>0</v>
      </c>
      <c r="EG1754">
        <v>0</v>
      </c>
      <c r="EH1754">
        <v>0</v>
      </c>
      <c r="EI1754">
        <v>0</v>
      </c>
      <c r="EJ1754">
        <v>0</v>
      </c>
      <c r="EK1754">
        <v>0</v>
      </c>
      <c r="EL1754">
        <v>0</v>
      </c>
      <c r="EM1754">
        <v>0</v>
      </c>
      <c r="FA1754">
        <v>0.68101277500000001</v>
      </c>
      <c r="FD1754">
        <v>0</v>
      </c>
      <c r="FE1754">
        <v>0.56751064600000001</v>
      </c>
      <c r="FH1754">
        <v>0.11350212899999999</v>
      </c>
      <c r="FK1754" t="s">
        <v>315</v>
      </c>
      <c r="FL1754">
        <v>2010</v>
      </c>
    </row>
    <row r="1755" spans="1:168" x14ac:dyDescent="0.3">
      <c r="AA1755">
        <v>10</v>
      </c>
      <c r="AB1755">
        <v>21</v>
      </c>
      <c r="AC1755">
        <v>3900</v>
      </c>
      <c r="AD1755">
        <v>46</v>
      </c>
      <c r="AE1755">
        <v>3967</v>
      </c>
      <c r="AF1755">
        <v>0</v>
      </c>
      <c r="AG1755">
        <v>137800</v>
      </c>
      <c r="AH1755">
        <v>0</v>
      </c>
      <c r="AI1755">
        <v>9.5483625000000003E-2</v>
      </c>
      <c r="AJ1755">
        <v>0.20051561200000001</v>
      </c>
      <c r="AK1755">
        <v>37.238613579999999</v>
      </c>
      <c r="AL1755">
        <v>0.43922467300000001</v>
      </c>
      <c r="AM1755">
        <v>37.878353859999997</v>
      </c>
      <c r="CA1755">
        <v>1</v>
      </c>
      <c r="CB1755">
        <v>21</v>
      </c>
      <c r="CC1755">
        <v>3900</v>
      </c>
      <c r="CD1755">
        <v>46</v>
      </c>
      <c r="CE1755">
        <v>3967</v>
      </c>
      <c r="CF1755">
        <v>0</v>
      </c>
      <c r="CG1755">
        <v>137800</v>
      </c>
      <c r="CH1755">
        <v>0</v>
      </c>
      <c r="CI1755">
        <v>9.5483619999999995E-3</v>
      </c>
      <c r="CJ1755">
        <v>0.20051561200000001</v>
      </c>
      <c r="CK1755">
        <v>37.238613579999999</v>
      </c>
      <c r="CL1755">
        <v>0.43922467300000001</v>
      </c>
      <c r="CM1755">
        <v>37.878353859999997</v>
      </c>
      <c r="DN1755">
        <v>9</v>
      </c>
      <c r="DO1755">
        <v>0</v>
      </c>
      <c r="DP1755">
        <v>0</v>
      </c>
      <c r="DQ1755">
        <v>0</v>
      </c>
      <c r="DR1755">
        <v>0</v>
      </c>
      <c r="DS1755">
        <v>0</v>
      </c>
      <c r="DT1755">
        <v>0</v>
      </c>
      <c r="DU1755">
        <v>0</v>
      </c>
      <c r="DV1755">
        <v>8.5935261999999998E-2</v>
      </c>
      <c r="DW1755">
        <v>0</v>
      </c>
      <c r="DX1755">
        <v>0</v>
      </c>
      <c r="DY1755">
        <v>0</v>
      </c>
      <c r="DZ1755">
        <v>0</v>
      </c>
      <c r="FA1755">
        <v>0</v>
      </c>
      <c r="FH1755">
        <v>0</v>
      </c>
      <c r="FJ1755">
        <v>0</v>
      </c>
      <c r="FK1755" t="s">
        <v>315</v>
      </c>
      <c r="FL1755">
        <v>2013</v>
      </c>
    </row>
    <row r="1756" spans="1:168" x14ac:dyDescent="0.3">
      <c r="AA1756">
        <v>1</v>
      </c>
      <c r="AB1756">
        <v>4</v>
      </c>
      <c r="AC1756">
        <v>50</v>
      </c>
      <c r="AD1756">
        <v>0</v>
      </c>
      <c r="AE1756">
        <v>54</v>
      </c>
      <c r="AF1756">
        <v>0</v>
      </c>
      <c r="AG1756">
        <v>0</v>
      </c>
      <c r="AH1756">
        <v>0</v>
      </c>
      <c r="AI1756">
        <v>9.5987710000000007E-3</v>
      </c>
      <c r="AJ1756">
        <v>3.8395085000000002E-2</v>
      </c>
      <c r="AK1756">
        <v>0.47993856800000001</v>
      </c>
      <c r="AL1756">
        <v>0</v>
      </c>
      <c r="AM1756">
        <v>0.51833365300000001</v>
      </c>
      <c r="CA1756">
        <v>1</v>
      </c>
      <c r="CB1756">
        <v>4</v>
      </c>
      <c r="CC1756">
        <v>50</v>
      </c>
      <c r="CD1756">
        <v>0</v>
      </c>
      <c r="CE1756">
        <v>54</v>
      </c>
      <c r="CF1756">
        <v>0</v>
      </c>
      <c r="CG1756">
        <v>0</v>
      </c>
      <c r="CH1756">
        <v>0</v>
      </c>
      <c r="CI1756">
        <v>9.5987710000000007E-3</v>
      </c>
      <c r="CJ1756">
        <v>3.8395085000000002E-2</v>
      </c>
      <c r="CK1756">
        <v>0.47993856800000001</v>
      </c>
      <c r="CL1756">
        <v>0</v>
      </c>
      <c r="CM1756">
        <v>0.51833365300000001</v>
      </c>
      <c r="FA1756">
        <v>0</v>
      </c>
      <c r="FH1756">
        <v>0</v>
      </c>
      <c r="FK1756" t="s">
        <v>315</v>
      </c>
      <c r="FL1756">
        <v>2014</v>
      </c>
    </row>
    <row r="1757" spans="1:168" x14ac:dyDescent="0.3">
      <c r="AA1757">
        <v>1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9.6450619999999994E-3</v>
      </c>
      <c r="AJ1757">
        <v>0</v>
      </c>
      <c r="AK1757">
        <v>0</v>
      </c>
      <c r="AL1757">
        <v>0</v>
      </c>
      <c r="AM1757">
        <v>0</v>
      </c>
      <c r="BA1757">
        <v>1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9.6450619999999994E-3</v>
      </c>
      <c r="BJ1757">
        <v>0</v>
      </c>
      <c r="BK1757">
        <v>0</v>
      </c>
      <c r="BL1757">
        <v>0</v>
      </c>
      <c r="BM1757">
        <v>0</v>
      </c>
      <c r="FA1757">
        <v>0</v>
      </c>
      <c r="FE1757">
        <v>0</v>
      </c>
      <c r="FK1757" t="s">
        <v>315</v>
      </c>
      <c r="FL1757">
        <v>2015</v>
      </c>
    </row>
    <row r="1758" spans="1:168" x14ac:dyDescent="0.3">
      <c r="AA1758">
        <v>4</v>
      </c>
      <c r="AB1758">
        <v>200</v>
      </c>
      <c r="AC1758">
        <v>699</v>
      </c>
      <c r="AD1758">
        <v>462</v>
      </c>
      <c r="AE1758">
        <v>1361</v>
      </c>
      <c r="AF1758">
        <v>0</v>
      </c>
      <c r="AG1758">
        <v>0</v>
      </c>
      <c r="AH1758">
        <v>157000</v>
      </c>
      <c r="AI1758">
        <v>3.8737168000000002E-2</v>
      </c>
      <c r="AJ1758">
        <v>1.936858416</v>
      </c>
      <c r="AK1758">
        <v>6.7693201629999997</v>
      </c>
      <c r="AL1758">
        <v>4.4741429400000001</v>
      </c>
      <c r="AM1758">
        <v>13.18032152</v>
      </c>
      <c r="DN1758">
        <v>4</v>
      </c>
      <c r="DO1758">
        <v>200</v>
      </c>
      <c r="DP1758">
        <v>699</v>
      </c>
      <c r="DQ1758">
        <v>462</v>
      </c>
      <c r="DR1758">
        <v>1361</v>
      </c>
      <c r="DS1758">
        <v>0</v>
      </c>
      <c r="DT1758">
        <v>0</v>
      </c>
      <c r="DU1758">
        <v>157000</v>
      </c>
      <c r="DV1758">
        <v>3.8737168000000002E-2</v>
      </c>
      <c r="DW1758">
        <v>1.936858416</v>
      </c>
      <c r="DX1758">
        <v>6.7693201629999997</v>
      </c>
      <c r="DY1758">
        <v>4.4741429400000001</v>
      </c>
      <c r="DZ1758">
        <v>13.18032152</v>
      </c>
      <c r="FA1758">
        <v>7.6107928000000005E-2</v>
      </c>
      <c r="FJ1758">
        <v>7.6107928000000005E-2</v>
      </c>
      <c r="FK1758" t="s">
        <v>315</v>
      </c>
      <c r="FL1758">
        <v>2016</v>
      </c>
    </row>
    <row r="1759" spans="1:168" x14ac:dyDescent="0.3">
      <c r="AA1759">
        <v>109</v>
      </c>
      <c r="AB1759">
        <v>275</v>
      </c>
      <c r="AC1759">
        <v>500</v>
      </c>
      <c r="AD1759">
        <v>2700</v>
      </c>
      <c r="AE1759">
        <v>3475</v>
      </c>
      <c r="AF1759">
        <v>565000</v>
      </c>
      <c r="AG1759">
        <v>289000</v>
      </c>
      <c r="AH1759">
        <v>732000</v>
      </c>
      <c r="AI1759">
        <v>1.059383808</v>
      </c>
      <c r="AJ1759">
        <v>2.6727573140000001</v>
      </c>
      <c r="AK1759">
        <v>4.8595587519999999</v>
      </c>
      <c r="AL1759">
        <v>26.241617260000002</v>
      </c>
      <c r="AM1759">
        <v>33.773933329999998</v>
      </c>
      <c r="DN1759">
        <v>109</v>
      </c>
      <c r="DO1759">
        <v>275</v>
      </c>
      <c r="DP1759">
        <v>500</v>
      </c>
      <c r="DQ1759">
        <v>2700</v>
      </c>
      <c r="DR1759">
        <v>3475</v>
      </c>
      <c r="DS1759">
        <v>565000</v>
      </c>
      <c r="DT1759">
        <v>289000</v>
      </c>
      <c r="DU1759">
        <v>732000</v>
      </c>
      <c r="DV1759">
        <v>1.059383808</v>
      </c>
      <c r="DW1759">
        <v>2.6727573140000001</v>
      </c>
      <c r="DX1759">
        <v>4.8595587519999999</v>
      </c>
      <c r="DY1759">
        <v>26.241617260000002</v>
      </c>
      <c r="DZ1759">
        <v>33.773933329999998</v>
      </c>
      <c r="FA1759">
        <v>0.33150522399999999</v>
      </c>
      <c r="FJ1759">
        <v>0.33150522399999999</v>
      </c>
      <c r="FK1759" t="s">
        <v>315</v>
      </c>
      <c r="FL1759">
        <v>2017</v>
      </c>
    </row>
    <row r="1760" spans="1:168" x14ac:dyDescent="0.3">
      <c r="AA1760">
        <v>2</v>
      </c>
      <c r="AB1760">
        <v>107</v>
      </c>
      <c r="AC1760">
        <v>310</v>
      </c>
      <c r="AD1760">
        <v>0</v>
      </c>
      <c r="AE1760">
        <v>417</v>
      </c>
      <c r="AF1760">
        <v>0</v>
      </c>
      <c r="AG1760">
        <v>60000</v>
      </c>
      <c r="AH1760">
        <v>115500</v>
      </c>
      <c r="AI1760">
        <v>1.9500779999999999E-2</v>
      </c>
      <c r="AJ1760">
        <v>1.0432917319999999</v>
      </c>
      <c r="AK1760">
        <v>3.0226209050000001</v>
      </c>
      <c r="AL1760">
        <v>0</v>
      </c>
      <c r="AM1760">
        <v>4.0659126370000003</v>
      </c>
      <c r="CA1760">
        <v>2</v>
      </c>
      <c r="CB1760">
        <v>28</v>
      </c>
      <c r="CC1760">
        <v>60</v>
      </c>
      <c r="CD1760">
        <v>0</v>
      </c>
      <c r="CE1760">
        <v>88</v>
      </c>
      <c r="CF1760">
        <v>0</v>
      </c>
      <c r="CG1760">
        <v>60000</v>
      </c>
      <c r="CH1760">
        <v>115500</v>
      </c>
      <c r="CI1760">
        <v>1.9500779999999999E-2</v>
      </c>
      <c r="CJ1760">
        <v>0.27301091999999999</v>
      </c>
      <c r="CK1760">
        <v>0.58502340100000005</v>
      </c>
      <c r="CL1760">
        <v>0</v>
      </c>
      <c r="CM1760">
        <v>0.85803432099999999</v>
      </c>
      <c r="DN1760">
        <v>0</v>
      </c>
      <c r="DO1760">
        <v>79</v>
      </c>
      <c r="DP1760">
        <v>250</v>
      </c>
      <c r="DQ1760">
        <v>0</v>
      </c>
      <c r="DR1760">
        <v>329</v>
      </c>
      <c r="DS1760">
        <v>0</v>
      </c>
      <c r="DT1760">
        <v>0</v>
      </c>
      <c r="DU1760">
        <v>0</v>
      </c>
      <c r="DV1760">
        <v>0</v>
      </c>
      <c r="DW1760">
        <v>0.77028081100000001</v>
      </c>
      <c r="DX1760">
        <v>2.4375975040000002</v>
      </c>
      <c r="DY1760">
        <v>0</v>
      </c>
      <c r="DZ1760">
        <v>3.2078783149999999</v>
      </c>
      <c r="EA1760">
        <v>0</v>
      </c>
      <c r="EB1760">
        <v>0</v>
      </c>
      <c r="EC1760">
        <v>0</v>
      </c>
      <c r="ED1760">
        <v>0</v>
      </c>
      <c r="EE1760">
        <v>0</v>
      </c>
      <c r="EF1760">
        <v>0</v>
      </c>
      <c r="EG1760">
        <v>0</v>
      </c>
      <c r="EH1760">
        <v>0</v>
      </c>
      <c r="EI1760">
        <v>0</v>
      </c>
      <c r="EJ1760">
        <v>0</v>
      </c>
      <c r="EK1760">
        <v>0</v>
      </c>
      <c r="EL1760">
        <v>0</v>
      </c>
      <c r="EM1760">
        <v>0</v>
      </c>
      <c r="FA1760">
        <v>4.7688846E-2</v>
      </c>
      <c r="FD1760">
        <v>0</v>
      </c>
      <c r="FH1760">
        <v>4.7688846E-2</v>
      </c>
      <c r="FJ1760">
        <v>0</v>
      </c>
      <c r="FK1760" t="s">
        <v>315</v>
      </c>
      <c r="FL1760">
        <v>2018</v>
      </c>
    </row>
    <row r="1761" spans="14:168" x14ac:dyDescent="0.3">
      <c r="AA1761">
        <v>2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1.9557989000000001E-2</v>
      </c>
      <c r="AJ1761">
        <v>0</v>
      </c>
      <c r="AK1761">
        <v>0</v>
      </c>
      <c r="AL1761">
        <v>0</v>
      </c>
      <c r="AM1761">
        <v>0</v>
      </c>
      <c r="CA1761">
        <v>2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0</v>
      </c>
      <c r="CI1761">
        <v>1.9557989000000001E-2</v>
      </c>
      <c r="CJ1761">
        <v>0</v>
      </c>
      <c r="CK1761">
        <v>0</v>
      </c>
      <c r="CL1761">
        <v>0</v>
      </c>
      <c r="CM1761">
        <v>0</v>
      </c>
      <c r="FA1761">
        <v>0</v>
      </c>
      <c r="FH1761">
        <v>0</v>
      </c>
      <c r="FK1761" t="s">
        <v>315</v>
      </c>
      <c r="FL1761">
        <v>2019</v>
      </c>
    </row>
    <row r="1762" spans="14:168" x14ac:dyDescent="0.3">
      <c r="AA1762">
        <v>2</v>
      </c>
      <c r="AB1762">
        <v>0</v>
      </c>
      <c r="AC1762">
        <v>9300</v>
      </c>
      <c r="AD1762">
        <v>180</v>
      </c>
      <c r="AE1762">
        <v>9480</v>
      </c>
      <c r="AF1762">
        <v>0</v>
      </c>
      <c r="AG1762">
        <v>0</v>
      </c>
      <c r="AH1762">
        <v>146000</v>
      </c>
      <c r="AI1762">
        <v>5.4495913E-2</v>
      </c>
      <c r="AJ1762">
        <v>0</v>
      </c>
      <c r="AK1762">
        <v>253.40599460000001</v>
      </c>
      <c r="AL1762">
        <v>4.9046321529999997</v>
      </c>
      <c r="AM1762">
        <v>258.3106267</v>
      </c>
      <c r="BA1762">
        <v>2</v>
      </c>
      <c r="BB1762">
        <v>0</v>
      </c>
      <c r="BC1762">
        <v>9300</v>
      </c>
      <c r="BD1762">
        <v>180</v>
      </c>
      <c r="BE1762">
        <v>9480</v>
      </c>
      <c r="BF1762">
        <v>0</v>
      </c>
      <c r="BG1762">
        <v>0</v>
      </c>
      <c r="BH1762">
        <v>146000</v>
      </c>
      <c r="BI1762">
        <v>5.4495913E-2</v>
      </c>
      <c r="BJ1762">
        <v>0</v>
      </c>
      <c r="BK1762">
        <v>253.40599460000001</v>
      </c>
      <c r="BL1762">
        <v>4.9046321529999997</v>
      </c>
      <c r="BM1762">
        <v>258.3106267</v>
      </c>
      <c r="FA1762">
        <v>0.21095705100000001</v>
      </c>
      <c r="FE1762">
        <v>0.21095705100000001</v>
      </c>
      <c r="FK1762" t="s">
        <v>316</v>
      </c>
      <c r="FL1762">
        <v>2001</v>
      </c>
    </row>
    <row r="1763" spans="14:168" x14ac:dyDescent="0.3">
      <c r="AA1763">
        <v>2</v>
      </c>
      <c r="AB1763">
        <v>0</v>
      </c>
      <c r="AC1763">
        <v>2405</v>
      </c>
      <c r="AD1763">
        <v>100</v>
      </c>
      <c r="AE1763">
        <v>2505</v>
      </c>
      <c r="AF1763">
        <v>0</v>
      </c>
      <c r="AG1763">
        <v>0</v>
      </c>
      <c r="AH1763">
        <v>0</v>
      </c>
      <c r="AI1763">
        <v>5.4734537E-2</v>
      </c>
      <c r="AJ1763">
        <v>0</v>
      </c>
      <c r="AK1763">
        <v>65.818281339999999</v>
      </c>
      <c r="AL1763">
        <v>2.736726875</v>
      </c>
      <c r="AM1763">
        <v>68.555008209999997</v>
      </c>
      <c r="BA1763">
        <v>2</v>
      </c>
      <c r="BB1763">
        <v>0</v>
      </c>
      <c r="BC1763">
        <v>2405</v>
      </c>
      <c r="BD1763">
        <v>0</v>
      </c>
      <c r="BE1763">
        <v>2405</v>
      </c>
      <c r="BF1763">
        <v>0</v>
      </c>
      <c r="BG1763">
        <v>0</v>
      </c>
      <c r="BH1763">
        <v>0</v>
      </c>
      <c r="BI1763">
        <v>5.4734537E-2</v>
      </c>
      <c r="BJ1763">
        <v>0</v>
      </c>
      <c r="BK1763">
        <v>65.818281339999999</v>
      </c>
      <c r="BL1763">
        <v>0</v>
      </c>
      <c r="BM1763">
        <v>65.818281339999999</v>
      </c>
      <c r="CA1763">
        <v>0</v>
      </c>
      <c r="CB1763">
        <v>0</v>
      </c>
      <c r="CC1763">
        <v>0</v>
      </c>
      <c r="CD1763">
        <v>100</v>
      </c>
      <c r="CE1763">
        <v>100</v>
      </c>
      <c r="CF1763">
        <v>0</v>
      </c>
      <c r="CG1763">
        <v>0</v>
      </c>
      <c r="CH1763">
        <v>0</v>
      </c>
      <c r="CI1763">
        <v>0</v>
      </c>
      <c r="CJ1763">
        <v>0</v>
      </c>
      <c r="CK1763">
        <v>0</v>
      </c>
      <c r="CL1763">
        <v>2.736726875</v>
      </c>
      <c r="CM1763">
        <v>2.736726875</v>
      </c>
      <c r="FA1763">
        <v>0</v>
      </c>
      <c r="FE1763">
        <v>0</v>
      </c>
      <c r="FH1763">
        <v>0</v>
      </c>
      <c r="FK1763" t="s">
        <v>316</v>
      </c>
      <c r="FL1763">
        <v>2003</v>
      </c>
    </row>
    <row r="1764" spans="14:168" x14ac:dyDescent="0.3">
      <c r="AA1764">
        <v>2</v>
      </c>
      <c r="AB1764">
        <v>0</v>
      </c>
      <c r="AC1764">
        <v>3500</v>
      </c>
      <c r="AD1764">
        <v>0</v>
      </c>
      <c r="AE1764">
        <v>3500</v>
      </c>
      <c r="AF1764">
        <v>0</v>
      </c>
      <c r="AG1764">
        <v>30000</v>
      </c>
      <c r="AH1764">
        <v>100000</v>
      </c>
      <c r="AI1764">
        <v>5.4914881999999998E-2</v>
      </c>
      <c r="AJ1764">
        <v>0</v>
      </c>
      <c r="AK1764">
        <v>96.101043379999993</v>
      </c>
      <c r="AL1764">
        <v>0</v>
      </c>
      <c r="AM1764">
        <v>96.101043379999993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0</v>
      </c>
      <c r="BK1764">
        <v>0</v>
      </c>
      <c r="BL1764">
        <v>0</v>
      </c>
      <c r="BM1764">
        <v>0</v>
      </c>
      <c r="CA1764">
        <v>2</v>
      </c>
      <c r="CB1764">
        <v>0</v>
      </c>
      <c r="CC1764">
        <v>3500</v>
      </c>
      <c r="CD1764">
        <v>0</v>
      </c>
      <c r="CE1764">
        <v>3500</v>
      </c>
      <c r="CF1764">
        <v>0</v>
      </c>
      <c r="CG1764">
        <v>30000</v>
      </c>
      <c r="CH1764">
        <v>100000</v>
      </c>
      <c r="CI1764">
        <v>5.4914881999999998E-2</v>
      </c>
      <c r="CJ1764">
        <v>0</v>
      </c>
      <c r="CK1764">
        <v>96.101043379999993</v>
      </c>
      <c r="CL1764">
        <v>0</v>
      </c>
      <c r="CM1764">
        <v>96.101043379999993</v>
      </c>
      <c r="FA1764">
        <v>0.12449840700000001</v>
      </c>
      <c r="FE1764">
        <v>0</v>
      </c>
      <c r="FH1764">
        <v>0.12449840700000001</v>
      </c>
      <c r="FK1764" t="s">
        <v>316</v>
      </c>
      <c r="FL1764">
        <v>2004</v>
      </c>
    </row>
    <row r="1765" spans="14:168" x14ac:dyDescent="0.3">
      <c r="AA1765">
        <v>1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2.7654867E-2</v>
      </c>
      <c r="AJ1765">
        <v>0</v>
      </c>
      <c r="AK1765">
        <v>0</v>
      </c>
      <c r="AL1765">
        <v>0</v>
      </c>
      <c r="AM1765">
        <v>0</v>
      </c>
      <c r="CA1765">
        <v>1</v>
      </c>
      <c r="CB1765">
        <v>0</v>
      </c>
      <c r="CC1765">
        <v>0</v>
      </c>
      <c r="CD1765">
        <v>0</v>
      </c>
      <c r="CE1765">
        <v>0</v>
      </c>
      <c r="CF1765">
        <v>0</v>
      </c>
      <c r="CG1765">
        <v>0</v>
      </c>
      <c r="CH1765">
        <v>0</v>
      </c>
      <c r="CI1765">
        <v>2.7654867E-2</v>
      </c>
      <c r="CJ1765">
        <v>0</v>
      </c>
      <c r="CK1765">
        <v>0</v>
      </c>
      <c r="CL1765">
        <v>0</v>
      </c>
      <c r="CM1765">
        <v>0</v>
      </c>
      <c r="FA1765">
        <v>0</v>
      </c>
      <c r="FH1765">
        <v>0</v>
      </c>
      <c r="FK1765" t="s">
        <v>316</v>
      </c>
      <c r="FL1765">
        <v>2007</v>
      </c>
    </row>
    <row r="1766" spans="14:168" x14ac:dyDescent="0.3">
      <c r="AA1766">
        <v>1</v>
      </c>
      <c r="AB1766">
        <v>0</v>
      </c>
      <c r="AC1766">
        <v>1500</v>
      </c>
      <c r="AD1766">
        <v>771</v>
      </c>
      <c r="AE1766">
        <v>2271</v>
      </c>
      <c r="AF1766">
        <v>0</v>
      </c>
      <c r="AG1766">
        <v>450000</v>
      </c>
      <c r="AH1766">
        <v>500000</v>
      </c>
      <c r="AI1766">
        <v>2.8089888E-2</v>
      </c>
      <c r="AJ1766">
        <v>0</v>
      </c>
      <c r="AK1766">
        <v>42.134831460000001</v>
      </c>
      <c r="AL1766">
        <v>21.657303370000001</v>
      </c>
      <c r="AM1766">
        <v>63.792134830000002</v>
      </c>
      <c r="CA1766">
        <v>1</v>
      </c>
      <c r="CB1766">
        <v>0</v>
      </c>
      <c r="CC1766">
        <v>1500</v>
      </c>
      <c r="CD1766">
        <v>771</v>
      </c>
      <c r="CE1766">
        <v>2271</v>
      </c>
      <c r="CF1766">
        <v>0</v>
      </c>
      <c r="CG1766">
        <v>450000</v>
      </c>
      <c r="CH1766">
        <v>500000</v>
      </c>
      <c r="CI1766">
        <v>2.8089888E-2</v>
      </c>
      <c r="CJ1766">
        <v>0</v>
      </c>
      <c r="CK1766">
        <v>42.134831460000001</v>
      </c>
      <c r="CL1766">
        <v>21.657303370000001</v>
      </c>
      <c r="CM1766">
        <v>63.792134830000002</v>
      </c>
      <c r="FA1766">
        <v>0.49824617300000001</v>
      </c>
      <c r="FH1766">
        <v>0.49824617300000001</v>
      </c>
      <c r="FK1766" t="s">
        <v>316</v>
      </c>
      <c r="FL1766">
        <v>2011</v>
      </c>
    </row>
    <row r="1767" spans="14:168" x14ac:dyDescent="0.3"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0</v>
      </c>
      <c r="FA1767">
        <v>0</v>
      </c>
      <c r="FH1767">
        <v>0</v>
      </c>
      <c r="FK1767" t="s">
        <v>316</v>
      </c>
      <c r="FL1767">
        <v>2012</v>
      </c>
    </row>
    <row r="1768" spans="14:168" x14ac:dyDescent="0.3">
      <c r="AA1768">
        <v>1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2.8951939999999999E-2</v>
      </c>
      <c r="AJ1768">
        <v>0</v>
      </c>
      <c r="AK1768">
        <v>0</v>
      </c>
      <c r="AL1768">
        <v>0</v>
      </c>
      <c r="AM1768">
        <v>0</v>
      </c>
      <c r="BA1768">
        <v>1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2.8951939999999999E-2</v>
      </c>
      <c r="BJ1768">
        <v>0</v>
      </c>
      <c r="BK1768">
        <v>0</v>
      </c>
      <c r="BL1768">
        <v>0</v>
      </c>
      <c r="BM1768">
        <v>0</v>
      </c>
      <c r="FA1768">
        <v>0</v>
      </c>
      <c r="FE1768">
        <v>0</v>
      </c>
      <c r="FK1768" t="s">
        <v>316</v>
      </c>
      <c r="FL1768">
        <v>2014</v>
      </c>
    </row>
    <row r="1769" spans="14:168" x14ac:dyDescent="0.3">
      <c r="AA1769">
        <v>66</v>
      </c>
      <c r="AB1769">
        <v>0</v>
      </c>
      <c r="AC1769">
        <v>540000</v>
      </c>
      <c r="AD1769">
        <v>210000</v>
      </c>
      <c r="AE1769">
        <v>750000</v>
      </c>
      <c r="AF1769">
        <v>0</v>
      </c>
      <c r="AG1769">
        <v>30000000</v>
      </c>
      <c r="AH1769">
        <v>68000000</v>
      </c>
      <c r="AI1769">
        <v>2.0859671299999998</v>
      </c>
      <c r="AJ1769">
        <v>0</v>
      </c>
      <c r="AK1769">
        <v>17067.003789999999</v>
      </c>
      <c r="AL1769">
        <v>6637.1681420000004</v>
      </c>
      <c r="AM1769">
        <v>23704.17193</v>
      </c>
      <c r="CA1769">
        <v>66</v>
      </c>
      <c r="CB1769">
        <v>0</v>
      </c>
      <c r="CC1769">
        <v>540000</v>
      </c>
      <c r="CD1769">
        <v>210000</v>
      </c>
      <c r="CE1769">
        <v>750000</v>
      </c>
      <c r="CF1769">
        <v>0</v>
      </c>
      <c r="CG1769">
        <v>30000000</v>
      </c>
      <c r="CH1769">
        <v>68000000</v>
      </c>
      <c r="CI1769">
        <v>2.0859671299999998</v>
      </c>
      <c r="CJ1769">
        <v>0</v>
      </c>
      <c r="CK1769">
        <v>17067.003789999999</v>
      </c>
      <c r="CL1769">
        <v>6637.1681420000004</v>
      </c>
      <c r="CM1769">
        <v>23704.17193</v>
      </c>
      <c r="FA1769">
        <v>65.734779500000002</v>
      </c>
      <c r="FH1769">
        <v>65.734779500000002</v>
      </c>
      <c r="FK1769" t="s">
        <v>316</v>
      </c>
      <c r="FL1769">
        <v>2017</v>
      </c>
    </row>
    <row r="1770" spans="14:168" x14ac:dyDescent="0.3">
      <c r="AA1770">
        <v>0</v>
      </c>
      <c r="AB1770">
        <v>0</v>
      </c>
      <c r="AC1770">
        <v>400</v>
      </c>
      <c r="AD1770">
        <v>0</v>
      </c>
      <c r="AE1770">
        <v>400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13.15789474</v>
      </c>
      <c r="AL1770">
        <v>0</v>
      </c>
      <c r="AM1770">
        <v>13.15789474</v>
      </c>
      <c r="BA1770">
        <v>0</v>
      </c>
      <c r="BB1770">
        <v>0</v>
      </c>
      <c r="BC1770">
        <v>400</v>
      </c>
      <c r="BD1770">
        <v>0</v>
      </c>
      <c r="BE1770">
        <v>400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13.15789474</v>
      </c>
      <c r="BL1770">
        <v>0</v>
      </c>
      <c r="BM1770">
        <v>13.15789474</v>
      </c>
      <c r="CA1770">
        <v>0</v>
      </c>
      <c r="CB1770">
        <v>0</v>
      </c>
      <c r="CC1770">
        <v>0</v>
      </c>
      <c r="CD1770">
        <v>0</v>
      </c>
      <c r="CE1770">
        <v>0</v>
      </c>
      <c r="CF1770">
        <v>0</v>
      </c>
      <c r="CG1770">
        <v>0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FA1770">
        <v>0</v>
      </c>
      <c r="FE1770">
        <v>0</v>
      </c>
      <c r="FH1770">
        <v>0</v>
      </c>
      <c r="FK1770" t="s">
        <v>316</v>
      </c>
      <c r="FL1770">
        <v>2018</v>
      </c>
    </row>
    <row r="1771" spans="14:168" x14ac:dyDescent="0.3">
      <c r="N1771">
        <v>4</v>
      </c>
      <c r="O1771">
        <v>8</v>
      </c>
      <c r="P1771">
        <v>4320</v>
      </c>
      <c r="Q1771">
        <v>900</v>
      </c>
      <c r="R1771">
        <v>5228</v>
      </c>
      <c r="S1771">
        <v>0</v>
      </c>
      <c r="T1771">
        <v>400000</v>
      </c>
      <c r="U1771">
        <v>950000</v>
      </c>
      <c r="V1771">
        <v>0.13981907399999999</v>
      </c>
      <c r="W1771">
        <v>0.27963814799999998</v>
      </c>
      <c r="X1771">
        <v>151.00460000000001</v>
      </c>
      <c r="Y1771">
        <v>31.45929168</v>
      </c>
      <c r="Z1771">
        <v>182.7435299</v>
      </c>
      <c r="AA1771">
        <v>5</v>
      </c>
      <c r="AB1771">
        <v>8</v>
      </c>
      <c r="AC1771">
        <v>4320</v>
      </c>
      <c r="AD1771">
        <v>900</v>
      </c>
      <c r="AE1771">
        <v>5228</v>
      </c>
      <c r="AF1771">
        <v>0</v>
      </c>
      <c r="AG1771">
        <v>400000</v>
      </c>
      <c r="AH1771">
        <v>1009800</v>
      </c>
      <c r="AI1771">
        <v>0.17477384300000001</v>
      </c>
      <c r="AJ1771">
        <v>0.27963814799999998</v>
      </c>
      <c r="AK1771">
        <v>151.00460000000001</v>
      </c>
      <c r="AL1771">
        <v>31.45929168</v>
      </c>
      <c r="AM1771">
        <v>182.7435299</v>
      </c>
      <c r="CA1771">
        <v>1</v>
      </c>
      <c r="CB1771">
        <v>0</v>
      </c>
      <c r="CC1771">
        <v>0</v>
      </c>
      <c r="CD1771">
        <v>0</v>
      </c>
      <c r="CE1771">
        <v>0</v>
      </c>
      <c r="CF1771">
        <v>0</v>
      </c>
      <c r="CG1771">
        <v>0</v>
      </c>
      <c r="CH1771">
        <v>59800</v>
      </c>
      <c r="CI1771">
        <v>3.4954768999999997E-2</v>
      </c>
      <c r="CJ1771">
        <v>0</v>
      </c>
      <c r="CK1771">
        <v>0</v>
      </c>
      <c r="CL1771">
        <v>0</v>
      </c>
      <c r="CM1771">
        <v>0</v>
      </c>
      <c r="FA1771">
        <v>0.97907657699999995</v>
      </c>
      <c r="FC1771">
        <v>0.92109600700000005</v>
      </c>
      <c r="FH1771">
        <v>5.7980570000000002E-2</v>
      </c>
      <c r="FK1771" t="s">
        <v>316</v>
      </c>
      <c r="FL1771">
        <v>2020</v>
      </c>
    </row>
    <row r="1772" spans="14:168" x14ac:dyDescent="0.3">
      <c r="AA1772">
        <v>0</v>
      </c>
      <c r="AB1772">
        <v>0</v>
      </c>
      <c r="AC1772">
        <v>1500</v>
      </c>
      <c r="AD1772">
        <v>0</v>
      </c>
      <c r="AE1772">
        <v>1500</v>
      </c>
      <c r="AF1772">
        <v>0</v>
      </c>
      <c r="AG1772">
        <v>0</v>
      </c>
      <c r="AH1772">
        <v>10000</v>
      </c>
      <c r="AI1772">
        <v>0</v>
      </c>
      <c r="AJ1772">
        <v>0</v>
      </c>
      <c r="AK1772">
        <v>53.918044569999999</v>
      </c>
      <c r="AL1772">
        <v>0</v>
      </c>
      <c r="AM1772">
        <v>53.918044569999999</v>
      </c>
      <c r="BA1772">
        <v>0</v>
      </c>
      <c r="BB1772">
        <v>0</v>
      </c>
      <c r="BC1772">
        <v>1500</v>
      </c>
      <c r="BD1772">
        <v>0</v>
      </c>
      <c r="BE1772">
        <v>1500</v>
      </c>
      <c r="BF1772">
        <v>0</v>
      </c>
      <c r="BG1772">
        <v>0</v>
      </c>
      <c r="BH1772">
        <v>10000</v>
      </c>
      <c r="BI1772">
        <v>0</v>
      </c>
      <c r="BJ1772">
        <v>0</v>
      </c>
      <c r="BK1772">
        <v>53.918044569999999</v>
      </c>
      <c r="BL1772">
        <v>0</v>
      </c>
      <c r="BM1772">
        <v>53.918044569999999</v>
      </c>
      <c r="FA1772">
        <v>5.4544959999999997E-3</v>
      </c>
      <c r="FE1772">
        <v>5.4544959999999997E-3</v>
      </c>
      <c r="FK1772" t="s">
        <v>317</v>
      </c>
      <c r="FL1772">
        <v>2018</v>
      </c>
    </row>
    <row r="1773" spans="14:168" x14ac:dyDescent="0.3">
      <c r="AA1773">
        <v>2</v>
      </c>
      <c r="AB1773">
        <v>0</v>
      </c>
      <c r="AC1773">
        <v>0</v>
      </c>
      <c r="AD1773">
        <v>600</v>
      </c>
      <c r="AE1773">
        <v>600</v>
      </c>
      <c r="AF1773">
        <v>0</v>
      </c>
      <c r="AG1773">
        <v>0</v>
      </c>
      <c r="AH1773">
        <v>0</v>
      </c>
      <c r="AI1773">
        <v>0.27137042099999997</v>
      </c>
      <c r="AJ1773">
        <v>0</v>
      </c>
      <c r="AK1773">
        <v>0</v>
      </c>
      <c r="AL1773">
        <v>81.411126190000004</v>
      </c>
      <c r="AM1773">
        <v>81.411126190000004</v>
      </c>
      <c r="CA1773">
        <v>2</v>
      </c>
      <c r="CB1773">
        <v>0</v>
      </c>
      <c r="CC1773">
        <v>0</v>
      </c>
      <c r="CD1773">
        <v>600</v>
      </c>
      <c r="CE1773">
        <v>600</v>
      </c>
      <c r="CF1773">
        <v>0</v>
      </c>
      <c r="CG1773">
        <v>0</v>
      </c>
      <c r="CH1773">
        <v>0</v>
      </c>
      <c r="CI1773">
        <v>0.27137042099999997</v>
      </c>
      <c r="CJ1773">
        <v>0</v>
      </c>
      <c r="CK1773">
        <v>0</v>
      </c>
      <c r="CL1773">
        <v>81.411126190000004</v>
      </c>
      <c r="CM1773">
        <v>81.411126190000004</v>
      </c>
      <c r="FK1773" t="s">
        <v>318</v>
      </c>
      <c r="FL1773">
        <v>2000</v>
      </c>
    </row>
    <row r="1774" spans="14:168" x14ac:dyDescent="0.3">
      <c r="AA1774">
        <v>0</v>
      </c>
      <c r="AB1774">
        <v>300</v>
      </c>
      <c r="AC1774">
        <v>0</v>
      </c>
      <c r="AD1774">
        <v>2800</v>
      </c>
      <c r="AE1774">
        <v>3100</v>
      </c>
      <c r="AF1774">
        <v>0</v>
      </c>
      <c r="AG1774">
        <v>0</v>
      </c>
      <c r="AH1774">
        <v>50000</v>
      </c>
      <c r="AI1774">
        <v>0</v>
      </c>
      <c r="AJ1774">
        <v>39.473684210000002</v>
      </c>
      <c r="AK1774">
        <v>0</v>
      </c>
      <c r="AL1774">
        <v>368.4210526</v>
      </c>
      <c r="AM1774">
        <v>407.89473679999998</v>
      </c>
      <c r="CA1774">
        <v>0</v>
      </c>
      <c r="CB1774">
        <v>300</v>
      </c>
      <c r="CC1774">
        <v>0</v>
      </c>
      <c r="CD1774">
        <v>2800</v>
      </c>
      <c r="CE1774">
        <v>3100</v>
      </c>
      <c r="CF1774">
        <v>0</v>
      </c>
      <c r="CG1774">
        <v>0</v>
      </c>
      <c r="CH1774">
        <v>50000</v>
      </c>
      <c r="CI1774">
        <v>0</v>
      </c>
      <c r="CJ1774">
        <v>39.473684210000002</v>
      </c>
      <c r="CK1774">
        <v>0</v>
      </c>
      <c r="CL1774">
        <v>368.4210526</v>
      </c>
      <c r="CM1774">
        <v>407.89473679999998</v>
      </c>
      <c r="FK1774" t="s">
        <v>318</v>
      </c>
      <c r="FL1774">
        <v>2002</v>
      </c>
    </row>
    <row r="1775" spans="14:168" x14ac:dyDescent="0.3">
      <c r="AA1775">
        <v>2</v>
      </c>
      <c r="AB1775">
        <v>90</v>
      </c>
      <c r="AC1775">
        <v>0</v>
      </c>
      <c r="AD1775">
        <v>0</v>
      </c>
      <c r="AE1775">
        <v>90</v>
      </c>
      <c r="AF1775">
        <v>0</v>
      </c>
      <c r="AG1775">
        <v>0</v>
      </c>
      <c r="AH1775">
        <v>0</v>
      </c>
      <c r="AI1775">
        <v>0.24721878899999999</v>
      </c>
      <c r="AJ1775">
        <v>11.12484549</v>
      </c>
      <c r="AK1775">
        <v>0</v>
      </c>
      <c r="AL1775">
        <v>0</v>
      </c>
      <c r="AM1775">
        <v>11.12484549</v>
      </c>
      <c r="CA1775">
        <v>2</v>
      </c>
      <c r="CB1775">
        <v>90</v>
      </c>
      <c r="CC1775">
        <v>0</v>
      </c>
      <c r="CD1775">
        <v>0</v>
      </c>
      <c r="CE1775">
        <v>90</v>
      </c>
      <c r="CF1775">
        <v>0</v>
      </c>
      <c r="CG1775">
        <v>0</v>
      </c>
      <c r="CH1775">
        <v>0</v>
      </c>
      <c r="CI1775">
        <v>0.24721878899999999</v>
      </c>
      <c r="CJ1775">
        <v>11.12484549</v>
      </c>
      <c r="CK1775">
        <v>0</v>
      </c>
      <c r="CL1775">
        <v>0</v>
      </c>
      <c r="CM1775">
        <v>11.12484549</v>
      </c>
      <c r="FK1775" t="s">
        <v>318</v>
      </c>
      <c r="FL1775">
        <v>2007</v>
      </c>
    </row>
    <row r="1776" spans="14:168" x14ac:dyDescent="0.3">
      <c r="AA1776">
        <v>1</v>
      </c>
      <c r="AB1776">
        <v>15</v>
      </c>
      <c r="AC1776">
        <v>250</v>
      </c>
      <c r="AD1776">
        <v>0</v>
      </c>
      <c r="AE1776">
        <v>265</v>
      </c>
      <c r="AF1776">
        <v>0</v>
      </c>
      <c r="AG1776">
        <v>49000</v>
      </c>
      <c r="AH1776">
        <v>85000</v>
      </c>
      <c r="AI1776">
        <v>0.11668611399999999</v>
      </c>
      <c r="AJ1776">
        <v>1.7502917149999999</v>
      </c>
      <c r="AK1776">
        <v>29.171528590000001</v>
      </c>
      <c r="AL1776">
        <v>0</v>
      </c>
      <c r="AM1776">
        <v>30.9218203</v>
      </c>
      <c r="CA1776">
        <v>1</v>
      </c>
      <c r="CB1776">
        <v>15</v>
      </c>
      <c r="CC1776">
        <v>250</v>
      </c>
      <c r="CD1776">
        <v>0</v>
      </c>
      <c r="CE1776">
        <v>265</v>
      </c>
      <c r="CF1776">
        <v>0</v>
      </c>
      <c r="CG1776">
        <v>49000</v>
      </c>
      <c r="CH1776">
        <v>85000</v>
      </c>
      <c r="CI1776">
        <v>0.11668611399999999</v>
      </c>
      <c r="CJ1776">
        <v>1.7502917149999999</v>
      </c>
      <c r="CK1776">
        <v>29.171528590000001</v>
      </c>
      <c r="CL1776">
        <v>0</v>
      </c>
      <c r="CM1776">
        <v>30.9218203</v>
      </c>
      <c r="FK1776" t="s">
        <v>318</v>
      </c>
      <c r="FL1776">
        <v>2014</v>
      </c>
    </row>
    <row r="1777" spans="1:168" x14ac:dyDescent="0.3">
      <c r="AA1777">
        <v>0</v>
      </c>
      <c r="AB1777">
        <v>0</v>
      </c>
      <c r="AC1777">
        <v>200</v>
      </c>
      <c r="AD1777">
        <v>0</v>
      </c>
      <c r="AE1777">
        <v>200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22.650056630000002</v>
      </c>
      <c r="AL1777">
        <v>0</v>
      </c>
      <c r="AM1777">
        <v>22.650056630000002</v>
      </c>
      <c r="CA1777">
        <v>0</v>
      </c>
      <c r="CB1777">
        <v>0</v>
      </c>
      <c r="CC1777">
        <v>200</v>
      </c>
      <c r="CD1777">
        <v>0</v>
      </c>
      <c r="CE1777">
        <v>200</v>
      </c>
      <c r="CF1777">
        <v>0</v>
      </c>
      <c r="CG1777">
        <v>0</v>
      </c>
      <c r="CH1777">
        <v>0</v>
      </c>
      <c r="CI1777">
        <v>0</v>
      </c>
      <c r="CJ1777">
        <v>0</v>
      </c>
      <c r="CK1777">
        <v>22.650056630000002</v>
      </c>
      <c r="CL1777">
        <v>0</v>
      </c>
      <c r="CM1777">
        <v>22.650056630000002</v>
      </c>
      <c r="FK1777" t="s">
        <v>318</v>
      </c>
      <c r="FL1777">
        <v>2018</v>
      </c>
    </row>
    <row r="1778" spans="1:168" x14ac:dyDescent="0.3">
      <c r="A1778">
        <v>0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500000</v>
      </c>
      <c r="I1778">
        <v>0</v>
      </c>
      <c r="J1778">
        <v>0</v>
      </c>
      <c r="K1778">
        <v>0</v>
      </c>
      <c r="L1778">
        <v>0</v>
      </c>
      <c r="M1778">
        <v>0</v>
      </c>
      <c r="AA1778">
        <v>29</v>
      </c>
      <c r="AB1778">
        <v>100</v>
      </c>
      <c r="AC1778">
        <v>63000</v>
      </c>
      <c r="AD1778">
        <v>731</v>
      </c>
      <c r="AE1778">
        <v>63831</v>
      </c>
      <c r="AF1778">
        <v>0</v>
      </c>
      <c r="AG1778">
        <v>0</v>
      </c>
      <c r="AH1778">
        <v>600500</v>
      </c>
      <c r="AI1778">
        <v>0.13100239399999999</v>
      </c>
      <c r="AJ1778">
        <v>0.45173239399999998</v>
      </c>
      <c r="AK1778">
        <v>284.591408</v>
      </c>
      <c r="AL1778">
        <v>3.302163798</v>
      </c>
      <c r="AM1778">
        <v>288.34530419999999</v>
      </c>
      <c r="BA1778">
        <v>9</v>
      </c>
      <c r="BB1778">
        <v>0</v>
      </c>
      <c r="BC1778">
        <v>63000</v>
      </c>
      <c r="BD1778">
        <v>431</v>
      </c>
      <c r="BE1778">
        <v>63431</v>
      </c>
      <c r="BF1778">
        <v>0</v>
      </c>
      <c r="BG1778">
        <v>0</v>
      </c>
      <c r="BH1778">
        <v>100500</v>
      </c>
      <c r="BI1778">
        <v>4.0655915000000001E-2</v>
      </c>
      <c r="BJ1778">
        <v>0</v>
      </c>
      <c r="BK1778">
        <v>284.591408</v>
      </c>
      <c r="BL1778">
        <v>1.946966617</v>
      </c>
      <c r="BM1778">
        <v>286.53837470000002</v>
      </c>
      <c r="CA1778">
        <v>14</v>
      </c>
      <c r="CB1778">
        <v>0</v>
      </c>
      <c r="CC1778">
        <v>0</v>
      </c>
      <c r="CD1778">
        <v>300</v>
      </c>
      <c r="CE1778">
        <v>300</v>
      </c>
      <c r="CF1778">
        <v>0</v>
      </c>
      <c r="CG1778">
        <v>0</v>
      </c>
      <c r="CH1778">
        <v>0</v>
      </c>
      <c r="CI1778">
        <v>6.3242535000000002E-2</v>
      </c>
      <c r="CJ1778">
        <v>0</v>
      </c>
      <c r="CK1778">
        <v>0</v>
      </c>
      <c r="CL1778">
        <v>1.3551971810000001</v>
      </c>
      <c r="CM1778">
        <v>1.3551971810000001</v>
      </c>
      <c r="EA1778">
        <v>6</v>
      </c>
      <c r="EB1778">
        <v>100</v>
      </c>
      <c r="EC1778">
        <v>0</v>
      </c>
      <c r="ED1778">
        <v>0</v>
      </c>
      <c r="EE1778">
        <v>100</v>
      </c>
      <c r="EF1778">
        <v>0</v>
      </c>
      <c r="EG1778">
        <v>0</v>
      </c>
      <c r="EH1778">
        <v>0</v>
      </c>
      <c r="EI1778">
        <v>2.7103944000000001E-2</v>
      </c>
      <c r="EJ1778">
        <v>0.45173239399999998</v>
      </c>
      <c r="EK1778">
        <v>0</v>
      </c>
      <c r="EL1778">
        <v>0</v>
      </c>
      <c r="EM1778">
        <v>0.45173239399999998</v>
      </c>
      <c r="FA1778">
        <v>1.6119395080000001</v>
      </c>
      <c r="FB1778">
        <v>1.3421644530000001</v>
      </c>
      <c r="FD1778">
        <v>0</v>
      </c>
      <c r="FE1778">
        <v>0.26977505499999999</v>
      </c>
      <c r="FH1778">
        <v>0</v>
      </c>
      <c r="FK1778" t="s">
        <v>319</v>
      </c>
      <c r="FL1778">
        <v>2000</v>
      </c>
    </row>
    <row r="1779" spans="1:168" x14ac:dyDescent="0.3">
      <c r="AA1779">
        <v>17</v>
      </c>
      <c r="AB1779">
        <v>3</v>
      </c>
      <c r="AC1779">
        <v>14800</v>
      </c>
      <c r="AD1779">
        <v>0</v>
      </c>
      <c r="AE1779">
        <v>14803</v>
      </c>
      <c r="AF1779">
        <v>0</v>
      </c>
      <c r="AG1779">
        <v>0</v>
      </c>
      <c r="AH1779">
        <v>135000</v>
      </c>
      <c r="AI1779">
        <v>7.7311382999999997E-2</v>
      </c>
      <c r="AJ1779">
        <v>1.3643185E-2</v>
      </c>
      <c r="AK1779">
        <v>67.30638046</v>
      </c>
      <c r="AL1779">
        <v>0</v>
      </c>
      <c r="AM1779">
        <v>67.320023649999996</v>
      </c>
      <c r="BA1779">
        <v>7</v>
      </c>
      <c r="BB1779">
        <v>3</v>
      </c>
      <c r="BC1779">
        <v>14800</v>
      </c>
      <c r="BD1779">
        <v>0</v>
      </c>
      <c r="BE1779">
        <v>14803</v>
      </c>
      <c r="BF1779">
        <v>0</v>
      </c>
      <c r="BG1779">
        <v>0</v>
      </c>
      <c r="BH1779">
        <v>135000</v>
      </c>
      <c r="BI1779">
        <v>3.1834098999999998E-2</v>
      </c>
      <c r="BJ1779">
        <v>1.3643185E-2</v>
      </c>
      <c r="BK1779">
        <v>67.30638046</v>
      </c>
      <c r="BL1779">
        <v>0</v>
      </c>
      <c r="BM1779">
        <v>67.320023649999996</v>
      </c>
      <c r="EA1779">
        <v>10</v>
      </c>
      <c r="EB1779">
        <v>0</v>
      </c>
      <c r="EC1779">
        <v>0</v>
      </c>
      <c r="ED1779">
        <v>0</v>
      </c>
      <c r="EE1779">
        <v>0</v>
      </c>
      <c r="EF1779">
        <v>0</v>
      </c>
      <c r="EG1779">
        <v>0</v>
      </c>
      <c r="EH1779">
        <v>0</v>
      </c>
      <c r="EI1779">
        <v>4.5477284E-2</v>
      </c>
      <c r="EJ1779">
        <v>0</v>
      </c>
      <c r="EK1779">
        <v>0</v>
      </c>
      <c r="EL1779">
        <v>0</v>
      </c>
      <c r="EM1779">
        <v>0</v>
      </c>
      <c r="FA1779">
        <v>0.33420122800000002</v>
      </c>
      <c r="FD1779">
        <v>0</v>
      </c>
      <c r="FE1779">
        <v>0.33420122800000002</v>
      </c>
      <c r="FK1779" t="s">
        <v>319</v>
      </c>
      <c r="FL1779">
        <v>2001</v>
      </c>
    </row>
    <row r="1780" spans="1:168" x14ac:dyDescent="0.3">
      <c r="AA1780">
        <v>19</v>
      </c>
      <c r="AB1780">
        <v>1</v>
      </c>
      <c r="AC1780">
        <v>4800</v>
      </c>
      <c r="AD1780">
        <v>3900</v>
      </c>
      <c r="AE1780">
        <v>8701</v>
      </c>
      <c r="AF1780">
        <v>0</v>
      </c>
      <c r="AG1780">
        <v>0</v>
      </c>
      <c r="AH1780">
        <v>290</v>
      </c>
      <c r="AI1780">
        <v>8.6944584000000005E-2</v>
      </c>
      <c r="AJ1780">
        <v>4.5760310000000004E-3</v>
      </c>
      <c r="AK1780">
        <v>21.964947599999999</v>
      </c>
      <c r="AL1780">
        <v>17.846519929999999</v>
      </c>
      <c r="AM1780">
        <v>39.816043559999997</v>
      </c>
      <c r="BA1780">
        <v>9</v>
      </c>
      <c r="BB1780">
        <v>1</v>
      </c>
      <c r="BC1780">
        <v>4800</v>
      </c>
      <c r="BD1780">
        <v>3900</v>
      </c>
      <c r="BE1780">
        <v>8701</v>
      </c>
      <c r="BF1780">
        <v>0</v>
      </c>
      <c r="BG1780">
        <v>0</v>
      </c>
      <c r="BH1780">
        <v>290</v>
      </c>
      <c r="BI1780">
        <v>4.1184276999999998E-2</v>
      </c>
      <c r="BJ1780">
        <v>4.5760310000000004E-3</v>
      </c>
      <c r="BK1780">
        <v>21.964947599999999</v>
      </c>
      <c r="BL1780">
        <v>17.846519929999999</v>
      </c>
      <c r="BM1780">
        <v>39.816043559999997</v>
      </c>
      <c r="EA1780">
        <v>10</v>
      </c>
      <c r="EB1780">
        <v>0</v>
      </c>
      <c r="EC1780">
        <v>0</v>
      </c>
      <c r="ED1780">
        <v>0</v>
      </c>
      <c r="EE1780">
        <v>0</v>
      </c>
      <c r="EF1780">
        <v>0</v>
      </c>
      <c r="EG1780">
        <v>0</v>
      </c>
      <c r="EH1780">
        <v>0</v>
      </c>
      <c r="EI1780">
        <v>4.5760308E-2</v>
      </c>
      <c r="EJ1780">
        <v>0</v>
      </c>
      <c r="EK1780">
        <v>0</v>
      </c>
      <c r="EL1780">
        <v>0</v>
      </c>
      <c r="EM1780">
        <v>0</v>
      </c>
      <c r="FA1780">
        <v>6.2953E-4</v>
      </c>
      <c r="FD1780">
        <v>0</v>
      </c>
      <c r="FE1780">
        <v>6.2953E-4</v>
      </c>
      <c r="FK1780" t="s">
        <v>319</v>
      </c>
      <c r="FL1780">
        <v>2002</v>
      </c>
    </row>
    <row r="1781" spans="1:168" x14ac:dyDescent="0.3">
      <c r="AA1781">
        <v>3</v>
      </c>
      <c r="AB1781">
        <v>0</v>
      </c>
      <c r="AC1781">
        <v>0</v>
      </c>
      <c r="AD1781">
        <v>600</v>
      </c>
      <c r="AE1781">
        <v>600</v>
      </c>
      <c r="AF1781">
        <v>0</v>
      </c>
      <c r="AG1781">
        <v>0</v>
      </c>
      <c r="AH1781">
        <v>0</v>
      </c>
      <c r="AI1781">
        <v>1.3812155E-2</v>
      </c>
      <c r="AJ1781">
        <v>0</v>
      </c>
      <c r="AK1781">
        <v>0</v>
      </c>
      <c r="AL1781">
        <v>2.7624309390000001</v>
      </c>
      <c r="AM1781">
        <v>2.7624309390000001</v>
      </c>
      <c r="BA1781">
        <v>3</v>
      </c>
      <c r="BB1781">
        <v>0</v>
      </c>
      <c r="BC1781">
        <v>0</v>
      </c>
      <c r="BD1781">
        <v>600</v>
      </c>
      <c r="BE1781">
        <v>600</v>
      </c>
      <c r="BF1781">
        <v>0</v>
      </c>
      <c r="BG1781">
        <v>0</v>
      </c>
      <c r="BH1781">
        <v>0</v>
      </c>
      <c r="BI1781">
        <v>1.3812155E-2</v>
      </c>
      <c r="BJ1781">
        <v>0</v>
      </c>
      <c r="BK1781">
        <v>0</v>
      </c>
      <c r="BL1781">
        <v>2.7624309390000001</v>
      </c>
      <c r="BM1781">
        <v>2.7624309390000001</v>
      </c>
      <c r="FA1781">
        <v>0</v>
      </c>
      <c r="FE1781">
        <v>0</v>
      </c>
      <c r="FK1781" t="s">
        <v>319</v>
      </c>
      <c r="FL1781">
        <v>2003</v>
      </c>
    </row>
    <row r="1782" spans="1:168" x14ac:dyDescent="0.3">
      <c r="AA1782">
        <v>49</v>
      </c>
      <c r="AB1782">
        <v>0</v>
      </c>
      <c r="AC1782">
        <v>30528</v>
      </c>
      <c r="AD1782">
        <v>0</v>
      </c>
      <c r="AE1782">
        <v>30528</v>
      </c>
      <c r="AF1782">
        <v>0</v>
      </c>
      <c r="AG1782">
        <v>0</v>
      </c>
      <c r="AH1782">
        <v>0</v>
      </c>
      <c r="AI1782">
        <v>0.22708313999999999</v>
      </c>
      <c r="AJ1782">
        <v>0</v>
      </c>
      <c r="AK1782">
        <v>141.47743070000001</v>
      </c>
      <c r="AL1782">
        <v>0</v>
      </c>
      <c r="AM1782">
        <v>141.47743070000001</v>
      </c>
      <c r="BA1782">
        <v>10</v>
      </c>
      <c r="BB1782">
        <v>0</v>
      </c>
      <c r="BC1782">
        <v>28128</v>
      </c>
      <c r="BD1782">
        <v>0</v>
      </c>
      <c r="BE1782">
        <v>28128</v>
      </c>
      <c r="BF1782">
        <v>0</v>
      </c>
      <c r="BG1782">
        <v>0</v>
      </c>
      <c r="BH1782">
        <v>0</v>
      </c>
      <c r="BI1782">
        <v>4.6343497999999997E-2</v>
      </c>
      <c r="BJ1782">
        <v>0</v>
      </c>
      <c r="BK1782">
        <v>130.3549912</v>
      </c>
      <c r="BL1782">
        <v>0</v>
      </c>
      <c r="BM1782">
        <v>130.3549912</v>
      </c>
      <c r="CA1782">
        <v>12</v>
      </c>
      <c r="CB1782">
        <v>0</v>
      </c>
      <c r="CC1782">
        <v>2400</v>
      </c>
      <c r="CD1782">
        <v>0</v>
      </c>
      <c r="CE1782">
        <v>2400</v>
      </c>
      <c r="CF1782">
        <v>0</v>
      </c>
      <c r="CG1782">
        <v>0</v>
      </c>
      <c r="CH1782">
        <v>0</v>
      </c>
      <c r="CI1782">
        <v>5.5612198000000002E-2</v>
      </c>
      <c r="CJ1782">
        <v>0</v>
      </c>
      <c r="CK1782">
        <v>11.12243952</v>
      </c>
      <c r="CL1782">
        <v>0</v>
      </c>
      <c r="CM1782">
        <v>11.12243952</v>
      </c>
      <c r="EA1782">
        <v>27</v>
      </c>
      <c r="EB1782">
        <v>0</v>
      </c>
      <c r="EC1782">
        <v>0</v>
      </c>
      <c r="ED1782">
        <v>0</v>
      </c>
      <c r="EE1782">
        <v>0</v>
      </c>
      <c r="EF1782">
        <v>0</v>
      </c>
      <c r="EG1782">
        <v>0</v>
      </c>
      <c r="EH1782">
        <v>0</v>
      </c>
      <c r="EI1782">
        <v>0.125127445</v>
      </c>
      <c r="EJ1782">
        <v>0</v>
      </c>
      <c r="EK1782">
        <v>0</v>
      </c>
      <c r="EL1782">
        <v>0</v>
      </c>
      <c r="EM1782">
        <v>0</v>
      </c>
      <c r="FA1782">
        <v>0</v>
      </c>
      <c r="FD1782">
        <v>0</v>
      </c>
      <c r="FE1782">
        <v>0</v>
      </c>
      <c r="FH1782">
        <v>0</v>
      </c>
      <c r="FK1782" t="s">
        <v>319</v>
      </c>
      <c r="FL1782">
        <v>2004</v>
      </c>
    </row>
    <row r="1783" spans="1:168" x14ac:dyDescent="0.3">
      <c r="AA1783">
        <v>163</v>
      </c>
      <c r="AB1783">
        <v>502</v>
      </c>
      <c r="AC1783">
        <v>55769</v>
      </c>
      <c r="AD1783">
        <v>800</v>
      </c>
      <c r="AE1783">
        <v>57071</v>
      </c>
      <c r="AF1783">
        <v>0</v>
      </c>
      <c r="AG1783">
        <v>0</v>
      </c>
      <c r="AH1783">
        <v>1313000</v>
      </c>
      <c r="AI1783">
        <v>0.76107764899999997</v>
      </c>
      <c r="AJ1783">
        <v>2.34393239</v>
      </c>
      <c r="AK1783">
        <v>260.3959471</v>
      </c>
      <c r="AL1783">
        <v>3.7353504229999999</v>
      </c>
      <c r="AM1783">
        <v>266.47523000000001</v>
      </c>
      <c r="BA1783">
        <v>79</v>
      </c>
      <c r="BB1783">
        <v>2</v>
      </c>
      <c r="BC1783">
        <v>55769</v>
      </c>
      <c r="BD1783">
        <v>800</v>
      </c>
      <c r="BE1783">
        <v>56571</v>
      </c>
      <c r="BF1783">
        <v>0</v>
      </c>
      <c r="BG1783">
        <v>0</v>
      </c>
      <c r="BH1783">
        <v>1313000</v>
      </c>
      <c r="BI1783">
        <v>0.36886585399999999</v>
      </c>
      <c r="BJ1783">
        <v>9.3383760000000007E-3</v>
      </c>
      <c r="BK1783">
        <v>260.3959471</v>
      </c>
      <c r="BL1783">
        <v>3.7353504229999999</v>
      </c>
      <c r="BM1783">
        <v>264.14063590000001</v>
      </c>
      <c r="CA1783">
        <v>3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0</v>
      </c>
      <c r="CI1783">
        <v>1.4007564E-2</v>
      </c>
      <c r="CJ1783">
        <v>0</v>
      </c>
      <c r="CK1783">
        <v>0</v>
      </c>
      <c r="CL1783">
        <v>0</v>
      </c>
      <c r="CM1783">
        <v>0</v>
      </c>
      <c r="EA1783">
        <v>81</v>
      </c>
      <c r="EB1783">
        <v>500</v>
      </c>
      <c r="EC1783">
        <v>0</v>
      </c>
      <c r="ED1783">
        <v>0</v>
      </c>
      <c r="EE1783">
        <v>500</v>
      </c>
      <c r="EF1783">
        <v>0</v>
      </c>
      <c r="EG1783">
        <v>0</v>
      </c>
      <c r="EH1783">
        <v>0</v>
      </c>
      <c r="EI1783">
        <v>0.37820422999999997</v>
      </c>
      <c r="EJ1783">
        <v>2.3345940139999999</v>
      </c>
      <c r="EK1783">
        <v>0</v>
      </c>
      <c r="EL1783">
        <v>0</v>
      </c>
      <c r="EM1783">
        <v>2.3345940139999999</v>
      </c>
      <c r="FA1783">
        <v>1.333634094</v>
      </c>
      <c r="FD1783">
        <v>0</v>
      </c>
      <c r="FE1783">
        <v>1.333634094</v>
      </c>
      <c r="FH1783">
        <v>0</v>
      </c>
      <c r="FK1783" t="s">
        <v>319</v>
      </c>
      <c r="FL1783">
        <v>2005</v>
      </c>
    </row>
    <row r="1784" spans="1:168" x14ac:dyDescent="0.3">
      <c r="AA1784">
        <v>77</v>
      </c>
      <c r="AB1784">
        <v>202</v>
      </c>
      <c r="AC1784">
        <v>19581</v>
      </c>
      <c r="AD1784">
        <v>5000</v>
      </c>
      <c r="AE1784">
        <v>24783</v>
      </c>
      <c r="AF1784">
        <v>0</v>
      </c>
      <c r="AG1784">
        <v>0</v>
      </c>
      <c r="AH1784">
        <v>0</v>
      </c>
      <c r="AI1784">
        <v>0.36262597699999999</v>
      </c>
      <c r="AJ1784">
        <v>0.95130451199999999</v>
      </c>
      <c r="AK1784">
        <v>92.215315059999995</v>
      </c>
      <c r="AL1784">
        <v>23.547141379999999</v>
      </c>
      <c r="AM1784">
        <v>116.7137609</v>
      </c>
      <c r="BA1784">
        <v>51</v>
      </c>
      <c r="BB1784">
        <v>2</v>
      </c>
      <c r="BC1784">
        <v>19581</v>
      </c>
      <c r="BD1784">
        <v>5000</v>
      </c>
      <c r="BE1784">
        <v>24583</v>
      </c>
      <c r="BF1784">
        <v>0</v>
      </c>
      <c r="BG1784">
        <v>0</v>
      </c>
      <c r="BH1784">
        <v>0</v>
      </c>
      <c r="BI1784">
        <v>0.24018084200000001</v>
      </c>
      <c r="BJ1784">
        <v>9.4188569999999992E-3</v>
      </c>
      <c r="BK1784">
        <v>92.215315059999995</v>
      </c>
      <c r="BL1784">
        <v>23.547141379999999</v>
      </c>
      <c r="BM1784">
        <v>115.7718753</v>
      </c>
      <c r="EA1784">
        <v>26</v>
      </c>
      <c r="EB1784">
        <v>200</v>
      </c>
      <c r="EC1784">
        <v>0</v>
      </c>
      <c r="ED1784">
        <v>0</v>
      </c>
      <c r="EE1784">
        <v>200</v>
      </c>
      <c r="EF1784">
        <v>0</v>
      </c>
      <c r="EG1784">
        <v>0</v>
      </c>
      <c r="EH1784">
        <v>0</v>
      </c>
      <c r="EI1784">
        <v>0.122445135</v>
      </c>
      <c r="EJ1784">
        <v>0.94188565499999999</v>
      </c>
      <c r="EK1784">
        <v>0</v>
      </c>
      <c r="EL1784">
        <v>0</v>
      </c>
      <c r="EM1784">
        <v>0.94188565499999999</v>
      </c>
      <c r="FA1784">
        <v>0</v>
      </c>
      <c r="FD1784">
        <v>0</v>
      </c>
      <c r="FE1784">
        <v>0</v>
      </c>
      <c r="FK1784" t="s">
        <v>319</v>
      </c>
      <c r="FL1784">
        <v>2006</v>
      </c>
    </row>
    <row r="1785" spans="1:168" x14ac:dyDescent="0.3">
      <c r="AA1785">
        <v>80</v>
      </c>
      <c r="AB1785">
        <v>0</v>
      </c>
      <c r="AC1785">
        <v>4260</v>
      </c>
      <c r="AD1785">
        <v>0</v>
      </c>
      <c r="AE1785">
        <v>4260</v>
      </c>
      <c r="AF1785">
        <v>0</v>
      </c>
      <c r="AG1785">
        <v>0</v>
      </c>
      <c r="AH1785">
        <v>0</v>
      </c>
      <c r="AI1785">
        <v>0.38033659800000003</v>
      </c>
      <c r="AJ1785">
        <v>0</v>
      </c>
      <c r="AK1785">
        <v>20.252923840000001</v>
      </c>
      <c r="AL1785">
        <v>0</v>
      </c>
      <c r="AM1785">
        <v>20.252923840000001</v>
      </c>
      <c r="BA1785">
        <v>12</v>
      </c>
      <c r="BB1785">
        <v>0</v>
      </c>
      <c r="BC1785">
        <v>4260</v>
      </c>
      <c r="BD1785">
        <v>0</v>
      </c>
      <c r="BE1785">
        <v>4260</v>
      </c>
      <c r="BF1785">
        <v>0</v>
      </c>
      <c r="BG1785">
        <v>0</v>
      </c>
      <c r="BH1785">
        <v>0</v>
      </c>
      <c r="BI1785">
        <v>5.7050490000000002E-2</v>
      </c>
      <c r="BJ1785">
        <v>0</v>
      </c>
      <c r="BK1785">
        <v>20.252923840000001</v>
      </c>
      <c r="BL1785">
        <v>0</v>
      </c>
      <c r="BM1785">
        <v>20.252923840000001</v>
      </c>
      <c r="EA1785">
        <v>68</v>
      </c>
      <c r="EB1785">
        <v>0</v>
      </c>
      <c r="EC1785">
        <v>0</v>
      </c>
      <c r="ED1785">
        <v>0</v>
      </c>
      <c r="EE1785">
        <v>0</v>
      </c>
      <c r="EF1785">
        <v>0</v>
      </c>
      <c r="EG1785">
        <v>0</v>
      </c>
      <c r="EH1785">
        <v>0</v>
      </c>
      <c r="EI1785">
        <v>0.32328610800000002</v>
      </c>
      <c r="EJ1785">
        <v>0</v>
      </c>
      <c r="EK1785">
        <v>0</v>
      </c>
      <c r="EL1785">
        <v>0</v>
      </c>
      <c r="EM1785">
        <v>0</v>
      </c>
      <c r="FA1785">
        <v>0</v>
      </c>
      <c r="FD1785">
        <v>0</v>
      </c>
      <c r="FE1785">
        <v>0</v>
      </c>
      <c r="FK1785" t="s">
        <v>319</v>
      </c>
      <c r="FL1785">
        <v>2007</v>
      </c>
    </row>
    <row r="1786" spans="1:168" x14ac:dyDescent="0.3">
      <c r="AA1786">
        <v>48</v>
      </c>
      <c r="AB1786">
        <v>20</v>
      </c>
      <c r="AC1786">
        <v>11090</v>
      </c>
      <c r="AD1786">
        <v>0</v>
      </c>
      <c r="AE1786">
        <v>11110</v>
      </c>
      <c r="AF1786">
        <v>0</v>
      </c>
      <c r="AG1786">
        <v>0</v>
      </c>
      <c r="AH1786">
        <v>0</v>
      </c>
      <c r="AI1786">
        <v>0.23043686999999999</v>
      </c>
      <c r="AJ1786">
        <v>9.6015362000000007E-2</v>
      </c>
      <c r="AK1786">
        <v>53.240518479999999</v>
      </c>
      <c r="AL1786">
        <v>0</v>
      </c>
      <c r="AM1786">
        <v>53.336533850000002</v>
      </c>
      <c r="BA1786">
        <v>5</v>
      </c>
      <c r="BB1786">
        <v>0</v>
      </c>
      <c r="BC1786">
        <v>11000</v>
      </c>
      <c r="BD1786">
        <v>0</v>
      </c>
      <c r="BE1786">
        <v>11000</v>
      </c>
      <c r="BF1786">
        <v>0</v>
      </c>
      <c r="BG1786">
        <v>0</v>
      </c>
      <c r="BH1786">
        <v>0</v>
      </c>
      <c r="BI1786">
        <v>2.4003841000000001E-2</v>
      </c>
      <c r="BJ1786">
        <v>0</v>
      </c>
      <c r="BK1786">
        <v>52.808449349999997</v>
      </c>
      <c r="BL1786">
        <v>0</v>
      </c>
      <c r="BM1786">
        <v>52.808449349999997</v>
      </c>
      <c r="CA1786">
        <v>0</v>
      </c>
      <c r="CB1786">
        <v>0</v>
      </c>
      <c r="CC1786">
        <v>90</v>
      </c>
      <c r="CD1786">
        <v>0</v>
      </c>
      <c r="CE1786">
        <v>90</v>
      </c>
      <c r="CF1786">
        <v>0</v>
      </c>
      <c r="CG1786">
        <v>0</v>
      </c>
      <c r="CH1786">
        <v>0</v>
      </c>
      <c r="CI1786">
        <v>0</v>
      </c>
      <c r="CJ1786">
        <v>0</v>
      </c>
      <c r="CK1786">
        <v>0.432069131</v>
      </c>
      <c r="CL1786">
        <v>0</v>
      </c>
      <c r="CM1786">
        <v>0.432069131</v>
      </c>
      <c r="EA1786">
        <v>43</v>
      </c>
      <c r="EB1786">
        <v>20</v>
      </c>
      <c r="EC1786">
        <v>0</v>
      </c>
      <c r="ED1786">
        <v>0</v>
      </c>
      <c r="EE1786">
        <v>20</v>
      </c>
      <c r="EF1786">
        <v>0</v>
      </c>
      <c r="EG1786">
        <v>0</v>
      </c>
      <c r="EH1786">
        <v>0</v>
      </c>
      <c r="EI1786">
        <v>0.20643302899999999</v>
      </c>
      <c r="EJ1786">
        <v>9.6015362000000007E-2</v>
      </c>
      <c r="EK1786">
        <v>0</v>
      </c>
      <c r="EL1786">
        <v>0</v>
      </c>
      <c r="EM1786">
        <v>9.6015362000000007E-2</v>
      </c>
      <c r="FA1786">
        <v>0</v>
      </c>
      <c r="FD1786">
        <v>0</v>
      </c>
      <c r="FE1786">
        <v>0</v>
      </c>
      <c r="FH1786">
        <v>0</v>
      </c>
      <c r="FK1786" t="s">
        <v>319</v>
      </c>
      <c r="FL1786">
        <v>2008</v>
      </c>
    </row>
    <row r="1787" spans="1:168" x14ac:dyDescent="0.3">
      <c r="AA1787">
        <v>22</v>
      </c>
      <c r="AB1787">
        <v>4</v>
      </c>
      <c r="AC1787">
        <v>0</v>
      </c>
      <c r="AD1787">
        <v>0</v>
      </c>
      <c r="AE1787">
        <v>4</v>
      </c>
      <c r="AF1787">
        <v>0</v>
      </c>
      <c r="AG1787">
        <v>0</v>
      </c>
      <c r="AH1787">
        <v>0</v>
      </c>
      <c r="AI1787">
        <v>0.106599477</v>
      </c>
      <c r="AJ1787">
        <v>1.9381723E-2</v>
      </c>
      <c r="AK1787">
        <v>0</v>
      </c>
      <c r="AL1787">
        <v>0</v>
      </c>
      <c r="AM1787">
        <v>1.9381723E-2</v>
      </c>
      <c r="BA1787">
        <v>11</v>
      </c>
      <c r="BB1787">
        <v>4</v>
      </c>
      <c r="BC1787">
        <v>0</v>
      </c>
      <c r="BD1787">
        <v>0</v>
      </c>
      <c r="BE1787">
        <v>4</v>
      </c>
      <c r="BF1787">
        <v>0</v>
      </c>
      <c r="BG1787">
        <v>0</v>
      </c>
      <c r="BH1787">
        <v>0</v>
      </c>
      <c r="BI1787">
        <v>5.3299737999999999E-2</v>
      </c>
      <c r="BJ1787">
        <v>1.9381723E-2</v>
      </c>
      <c r="BK1787">
        <v>0</v>
      </c>
      <c r="BL1787">
        <v>0</v>
      </c>
      <c r="BM1787">
        <v>1.9381723E-2</v>
      </c>
      <c r="EA1787">
        <v>11</v>
      </c>
      <c r="EB1787">
        <v>0</v>
      </c>
      <c r="EC1787">
        <v>0</v>
      </c>
      <c r="ED1787">
        <v>0</v>
      </c>
      <c r="EE1787">
        <v>0</v>
      </c>
      <c r="EF1787">
        <v>0</v>
      </c>
      <c r="EG1787">
        <v>0</v>
      </c>
      <c r="EH1787">
        <v>0</v>
      </c>
      <c r="EI1787">
        <v>5.3299737999999999E-2</v>
      </c>
      <c r="EJ1787">
        <v>0</v>
      </c>
      <c r="EK1787">
        <v>0</v>
      </c>
      <c r="EL1787">
        <v>0</v>
      </c>
      <c r="EM1787">
        <v>0</v>
      </c>
      <c r="FA1787">
        <v>0</v>
      </c>
      <c r="FD1787">
        <v>0</v>
      </c>
      <c r="FE1787">
        <v>0</v>
      </c>
      <c r="FK1787" t="s">
        <v>319</v>
      </c>
      <c r="FL1787">
        <v>2009</v>
      </c>
    </row>
    <row r="1788" spans="1:168" x14ac:dyDescent="0.3">
      <c r="AA1788">
        <v>78</v>
      </c>
      <c r="AB1788">
        <v>0</v>
      </c>
      <c r="AC1788">
        <v>12237</v>
      </c>
      <c r="AD1788">
        <v>0</v>
      </c>
      <c r="AE1788">
        <v>12237</v>
      </c>
      <c r="AF1788">
        <v>0</v>
      </c>
      <c r="AG1788">
        <v>0</v>
      </c>
      <c r="AH1788">
        <v>1111428</v>
      </c>
      <c r="AI1788">
        <v>0.38100820600000002</v>
      </c>
      <c r="AJ1788">
        <v>0</v>
      </c>
      <c r="AK1788">
        <v>59.774325910000002</v>
      </c>
      <c r="AL1788">
        <v>0</v>
      </c>
      <c r="AM1788">
        <v>59.774325910000002</v>
      </c>
      <c r="BA1788">
        <v>26</v>
      </c>
      <c r="BB1788">
        <v>0</v>
      </c>
      <c r="BC1788">
        <v>12237</v>
      </c>
      <c r="BD1788">
        <v>0</v>
      </c>
      <c r="BE1788">
        <v>12237</v>
      </c>
      <c r="BF1788">
        <v>0</v>
      </c>
      <c r="BG1788">
        <v>0</v>
      </c>
      <c r="BH1788">
        <v>1111428</v>
      </c>
      <c r="BI1788">
        <v>0.12700273500000001</v>
      </c>
      <c r="BJ1788">
        <v>0</v>
      </c>
      <c r="BK1788">
        <v>59.774325910000002</v>
      </c>
      <c r="BL1788">
        <v>0</v>
      </c>
      <c r="BM1788">
        <v>59.774325910000002</v>
      </c>
      <c r="EA1788">
        <v>52</v>
      </c>
      <c r="EB1788">
        <v>0</v>
      </c>
      <c r="EC1788">
        <v>0</v>
      </c>
      <c r="ED1788">
        <v>0</v>
      </c>
      <c r="EE1788">
        <v>0</v>
      </c>
      <c r="EF1788">
        <v>0</v>
      </c>
      <c r="EG1788">
        <v>0</v>
      </c>
      <c r="EH1788">
        <v>0</v>
      </c>
      <c r="EI1788">
        <v>0.25400547099999998</v>
      </c>
      <c r="EJ1788">
        <v>0</v>
      </c>
      <c r="EK1788">
        <v>0</v>
      </c>
      <c r="EL1788">
        <v>0</v>
      </c>
      <c r="EM1788">
        <v>0</v>
      </c>
      <c r="FA1788">
        <v>0.66829095199999999</v>
      </c>
      <c r="FD1788">
        <v>0</v>
      </c>
      <c r="FE1788">
        <v>0.66829095199999999</v>
      </c>
      <c r="FK1788" t="s">
        <v>319</v>
      </c>
      <c r="FL1788">
        <v>2010</v>
      </c>
    </row>
    <row r="1789" spans="1:168" x14ac:dyDescent="0.3">
      <c r="AA1789">
        <v>86</v>
      </c>
      <c r="AB1789">
        <v>239</v>
      </c>
      <c r="AC1789">
        <v>7300</v>
      </c>
      <c r="AD1789">
        <v>0</v>
      </c>
      <c r="AE1789">
        <v>7539</v>
      </c>
      <c r="AF1789">
        <v>0</v>
      </c>
      <c r="AG1789">
        <v>0</v>
      </c>
      <c r="AH1789">
        <v>0</v>
      </c>
      <c r="AI1789">
        <v>0.42517427200000002</v>
      </c>
      <c r="AJ1789">
        <v>1.181588965</v>
      </c>
      <c r="AK1789">
        <v>36.090374250000004</v>
      </c>
      <c r="AL1789">
        <v>0</v>
      </c>
      <c r="AM1789">
        <v>37.271963220000004</v>
      </c>
      <c r="EA1789">
        <v>86</v>
      </c>
      <c r="EB1789">
        <v>239</v>
      </c>
      <c r="EC1789">
        <v>7300</v>
      </c>
      <c r="ED1789">
        <v>0</v>
      </c>
      <c r="EE1789">
        <v>7539</v>
      </c>
      <c r="EF1789">
        <v>0</v>
      </c>
      <c r="EG1789">
        <v>0</v>
      </c>
      <c r="EH1789">
        <v>0</v>
      </c>
      <c r="EI1789">
        <v>0.42517427200000002</v>
      </c>
      <c r="EJ1789">
        <v>1.181588965</v>
      </c>
      <c r="EK1789">
        <v>36.090374250000004</v>
      </c>
      <c r="EL1789">
        <v>0</v>
      </c>
      <c r="EM1789">
        <v>37.271963220000004</v>
      </c>
      <c r="FA1789">
        <v>0</v>
      </c>
      <c r="FD1789">
        <v>0</v>
      </c>
      <c r="FK1789" t="s">
        <v>319</v>
      </c>
      <c r="FL1789">
        <v>2012</v>
      </c>
    </row>
    <row r="1790" spans="1:168" x14ac:dyDescent="0.3">
      <c r="AA1790">
        <v>9</v>
      </c>
      <c r="AB1790">
        <v>0</v>
      </c>
      <c r="AC1790">
        <v>5400</v>
      </c>
      <c r="AD1790">
        <v>0</v>
      </c>
      <c r="AE1790">
        <v>5400</v>
      </c>
      <c r="AF1790">
        <v>0</v>
      </c>
      <c r="AG1790">
        <v>0</v>
      </c>
      <c r="AH1790">
        <v>11000</v>
      </c>
      <c r="AI1790">
        <v>4.4702726999999998E-2</v>
      </c>
      <c r="AJ1790">
        <v>0</v>
      </c>
      <c r="AK1790">
        <v>26.821636120000001</v>
      </c>
      <c r="AL1790">
        <v>0</v>
      </c>
      <c r="AM1790">
        <v>26.821636120000001</v>
      </c>
      <c r="BA1790">
        <v>9</v>
      </c>
      <c r="BB1790">
        <v>0</v>
      </c>
      <c r="BC1790">
        <v>5400</v>
      </c>
      <c r="BD1790">
        <v>0</v>
      </c>
      <c r="BE1790">
        <v>5400</v>
      </c>
      <c r="BF1790">
        <v>0</v>
      </c>
      <c r="BG1790">
        <v>0</v>
      </c>
      <c r="BH1790">
        <v>11000</v>
      </c>
      <c r="BI1790">
        <v>4.4702726999999998E-2</v>
      </c>
      <c r="BJ1790">
        <v>0</v>
      </c>
      <c r="BK1790">
        <v>26.821636120000001</v>
      </c>
      <c r="BL1790">
        <v>0</v>
      </c>
      <c r="BM1790">
        <v>26.821636120000001</v>
      </c>
      <c r="FA1790">
        <v>5.7651689999999997E-3</v>
      </c>
      <c r="FE1790">
        <v>5.7651689999999997E-3</v>
      </c>
      <c r="FK1790" t="s">
        <v>319</v>
      </c>
      <c r="FL1790">
        <v>2013</v>
      </c>
    </row>
    <row r="1791" spans="1:168" x14ac:dyDescent="0.3">
      <c r="AA1791">
        <v>17</v>
      </c>
      <c r="AB1791">
        <v>0</v>
      </c>
      <c r="AC1791">
        <v>525</v>
      </c>
      <c r="AD1791">
        <v>0</v>
      </c>
      <c r="AE1791">
        <v>525</v>
      </c>
      <c r="AF1791">
        <v>0</v>
      </c>
      <c r="AG1791">
        <v>0</v>
      </c>
      <c r="AH1791">
        <v>0</v>
      </c>
      <c r="AI1791">
        <v>8.4847275E-2</v>
      </c>
      <c r="AJ1791">
        <v>0</v>
      </c>
      <c r="AK1791">
        <v>2.6202834899999998</v>
      </c>
      <c r="AL1791">
        <v>0</v>
      </c>
      <c r="AM1791">
        <v>2.6202834899999998</v>
      </c>
      <c r="BA1791">
        <v>4</v>
      </c>
      <c r="BB1791">
        <v>0</v>
      </c>
      <c r="BC1791">
        <v>525</v>
      </c>
      <c r="BD1791">
        <v>0</v>
      </c>
      <c r="BE1791">
        <v>525</v>
      </c>
      <c r="BF1791">
        <v>0</v>
      </c>
      <c r="BG1791">
        <v>0</v>
      </c>
      <c r="BH1791">
        <v>0</v>
      </c>
      <c r="BI1791">
        <v>1.9964065E-2</v>
      </c>
      <c r="BJ1791">
        <v>0</v>
      </c>
      <c r="BK1791">
        <v>2.6202834899999998</v>
      </c>
      <c r="BL1791">
        <v>0</v>
      </c>
      <c r="BM1791">
        <v>2.6202834899999998</v>
      </c>
      <c r="EA1791">
        <v>13</v>
      </c>
      <c r="EB1791">
        <v>0</v>
      </c>
      <c r="EC1791">
        <v>0</v>
      </c>
      <c r="ED1791">
        <v>0</v>
      </c>
      <c r="EE1791">
        <v>0</v>
      </c>
      <c r="EF1791">
        <v>0</v>
      </c>
      <c r="EG1791">
        <v>0</v>
      </c>
      <c r="EH1791">
        <v>0</v>
      </c>
      <c r="EI1791">
        <v>6.4883209999999997E-2</v>
      </c>
      <c r="EJ1791">
        <v>0</v>
      </c>
      <c r="EK1791">
        <v>0</v>
      </c>
      <c r="EL1791">
        <v>0</v>
      </c>
      <c r="EM1791">
        <v>0</v>
      </c>
      <c r="FA1791">
        <v>0</v>
      </c>
      <c r="FD1791">
        <v>0</v>
      </c>
      <c r="FE1791">
        <v>0</v>
      </c>
      <c r="FK1791" t="s">
        <v>319</v>
      </c>
      <c r="FL1791">
        <v>2014</v>
      </c>
    </row>
    <row r="1792" spans="1:168" x14ac:dyDescent="0.3">
      <c r="AA1792">
        <v>1</v>
      </c>
      <c r="AB1792">
        <v>0</v>
      </c>
      <c r="AC1792">
        <v>1500</v>
      </c>
      <c r="AD1792">
        <v>0</v>
      </c>
      <c r="AE1792">
        <v>1500</v>
      </c>
      <c r="AF1792">
        <v>0</v>
      </c>
      <c r="AG1792">
        <v>0</v>
      </c>
      <c r="AH1792">
        <v>0</v>
      </c>
      <c r="AI1792">
        <v>5.0188209999999997E-3</v>
      </c>
      <c r="AJ1792">
        <v>0</v>
      </c>
      <c r="AK1792">
        <v>7.5282308660000004</v>
      </c>
      <c r="AL1792">
        <v>0</v>
      </c>
      <c r="AM1792">
        <v>7.5282308660000004</v>
      </c>
      <c r="BA1792">
        <v>1</v>
      </c>
      <c r="BB1792">
        <v>0</v>
      </c>
      <c r="BC1792">
        <v>1500</v>
      </c>
      <c r="BD1792">
        <v>0</v>
      </c>
      <c r="BE1792">
        <v>1500</v>
      </c>
      <c r="BF1792">
        <v>0</v>
      </c>
      <c r="BG1792">
        <v>0</v>
      </c>
      <c r="BH1792">
        <v>0</v>
      </c>
      <c r="BI1792">
        <v>5.0188209999999997E-3</v>
      </c>
      <c r="BJ1792">
        <v>0</v>
      </c>
      <c r="BK1792">
        <v>7.5282308660000004</v>
      </c>
      <c r="BL1792">
        <v>0</v>
      </c>
      <c r="BM1792">
        <v>7.5282308660000004</v>
      </c>
      <c r="FA1792">
        <v>0</v>
      </c>
      <c r="FE1792">
        <v>0</v>
      </c>
      <c r="FK1792" t="s">
        <v>319</v>
      </c>
      <c r="FL1792">
        <v>2015</v>
      </c>
    </row>
    <row r="1793" spans="1:168" x14ac:dyDescent="0.3">
      <c r="AA1793">
        <v>3</v>
      </c>
      <c r="AB1793">
        <v>0</v>
      </c>
      <c r="AC1793">
        <v>300</v>
      </c>
      <c r="AD1793">
        <v>0</v>
      </c>
      <c r="AE1793">
        <v>300</v>
      </c>
      <c r="AF1793">
        <v>0</v>
      </c>
      <c r="AG1793">
        <v>0</v>
      </c>
      <c r="AH1793">
        <v>0</v>
      </c>
      <c r="AI1793">
        <v>1.5154577000000001E-2</v>
      </c>
      <c r="AJ1793">
        <v>0</v>
      </c>
      <c r="AK1793">
        <v>1.515457668</v>
      </c>
      <c r="AL1793">
        <v>0</v>
      </c>
      <c r="AM1793">
        <v>1.515457668</v>
      </c>
      <c r="BA1793">
        <v>3</v>
      </c>
      <c r="BB1793">
        <v>0</v>
      </c>
      <c r="BC1793">
        <v>300</v>
      </c>
      <c r="BD1793">
        <v>0</v>
      </c>
      <c r="BE1793">
        <v>300</v>
      </c>
      <c r="BF1793">
        <v>0</v>
      </c>
      <c r="BG1793">
        <v>0</v>
      </c>
      <c r="BH1793">
        <v>0</v>
      </c>
      <c r="BI1793">
        <v>1.5154577000000001E-2</v>
      </c>
      <c r="BJ1793">
        <v>0</v>
      </c>
      <c r="BK1793">
        <v>1.515457668</v>
      </c>
      <c r="BL1793">
        <v>0</v>
      </c>
      <c r="BM1793">
        <v>1.515457668</v>
      </c>
      <c r="FA1793">
        <v>0</v>
      </c>
      <c r="FE1793">
        <v>0</v>
      </c>
      <c r="FK1793" t="s">
        <v>319</v>
      </c>
      <c r="FL1793">
        <v>2016</v>
      </c>
    </row>
    <row r="1794" spans="1:168" x14ac:dyDescent="0.3">
      <c r="AA1794">
        <v>9</v>
      </c>
      <c r="AB1794">
        <v>137</v>
      </c>
      <c r="AC1794">
        <v>0</v>
      </c>
      <c r="AD1794">
        <v>0</v>
      </c>
      <c r="AE1794">
        <v>137</v>
      </c>
      <c r="AF1794">
        <v>0</v>
      </c>
      <c r="AG1794">
        <v>0</v>
      </c>
      <c r="AH1794">
        <v>7300</v>
      </c>
      <c r="AI1794">
        <v>4.5792205000000002E-2</v>
      </c>
      <c r="AJ1794">
        <v>0.69705912299999995</v>
      </c>
      <c r="AK1794">
        <v>0</v>
      </c>
      <c r="AL1794">
        <v>0</v>
      </c>
      <c r="AM1794">
        <v>0.69705912299999995</v>
      </c>
      <c r="CA1794">
        <v>9</v>
      </c>
      <c r="CB1794">
        <v>137</v>
      </c>
      <c r="CC1794">
        <v>0</v>
      </c>
      <c r="CD1794">
        <v>0</v>
      </c>
      <c r="CE1794">
        <v>137</v>
      </c>
      <c r="CF1794">
        <v>0</v>
      </c>
      <c r="CG1794">
        <v>0</v>
      </c>
      <c r="CH1794">
        <v>7300</v>
      </c>
      <c r="CI1794">
        <v>4.5792205000000002E-2</v>
      </c>
      <c r="CJ1794">
        <v>0.69705912299999995</v>
      </c>
      <c r="CK1794">
        <v>0</v>
      </c>
      <c r="CL1794">
        <v>0</v>
      </c>
      <c r="CM1794">
        <v>0.69705912299999995</v>
      </c>
      <c r="FA1794">
        <v>3.448357E-3</v>
      </c>
      <c r="FH1794">
        <v>3.448357E-3</v>
      </c>
      <c r="FK1794" t="s">
        <v>319</v>
      </c>
      <c r="FL1794">
        <v>2017</v>
      </c>
    </row>
    <row r="1795" spans="1:168" x14ac:dyDescent="0.3">
      <c r="AA1795">
        <v>2</v>
      </c>
      <c r="AB1795">
        <v>0</v>
      </c>
      <c r="AC1795">
        <v>2700</v>
      </c>
      <c r="AD1795">
        <v>0</v>
      </c>
      <c r="AE1795">
        <v>2700</v>
      </c>
      <c r="AF1795">
        <v>0</v>
      </c>
      <c r="AG1795">
        <v>0</v>
      </c>
      <c r="AH1795">
        <v>0</v>
      </c>
      <c r="AI1795">
        <v>1.0253254999999999E-2</v>
      </c>
      <c r="AJ1795">
        <v>0</v>
      </c>
      <c r="AK1795">
        <v>13.8418948</v>
      </c>
      <c r="AL1795">
        <v>0</v>
      </c>
      <c r="AM1795">
        <v>13.8418948</v>
      </c>
      <c r="BA1795">
        <v>0</v>
      </c>
      <c r="BB1795">
        <v>0</v>
      </c>
      <c r="BC1795">
        <v>2700</v>
      </c>
      <c r="BD1795">
        <v>0</v>
      </c>
      <c r="BE1795">
        <v>2700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13.8418948</v>
      </c>
      <c r="BL1795">
        <v>0</v>
      </c>
      <c r="BM1795">
        <v>13.8418948</v>
      </c>
      <c r="EA1795">
        <v>2</v>
      </c>
      <c r="EB1795">
        <v>0</v>
      </c>
      <c r="EC1795">
        <v>0</v>
      </c>
      <c r="ED1795">
        <v>0</v>
      </c>
      <c r="EE1795">
        <v>0</v>
      </c>
      <c r="EF1795">
        <v>0</v>
      </c>
      <c r="EG1795">
        <v>0</v>
      </c>
      <c r="EH1795">
        <v>0</v>
      </c>
      <c r="EI1795">
        <v>1.0253254999999999E-2</v>
      </c>
      <c r="EJ1795">
        <v>0</v>
      </c>
      <c r="EK1795">
        <v>0</v>
      </c>
      <c r="EL1795">
        <v>0</v>
      </c>
      <c r="EM1795">
        <v>0</v>
      </c>
      <c r="FA1795">
        <v>0</v>
      </c>
      <c r="FD1795">
        <v>0</v>
      </c>
      <c r="FE1795">
        <v>0</v>
      </c>
      <c r="FK1795" t="s">
        <v>319</v>
      </c>
      <c r="FL1795">
        <v>2018</v>
      </c>
    </row>
    <row r="1796" spans="1:168" x14ac:dyDescent="0.3">
      <c r="AA1796">
        <v>4</v>
      </c>
      <c r="AB1796">
        <v>0</v>
      </c>
      <c r="AC1796">
        <v>362</v>
      </c>
      <c r="AD1796">
        <v>0</v>
      </c>
      <c r="AE1796">
        <v>362</v>
      </c>
      <c r="AF1796">
        <v>0</v>
      </c>
      <c r="AG1796">
        <v>0</v>
      </c>
      <c r="AH1796">
        <v>0</v>
      </c>
      <c r="AI1796">
        <v>2.0655822000000001E-2</v>
      </c>
      <c r="AJ1796">
        <v>0</v>
      </c>
      <c r="AK1796">
        <v>1.8693519240000001</v>
      </c>
      <c r="AL1796">
        <v>0</v>
      </c>
      <c r="AM1796">
        <v>1.8693519240000001</v>
      </c>
      <c r="BA1796">
        <v>4</v>
      </c>
      <c r="BB1796">
        <v>0</v>
      </c>
      <c r="BC1796">
        <v>362</v>
      </c>
      <c r="BD1796">
        <v>0</v>
      </c>
      <c r="BE1796">
        <v>362</v>
      </c>
      <c r="BF1796">
        <v>0</v>
      </c>
      <c r="BG1796">
        <v>0</v>
      </c>
      <c r="BH1796">
        <v>0</v>
      </c>
      <c r="BI1796">
        <v>2.0655822000000001E-2</v>
      </c>
      <c r="BJ1796">
        <v>0</v>
      </c>
      <c r="BK1796">
        <v>1.8693519240000001</v>
      </c>
      <c r="BL1796">
        <v>0</v>
      </c>
      <c r="BM1796">
        <v>1.8693519240000001</v>
      </c>
      <c r="FA1796">
        <v>0</v>
      </c>
      <c r="FE1796">
        <v>0</v>
      </c>
      <c r="FK1796" t="s">
        <v>319</v>
      </c>
      <c r="FL1796">
        <v>2019</v>
      </c>
    </row>
    <row r="1797" spans="1:168" x14ac:dyDescent="0.3">
      <c r="AA1797">
        <v>3</v>
      </c>
      <c r="AB1797">
        <v>0</v>
      </c>
      <c r="AC1797">
        <v>1161</v>
      </c>
      <c r="AD1797">
        <v>0</v>
      </c>
      <c r="AE1797">
        <v>1161</v>
      </c>
      <c r="AF1797">
        <v>0</v>
      </c>
      <c r="AG1797">
        <v>0</v>
      </c>
      <c r="AH1797">
        <v>85000</v>
      </c>
      <c r="AI1797">
        <v>1.5594393999999999E-2</v>
      </c>
      <c r="AJ1797">
        <v>0</v>
      </c>
      <c r="AK1797">
        <v>6.035030624</v>
      </c>
      <c r="AL1797">
        <v>0</v>
      </c>
      <c r="AM1797">
        <v>6.035030624</v>
      </c>
      <c r="BA1797">
        <v>3</v>
      </c>
      <c r="BB1797">
        <v>0</v>
      </c>
      <c r="BC1797">
        <v>1161</v>
      </c>
      <c r="BD1797">
        <v>0</v>
      </c>
      <c r="BE1797">
        <v>1161</v>
      </c>
      <c r="BF1797">
        <v>0</v>
      </c>
      <c r="BG1797">
        <v>0</v>
      </c>
      <c r="BH1797">
        <v>85000</v>
      </c>
      <c r="BI1797">
        <v>1.5594393999999999E-2</v>
      </c>
      <c r="BJ1797">
        <v>0</v>
      </c>
      <c r="BK1797">
        <v>6.035030624</v>
      </c>
      <c r="BL1797">
        <v>0</v>
      </c>
      <c r="BM1797">
        <v>6.035030624</v>
      </c>
      <c r="FA1797">
        <v>3.4175524999999998E-2</v>
      </c>
      <c r="FE1797">
        <v>3.4175524999999998E-2</v>
      </c>
      <c r="FK1797" t="s">
        <v>319</v>
      </c>
      <c r="FL1797">
        <v>2020</v>
      </c>
    </row>
    <row r="1798" spans="1:168" x14ac:dyDescent="0.3">
      <c r="N1798">
        <v>0</v>
      </c>
      <c r="O1798">
        <v>8</v>
      </c>
      <c r="P1798">
        <v>0</v>
      </c>
      <c r="Q1798">
        <v>19100</v>
      </c>
      <c r="R1798">
        <v>19108</v>
      </c>
      <c r="S1798">
        <v>0</v>
      </c>
      <c r="T1798">
        <v>0</v>
      </c>
      <c r="U1798">
        <v>920</v>
      </c>
      <c r="V1798">
        <v>0</v>
      </c>
      <c r="W1798">
        <v>5.4642950000000001E-3</v>
      </c>
      <c r="X1798">
        <v>0</v>
      </c>
      <c r="Y1798">
        <v>13.046003239999999</v>
      </c>
      <c r="Z1798">
        <v>13.05146753</v>
      </c>
      <c r="AA1798">
        <v>284</v>
      </c>
      <c r="AB1798">
        <v>362</v>
      </c>
      <c r="AC1798">
        <v>77001</v>
      </c>
      <c r="AD1798">
        <v>19100</v>
      </c>
      <c r="AE1798">
        <v>96463</v>
      </c>
      <c r="AF1798">
        <v>0</v>
      </c>
      <c r="AG1798">
        <v>0</v>
      </c>
      <c r="AH1798">
        <v>44865</v>
      </c>
      <c r="AI1798">
        <v>0.193982457</v>
      </c>
      <c r="AJ1798">
        <v>0.247259328</v>
      </c>
      <c r="AK1798">
        <v>52.594518090000001</v>
      </c>
      <c r="AL1798">
        <v>13.046003239999999</v>
      </c>
      <c r="AM1798">
        <v>65.887780660000004</v>
      </c>
      <c r="BA1798">
        <v>3</v>
      </c>
      <c r="BB1798">
        <v>0</v>
      </c>
      <c r="BC1798">
        <v>76501</v>
      </c>
      <c r="BD1798">
        <v>0</v>
      </c>
      <c r="BE1798">
        <v>76501</v>
      </c>
      <c r="BF1798">
        <v>0</v>
      </c>
      <c r="BG1798">
        <v>0</v>
      </c>
      <c r="BH1798">
        <v>43895</v>
      </c>
      <c r="BI1798">
        <v>2.0491099999999998E-3</v>
      </c>
      <c r="BJ1798">
        <v>0</v>
      </c>
      <c r="BK1798">
        <v>52.252999680000002</v>
      </c>
      <c r="BL1798">
        <v>0</v>
      </c>
      <c r="BM1798">
        <v>52.252999680000002</v>
      </c>
      <c r="CA1798">
        <v>9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0</v>
      </c>
      <c r="CH1798">
        <v>50</v>
      </c>
      <c r="CI1798">
        <v>6.1473309999999998E-3</v>
      </c>
      <c r="CJ1798">
        <v>0</v>
      </c>
      <c r="CK1798">
        <v>0</v>
      </c>
      <c r="CL1798">
        <v>0</v>
      </c>
      <c r="CM1798">
        <v>0</v>
      </c>
      <c r="CN1798">
        <v>27</v>
      </c>
      <c r="CO1798">
        <v>8</v>
      </c>
      <c r="CP1798">
        <v>500</v>
      </c>
      <c r="CQ1798">
        <v>0</v>
      </c>
      <c r="CR1798">
        <v>508</v>
      </c>
      <c r="CS1798">
        <v>0</v>
      </c>
      <c r="CT1798">
        <v>0</v>
      </c>
      <c r="CU1798">
        <v>0</v>
      </c>
      <c r="CV1798">
        <v>1.8441994E-2</v>
      </c>
      <c r="CW1798">
        <v>5.4642950000000001E-3</v>
      </c>
      <c r="CX1798">
        <v>0.34151840900000002</v>
      </c>
      <c r="CY1798">
        <v>0</v>
      </c>
      <c r="CZ1798">
        <v>0.34698270399999998</v>
      </c>
      <c r="DN1798">
        <v>0</v>
      </c>
      <c r="DO1798">
        <v>0</v>
      </c>
      <c r="DP1798">
        <v>0</v>
      </c>
      <c r="DQ1798">
        <v>0</v>
      </c>
      <c r="DR1798">
        <v>0</v>
      </c>
      <c r="DS1798">
        <v>0</v>
      </c>
      <c r="DT1798">
        <v>0</v>
      </c>
      <c r="DU1798">
        <v>0</v>
      </c>
      <c r="DV1798">
        <v>0</v>
      </c>
      <c r="DW1798">
        <v>0</v>
      </c>
      <c r="DX1798">
        <v>0</v>
      </c>
      <c r="DY1798">
        <v>0</v>
      </c>
      <c r="DZ1798">
        <v>0</v>
      </c>
      <c r="EA1798">
        <v>245</v>
      </c>
      <c r="EB1798">
        <v>346</v>
      </c>
      <c r="EC1798">
        <v>0</v>
      </c>
      <c r="ED1798">
        <v>0</v>
      </c>
      <c r="EE1798">
        <v>346</v>
      </c>
      <c r="EF1798">
        <v>0</v>
      </c>
      <c r="EG1798">
        <v>0</v>
      </c>
      <c r="EH1798">
        <v>0</v>
      </c>
      <c r="EI1798">
        <v>0.16734402100000001</v>
      </c>
      <c r="EJ1798">
        <v>0.23633073900000001</v>
      </c>
      <c r="EK1798">
        <v>0</v>
      </c>
      <c r="EL1798">
        <v>0</v>
      </c>
      <c r="EM1798">
        <v>0.23633073900000001</v>
      </c>
      <c r="FA1798">
        <v>1.7275038E-2</v>
      </c>
      <c r="FC1798">
        <v>3.5424099999999999E-4</v>
      </c>
      <c r="FD1798">
        <v>0</v>
      </c>
      <c r="FE1798">
        <v>1.6901544000000001E-2</v>
      </c>
      <c r="FF1798">
        <v>0</v>
      </c>
      <c r="FH1798" s="1">
        <v>1.9252199999999998E-5</v>
      </c>
      <c r="FJ1798">
        <v>0</v>
      </c>
      <c r="FK1798" t="s">
        <v>320</v>
      </c>
      <c r="FL1798">
        <v>2000</v>
      </c>
    </row>
    <row r="1799" spans="1:168" x14ac:dyDescent="0.3">
      <c r="AA1799">
        <v>798</v>
      </c>
      <c r="AB1799">
        <v>322</v>
      </c>
      <c r="AC1799">
        <v>393305</v>
      </c>
      <c r="AD1799">
        <v>400</v>
      </c>
      <c r="AE1799">
        <v>394027</v>
      </c>
      <c r="AF1799">
        <v>0</v>
      </c>
      <c r="AG1799">
        <v>0</v>
      </c>
      <c r="AH1799">
        <v>308300</v>
      </c>
      <c r="AI1799">
        <v>0.54720872499999995</v>
      </c>
      <c r="AJ1799">
        <v>0.220803521</v>
      </c>
      <c r="AK1799">
        <v>269.69915750000001</v>
      </c>
      <c r="AL1799">
        <v>0.27429008799999999</v>
      </c>
      <c r="AM1799">
        <v>270.19425109999997</v>
      </c>
      <c r="BA1799">
        <v>37</v>
      </c>
      <c r="BB1799">
        <v>0</v>
      </c>
      <c r="BC1799">
        <v>375305</v>
      </c>
      <c r="BD1799">
        <v>0</v>
      </c>
      <c r="BE1799">
        <v>375305</v>
      </c>
      <c r="BF1799">
        <v>0</v>
      </c>
      <c r="BG1799">
        <v>0</v>
      </c>
      <c r="BH1799">
        <v>291000</v>
      </c>
      <c r="BI1799">
        <v>2.5371833E-2</v>
      </c>
      <c r="BJ1799">
        <v>0</v>
      </c>
      <c r="BK1799">
        <v>257.35610359999998</v>
      </c>
      <c r="BL1799">
        <v>0</v>
      </c>
      <c r="BM1799">
        <v>257.35610359999998</v>
      </c>
      <c r="CA1799">
        <v>8</v>
      </c>
      <c r="CB1799">
        <v>28</v>
      </c>
      <c r="CC1799">
        <v>12000</v>
      </c>
      <c r="CD1799">
        <v>400</v>
      </c>
      <c r="CE1799">
        <v>12428</v>
      </c>
      <c r="CF1799">
        <v>0</v>
      </c>
      <c r="CG1799">
        <v>0</v>
      </c>
      <c r="CH1799">
        <v>17200</v>
      </c>
      <c r="CI1799">
        <v>5.4858019999999997E-3</v>
      </c>
      <c r="CJ1799">
        <v>1.9200306E-2</v>
      </c>
      <c r="CK1799">
        <v>8.2287026359999995</v>
      </c>
      <c r="CL1799">
        <v>0.27429008799999999</v>
      </c>
      <c r="CM1799">
        <v>8.5221930300000004</v>
      </c>
      <c r="DN1799">
        <v>0</v>
      </c>
      <c r="DO1799">
        <v>0</v>
      </c>
      <c r="DP1799">
        <v>0</v>
      </c>
      <c r="DQ1799">
        <v>0</v>
      </c>
      <c r="DR1799">
        <v>0</v>
      </c>
      <c r="DS1799">
        <v>0</v>
      </c>
      <c r="DT1799">
        <v>0</v>
      </c>
      <c r="DU1799">
        <v>0</v>
      </c>
      <c r="DV1799">
        <v>0</v>
      </c>
      <c r="DW1799">
        <v>0</v>
      </c>
      <c r="DX1799">
        <v>0</v>
      </c>
      <c r="DY1799">
        <v>0</v>
      </c>
      <c r="DZ1799">
        <v>0</v>
      </c>
      <c r="EA1799">
        <v>753</v>
      </c>
      <c r="EB1799">
        <v>294</v>
      </c>
      <c r="EC1799">
        <v>6000</v>
      </c>
      <c r="ED1799">
        <v>0</v>
      </c>
      <c r="EE1799">
        <v>6294</v>
      </c>
      <c r="EF1799">
        <v>0</v>
      </c>
      <c r="EG1799">
        <v>0</v>
      </c>
      <c r="EH1799">
        <v>100</v>
      </c>
      <c r="EI1799">
        <v>0.51635109000000001</v>
      </c>
      <c r="EJ1799">
        <v>0.201603215</v>
      </c>
      <c r="EK1799">
        <v>4.1143513179999998</v>
      </c>
      <c r="EL1799">
        <v>0</v>
      </c>
      <c r="EM1799">
        <v>4.3159545330000002</v>
      </c>
      <c r="FA1799">
        <v>0.10055381200000001</v>
      </c>
      <c r="FD1799" s="1">
        <v>3.26156E-5</v>
      </c>
      <c r="FE1799">
        <v>9.4911317999999995E-2</v>
      </c>
      <c r="FH1799">
        <v>5.6098789999999999E-3</v>
      </c>
      <c r="FJ1799">
        <v>0</v>
      </c>
      <c r="FK1799" t="s">
        <v>320</v>
      </c>
      <c r="FL1799">
        <v>2001</v>
      </c>
    </row>
    <row r="1800" spans="1:168" x14ac:dyDescent="0.3">
      <c r="AA1800">
        <v>572</v>
      </c>
      <c r="AB1800">
        <v>1262</v>
      </c>
      <c r="AC1800">
        <v>406913</v>
      </c>
      <c r="AD1800">
        <v>1620</v>
      </c>
      <c r="AE1800">
        <v>409795</v>
      </c>
      <c r="AF1800">
        <v>0</v>
      </c>
      <c r="AG1800">
        <v>0</v>
      </c>
      <c r="AH1800">
        <v>549970</v>
      </c>
      <c r="AI1800">
        <v>0.393895989</v>
      </c>
      <c r="AJ1800">
        <v>0.86905024200000003</v>
      </c>
      <c r="AK1800">
        <v>280.21223559999999</v>
      </c>
      <c r="AL1800">
        <v>1.1155795500000001</v>
      </c>
      <c r="AM1800">
        <v>282.19686539999998</v>
      </c>
      <c r="BA1800">
        <v>200</v>
      </c>
      <c r="BB1800">
        <v>1200</v>
      </c>
      <c r="BC1800">
        <v>381913</v>
      </c>
      <c r="BD1800">
        <v>1500</v>
      </c>
      <c r="BE1800">
        <v>384613</v>
      </c>
      <c r="BF1800">
        <v>0</v>
      </c>
      <c r="BG1800">
        <v>0</v>
      </c>
      <c r="BH1800">
        <v>546970</v>
      </c>
      <c r="BI1800">
        <v>0.13772587</v>
      </c>
      <c r="BJ1800">
        <v>0.82635522299999997</v>
      </c>
      <c r="BK1800">
        <v>262.99650179999998</v>
      </c>
      <c r="BL1800">
        <v>1.032944028</v>
      </c>
      <c r="BM1800">
        <v>264.85580099999999</v>
      </c>
      <c r="CA1800">
        <v>8</v>
      </c>
      <c r="CB1800">
        <v>0</v>
      </c>
      <c r="CC1800">
        <v>0</v>
      </c>
      <c r="CD1800">
        <v>0</v>
      </c>
      <c r="CE1800">
        <v>0</v>
      </c>
      <c r="CF1800">
        <v>0</v>
      </c>
      <c r="CG1800">
        <v>0</v>
      </c>
      <c r="CH1800">
        <v>3000</v>
      </c>
      <c r="CI1800">
        <v>5.5090349999999998E-3</v>
      </c>
      <c r="CJ1800">
        <v>0</v>
      </c>
      <c r="CK1800">
        <v>0</v>
      </c>
      <c r="CL1800">
        <v>0</v>
      </c>
      <c r="CM1800">
        <v>0</v>
      </c>
      <c r="CN1800">
        <v>122</v>
      </c>
      <c r="CO1800">
        <v>0</v>
      </c>
      <c r="CP1800">
        <v>0</v>
      </c>
      <c r="CQ1800">
        <v>0</v>
      </c>
      <c r="CR1800">
        <v>0</v>
      </c>
      <c r="CS1800">
        <v>0</v>
      </c>
      <c r="CT1800">
        <v>0</v>
      </c>
      <c r="CU1800">
        <v>0</v>
      </c>
      <c r="CV1800">
        <v>8.4012780999999995E-2</v>
      </c>
      <c r="CW1800">
        <v>0</v>
      </c>
      <c r="CX1800">
        <v>0</v>
      </c>
      <c r="CY1800">
        <v>0</v>
      </c>
      <c r="CZ1800">
        <v>0</v>
      </c>
      <c r="DN1800">
        <v>0</v>
      </c>
      <c r="DO1800">
        <v>0</v>
      </c>
      <c r="DP1800">
        <v>0</v>
      </c>
      <c r="DQ1800">
        <v>120</v>
      </c>
      <c r="DR1800">
        <v>120</v>
      </c>
      <c r="DS1800">
        <v>0</v>
      </c>
      <c r="DT1800">
        <v>0</v>
      </c>
      <c r="DU1800">
        <v>0</v>
      </c>
      <c r="DV1800">
        <v>0</v>
      </c>
      <c r="DW1800">
        <v>0</v>
      </c>
      <c r="DX1800">
        <v>0</v>
      </c>
      <c r="DY1800">
        <v>8.2635522000000003E-2</v>
      </c>
      <c r="DZ1800">
        <v>8.2635522000000003E-2</v>
      </c>
      <c r="EA1800">
        <v>242</v>
      </c>
      <c r="EB1800">
        <v>62</v>
      </c>
      <c r="EC1800">
        <v>25000</v>
      </c>
      <c r="ED1800">
        <v>0</v>
      </c>
      <c r="EE1800">
        <v>25062</v>
      </c>
      <c r="EF1800">
        <v>0</v>
      </c>
      <c r="EG1800">
        <v>0</v>
      </c>
      <c r="EH1800">
        <v>0</v>
      </c>
      <c r="EI1800">
        <v>0.166648303</v>
      </c>
      <c r="EJ1800">
        <v>4.269502E-2</v>
      </c>
      <c r="EK1800">
        <v>17.215733799999999</v>
      </c>
      <c r="EL1800">
        <v>0</v>
      </c>
      <c r="EM1800">
        <v>17.258428819999999</v>
      </c>
      <c r="FA1800">
        <v>0.15919472000000001</v>
      </c>
      <c r="FD1800">
        <v>0</v>
      </c>
      <c r="FE1800">
        <v>0.15832633800000001</v>
      </c>
      <c r="FF1800">
        <v>0</v>
      </c>
      <c r="FH1800">
        <v>8.6838200000000001E-4</v>
      </c>
      <c r="FJ1800">
        <v>0</v>
      </c>
      <c r="FK1800" t="s">
        <v>320</v>
      </c>
      <c r="FL1800">
        <v>2002</v>
      </c>
    </row>
    <row r="1801" spans="1:168" x14ac:dyDescent="0.3">
      <c r="A1801">
        <v>0</v>
      </c>
      <c r="B1801">
        <v>0</v>
      </c>
      <c r="C1801">
        <v>1000000</v>
      </c>
      <c r="D1801">
        <v>0</v>
      </c>
      <c r="E1801">
        <v>1000000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691.5102895</v>
      </c>
      <c r="L1801">
        <v>0</v>
      </c>
      <c r="M1801">
        <v>691.5102895</v>
      </c>
      <c r="N1801">
        <v>3</v>
      </c>
      <c r="O1801">
        <v>5</v>
      </c>
      <c r="P1801">
        <v>0</v>
      </c>
      <c r="Q1801">
        <v>1800</v>
      </c>
      <c r="R1801">
        <v>1805</v>
      </c>
      <c r="S1801">
        <v>0</v>
      </c>
      <c r="T1801">
        <v>0</v>
      </c>
      <c r="U1801">
        <v>10600</v>
      </c>
      <c r="V1801">
        <v>2.0745310000000001E-3</v>
      </c>
      <c r="W1801">
        <v>3.4575510000000001E-3</v>
      </c>
      <c r="X1801">
        <v>0</v>
      </c>
      <c r="Y1801">
        <v>1.244718521</v>
      </c>
      <c r="Z1801">
        <v>1.2481760719999999</v>
      </c>
      <c r="AA1801">
        <v>3</v>
      </c>
      <c r="AB1801">
        <v>5</v>
      </c>
      <c r="AC1801">
        <v>1000600</v>
      </c>
      <c r="AD1801">
        <v>1800</v>
      </c>
      <c r="AE1801">
        <v>1002405</v>
      </c>
      <c r="AF1801">
        <v>0</v>
      </c>
      <c r="AG1801">
        <v>0</v>
      </c>
      <c r="AH1801">
        <v>10600</v>
      </c>
      <c r="AI1801">
        <v>2.0745310000000001E-3</v>
      </c>
      <c r="AJ1801">
        <v>3.4575510000000001E-3</v>
      </c>
      <c r="AK1801">
        <v>691.92519560000005</v>
      </c>
      <c r="AL1801">
        <v>1.244718521</v>
      </c>
      <c r="AM1801">
        <v>693.17337169999996</v>
      </c>
      <c r="BA1801">
        <v>0</v>
      </c>
      <c r="BB1801">
        <v>0</v>
      </c>
      <c r="BC1801">
        <v>600</v>
      </c>
      <c r="BD1801">
        <v>0</v>
      </c>
      <c r="BE1801">
        <v>600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0.41490617400000002</v>
      </c>
      <c r="BL1801">
        <v>0</v>
      </c>
      <c r="BM1801">
        <v>0.41490617400000002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0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0</v>
      </c>
      <c r="DN1801">
        <v>0</v>
      </c>
      <c r="DO1801">
        <v>0</v>
      </c>
      <c r="DP1801">
        <v>0</v>
      </c>
      <c r="DQ1801">
        <v>0</v>
      </c>
      <c r="DR1801">
        <v>0</v>
      </c>
      <c r="DS1801">
        <v>0</v>
      </c>
      <c r="DT1801">
        <v>0</v>
      </c>
      <c r="DU1801">
        <v>0</v>
      </c>
      <c r="DV1801">
        <v>0</v>
      </c>
      <c r="DW1801">
        <v>0</v>
      </c>
      <c r="DX1801">
        <v>0</v>
      </c>
      <c r="DY1801">
        <v>0</v>
      </c>
      <c r="DZ1801">
        <v>0</v>
      </c>
      <c r="FA1801">
        <v>2.4631229999999998E-3</v>
      </c>
      <c r="FB1801">
        <v>0</v>
      </c>
      <c r="FC1801">
        <v>2.4631229999999998E-3</v>
      </c>
      <c r="FE1801">
        <v>0</v>
      </c>
      <c r="FH1801">
        <v>0</v>
      </c>
      <c r="FJ1801">
        <v>0</v>
      </c>
      <c r="FK1801" t="s">
        <v>320</v>
      </c>
      <c r="FL1801">
        <v>2003</v>
      </c>
    </row>
    <row r="1802" spans="1:168" x14ac:dyDescent="0.3">
      <c r="N1802">
        <v>0</v>
      </c>
      <c r="O1802">
        <v>0</v>
      </c>
      <c r="P1802">
        <v>138</v>
      </c>
      <c r="Q1802">
        <v>0</v>
      </c>
      <c r="R1802">
        <v>138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9.5779462999999995E-2</v>
      </c>
      <c r="Y1802">
        <v>0</v>
      </c>
      <c r="Z1802">
        <v>9.5779462999999995E-2</v>
      </c>
      <c r="AA1802">
        <v>36</v>
      </c>
      <c r="AB1802">
        <v>62</v>
      </c>
      <c r="AC1802">
        <v>12658</v>
      </c>
      <c r="AD1802">
        <v>1000</v>
      </c>
      <c r="AE1802">
        <v>13720</v>
      </c>
      <c r="AF1802">
        <v>0</v>
      </c>
      <c r="AG1802">
        <v>16000</v>
      </c>
      <c r="AH1802">
        <v>62759</v>
      </c>
      <c r="AI1802">
        <v>2.4985947000000001E-2</v>
      </c>
      <c r="AJ1802">
        <v>4.3031353000000001E-2</v>
      </c>
      <c r="AK1802">
        <v>8.7853365140000008</v>
      </c>
      <c r="AL1802">
        <v>0.69405407799999996</v>
      </c>
      <c r="AM1802">
        <v>9.5224219439999995</v>
      </c>
      <c r="BA1802">
        <v>18</v>
      </c>
      <c r="BB1802">
        <v>0</v>
      </c>
      <c r="BC1802">
        <v>6520</v>
      </c>
      <c r="BD1802">
        <v>0</v>
      </c>
      <c r="BE1802">
        <v>6520</v>
      </c>
      <c r="BF1802">
        <v>0</v>
      </c>
      <c r="BG1802">
        <v>16000</v>
      </c>
      <c r="BH1802">
        <v>56759</v>
      </c>
      <c r="BI1802">
        <v>1.2492972999999999E-2</v>
      </c>
      <c r="BJ1802">
        <v>0</v>
      </c>
      <c r="BK1802">
        <v>4.5252325859999996</v>
      </c>
      <c r="BL1802">
        <v>0</v>
      </c>
      <c r="BM1802">
        <v>4.5252325859999996</v>
      </c>
      <c r="CA1802">
        <v>9</v>
      </c>
      <c r="CB1802">
        <v>62</v>
      </c>
      <c r="CC1802">
        <v>6000</v>
      </c>
      <c r="CD1802">
        <v>0</v>
      </c>
      <c r="CE1802">
        <v>6062</v>
      </c>
      <c r="CF1802">
        <v>0</v>
      </c>
      <c r="CG1802">
        <v>0</v>
      </c>
      <c r="CH1802">
        <v>6000</v>
      </c>
      <c r="CI1802">
        <v>6.2464870000000002E-3</v>
      </c>
      <c r="CJ1802">
        <v>4.3031353000000001E-2</v>
      </c>
      <c r="CK1802">
        <v>4.1643244660000001</v>
      </c>
      <c r="CL1802">
        <v>0</v>
      </c>
      <c r="CM1802">
        <v>4.2073558179999999</v>
      </c>
      <c r="DN1802">
        <v>9</v>
      </c>
      <c r="DO1802">
        <v>0</v>
      </c>
      <c r="DP1802">
        <v>0</v>
      </c>
      <c r="DQ1802">
        <v>1000</v>
      </c>
      <c r="DR1802">
        <v>1000</v>
      </c>
      <c r="DS1802">
        <v>0</v>
      </c>
      <c r="DT1802">
        <v>0</v>
      </c>
      <c r="DU1802">
        <v>0</v>
      </c>
      <c r="DV1802">
        <v>6.2464870000000002E-3</v>
      </c>
      <c r="DW1802">
        <v>0</v>
      </c>
      <c r="DX1802">
        <v>0</v>
      </c>
      <c r="DY1802">
        <v>0.69405407799999996</v>
      </c>
      <c r="DZ1802">
        <v>0.69405407799999996</v>
      </c>
      <c r="FA1802">
        <v>1.0618815E-2</v>
      </c>
      <c r="FC1802">
        <v>0</v>
      </c>
      <c r="FE1802">
        <v>9.6036149999999994E-3</v>
      </c>
      <c r="FH1802">
        <v>1.015199E-3</v>
      </c>
      <c r="FJ1802">
        <v>0</v>
      </c>
      <c r="FK1802" t="s">
        <v>320</v>
      </c>
      <c r="FL1802">
        <v>2004</v>
      </c>
    </row>
    <row r="1803" spans="1:168" x14ac:dyDescent="0.3">
      <c r="AA1803">
        <v>147</v>
      </c>
      <c r="AB1803">
        <v>16</v>
      </c>
      <c r="AC1803">
        <v>9045</v>
      </c>
      <c r="AD1803">
        <v>0</v>
      </c>
      <c r="AE1803">
        <v>9061</v>
      </c>
      <c r="AF1803">
        <v>0</v>
      </c>
      <c r="AG1803">
        <v>0</v>
      </c>
      <c r="AH1803">
        <v>1023668</v>
      </c>
      <c r="AI1803">
        <v>0.10231638699999999</v>
      </c>
      <c r="AJ1803">
        <v>1.1136478E-2</v>
      </c>
      <c r="AK1803">
        <v>6.2955899549999996</v>
      </c>
      <c r="AL1803">
        <v>0</v>
      </c>
      <c r="AM1803">
        <v>6.3067264319999996</v>
      </c>
      <c r="BA1803">
        <v>22</v>
      </c>
      <c r="BB1803">
        <v>0</v>
      </c>
      <c r="BC1803">
        <v>9045</v>
      </c>
      <c r="BD1803">
        <v>0</v>
      </c>
      <c r="BE1803">
        <v>9045</v>
      </c>
      <c r="BF1803">
        <v>0</v>
      </c>
      <c r="BG1803">
        <v>0</v>
      </c>
      <c r="BH1803">
        <v>23668</v>
      </c>
      <c r="BI1803">
        <v>1.5312657E-2</v>
      </c>
      <c r="BJ1803">
        <v>0</v>
      </c>
      <c r="BK1803">
        <v>6.2955899549999996</v>
      </c>
      <c r="BL1803">
        <v>0</v>
      </c>
      <c r="BM1803">
        <v>6.2955899549999996</v>
      </c>
      <c r="CA1803">
        <v>0</v>
      </c>
      <c r="CB1803">
        <v>2</v>
      </c>
      <c r="CC1803">
        <v>0</v>
      </c>
      <c r="CD1803">
        <v>0</v>
      </c>
      <c r="CE1803">
        <v>2</v>
      </c>
      <c r="CF1803">
        <v>0</v>
      </c>
      <c r="CG1803">
        <v>0</v>
      </c>
      <c r="CH1803">
        <v>0</v>
      </c>
      <c r="CI1803">
        <v>0</v>
      </c>
      <c r="CJ1803">
        <v>1.3920600000000001E-3</v>
      </c>
      <c r="CK1803">
        <v>0</v>
      </c>
      <c r="CL1803">
        <v>0</v>
      </c>
      <c r="CM1803">
        <v>1.3920600000000001E-3</v>
      </c>
      <c r="CN1803">
        <v>9</v>
      </c>
      <c r="CO1803">
        <v>0</v>
      </c>
      <c r="CP1803">
        <v>0</v>
      </c>
      <c r="CQ1803">
        <v>0</v>
      </c>
      <c r="CR1803">
        <v>0</v>
      </c>
      <c r="CS1803">
        <v>0</v>
      </c>
      <c r="CT1803">
        <v>0</v>
      </c>
      <c r="CU1803">
        <v>0</v>
      </c>
      <c r="CV1803">
        <v>6.2642690000000003E-3</v>
      </c>
      <c r="CW1803">
        <v>0</v>
      </c>
      <c r="CX1803">
        <v>0</v>
      </c>
      <c r="CY1803">
        <v>0</v>
      </c>
      <c r="CZ1803">
        <v>0</v>
      </c>
      <c r="EA1803">
        <v>116</v>
      </c>
      <c r="EB1803">
        <v>14</v>
      </c>
      <c r="EC1803">
        <v>0</v>
      </c>
      <c r="ED1803">
        <v>0</v>
      </c>
      <c r="EE1803">
        <v>14</v>
      </c>
      <c r="EF1803">
        <v>0</v>
      </c>
      <c r="EG1803">
        <v>0</v>
      </c>
      <c r="EH1803">
        <v>1000000</v>
      </c>
      <c r="EI1803">
        <v>8.0739461999999998E-2</v>
      </c>
      <c r="EJ1803">
        <v>9.7444179999999995E-3</v>
      </c>
      <c r="EK1803">
        <v>0</v>
      </c>
      <c r="EL1803">
        <v>0</v>
      </c>
      <c r="EM1803">
        <v>9.7444179999999995E-3</v>
      </c>
      <c r="FA1803">
        <v>0.13398497700000001</v>
      </c>
      <c r="FD1803">
        <v>0.13088714000000001</v>
      </c>
      <c r="FE1803">
        <v>3.097837E-3</v>
      </c>
      <c r="FF1803">
        <v>0</v>
      </c>
      <c r="FH1803">
        <v>0</v>
      </c>
      <c r="FK1803" t="s">
        <v>320</v>
      </c>
      <c r="FL1803">
        <v>2005</v>
      </c>
    </row>
    <row r="1804" spans="1:168" x14ac:dyDescent="0.3">
      <c r="N1804">
        <v>0</v>
      </c>
      <c r="O1804">
        <v>40</v>
      </c>
      <c r="P1804">
        <v>12000</v>
      </c>
      <c r="Q1804">
        <v>0</v>
      </c>
      <c r="R1804">
        <v>12040</v>
      </c>
      <c r="S1804">
        <v>0</v>
      </c>
      <c r="T1804">
        <v>0</v>
      </c>
      <c r="U1804">
        <v>55000</v>
      </c>
      <c r="V1804">
        <v>0</v>
      </c>
      <c r="W1804">
        <v>2.7893418E-2</v>
      </c>
      <c r="X1804">
        <v>8.3680253069999999</v>
      </c>
      <c r="Y1804">
        <v>0</v>
      </c>
      <c r="Z1804">
        <v>8.3959187239999995</v>
      </c>
      <c r="AA1804">
        <v>0</v>
      </c>
      <c r="AB1804">
        <v>40</v>
      </c>
      <c r="AC1804">
        <v>19720</v>
      </c>
      <c r="AD1804">
        <v>0</v>
      </c>
      <c r="AE1804">
        <v>19760</v>
      </c>
      <c r="AF1804">
        <v>0</v>
      </c>
      <c r="AG1804">
        <v>0</v>
      </c>
      <c r="AH1804">
        <v>187411</v>
      </c>
      <c r="AI1804">
        <v>0</v>
      </c>
      <c r="AJ1804">
        <v>2.7893418E-2</v>
      </c>
      <c r="AK1804">
        <v>13.75145492</v>
      </c>
      <c r="AL1804">
        <v>0</v>
      </c>
      <c r="AM1804">
        <v>13.77934834</v>
      </c>
      <c r="BA1804">
        <v>0</v>
      </c>
      <c r="BB1804">
        <v>0</v>
      </c>
      <c r="BC1804">
        <v>7720</v>
      </c>
      <c r="BD1804">
        <v>0</v>
      </c>
      <c r="BE1804">
        <v>7720</v>
      </c>
      <c r="BF1804">
        <v>0</v>
      </c>
      <c r="BG1804">
        <v>0</v>
      </c>
      <c r="BH1804">
        <v>132411</v>
      </c>
      <c r="BI1804">
        <v>0</v>
      </c>
      <c r="BJ1804">
        <v>0</v>
      </c>
      <c r="BK1804">
        <v>5.3834296139999998</v>
      </c>
      <c r="BL1804">
        <v>0</v>
      </c>
      <c r="BM1804">
        <v>5.3834296139999998</v>
      </c>
      <c r="FA1804">
        <v>1.8931724E-2</v>
      </c>
      <c r="FC1804">
        <v>5.5559429999999998E-3</v>
      </c>
      <c r="FE1804">
        <v>1.3375781E-2</v>
      </c>
      <c r="FK1804" t="s">
        <v>320</v>
      </c>
      <c r="FL1804">
        <v>2006</v>
      </c>
    </row>
    <row r="1805" spans="1:168" x14ac:dyDescent="0.3">
      <c r="N1805">
        <v>2</v>
      </c>
      <c r="O1805">
        <v>12</v>
      </c>
      <c r="P1805">
        <v>0</v>
      </c>
      <c r="Q1805">
        <v>7500</v>
      </c>
      <c r="R1805">
        <v>7512</v>
      </c>
      <c r="S1805">
        <v>0</v>
      </c>
      <c r="T1805">
        <v>0</v>
      </c>
      <c r="U1805">
        <v>420000</v>
      </c>
      <c r="V1805">
        <v>1.3960050000000001E-3</v>
      </c>
      <c r="W1805">
        <v>8.3760280000000006E-3</v>
      </c>
      <c r="X1805">
        <v>0</v>
      </c>
      <c r="Y1805">
        <v>5.2350173800000004</v>
      </c>
      <c r="Z1805">
        <v>5.2433934080000002</v>
      </c>
      <c r="AA1805">
        <v>2</v>
      </c>
      <c r="AB1805">
        <v>12</v>
      </c>
      <c r="AC1805">
        <v>14000</v>
      </c>
      <c r="AD1805">
        <v>7500</v>
      </c>
      <c r="AE1805">
        <v>21512</v>
      </c>
      <c r="AF1805">
        <v>0</v>
      </c>
      <c r="AG1805">
        <v>0</v>
      </c>
      <c r="AH1805">
        <v>445752</v>
      </c>
      <c r="AI1805">
        <v>1.3960050000000001E-3</v>
      </c>
      <c r="AJ1805">
        <v>8.3760280000000006E-3</v>
      </c>
      <c r="AK1805">
        <v>9.7720324430000005</v>
      </c>
      <c r="AL1805">
        <v>5.2350173800000004</v>
      </c>
      <c r="AM1805">
        <v>15.01542585</v>
      </c>
      <c r="BA1805">
        <v>0</v>
      </c>
      <c r="BB1805">
        <v>0</v>
      </c>
      <c r="BC1805">
        <v>14000</v>
      </c>
      <c r="BD1805">
        <v>0</v>
      </c>
      <c r="BE1805">
        <v>14000</v>
      </c>
      <c r="BF1805">
        <v>0</v>
      </c>
      <c r="BG1805">
        <v>0</v>
      </c>
      <c r="BH1805">
        <v>25752</v>
      </c>
      <c r="BI1805">
        <v>0</v>
      </c>
      <c r="BJ1805">
        <v>0</v>
      </c>
      <c r="BK1805">
        <v>9.7720324430000005</v>
      </c>
      <c r="BL1805">
        <v>0</v>
      </c>
      <c r="BM1805">
        <v>9.7720324430000005</v>
      </c>
      <c r="CA1805">
        <v>0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>
        <v>0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0</v>
      </c>
      <c r="FA1805">
        <v>3.4296265999999999E-2</v>
      </c>
      <c r="FC1805">
        <v>3.2314901E-2</v>
      </c>
      <c r="FE1805">
        <v>1.9813650000000001E-3</v>
      </c>
      <c r="FH1805">
        <v>0</v>
      </c>
      <c r="FK1805" t="s">
        <v>320</v>
      </c>
      <c r="FL1805">
        <v>2007</v>
      </c>
    </row>
    <row r="1806" spans="1:168" x14ac:dyDescent="0.3">
      <c r="N1806">
        <v>13</v>
      </c>
      <c r="O1806">
        <v>100</v>
      </c>
      <c r="P1806">
        <v>5135</v>
      </c>
      <c r="Q1806">
        <v>0</v>
      </c>
      <c r="R1806">
        <v>5235</v>
      </c>
      <c r="S1806">
        <v>0</v>
      </c>
      <c r="T1806">
        <v>0</v>
      </c>
      <c r="U1806">
        <v>0</v>
      </c>
      <c r="V1806">
        <v>9.0751070000000007E-3</v>
      </c>
      <c r="W1806">
        <v>6.9808518999999999E-2</v>
      </c>
      <c r="X1806">
        <v>3.5846674580000002</v>
      </c>
      <c r="Y1806">
        <v>0</v>
      </c>
      <c r="Z1806">
        <v>3.6544759770000002</v>
      </c>
      <c r="AA1806">
        <v>13</v>
      </c>
      <c r="AB1806">
        <v>100</v>
      </c>
      <c r="AC1806">
        <v>5135</v>
      </c>
      <c r="AD1806">
        <v>0</v>
      </c>
      <c r="AE1806">
        <v>5235</v>
      </c>
      <c r="AF1806">
        <v>0</v>
      </c>
      <c r="AG1806">
        <v>0</v>
      </c>
      <c r="AH1806">
        <v>0</v>
      </c>
      <c r="AI1806">
        <v>9.0751070000000007E-3</v>
      </c>
      <c r="AJ1806">
        <v>6.9808518999999999E-2</v>
      </c>
      <c r="AK1806">
        <v>3.5846674580000002</v>
      </c>
      <c r="AL1806">
        <v>0</v>
      </c>
      <c r="AM1806">
        <v>3.6544759770000002</v>
      </c>
      <c r="FA1806">
        <v>0</v>
      </c>
      <c r="FC1806">
        <v>0</v>
      </c>
      <c r="FK1806" t="s">
        <v>320</v>
      </c>
      <c r="FL1806">
        <v>2008</v>
      </c>
    </row>
    <row r="1807" spans="1:168" x14ac:dyDescent="0.3">
      <c r="A1807">
        <v>0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1400000</v>
      </c>
      <c r="I1807">
        <v>0</v>
      </c>
      <c r="J1807">
        <v>0</v>
      </c>
      <c r="K1807">
        <v>0</v>
      </c>
      <c r="L1807">
        <v>0</v>
      </c>
      <c r="M1807">
        <v>0</v>
      </c>
      <c r="AA1807">
        <v>55844</v>
      </c>
      <c r="AB1807">
        <v>1007</v>
      </c>
      <c r="AC1807">
        <v>53464</v>
      </c>
      <c r="AD1807">
        <v>1200</v>
      </c>
      <c r="AE1807">
        <v>55671</v>
      </c>
      <c r="AF1807">
        <v>0</v>
      </c>
      <c r="AG1807">
        <v>20000</v>
      </c>
      <c r="AH1807">
        <v>3666000</v>
      </c>
      <c r="AI1807">
        <v>38.921373080000002</v>
      </c>
      <c r="AJ1807">
        <v>0.70184482999999998</v>
      </c>
      <c r="AK1807">
        <v>37.262593840000001</v>
      </c>
      <c r="AL1807">
        <v>0.83635928100000001</v>
      </c>
      <c r="AM1807">
        <v>38.800797950000003</v>
      </c>
      <c r="BA1807">
        <v>23</v>
      </c>
      <c r="BB1807">
        <v>0</v>
      </c>
      <c r="BC1807">
        <v>48464</v>
      </c>
      <c r="BD1807">
        <v>0</v>
      </c>
      <c r="BE1807">
        <v>48464</v>
      </c>
      <c r="BF1807">
        <v>0</v>
      </c>
      <c r="BG1807">
        <v>0</v>
      </c>
      <c r="BH1807">
        <v>66000</v>
      </c>
      <c r="BI1807">
        <v>1.6030220000000001E-2</v>
      </c>
      <c r="BJ1807">
        <v>0</v>
      </c>
      <c r="BK1807">
        <v>33.777763499999999</v>
      </c>
      <c r="BL1807">
        <v>0</v>
      </c>
      <c r="BM1807">
        <v>33.777763499999999</v>
      </c>
      <c r="DN1807">
        <v>61</v>
      </c>
      <c r="DO1807">
        <v>996</v>
      </c>
      <c r="DP1807">
        <v>5000</v>
      </c>
      <c r="DQ1807">
        <v>1200</v>
      </c>
      <c r="DR1807">
        <v>7196</v>
      </c>
      <c r="DS1807">
        <v>0</v>
      </c>
      <c r="DT1807">
        <v>20000</v>
      </c>
      <c r="DU1807">
        <v>1800000</v>
      </c>
      <c r="DV1807">
        <v>4.2514929999999999E-2</v>
      </c>
      <c r="DW1807">
        <v>0.69417820299999999</v>
      </c>
      <c r="DX1807">
        <v>3.4848303380000001</v>
      </c>
      <c r="DY1807">
        <v>0.83635928100000001</v>
      </c>
      <c r="DZ1807">
        <v>5.0153678230000001</v>
      </c>
      <c r="EA1807">
        <v>55760</v>
      </c>
      <c r="EB1807">
        <v>11</v>
      </c>
      <c r="EC1807">
        <v>0</v>
      </c>
      <c r="ED1807">
        <v>0</v>
      </c>
      <c r="EE1807">
        <v>11</v>
      </c>
      <c r="EF1807">
        <v>0</v>
      </c>
      <c r="EG1807">
        <v>0</v>
      </c>
      <c r="EH1807">
        <v>400000</v>
      </c>
      <c r="EI1807">
        <v>38.862827930000002</v>
      </c>
      <c r="EJ1807">
        <v>7.6666269999999996E-3</v>
      </c>
      <c r="EK1807">
        <v>0</v>
      </c>
      <c r="EL1807">
        <v>0</v>
      </c>
      <c r="EM1807">
        <v>7.6666269999999996E-3</v>
      </c>
      <c r="FA1807">
        <v>0.24040605400000001</v>
      </c>
      <c r="FB1807">
        <v>9.1808095000000006E-2</v>
      </c>
      <c r="FD1807">
        <v>2.6230883999999999E-2</v>
      </c>
      <c r="FE1807">
        <v>4.328096E-3</v>
      </c>
      <c r="FJ1807">
        <v>0.118038979</v>
      </c>
      <c r="FK1807" t="s">
        <v>320</v>
      </c>
      <c r="FL1807">
        <v>2010</v>
      </c>
    </row>
    <row r="1808" spans="1:168" x14ac:dyDescent="0.3">
      <c r="AA1808">
        <v>1</v>
      </c>
      <c r="AB1808">
        <v>14</v>
      </c>
      <c r="AC1808">
        <v>14169</v>
      </c>
      <c r="AD1808">
        <v>0</v>
      </c>
      <c r="AE1808">
        <v>14183</v>
      </c>
      <c r="AF1808">
        <v>0</v>
      </c>
      <c r="AG1808">
        <v>0</v>
      </c>
      <c r="AH1808">
        <v>24015</v>
      </c>
      <c r="AI1808">
        <v>6.9587999999999996E-4</v>
      </c>
      <c r="AJ1808">
        <v>9.7423149999999997E-3</v>
      </c>
      <c r="AK1808">
        <v>9.8599188679999994</v>
      </c>
      <c r="AL1808">
        <v>0</v>
      </c>
      <c r="AM1808">
        <v>9.8696611829999998</v>
      </c>
      <c r="BA1808">
        <v>0</v>
      </c>
      <c r="BB1808">
        <v>0</v>
      </c>
      <c r="BC1808">
        <v>14169</v>
      </c>
      <c r="BD1808">
        <v>0</v>
      </c>
      <c r="BE1808">
        <v>14169</v>
      </c>
      <c r="BF1808">
        <v>0</v>
      </c>
      <c r="BG1808">
        <v>0</v>
      </c>
      <c r="BH1808">
        <v>21015</v>
      </c>
      <c r="BI1808">
        <v>0</v>
      </c>
      <c r="BJ1808">
        <v>0</v>
      </c>
      <c r="BK1808">
        <v>9.8599188679999994</v>
      </c>
      <c r="BL1808">
        <v>0</v>
      </c>
      <c r="BM1808">
        <v>9.8599188679999994</v>
      </c>
      <c r="CA1808">
        <v>1</v>
      </c>
      <c r="CB1808">
        <v>14</v>
      </c>
      <c r="CC1808">
        <v>0</v>
      </c>
      <c r="CD1808">
        <v>0</v>
      </c>
      <c r="CE1808">
        <v>14</v>
      </c>
      <c r="CF1808">
        <v>0</v>
      </c>
      <c r="CG1808">
        <v>0</v>
      </c>
      <c r="CH1808">
        <v>3000</v>
      </c>
      <c r="CI1808">
        <v>6.9587999999999996E-4</v>
      </c>
      <c r="CJ1808">
        <v>9.7423149999999997E-3</v>
      </c>
      <c r="CK1808">
        <v>0</v>
      </c>
      <c r="CL1808">
        <v>0</v>
      </c>
      <c r="CM1808">
        <v>9.7423149999999997E-3</v>
      </c>
      <c r="FA1808">
        <v>1.1737939999999999E-3</v>
      </c>
      <c r="FE1808">
        <v>1.027161E-3</v>
      </c>
      <c r="FH1808">
        <v>1.4663299999999999E-4</v>
      </c>
      <c r="FK1808" t="s">
        <v>320</v>
      </c>
      <c r="FL1808">
        <v>2011</v>
      </c>
    </row>
    <row r="1809" spans="1:168" x14ac:dyDescent="0.3">
      <c r="A1809">
        <v>0</v>
      </c>
      <c r="B1809">
        <v>0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1140000</v>
      </c>
      <c r="I1809">
        <v>0</v>
      </c>
      <c r="J1809">
        <v>0</v>
      </c>
      <c r="K1809">
        <v>0</v>
      </c>
      <c r="L1809">
        <v>0</v>
      </c>
      <c r="M1809">
        <v>0</v>
      </c>
      <c r="AA1809">
        <v>415</v>
      </c>
      <c r="AB1809">
        <v>5850</v>
      </c>
      <c r="AC1809">
        <v>37397</v>
      </c>
      <c r="AD1809">
        <v>5752</v>
      </c>
      <c r="AE1809">
        <v>48999</v>
      </c>
      <c r="AF1809">
        <v>0</v>
      </c>
      <c r="AG1809">
        <v>30000</v>
      </c>
      <c r="AH1809">
        <v>1757000</v>
      </c>
      <c r="AI1809">
        <v>0.28820645299999997</v>
      </c>
      <c r="AJ1809">
        <v>4.0626692780000004</v>
      </c>
      <c r="AK1809">
        <v>25.971221020000002</v>
      </c>
      <c r="AL1809">
        <v>3.9946108869999999</v>
      </c>
      <c r="AM1809">
        <v>34.02850119</v>
      </c>
      <c r="BA1809">
        <v>179</v>
      </c>
      <c r="BB1809">
        <v>3910</v>
      </c>
      <c r="BC1809">
        <v>37397</v>
      </c>
      <c r="BD1809">
        <v>5500</v>
      </c>
      <c r="BE1809">
        <v>46807</v>
      </c>
      <c r="BF1809">
        <v>0</v>
      </c>
      <c r="BG1809">
        <v>30000</v>
      </c>
      <c r="BH1809">
        <v>617000</v>
      </c>
      <c r="BI1809">
        <v>0.12431073500000001</v>
      </c>
      <c r="BJ1809">
        <v>2.7153909189999998</v>
      </c>
      <c r="BK1809">
        <v>25.971221020000002</v>
      </c>
      <c r="BL1809">
        <v>3.8196035949999998</v>
      </c>
      <c r="BM1809">
        <v>32.506215539999999</v>
      </c>
      <c r="DN1809">
        <v>2</v>
      </c>
      <c r="DO1809">
        <v>346</v>
      </c>
      <c r="DP1809">
        <v>0</v>
      </c>
      <c r="DQ1809">
        <v>252</v>
      </c>
      <c r="DR1809">
        <v>598</v>
      </c>
      <c r="DS1809">
        <v>0</v>
      </c>
      <c r="DT1809">
        <v>0</v>
      </c>
      <c r="DU1809">
        <v>0</v>
      </c>
      <c r="DV1809">
        <v>1.388947E-3</v>
      </c>
      <c r="DW1809">
        <v>0.24028779</v>
      </c>
      <c r="DX1809">
        <v>0</v>
      </c>
      <c r="DY1809">
        <v>0.17500729200000001</v>
      </c>
      <c r="DZ1809">
        <v>0.41529508199999998</v>
      </c>
      <c r="EA1809">
        <v>234</v>
      </c>
      <c r="EB1809">
        <v>1594</v>
      </c>
      <c r="EC1809">
        <v>0</v>
      </c>
      <c r="ED1809">
        <v>0</v>
      </c>
      <c r="EE1809">
        <v>1594</v>
      </c>
      <c r="EF1809">
        <v>0</v>
      </c>
      <c r="EG1809">
        <v>0</v>
      </c>
      <c r="EH1809">
        <v>0</v>
      </c>
      <c r="EI1809">
        <v>0.16250677099999999</v>
      </c>
      <c r="EJ1809">
        <v>1.1069905689999999</v>
      </c>
      <c r="EK1809">
        <v>0</v>
      </c>
      <c r="EL1809">
        <v>0</v>
      </c>
      <c r="EM1809">
        <v>1.1069905689999999</v>
      </c>
      <c r="FA1809">
        <v>7.9563465E-2</v>
      </c>
      <c r="FB1809">
        <v>5.1623421000000003E-2</v>
      </c>
      <c r="FD1809">
        <v>0</v>
      </c>
      <c r="FE1809">
        <v>2.7940044000000001E-2</v>
      </c>
      <c r="FJ1809">
        <v>0</v>
      </c>
      <c r="FK1809" t="s">
        <v>320</v>
      </c>
      <c r="FL1809">
        <v>2012</v>
      </c>
    </row>
    <row r="1810" spans="1:168" x14ac:dyDescent="0.3">
      <c r="AA1810">
        <v>4</v>
      </c>
      <c r="AB1810">
        <v>0</v>
      </c>
      <c r="AC1810">
        <v>35635</v>
      </c>
      <c r="AD1810">
        <v>0</v>
      </c>
      <c r="AE1810">
        <v>35635</v>
      </c>
      <c r="AF1810">
        <v>0</v>
      </c>
      <c r="AG1810">
        <v>0</v>
      </c>
      <c r="AH1810">
        <v>1000000</v>
      </c>
      <c r="AI1810">
        <v>2.7715230000000001E-3</v>
      </c>
      <c r="AJ1810">
        <v>0</v>
      </c>
      <c r="AK1810">
        <v>24.690803379999998</v>
      </c>
      <c r="AL1810">
        <v>0</v>
      </c>
      <c r="AM1810">
        <v>24.690803379999998</v>
      </c>
      <c r="BA1810">
        <v>4</v>
      </c>
      <c r="BB1810">
        <v>0</v>
      </c>
      <c r="BC1810">
        <v>35635</v>
      </c>
      <c r="BD1810">
        <v>0</v>
      </c>
      <c r="BE1810">
        <v>35635</v>
      </c>
      <c r="BF1810">
        <v>0</v>
      </c>
      <c r="BG1810">
        <v>0</v>
      </c>
      <c r="BH1810">
        <v>1000000</v>
      </c>
      <c r="BI1810">
        <v>2.7715230000000001E-3</v>
      </c>
      <c r="BJ1810">
        <v>0</v>
      </c>
      <c r="BK1810">
        <v>24.690803379999998</v>
      </c>
      <c r="BL1810">
        <v>0</v>
      </c>
      <c r="BM1810">
        <v>24.690803379999998</v>
      </c>
      <c r="FA1810">
        <v>4.3621071999999997E-2</v>
      </c>
      <c r="FE1810">
        <v>4.3621071999999997E-2</v>
      </c>
      <c r="FK1810" t="s">
        <v>320</v>
      </c>
      <c r="FL1810">
        <v>2013</v>
      </c>
    </row>
    <row r="1811" spans="1:168" x14ac:dyDescent="0.3">
      <c r="AA1811">
        <v>6</v>
      </c>
      <c r="AB1811">
        <v>2000</v>
      </c>
      <c r="AC1811">
        <v>22545</v>
      </c>
      <c r="AD1811">
        <v>0</v>
      </c>
      <c r="AE1811">
        <v>24545</v>
      </c>
      <c r="AF1811">
        <v>0</v>
      </c>
      <c r="AG1811">
        <v>0</v>
      </c>
      <c r="AH1811">
        <v>8000</v>
      </c>
      <c r="AI1811">
        <v>4.1475130000000002E-3</v>
      </c>
      <c r="AJ1811">
        <v>1.382504483</v>
      </c>
      <c r="AK1811">
        <v>15.58428179</v>
      </c>
      <c r="AL1811">
        <v>0</v>
      </c>
      <c r="AM1811">
        <v>16.96678627</v>
      </c>
      <c r="BA1811">
        <v>6</v>
      </c>
      <c r="BB1811">
        <v>2000</v>
      </c>
      <c r="BC1811">
        <v>22545</v>
      </c>
      <c r="BD1811">
        <v>0</v>
      </c>
      <c r="BE1811">
        <v>24545</v>
      </c>
      <c r="BF1811">
        <v>0</v>
      </c>
      <c r="BG1811">
        <v>0</v>
      </c>
      <c r="BH1811">
        <v>8000</v>
      </c>
      <c r="BI1811">
        <v>4.1475130000000002E-3</v>
      </c>
      <c r="BJ1811">
        <v>1.382504483</v>
      </c>
      <c r="BK1811">
        <v>15.58428179</v>
      </c>
      <c r="BL1811">
        <v>0</v>
      </c>
      <c r="BM1811">
        <v>16.96678627</v>
      </c>
      <c r="FA1811">
        <v>3.8849300000000001E-4</v>
      </c>
      <c r="FE1811">
        <v>3.8849300000000001E-4</v>
      </c>
      <c r="FK1811" t="s">
        <v>320</v>
      </c>
      <c r="FL1811">
        <v>2014</v>
      </c>
    </row>
    <row r="1812" spans="1:168" x14ac:dyDescent="0.3">
      <c r="AA1812">
        <v>31</v>
      </c>
      <c r="AB1812">
        <v>977</v>
      </c>
      <c r="AC1812">
        <v>6500</v>
      </c>
      <c r="AD1812">
        <v>0</v>
      </c>
      <c r="AE1812">
        <v>7477</v>
      </c>
      <c r="AF1812">
        <v>0</v>
      </c>
      <c r="AG1812">
        <v>0</v>
      </c>
      <c r="AH1812">
        <v>136820</v>
      </c>
      <c r="AI1812">
        <v>2.1381523E-2</v>
      </c>
      <c r="AJ1812">
        <v>0.67386285099999998</v>
      </c>
      <c r="AK1812">
        <v>4.4832226500000001</v>
      </c>
      <c r="AL1812">
        <v>0</v>
      </c>
      <c r="AM1812">
        <v>5.1570855</v>
      </c>
      <c r="BA1812">
        <v>1</v>
      </c>
      <c r="BB1812">
        <v>0</v>
      </c>
      <c r="BC1812">
        <v>1500</v>
      </c>
      <c r="BD1812">
        <v>0</v>
      </c>
      <c r="BE1812">
        <v>1500</v>
      </c>
      <c r="BF1812">
        <v>0</v>
      </c>
      <c r="BG1812">
        <v>0</v>
      </c>
      <c r="BH1812">
        <v>0</v>
      </c>
      <c r="BI1812">
        <v>6.8972700000000001E-4</v>
      </c>
      <c r="BJ1812">
        <v>0</v>
      </c>
      <c r="BK1812">
        <v>1.0345898419999999</v>
      </c>
      <c r="BL1812">
        <v>0</v>
      </c>
      <c r="BM1812">
        <v>1.0345898419999999</v>
      </c>
      <c r="DN1812">
        <v>30</v>
      </c>
      <c r="DO1812">
        <v>977</v>
      </c>
      <c r="DP1812">
        <v>5000</v>
      </c>
      <c r="DQ1812">
        <v>0</v>
      </c>
      <c r="DR1812">
        <v>5977</v>
      </c>
      <c r="DS1812">
        <v>0</v>
      </c>
      <c r="DT1812">
        <v>0</v>
      </c>
      <c r="DU1812">
        <v>136820</v>
      </c>
      <c r="DV1812">
        <v>2.0691797000000001E-2</v>
      </c>
      <c r="DW1812">
        <v>0.67386285099999998</v>
      </c>
      <c r="DX1812">
        <v>3.4486328070000001</v>
      </c>
      <c r="DY1812">
        <v>0</v>
      </c>
      <c r="DZ1812">
        <v>4.1224956580000001</v>
      </c>
      <c r="FA1812">
        <v>1.0034616999999999E-2</v>
      </c>
      <c r="FE1812">
        <v>0</v>
      </c>
      <c r="FJ1812">
        <v>1.0034616999999999E-2</v>
      </c>
      <c r="FK1812" t="s">
        <v>320</v>
      </c>
      <c r="FL1812">
        <v>2015</v>
      </c>
    </row>
    <row r="1813" spans="1:168" x14ac:dyDescent="0.3">
      <c r="AA1813">
        <v>0</v>
      </c>
      <c r="AB1813">
        <v>0</v>
      </c>
      <c r="AC1813">
        <v>11696</v>
      </c>
      <c r="AD1813">
        <v>0</v>
      </c>
      <c r="AE1813">
        <v>11696</v>
      </c>
      <c r="AF1813">
        <v>0</v>
      </c>
      <c r="AG1813">
        <v>0</v>
      </c>
      <c r="AH1813">
        <v>12000</v>
      </c>
      <c r="AI1813">
        <v>0</v>
      </c>
      <c r="AJ1813">
        <v>0</v>
      </c>
      <c r="AK1813">
        <v>8.0509374329999996</v>
      </c>
      <c r="AL1813">
        <v>0</v>
      </c>
      <c r="AM1813">
        <v>8.0509374329999996</v>
      </c>
      <c r="BA1813">
        <v>0</v>
      </c>
      <c r="BB1813">
        <v>0</v>
      </c>
      <c r="BC1813">
        <v>11696</v>
      </c>
      <c r="BD1813">
        <v>0</v>
      </c>
      <c r="BE1813">
        <v>11696</v>
      </c>
      <c r="BF1813">
        <v>0</v>
      </c>
      <c r="BG1813">
        <v>0</v>
      </c>
      <c r="BH1813">
        <v>12000</v>
      </c>
      <c r="BI1813">
        <v>0</v>
      </c>
      <c r="BJ1813">
        <v>0</v>
      </c>
      <c r="BK1813">
        <v>8.0509374329999996</v>
      </c>
      <c r="BL1813">
        <v>0</v>
      </c>
      <c r="BM1813">
        <v>8.0509374329999996</v>
      </c>
      <c r="FA1813">
        <v>9.39857E-4</v>
      </c>
      <c r="FE1813">
        <v>9.39857E-4</v>
      </c>
      <c r="FK1813" t="s">
        <v>320</v>
      </c>
      <c r="FL1813">
        <v>2016</v>
      </c>
    </row>
    <row r="1814" spans="1:168" x14ac:dyDescent="0.3">
      <c r="AA1814">
        <v>16</v>
      </c>
      <c r="AB1814">
        <v>201</v>
      </c>
      <c r="AC1814">
        <v>15721</v>
      </c>
      <c r="AD1814">
        <v>0</v>
      </c>
      <c r="AE1814">
        <v>15922</v>
      </c>
      <c r="AF1814">
        <v>0</v>
      </c>
      <c r="AG1814">
        <v>0</v>
      </c>
      <c r="AH1814">
        <v>2000</v>
      </c>
      <c r="AI1814">
        <v>1.0994297E-2</v>
      </c>
      <c r="AJ1814">
        <v>0.13811585200000001</v>
      </c>
      <c r="AK1814">
        <v>10.80258366</v>
      </c>
      <c r="AL1814">
        <v>0</v>
      </c>
      <c r="AM1814">
        <v>10.94069951</v>
      </c>
      <c r="BA1814">
        <v>0</v>
      </c>
      <c r="BB1814">
        <v>0</v>
      </c>
      <c r="BC1814">
        <v>15721</v>
      </c>
      <c r="BD1814">
        <v>0</v>
      </c>
      <c r="BE1814">
        <v>15721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10.80258366</v>
      </c>
      <c r="BL1814">
        <v>0</v>
      </c>
      <c r="BM1814">
        <v>10.80258366</v>
      </c>
      <c r="CA1814">
        <v>16</v>
      </c>
      <c r="CB1814">
        <v>201</v>
      </c>
      <c r="CC1814">
        <v>0</v>
      </c>
      <c r="CD1814">
        <v>0</v>
      </c>
      <c r="CE1814">
        <v>201</v>
      </c>
      <c r="CF1814">
        <v>0</v>
      </c>
      <c r="CG1814">
        <v>0</v>
      </c>
      <c r="CH1814">
        <v>2000</v>
      </c>
      <c r="CI1814">
        <v>1.0994297E-2</v>
      </c>
      <c r="CJ1814">
        <v>0.13811585200000001</v>
      </c>
      <c r="CK1814">
        <v>0</v>
      </c>
      <c r="CL1814">
        <v>0</v>
      </c>
      <c r="CM1814">
        <v>0.13811585200000001</v>
      </c>
      <c r="FA1814">
        <v>1.2704900000000001E-4</v>
      </c>
      <c r="FE1814">
        <v>0</v>
      </c>
      <c r="FH1814">
        <v>1.2704900000000001E-4</v>
      </c>
      <c r="FK1814" t="s">
        <v>320</v>
      </c>
      <c r="FL1814">
        <v>2017</v>
      </c>
    </row>
    <row r="1815" spans="1:168" x14ac:dyDescent="0.3">
      <c r="AA1815">
        <v>10</v>
      </c>
      <c r="AB1815">
        <v>3</v>
      </c>
      <c r="AC1815">
        <v>14972</v>
      </c>
      <c r="AD1815">
        <v>0</v>
      </c>
      <c r="AE1815">
        <v>14975</v>
      </c>
      <c r="AF1815">
        <v>0</v>
      </c>
      <c r="AG1815">
        <v>0</v>
      </c>
      <c r="AH1815">
        <v>10000</v>
      </c>
      <c r="AI1815">
        <v>6.8618170000000001E-3</v>
      </c>
      <c r="AJ1815">
        <v>2.0585450000000002E-3</v>
      </c>
      <c r="AK1815">
        <v>10.27351202</v>
      </c>
      <c r="AL1815">
        <v>0</v>
      </c>
      <c r="AM1815">
        <v>10.27557056</v>
      </c>
      <c r="BA1815">
        <v>10</v>
      </c>
      <c r="BB1815">
        <v>3</v>
      </c>
      <c r="BC1815">
        <v>14972</v>
      </c>
      <c r="BD1815">
        <v>0</v>
      </c>
      <c r="BE1815">
        <v>14975</v>
      </c>
      <c r="BF1815">
        <v>0</v>
      </c>
      <c r="BG1815">
        <v>0</v>
      </c>
      <c r="BH1815">
        <v>10000</v>
      </c>
      <c r="BI1815">
        <v>6.8618170000000001E-3</v>
      </c>
      <c r="BJ1815">
        <v>2.0585450000000002E-3</v>
      </c>
      <c r="BK1815">
        <v>10.27351202</v>
      </c>
      <c r="BL1815">
        <v>0</v>
      </c>
      <c r="BM1815">
        <v>10.27557056</v>
      </c>
      <c r="FA1815">
        <v>6.0338000000000004E-4</v>
      </c>
      <c r="FE1815">
        <v>6.0338000000000004E-4</v>
      </c>
      <c r="FK1815" t="s">
        <v>320</v>
      </c>
      <c r="FL1815">
        <v>2018</v>
      </c>
    </row>
    <row r="1816" spans="1:168" x14ac:dyDescent="0.3">
      <c r="AA1816">
        <v>59</v>
      </c>
      <c r="AB1816">
        <v>204</v>
      </c>
      <c r="AC1816">
        <v>50000</v>
      </c>
      <c r="AD1816">
        <v>0</v>
      </c>
      <c r="AE1816">
        <v>50204</v>
      </c>
      <c r="AF1816">
        <v>0</v>
      </c>
      <c r="AG1816">
        <v>0</v>
      </c>
      <c r="AH1816">
        <v>592000</v>
      </c>
      <c r="AI1816">
        <v>4.0446418999999997E-2</v>
      </c>
      <c r="AJ1816">
        <v>0.139848634</v>
      </c>
      <c r="AK1816">
        <v>34.27662608</v>
      </c>
      <c r="AL1816">
        <v>0</v>
      </c>
      <c r="AM1816">
        <v>34.416474719999997</v>
      </c>
      <c r="BA1816">
        <v>59</v>
      </c>
      <c r="BB1816">
        <v>204</v>
      </c>
      <c r="BC1816">
        <v>50000</v>
      </c>
      <c r="BD1816">
        <v>0</v>
      </c>
      <c r="BE1816">
        <v>50204</v>
      </c>
      <c r="BF1816">
        <v>0</v>
      </c>
      <c r="BG1816">
        <v>0</v>
      </c>
      <c r="BH1816">
        <v>486000</v>
      </c>
      <c r="BI1816">
        <v>4.0446418999999997E-2</v>
      </c>
      <c r="BJ1816">
        <v>0.139848634</v>
      </c>
      <c r="BK1816">
        <v>34.27662608</v>
      </c>
      <c r="BL1816">
        <v>0</v>
      </c>
      <c r="BM1816">
        <v>34.416474719999997</v>
      </c>
      <c r="DN1816">
        <v>0</v>
      </c>
      <c r="DO1816">
        <v>0</v>
      </c>
      <c r="DP1816">
        <v>0</v>
      </c>
      <c r="DQ1816">
        <v>0</v>
      </c>
      <c r="DR1816">
        <v>0</v>
      </c>
      <c r="DS1816">
        <v>0</v>
      </c>
      <c r="DT1816">
        <v>0</v>
      </c>
      <c r="DU1816">
        <v>106000</v>
      </c>
      <c r="DV1816">
        <v>0</v>
      </c>
      <c r="DW1816">
        <v>0</v>
      </c>
      <c r="DX1816">
        <v>0</v>
      </c>
      <c r="DY1816">
        <v>0</v>
      </c>
      <c r="DZ1816">
        <v>0</v>
      </c>
      <c r="FA1816">
        <v>3.5082520999999998E-2</v>
      </c>
      <c r="FE1816">
        <v>2.8800853000000001E-2</v>
      </c>
      <c r="FJ1816">
        <v>6.2816679999999998E-3</v>
      </c>
      <c r="FK1816" t="s">
        <v>320</v>
      </c>
      <c r="FL1816">
        <v>2019</v>
      </c>
    </row>
    <row r="1817" spans="1:168" x14ac:dyDescent="0.3">
      <c r="AA1817">
        <v>12</v>
      </c>
      <c r="AB1817">
        <v>0</v>
      </c>
      <c r="AC1817">
        <v>3000</v>
      </c>
      <c r="AD1817">
        <v>0</v>
      </c>
      <c r="AE1817">
        <v>3000</v>
      </c>
      <c r="AF1817">
        <v>0</v>
      </c>
      <c r="AG1817">
        <v>0</v>
      </c>
      <c r="AH1817">
        <v>0</v>
      </c>
      <c r="AI1817">
        <v>0.14579030500000001</v>
      </c>
      <c r="AJ1817">
        <v>0</v>
      </c>
      <c r="AK1817">
        <v>36.447576239999997</v>
      </c>
      <c r="AL1817">
        <v>0</v>
      </c>
      <c r="AM1817">
        <v>36.447576239999997</v>
      </c>
      <c r="BA1817">
        <v>12</v>
      </c>
      <c r="BB1817">
        <v>0</v>
      </c>
      <c r="BC1817">
        <v>3000</v>
      </c>
      <c r="BD1817">
        <v>0</v>
      </c>
      <c r="BE1817">
        <v>3000</v>
      </c>
      <c r="BF1817">
        <v>0</v>
      </c>
      <c r="BG1817">
        <v>0</v>
      </c>
      <c r="BH1817">
        <v>0</v>
      </c>
      <c r="BI1817">
        <v>0.14579030500000001</v>
      </c>
      <c r="BJ1817">
        <v>0</v>
      </c>
      <c r="BK1817">
        <v>36.447576239999997</v>
      </c>
      <c r="BL1817">
        <v>0</v>
      </c>
      <c r="BM1817">
        <v>36.447576239999997</v>
      </c>
      <c r="FA1817">
        <v>0</v>
      </c>
      <c r="FE1817">
        <v>0</v>
      </c>
      <c r="FK1817" t="s">
        <v>321</v>
      </c>
      <c r="FL1817">
        <v>2001</v>
      </c>
    </row>
    <row r="1818" spans="1:168" x14ac:dyDescent="0.3">
      <c r="N1818">
        <v>45</v>
      </c>
      <c r="O1818">
        <v>108</v>
      </c>
      <c r="P1818">
        <v>1535</v>
      </c>
      <c r="Q1818">
        <v>0</v>
      </c>
      <c r="R1818">
        <v>1643</v>
      </c>
      <c r="S1818">
        <v>0</v>
      </c>
      <c r="T1818">
        <v>0</v>
      </c>
      <c r="U1818">
        <v>0</v>
      </c>
      <c r="V1818">
        <v>0.53399786400000004</v>
      </c>
      <c r="W1818">
        <v>1.2815948740000001</v>
      </c>
      <c r="X1818">
        <v>18.21526047</v>
      </c>
      <c r="Y1818">
        <v>0</v>
      </c>
      <c r="Z1818">
        <v>19.496855350000001</v>
      </c>
      <c r="AA1818">
        <v>114</v>
      </c>
      <c r="AB1818">
        <v>108</v>
      </c>
      <c r="AC1818">
        <v>21535</v>
      </c>
      <c r="AD1818">
        <v>0</v>
      </c>
      <c r="AE1818">
        <v>21643</v>
      </c>
      <c r="AF1818">
        <v>0</v>
      </c>
      <c r="AG1818">
        <v>0</v>
      </c>
      <c r="AH1818">
        <v>0</v>
      </c>
      <c r="AI1818">
        <v>1.3527945889999999</v>
      </c>
      <c r="AJ1818">
        <v>1.2815948740000001</v>
      </c>
      <c r="AK1818">
        <v>255.54764449999999</v>
      </c>
      <c r="AL1818">
        <v>0</v>
      </c>
      <c r="AM1818">
        <v>256.82923929999998</v>
      </c>
      <c r="BA1818">
        <v>69</v>
      </c>
      <c r="BB1818">
        <v>0</v>
      </c>
      <c r="BC1818">
        <v>20000</v>
      </c>
      <c r="BD1818">
        <v>0</v>
      </c>
      <c r="BE1818">
        <v>20000</v>
      </c>
      <c r="BF1818">
        <v>0</v>
      </c>
      <c r="BG1818">
        <v>0</v>
      </c>
      <c r="BH1818">
        <v>0</v>
      </c>
      <c r="BI1818">
        <v>0.818796725</v>
      </c>
      <c r="BJ1818">
        <v>0</v>
      </c>
      <c r="BK1818">
        <v>237.33238399999999</v>
      </c>
      <c r="BL1818">
        <v>0</v>
      </c>
      <c r="BM1818">
        <v>237.33238399999999</v>
      </c>
      <c r="FA1818">
        <v>0</v>
      </c>
      <c r="FC1818">
        <v>0</v>
      </c>
      <c r="FE1818">
        <v>0</v>
      </c>
      <c r="FK1818" t="s">
        <v>321</v>
      </c>
      <c r="FL1818">
        <v>2002</v>
      </c>
    </row>
    <row r="1819" spans="1:168" x14ac:dyDescent="0.3">
      <c r="A1819">
        <v>0</v>
      </c>
      <c r="B1819">
        <v>0</v>
      </c>
      <c r="C1819">
        <v>1000000</v>
      </c>
      <c r="D1819">
        <v>0</v>
      </c>
      <c r="E1819">
        <v>1000000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11686.338669999999</v>
      </c>
      <c r="L1819">
        <v>0</v>
      </c>
      <c r="M1819">
        <v>11686.338669999999</v>
      </c>
      <c r="AA1819">
        <v>0</v>
      </c>
      <c r="AB1819">
        <v>16</v>
      </c>
      <c r="AC1819">
        <v>1000000</v>
      </c>
      <c r="AD1819">
        <v>7000</v>
      </c>
      <c r="AE1819">
        <v>1007016</v>
      </c>
      <c r="AF1819">
        <v>0</v>
      </c>
      <c r="AG1819">
        <v>0</v>
      </c>
      <c r="AH1819">
        <v>0</v>
      </c>
      <c r="AI1819">
        <v>0</v>
      </c>
      <c r="AJ1819">
        <v>0.18698141900000001</v>
      </c>
      <c r="AK1819">
        <v>11686.338669999999</v>
      </c>
      <c r="AL1819">
        <v>81.804370689999999</v>
      </c>
      <c r="AM1819">
        <v>11768.330019999999</v>
      </c>
      <c r="BA1819">
        <v>0</v>
      </c>
      <c r="BB1819">
        <v>16</v>
      </c>
      <c r="BC1819">
        <v>0</v>
      </c>
      <c r="BD1819">
        <v>7000</v>
      </c>
      <c r="BE1819">
        <v>7016</v>
      </c>
      <c r="BF1819">
        <v>0</v>
      </c>
      <c r="BG1819">
        <v>0</v>
      </c>
      <c r="BH1819">
        <v>0</v>
      </c>
      <c r="BI1819">
        <v>0</v>
      </c>
      <c r="BJ1819">
        <v>0.18698141900000001</v>
      </c>
      <c r="BK1819">
        <v>0</v>
      </c>
      <c r="BL1819">
        <v>81.804370689999999</v>
      </c>
      <c r="BM1819">
        <v>81.991352109999994</v>
      </c>
      <c r="FA1819">
        <v>0</v>
      </c>
      <c r="FB1819">
        <v>0</v>
      </c>
      <c r="FE1819">
        <v>0</v>
      </c>
      <c r="FK1819" t="s">
        <v>321</v>
      </c>
      <c r="FL1819">
        <v>2003</v>
      </c>
    </row>
    <row r="1820" spans="1:168" x14ac:dyDescent="0.3">
      <c r="AA1820">
        <v>24</v>
      </c>
      <c r="AB1820">
        <v>0</v>
      </c>
      <c r="AC1820">
        <v>2000</v>
      </c>
      <c r="AD1820">
        <v>0</v>
      </c>
      <c r="AE1820">
        <v>2000</v>
      </c>
      <c r="AF1820">
        <v>0</v>
      </c>
      <c r="AG1820">
        <v>0</v>
      </c>
      <c r="AH1820">
        <v>0</v>
      </c>
      <c r="AI1820">
        <v>0.26539865099999999</v>
      </c>
      <c r="AJ1820">
        <v>0</v>
      </c>
      <c r="AK1820">
        <v>22.116554239999999</v>
      </c>
      <c r="AL1820">
        <v>0</v>
      </c>
      <c r="AM1820">
        <v>22.116554239999999</v>
      </c>
      <c r="CN1820">
        <v>24</v>
      </c>
      <c r="CO1820">
        <v>0</v>
      </c>
      <c r="CP1820">
        <v>2000</v>
      </c>
      <c r="CQ1820">
        <v>0</v>
      </c>
      <c r="CR1820">
        <v>2000</v>
      </c>
      <c r="CS1820">
        <v>0</v>
      </c>
      <c r="CT1820">
        <v>0</v>
      </c>
      <c r="CU1820">
        <v>0</v>
      </c>
      <c r="CV1820">
        <v>0.26539865099999999</v>
      </c>
      <c r="CW1820">
        <v>0</v>
      </c>
      <c r="CX1820">
        <v>22.116554239999999</v>
      </c>
      <c r="CY1820">
        <v>0</v>
      </c>
      <c r="CZ1820">
        <v>22.116554239999999</v>
      </c>
      <c r="FA1820">
        <v>0</v>
      </c>
      <c r="FF1820">
        <v>0</v>
      </c>
      <c r="FK1820" t="s">
        <v>321</v>
      </c>
      <c r="FL1820">
        <v>2006</v>
      </c>
    </row>
    <row r="1821" spans="1:168" x14ac:dyDescent="0.3">
      <c r="AA1821">
        <v>30</v>
      </c>
      <c r="AB1821">
        <v>0</v>
      </c>
      <c r="AC1821">
        <v>4500</v>
      </c>
      <c r="AD1821">
        <v>0</v>
      </c>
      <c r="AE1821">
        <v>4500</v>
      </c>
      <c r="AF1821">
        <v>0</v>
      </c>
      <c r="AG1821">
        <v>0</v>
      </c>
      <c r="AH1821">
        <v>9</v>
      </c>
      <c r="AI1821">
        <v>0.32348501200000002</v>
      </c>
      <c r="AJ1821">
        <v>0</v>
      </c>
      <c r="AK1821">
        <v>48.52275178</v>
      </c>
      <c r="AL1821">
        <v>0</v>
      </c>
      <c r="AM1821">
        <v>48.52275178</v>
      </c>
      <c r="BA1821">
        <v>30</v>
      </c>
      <c r="BB1821">
        <v>0</v>
      </c>
      <c r="BC1821">
        <v>4500</v>
      </c>
      <c r="BD1821">
        <v>0</v>
      </c>
      <c r="BE1821">
        <v>4500</v>
      </c>
      <c r="BF1821">
        <v>0</v>
      </c>
      <c r="BG1821">
        <v>0</v>
      </c>
      <c r="BH1821">
        <v>9</v>
      </c>
      <c r="BI1821">
        <v>0.32348501200000002</v>
      </c>
      <c r="BJ1821">
        <v>0</v>
      </c>
      <c r="BK1821">
        <v>48.52275178</v>
      </c>
      <c r="BL1821">
        <v>0</v>
      </c>
      <c r="BM1821">
        <v>48.52275178</v>
      </c>
      <c r="FA1821">
        <v>2.2123499999999999E-4</v>
      </c>
      <c r="FE1821">
        <v>2.2123499999999999E-4</v>
      </c>
      <c r="FK1821" t="s">
        <v>321</v>
      </c>
      <c r="FL1821">
        <v>2007</v>
      </c>
    </row>
    <row r="1822" spans="1:168" x14ac:dyDescent="0.3">
      <c r="N1822">
        <v>36</v>
      </c>
      <c r="O1822">
        <v>643</v>
      </c>
      <c r="P1822">
        <v>0</v>
      </c>
      <c r="Q1822">
        <v>0</v>
      </c>
      <c r="R1822">
        <v>643</v>
      </c>
      <c r="S1822">
        <v>0</v>
      </c>
      <c r="T1822">
        <v>0</v>
      </c>
      <c r="U1822">
        <v>0</v>
      </c>
      <c r="V1822">
        <v>0.377952756</v>
      </c>
      <c r="W1822">
        <v>6.7506561679999999</v>
      </c>
      <c r="X1822">
        <v>0</v>
      </c>
      <c r="Y1822">
        <v>0</v>
      </c>
      <c r="Z1822">
        <v>6.7506561679999999</v>
      </c>
      <c r="AA1822">
        <v>36</v>
      </c>
      <c r="AB1822">
        <v>694</v>
      </c>
      <c r="AC1822">
        <v>11295</v>
      </c>
      <c r="AD1822">
        <v>0</v>
      </c>
      <c r="AE1822">
        <v>11989</v>
      </c>
      <c r="AF1822">
        <v>0</v>
      </c>
      <c r="AG1822">
        <v>0</v>
      </c>
      <c r="AH1822">
        <v>0</v>
      </c>
      <c r="AI1822">
        <v>0.377952756</v>
      </c>
      <c r="AJ1822">
        <v>7.2860892389999998</v>
      </c>
      <c r="AK1822">
        <v>118.58267720000001</v>
      </c>
      <c r="AL1822">
        <v>0</v>
      </c>
      <c r="AM1822">
        <v>125.8687664</v>
      </c>
      <c r="BA1822">
        <v>0</v>
      </c>
      <c r="BB1822">
        <v>51</v>
      </c>
      <c r="BC1822">
        <v>11295</v>
      </c>
      <c r="BD1822">
        <v>0</v>
      </c>
      <c r="BE1822">
        <v>11346</v>
      </c>
      <c r="BF1822">
        <v>0</v>
      </c>
      <c r="BG1822">
        <v>0</v>
      </c>
      <c r="BH1822">
        <v>0</v>
      </c>
      <c r="BI1822">
        <v>0</v>
      </c>
      <c r="BJ1822">
        <v>0.53543307100000004</v>
      </c>
      <c r="BK1822">
        <v>118.58267720000001</v>
      </c>
      <c r="BL1822">
        <v>0</v>
      </c>
      <c r="BM1822">
        <v>119.1181102</v>
      </c>
      <c r="FA1822">
        <v>0</v>
      </c>
      <c r="FC1822">
        <v>0</v>
      </c>
      <c r="FE1822">
        <v>0</v>
      </c>
      <c r="FK1822" t="s">
        <v>321</v>
      </c>
      <c r="FL1822">
        <v>2008</v>
      </c>
    </row>
    <row r="1823" spans="1:168" x14ac:dyDescent="0.3">
      <c r="AA1823">
        <v>21</v>
      </c>
      <c r="AB1823">
        <v>17</v>
      </c>
      <c r="AC1823">
        <v>0</v>
      </c>
      <c r="AD1823">
        <v>5920</v>
      </c>
      <c r="AE1823">
        <v>5937</v>
      </c>
      <c r="AF1823">
        <v>0</v>
      </c>
      <c r="AG1823">
        <v>0</v>
      </c>
      <c r="AH1823">
        <v>0</v>
      </c>
      <c r="AI1823">
        <v>0.209184182</v>
      </c>
      <c r="AJ1823">
        <v>0.16933957599999999</v>
      </c>
      <c r="AK1823">
        <v>0</v>
      </c>
      <c r="AL1823">
        <v>58.97001693</v>
      </c>
      <c r="AM1823">
        <v>59.139356509999999</v>
      </c>
      <c r="CN1823">
        <v>21</v>
      </c>
      <c r="CO1823">
        <v>17</v>
      </c>
      <c r="CP1823">
        <v>0</v>
      </c>
      <c r="CQ1823">
        <v>5920</v>
      </c>
      <c r="CR1823">
        <v>5937</v>
      </c>
      <c r="CS1823">
        <v>0</v>
      </c>
      <c r="CT1823">
        <v>0</v>
      </c>
      <c r="CU1823">
        <v>0</v>
      </c>
      <c r="CV1823">
        <v>0.209184182</v>
      </c>
      <c r="CW1823">
        <v>0.16933957599999999</v>
      </c>
      <c r="CX1823">
        <v>0</v>
      </c>
      <c r="CY1823">
        <v>58.97001693</v>
      </c>
      <c r="CZ1823">
        <v>59.139356509999999</v>
      </c>
      <c r="FA1823">
        <v>0</v>
      </c>
      <c r="FF1823">
        <v>0</v>
      </c>
      <c r="FK1823" t="s">
        <v>321</v>
      </c>
      <c r="FL1823">
        <v>2010</v>
      </c>
    </row>
    <row r="1824" spans="1:168" x14ac:dyDescent="0.3">
      <c r="AA1824">
        <v>14</v>
      </c>
      <c r="AB1824">
        <v>20</v>
      </c>
      <c r="AC1824">
        <v>3588</v>
      </c>
      <c r="AD1824">
        <v>0</v>
      </c>
      <c r="AE1824">
        <v>3608</v>
      </c>
      <c r="AF1824">
        <v>0</v>
      </c>
      <c r="AG1824">
        <v>0</v>
      </c>
      <c r="AH1824">
        <v>0</v>
      </c>
      <c r="AI1824">
        <v>0.13601476700000001</v>
      </c>
      <c r="AJ1824">
        <v>0.19430681</v>
      </c>
      <c r="AK1824">
        <v>34.858641800000001</v>
      </c>
      <c r="AL1824">
        <v>0</v>
      </c>
      <c r="AM1824">
        <v>35.052948610000001</v>
      </c>
      <c r="BA1824">
        <v>14</v>
      </c>
      <c r="BB1824">
        <v>20</v>
      </c>
      <c r="BC1824">
        <v>3588</v>
      </c>
      <c r="BD1824">
        <v>0</v>
      </c>
      <c r="BE1824">
        <v>3608</v>
      </c>
      <c r="BF1824">
        <v>0</v>
      </c>
      <c r="BG1824">
        <v>0</v>
      </c>
      <c r="BH1824">
        <v>0</v>
      </c>
      <c r="BI1824">
        <v>0.13601476700000001</v>
      </c>
      <c r="BJ1824">
        <v>0.19430681</v>
      </c>
      <c r="BK1824">
        <v>34.858641800000001</v>
      </c>
      <c r="BL1824">
        <v>0</v>
      </c>
      <c r="BM1824">
        <v>35.052948610000001</v>
      </c>
      <c r="FA1824">
        <v>0</v>
      </c>
      <c r="FE1824">
        <v>0</v>
      </c>
      <c r="FK1824" t="s">
        <v>321</v>
      </c>
      <c r="FL1824">
        <v>2011</v>
      </c>
    </row>
    <row r="1825" spans="1:168" x14ac:dyDescent="0.3">
      <c r="AA1825">
        <v>5</v>
      </c>
      <c r="AB1825">
        <v>0</v>
      </c>
      <c r="AC1825">
        <v>11160</v>
      </c>
      <c r="AD1825">
        <v>0</v>
      </c>
      <c r="AE1825">
        <v>11160</v>
      </c>
      <c r="AF1825">
        <v>0</v>
      </c>
      <c r="AG1825">
        <v>0</v>
      </c>
      <c r="AH1825">
        <v>0</v>
      </c>
      <c r="AI1825">
        <v>4.7393365E-2</v>
      </c>
      <c r="AJ1825">
        <v>0</v>
      </c>
      <c r="AK1825">
        <v>105.78199050000001</v>
      </c>
      <c r="AL1825">
        <v>0</v>
      </c>
      <c r="AM1825">
        <v>105.78199050000001</v>
      </c>
      <c r="BA1825">
        <v>5</v>
      </c>
      <c r="BB1825">
        <v>0</v>
      </c>
      <c r="BC1825">
        <v>11160</v>
      </c>
      <c r="BD1825">
        <v>0</v>
      </c>
      <c r="BE1825">
        <v>11160</v>
      </c>
      <c r="BF1825">
        <v>0</v>
      </c>
      <c r="BG1825">
        <v>0</v>
      </c>
      <c r="BH1825">
        <v>0</v>
      </c>
      <c r="BI1825">
        <v>4.7393365E-2</v>
      </c>
      <c r="BJ1825">
        <v>0</v>
      </c>
      <c r="BK1825">
        <v>105.78199050000001</v>
      </c>
      <c r="BL1825">
        <v>0</v>
      </c>
      <c r="BM1825">
        <v>105.78199050000001</v>
      </c>
      <c r="FA1825">
        <v>0</v>
      </c>
      <c r="FE1825">
        <v>0</v>
      </c>
      <c r="FK1825" t="s">
        <v>321</v>
      </c>
      <c r="FL1825">
        <v>2012</v>
      </c>
    </row>
    <row r="1826" spans="1:168" x14ac:dyDescent="0.3">
      <c r="AA1826">
        <v>2</v>
      </c>
      <c r="AB1826">
        <v>6</v>
      </c>
      <c r="AC1826">
        <v>3425</v>
      </c>
      <c r="AD1826">
        <v>0</v>
      </c>
      <c r="AE1826">
        <v>3431</v>
      </c>
      <c r="AF1826">
        <v>0</v>
      </c>
      <c r="AG1826">
        <v>0</v>
      </c>
      <c r="AH1826">
        <v>0</v>
      </c>
      <c r="AI1826">
        <v>1.7591697E-2</v>
      </c>
      <c r="AJ1826">
        <v>5.2775089999999997E-2</v>
      </c>
      <c r="AK1826">
        <v>30.125780630000001</v>
      </c>
      <c r="AL1826">
        <v>0</v>
      </c>
      <c r="AM1826">
        <v>30.178555719999999</v>
      </c>
      <c r="BA1826">
        <v>2</v>
      </c>
      <c r="BB1826">
        <v>6</v>
      </c>
      <c r="BC1826">
        <v>3425</v>
      </c>
      <c r="BD1826">
        <v>0</v>
      </c>
      <c r="BE1826">
        <v>3431</v>
      </c>
      <c r="BF1826">
        <v>0</v>
      </c>
      <c r="BG1826">
        <v>0</v>
      </c>
      <c r="BH1826">
        <v>0</v>
      </c>
      <c r="BI1826">
        <v>1.7591697E-2</v>
      </c>
      <c r="BJ1826">
        <v>5.2775089999999997E-2</v>
      </c>
      <c r="BK1826">
        <v>30.125780630000001</v>
      </c>
      <c r="BL1826">
        <v>0</v>
      </c>
      <c r="BM1826">
        <v>30.178555719999999</v>
      </c>
      <c r="FA1826">
        <v>0</v>
      </c>
      <c r="FE1826">
        <v>0</v>
      </c>
      <c r="FK1826" t="s">
        <v>321</v>
      </c>
      <c r="FL1826">
        <v>2015</v>
      </c>
    </row>
    <row r="1827" spans="1:168" x14ac:dyDescent="0.3">
      <c r="AA1827">
        <v>117</v>
      </c>
      <c r="AB1827">
        <v>30</v>
      </c>
      <c r="AC1827">
        <v>30000</v>
      </c>
      <c r="AD1827">
        <v>0</v>
      </c>
      <c r="AE1827">
        <v>30030</v>
      </c>
      <c r="AF1827">
        <v>0</v>
      </c>
      <c r="AG1827">
        <v>0</v>
      </c>
      <c r="AH1827">
        <v>0</v>
      </c>
      <c r="AI1827">
        <v>1.002656612</v>
      </c>
      <c r="AJ1827">
        <v>0.25709143899999998</v>
      </c>
      <c r="AK1827">
        <v>257.09143890000001</v>
      </c>
      <c r="AL1827">
        <v>0</v>
      </c>
      <c r="AM1827">
        <v>257.34853029999999</v>
      </c>
      <c r="BA1827">
        <v>67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0.57417088000000005</v>
      </c>
      <c r="BJ1827">
        <v>0</v>
      </c>
      <c r="BK1827">
        <v>0</v>
      </c>
      <c r="BL1827">
        <v>0</v>
      </c>
      <c r="BM1827">
        <v>0</v>
      </c>
      <c r="CN1827">
        <v>50</v>
      </c>
      <c r="CO1827">
        <v>30</v>
      </c>
      <c r="CP1827">
        <v>30000</v>
      </c>
      <c r="CQ1827">
        <v>0</v>
      </c>
      <c r="CR1827">
        <v>30030</v>
      </c>
      <c r="CS1827">
        <v>0</v>
      </c>
      <c r="CT1827">
        <v>0</v>
      </c>
      <c r="CU1827">
        <v>0</v>
      </c>
      <c r="CV1827">
        <v>0.42848573099999998</v>
      </c>
      <c r="CW1827">
        <v>0.25709143899999998</v>
      </c>
      <c r="CX1827">
        <v>257.09143890000001</v>
      </c>
      <c r="CY1827">
        <v>0</v>
      </c>
      <c r="CZ1827">
        <v>257.34853029999999</v>
      </c>
      <c r="FA1827">
        <v>0</v>
      </c>
      <c r="FE1827">
        <v>0</v>
      </c>
      <c r="FF1827">
        <v>0</v>
      </c>
      <c r="FK1827" t="s">
        <v>321</v>
      </c>
      <c r="FL1827">
        <v>2016</v>
      </c>
    </row>
    <row r="1828" spans="1:168" x14ac:dyDescent="0.3">
      <c r="AA1828">
        <v>3</v>
      </c>
      <c r="AB1828">
        <v>28</v>
      </c>
      <c r="AC1828">
        <v>6525</v>
      </c>
      <c r="AD1828">
        <v>0</v>
      </c>
      <c r="AE1828">
        <v>6553</v>
      </c>
      <c r="AF1828">
        <v>0</v>
      </c>
      <c r="AG1828">
        <v>0</v>
      </c>
      <c r="AH1828">
        <v>0</v>
      </c>
      <c r="AI1828">
        <v>2.5039645999999999E-2</v>
      </c>
      <c r="AJ1828">
        <v>0.233703364</v>
      </c>
      <c r="AK1828">
        <v>54.461230280000002</v>
      </c>
      <c r="AL1828">
        <v>0</v>
      </c>
      <c r="AM1828">
        <v>54.694933640000002</v>
      </c>
      <c r="CA1828">
        <v>3</v>
      </c>
      <c r="CB1828">
        <v>28</v>
      </c>
      <c r="CC1828">
        <v>6525</v>
      </c>
      <c r="CD1828">
        <v>0</v>
      </c>
      <c r="CE1828">
        <v>6553</v>
      </c>
      <c r="CF1828">
        <v>0</v>
      </c>
      <c r="CG1828">
        <v>0</v>
      </c>
      <c r="CH1828">
        <v>0</v>
      </c>
      <c r="CI1828">
        <v>2.5039645999999999E-2</v>
      </c>
      <c r="CJ1828">
        <v>0.233703364</v>
      </c>
      <c r="CK1828">
        <v>54.461230280000002</v>
      </c>
      <c r="CL1828">
        <v>0</v>
      </c>
      <c r="CM1828">
        <v>54.694933640000002</v>
      </c>
      <c r="FA1828">
        <v>0</v>
      </c>
      <c r="FH1828">
        <v>0</v>
      </c>
      <c r="FK1828" t="s">
        <v>321</v>
      </c>
      <c r="FL1828">
        <v>2017</v>
      </c>
    </row>
    <row r="1829" spans="1:168" x14ac:dyDescent="0.3">
      <c r="AA1829">
        <v>76</v>
      </c>
      <c r="AB1829">
        <v>63</v>
      </c>
      <c r="AC1829">
        <v>26360</v>
      </c>
      <c r="AD1829">
        <v>0</v>
      </c>
      <c r="AE1829">
        <v>26423</v>
      </c>
      <c r="AF1829">
        <v>0</v>
      </c>
      <c r="AG1829">
        <v>0</v>
      </c>
      <c r="AH1829">
        <v>72000</v>
      </c>
      <c r="AI1829">
        <v>0.61778572600000004</v>
      </c>
      <c r="AJ1829">
        <v>0.51211185199999998</v>
      </c>
      <c r="AK1829">
        <v>214.27410180000001</v>
      </c>
      <c r="AL1829">
        <v>0</v>
      </c>
      <c r="AM1829">
        <v>214.7862136</v>
      </c>
      <c r="BA1829">
        <v>58</v>
      </c>
      <c r="BB1829">
        <v>51</v>
      </c>
      <c r="BC1829">
        <v>26360</v>
      </c>
      <c r="BD1829">
        <v>0</v>
      </c>
      <c r="BE1829">
        <v>26411</v>
      </c>
      <c r="BF1829">
        <v>0</v>
      </c>
      <c r="BG1829">
        <v>0</v>
      </c>
      <c r="BH1829">
        <v>44000</v>
      </c>
      <c r="BI1829">
        <v>0.47146805400000003</v>
      </c>
      <c r="BJ1829">
        <v>0.41456673700000002</v>
      </c>
      <c r="BK1829">
        <v>214.27410180000001</v>
      </c>
      <c r="BL1829">
        <v>0</v>
      </c>
      <c r="BM1829">
        <v>214.68866850000001</v>
      </c>
      <c r="CN1829">
        <v>18</v>
      </c>
      <c r="CO1829">
        <v>12</v>
      </c>
      <c r="CP1829">
        <v>0</v>
      </c>
      <c r="CQ1829">
        <v>0</v>
      </c>
      <c r="CR1829">
        <v>12</v>
      </c>
      <c r="CS1829">
        <v>0</v>
      </c>
      <c r="CT1829">
        <v>0</v>
      </c>
      <c r="CU1829">
        <v>28000</v>
      </c>
      <c r="CV1829">
        <v>0.14631767200000001</v>
      </c>
      <c r="CW1829">
        <v>9.7545115000000002E-2</v>
      </c>
      <c r="CX1829">
        <v>0</v>
      </c>
      <c r="CY1829">
        <v>0</v>
      </c>
      <c r="CZ1829">
        <v>9.7545115000000002E-2</v>
      </c>
      <c r="FA1829">
        <v>0.74686626700000003</v>
      </c>
      <c r="FE1829">
        <v>0.45641827400000001</v>
      </c>
      <c r="FF1829">
        <v>0.29044799300000002</v>
      </c>
      <c r="FK1829" t="s">
        <v>321</v>
      </c>
      <c r="FL1829">
        <v>2018</v>
      </c>
    </row>
    <row r="1830" spans="1:168" x14ac:dyDescent="0.3">
      <c r="AA1830">
        <v>28</v>
      </c>
      <c r="AB1830">
        <v>33</v>
      </c>
      <c r="AC1830">
        <v>5360</v>
      </c>
      <c r="AD1830">
        <v>565</v>
      </c>
      <c r="AE1830">
        <v>5958</v>
      </c>
      <c r="AF1830">
        <v>0</v>
      </c>
      <c r="AG1830">
        <v>0</v>
      </c>
      <c r="AH1830">
        <v>0</v>
      </c>
      <c r="AI1830">
        <v>0.22174705</v>
      </c>
      <c r="AJ1830">
        <v>0.26134473699999999</v>
      </c>
      <c r="AK1830">
        <v>42.448720989999998</v>
      </c>
      <c r="AL1830">
        <v>4.4745386869999999</v>
      </c>
      <c r="AM1830">
        <v>47.184604419999999</v>
      </c>
      <c r="BA1830">
        <v>28</v>
      </c>
      <c r="BB1830">
        <v>33</v>
      </c>
      <c r="BC1830">
        <v>5360</v>
      </c>
      <c r="BD1830">
        <v>565</v>
      </c>
      <c r="BE1830">
        <v>5958</v>
      </c>
      <c r="BF1830">
        <v>0</v>
      </c>
      <c r="BG1830">
        <v>0</v>
      </c>
      <c r="BH1830">
        <v>0</v>
      </c>
      <c r="BI1830">
        <v>0.22174705</v>
      </c>
      <c r="BJ1830">
        <v>0.26134473699999999</v>
      </c>
      <c r="BK1830">
        <v>42.448720989999998</v>
      </c>
      <c r="BL1830">
        <v>4.4745386869999999</v>
      </c>
      <c r="BM1830">
        <v>47.184604419999999</v>
      </c>
      <c r="FA1830">
        <v>0</v>
      </c>
      <c r="FE1830">
        <v>0</v>
      </c>
      <c r="FK1830" t="s">
        <v>321</v>
      </c>
      <c r="FL1830">
        <v>2019</v>
      </c>
    </row>
    <row r="1831" spans="1:168" x14ac:dyDescent="0.3">
      <c r="AA1831">
        <v>111</v>
      </c>
      <c r="AB1831">
        <v>35</v>
      </c>
      <c r="AC1831">
        <v>21930</v>
      </c>
      <c r="AD1831">
        <v>490</v>
      </c>
      <c r="AE1831">
        <v>22455</v>
      </c>
      <c r="AF1831">
        <v>0</v>
      </c>
      <c r="AG1831">
        <v>0</v>
      </c>
      <c r="AH1831">
        <v>0</v>
      </c>
      <c r="AI1831">
        <v>0.85699667099999999</v>
      </c>
      <c r="AJ1831">
        <v>0.27022417599999998</v>
      </c>
      <c r="AK1831">
        <v>169.31474779999999</v>
      </c>
      <c r="AL1831">
        <v>3.7831384589999999</v>
      </c>
      <c r="AM1831">
        <v>173.36811040000001</v>
      </c>
      <c r="BA1831">
        <v>111</v>
      </c>
      <c r="BB1831">
        <v>35</v>
      </c>
      <c r="BC1831">
        <v>21930</v>
      </c>
      <c r="BD1831">
        <v>490</v>
      </c>
      <c r="BE1831">
        <v>22455</v>
      </c>
      <c r="BF1831">
        <v>0</v>
      </c>
      <c r="BG1831">
        <v>0</v>
      </c>
      <c r="BH1831">
        <v>0</v>
      </c>
      <c r="BI1831">
        <v>0.85699667099999999</v>
      </c>
      <c r="BJ1831">
        <v>0.27022417599999998</v>
      </c>
      <c r="BK1831">
        <v>169.31474779999999</v>
      </c>
      <c r="BL1831">
        <v>3.7831384589999999</v>
      </c>
      <c r="BM1831">
        <v>173.36811040000001</v>
      </c>
      <c r="FA1831">
        <v>0</v>
      </c>
      <c r="FE1831">
        <v>0</v>
      </c>
      <c r="FK1831" t="s">
        <v>321</v>
      </c>
      <c r="FL1831">
        <v>2020</v>
      </c>
    </row>
    <row r="1832" spans="1:168" x14ac:dyDescent="0.3">
      <c r="AA1832">
        <v>4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1048800</v>
      </c>
      <c r="AH1832">
        <v>0</v>
      </c>
      <c r="CA1832">
        <v>4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1048800</v>
      </c>
      <c r="CH1832">
        <v>0</v>
      </c>
      <c r="FK1832" t="s">
        <v>322</v>
      </c>
      <c r="FL1832">
        <v>2017</v>
      </c>
    </row>
    <row r="1833" spans="1:168" x14ac:dyDescent="0.3">
      <c r="AA1833">
        <v>0</v>
      </c>
      <c r="AB1833">
        <v>0</v>
      </c>
      <c r="AC1833">
        <v>300</v>
      </c>
      <c r="AD1833">
        <v>0</v>
      </c>
      <c r="AE1833">
        <v>300</v>
      </c>
      <c r="AF1833">
        <v>0</v>
      </c>
      <c r="AG1833">
        <v>0</v>
      </c>
      <c r="AH1833">
        <v>0</v>
      </c>
      <c r="CA1833">
        <v>0</v>
      </c>
      <c r="CB1833">
        <v>0</v>
      </c>
      <c r="CC1833">
        <v>300</v>
      </c>
      <c r="CD1833">
        <v>0</v>
      </c>
      <c r="CE1833">
        <v>300</v>
      </c>
      <c r="CF1833">
        <v>0</v>
      </c>
      <c r="CG1833">
        <v>0</v>
      </c>
      <c r="CH1833">
        <v>0</v>
      </c>
      <c r="FK1833" t="s">
        <v>323</v>
      </c>
      <c r="FL1833">
        <v>2001</v>
      </c>
    </row>
    <row r="1834" spans="1:168" x14ac:dyDescent="0.3">
      <c r="AA1834">
        <v>0</v>
      </c>
      <c r="AB1834">
        <v>0</v>
      </c>
      <c r="AC1834">
        <v>500</v>
      </c>
      <c r="AD1834">
        <v>0</v>
      </c>
      <c r="AE1834">
        <v>500</v>
      </c>
      <c r="AF1834">
        <v>0</v>
      </c>
      <c r="AG1834">
        <v>2300</v>
      </c>
      <c r="AH1834">
        <v>20000</v>
      </c>
      <c r="AI1834">
        <v>0</v>
      </c>
      <c r="AJ1834">
        <v>0</v>
      </c>
      <c r="AK1834">
        <v>961.53846150000004</v>
      </c>
      <c r="AL1834">
        <v>0</v>
      </c>
      <c r="AM1834">
        <v>961.53846150000004</v>
      </c>
      <c r="CA1834">
        <v>0</v>
      </c>
      <c r="CB1834">
        <v>0</v>
      </c>
      <c r="CC1834">
        <v>500</v>
      </c>
      <c r="CD1834">
        <v>0</v>
      </c>
      <c r="CE1834">
        <v>500</v>
      </c>
      <c r="CF1834">
        <v>0</v>
      </c>
      <c r="CG1834">
        <v>2300</v>
      </c>
      <c r="CH1834">
        <v>20000</v>
      </c>
      <c r="CI1834">
        <v>0</v>
      </c>
      <c r="CJ1834">
        <v>0</v>
      </c>
      <c r="CK1834">
        <v>961.53846150000004</v>
      </c>
      <c r="CL1834">
        <v>0</v>
      </c>
      <c r="CM1834">
        <v>961.53846150000004</v>
      </c>
      <c r="FA1834">
        <v>2.0061298409999999</v>
      </c>
      <c r="FH1834">
        <v>2.0061298409999999</v>
      </c>
      <c r="FK1834" t="s">
        <v>324</v>
      </c>
      <c r="FL1834">
        <v>2017</v>
      </c>
    </row>
    <row r="1835" spans="1:168" x14ac:dyDescent="0.3"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500</v>
      </c>
      <c r="AI1835">
        <v>0</v>
      </c>
      <c r="AJ1835">
        <v>0</v>
      </c>
      <c r="AK1835">
        <v>0</v>
      </c>
      <c r="AL1835">
        <v>0</v>
      </c>
      <c r="AM1835">
        <v>0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>
        <v>0</v>
      </c>
      <c r="CH1835">
        <v>500</v>
      </c>
      <c r="CI1835">
        <v>0</v>
      </c>
      <c r="CJ1835">
        <v>0</v>
      </c>
      <c r="CK1835">
        <v>0</v>
      </c>
      <c r="CL1835">
        <v>0</v>
      </c>
      <c r="CM1835">
        <v>0</v>
      </c>
      <c r="FA1835">
        <v>4.6875E-2</v>
      </c>
      <c r="FH1835">
        <v>4.6875E-2</v>
      </c>
      <c r="FK1835" t="s">
        <v>325</v>
      </c>
      <c r="FL1835">
        <v>2004</v>
      </c>
    </row>
    <row r="1836" spans="1:168" x14ac:dyDescent="0.3"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1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20000</v>
      </c>
      <c r="AH1836">
        <v>40000</v>
      </c>
      <c r="AI1836">
        <v>0.59523809500000002</v>
      </c>
      <c r="AJ1836">
        <v>0</v>
      </c>
      <c r="AK1836">
        <v>0</v>
      </c>
      <c r="AL1836">
        <v>0</v>
      </c>
      <c r="AM1836">
        <v>0</v>
      </c>
      <c r="CA1836">
        <v>1</v>
      </c>
      <c r="CB1836">
        <v>0</v>
      </c>
      <c r="CC1836">
        <v>0</v>
      </c>
      <c r="CD1836">
        <v>0</v>
      </c>
      <c r="CE1836">
        <v>0</v>
      </c>
      <c r="CF1836">
        <v>0</v>
      </c>
      <c r="CG1836">
        <v>20000</v>
      </c>
      <c r="CH1836">
        <v>40000</v>
      </c>
      <c r="CI1836">
        <v>0.59523809500000002</v>
      </c>
      <c r="CJ1836">
        <v>0</v>
      </c>
      <c r="CK1836">
        <v>0</v>
      </c>
      <c r="CL1836">
        <v>0</v>
      </c>
      <c r="CM1836">
        <v>0</v>
      </c>
      <c r="FA1836">
        <v>2.9938129519999999</v>
      </c>
      <c r="FC1836">
        <v>0</v>
      </c>
      <c r="FH1836">
        <v>2.9938129519999999</v>
      </c>
      <c r="FK1836" t="s">
        <v>325</v>
      </c>
      <c r="FL1836">
        <v>2007</v>
      </c>
    </row>
    <row r="1837" spans="1:168" x14ac:dyDescent="0.3">
      <c r="A1837">
        <v>0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AA1837">
        <v>14</v>
      </c>
      <c r="AB1837">
        <v>0</v>
      </c>
      <c r="AC1837">
        <v>183000</v>
      </c>
      <c r="AD1837">
        <v>0</v>
      </c>
      <c r="AE1837">
        <v>183000</v>
      </c>
      <c r="AF1837">
        <v>0</v>
      </c>
      <c r="AG1837">
        <v>0</v>
      </c>
      <c r="AH1837">
        <v>500</v>
      </c>
      <c r="AI1837">
        <v>8.0459770109999997</v>
      </c>
      <c r="AJ1837">
        <v>0</v>
      </c>
      <c r="AK1837">
        <v>105172.41379999999</v>
      </c>
      <c r="AL1837">
        <v>0</v>
      </c>
      <c r="AM1837">
        <v>105172.41379999999</v>
      </c>
      <c r="BA1837">
        <v>0</v>
      </c>
      <c r="BB1837">
        <v>0</v>
      </c>
      <c r="BC1837">
        <v>2000</v>
      </c>
      <c r="BD1837">
        <v>0</v>
      </c>
      <c r="BE1837">
        <v>2000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1149.425287</v>
      </c>
      <c r="BL1837">
        <v>0</v>
      </c>
      <c r="BM1837">
        <v>1149.425287</v>
      </c>
      <c r="CA1837">
        <v>14</v>
      </c>
      <c r="CB1837">
        <v>0</v>
      </c>
      <c r="CC1837">
        <v>181000</v>
      </c>
      <c r="CD1837">
        <v>0</v>
      </c>
      <c r="CE1837">
        <v>181000</v>
      </c>
      <c r="CF1837">
        <v>0</v>
      </c>
      <c r="CG1837">
        <v>0</v>
      </c>
      <c r="CH1837">
        <v>500</v>
      </c>
      <c r="CI1837">
        <v>8.0459770109999997</v>
      </c>
      <c r="CJ1837">
        <v>0</v>
      </c>
      <c r="CK1837">
        <v>104022.98850000001</v>
      </c>
      <c r="CL1837">
        <v>0</v>
      </c>
      <c r="CM1837">
        <v>104022.98850000001</v>
      </c>
      <c r="FA1837">
        <v>3.3630220000000002E-2</v>
      </c>
      <c r="FB1837">
        <v>0</v>
      </c>
      <c r="FE1837">
        <v>0</v>
      </c>
      <c r="FH1837">
        <v>3.3630220000000002E-2</v>
      </c>
      <c r="FK1837" t="s">
        <v>325</v>
      </c>
      <c r="FL1837">
        <v>2010</v>
      </c>
    </row>
    <row r="1838" spans="1:168" x14ac:dyDescent="0.3">
      <c r="AA1838">
        <v>6</v>
      </c>
      <c r="AB1838">
        <v>0</v>
      </c>
      <c r="AC1838">
        <v>19984</v>
      </c>
      <c r="AD1838">
        <v>0</v>
      </c>
      <c r="AE1838">
        <v>19984</v>
      </c>
      <c r="AF1838">
        <v>0</v>
      </c>
      <c r="AG1838">
        <v>0</v>
      </c>
      <c r="AH1838">
        <v>0</v>
      </c>
      <c r="AI1838">
        <v>3.370786517</v>
      </c>
      <c r="AJ1838">
        <v>0</v>
      </c>
      <c r="AK1838">
        <v>11226.96629</v>
      </c>
      <c r="AL1838">
        <v>0</v>
      </c>
      <c r="AM1838">
        <v>11226.96629</v>
      </c>
      <c r="BA1838">
        <v>6</v>
      </c>
      <c r="BB1838">
        <v>0</v>
      </c>
      <c r="BC1838">
        <v>19984</v>
      </c>
      <c r="BD1838">
        <v>0</v>
      </c>
      <c r="BE1838">
        <v>19984</v>
      </c>
      <c r="BF1838">
        <v>0</v>
      </c>
      <c r="BG1838">
        <v>0</v>
      </c>
      <c r="BH1838">
        <v>0</v>
      </c>
      <c r="BI1838">
        <v>3.370786517</v>
      </c>
      <c r="BJ1838">
        <v>0</v>
      </c>
      <c r="BK1838">
        <v>11226.96629</v>
      </c>
      <c r="BL1838">
        <v>0</v>
      </c>
      <c r="BM1838">
        <v>11226.96629</v>
      </c>
      <c r="FA1838">
        <v>0</v>
      </c>
      <c r="FE1838">
        <v>0</v>
      </c>
      <c r="FK1838" t="s">
        <v>325</v>
      </c>
      <c r="FL1838">
        <v>2013</v>
      </c>
    </row>
    <row r="1839" spans="1:168" x14ac:dyDescent="0.3">
      <c r="AA1839">
        <v>0</v>
      </c>
      <c r="AB1839">
        <v>0</v>
      </c>
      <c r="AC1839">
        <v>25000</v>
      </c>
      <c r="AD1839">
        <v>0</v>
      </c>
      <c r="AE1839">
        <v>25000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13888.88889</v>
      </c>
      <c r="AL1839">
        <v>0</v>
      </c>
      <c r="AM1839">
        <v>13888.88889</v>
      </c>
      <c r="CA1839">
        <v>0</v>
      </c>
      <c r="CB1839">
        <v>0</v>
      </c>
      <c r="CC1839">
        <v>25000</v>
      </c>
      <c r="CD1839">
        <v>0</v>
      </c>
      <c r="CE1839">
        <v>25000</v>
      </c>
      <c r="CF1839">
        <v>0</v>
      </c>
      <c r="CG1839">
        <v>0</v>
      </c>
      <c r="CH1839">
        <v>0</v>
      </c>
      <c r="CI1839">
        <v>0</v>
      </c>
      <c r="CJ1839">
        <v>0</v>
      </c>
      <c r="CK1839">
        <v>13888.88889</v>
      </c>
      <c r="CL1839">
        <v>0</v>
      </c>
      <c r="CM1839">
        <v>13888.88889</v>
      </c>
      <c r="FA1839">
        <v>0</v>
      </c>
      <c r="FH1839">
        <v>0</v>
      </c>
      <c r="FK1839" t="s">
        <v>325</v>
      </c>
      <c r="FL1839">
        <v>2016</v>
      </c>
    </row>
    <row r="1840" spans="1:168" x14ac:dyDescent="0.3">
      <c r="AA1840">
        <v>12</v>
      </c>
      <c r="AB1840">
        <v>110</v>
      </c>
      <c r="AC1840">
        <v>0</v>
      </c>
      <c r="AD1840">
        <v>0</v>
      </c>
      <c r="AE1840">
        <v>110</v>
      </c>
      <c r="AF1840">
        <v>0</v>
      </c>
      <c r="AG1840">
        <v>1231200</v>
      </c>
      <c r="AH1840">
        <v>4100000</v>
      </c>
      <c r="CA1840">
        <v>12</v>
      </c>
      <c r="CB1840">
        <v>110</v>
      </c>
      <c r="CC1840">
        <v>0</v>
      </c>
      <c r="CD1840">
        <v>0</v>
      </c>
      <c r="CE1840">
        <v>110</v>
      </c>
      <c r="CF1840">
        <v>0</v>
      </c>
      <c r="CG1840">
        <v>1231200</v>
      </c>
      <c r="CH1840">
        <v>4100000</v>
      </c>
      <c r="FK1840" t="s">
        <v>326</v>
      </c>
      <c r="FL1840">
        <v>2017</v>
      </c>
    </row>
    <row r="1841" spans="1:168" x14ac:dyDescent="0.3">
      <c r="AA1841">
        <v>4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11000</v>
      </c>
      <c r="AI1841">
        <v>3.703703704</v>
      </c>
      <c r="AJ1841">
        <v>0</v>
      </c>
      <c r="AK1841">
        <v>0</v>
      </c>
      <c r="AL1841">
        <v>0</v>
      </c>
      <c r="AM1841">
        <v>0</v>
      </c>
      <c r="CA1841">
        <v>4</v>
      </c>
      <c r="CB1841">
        <v>0</v>
      </c>
      <c r="CC1841">
        <v>0</v>
      </c>
      <c r="CD1841">
        <v>0</v>
      </c>
      <c r="CE1841">
        <v>0</v>
      </c>
      <c r="CF1841">
        <v>0</v>
      </c>
      <c r="CG1841">
        <v>0</v>
      </c>
      <c r="CH1841">
        <v>11000</v>
      </c>
      <c r="CI1841">
        <v>3.703703704</v>
      </c>
      <c r="CJ1841">
        <v>0</v>
      </c>
      <c r="CK1841">
        <v>0</v>
      </c>
      <c r="CL1841">
        <v>0</v>
      </c>
      <c r="CM1841">
        <v>0</v>
      </c>
      <c r="FA1841">
        <v>2.3815442349999998</v>
      </c>
      <c r="FH1841">
        <v>2.3815442349999998</v>
      </c>
      <c r="FK1841" t="s">
        <v>327</v>
      </c>
      <c r="FL1841">
        <v>2002</v>
      </c>
    </row>
    <row r="1842" spans="1:168" x14ac:dyDescent="0.3">
      <c r="AA1842">
        <v>0</v>
      </c>
      <c r="AB1842">
        <v>4</v>
      </c>
      <c r="AC1842">
        <v>1000</v>
      </c>
      <c r="AD1842">
        <v>0</v>
      </c>
      <c r="AE1842">
        <v>1004</v>
      </c>
      <c r="AF1842">
        <v>0</v>
      </c>
      <c r="AG1842">
        <v>0</v>
      </c>
      <c r="AH1842">
        <v>5000</v>
      </c>
      <c r="AI1842">
        <v>0</v>
      </c>
      <c r="AJ1842">
        <v>3.6697247709999998</v>
      </c>
      <c r="AK1842">
        <v>917.4311927</v>
      </c>
      <c r="AL1842">
        <v>0</v>
      </c>
      <c r="AM1842">
        <v>921.10091739999996</v>
      </c>
      <c r="CA1842">
        <v>0</v>
      </c>
      <c r="CB1842">
        <v>4</v>
      </c>
      <c r="CC1842">
        <v>1000</v>
      </c>
      <c r="CD1842">
        <v>0</v>
      </c>
      <c r="CE1842">
        <v>1004</v>
      </c>
      <c r="CF1842">
        <v>0</v>
      </c>
      <c r="CG1842">
        <v>0</v>
      </c>
      <c r="CH1842">
        <v>5000</v>
      </c>
      <c r="CI1842">
        <v>0</v>
      </c>
      <c r="CJ1842">
        <v>3.6697247709999998</v>
      </c>
      <c r="CK1842">
        <v>917.4311927</v>
      </c>
      <c r="CL1842">
        <v>0</v>
      </c>
      <c r="CM1842">
        <v>921.10091739999996</v>
      </c>
      <c r="FA1842">
        <v>0.95790198199999999</v>
      </c>
      <c r="FH1842">
        <v>0.95790198199999999</v>
      </c>
      <c r="FK1842" t="s">
        <v>327</v>
      </c>
      <c r="FL1842">
        <v>2004</v>
      </c>
    </row>
    <row r="1843" spans="1:168" x14ac:dyDescent="0.3">
      <c r="AA1843">
        <v>0</v>
      </c>
      <c r="AB1843">
        <v>0</v>
      </c>
      <c r="AC1843">
        <v>530</v>
      </c>
      <c r="AD1843">
        <v>0</v>
      </c>
      <c r="AE1843">
        <v>530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486.23853209999999</v>
      </c>
      <c r="AL1843">
        <v>0</v>
      </c>
      <c r="AM1843">
        <v>486.23853209999999</v>
      </c>
      <c r="CA1843">
        <v>0</v>
      </c>
      <c r="CB1843">
        <v>0</v>
      </c>
      <c r="CC1843">
        <v>530</v>
      </c>
      <c r="CD1843">
        <v>0</v>
      </c>
      <c r="CE1843">
        <v>530</v>
      </c>
      <c r="CF1843">
        <v>0</v>
      </c>
      <c r="CG1843">
        <v>0</v>
      </c>
      <c r="CH1843">
        <v>0</v>
      </c>
      <c r="CI1843">
        <v>0</v>
      </c>
      <c r="CJ1843">
        <v>0</v>
      </c>
      <c r="CK1843">
        <v>486.23853209999999</v>
      </c>
      <c r="CL1843">
        <v>0</v>
      </c>
      <c r="CM1843">
        <v>486.23853209999999</v>
      </c>
      <c r="FA1843">
        <v>0</v>
      </c>
      <c r="FH1843">
        <v>0</v>
      </c>
      <c r="FK1843" t="s">
        <v>327</v>
      </c>
      <c r="FL1843">
        <v>2005</v>
      </c>
    </row>
    <row r="1844" spans="1:168" x14ac:dyDescent="0.3">
      <c r="A1844">
        <v>0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AA1844">
        <v>0</v>
      </c>
      <c r="AB1844">
        <v>0</v>
      </c>
      <c r="AC1844">
        <v>6000</v>
      </c>
      <c r="AD1844">
        <v>100</v>
      </c>
      <c r="AE1844">
        <v>6100</v>
      </c>
      <c r="AF1844">
        <v>0</v>
      </c>
      <c r="AG1844">
        <v>0</v>
      </c>
      <c r="AH1844">
        <v>25000</v>
      </c>
      <c r="AI1844">
        <v>0</v>
      </c>
      <c r="AJ1844">
        <v>0</v>
      </c>
      <c r="AK1844">
        <v>5555.5555560000003</v>
      </c>
      <c r="AL1844">
        <v>92.592592589999995</v>
      </c>
      <c r="AM1844">
        <v>5648.1481480000002</v>
      </c>
      <c r="CA1844">
        <v>0</v>
      </c>
      <c r="CB1844">
        <v>0</v>
      </c>
      <c r="CC1844">
        <v>6000</v>
      </c>
      <c r="CD1844">
        <v>100</v>
      </c>
      <c r="CE1844">
        <v>6100</v>
      </c>
      <c r="CF1844">
        <v>0</v>
      </c>
      <c r="CG1844">
        <v>0</v>
      </c>
      <c r="CH1844">
        <v>25000</v>
      </c>
      <c r="CI1844">
        <v>0</v>
      </c>
      <c r="CJ1844">
        <v>0</v>
      </c>
      <c r="CK1844">
        <v>5555.5555560000003</v>
      </c>
      <c r="CL1844">
        <v>92.592592589999995</v>
      </c>
      <c r="CM1844">
        <v>5648.1481480000002</v>
      </c>
      <c r="FA1844">
        <v>3.6698544559999999</v>
      </c>
      <c r="FB1844">
        <v>0</v>
      </c>
      <c r="FH1844">
        <v>3.6698544559999999</v>
      </c>
      <c r="FK1844" t="s">
        <v>327</v>
      </c>
      <c r="FL1844">
        <v>2010</v>
      </c>
    </row>
    <row r="1845" spans="1:168" x14ac:dyDescent="0.3">
      <c r="AA1845">
        <v>0</v>
      </c>
      <c r="AB1845">
        <v>0</v>
      </c>
      <c r="AC1845">
        <v>275</v>
      </c>
      <c r="AD1845">
        <v>0</v>
      </c>
      <c r="AE1845">
        <v>275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254.62962959999999</v>
      </c>
      <c r="AL1845">
        <v>0</v>
      </c>
      <c r="AM1845">
        <v>254.62962959999999</v>
      </c>
      <c r="BA1845">
        <v>0</v>
      </c>
      <c r="BB1845">
        <v>0</v>
      </c>
      <c r="BC1845">
        <v>275</v>
      </c>
      <c r="BD1845">
        <v>0</v>
      </c>
      <c r="BE1845">
        <v>275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254.62962959999999</v>
      </c>
      <c r="BL1845">
        <v>0</v>
      </c>
      <c r="BM1845">
        <v>254.62962959999999</v>
      </c>
      <c r="FA1845">
        <v>0</v>
      </c>
      <c r="FE1845">
        <v>0</v>
      </c>
      <c r="FK1845" t="s">
        <v>327</v>
      </c>
      <c r="FL1845">
        <v>2011</v>
      </c>
    </row>
    <row r="1846" spans="1:168" x14ac:dyDescent="0.3">
      <c r="AA1846">
        <v>12</v>
      </c>
      <c r="AB1846">
        <v>37</v>
      </c>
      <c r="AC1846">
        <v>16885</v>
      </c>
      <c r="AD1846">
        <v>500</v>
      </c>
      <c r="AE1846">
        <v>17422</v>
      </c>
      <c r="AF1846">
        <v>0</v>
      </c>
      <c r="AG1846">
        <v>0</v>
      </c>
      <c r="AH1846">
        <v>108000</v>
      </c>
      <c r="AI1846">
        <v>11.009174310000001</v>
      </c>
      <c r="AJ1846">
        <v>33.944954129999999</v>
      </c>
      <c r="AK1846">
        <v>15490.82569</v>
      </c>
      <c r="AL1846">
        <v>458.71559630000002</v>
      </c>
      <c r="AM1846">
        <v>15983.48624</v>
      </c>
      <c r="BA1846">
        <v>12</v>
      </c>
      <c r="BB1846">
        <v>37</v>
      </c>
      <c r="BC1846">
        <v>16885</v>
      </c>
      <c r="BD1846">
        <v>500</v>
      </c>
      <c r="BE1846">
        <v>17422</v>
      </c>
      <c r="BF1846">
        <v>0</v>
      </c>
      <c r="BG1846">
        <v>0</v>
      </c>
      <c r="BH1846">
        <v>108000</v>
      </c>
      <c r="BI1846">
        <v>11.009174310000001</v>
      </c>
      <c r="BJ1846">
        <v>33.944954129999999</v>
      </c>
      <c r="BK1846">
        <v>15490.82569</v>
      </c>
      <c r="BL1846">
        <v>458.71559630000002</v>
      </c>
      <c r="BM1846">
        <v>15983.48624</v>
      </c>
      <c r="FA1846">
        <v>14.97488779</v>
      </c>
      <c r="FE1846">
        <v>14.97488779</v>
      </c>
      <c r="FK1846" t="s">
        <v>327</v>
      </c>
      <c r="FL1846">
        <v>2013</v>
      </c>
    </row>
    <row r="1847" spans="1:168" x14ac:dyDescent="0.3">
      <c r="AA1847">
        <v>1</v>
      </c>
      <c r="AB1847">
        <v>0</v>
      </c>
      <c r="AC1847">
        <v>25000</v>
      </c>
      <c r="AD1847">
        <v>0</v>
      </c>
      <c r="AE1847">
        <v>25000</v>
      </c>
      <c r="AF1847">
        <v>0</v>
      </c>
      <c r="AG1847">
        <v>0</v>
      </c>
      <c r="AH1847">
        <v>6500</v>
      </c>
      <c r="AI1847">
        <v>0.91743119299999998</v>
      </c>
      <c r="AJ1847">
        <v>0</v>
      </c>
      <c r="AK1847">
        <v>22935.77982</v>
      </c>
      <c r="AL1847">
        <v>0</v>
      </c>
      <c r="AM1847">
        <v>22935.77982</v>
      </c>
      <c r="BA1847">
        <v>0</v>
      </c>
      <c r="BB1847">
        <v>0</v>
      </c>
      <c r="BC1847">
        <v>25000</v>
      </c>
      <c r="BD1847">
        <v>0</v>
      </c>
      <c r="BE1847">
        <v>25000</v>
      </c>
      <c r="BF1847">
        <v>0</v>
      </c>
      <c r="BG1847">
        <v>0</v>
      </c>
      <c r="BH1847">
        <v>6500</v>
      </c>
      <c r="BI1847">
        <v>0</v>
      </c>
      <c r="BJ1847">
        <v>0</v>
      </c>
      <c r="BK1847">
        <v>22935.77982</v>
      </c>
      <c r="BL1847">
        <v>0</v>
      </c>
      <c r="BM1847">
        <v>22935.77982</v>
      </c>
      <c r="CA1847">
        <v>1</v>
      </c>
      <c r="CB1847">
        <v>0</v>
      </c>
      <c r="CC1847">
        <v>0</v>
      </c>
      <c r="CD1847">
        <v>0</v>
      </c>
      <c r="CE1847">
        <v>0</v>
      </c>
      <c r="CF1847">
        <v>0</v>
      </c>
      <c r="CG1847">
        <v>0</v>
      </c>
      <c r="CH1847">
        <v>0</v>
      </c>
      <c r="CI1847">
        <v>0.91743119299999998</v>
      </c>
      <c r="CJ1847">
        <v>0</v>
      </c>
      <c r="CK1847">
        <v>0</v>
      </c>
      <c r="CL1847">
        <v>0</v>
      </c>
      <c r="CM1847">
        <v>0</v>
      </c>
      <c r="FA1847">
        <v>0.83932739000000001</v>
      </c>
      <c r="FE1847">
        <v>0.83932739000000001</v>
      </c>
      <c r="FH1847">
        <v>0</v>
      </c>
      <c r="FK1847" t="s">
        <v>327</v>
      </c>
      <c r="FL1847">
        <v>2016</v>
      </c>
    </row>
    <row r="1848" spans="1:168" x14ac:dyDescent="0.3"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1500</v>
      </c>
      <c r="AI1848">
        <v>0</v>
      </c>
      <c r="AJ1848">
        <v>0</v>
      </c>
      <c r="AK1848">
        <v>0</v>
      </c>
      <c r="AL1848">
        <v>0</v>
      </c>
      <c r="AM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1500</v>
      </c>
      <c r="BI1848">
        <v>0</v>
      </c>
      <c r="BJ1848">
        <v>0</v>
      </c>
      <c r="BK1848">
        <v>0</v>
      </c>
      <c r="BL1848">
        <v>0</v>
      </c>
      <c r="BM1848">
        <v>0</v>
      </c>
      <c r="FA1848">
        <v>0.54927277600000002</v>
      </c>
      <c r="FE1848">
        <v>0.54927277600000002</v>
      </c>
      <c r="FK1848" t="s">
        <v>328</v>
      </c>
      <c r="FL1848">
        <v>2001</v>
      </c>
    </row>
    <row r="1849" spans="1:168" x14ac:dyDescent="0.3">
      <c r="AA1849">
        <v>1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0.55865921799999996</v>
      </c>
      <c r="AJ1849">
        <v>0</v>
      </c>
      <c r="AK1849">
        <v>0</v>
      </c>
      <c r="AL1849">
        <v>0</v>
      </c>
      <c r="AM1849">
        <v>0</v>
      </c>
      <c r="CA1849">
        <v>1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0</v>
      </c>
      <c r="CH1849">
        <v>0</v>
      </c>
      <c r="CI1849">
        <v>0.55865921799999996</v>
      </c>
      <c r="CJ1849">
        <v>0</v>
      </c>
      <c r="CK1849">
        <v>0</v>
      </c>
      <c r="CL1849">
        <v>0</v>
      </c>
      <c r="CM1849">
        <v>0</v>
      </c>
      <c r="FA1849">
        <v>0</v>
      </c>
      <c r="FH1849">
        <v>0</v>
      </c>
      <c r="FK1849" t="s">
        <v>328</v>
      </c>
      <c r="FL1849">
        <v>2004</v>
      </c>
    </row>
    <row r="1850" spans="1:168" x14ac:dyDescent="0.3">
      <c r="AA1850">
        <v>9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5</v>
      </c>
      <c r="AJ1850">
        <v>0</v>
      </c>
      <c r="AK1850">
        <v>0</v>
      </c>
      <c r="AL1850">
        <v>0</v>
      </c>
      <c r="AM1850">
        <v>0</v>
      </c>
      <c r="CA1850">
        <v>9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>
        <v>0</v>
      </c>
      <c r="CI1850">
        <v>5</v>
      </c>
      <c r="CJ1850">
        <v>0</v>
      </c>
      <c r="CK1850">
        <v>0</v>
      </c>
      <c r="CL1850">
        <v>0</v>
      </c>
      <c r="CM1850">
        <v>0</v>
      </c>
      <c r="FA1850">
        <v>0</v>
      </c>
      <c r="FH1850">
        <v>0</v>
      </c>
      <c r="FK1850" t="s">
        <v>328</v>
      </c>
      <c r="FL1850">
        <v>2005</v>
      </c>
    </row>
    <row r="1851" spans="1:168" x14ac:dyDescent="0.3">
      <c r="N1851">
        <v>148</v>
      </c>
      <c r="O1851">
        <v>310</v>
      </c>
      <c r="P1851">
        <v>5274</v>
      </c>
      <c r="Q1851">
        <v>0</v>
      </c>
      <c r="R1851">
        <v>5584</v>
      </c>
      <c r="S1851">
        <v>0</v>
      </c>
      <c r="T1851">
        <v>0</v>
      </c>
      <c r="U1851">
        <v>124040</v>
      </c>
      <c r="V1851">
        <v>80</v>
      </c>
      <c r="W1851">
        <v>167.56756759999999</v>
      </c>
      <c r="X1851">
        <v>2850.8108109999998</v>
      </c>
      <c r="Y1851">
        <v>0</v>
      </c>
      <c r="Z1851">
        <v>3018.3783779999999</v>
      </c>
      <c r="AA1851">
        <v>148</v>
      </c>
      <c r="AB1851">
        <v>310</v>
      </c>
      <c r="AC1851">
        <v>5274</v>
      </c>
      <c r="AD1851">
        <v>0</v>
      </c>
      <c r="AE1851">
        <v>5584</v>
      </c>
      <c r="AF1851">
        <v>0</v>
      </c>
      <c r="AG1851">
        <v>0</v>
      </c>
      <c r="AH1851">
        <v>124040</v>
      </c>
      <c r="AI1851">
        <v>80</v>
      </c>
      <c r="AJ1851">
        <v>167.56756759999999</v>
      </c>
      <c r="AK1851">
        <v>2850.8108109999998</v>
      </c>
      <c r="AL1851">
        <v>0</v>
      </c>
      <c r="AM1851">
        <v>3018.3783779999999</v>
      </c>
      <c r="FA1851">
        <v>21.214079510000001</v>
      </c>
      <c r="FC1851">
        <v>21.214079510000001</v>
      </c>
      <c r="FK1851" t="s">
        <v>328</v>
      </c>
      <c r="FL1851">
        <v>2009</v>
      </c>
    </row>
    <row r="1852" spans="1:168" x14ac:dyDescent="0.3">
      <c r="AA1852">
        <v>12</v>
      </c>
      <c r="AB1852">
        <v>0</v>
      </c>
      <c r="AC1852">
        <v>12703</v>
      </c>
      <c r="AD1852">
        <v>0</v>
      </c>
      <c r="AE1852">
        <v>12703</v>
      </c>
      <c r="AF1852">
        <v>0</v>
      </c>
      <c r="AG1852">
        <v>0</v>
      </c>
      <c r="AH1852">
        <v>133000</v>
      </c>
      <c r="AI1852">
        <v>6.3492063490000001</v>
      </c>
      <c r="AJ1852">
        <v>0</v>
      </c>
      <c r="AK1852">
        <v>6721.1640209999996</v>
      </c>
      <c r="AL1852">
        <v>0</v>
      </c>
      <c r="AM1852">
        <v>6721.1640209999996</v>
      </c>
      <c r="CA1852">
        <v>12</v>
      </c>
      <c r="CB1852">
        <v>0</v>
      </c>
      <c r="CC1852">
        <v>12703</v>
      </c>
      <c r="CD1852">
        <v>0</v>
      </c>
      <c r="CE1852">
        <v>12703</v>
      </c>
      <c r="CF1852">
        <v>0</v>
      </c>
      <c r="CG1852">
        <v>0</v>
      </c>
      <c r="CH1852">
        <v>133000</v>
      </c>
      <c r="CI1852">
        <v>6.3492063490000001</v>
      </c>
      <c r="CJ1852">
        <v>0</v>
      </c>
      <c r="CK1852">
        <v>6721.1640209999996</v>
      </c>
      <c r="CL1852">
        <v>0</v>
      </c>
      <c r="CM1852">
        <v>6721.1640209999996</v>
      </c>
      <c r="FA1852">
        <v>17.487354180000001</v>
      </c>
      <c r="FH1852">
        <v>17.487354180000001</v>
      </c>
      <c r="FK1852" t="s">
        <v>328</v>
      </c>
      <c r="FL1852">
        <v>2012</v>
      </c>
    </row>
    <row r="1853" spans="1:168" x14ac:dyDescent="0.3">
      <c r="A1853">
        <v>0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FA1853">
        <v>0</v>
      </c>
      <c r="FB1853">
        <v>0</v>
      </c>
      <c r="FK1853" t="s">
        <v>328</v>
      </c>
      <c r="FL1853">
        <v>2015</v>
      </c>
    </row>
    <row r="1854" spans="1:168" x14ac:dyDescent="0.3"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0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0</v>
      </c>
      <c r="FA1854">
        <v>0</v>
      </c>
      <c r="FH1854">
        <v>0</v>
      </c>
      <c r="FK1854" t="s">
        <v>328</v>
      </c>
      <c r="FL1854">
        <v>2018</v>
      </c>
    </row>
    <row r="1855" spans="1:168" x14ac:dyDescent="0.3">
      <c r="AA1855">
        <v>19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8.7135978000000003E-2</v>
      </c>
      <c r="AJ1855">
        <v>0</v>
      </c>
      <c r="AK1855">
        <v>0</v>
      </c>
      <c r="AL1855">
        <v>0</v>
      </c>
      <c r="AM1855">
        <v>0</v>
      </c>
      <c r="BA1855">
        <v>19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8.7135978000000003E-2</v>
      </c>
      <c r="BJ1855">
        <v>0</v>
      </c>
      <c r="BK1855">
        <v>0</v>
      </c>
      <c r="BL1855">
        <v>0</v>
      </c>
      <c r="BM1855">
        <v>0</v>
      </c>
      <c r="FA1855">
        <v>0</v>
      </c>
      <c r="FE1855">
        <v>0</v>
      </c>
      <c r="FK1855" t="s">
        <v>329</v>
      </c>
      <c r="FL1855">
        <v>2002</v>
      </c>
    </row>
    <row r="1856" spans="1:168" x14ac:dyDescent="0.3">
      <c r="AA1856">
        <v>12</v>
      </c>
      <c r="AB1856">
        <v>50</v>
      </c>
      <c r="AC1856">
        <v>13000</v>
      </c>
      <c r="AD1856">
        <v>0</v>
      </c>
      <c r="AE1856">
        <v>13050</v>
      </c>
      <c r="AF1856">
        <v>0</v>
      </c>
      <c r="AG1856">
        <v>0</v>
      </c>
      <c r="AH1856">
        <v>0</v>
      </c>
      <c r="AI1856">
        <v>5.3435454E-2</v>
      </c>
      <c r="AJ1856">
        <v>0.22264772699999999</v>
      </c>
      <c r="AK1856">
        <v>57.88840896</v>
      </c>
      <c r="AL1856">
        <v>0</v>
      </c>
      <c r="AM1856">
        <v>58.111056689999998</v>
      </c>
      <c r="BA1856">
        <v>12</v>
      </c>
      <c r="BB1856">
        <v>50</v>
      </c>
      <c r="BC1856">
        <v>13000</v>
      </c>
      <c r="BD1856">
        <v>0</v>
      </c>
      <c r="BE1856">
        <v>13050</v>
      </c>
      <c r="BF1856">
        <v>0</v>
      </c>
      <c r="BG1856">
        <v>0</v>
      </c>
      <c r="BH1856">
        <v>0</v>
      </c>
      <c r="BI1856">
        <v>5.3435454E-2</v>
      </c>
      <c r="BJ1856">
        <v>0.22264772699999999</v>
      </c>
      <c r="BK1856">
        <v>57.88840896</v>
      </c>
      <c r="BL1856">
        <v>0</v>
      </c>
      <c r="BM1856">
        <v>58.111056689999998</v>
      </c>
      <c r="FA1856">
        <v>0</v>
      </c>
      <c r="FE1856">
        <v>0</v>
      </c>
      <c r="FK1856" t="s">
        <v>329</v>
      </c>
      <c r="FL1856">
        <v>2003</v>
      </c>
    </row>
    <row r="1857" spans="1:168" x14ac:dyDescent="0.3">
      <c r="AA1857">
        <v>5</v>
      </c>
      <c r="AB1857">
        <v>30</v>
      </c>
      <c r="AC1857">
        <v>400</v>
      </c>
      <c r="AD1857">
        <v>0</v>
      </c>
      <c r="AE1857">
        <v>430</v>
      </c>
      <c r="AF1857">
        <v>0</v>
      </c>
      <c r="AG1857">
        <v>0</v>
      </c>
      <c r="AH1857">
        <v>0</v>
      </c>
      <c r="AI1857">
        <v>2.1614143999999998E-2</v>
      </c>
      <c r="AJ1857">
        <v>0.12968486600000001</v>
      </c>
      <c r="AK1857">
        <v>1.7291315439999999</v>
      </c>
      <c r="AL1857">
        <v>0</v>
      </c>
      <c r="AM1857">
        <v>1.8588164089999999</v>
      </c>
      <c r="BA1857">
        <v>5</v>
      </c>
      <c r="BB1857">
        <v>30</v>
      </c>
      <c r="BC1857">
        <v>400</v>
      </c>
      <c r="BD1857">
        <v>0</v>
      </c>
      <c r="BE1857">
        <v>430</v>
      </c>
      <c r="BF1857">
        <v>0</v>
      </c>
      <c r="BG1857">
        <v>0</v>
      </c>
      <c r="BH1857">
        <v>0</v>
      </c>
      <c r="BI1857">
        <v>2.1614143999999998E-2</v>
      </c>
      <c r="BJ1857">
        <v>0.12968486600000001</v>
      </c>
      <c r="BK1857">
        <v>1.7291315439999999</v>
      </c>
      <c r="BL1857">
        <v>0</v>
      </c>
      <c r="BM1857">
        <v>1.8588164089999999</v>
      </c>
      <c r="FA1857">
        <v>0</v>
      </c>
      <c r="FE1857">
        <v>0</v>
      </c>
      <c r="FK1857" t="s">
        <v>329</v>
      </c>
      <c r="FL1857">
        <v>2004</v>
      </c>
    </row>
    <row r="1858" spans="1:168" x14ac:dyDescent="0.3">
      <c r="AA1858">
        <v>63</v>
      </c>
      <c r="AB1858">
        <v>17</v>
      </c>
      <c r="AC1858">
        <v>50</v>
      </c>
      <c r="AD1858">
        <v>0</v>
      </c>
      <c r="AE1858">
        <v>67</v>
      </c>
      <c r="AF1858">
        <v>0</v>
      </c>
      <c r="AG1858">
        <v>0</v>
      </c>
      <c r="AH1858">
        <v>0</v>
      </c>
      <c r="AI1858">
        <v>0.26452804800000002</v>
      </c>
      <c r="AJ1858">
        <v>7.1380583999999997E-2</v>
      </c>
      <c r="AK1858">
        <v>0.20994289599999999</v>
      </c>
      <c r="AL1858">
        <v>0</v>
      </c>
      <c r="AM1858">
        <v>0.28132348000000001</v>
      </c>
      <c r="BA1858">
        <v>63</v>
      </c>
      <c r="BB1858">
        <v>17</v>
      </c>
      <c r="BC1858">
        <v>50</v>
      </c>
      <c r="BD1858">
        <v>0</v>
      </c>
      <c r="BE1858">
        <v>67</v>
      </c>
      <c r="BF1858">
        <v>0</v>
      </c>
      <c r="BG1858">
        <v>0</v>
      </c>
      <c r="BH1858">
        <v>0</v>
      </c>
      <c r="BI1858">
        <v>0.26452804800000002</v>
      </c>
      <c r="BJ1858">
        <v>7.1380583999999997E-2</v>
      </c>
      <c r="BK1858">
        <v>0.20994289599999999</v>
      </c>
      <c r="BL1858">
        <v>0</v>
      </c>
      <c r="BM1858">
        <v>0.28132348000000001</v>
      </c>
      <c r="FA1858">
        <v>0</v>
      </c>
      <c r="FE1858">
        <v>0</v>
      </c>
      <c r="FK1858" t="s">
        <v>329</v>
      </c>
      <c r="FL1858">
        <v>2005</v>
      </c>
    </row>
    <row r="1859" spans="1:168" x14ac:dyDescent="0.3">
      <c r="AA1859">
        <v>161</v>
      </c>
      <c r="AB1859">
        <v>0</v>
      </c>
      <c r="AC1859">
        <v>0</v>
      </c>
      <c r="AD1859">
        <v>10000</v>
      </c>
      <c r="AE1859">
        <v>10000</v>
      </c>
      <c r="AF1859">
        <v>0</v>
      </c>
      <c r="AG1859">
        <v>0</v>
      </c>
      <c r="AH1859">
        <v>900000</v>
      </c>
      <c r="AI1859">
        <v>0.60458129900000002</v>
      </c>
      <c r="AJ1859">
        <v>0</v>
      </c>
      <c r="AK1859">
        <v>0</v>
      </c>
      <c r="AL1859">
        <v>37.551633500000001</v>
      </c>
      <c r="AM1859">
        <v>37.551633500000001</v>
      </c>
      <c r="BA1859">
        <v>161</v>
      </c>
      <c r="BB1859">
        <v>0</v>
      </c>
      <c r="BC1859">
        <v>0</v>
      </c>
      <c r="BD1859">
        <v>10000</v>
      </c>
      <c r="BE1859">
        <v>10000</v>
      </c>
      <c r="BF1859">
        <v>0</v>
      </c>
      <c r="BG1859">
        <v>0</v>
      </c>
      <c r="BH1859">
        <v>900000</v>
      </c>
      <c r="BI1859">
        <v>0.60458129900000002</v>
      </c>
      <c r="BJ1859">
        <v>0</v>
      </c>
      <c r="BK1859">
        <v>0</v>
      </c>
      <c r="BL1859">
        <v>37.551633500000001</v>
      </c>
      <c r="BM1859">
        <v>37.551633500000001</v>
      </c>
      <c r="FA1859">
        <v>0.20974229699999999</v>
      </c>
      <c r="FE1859">
        <v>0.20974229699999999</v>
      </c>
      <c r="FK1859" t="s">
        <v>329</v>
      </c>
      <c r="FL1859">
        <v>2009</v>
      </c>
    </row>
    <row r="1860" spans="1:168" x14ac:dyDescent="0.3">
      <c r="AA1860">
        <v>24</v>
      </c>
      <c r="AB1860">
        <v>0</v>
      </c>
      <c r="AC1860">
        <v>85</v>
      </c>
      <c r="AD1860">
        <v>0</v>
      </c>
      <c r="AE1860">
        <v>85</v>
      </c>
      <c r="AF1860">
        <v>0</v>
      </c>
      <c r="AG1860">
        <v>0</v>
      </c>
      <c r="AH1860">
        <v>0</v>
      </c>
      <c r="AI1860">
        <v>8.7524160000000004E-2</v>
      </c>
      <c r="AJ1860">
        <v>0</v>
      </c>
      <c r="AK1860">
        <v>0.30998140099999999</v>
      </c>
      <c r="AL1860">
        <v>0</v>
      </c>
      <c r="AM1860">
        <v>0.30998140099999999</v>
      </c>
      <c r="BA1860">
        <v>24</v>
      </c>
      <c r="BB1860">
        <v>0</v>
      </c>
      <c r="BC1860">
        <v>85</v>
      </c>
      <c r="BD1860">
        <v>0</v>
      </c>
      <c r="BE1860">
        <v>85</v>
      </c>
      <c r="BF1860">
        <v>0</v>
      </c>
      <c r="BG1860">
        <v>0</v>
      </c>
      <c r="BH1860">
        <v>0</v>
      </c>
      <c r="BI1860">
        <v>8.7524160000000004E-2</v>
      </c>
      <c r="BJ1860">
        <v>0</v>
      </c>
      <c r="BK1860">
        <v>0.30998140099999999</v>
      </c>
      <c r="BL1860">
        <v>0</v>
      </c>
      <c r="BM1860">
        <v>0.30998140099999999</v>
      </c>
      <c r="FA1860">
        <v>0</v>
      </c>
      <c r="FE1860">
        <v>0</v>
      </c>
      <c r="FK1860" t="s">
        <v>329</v>
      </c>
      <c r="FL1860">
        <v>2010</v>
      </c>
    </row>
    <row r="1861" spans="1:168" x14ac:dyDescent="0.3">
      <c r="AA1861">
        <v>11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80000</v>
      </c>
      <c r="AH1861">
        <v>300000</v>
      </c>
      <c r="AI1861">
        <v>3.8913258999999999E-2</v>
      </c>
      <c r="AJ1861">
        <v>0</v>
      </c>
      <c r="AK1861">
        <v>0</v>
      </c>
      <c r="AL1861">
        <v>0</v>
      </c>
      <c r="AM1861">
        <v>0</v>
      </c>
      <c r="BA1861">
        <v>11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80000</v>
      </c>
      <c r="BH1861">
        <v>300000</v>
      </c>
      <c r="BI1861">
        <v>3.8913258999999999E-2</v>
      </c>
      <c r="BJ1861">
        <v>0</v>
      </c>
      <c r="BK1861">
        <v>0</v>
      </c>
      <c r="BL1861">
        <v>0</v>
      </c>
      <c r="BM1861">
        <v>0</v>
      </c>
      <c r="FA1861">
        <v>4.4693469999999999E-2</v>
      </c>
      <c r="FE1861">
        <v>4.4693469999999999E-2</v>
      </c>
      <c r="FK1861" t="s">
        <v>329</v>
      </c>
      <c r="FL1861">
        <v>2011</v>
      </c>
    </row>
    <row r="1862" spans="1:168" x14ac:dyDescent="0.3">
      <c r="AA1862">
        <v>19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6.5168925000000003E-2</v>
      </c>
      <c r="AJ1862">
        <v>0</v>
      </c>
      <c r="AK1862">
        <v>0</v>
      </c>
      <c r="AL1862">
        <v>0</v>
      </c>
      <c r="AM1862">
        <v>0</v>
      </c>
      <c r="BA1862">
        <v>19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6.5168925000000003E-2</v>
      </c>
      <c r="BJ1862">
        <v>0</v>
      </c>
      <c r="BK1862">
        <v>0</v>
      </c>
      <c r="BL1862">
        <v>0</v>
      </c>
      <c r="BM1862">
        <v>0</v>
      </c>
      <c r="FA1862">
        <v>0</v>
      </c>
      <c r="FE1862">
        <v>0</v>
      </c>
      <c r="FK1862" t="s">
        <v>329</v>
      </c>
      <c r="FL1862">
        <v>2012</v>
      </c>
    </row>
    <row r="1863" spans="1:168" x14ac:dyDescent="0.3">
      <c r="AA1863">
        <v>39</v>
      </c>
      <c r="AB1863">
        <v>0</v>
      </c>
      <c r="AC1863">
        <v>1021</v>
      </c>
      <c r="AD1863">
        <v>0</v>
      </c>
      <c r="AE1863">
        <v>1021</v>
      </c>
      <c r="AF1863">
        <v>0</v>
      </c>
      <c r="AG1863">
        <v>0</v>
      </c>
      <c r="AH1863">
        <v>0</v>
      </c>
      <c r="AI1863">
        <v>0.129775057</v>
      </c>
      <c r="AJ1863">
        <v>0</v>
      </c>
      <c r="AK1863">
        <v>3.3974444300000002</v>
      </c>
      <c r="AL1863">
        <v>0</v>
      </c>
      <c r="AM1863">
        <v>3.3974444300000002</v>
      </c>
      <c r="BA1863">
        <v>39</v>
      </c>
      <c r="BB1863">
        <v>0</v>
      </c>
      <c r="BC1863">
        <v>1021</v>
      </c>
      <c r="BD1863">
        <v>0</v>
      </c>
      <c r="BE1863">
        <v>1021</v>
      </c>
      <c r="BF1863">
        <v>0</v>
      </c>
      <c r="BG1863">
        <v>0</v>
      </c>
      <c r="BH1863">
        <v>0</v>
      </c>
      <c r="BI1863">
        <v>0.129775057</v>
      </c>
      <c r="BJ1863">
        <v>0</v>
      </c>
      <c r="BK1863">
        <v>3.3974444300000002</v>
      </c>
      <c r="BL1863">
        <v>0</v>
      </c>
      <c r="BM1863">
        <v>3.3974444300000002</v>
      </c>
      <c r="FA1863">
        <v>0</v>
      </c>
      <c r="FE1863">
        <v>0</v>
      </c>
      <c r="FK1863" t="s">
        <v>329</v>
      </c>
      <c r="FL1863">
        <v>2013</v>
      </c>
    </row>
    <row r="1864" spans="1:168" x14ac:dyDescent="0.3">
      <c r="AA1864">
        <v>23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2000</v>
      </c>
      <c r="AI1864">
        <v>7.2514029999999993E-2</v>
      </c>
      <c r="AJ1864">
        <v>0</v>
      </c>
      <c r="AK1864">
        <v>0</v>
      </c>
      <c r="AL1864">
        <v>0</v>
      </c>
      <c r="AM1864">
        <v>0</v>
      </c>
      <c r="BA1864">
        <v>23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2000</v>
      </c>
      <c r="BI1864">
        <v>7.2514029999999993E-2</v>
      </c>
      <c r="BJ1864">
        <v>0</v>
      </c>
      <c r="BK1864">
        <v>0</v>
      </c>
      <c r="BL1864">
        <v>0</v>
      </c>
      <c r="BM1864">
        <v>0</v>
      </c>
      <c r="FA1864">
        <v>3.0568400000000002E-4</v>
      </c>
      <c r="FE1864">
        <v>3.0568400000000002E-4</v>
      </c>
      <c r="FK1864" t="s">
        <v>329</v>
      </c>
      <c r="FL1864">
        <v>2015</v>
      </c>
    </row>
    <row r="1865" spans="1:168" x14ac:dyDescent="0.3">
      <c r="AA1865">
        <v>24</v>
      </c>
      <c r="AB1865">
        <v>2</v>
      </c>
      <c r="AC1865">
        <v>1035</v>
      </c>
      <c r="AD1865">
        <v>0</v>
      </c>
      <c r="AE1865">
        <v>1037</v>
      </c>
      <c r="AF1865">
        <v>0</v>
      </c>
      <c r="AG1865">
        <v>0</v>
      </c>
      <c r="AH1865">
        <v>50000</v>
      </c>
      <c r="AI1865">
        <v>7.3975895999999999E-2</v>
      </c>
      <c r="AJ1865">
        <v>6.1646579999999999E-3</v>
      </c>
      <c r="AK1865">
        <v>3.1902105230000002</v>
      </c>
      <c r="AL1865">
        <v>0</v>
      </c>
      <c r="AM1865">
        <v>3.1963751810000001</v>
      </c>
      <c r="BA1865">
        <v>21</v>
      </c>
      <c r="BB1865">
        <v>0</v>
      </c>
      <c r="BC1865">
        <v>915</v>
      </c>
      <c r="BD1865">
        <v>0</v>
      </c>
      <c r="BE1865">
        <v>915</v>
      </c>
      <c r="BF1865">
        <v>0</v>
      </c>
      <c r="BG1865">
        <v>0</v>
      </c>
      <c r="BH1865">
        <v>0</v>
      </c>
      <c r="BI1865">
        <v>6.4728909000000001E-2</v>
      </c>
      <c r="BJ1865">
        <v>0</v>
      </c>
      <c r="BK1865">
        <v>2.8203310419999998</v>
      </c>
      <c r="BL1865">
        <v>0</v>
      </c>
      <c r="BM1865">
        <v>2.8203310419999998</v>
      </c>
      <c r="CA1865">
        <v>3</v>
      </c>
      <c r="CB1865">
        <v>2</v>
      </c>
      <c r="CC1865">
        <v>120</v>
      </c>
      <c r="CD1865">
        <v>0</v>
      </c>
      <c r="CE1865">
        <v>122</v>
      </c>
      <c r="CF1865">
        <v>0</v>
      </c>
      <c r="CG1865">
        <v>0</v>
      </c>
      <c r="CH1865">
        <v>50000</v>
      </c>
      <c r="CI1865">
        <v>9.2469869999999999E-3</v>
      </c>
      <c r="CJ1865">
        <v>6.1646579999999999E-3</v>
      </c>
      <c r="CK1865">
        <v>0.36987948100000001</v>
      </c>
      <c r="CL1865">
        <v>0</v>
      </c>
      <c r="CM1865">
        <v>0.376044139</v>
      </c>
      <c r="FA1865">
        <v>7.7527070000000002E-3</v>
      </c>
      <c r="FE1865">
        <v>0</v>
      </c>
      <c r="FH1865">
        <v>7.7527070000000002E-3</v>
      </c>
      <c r="FK1865" t="s">
        <v>329</v>
      </c>
      <c r="FL1865">
        <v>2016</v>
      </c>
    </row>
    <row r="1866" spans="1:168" x14ac:dyDescent="0.3">
      <c r="AA1866">
        <v>4</v>
      </c>
      <c r="AB1866">
        <v>0</v>
      </c>
      <c r="AC1866">
        <v>481</v>
      </c>
      <c r="AD1866">
        <v>0</v>
      </c>
      <c r="AE1866">
        <v>481</v>
      </c>
      <c r="AF1866">
        <v>0</v>
      </c>
      <c r="AG1866">
        <v>0</v>
      </c>
      <c r="AH1866">
        <v>0</v>
      </c>
      <c r="AI1866">
        <v>1.2084226999999999E-2</v>
      </c>
      <c r="AJ1866">
        <v>0</v>
      </c>
      <c r="AK1866">
        <v>1.453128304</v>
      </c>
      <c r="AL1866">
        <v>0</v>
      </c>
      <c r="AM1866">
        <v>1.453128304</v>
      </c>
      <c r="BA1866">
        <v>4</v>
      </c>
      <c r="BB1866">
        <v>0</v>
      </c>
      <c r="BC1866">
        <v>481</v>
      </c>
      <c r="BD1866">
        <v>0</v>
      </c>
      <c r="BE1866">
        <v>481</v>
      </c>
      <c r="BF1866">
        <v>0</v>
      </c>
      <c r="BG1866">
        <v>0</v>
      </c>
      <c r="BH1866">
        <v>0</v>
      </c>
      <c r="BI1866">
        <v>1.2084226999999999E-2</v>
      </c>
      <c r="BJ1866">
        <v>0</v>
      </c>
      <c r="BK1866">
        <v>1.453128304</v>
      </c>
      <c r="BL1866">
        <v>0</v>
      </c>
      <c r="BM1866">
        <v>1.453128304</v>
      </c>
      <c r="FA1866">
        <v>0</v>
      </c>
      <c r="FE1866">
        <v>0</v>
      </c>
      <c r="FK1866" t="s">
        <v>329</v>
      </c>
      <c r="FL1866">
        <v>2017</v>
      </c>
    </row>
    <row r="1867" spans="1:168" x14ac:dyDescent="0.3">
      <c r="AA1867">
        <v>20</v>
      </c>
      <c r="AB1867">
        <v>11</v>
      </c>
      <c r="AC1867">
        <v>1407</v>
      </c>
      <c r="AD1867">
        <v>0</v>
      </c>
      <c r="AE1867">
        <v>1418</v>
      </c>
      <c r="AF1867">
        <v>0</v>
      </c>
      <c r="AG1867">
        <v>0</v>
      </c>
      <c r="AH1867">
        <v>0</v>
      </c>
      <c r="AI1867">
        <v>5.8361784999999999E-2</v>
      </c>
      <c r="AJ1867">
        <v>3.2098981999999998E-2</v>
      </c>
      <c r="AK1867">
        <v>4.1057515540000002</v>
      </c>
      <c r="AL1867">
        <v>0</v>
      </c>
      <c r="AM1867">
        <v>4.1378505350000001</v>
      </c>
      <c r="BA1867">
        <v>20</v>
      </c>
      <c r="BB1867">
        <v>11</v>
      </c>
      <c r="BC1867">
        <v>1407</v>
      </c>
      <c r="BD1867">
        <v>0</v>
      </c>
      <c r="BE1867">
        <v>1418</v>
      </c>
      <c r="BF1867">
        <v>0</v>
      </c>
      <c r="BG1867">
        <v>0</v>
      </c>
      <c r="BH1867">
        <v>0</v>
      </c>
      <c r="BI1867">
        <v>5.8361784999999999E-2</v>
      </c>
      <c r="BJ1867">
        <v>3.2098981999999998E-2</v>
      </c>
      <c r="BK1867">
        <v>4.1057515540000002</v>
      </c>
      <c r="BL1867">
        <v>0</v>
      </c>
      <c r="BM1867">
        <v>4.1378505350000001</v>
      </c>
      <c r="FA1867">
        <v>0</v>
      </c>
      <c r="FE1867">
        <v>0</v>
      </c>
      <c r="FK1867" t="s">
        <v>329</v>
      </c>
      <c r="FL1867">
        <v>2019</v>
      </c>
    </row>
    <row r="1868" spans="1:168" x14ac:dyDescent="0.3">
      <c r="AA1868">
        <v>3</v>
      </c>
      <c r="AB1868">
        <v>0</v>
      </c>
      <c r="AC1868">
        <v>600</v>
      </c>
      <c r="AD1868">
        <v>0</v>
      </c>
      <c r="AE1868">
        <v>600</v>
      </c>
      <c r="AF1868">
        <v>0</v>
      </c>
      <c r="AG1868">
        <v>0</v>
      </c>
      <c r="AH1868">
        <v>0</v>
      </c>
      <c r="AI1868">
        <v>8.6172560000000002E-3</v>
      </c>
      <c r="AJ1868">
        <v>0</v>
      </c>
      <c r="AK1868">
        <v>1.7234511749999999</v>
      </c>
      <c r="AL1868">
        <v>0</v>
      </c>
      <c r="AM1868">
        <v>1.7234511749999999</v>
      </c>
      <c r="BA1868">
        <v>3</v>
      </c>
      <c r="BB1868">
        <v>0</v>
      </c>
      <c r="BC1868">
        <v>600</v>
      </c>
      <c r="BD1868">
        <v>0</v>
      </c>
      <c r="BE1868">
        <v>600</v>
      </c>
      <c r="BF1868">
        <v>0</v>
      </c>
      <c r="BG1868">
        <v>0</v>
      </c>
      <c r="BH1868">
        <v>0</v>
      </c>
      <c r="BI1868">
        <v>8.6172560000000002E-3</v>
      </c>
      <c r="BJ1868">
        <v>0</v>
      </c>
      <c r="BK1868">
        <v>1.7234511749999999</v>
      </c>
      <c r="BL1868">
        <v>0</v>
      </c>
      <c r="BM1868">
        <v>1.7234511749999999</v>
      </c>
      <c r="FA1868">
        <v>0</v>
      </c>
      <c r="FE1868">
        <v>0</v>
      </c>
      <c r="FK1868" t="s">
        <v>329</v>
      </c>
      <c r="FL1868">
        <v>2020</v>
      </c>
    </row>
    <row r="1869" spans="1:168" x14ac:dyDescent="0.3"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0</v>
      </c>
      <c r="BL1869">
        <v>0</v>
      </c>
      <c r="BM1869">
        <v>0</v>
      </c>
      <c r="FA1869">
        <v>0</v>
      </c>
      <c r="FE1869">
        <v>0</v>
      </c>
      <c r="FK1869" t="s">
        <v>330</v>
      </c>
      <c r="FL1869">
        <v>2000</v>
      </c>
    </row>
    <row r="1870" spans="1:168" x14ac:dyDescent="0.3">
      <c r="A1870">
        <v>0</v>
      </c>
      <c r="B1870">
        <v>0</v>
      </c>
      <c r="C1870">
        <v>284000</v>
      </c>
      <c r="D1870">
        <v>0</v>
      </c>
      <c r="E1870">
        <v>284000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2761.5713730000002</v>
      </c>
      <c r="L1870">
        <v>0</v>
      </c>
      <c r="M1870">
        <v>2761.5713730000002</v>
      </c>
      <c r="AA1870">
        <v>28</v>
      </c>
      <c r="AB1870">
        <v>0</v>
      </c>
      <c r="AC1870">
        <v>463000</v>
      </c>
      <c r="AD1870">
        <v>0</v>
      </c>
      <c r="AE1870">
        <v>463000</v>
      </c>
      <c r="AF1870">
        <v>0</v>
      </c>
      <c r="AG1870">
        <v>0</v>
      </c>
      <c r="AH1870">
        <v>40979</v>
      </c>
      <c r="AI1870">
        <v>0.2722676</v>
      </c>
      <c r="AJ1870">
        <v>0</v>
      </c>
      <c r="AK1870">
        <v>4502.1392450000003</v>
      </c>
      <c r="AL1870">
        <v>0</v>
      </c>
      <c r="AM1870">
        <v>4502.1392450000003</v>
      </c>
      <c r="BA1870">
        <v>28</v>
      </c>
      <c r="BB1870">
        <v>0</v>
      </c>
      <c r="BC1870">
        <v>179000</v>
      </c>
      <c r="BD1870">
        <v>0</v>
      </c>
      <c r="BE1870">
        <v>179000</v>
      </c>
      <c r="BF1870">
        <v>0</v>
      </c>
      <c r="BG1870">
        <v>0</v>
      </c>
      <c r="BH1870">
        <v>40979</v>
      </c>
      <c r="BI1870">
        <v>0.2722676</v>
      </c>
      <c r="BJ1870">
        <v>0</v>
      </c>
      <c r="BK1870">
        <v>1740.5678720000001</v>
      </c>
      <c r="BL1870">
        <v>0</v>
      </c>
      <c r="BM1870">
        <v>1740.5678720000001</v>
      </c>
      <c r="FA1870">
        <v>0.58230572700000005</v>
      </c>
      <c r="FB1870">
        <v>0</v>
      </c>
      <c r="FE1870">
        <v>0.58230572700000005</v>
      </c>
      <c r="FK1870" t="s">
        <v>330</v>
      </c>
      <c r="FL1870">
        <v>2002</v>
      </c>
    </row>
    <row r="1871" spans="1:168" x14ac:dyDescent="0.3">
      <c r="AA1871">
        <v>8</v>
      </c>
      <c r="AB1871">
        <v>0</v>
      </c>
      <c r="AC1871">
        <v>1277</v>
      </c>
      <c r="AD1871">
        <v>6492</v>
      </c>
      <c r="AE1871">
        <v>7769</v>
      </c>
      <c r="AF1871">
        <v>0</v>
      </c>
      <c r="AG1871">
        <v>0</v>
      </c>
      <c r="AH1871">
        <v>0</v>
      </c>
      <c r="AI1871">
        <v>7.5894128000000005E-2</v>
      </c>
      <c r="AJ1871">
        <v>0</v>
      </c>
      <c r="AK1871">
        <v>12.114600129999999</v>
      </c>
      <c r="AL1871">
        <v>61.588084619999997</v>
      </c>
      <c r="AM1871">
        <v>73.702684750000003</v>
      </c>
      <c r="BA1871">
        <v>8</v>
      </c>
      <c r="BB1871">
        <v>0</v>
      </c>
      <c r="BC1871">
        <v>1277</v>
      </c>
      <c r="BD1871">
        <v>6492</v>
      </c>
      <c r="BE1871">
        <v>7769</v>
      </c>
      <c r="BF1871">
        <v>0</v>
      </c>
      <c r="BG1871">
        <v>0</v>
      </c>
      <c r="BH1871">
        <v>0</v>
      </c>
      <c r="BI1871">
        <v>7.5894128000000005E-2</v>
      </c>
      <c r="BJ1871">
        <v>0</v>
      </c>
      <c r="BK1871">
        <v>12.114600129999999</v>
      </c>
      <c r="BL1871">
        <v>61.588084619999997</v>
      </c>
      <c r="BM1871">
        <v>73.702684750000003</v>
      </c>
      <c r="FA1871">
        <v>0</v>
      </c>
      <c r="FE1871">
        <v>0</v>
      </c>
      <c r="FK1871" t="s">
        <v>330</v>
      </c>
      <c r="FL1871">
        <v>2003</v>
      </c>
    </row>
    <row r="1872" spans="1:168" x14ac:dyDescent="0.3">
      <c r="AA1872">
        <v>2</v>
      </c>
      <c r="AB1872">
        <v>0</v>
      </c>
      <c r="AC1872">
        <v>0</v>
      </c>
      <c r="AD1872">
        <v>1000</v>
      </c>
      <c r="AE1872">
        <v>1000</v>
      </c>
      <c r="AF1872">
        <v>0</v>
      </c>
      <c r="AG1872">
        <v>0</v>
      </c>
      <c r="AH1872">
        <v>0</v>
      </c>
      <c r="AI1872">
        <v>1.8501388000000001E-2</v>
      </c>
      <c r="AJ1872">
        <v>0</v>
      </c>
      <c r="AK1872">
        <v>0</v>
      </c>
      <c r="AL1872">
        <v>9.2506938020000007</v>
      </c>
      <c r="AM1872">
        <v>9.2506938020000007</v>
      </c>
      <c r="CA1872">
        <v>2</v>
      </c>
      <c r="CB1872">
        <v>0</v>
      </c>
      <c r="CC1872">
        <v>0</v>
      </c>
      <c r="CD1872">
        <v>1000</v>
      </c>
      <c r="CE1872">
        <v>1000</v>
      </c>
      <c r="CF1872">
        <v>0</v>
      </c>
      <c r="CG1872">
        <v>0</v>
      </c>
      <c r="CH1872">
        <v>0</v>
      </c>
      <c r="CI1872">
        <v>1.8501388000000001E-2</v>
      </c>
      <c r="CJ1872">
        <v>0</v>
      </c>
      <c r="CK1872">
        <v>0</v>
      </c>
      <c r="CL1872">
        <v>9.2506938020000007</v>
      </c>
      <c r="CM1872">
        <v>9.2506938020000007</v>
      </c>
      <c r="FA1872">
        <v>0</v>
      </c>
      <c r="FH1872">
        <v>0</v>
      </c>
      <c r="FK1872" t="s">
        <v>330</v>
      </c>
      <c r="FL1872">
        <v>2004</v>
      </c>
    </row>
    <row r="1873" spans="1:168" x14ac:dyDescent="0.3">
      <c r="AA1873">
        <v>0</v>
      </c>
      <c r="AB1873">
        <v>0</v>
      </c>
      <c r="AC1873">
        <v>50000</v>
      </c>
      <c r="AD1873">
        <v>0</v>
      </c>
      <c r="AE1873">
        <v>50000</v>
      </c>
      <c r="AF1873">
        <v>84</v>
      </c>
      <c r="AG1873">
        <v>0</v>
      </c>
      <c r="AH1873">
        <v>0</v>
      </c>
      <c r="AI1873">
        <v>0</v>
      </c>
      <c r="AJ1873">
        <v>0</v>
      </c>
      <c r="AK1873">
        <v>450.85662760000002</v>
      </c>
      <c r="AL1873">
        <v>0</v>
      </c>
      <c r="AM1873">
        <v>450.85662760000002</v>
      </c>
      <c r="BA1873">
        <v>0</v>
      </c>
      <c r="BB1873">
        <v>0</v>
      </c>
      <c r="BC1873">
        <v>50000</v>
      </c>
      <c r="BD1873">
        <v>0</v>
      </c>
      <c r="BE1873">
        <v>50000</v>
      </c>
      <c r="BF1873">
        <v>84</v>
      </c>
      <c r="BG1873">
        <v>0</v>
      </c>
      <c r="BH1873">
        <v>0</v>
      </c>
      <c r="BI1873">
        <v>0</v>
      </c>
      <c r="BJ1873">
        <v>0</v>
      </c>
      <c r="BK1873">
        <v>450.85662760000002</v>
      </c>
      <c r="BL1873">
        <v>0</v>
      </c>
      <c r="BM1873">
        <v>450.85662760000002</v>
      </c>
      <c r="FA1873">
        <v>0</v>
      </c>
      <c r="FE1873">
        <v>0</v>
      </c>
      <c r="FK1873" t="s">
        <v>330</v>
      </c>
      <c r="FL1873">
        <v>2005</v>
      </c>
    </row>
    <row r="1874" spans="1:168" x14ac:dyDescent="0.3">
      <c r="AA1874">
        <v>8</v>
      </c>
      <c r="AB1874">
        <v>0</v>
      </c>
      <c r="AC1874">
        <v>5300</v>
      </c>
      <c r="AD1874">
        <v>0</v>
      </c>
      <c r="AE1874">
        <v>5300</v>
      </c>
      <c r="AF1874">
        <v>0</v>
      </c>
      <c r="AG1874">
        <v>0</v>
      </c>
      <c r="AH1874">
        <v>0</v>
      </c>
      <c r="AI1874">
        <v>6.8452126000000002E-2</v>
      </c>
      <c r="AJ1874">
        <v>0</v>
      </c>
      <c r="AK1874">
        <v>45.34953367</v>
      </c>
      <c r="AL1874">
        <v>0</v>
      </c>
      <c r="AM1874">
        <v>45.34953367</v>
      </c>
      <c r="BA1874">
        <v>8</v>
      </c>
      <c r="BB1874">
        <v>0</v>
      </c>
      <c r="BC1874">
        <v>5300</v>
      </c>
      <c r="BD1874">
        <v>0</v>
      </c>
      <c r="BE1874">
        <v>5300</v>
      </c>
      <c r="BF1874">
        <v>0</v>
      </c>
      <c r="BG1874">
        <v>0</v>
      </c>
      <c r="BH1874">
        <v>0</v>
      </c>
      <c r="BI1874">
        <v>6.8452126000000002E-2</v>
      </c>
      <c r="BJ1874">
        <v>0</v>
      </c>
      <c r="BK1874">
        <v>45.34953367</v>
      </c>
      <c r="BL1874">
        <v>0</v>
      </c>
      <c r="BM1874">
        <v>45.34953367</v>
      </c>
      <c r="FA1874">
        <v>0</v>
      </c>
      <c r="FE1874">
        <v>0</v>
      </c>
      <c r="FK1874" t="s">
        <v>330</v>
      </c>
      <c r="FL1874">
        <v>2007</v>
      </c>
    </row>
    <row r="1875" spans="1:168" x14ac:dyDescent="0.3">
      <c r="AA1875">
        <v>1</v>
      </c>
      <c r="AB1875">
        <v>0</v>
      </c>
      <c r="AC1875">
        <v>23600</v>
      </c>
      <c r="AD1875">
        <v>0</v>
      </c>
      <c r="AE1875">
        <v>23600</v>
      </c>
      <c r="AF1875">
        <v>0</v>
      </c>
      <c r="AG1875">
        <v>0</v>
      </c>
      <c r="AH1875">
        <v>0</v>
      </c>
      <c r="AI1875">
        <v>8.3298629999999999E-3</v>
      </c>
      <c r="AJ1875">
        <v>0</v>
      </c>
      <c r="AK1875">
        <v>196.5847564</v>
      </c>
      <c r="AL1875">
        <v>0</v>
      </c>
      <c r="AM1875">
        <v>196.5847564</v>
      </c>
      <c r="BA1875">
        <v>1</v>
      </c>
      <c r="BB1875">
        <v>0</v>
      </c>
      <c r="BC1875">
        <v>23600</v>
      </c>
      <c r="BD1875">
        <v>0</v>
      </c>
      <c r="BE1875">
        <v>23600</v>
      </c>
      <c r="BF1875">
        <v>0</v>
      </c>
      <c r="BG1875">
        <v>0</v>
      </c>
      <c r="BH1875">
        <v>0</v>
      </c>
      <c r="BI1875">
        <v>8.3298629999999999E-3</v>
      </c>
      <c r="BJ1875">
        <v>0</v>
      </c>
      <c r="BK1875">
        <v>196.5847564</v>
      </c>
      <c r="BL1875">
        <v>0</v>
      </c>
      <c r="BM1875">
        <v>196.5847564</v>
      </c>
      <c r="FA1875">
        <v>0</v>
      </c>
      <c r="FE1875">
        <v>0</v>
      </c>
      <c r="FK1875" t="s">
        <v>330</v>
      </c>
      <c r="FL1875">
        <v>2008</v>
      </c>
    </row>
    <row r="1876" spans="1:168" x14ac:dyDescent="0.3">
      <c r="AA1876">
        <v>6</v>
      </c>
      <c r="AB1876">
        <v>0</v>
      </c>
      <c r="AC1876">
        <v>264000</v>
      </c>
      <c r="AD1876">
        <v>0</v>
      </c>
      <c r="AE1876">
        <v>264000</v>
      </c>
      <c r="AF1876">
        <v>0</v>
      </c>
      <c r="AG1876">
        <v>0</v>
      </c>
      <c r="AH1876">
        <v>0</v>
      </c>
      <c r="AI1876">
        <v>4.8642075E-2</v>
      </c>
      <c r="AJ1876">
        <v>0</v>
      </c>
      <c r="AK1876">
        <v>2140.2513170000002</v>
      </c>
      <c r="AL1876">
        <v>0</v>
      </c>
      <c r="AM1876">
        <v>2140.2513170000002</v>
      </c>
      <c r="BA1876">
        <v>6</v>
      </c>
      <c r="BB1876">
        <v>0</v>
      </c>
      <c r="BC1876">
        <v>264000</v>
      </c>
      <c r="BD1876">
        <v>0</v>
      </c>
      <c r="BE1876">
        <v>264000</v>
      </c>
      <c r="BF1876">
        <v>0</v>
      </c>
      <c r="BG1876">
        <v>0</v>
      </c>
      <c r="BH1876">
        <v>0</v>
      </c>
      <c r="BI1876">
        <v>4.8642075E-2</v>
      </c>
      <c r="BJ1876">
        <v>0</v>
      </c>
      <c r="BK1876">
        <v>2140.2513170000002</v>
      </c>
      <c r="BL1876">
        <v>0</v>
      </c>
      <c r="BM1876">
        <v>2140.2513170000002</v>
      </c>
      <c r="FA1876">
        <v>0</v>
      </c>
      <c r="FE1876">
        <v>0</v>
      </c>
      <c r="FK1876" t="s">
        <v>330</v>
      </c>
      <c r="FL1876">
        <v>2009</v>
      </c>
    </row>
    <row r="1877" spans="1:168" x14ac:dyDescent="0.3">
      <c r="AA1877">
        <v>2</v>
      </c>
      <c r="AB1877">
        <v>63</v>
      </c>
      <c r="AC1877">
        <v>102453</v>
      </c>
      <c r="AD1877">
        <v>0</v>
      </c>
      <c r="AE1877">
        <v>102516</v>
      </c>
      <c r="AF1877">
        <v>0</v>
      </c>
      <c r="AG1877">
        <v>0</v>
      </c>
      <c r="AH1877">
        <v>0</v>
      </c>
      <c r="AI1877">
        <v>1.5775358999999999E-2</v>
      </c>
      <c r="AJ1877">
        <v>0.496923805</v>
      </c>
      <c r="AK1877">
        <v>808.11642210000002</v>
      </c>
      <c r="AL1877">
        <v>0</v>
      </c>
      <c r="AM1877">
        <v>808.61334599999998</v>
      </c>
      <c r="BA1877">
        <v>2</v>
      </c>
      <c r="BB1877">
        <v>63</v>
      </c>
      <c r="BC1877">
        <v>102453</v>
      </c>
      <c r="BD1877">
        <v>0</v>
      </c>
      <c r="BE1877">
        <v>102516</v>
      </c>
      <c r="BF1877">
        <v>0</v>
      </c>
      <c r="BG1877">
        <v>0</v>
      </c>
      <c r="BH1877">
        <v>0</v>
      </c>
      <c r="BI1877">
        <v>1.5775358999999999E-2</v>
      </c>
      <c r="BJ1877">
        <v>0.496923805</v>
      </c>
      <c r="BK1877">
        <v>808.11642210000002</v>
      </c>
      <c r="BL1877">
        <v>0</v>
      </c>
      <c r="BM1877">
        <v>808.61334599999998</v>
      </c>
      <c r="FA1877">
        <v>0</v>
      </c>
      <c r="FE1877">
        <v>0</v>
      </c>
      <c r="FK1877" t="s">
        <v>330</v>
      </c>
      <c r="FL1877">
        <v>2010</v>
      </c>
    </row>
    <row r="1878" spans="1:168" x14ac:dyDescent="0.3">
      <c r="A1878">
        <v>0</v>
      </c>
      <c r="B1878">
        <v>0</v>
      </c>
      <c r="C1878">
        <v>850000</v>
      </c>
      <c r="D1878">
        <v>0</v>
      </c>
      <c r="E1878">
        <v>850000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6521.4055550000003</v>
      </c>
      <c r="L1878">
        <v>0</v>
      </c>
      <c r="M1878">
        <v>6521.4055550000003</v>
      </c>
      <c r="AA1878">
        <v>0</v>
      </c>
      <c r="AB1878">
        <v>6</v>
      </c>
      <c r="AC1878">
        <v>855214</v>
      </c>
      <c r="AD1878">
        <v>0</v>
      </c>
      <c r="AE1878">
        <v>855220</v>
      </c>
      <c r="AF1878">
        <v>0</v>
      </c>
      <c r="AG1878">
        <v>0</v>
      </c>
      <c r="AH1878">
        <v>0</v>
      </c>
      <c r="AI1878">
        <v>0</v>
      </c>
      <c r="AJ1878">
        <v>4.6033451000000003E-2</v>
      </c>
      <c r="AK1878">
        <v>6561.4086239999997</v>
      </c>
      <c r="AL1878">
        <v>0</v>
      </c>
      <c r="AM1878">
        <v>6561.4546570000002</v>
      </c>
      <c r="BA1878">
        <v>0</v>
      </c>
      <c r="BB1878">
        <v>6</v>
      </c>
      <c r="BC1878">
        <v>5214</v>
      </c>
      <c r="BD1878">
        <v>0</v>
      </c>
      <c r="BE1878">
        <v>5220</v>
      </c>
      <c r="BF1878">
        <v>0</v>
      </c>
      <c r="BG1878">
        <v>0</v>
      </c>
      <c r="BH1878">
        <v>0</v>
      </c>
      <c r="BI1878">
        <v>0</v>
      </c>
      <c r="BJ1878">
        <v>4.6033451000000003E-2</v>
      </c>
      <c r="BK1878">
        <v>40.003068900000002</v>
      </c>
      <c r="BL1878">
        <v>0</v>
      </c>
      <c r="BM1878">
        <v>40.049102349999998</v>
      </c>
      <c r="FA1878">
        <v>0</v>
      </c>
      <c r="FB1878">
        <v>0</v>
      </c>
      <c r="FE1878">
        <v>0</v>
      </c>
      <c r="FK1878" t="s">
        <v>330</v>
      </c>
      <c r="FL1878">
        <v>2011</v>
      </c>
    </row>
    <row r="1879" spans="1:168" x14ac:dyDescent="0.3">
      <c r="AA1879">
        <v>19</v>
      </c>
      <c r="AB1879">
        <v>0</v>
      </c>
      <c r="AC1879">
        <v>57000</v>
      </c>
      <c r="AD1879">
        <v>0</v>
      </c>
      <c r="AE1879">
        <v>57000</v>
      </c>
      <c r="AF1879">
        <v>0</v>
      </c>
      <c r="AG1879">
        <v>0</v>
      </c>
      <c r="AH1879">
        <v>10000</v>
      </c>
      <c r="AI1879">
        <v>0.14176988500000001</v>
      </c>
      <c r="AJ1879">
        <v>0</v>
      </c>
      <c r="AK1879">
        <v>425.30965529999997</v>
      </c>
      <c r="AL1879">
        <v>0</v>
      </c>
      <c r="AM1879">
        <v>425.30965529999997</v>
      </c>
      <c r="BA1879">
        <v>19</v>
      </c>
      <c r="BB1879">
        <v>0</v>
      </c>
      <c r="BC1879">
        <v>57000</v>
      </c>
      <c r="BD1879">
        <v>0</v>
      </c>
      <c r="BE1879">
        <v>57000</v>
      </c>
      <c r="BF1879">
        <v>0</v>
      </c>
      <c r="BG1879">
        <v>0</v>
      </c>
      <c r="BH1879">
        <v>10000</v>
      </c>
      <c r="BI1879">
        <v>0.14176988500000001</v>
      </c>
      <c r="BJ1879">
        <v>0</v>
      </c>
      <c r="BK1879">
        <v>425.30965529999997</v>
      </c>
      <c r="BL1879">
        <v>0</v>
      </c>
      <c r="BM1879">
        <v>425.30965529999997</v>
      </c>
      <c r="FA1879">
        <v>5.6622347000000003E-2</v>
      </c>
      <c r="FE1879">
        <v>5.6622347000000003E-2</v>
      </c>
      <c r="FK1879" t="s">
        <v>330</v>
      </c>
      <c r="FL1879">
        <v>2012</v>
      </c>
    </row>
    <row r="1880" spans="1:168" x14ac:dyDescent="0.3">
      <c r="AA1880">
        <v>8</v>
      </c>
      <c r="AB1880">
        <v>94</v>
      </c>
      <c r="AC1880">
        <v>163212</v>
      </c>
      <c r="AD1880">
        <v>0</v>
      </c>
      <c r="AE1880">
        <v>163306</v>
      </c>
      <c r="AF1880">
        <v>0</v>
      </c>
      <c r="AG1880">
        <v>0</v>
      </c>
      <c r="AH1880">
        <v>0</v>
      </c>
      <c r="AI1880">
        <v>5.8046727999999999E-2</v>
      </c>
      <c r="AJ1880">
        <v>0.68204904899999996</v>
      </c>
      <c r="AK1880">
        <v>1184.240313</v>
      </c>
      <c r="AL1880">
        <v>0</v>
      </c>
      <c r="AM1880">
        <v>1184.9223629999999</v>
      </c>
      <c r="BA1880">
        <v>8</v>
      </c>
      <c r="BB1880">
        <v>94</v>
      </c>
      <c r="BC1880">
        <v>163212</v>
      </c>
      <c r="BD1880">
        <v>0</v>
      </c>
      <c r="BE1880">
        <v>163306</v>
      </c>
      <c r="BF1880">
        <v>0</v>
      </c>
      <c r="BG1880">
        <v>0</v>
      </c>
      <c r="BH1880">
        <v>0</v>
      </c>
      <c r="BI1880">
        <v>5.8046727999999999E-2</v>
      </c>
      <c r="BJ1880">
        <v>0.68204904899999996</v>
      </c>
      <c r="BK1880">
        <v>1184.240313</v>
      </c>
      <c r="BL1880">
        <v>0</v>
      </c>
      <c r="BM1880">
        <v>1184.9223629999999</v>
      </c>
      <c r="FA1880">
        <v>0</v>
      </c>
      <c r="FE1880">
        <v>0</v>
      </c>
      <c r="FK1880" t="s">
        <v>330</v>
      </c>
      <c r="FL1880">
        <v>2013</v>
      </c>
    </row>
    <row r="1881" spans="1:168" x14ac:dyDescent="0.3">
      <c r="A1881">
        <v>0</v>
      </c>
      <c r="B1881">
        <v>0</v>
      </c>
      <c r="C1881">
        <v>639702</v>
      </c>
      <c r="D1881">
        <v>0</v>
      </c>
      <c r="E1881">
        <v>639702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4512.8888889999998</v>
      </c>
      <c r="L1881">
        <v>0</v>
      </c>
      <c r="M1881">
        <v>4512.8888889999998</v>
      </c>
      <c r="AA1881">
        <v>0</v>
      </c>
      <c r="AB1881">
        <v>0</v>
      </c>
      <c r="AC1881">
        <v>639702</v>
      </c>
      <c r="AD1881">
        <v>0</v>
      </c>
      <c r="AE1881">
        <v>639702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4512.8888889999998</v>
      </c>
      <c r="AL1881">
        <v>0</v>
      </c>
      <c r="AM1881">
        <v>4512.8888889999998</v>
      </c>
      <c r="FA1881">
        <v>0</v>
      </c>
      <c r="FB1881">
        <v>0</v>
      </c>
      <c r="FK1881" t="s">
        <v>330</v>
      </c>
      <c r="FL1881">
        <v>2014</v>
      </c>
    </row>
    <row r="1882" spans="1:168" x14ac:dyDescent="0.3">
      <c r="AA1882">
        <v>5</v>
      </c>
      <c r="AB1882">
        <v>106</v>
      </c>
      <c r="AC1882">
        <v>10540</v>
      </c>
      <c r="AD1882">
        <v>0</v>
      </c>
      <c r="AE1882">
        <v>10646</v>
      </c>
      <c r="AF1882">
        <v>0</v>
      </c>
      <c r="AG1882">
        <v>0</v>
      </c>
      <c r="AH1882">
        <v>0</v>
      </c>
      <c r="AI1882">
        <v>3.3346672000000001E-2</v>
      </c>
      <c r="AJ1882">
        <v>0.70694944599999998</v>
      </c>
      <c r="AK1882">
        <v>70.294784579999998</v>
      </c>
      <c r="AL1882">
        <v>0</v>
      </c>
      <c r="AM1882">
        <v>71.001734029999994</v>
      </c>
      <c r="BA1882">
        <v>5</v>
      </c>
      <c r="BB1882">
        <v>106</v>
      </c>
      <c r="BC1882">
        <v>10540</v>
      </c>
      <c r="BD1882">
        <v>0</v>
      </c>
      <c r="BE1882">
        <v>10646</v>
      </c>
      <c r="BF1882">
        <v>0</v>
      </c>
      <c r="BG1882">
        <v>0</v>
      </c>
      <c r="BH1882">
        <v>0</v>
      </c>
      <c r="BI1882">
        <v>3.3346672000000001E-2</v>
      </c>
      <c r="BJ1882">
        <v>0.70694944599999998</v>
      </c>
      <c r="BK1882">
        <v>70.294784579999998</v>
      </c>
      <c r="BL1882">
        <v>0</v>
      </c>
      <c r="BM1882">
        <v>71.001734029999994</v>
      </c>
      <c r="FA1882">
        <v>0</v>
      </c>
      <c r="FE1882">
        <v>0</v>
      </c>
      <c r="FK1882" t="s">
        <v>330</v>
      </c>
      <c r="FL1882">
        <v>2016</v>
      </c>
    </row>
    <row r="1883" spans="1:168" x14ac:dyDescent="0.3">
      <c r="A1883">
        <v>0</v>
      </c>
      <c r="B1883">
        <v>0</v>
      </c>
      <c r="C1883">
        <v>320000</v>
      </c>
      <c r="D1883">
        <v>0</v>
      </c>
      <c r="E1883">
        <v>320000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2018.4180650000001</v>
      </c>
      <c r="L1883">
        <v>0</v>
      </c>
      <c r="M1883">
        <v>2018.4180650000001</v>
      </c>
      <c r="AA1883">
        <v>0</v>
      </c>
      <c r="AB1883">
        <v>0</v>
      </c>
      <c r="AC1883">
        <v>320000</v>
      </c>
      <c r="AD1883">
        <v>0</v>
      </c>
      <c r="AE1883">
        <v>320000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2018.4180650000001</v>
      </c>
      <c r="AL1883">
        <v>0</v>
      </c>
      <c r="AM1883">
        <v>2018.4180650000001</v>
      </c>
      <c r="FA1883">
        <v>0</v>
      </c>
      <c r="FB1883">
        <v>0</v>
      </c>
      <c r="FK1883" t="s">
        <v>330</v>
      </c>
      <c r="FL1883">
        <v>2018</v>
      </c>
    </row>
    <row r="1884" spans="1:168" x14ac:dyDescent="0.3">
      <c r="AA1884">
        <v>6</v>
      </c>
      <c r="AB1884">
        <v>49</v>
      </c>
      <c r="AC1884">
        <v>8919</v>
      </c>
      <c r="AD1884">
        <v>0</v>
      </c>
      <c r="AE1884">
        <v>8968</v>
      </c>
      <c r="AF1884">
        <v>0</v>
      </c>
      <c r="AG1884">
        <v>0</v>
      </c>
      <c r="AH1884">
        <v>0</v>
      </c>
      <c r="AI1884">
        <v>3.6818851E-2</v>
      </c>
      <c r="AJ1884">
        <v>0.30068728500000003</v>
      </c>
      <c r="AK1884">
        <v>54.731222389999999</v>
      </c>
      <c r="AL1884">
        <v>0</v>
      </c>
      <c r="AM1884">
        <v>55.031909669999997</v>
      </c>
      <c r="BA1884">
        <v>6</v>
      </c>
      <c r="BB1884">
        <v>49</v>
      </c>
      <c r="BC1884">
        <v>8919</v>
      </c>
      <c r="BD1884">
        <v>0</v>
      </c>
      <c r="BE1884">
        <v>8968</v>
      </c>
      <c r="BF1884">
        <v>0</v>
      </c>
      <c r="BG1884">
        <v>0</v>
      </c>
      <c r="BH1884">
        <v>0</v>
      </c>
      <c r="BI1884">
        <v>3.6818851E-2</v>
      </c>
      <c r="BJ1884">
        <v>0.30068728500000003</v>
      </c>
      <c r="BK1884">
        <v>54.731222389999999</v>
      </c>
      <c r="BL1884">
        <v>0</v>
      </c>
      <c r="BM1884">
        <v>55.031909669999997</v>
      </c>
      <c r="FA1884">
        <v>0</v>
      </c>
      <c r="FE1884">
        <v>0</v>
      </c>
      <c r="FK1884" t="s">
        <v>330</v>
      </c>
      <c r="FL1884">
        <v>2019</v>
      </c>
    </row>
    <row r="1885" spans="1:168" x14ac:dyDescent="0.3">
      <c r="AA1885">
        <v>7</v>
      </c>
      <c r="AB1885">
        <v>0</v>
      </c>
      <c r="AC1885">
        <v>16798</v>
      </c>
      <c r="AD1885">
        <v>0</v>
      </c>
      <c r="AE1885">
        <v>16798</v>
      </c>
      <c r="AF1885">
        <v>0</v>
      </c>
      <c r="AG1885">
        <v>0</v>
      </c>
      <c r="AH1885">
        <v>18000</v>
      </c>
      <c r="AI1885">
        <v>4.1806194999999997E-2</v>
      </c>
      <c r="AJ1885">
        <v>0</v>
      </c>
      <c r="AK1885">
        <v>100.322923</v>
      </c>
      <c r="AL1885">
        <v>0</v>
      </c>
      <c r="AM1885">
        <v>100.322923</v>
      </c>
      <c r="BA1885">
        <v>7</v>
      </c>
      <c r="BB1885">
        <v>0</v>
      </c>
      <c r="BC1885">
        <v>16798</v>
      </c>
      <c r="BD1885">
        <v>0</v>
      </c>
      <c r="BE1885">
        <v>16798</v>
      </c>
      <c r="BF1885">
        <v>0</v>
      </c>
      <c r="BG1885">
        <v>0</v>
      </c>
      <c r="BH1885">
        <v>18000</v>
      </c>
      <c r="BI1885">
        <v>4.1806194999999997E-2</v>
      </c>
      <c r="BJ1885">
        <v>0</v>
      </c>
      <c r="BK1885">
        <v>100.322923</v>
      </c>
      <c r="BL1885">
        <v>0</v>
      </c>
      <c r="BM1885">
        <v>100.322923</v>
      </c>
      <c r="FA1885">
        <v>7.2257513999999995E-2</v>
      </c>
      <c r="FE1885">
        <v>7.2257513999999995E-2</v>
      </c>
      <c r="FK1885" t="s">
        <v>330</v>
      </c>
      <c r="FL1885">
        <v>2020</v>
      </c>
    </row>
    <row r="1886" spans="1:168" x14ac:dyDescent="0.3">
      <c r="AA1886">
        <v>0</v>
      </c>
      <c r="AB1886">
        <v>0</v>
      </c>
      <c r="AC1886">
        <v>12370</v>
      </c>
      <c r="AD1886">
        <v>0</v>
      </c>
      <c r="AE1886">
        <v>12370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135.91912980000001</v>
      </c>
      <c r="AL1886">
        <v>0</v>
      </c>
      <c r="AM1886">
        <v>135.91912980000001</v>
      </c>
      <c r="BA1886">
        <v>0</v>
      </c>
      <c r="BB1886">
        <v>0</v>
      </c>
      <c r="BC1886">
        <v>12370</v>
      </c>
      <c r="BD1886">
        <v>0</v>
      </c>
      <c r="BE1886">
        <v>12370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135.91912980000001</v>
      </c>
      <c r="BL1886">
        <v>0</v>
      </c>
      <c r="BM1886">
        <v>135.91912980000001</v>
      </c>
      <c r="EA1886">
        <v>0</v>
      </c>
      <c r="EB1886">
        <v>0</v>
      </c>
      <c r="EC1886">
        <v>0</v>
      </c>
      <c r="ED1886">
        <v>0</v>
      </c>
      <c r="EE1886">
        <v>0</v>
      </c>
      <c r="EF1886">
        <v>0</v>
      </c>
      <c r="EG1886">
        <v>0</v>
      </c>
      <c r="EH1886">
        <v>0</v>
      </c>
      <c r="EI1886">
        <v>0</v>
      </c>
      <c r="EJ1886">
        <v>0</v>
      </c>
      <c r="EK1886">
        <v>0</v>
      </c>
      <c r="EL1886">
        <v>0</v>
      </c>
      <c r="EM1886">
        <v>0</v>
      </c>
      <c r="FA1886">
        <v>0</v>
      </c>
      <c r="FD1886">
        <v>0</v>
      </c>
      <c r="FE1886">
        <v>0</v>
      </c>
      <c r="FK1886" t="s">
        <v>331</v>
      </c>
      <c r="FL1886">
        <v>2007</v>
      </c>
    </row>
    <row r="1887" spans="1:168" x14ac:dyDescent="0.3">
      <c r="AA1887">
        <v>0</v>
      </c>
      <c r="AB1887">
        <v>500</v>
      </c>
      <c r="AC1887">
        <v>3210</v>
      </c>
      <c r="AD1887">
        <v>0</v>
      </c>
      <c r="AE1887">
        <v>3710</v>
      </c>
      <c r="AF1887">
        <v>0</v>
      </c>
      <c r="AG1887">
        <v>0</v>
      </c>
      <c r="AH1887">
        <v>0</v>
      </c>
      <c r="AI1887">
        <v>0</v>
      </c>
      <c r="AJ1887">
        <v>5.5413942150000004</v>
      </c>
      <c r="AK1887">
        <v>35.575750859999999</v>
      </c>
      <c r="AL1887">
        <v>0</v>
      </c>
      <c r="AM1887">
        <v>41.117145069999999</v>
      </c>
      <c r="BA1887">
        <v>0</v>
      </c>
      <c r="BB1887">
        <v>0</v>
      </c>
      <c r="BC1887">
        <v>3210</v>
      </c>
      <c r="BD1887">
        <v>0</v>
      </c>
      <c r="BE1887">
        <v>3210</v>
      </c>
      <c r="BF1887">
        <v>0</v>
      </c>
      <c r="BG1887">
        <v>0</v>
      </c>
      <c r="BH1887">
        <v>0</v>
      </c>
      <c r="BI1887">
        <v>0</v>
      </c>
      <c r="BJ1887">
        <v>0</v>
      </c>
      <c r="BK1887">
        <v>35.575750859999999</v>
      </c>
      <c r="BL1887">
        <v>0</v>
      </c>
      <c r="BM1887">
        <v>35.575750859999999</v>
      </c>
      <c r="EA1887">
        <v>0</v>
      </c>
      <c r="EB1887">
        <v>500</v>
      </c>
      <c r="EC1887">
        <v>0</v>
      </c>
      <c r="ED1887">
        <v>0</v>
      </c>
      <c r="EE1887">
        <v>500</v>
      </c>
      <c r="EF1887">
        <v>0</v>
      </c>
      <c r="EG1887">
        <v>0</v>
      </c>
      <c r="EH1887">
        <v>0</v>
      </c>
      <c r="EI1887">
        <v>0</v>
      </c>
      <c r="EJ1887">
        <v>5.5413942150000004</v>
      </c>
      <c r="EK1887">
        <v>0</v>
      </c>
      <c r="EL1887">
        <v>0</v>
      </c>
      <c r="EM1887">
        <v>5.5413942150000004</v>
      </c>
      <c r="FA1887">
        <v>0</v>
      </c>
      <c r="FD1887">
        <v>0</v>
      </c>
      <c r="FE1887">
        <v>0</v>
      </c>
      <c r="FK1887" t="s">
        <v>331</v>
      </c>
      <c r="FL1887">
        <v>2009</v>
      </c>
    </row>
    <row r="1888" spans="1:168" x14ac:dyDescent="0.3">
      <c r="N1888">
        <v>2</v>
      </c>
      <c r="O1888">
        <v>120</v>
      </c>
      <c r="P1888">
        <v>25440</v>
      </c>
      <c r="Q1888">
        <v>1470</v>
      </c>
      <c r="R1888">
        <v>27030</v>
      </c>
      <c r="S1888">
        <v>0</v>
      </c>
      <c r="T1888">
        <v>0</v>
      </c>
      <c r="U1888">
        <v>132260</v>
      </c>
      <c r="V1888">
        <v>2.2244467E-2</v>
      </c>
      <c r="W1888">
        <v>1.334668001</v>
      </c>
      <c r="X1888">
        <v>282.9496163</v>
      </c>
      <c r="Y1888">
        <v>16.349683020000001</v>
      </c>
      <c r="Z1888">
        <v>300.63396729999999</v>
      </c>
      <c r="AA1888">
        <v>9</v>
      </c>
      <c r="AB1888">
        <v>120</v>
      </c>
      <c r="AC1888">
        <v>30340</v>
      </c>
      <c r="AD1888">
        <v>1470</v>
      </c>
      <c r="AE1888">
        <v>31930</v>
      </c>
      <c r="AF1888">
        <v>0</v>
      </c>
      <c r="AG1888">
        <v>0</v>
      </c>
      <c r="AH1888">
        <v>132260</v>
      </c>
      <c r="AI1888">
        <v>0.1001001</v>
      </c>
      <c r="AJ1888">
        <v>1.334668001</v>
      </c>
      <c r="AK1888">
        <v>337.44855969999998</v>
      </c>
      <c r="AL1888">
        <v>16.349683020000001</v>
      </c>
      <c r="AM1888">
        <v>355.13291070000002</v>
      </c>
      <c r="BA1888">
        <v>2</v>
      </c>
      <c r="BB1888">
        <v>0</v>
      </c>
      <c r="BC1888">
        <v>4900</v>
      </c>
      <c r="BD1888">
        <v>0</v>
      </c>
      <c r="BE1888">
        <v>4900</v>
      </c>
      <c r="BF1888">
        <v>0</v>
      </c>
      <c r="BG1888">
        <v>0</v>
      </c>
      <c r="BH1888">
        <v>0</v>
      </c>
      <c r="BI1888">
        <v>2.2244467E-2</v>
      </c>
      <c r="BJ1888">
        <v>0</v>
      </c>
      <c r="BK1888">
        <v>54.498943390000001</v>
      </c>
      <c r="BL1888">
        <v>0</v>
      </c>
      <c r="BM1888">
        <v>54.498943390000001</v>
      </c>
      <c r="EA1888">
        <v>5</v>
      </c>
      <c r="EB1888">
        <v>0</v>
      </c>
      <c r="EC1888">
        <v>0</v>
      </c>
      <c r="ED1888">
        <v>0</v>
      </c>
      <c r="EE1888">
        <v>0</v>
      </c>
      <c r="EF1888">
        <v>0</v>
      </c>
      <c r="EG1888">
        <v>0</v>
      </c>
      <c r="EH1888">
        <v>0</v>
      </c>
      <c r="EI1888">
        <v>5.5611167000000003E-2</v>
      </c>
      <c r="EJ1888">
        <v>0</v>
      </c>
      <c r="EK1888">
        <v>0</v>
      </c>
      <c r="EL1888">
        <v>0</v>
      </c>
      <c r="EM1888">
        <v>0</v>
      </c>
      <c r="FA1888">
        <v>0.31626418099999998</v>
      </c>
      <c r="FC1888">
        <v>0.31626418099999998</v>
      </c>
      <c r="FD1888">
        <v>0</v>
      </c>
      <c r="FE1888">
        <v>0</v>
      </c>
      <c r="FK1888" t="s">
        <v>331</v>
      </c>
      <c r="FL1888">
        <v>2010</v>
      </c>
    </row>
    <row r="1889" spans="14:168" x14ac:dyDescent="0.3">
      <c r="AA1889">
        <v>25</v>
      </c>
      <c r="AB1889">
        <v>0</v>
      </c>
      <c r="AC1889">
        <v>88234</v>
      </c>
      <c r="AD1889">
        <v>0</v>
      </c>
      <c r="AE1889">
        <v>88234</v>
      </c>
      <c r="AF1889">
        <v>0</v>
      </c>
      <c r="AG1889">
        <v>0</v>
      </c>
      <c r="AH1889">
        <v>0</v>
      </c>
      <c r="AI1889">
        <v>0.27964205800000003</v>
      </c>
      <c r="AJ1889">
        <v>0</v>
      </c>
      <c r="AK1889">
        <v>986.95749439999997</v>
      </c>
      <c r="AL1889">
        <v>0</v>
      </c>
      <c r="AM1889">
        <v>986.95749439999997</v>
      </c>
      <c r="EA1889">
        <v>25</v>
      </c>
      <c r="EB1889">
        <v>0</v>
      </c>
      <c r="EC1889">
        <v>88234</v>
      </c>
      <c r="ED1889">
        <v>0</v>
      </c>
      <c r="EE1889">
        <v>88234</v>
      </c>
      <c r="EF1889">
        <v>0</v>
      </c>
      <c r="EG1889">
        <v>0</v>
      </c>
      <c r="EH1889">
        <v>0</v>
      </c>
      <c r="EI1889">
        <v>0.27964205800000003</v>
      </c>
      <c r="EJ1889">
        <v>0</v>
      </c>
      <c r="EK1889">
        <v>986.95749439999997</v>
      </c>
      <c r="EL1889">
        <v>0</v>
      </c>
      <c r="EM1889">
        <v>986.95749439999997</v>
      </c>
      <c r="FA1889">
        <v>0</v>
      </c>
      <c r="FD1889">
        <v>0</v>
      </c>
      <c r="FK1889" t="s">
        <v>331</v>
      </c>
      <c r="FL1889">
        <v>2012</v>
      </c>
    </row>
    <row r="1890" spans="14:168" x14ac:dyDescent="0.3">
      <c r="AA1890">
        <v>0</v>
      </c>
      <c r="AB1890">
        <v>0</v>
      </c>
      <c r="AC1890">
        <v>3000</v>
      </c>
      <c r="AD1890">
        <v>0</v>
      </c>
      <c r="AE1890">
        <v>3000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33.63605785</v>
      </c>
      <c r="AL1890">
        <v>0</v>
      </c>
      <c r="AM1890">
        <v>33.63605785</v>
      </c>
      <c r="BA1890">
        <v>0</v>
      </c>
      <c r="BB1890">
        <v>0</v>
      </c>
      <c r="BC1890">
        <v>3000</v>
      </c>
      <c r="BD1890">
        <v>0</v>
      </c>
      <c r="BE1890">
        <v>3000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33.63605785</v>
      </c>
      <c r="BL1890">
        <v>0</v>
      </c>
      <c r="BM1890">
        <v>33.63605785</v>
      </c>
      <c r="FA1890">
        <v>0</v>
      </c>
      <c r="FE1890">
        <v>0</v>
      </c>
      <c r="FK1890" t="s">
        <v>331</v>
      </c>
      <c r="FL1890">
        <v>2013</v>
      </c>
    </row>
    <row r="1891" spans="14:168" x14ac:dyDescent="0.3">
      <c r="AA1891">
        <v>56</v>
      </c>
      <c r="AB1891">
        <v>0</v>
      </c>
      <c r="AC1891">
        <v>62600</v>
      </c>
      <c r="AD1891">
        <v>0</v>
      </c>
      <c r="AE1891">
        <v>62600</v>
      </c>
      <c r="AF1891">
        <v>0</v>
      </c>
      <c r="AG1891">
        <v>0</v>
      </c>
      <c r="AH1891">
        <v>2048262</v>
      </c>
      <c r="AI1891">
        <v>0.62935491099999996</v>
      </c>
      <c r="AJ1891">
        <v>0</v>
      </c>
      <c r="AK1891">
        <v>703.52888289999999</v>
      </c>
      <c r="AL1891">
        <v>0</v>
      </c>
      <c r="AM1891">
        <v>703.52888289999999</v>
      </c>
      <c r="BA1891">
        <v>56</v>
      </c>
      <c r="BB1891">
        <v>0</v>
      </c>
      <c r="BC1891">
        <v>59600</v>
      </c>
      <c r="BD1891">
        <v>0</v>
      </c>
      <c r="BE1891">
        <v>59600</v>
      </c>
      <c r="BF1891">
        <v>0</v>
      </c>
      <c r="BG1891">
        <v>0</v>
      </c>
      <c r="BH1891">
        <v>2048262</v>
      </c>
      <c r="BI1891">
        <v>0.62935491099999996</v>
      </c>
      <c r="BJ1891">
        <v>0</v>
      </c>
      <c r="BK1891">
        <v>669.81344120000006</v>
      </c>
      <c r="BL1891">
        <v>0</v>
      </c>
      <c r="BM1891">
        <v>669.81344120000006</v>
      </c>
      <c r="EA1891">
        <v>0</v>
      </c>
      <c r="EB1891">
        <v>0</v>
      </c>
      <c r="EC1891">
        <v>3000</v>
      </c>
      <c r="ED1891">
        <v>0</v>
      </c>
      <c r="EE1891">
        <v>3000</v>
      </c>
      <c r="EF1891">
        <v>0</v>
      </c>
      <c r="EG1891">
        <v>0</v>
      </c>
      <c r="EH1891">
        <v>0</v>
      </c>
      <c r="EI1891">
        <v>0</v>
      </c>
      <c r="EJ1891">
        <v>0</v>
      </c>
      <c r="EK1891">
        <v>33.715441669999997</v>
      </c>
      <c r="EL1891">
        <v>0</v>
      </c>
      <c r="EM1891">
        <v>33.715441669999997</v>
      </c>
      <c r="FA1891">
        <v>4.3522438589999997</v>
      </c>
      <c r="FD1891">
        <v>0</v>
      </c>
      <c r="FE1891">
        <v>4.3522438589999997</v>
      </c>
      <c r="FK1891" t="s">
        <v>331</v>
      </c>
      <c r="FL1891">
        <v>2014</v>
      </c>
    </row>
    <row r="1892" spans="14:168" x14ac:dyDescent="0.3">
      <c r="AA1892">
        <v>0</v>
      </c>
      <c r="AB1892">
        <v>0</v>
      </c>
      <c r="AC1892">
        <v>8655</v>
      </c>
      <c r="AD1892">
        <v>0</v>
      </c>
      <c r="AE1892">
        <v>8655</v>
      </c>
      <c r="AF1892">
        <v>0</v>
      </c>
      <c r="AG1892">
        <v>0</v>
      </c>
      <c r="AH1892">
        <v>100000</v>
      </c>
      <c r="AI1892">
        <v>0</v>
      </c>
      <c r="AJ1892">
        <v>0</v>
      </c>
      <c r="AK1892">
        <v>97.752428280000004</v>
      </c>
      <c r="AL1892">
        <v>0</v>
      </c>
      <c r="AM1892">
        <v>97.752428280000004</v>
      </c>
      <c r="BA1892">
        <v>0</v>
      </c>
      <c r="BB1892">
        <v>0</v>
      </c>
      <c r="BC1892">
        <v>8655</v>
      </c>
      <c r="BD1892">
        <v>0</v>
      </c>
      <c r="BE1892">
        <v>8655</v>
      </c>
      <c r="BF1892">
        <v>0</v>
      </c>
      <c r="BG1892">
        <v>0</v>
      </c>
      <c r="BH1892">
        <v>100000</v>
      </c>
      <c r="BI1892">
        <v>0</v>
      </c>
      <c r="BJ1892">
        <v>0</v>
      </c>
      <c r="BK1892">
        <v>97.752428280000004</v>
      </c>
      <c r="BL1892">
        <v>0</v>
      </c>
      <c r="BM1892">
        <v>97.752428280000004</v>
      </c>
      <c r="FA1892">
        <v>0.245744665</v>
      </c>
      <c r="FE1892">
        <v>0.245744665</v>
      </c>
      <c r="FK1892" t="s">
        <v>331</v>
      </c>
      <c r="FL1892">
        <v>2016</v>
      </c>
    </row>
    <row r="1893" spans="14:168" x14ac:dyDescent="0.3">
      <c r="AA1893">
        <v>6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6.7950170000000004E-2</v>
      </c>
      <c r="AJ1893">
        <v>0</v>
      </c>
      <c r="AK1893">
        <v>0</v>
      </c>
      <c r="AL1893">
        <v>0</v>
      </c>
      <c r="AM1893">
        <v>0</v>
      </c>
      <c r="EA1893">
        <v>6</v>
      </c>
      <c r="EB1893">
        <v>0</v>
      </c>
      <c r="EC1893">
        <v>0</v>
      </c>
      <c r="ED1893">
        <v>0</v>
      </c>
      <c r="EE1893">
        <v>0</v>
      </c>
      <c r="EF1893">
        <v>0</v>
      </c>
      <c r="EG1893">
        <v>0</v>
      </c>
      <c r="EH1893">
        <v>0</v>
      </c>
      <c r="EI1893">
        <v>6.7950170000000004E-2</v>
      </c>
      <c r="EJ1893">
        <v>0</v>
      </c>
      <c r="EK1893">
        <v>0</v>
      </c>
      <c r="EL1893">
        <v>0</v>
      </c>
      <c r="EM1893">
        <v>0</v>
      </c>
      <c r="FA1893">
        <v>0</v>
      </c>
      <c r="FD1893">
        <v>0</v>
      </c>
      <c r="FK1893" t="s">
        <v>331</v>
      </c>
      <c r="FL1893">
        <v>2017</v>
      </c>
    </row>
    <row r="1894" spans="14:168" x14ac:dyDescent="0.3">
      <c r="AA1894">
        <v>0</v>
      </c>
      <c r="AB1894">
        <v>0</v>
      </c>
      <c r="AC1894">
        <v>231</v>
      </c>
      <c r="AD1894">
        <v>0</v>
      </c>
      <c r="AE1894">
        <v>231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2.6241054190000002</v>
      </c>
      <c r="AL1894">
        <v>0</v>
      </c>
      <c r="AM1894">
        <v>2.6241054190000002</v>
      </c>
      <c r="BA1894">
        <v>0</v>
      </c>
      <c r="BB1894">
        <v>0</v>
      </c>
      <c r="BC1894">
        <v>231</v>
      </c>
      <c r="BD1894">
        <v>0</v>
      </c>
      <c r="BE1894">
        <v>231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2.6241054190000002</v>
      </c>
      <c r="BL1894">
        <v>0</v>
      </c>
      <c r="BM1894">
        <v>2.6241054190000002</v>
      </c>
      <c r="FA1894">
        <v>0</v>
      </c>
      <c r="FE1894">
        <v>0</v>
      </c>
      <c r="FK1894" t="s">
        <v>331</v>
      </c>
      <c r="FL1894">
        <v>2018</v>
      </c>
    </row>
    <row r="1895" spans="14:168" x14ac:dyDescent="0.3">
      <c r="AA1895">
        <v>0</v>
      </c>
      <c r="AB1895">
        <v>0</v>
      </c>
      <c r="AC1895">
        <v>11650</v>
      </c>
      <c r="AD1895">
        <v>0</v>
      </c>
      <c r="AE1895">
        <v>11650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132.80893750000001</v>
      </c>
      <c r="AL1895">
        <v>0</v>
      </c>
      <c r="AM1895">
        <v>132.80893750000001</v>
      </c>
      <c r="BA1895">
        <v>0</v>
      </c>
      <c r="BB1895">
        <v>0</v>
      </c>
      <c r="BC1895">
        <v>11650</v>
      </c>
      <c r="BD1895">
        <v>0</v>
      </c>
      <c r="BE1895">
        <v>11650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132.80893750000001</v>
      </c>
      <c r="BL1895">
        <v>0</v>
      </c>
      <c r="BM1895">
        <v>132.80893750000001</v>
      </c>
      <c r="FA1895">
        <v>0</v>
      </c>
      <c r="FE1895">
        <v>0</v>
      </c>
      <c r="FK1895" t="s">
        <v>331</v>
      </c>
      <c r="FL1895">
        <v>2019</v>
      </c>
    </row>
    <row r="1896" spans="14:168" x14ac:dyDescent="0.3">
      <c r="AA1896">
        <v>0</v>
      </c>
      <c r="AB1896">
        <v>0</v>
      </c>
      <c r="AC1896">
        <v>2100</v>
      </c>
      <c r="AD1896">
        <v>0</v>
      </c>
      <c r="AE1896">
        <v>2100</v>
      </c>
      <c r="AF1896">
        <v>0</v>
      </c>
      <c r="AG1896">
        <v>0</v>
      </c>
      <c r="AH1896">
        <v>28000</v>
      </c>
      <c r="AI1896">
        <v>0</v>
      </c>
      <c r="AJ1896">
        <v>0</v>
      </c>
      <c r="AK1896">
        <v>30.861494199999999</v>
      </c>
      <c r="AL1896">
        <v>0</v>
      </c>
      <c r="AM1896">
        <v>30.861494199999999</v>
      </c>
      <c r="BA1896">
        <v>0</v>
      </c>
      <c r="BB1896">
        <v>0</v>
      </c>
      <c r="BC1896">
        <v>2100</v>
      </c>
      <c r="BD1896">
        <v>0</v>
      </c>
      <c r="BE1896">
        <v>2100</v>
      </c>
      <c r="BF1896">
        <v>0</v>
      </c>
      <c r="BG1896">
        <v>0</v>
      </c>
      <c r="BH1896">
        <v>28000</v>
      </c>
      <c r="BI1896">
        <v>0</v>
      </c>
      <c r="BJ1896">
        <v>0</v>
      </c>
      <c r="BK1896">
        <v>30.861494199999999</v>
      </c>
      <c r="BL1896">
        <v>0</v>
      </c>
      <c r="BM1896">
        <v>30.861494199999999</v>
      </c>
      <c r="FA1896">
        <v>5.2869957000000002E-2</v>
      </c>
      <c r="FE1896">
        <v>5.2869957000000002E-2</v>
      </c>
      <c r="FK1896" t="s">
        <v>331</v>
      </c>
      <c r="FL1896">
        <v>2020</v>
      </c>
    </row>
    <row r="1897" spans="14:168" x14ac:dyDescent="0.3">
      <c r="AA1897">
        <v>3</v>
      </c>
      <c r="AB1897">
        <v>70</v>
      </c>
      <c r="AC1897">
        <v>6000</v>
      </c>
      <c r="AD1897">
        <v>12</v>
      </c>
      <c r="AE1897">
        <v>6082</v>
      </c>
      <c r="AF1897">
        <v>0</v>
      </c>
      <c r="AG1897">
        <v>0</v>
      </c>
      <c r="AH1897">
        <v>0</v>
      </c>
      <c r="BA1897">
        <v>0</v>
      </c>
      <c r="BB1897">
        <v>0</v>
      </c>
      <c r="BC1897">
        <v>6000</v>
      </c>
      <c r="BD1897">
        <v>0</v>
      </c>
      <c r="BE1897">
        <v>6000</v>
      </c>
      <c r="BF1897">
        <v>0</v>
      </c>
      <c r="BG1897">
        <v>0</v>
      </c>
      <c r="BH1897">
        <v>0</v>
      </c>
      <c r="DN1897">
        <v>0</v>
      </c>
      <c r="DO1897">
        <v>0</v>
      </c>
      <c r="DP1897">
        <v>0</v>
      </c>
      <c r="DQ1897">
        <v>12</v>
      </c>
      <c r="DR1897">
        <v>12</v>
      </c>
      <c r="DS1897">
        <v>0</v>
      </c>
      <c r="DT1897">
        <v>0</v>
      </c>
      <c r="DU1897">
        <v>0</v>
      </c>
      <c r="EA1897">
        <v>3</v>
      </c>
      <c r="EB1897">
        <v>70</v>
      </c>
      <c r="EC1897">
        <v>0</v>
      </c>
      <c r="ED1897">
        <v>0</v>
      </c>
      <c r="EE1897">
        <v>70</v>
      </c>
      <c r="EF1897">
        <v>0</v>
      </c>
      <c r="EG1897">
        <v>0</v>
      </c>
      <c r="EH1897">
        <v>0</v>
      </c>
      <c r="FK1897" t="s">
        <v>332</v>
      </c>
      <c r="FL1897">
        <v>2000</v>
      </c>
    </row>
    <row r="1898" spans="14:168" x14ac:dyDescent="0.3">
      <c r="N1898">
        <v>1</v>
      </c>
      <c r="O1898">
        <v>100</v>
      </c>
      <c r="P1898">
        <v>0</v>
      </c>
      <c r="Q1898">
        <v>0</v>
      </c>
      <c r="R1898">
        <v>100</v>
      </c>
      <c r="S1898">
        <v>0</v>
      </c>
      <c r="T1898">
        <v>0</v>
      </c>
      <c r="U1898">
        <v>0</v>
      </c>
      <c r="AA1898">
        <v>1</v>
      </c>
      <c r="AB1898">
        <v>100</v>
      </c>
      <c r="AC1898">
        <v>2400</v>
      </c>
      <c r="AD1898">
        <v>0</v>
      </c>
      <c r="AE1898">
        <v>2500</v>
      </c>
      <c r="AF1898">
        <v>0</v>
      </c>
      <c r="AG1898">
        <v>0</v>
      </c>
      <c r="AH1898">
        <v>0</v>
      </c>
      <c r="BA1898">
        <v>0</v>
      </c>
      <c r="BB1898">
        <v>0</v>
      </c>
      <c r="BC1898">
        <v>2400</v>
      </c>
      <c r="BD1898">
        <v>0</v>
      </c>
      <c r="BE1898">
        <v>2400</v>
      </c>
      <c r="BF1898">
        <v>0</v>
      </c>
      <c r="BG1898">
        <v>0</v>
      </c>
      <c r="BH1898">
        <v>0</v>
      </c>
      <c r="FK1898" t="s">
        <v>332</v>
      </c>
      <c r="FL1898">
        <v>2002</v>
      </c>
    </row>
    <row r="1899" spans="14:168" x14ac:dyDescent="0.3">
      <c r="AA1899">
        <v>5</v>
      </c>
      <c r="AB1899">
        <v>0</v>
      </c>
      <c r="AC1899">
        <v>10695</v>
      </c>
      <c r="AD1899">
        <v>1845</v>
      </c>
      <c r="AE1899">
        <v>12540</v>
      </c>
      <c r="AF1899">
        <v>0</v>
      </c>
      <c r="AG1899">
        <v>0</v>
      </c>
      <c r="AH1899">
        <v>0</v>
      </c>
      <c r="BA1899">
        <v>2</v>
      </c>
      <c r="BB1899">
        <v>0</v>
      </c>
      <c r="BC1899">
        <v>1945</v>
      </c>
      <c r="BD1899">
        <v>1845</v>
      </c>
      <c r="BE1899">
        <v>3790</v>
      </c>
      <c r="BF1899">
        <v>0</v>
      </c>
      <c r="BG1899">
        <v>0</v>
      </c>
      <c r="BH1899">
        <v>0</v>
      </c>
      <c r="CA1899">
        <v>0</v>
      </c>
      <c r="CB1899">
        <v>0</v>
      </c>
      <c r="CC1899">
        <v>8750</v>
      </c>
      <c r="CD1899">
        <v>0</v>
      </c>
      <c r="CE1899">
        <v>8750</v>
      </c>
      <c r="CF1899">
        <v>0</v>
      </c>
      <c r="CG1899">
        <v>0</v>
      </c>
      <c r="CH1899">
        <v>0</v>
      </c>
      <c r="EA1899">
        <v>3</v>
      </c>
      <c r="EB1899">
        <v>0</v>
      </c>
      <c r="EC1899">
        <v>0</v>
      </c>
      <c r="ED1899">
        <v>0</v>
      </c>
      <c r="EE1899">
        <v>0</v>
      </c>
      <c r="EF1899">
        <v>0</v>
      </c>
      <c r="EG1899">
        <v>0</v>
      </c>
      <c r="EH1899">
        <v>0</v>
      </c>
      <c r="FK1899" t="s">
        <v>332</v>
      </c>
      <c r="FL1899">
        <v>2005</v>
      </c>
    </row>
    <row r="1900" spans="14:168" x14ac:dyDescent="0.3">
      <c r="AA1900">
        <v>0</v>
      </c>
      <c r="AB1900">
        <v>0</v>
      </c>
      <c r="AC1900">
        <v>36200</v>
      </c>
      <c r="AD1900">
        <v>0</v>
      </c>
      <c r="AE1900">
        <v>36200</v>
      </c>
      <c r="AF1900">
        <v>0</v>
      </c>
      <c r="AG1900">
        <v>0</v>
      </c>
      <c r="AH1900">
        <v>0</v>
      </c>
      <c r="BA1900">
        <v>0</v>
      </c>
      <c r="BB1900">
        <v>0</v>
      </c>
      <c r="BC1900">
        <v>36200</v>
      </c>
      <c r="BD1900">
        <v>0</v>
      </c>
      <c r="BE1900">
        <v>36200</v>
      </c>
      <c r="BF1900">
        <v>0</v>
      </c>
      <c r="BG1900">
        <v>0</v>
      </c>
      <c r="BH1900">
        <v>0</v>
      </c>
      <c r="FK1900" t="s">
        <v>332</v>
      </c>
      <c r="FL1900">
        <v>2006</v>
      </c>
    </row>
    <row r="1901" spans="14:168" x14ac:dyDescent="0.3">
      <c r="AA1901">
        <v>0</v>
      </c>
      <c r="AB1901">
        <v>0</v>
      </c>
      <c r="AC1901">
        <v>6800</v>
      </c>
      <c r="AD1901">
        <v>0</v>
      </c>
      <c r="AE1901">
        <v>6800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8095.2380949999997</v>
      </c>
      <c r="AL1901">
        <v>0</v>
      </c>
      <c r="AM1901">
        <v>8095.2380949999997</v>
      </c>
      <c r="CA1901">
        <v>0</v>
      </c>
      <c r="CB1901">
        <v>0</v>
      </c>
      <c r="CC1901">
        <v>6800</v>
      </c>
      <c r="CD1901">
        <v>0</v>
      </c>
      <c r="CE1901">
        <v>6800</v>
      </c>
      <c r="CF1901">
        <v>0</v>
      </c>
      <c r="CG1901">
        <v>0</v>
      </c>
      <c r="CH1901">
        <v>0</v>
      </c>
      <c r="CI1901">
        <v>0</v>
      </c>
      <c r="CJ1901">
        <v>0</v>
      </c>
      <c r="CK1901">
        <v>8095.2380949999997</v>
      </c>
      <c r="CL1901">
        <v>0</v>
      </c>
      <c r="CM1901">
        <v>8095.2380949999997</v>
      </c>
      <c r="FA1901">
        <v>0</v>
      </c>
      <c r="FH1901">
        <v>0</v>
      </c>
      <c r="FK1901" t="s">
        <v>333</v>
      </c>
      <c r="FL1901">
        <v>2002</v>
      </c>
    </row>
    <row r="1902" spans="14:168" x14ac:dyDescent="0.3">
      <c r="N1902">
        <v>3</v>
      </c>
      <c r="O1902">
        <v>0</v>
      </c>
      <c r="P1902">
        <v>4760</v>
      </c>
      <c r="Q1902">
        <v>70</v>
      </c>
      <c r="R1902">
        <v>4830</v>
      </c>
      <c r="S1902">
        <v>0</v>
      </c>
      <c r="T1902">
        <v>0</v>
      </c>
      <c r="U1902">
        <v>30000</v>
      </c>
      <c r="V1902">
        <v>3.448275862</v>
      </c>
      <c r="W1902">
        <v>0</v>
      </c>
      <c r="X1902">
        <v>5471.2643680000001</v>
      </c>
      <c r="Y1902">
        <v>80.459770109999994</v>
      </c>
      <c r="Z1902">
        <v>5551.7241379999996</v>
      </c>
      <c r="AA1902">
        <v>3</v>
      </c>
      <c r="AB1902">
        <v>0</v>
      </c>
      <c r="AC1902">
        <v>4760</v>
      </c>
      <c r="AD1902">
        <v>70</v>
      </c>
      <c r="AE1902">
        <v>4830</v>
      </c>
      <c r="AF1902">
        <v>0</v>
      </c>
      <c r="AG1902">
        <v>0</v>
      </c>
      <c r="AH1902">
        <v>30000</v>
      </c>
      <c r="AI1902">
        <v>3.448275862</v>
      </c>
      <c r="AJ1902">
        <v>0</v>
      </c>
      <c r="AK1902">
        <v>5471.2643680000001</v>
      </c>
      <c r="AL1902">
        <v>80.459770109999994</v>
      </c>
      <c r="AM1902">
        <v>5551.7241379999996</v>
      </c>
      <c r="FA1902">
        <v>3.5743223799999999</v>
      </c>
      <c r="FC1902">
        <v>3.5743223799999999</v>
      </c>
      <c r="FK1902" t="s">
        <v>333</v>
      </c>
      <c r="FL1902">
        <v>2004</v>
      </c>
    </row>
    <row r="1903" spans="14:168" x14ac:dyDescent="0.3">
      <c r="AA1903">
        <v>0</v>
      </c>
      <c r="AB1903">
        <v>0</v>
      </c>
      <c r="AC1903">
        <v>3000</v>
      </c>
      <c r="AD1903">
        <v>0</v>
      </c>
      <c r="AE1903">
        <v>3000</v>
      </c>
      <c r="AF1903">
        <v>0</v>
      </c>
      <c r="AG1903">
        <v>0</v>
      </c>
      <c r="AH1903">
        <v>9300</v>
      </c>
      <c r="AI1903">
        <v>0</v>
      </c>
      <c r="AJ1903">
        <v>0</v>
      </c>
      <c r="AK1903">
        <v>3225.8064519999998</v>
      </c>
      <c r="AL1903">
        <v>0</v>
      </c>
      <c r="AM1903">
        <v>3225.8064519999998</v>
      </c>
      <c r="CA1903">
        <v>0</v>
      </c>
      <c r="CB1903">
        <v>0</v>
      </c>
      <c r="CC1903">
        <v>3000</v>
      </c>
      <c r="CD1903">
        <v>0</v>
      </c>
      <c r="CE1903">
        <v>3000</v>
      </c>
      <c r="CF1903">
        <v>0</v>
      </c>
      <c r="CG1903">
        <v>0</v>
      </c>
      <c r="CH1903">
        <v>9300</v>
      </c>
      <c r="CI1903">
        <v>0</v>
      </c>
      <c r="CJ1903">
        <v>0</v>
      </c>
      <c r="CK1903">
        <v>3225.8064519999998</v>
      </c>
      <c r="CL1903">
        <v>0</v>
      </c>
      <c r="CM1903">
        <v>3225.8064519999998</v>
      </c>
      <c r="FA1903">
        <v>0.70021810200000001</v>
      </c>
      <c r="FH1903">
        <v>0.70021810200000001</v>
      </c>
      <c r="FK1903" t="s">
        <v>333</v>
      </c>
      <c r="FL1903">
        <v>2013</v>
      </c>
    </row>
    <row r="1904" spans="14:168" x14ac:dyDescent="0.3">
      <c r="AA1904">
        <v>0</v>
      </c>
      <c r="AB1904">
        <v>0</v>
      </c>
      <c r="AC1904">
        <v>4435</v>
      </c>
      <c r="AD1904">
        <v>0</v>
      </c>
      <c r="AE1904">
        <v>4435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4718.0851060000005</v>
      </c>
      <c r="AL1904">
        <v>0</v>
      </c>
      <c r="AM1904">
        <v>4718.0851060000005</v>
      </c>
      <c r="BA1904">
        <v>0</v>
      </c>
      <c r="BB1904">
        <v>0</v>
      </c>
      <c r="BC1904">
        <v>4435</v>
      </c>
      <c r="BD1904">
        <v>0</v>
      </c>
      <c r="BE1904">
        <v>4435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4718.0851060000005</v>
      </c>
      <c r="BL1904">
        <v>0</v>
      </c>
      <c r="BM1904">
        <v>4718.0851060000005</v>
      </c>
      <c r="FA1904">
        <v>0</v>
      </c>
      <c r="FE1904">
        <v>0</v>
      </c>
      <c r="FK1904" t="s">
        <v>333</v>
      </c>
      <c r="FL1904">
        <v>2014</v>
      </c>
    </row>
    <row r="1905" spans="27:168" x14ac:dyDescent="0.3">
      <c r="AA1905">
        <v>10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0.18402650000000001</v>
      </c>
      <c r="AJ1905">
        <v>0</v>
      </c>
      <c r="AK1905">
        <v>0</v>
      </c>
      <c r="AL1905">
        <v>0</v>
      </c>
      <c r="AM1905">
        <v>0</v>
      </c>
      <c r="BA1905">
        <v>10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0.18402650000000001</v>
      </c>
      <c r="BJ1905">
        <v>0</v>
      </c>
      <c r="BK1905">
        <v>0</v>
      </c>
      <c r="BL1905">
        <v>0</v>
      </c>
      <c r="BM1905">
        <v>0</v>
      </c>
      <c r="FA1905">
        <v>0</v>
      </c>
      <c r="FE1905">
        <v>0</v>
      </c>
      <c r="FK1905" t="s">
        <v>334</v>
      </c>
      <c r="FL1905">
        <v>2004</v>
      </c>
    </row>
    <row r="1906" spans="27:168" x14ac:dyDescent="0.3">
      <c r="AA1906">
        <v>20</v>
      </c>
      <c r="AB1906">
        <v>0</v>
      </c>
      <c r="AC1906">
        <v>15000</v>
      </c>
      <c r="AD1906">
        <v>0</v>
      </c>
      <c r="AE1906">
        <v>15000</v>
      </c>
      <c r="AF1906">
        <v>0</v>
      </c>
      <c r="AG1906">
        <v>0</v>
      </c>
      <c r="AH1906">
        <v>0</v>
      </c>
      <c r="AI1906">
        <v>0.354233085</v>
      </c>
      <c r="AJ1906">
        <v>0</v>
      </c>
      <c r="AK1906">
        <v>265.67481400000003</v>
      </c>
      <c r="AL1906">
        <v>0</v>
      </c>
      <c r="AM1906">
        <v>265.67481400000003</v>
      </c>
      <c r="BA1906">
        <v>20</v>
      </c>
      <c r="BB1906">
        <v>0</v>
      </c>
      <c r="BC1906">
        <v>15000</v>
      </c>
      <c r="BD1906">
        <v>0</v>
      </c>
      <c r="BE1906">
        <v>15000</v>
      </c>
      <c r="BF1906">
        <v>0</v>
      </c>
      <c r="BG1906">
        <v>0</v>
      </c>
      <c r="BH1906">
        <v>0</v>
      </c>
      <c r="BI1906">
        <v>0.354233085</v>
      </c>
      <c r="BJ1906">
        <v>0</v>
      </c>
      <c r="BK1906">
        <v>265.67481400000003</v>
      </c>
      <c r="BL1906">
        <v>0</v>
      </c>
      <c r="BM1906">
        <v>265.67481400000003</v>
      </c>
      <c r="FA1906">
        <v>0</v>
      </c>
      <c r="FE1906">
        <v>0</v>
      </c>
      <c r="FK1906" t="s">
        <v>334</v>
      </c>
      <c r="FL1906">
        <v>2005</v>
      </c>
    </row>
    <row r="1907" spans="27:168" x14ac:dyDescent="0.3">
      <c r="AA1907">
        <v>0</v>
      </c>
      <c r="AB1907">
        <v>0</v>
      </c>
      <c r="AC1907">
        <v>4500</v>
      </c>
      <c r="AD1907">
        <v>0</v>
      </c>
      <c r="AE1907">
        <v>4500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75.12520868</v>
      </c>
      <c r="AL1907">
        <v>0</v>
      </c>
      <c r="AM1907">
        <v>75.12520868</v>
      </c>
      <c r="BA1907">
        <v>0</v>
      </c>
      <c r="BB1907">
        <v>0</v>
      </c>
      <c r="BC1907">
        <v>4500</v>
      </c>
      <c r="BD1907">
        <v>0</v>
      </c>
      <c r="BE1907">
        <v>4500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75.12520868</v>
      </c>
      <c r="BL1907">
        <v>0</v>
      </c>
      <c r="BM1907">
        <v>75.12520868</v>
      </c>
      <c r="FA1907">
        <v>0</v>
      </c>
      <c r="FE1907">
        <v>0</v>
      </c>
      <c r="FK1907" t="s">
        <v>334</v>
      </c>
      <c r="FL1907">
        <v>2007</v>
      </c>
    </row>
    <row r="1908" spans="27:168" x14ac:dyDescent="0.3">
      <c r="AA1908">
        <v>103</v>
      </c>
      <c r="AB1908">
        <v>15</v>
      </c>
      <c r="AC1908">
        <v>1455</v>
      </c>
      <c r="AD1908">
        <v>0</v>
      </c>
      <c r="AE1908">
        <v>1470</v>
      </c>
      <c r="AF1908">
        <v>0</v>
      </c>
      <c r="AG1908">
        <v>0</v>
      </c>
      <c r="AH1908">
        <v>0</v>
      </c>
      <c r="AI1908">
        <v>1.6419575959999999</v>
      </c>
      <c r="AJ1908">
        <v>0.23912003800000001</v>
      </c>
      <c r="AK1908">
        <v>23.194643710000001</v>
      </c>
      <c r="AL1908">
        <v>0</v>
      </c>
      <c r="AM1908">
        <v>23.433763750000001</v>
      </c>
      <c r="BA1908">
        <v>103</v>
      </c>
      <c r="BB1908">
        <v>15</v>
      </c>
      <c r="BC1908">
        <v>1455</v>
      </c>
      <c r="BD1908">
        <v>0</v>
      </c>
      <c r="BE1908">
        <v>1470</v>
      </c>
      <c r="BF1908">
        <v>0</v>
      </c>
      <c r="BG1908">
        <v>0</v>
      </c>
      <c r="BH1908">
        <v>0</v>
      </c>
      <c r="BI1908">
        <v>1.6419575959999999</v>
      </c>
      <c r="BJ1908">
        <v>0.23912003800000001</v>
      </c>
      <c r="BK1908">
        <v>23.194643710000001</v>
      </c>
      <c r="BL1908">
        <v>0</v>
      </c>
      <c r="BM1908">
        <v>23.433763750000001</v>
      </c>
      <c r="FA1908">
        <v>0</v>
      </c>
      <c r="FE1908">
        <v>0</v>
      </c>
      <c r="FK1908" t="s">
        <v>334</v>
      </c>
      <c r="FL1908">
        <v>2009</v>
      </c>
    </row>
    <row r="1909" spans="27:168" x14ac:dyDescent="0.3">
      <c r="AA1909">
        <v>16</v>
      </c>
      <c r="AB1909">
        <v>5</v>
      </c>
      <c r="AC1909">
        <v>234</v>
      </c>
      <c r="AD1909">
        <v>0</v>
      </c>
      <c r="AE1909">
        <v>239</v>
      </c>
      <c r="AF1909">
        <v>0</v>
      </c>
      <c r="AG1909">
        <v>0</v>
      </c>
      <c r="AH1909">
        <v>0</v>
      </c>
      <c r="AI1909">
        <v>0.249376559</v>
      </c>
      <c r="AJ1909">
        <v>7.7930175000000004E-2</v>
      </c>
      <c r="AK1909">
        <v>3.6471321699999999</v>
      </c>
      <c r="AL1909">
        <v>0</v>
      </c>
      <c r="AM1909">
        <v>3.7250623439999999</v>
      </c>
      <c r="BA1909">
        <v>0</v>
      </c>
      <c r="BB1909">
        <v>0</v>
      </c>
      <c r="BC1909">
        <v>234</v>
      </c>
      <c r="BD1909">
        <v>0</v>
      </c>
      <c r="BE1909">
        <v>234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3.6471321699999999</v>
      </c>
      <c r="BL1909">
        <v>0</v>
      </c>
      <c r="BM1909">
        <v>3.6471321699999999</v>
      </c>
      <c r="CN1909">
        <v>16</v>
      </c>
      <c r="CO1909">
        <v>5</v>
      </c>
      <c r="CP1909">
        <v>0</v>
      </c>
      <c r="CQ1909">
        <v>0</v>
      </c>
      <c r="CR1909">
        <v>5</v>
      </c>
      <c r="CS1909">
        <v>0</v>
      </c>
      <c r="CT1909">
        <v>0</v>
      </c>
      <c r="CU1909">
        <v>0</v>
      </c>
      <c r="CV1909">
        <v>0.249376559</v>
      </c>
      <c r="CW1909">
        <v>7.7930175000000004E-2</v>
      </c>
      <c r="CX1909">
        <v>0</v>
      </c>
      <c r="CY1909">
        <v>0</v>
      </c>
      <c r="CZ1909">
        <v>7.7930175000000004E-2</v>
      </c>
      <c r="FA1909">
        <v>0</v>
      </c>
      <c r="FE1909">
        <v>0</v>
      </c>
      <c r="FF1909">
        <v>0</v>
      </c>
      <c r="FK1909" t="s">
        <v>334</v>
      </c>
      <c r="FL1909">
        <v>2010</v>
      </c>
    </row>
    <row r="1910" spans="27:168" x14ac:dyDescent="0.3">
      <c r="AA1910">
        <v>21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0.31997562099999999</v>
      </c>
      <c r="AJ1910">
        <v>0</v>
      </c>
      <c r="AK1910">
        <v>0</v>
      </c>
      <c r="AL1910">
        <v>0</v>
      </c>
      <c r="AM1910">
        <v>0</v>
      </c>
      <c r="BA1910">
        <v>21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0.31997562099999999</v>
      </c>
      <c r="BJ1910">
        <v>0</v>
      </c>
      <c r="BK1910">
        <v>0</v>
      </c>
      <c r="BL1910">
        <v>0</v>
      </c>
      <c r="BM1910">
        <v>0</v>
      </c>
      <c r="FA1910">
        <v>0</v>
      </c>
      <c r="FE1910">
        <v>0</v>
      </c>
      <c r="FK1910" t="s">
        <v>334</v>
      </c>
      <c r="FL1910">
        <v>2011</v>
      </c>
    </row>
    <row r="1911" spans="27:168" x14ac:dyDescent="0.3">
      <c r="AA1911">
        <v>0</v>
      </c>
      <c r="AB1911">
        <v>0</v>
      </c>
      <c r="AC1911">
        <v>0</v>
      </c>
      <c r="AD1911">
        <v>2257</v>
      </c>
      <c r="AE1911">
        <v>2257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32.881701630000002</v>
      </c>
      <c r="AM1911">
        <v>32.881701630000002</v>
      </c>
      <c r="DN1911">
        <v>0</v>
      </c>
      <c r="DO1911">
        <v>0</v>
      </c>
      <c r="DP1911">
        <v>0</v>
      </c>
      <c r="DQ1911">
        <v>2257</v>
      </c>
      <c r="DR1911">
        <v>2257</v>
      </c>
      <c r="DS1911">
        <v>0</v>
      </c>
      <c r="DT1911">
        <v>0</v>
      </c>
      <c r="DU1911">
        <v>0</v>
      </c>
      <c r="DV1911">
        <v>0</v>
      </c>
      <c r="DW1911">
        <v>0</v>
      </c>
      <c r="DX1911">
        <v>0</v>
      </c>
      <c r="DY1911">
        <v>32.881701630000002</v>
      </c>
      <c r="DZ1911">
        <v>32.881701630000002</v>
      </c>
      <c r="FA1911">
        <v>0</v>
      </c>
      <c r="FJ1911">
        <v>0</v>
      </c>
      <c r="FK1911" t="s">
        <v>334</v>
      </c>
      <c r="FL1911">
        <v>2013</v>
      </c>
    </row>
    <row r="1912" spans="27:168" x14ac:dyDescent="0.3">
      <c r="AA1912">
        <v>10</v>
      </c>
      <c r="AB1912">
        <v>0</v>
      </c>
      <c r="AC1912">
        <v>24303</v>
      </c>
      <c r="AD1912">
        <v>0</v>
      </c>
      <c r="AE1912">
        <v>24303</v>
      </c>
      <c r="AF1912">
        <v>0</v>
      </c>
      <c r="AG1912">
        <v>0</v>
      </c>
      <c r="AH1912">
        <v>0</v>
      </c>
      <c r="AI1912">
        <v>0.13943112099999999</v>
      </c>
      <c r="AJ1912">
        <v>0</v>
      </c>
      <c r="AK1912">
        <v>338.85945340000001</v>
      </c>
      <c r="AL1912">
        <v>0</v>
      </c>
      <c r="AM1912">
        <v>338.85945340000001</v>
      </c>
      <c r="BA1912">
        <v>10</v>
      </c>
      <c r="BB1912">
        <v>0</v>
      </c>
      <c r="BC1912">
        <v>24303</v>
      </c>
      <c r="BD1912">
        <v>0</v>
      </c>
      <c r="BE1912">
        <v>24303</v>
      </c>
      <c r="BF1912">
        <v>0</v>
      </c>
      <c r="BG1912">
        <v>0</v>
      </c>
      <c r="BH1912">
        <v>0</v>
      </c>
      <c r="BI1912">
        <v>0.13943112099999999</v>
      </c>
      <c r="BJ1912">
        <v>0</v>
      </c>
      <c r="BK1912">
        <v>338.85945340000001</v>
      </c>
      <c r="BL1912">
        <v>0</v>
      </c>
      <c r="BM1912">
        <v>338.85945340000001</v>
      </c>
      <c r="FA1912">
        <v>0</v>
      </c>
      <c r="FE1912">
        <v>0</v>
      </c>
      <c r="FK1912" t="s">
        <v>334</v>
      </c>
      <c r="FL1912">
        <v>2015</v>
      </c>
    </row>
    <row r="1913" spans="27:168" x14ac:dyDescent="0.3">
      <c r="AA1913">
        <v>1102</v>
      </c>
      <c r="AB1913">
        <v>100</v>
      </c>
      <c r="AC1913">
        <v>11816</v>
      </c>
      <c r="AD1913">
        <v>0</v>
      </c>
      <c r="AE1913">
        <v>11916</v>
      </c>
      <c r="AF1913">
        <v>0</v>
      </c>
      <c r="AG1913">
        <v>0</v>
      </c>
      <c r="AH1913">
        <v>30000</v>
      </c>
      <c r="AI1913">
        <v>14.716880339999999</v>
      </c>
      <c r="AJ1913">
        <v>1.3354700850000001</v>
      </c>
      <c r="AK1913">
        <v>157.79914529999999</v>
      </c>
      <c r="AL1913">
        <v>0</v>
      </c>
      <c r="AM1913">
        <v>159.1346154</v>
      </c>
      <c r="CN1913">
        <v>1102</v>
      </c>
      <c r="CO1913">
        <v>100</v>
      </c>
      <c r="CP1913">
        <v>11816</v>
      </c>
      <c r="CQ1913">
        <v>0</v>
      </c>
      <c r="CR1913">
        <v>11916</v>
      </c>
      <c r="CS1913">
        <v>0</v>
      </c>
      <c r="CT1913">
        <v>0</v>
      </c>
      <c r="CU1913">
        <v>30000</v>
      </c>
      <c r="CV1913">
        <v>14.716880339999999</v>
      </c>
      <c r="CW1913">
        <v>1.3354700850000001</v>
      </c>
      <c r="CX1913">
        <v>157.79914529999999</v>
      </c>
      <c r="CY1913">
        <v>0</v>
      </c>
      <c r="CZ1913">
        <v>159.1346154</v>
      </c>
      <c r="FA1913">
        <v>0.80222956199999995</v>
      </c>
      <c r="FF1913">
        <v>0.80222956199999995</v>
      </c>
      <c r="FK1913" t="s">
        <v>334</v>
      </c>
      <c r="FL1913">
        <v>2017</v>
      </c>
    </row>
    <row r="1914" spans="27:168" x14ac:dyDescent="0.3">
      <c r="AA1914">
        <v>7</v>
      </c>
      <c r="AB1914">
        <v>0</v>
      </c>
      <c r="AC1914">
        <v>10381</v>
      </c>
      <c r="AD1914">
        <v>0</v>
      </c>
      <c r="AE1914">
        <v>10381</v>
      </c>
      <c r="AF1914">
        <v>0</v>
      </c>
      <c r="AG1914">
        <v>0</v>
      </c>
      <c r="AH1914">
        <v>0</v>
      </c>
      <c r="AI1914">
        <v>8.9594266000000006E-2</v>
      </c>
      <c r="AJ1914">
        <v>0</v>
      </c>
      <c r="AK1914">
        <v>132.86829639999999</v>
      </c>
      <c r="AL1914">
        <v>0</v>
      </c>
      <c r="AM1914">
        <v>132.86829639999999</v>
      </c>
      <c r="BA1914">
        <v>7</v>
      </c>
      <c r="BB1914">
        <v>0</v>
      </c>
      <c r="BC1914">
        <v>10381</v>
      </c>
      <c r="BD1914">
        <v>0</v>
      </c>
      <c r="BE1914">
        <v>10381</v>
      </c>
      <c r="BF1914">
        <v>0</v>
      </c>
      <c r="BG1914">
        <v>0</v>
      </c>
      <c r="BH1914">
        <v>0</v>
      </c>
      <c r="BI1914">
        <v>8.9594266000000006E-2</v>
      </c>
      <c r="BJ1914">
        <v>0</v>
      </c>
      <c r="BK1914">
        <v>132.86829639999999</v>
      </c>
      <c r="BL1914">
        <v>0</v>
      </c>
      <c r="BM1914">
        <v>132.86829639999999</v>
      </c>
      <c r="FA1914">
        <v>0</v>
      </c>
      <c r="FE1914">
        <v>0</v>
      </c>
      <c r="FK1914" t="s">
        <v>334</v>
      </c>
      <c r="FL1914">
        <v>2019</v>
      </c>
    </row>
    <row r="1915" spans="27:168" x14ac:dyDescent="0.3">
      <c r="AA1915">
        <v>4</v>
      </c>
      <c r="AB1915">
        <v>40</v>
      </c>
      <c r="AC1915">
        <v>5000</v>
      </c>
      <c r="AD1915">
        <v>0</v>
      </c>
      <c r="AE1915">
        <v>5040</v>
      </c>
      <c r="AF1915">
        <v>0</v>
      </c>
      <c r="AG1915">
        <v>500000</v>
      </c>
      <c r="AH1915">
        <v>2500000</v>
      </c>
      <c r="AI1915">
        <v>9.7560975610000007</v>
      </c>
      <c r="AJ1915">
        <v>97.56097561</v>
      </c>
      <c r="AK1915">
        <v>12195.121950000001</v>
      </c>
      <c r="AL1915">
        <v>0</v>
      </c>
      <c r="AM1915">
        <v>12292.682930000001</v>
      </c>
      <c r="CA1915">
        <v>4</v>
      </c>
      <c r="CB1915">
        <v>40</v>
      </c>
      <c r="CC1915">
        <v>5000</v>
      </c>
      <c r="CD1915">
        <v>0</v>
      </c>
      <c r="CE1915">
        <v>5040</v>
      </c>
      <c r="CF1915">
        <v>0</v>
      </c>
      <c r="CG1915">
        <v>500000</v>
      </c>
      <c r="CH1915">
        <v>2500000</v>
      </c>
      <c r="CI1915">
        <v>9.7560975610000007</v>
      </c>
      <c r="CJ1915">
        <v>97.56097561</v>
      </c>
      <c r="CK1915">
        <v>12195.121950000001</v>
      </c>
      <c r="CL1915">
        <v>0</v>
      </c>
      <c r="CM1915">
        <v>12292.682930000001</v>
      </c>
      <c r="FA1915">
        <v>209.798406</v>
      </c>
      <c r="FH1915">
        <v>209.798406</v>
      </c>
      <c r="FK1915" t="s">
        <v>335</v>
      </c>
      <c r="FL1915">
        <v>2017</v>
      </c>
    </row>
    <row r="1916" spans="27:168" x14ac:dyDescent="0.3">
      <c r="AA1916">
        <v>6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0.111131691</v>
      </c>
      <c r="AJ1916">
        <v>0</v>
      </c>
      <c r="AK1916">
        <v>0</v>
      </c>
      <c r="AL1916">
        <v>0</v>
      </c>
      <c r="AM1916">
        <v>0</v>
      </c>
      <c r="DN1916">
        <v>6</v>
      </c>
      <c r="DO1916">
        <v>0</v>
      </c>
      <c r="DP1916">
        <v>0</v>
      </c>
      <c r="DQ1916">
        <v>0</v>
      </c>
      <c r="DR1916">
        <v>0</v>
      </c>
      <c r="DS1916">
        <v>0</v>
      </c>
      <c r="DT1916">
        <v>0</v>
      </c>
      <c r="DU1916">
        <v>0</v>
      </c>
      <c r="DV1916">
        <v>0.111131691</v>
      </c>
      <c r="DW1916">
        <v>0</v>
      </c>
      <c r="DX1916">
        <v>0</v>
      </c>
      <c r="DY1916">
        <v>0</v>
      </c>
      <c r="DZ1916">
        <v>0</v>
      </c>
      <c r="FA1916">
        <v>0</v>
      </c>
      <c r="FJ1916">
        <v>0</v>
      </c>
      <c r="FK1916" t="s">
        <v>336</v>
      </c>
      <c r="FL1916">
        <v>2000</v>
      </c>
    </row>
    <row r="1917" spans="27:168" x14ac:dyDescent="0.3">
      <c r="AA1917">
        <v>1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5500</v>
      </c>
      <c r="AH1917">
        <v>6000</v>
      </c>
      <c r="AI1917">
        <v>1.8518519000000001E-2</v>
      </c>
      <c r="AJ1917">
        <v>0</v>
      </c>
      <c r="AK1917">
        <v>0</v>
      </c>
      <c r="AL1917">
        <v>0</v>
      </c>
      <c r="AM1917">
        <v>0</v>
      </c>
      <c r="BA1917">
        <v>1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5500</v>
      </c>
      <c r="BH1917">
        <v>6000</v>
      </c>
      <c r="BI1917">
        <v>1.8518519000000001E-2</v>
      </c>
      <c r="BJ1917">
        <v>0</v>
      </c>
      <c r="BK1917">
        <v>0</v>
      </c>
      <c r="BL1917">
        <v>0</v>
      </c>
      <c r="BM1917">
        <v>0</v>
      </c>
      <c r="FA1917">
        <v>1.9510830999999999E-2</v>
      </c>
      <c r="FE1917">
        <v>1.9510830999999999E-2</v>
      </c>
      <c r="FK1917" t="s">
        <v>336</v>
      </c>
      <c r="FL1917">
        <v>2001</v>
      </c>
    </row>
    <row r="1918" spans="27:168" x14ac:dyDescent="0.3"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3000</v>
      </c>
      <c r="AI1918">
        <v>0</v>
      </c>
      <c r="AJ1918">
        <v>0</v>
      </c>
      <c r="AK1918">
        <v>0</v>
      </c>
      <c r="AL1918">
        <v>0</v>
      </c>
      <c r="AM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3000</v>
      </c>
      <c r="BI1918">
        <v>0</v>
      </c>
      <c r="BJ1918">
        <v>0</v>
      </c>
      <c r="BK1918">
        <v>0</v>
      </c>
      <c r="BL1918">
        <v>0</v>
      </c>
      <c r="BM1918">
        <v>0</v>
      </c>
      <c r="FA1918">
        <v>8.5396269999999993E-3</v>
      </c>
      <c r="FE1918">
        <v>8.5396269999999993E-3</v>
      </c>
      <c r="FK1918" t="s">
        <v>336</v>
      </c>
      <c r="FL1918">
        <v>2002</v>
      </c>
    </row>
    <row r="1919" spans="27:168" x14ac:dyDescent="0.3"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150000</v>
      </c>
      <c r="AI1919">
        <v>0</v>
      </c>
      <c r="AJ1919">
        <v>0</v>
      </c>
      <c r="AK1919">
        <v>0</v>
      </c>
      <c r="AL1919">
        <v>0</v>
      </c>
      <c r="AM1919">
        <v>0</v>
      </c>
      <c r="EA1919">
        <v>0</v>
      </c>
      <c r="EB1919">
        <v>0</v>
      </c>
      <c r="EC1919">
        <v>0</v>
      </c>
      <c r="ED1919">
        <v>0</v>
      </c>
      <c r="EE1919">
        <v>0</v>
      </c>
      <c r="EF1919">
        <v>0</v>
      </c>
      <c r="EG1919">
        <v>0</v>
      </c>
      <c r="EH1919">
        <v>150000</v>
      </c>
      <c r="EI1919">
        <v>0</v>
      </c>
      <c r="EJ1919">
        <v>0</v>
      </c>
      <c r="EK1919">
        <v>0</v>
      </c>
      <c r="EL1919">
        <v>0</v>
      </c>
      <c r="EM1919">
        <v>0</v>
      </c>
      <c r="FA1919">
        <v>0.320399249</v>
      </c>
      <c r="FD1919">
        <v>0.320399249</v>
      </c>
      <c r="FK1919" t="s">
        <v>336</v>
      </c>
      <c r="FL1919">
        <v>2003</v>
      </c>
    </row>
    <row r="1920" spans="27:168" x14ac:dyDescent="0.3">
      <c r="AA1920">
        <v>3</v>
      </c>
      <c r="AB1920">
        <v>24</v>
      </c>
      <c r="AC1920">
        <v>10530</v>
      </c>
      <c r="AD1920">
        <v>0</v>
      </c>
      <c r="AE1920">
        <v>10554</v>
      </c>
      <c r="AF1920">
        <v>0</v>
      </c>
      <c r="AG1920">
        <v>0</v>
      </c>
      <c r="AH1920">
        <v>383300</v>
      </c>
      <c r="AI1920">
        <v>5.5565846000000002E-2</v>
      </c>
      <c r="AJ1920">
        <v>0.44452676400000002</v>
      </c>
      <c r="AK1920">
        <v>195.0361178</v>
      </c>
      <c r="AL1920">
        <v>0</v>
      </c>
      <c r="AM1920">
        <v>195.48064460000001</v>
      </c>
      <c r="BA1920">
        <v>1</v>
      </c>
      <c r="BB1920">
        <v>0</v>
      </c>
      <c r="BC1920">
        <v>230</v>
      </c>
      <c r="BD1920">
        <v>0</v>
      </c>
      <c r="BE1920">
        <v>230</v>
      </c>
      <c r="BF1920">
        <v>0</v>
      </c>
      <c r="BG1920">
        <v>0</v>
      </c>
      <c r="BH1920">
        <v>0</v>
      </c>
      <c r="BI1920">
        <v>1.8521948999999999E-2</v>
      </c>
      <c r="BJ1920">
        <v>0</v>
      </c>
      <c r="BK1920">
        <v>4.2600481569999999</v>
      </c>
      <c r="BL1920">
        <v>0</v>
      </c>
      <c r="BM1920">
        <v>4.2600481569999999</v>
      </c>
      <c r="CA1920">
        <v>2</v>
      </c>
      <c r="CB1920">
        <v>24</v>
      </c>
      <c r="CC1920">
        <v>10300</v>
      </c>
      <c r="CD1920">
        <v>0</v>
      </c>
      <c r="CE1920">
        <v>10324</v>
      </c>
      <c r="CF1920">
        <v>0</v>
      </c>
      <c r="CG1920">
        <v>0</v>
      </c>
      <c r="CH1920">
        <v>383300</v>
      </c>
      <c r="CI1920">
        <v>3.7043896999999999E-2</v>
      </c>
      <c r="CJ1920">
        <v>0.44452676400000002</v>
      </c>
      <c r="CK1920">
        <v>190.7760696</v>
      </c>
      <c r="CL1920">
        <v>0</v>
      </c>
      <c r="CM1920">
        <v>191.22059640000001</v>
      </c>
      <c r="FA1920">
        <v>0.66856188299999997</v>
      </c>
      <c r="FE1920">
        <v>0</v>
      </c>
      <c r="FH1920">
        <v>0.66856188299999997</v>
      </c>
      <c r="FK1920" t="s">
        <v>336</v>
      </c>
      <c r="FL1920">
        <v>2004</v>
      </c>
    </row>
    <row r="1921" spans="14:168" x14ac:dyDescent="0.3">
      <c r="AA1921">
        <v>1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1.8521948999999999E-2</v>
      </c>
      <c r="AJ1921">
        <v>0</v>
      </c>
      <c r="AK1921">
        <v>0</v>
      </c>
      <c r="AL1921">
        <v>0</v>
      </c>
      <c r="AM1921">
        <v>0</v>
      </c>
      <c r="BA1921">
        <v>1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1.8521948999999999E-2</v>
      </c>
      <c r="BJ1921">
        <v>0</v>
      </c>
      <c r="BK1921">
        <v>0</v>
      </c>
      <c r="BL1921">
        <v>0</v>
      </c>
      <c r="BM1921">
        <v>0</v>
      </c>
      <c r="EA1921">
        <v>0</v>
      </c>
      <c r="EB1921">
        <v>0</v>
      </c>
      <c r="EC1921">
        <v>0</v>
      </c>
      <c r="ED1921">
        <v>0</v>
      </c>
      <c r="EE1921">
        <v>0</v>
      </c>
      <c r="EF1921">
        <v>0</v>
      </c>
      <c r="EG1921">
        <v>0</v>
      </c>
      <c r="EH1921">
        <v>0</v>
      </c>
      <c r="EI1921">
        <v>0</v>
      </c>
      <c r="EJ1921">
        <v>0</v>
      </c>
      <c r="EK1921">
        <v>0</v>
      </c>
      <c r="EL1921">
        <v>0</v>
      </c>
      <c r="EM1921">
        <v>0</v>
      </c>
      <c r="FA1921">
        <v>0</v>
      </c>
      <c r="FD1921">
        <v>0</v>
      </c>
      <c r="FE1921">
        <v>0</v>
      </c>
      <c r="FK1921" t="s">
        <v>336</v>
      </c>
      <c r="FL1921">
        <v>2005</v>
      </c>
    </row>
    <row r="1922" spans="14:168" x14ac:dyDescent="0.3">
      <c r="AA1922">
        <v>1</v>
      </c>
      <c r="AB1922">
        <v>0</v>
      </c>
      <c r="AC1922">
        <v>100</v>
      </c>
      <c r="AD1922">
        <v>0</v>
      </c>
      <c r="AE1922">
        <v>100</v>
      </c>
      <c r="AF1922">
        <v>0</v>
      </c>
      <c r="AG1922">
        <v>0</v>
      </c>
      <c r="AH1922">
        <v>0</v>
      </c>
      <c r="AI1922">
        <v>1.8521948999999999E-2</v>
      </c>
      <c r="AJ1922">
        <v>0</v>
      </c>
      <c r="AK1922">
        <v>1.8521948509999999</v>
      </c>
      <c r="AL1922">
        <v>0</v>
      </c>
      <c r="AM1922">
        <v>1.8521948509999999</v>
      </c>
      <c r="BA1922">
        <v>1</v>
      </c>
      <c r="BB1922">
        <v>0</v>
      </c>
      <c r="BC1922">
        <v>100</v>
      </c>
      <c r="BD1922">
        <v>0</v>
      </c>
      <c r="BE1922">
        <v>100</v>
      </c>
      <c r="BF1922">
        <v>0</v>
      </c>
      <c r="BG1922">
        <v>0</v>
      </c>
      <c r="BH1922">
        <v>0</v>
      </c>
      <c r="BI1922">
        <v>1.8521948999999999E-2</v>
      </c>
      <c r="BJ1922">
        <v>0</v>
      </c>
      <c r="BK1922">
        <v>1.8521948509999999</v>
      </c>
      <c r="BL1922">
        <v>0</v>
      </c>
      <c r="BM1922">
        <v>1.8521948509999999</v>
      </c>
      <c r="FA1922">
        <v>0</v>
      </c>
      <c r="FE1922">
        <v>0</v>
      </c>
      <c r="FK1922" t="s">
        <v>336</v>
      </c>
      <c r="FL1922">
        <v>2006</v>
      </c>
    </row>
    <row r="1923" spans="14:168" x14ac:dyDescent="0.3">
      <c r="AA1923">
        <v>1</v>
      </c>
      <c r="AB1923">
        <v>89</v>
      </c>
      <c r="AC1923">
        <v>0</v>
      </c>
      <c r="AD1923">
        <v>0</v>
      </c>
      <c r="AE1923">
        <v>89</v>
      </c>
      <c r="AF1923">
        <v>0</v>
      </c>
      <c r="AG1923">
        <v>0</v>
      </c>
      <c r="AH1923">
        <v>0</v>
      </c>
      <c r="AI1923">
        <v>1.8521948999999999E-2</v>
      </c>
      <c r="AJ1923">
        <v>1.648453417</v>
      </c>
      <c r="AK1923">
        <v>0</v>
      </c>
      <c r="AL1923">
        <v>0</v>
      </c>
      <c r="AM1923">
        <v>1.648453417</v>
      </c>
      <c r="EA1923">
        <v>1</v>
      </c>
      <c r="EB1923">
        <v>89</v>
      </c>
      <c r="EC1923">
        <v>0</v>
      </c>
      <c r="ED1923">
        <v>0</v>
      </c>
      <c r="EE1923">
        <v>89</v>
      </c>
      <c r="EF1923">
        <v>0</v>
      </c>
      <c r="EG1923">
        <v>0</v>
      </c>
      <c r="EH1923">
        <v>0</v>
      </c>
      <c r="EI1923">
        <v>1.8521948999999999E-2</v>
      </c>
      <c r="EJ1923">
        <v>1.648453417</v>
      </c>
      <c r="EK1923">
        <v>0</v>
      </c>
      <c r="EL1923">
        <v>0</v>
      </c>
      <c r="EM1923">
        <v>1.648453417</v>
      </c>
      <c r="FA1923">
        <v>0</v>
      </c>
      <c r="FD1923">
        <v>0</v>
      </c>
      <c r="FK1923" t="s">
        <v>336</v>
      </c>
      <c r="FL1923">
        <v>2007</v>
      </c>
    </row>
    <row r="1924" spans="14:168" x14ac:dyDescent="0.3">
      <c r="AA1924">
        <v>126</v>
      </c>
      <c r="AB1924">
        <v>0</v>
      </c>
      <c r="AC1924">
        <v>850</v>
      </c>
      <c r="AD1924">
        <v>0</v>
      </c>
      <c r="AE1924">
        <v>850</v>
      </c>
      <c r="AF1924">
        <v>0</v>
      </c>
      <c r="AG1924">
        <v>0</v>
      </c>
      <c r="AH1924">
        <v>25000</v>
      </c>
      <c r="AI1924">
        <v>2.3316062180000001</v>
      </c>
      <c r="AJ1924">
        <v>0</v>
      </c>
      <c r="AK1924">
        <v>15.72908956</v>
      </c>
      <c r="AL1924">
        <v>0</v>
      </c>
      <c r="AM1924">
        <v>15.72908956</v>
      </c>
      <c r="BA1924">
        <v>4</v>
      </c>
      <c r="BB1924">
        <v>0</v>
      </c>
      <c r="BC1924">
        <v>850</v>
      </c>
      <c r="BD1924">
        <v>0</v>
      </c>
      <c r="BE1924">
        <v>850</v>
      </c>
      <c r="BF1924">
        <v>0</v>
      </c>
      <c r="BG1924">
        <v>0</v>
      </c>
      <c r="BH1924">
        <v>25000</v>
      </c>
      <c r="BI1924">
        <v>7.4019244999999997E-2</v>
      </c>
      <c r="BJ1924">
        <v>0</v>
      </c>
      <c r="BK1924">
        <v>15.72908956</v>
      </c>
      <c r="BL1924">
        <v>0</v>
      </c>
      <c r="BM1924">
        <v>15.72908956</v>
      </c>
      <c r="EA1924">
        <v>122</v>
      </c>
      <c r="EB1924">
        <v>0</v>
      </c>
      <c r="EC1924">
        <v>0</v>
      </c>
      <c r="ED1924">
        <v>0</v>
      </c>
      <c r="EE1924">
        <v>0</v>
      </c>
      <c r="EF1924">
        <v>0</v>
      </c>
      <c r="EG1924">
        <v>0</v>
      </c>
      <c r="EH1924">
        <v>0</v>
      </c>
      <c r="EI1924">
        <v>2.257586973</v>
      </c>
      <c r="EJ1924">
        <v>0</v>
      </c>
      <c r="EK1924">
        <v>0</v>
      </c>
      <c r="EL1924">
        <v>0</v>
      </c>
      <c r="EM1924">
        <v>0</v>
      </c>
      <c r="FA1924">
        <v>2.7682207E-2</v>
      </c>
      <c r="FD1924">
        <v>0</v>
      </c>
      <c r="FE1924">
        <v>2.7682207E-2</v>
      </c>
      <c r="FK1924" t="s">
        <v>336</v>
      </c>
      <c r="FL1924">
        <v>2010</v>
      </c>
    </row>
    <row r="1925" spans="14:168" x14ac:dyDescent="0.3">
      <c r="AA1925">
        <v>5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9.2336103000000003E-2</v>
      </c>
      <c r="AJ1925">
        <v>0</v>
      </c>
      <c r="AK1925">
        <v>0</v>
      </c>
      <c r="AL1925">
        <v>0</v>
      </c>
      <c r="AM1925">
        <v>0</v>
      </c>
      <c r="EA1925">
        <v>5</v>
      </c>
      <c r="EB1925">
        <v>0</v>
      </c>
      <c r="EC1925">
        <v>0</v>
      </c>
      <c r="ED1925">
        <v>0</v>
      </c>
      <c r="EE1925">
        <v>0</v>
      </c>
      <c r="EF1925">
        <v>0</v>
      </c>
      <c r="EG1925">
        <v>0</v>
      </c>
      <c r="EH1925">
        <v>0</v>
      </c>
      <c r="EI1925">
        <v>9.2336103000000003E-2</v>
      </c>
      <c r="EJ1925">
        <v>0</v>
      </c>
      <c r="EK1925">
        <v>0</v>
      </c>
      <c r="EL1925">
        <v>0</v>
      </c>
      <c r="EM1925">
        <v>0</v>
      </c>
      <c r="FA1925">
        <v>0</v>
      </c>
      <c r="FD1925">
        <v>0</v>
      </c>
      <c r="FK1925" t="s">
        <v>336</v>
      </c>
      <c r="FL1925">
        <v>2012</v>
      </c>
    </row>
    <row r="1926" spans="14:168" x14ac:dyDescent="0.3">
      <c r="AA1926">
        <v>1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1.8443378999999999E-2</v>
      </c>
      <c r="AJ1926">
        <v>0</v>
      </c>
      <c r="AK1926">
        <v>0</v>
      </c>
      <c r="AL1926">
        <v>0</v>
      </c>
      <c r="AM1926">
        <v>0</v>
      </c>
      <c r="BA1926">
        <v>1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1.8443378999999999E-2</v>
      </c>
      <c r="BJ1926">
        <v>0</v>
      </c>
      <c r="BK1926">
        <v>0</v>
      </c>
      <c r="BL1926">
        <v>0</v>
      </c>
      <c r="BM1926">
        <v>0</v>
      </c>
      <c r="FA1926">
        <v>0</v>
      </c>
      <c r="FE1926">
        <v>0</v>
      </c>
      <c r="FK1926" t="s">
        <v>336</v>
      </c>
      <c r="FL1926">
        <v>2013</v>
      </c>
    </row>
    <row r="1927" spans="14:168" x14ac:dyDescent="0.3"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0</v>
      </c>
      <c r="CG1927">
        <v>0</v>
      </c>
      <c r="CH1927">
        <v>0</v>
      </c>
      <c r="CI1927">
        <v>0</v>
      </c>
      <c r="CJ1927">
        <v>0</v>
      </c>
      <c r="CK1927">
        <v>0</v>
      </c>
      <c r="CL1927">
        <v>0</v>
      </c>
      <c r="CM1927">
        <v>0</v>
      </c>
      <c r="FA1927">
        <v>0</v>
      </c>
      <c r="FH1927">
        <v>0</v>
      </c>
      <c r="FK1927" t="s">
        <v>336</v>
      </c>
      <c r="FL1927">
        <v>2017</v>
      </c>
    </row>
    <row r="1928" spans="14:168" x14ac:dyDescent="0.3">
      <c r="AA1928">
        <v>1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1.8325087E-2</v>
      </c>
      <c r="AJ1928">
        <v>0</v>
      </c>
      <c r="AK1928">
        <v>0</v>
      </c>
      <c r="AL1928">
        <v>0</v>
      </c>
      <c r="AM1928">
        <v>0</v>
      </c>
      <c r="CA1928">
        <v>1</v>
      </c>
      <c r="CB1928">
        <v>0</v>
      </c>
      <c r="CC1928">
        <v>0</v>
      </c>
      <c r="CD1928">
        <v>0</v>
      </c>
      <c r="CE1928">
        <v>0</v>
      </c>
      <c r="CF1928">
        <v>0</v>
      </c>
      <c r="CG1928">
        <v>0</v>
      </c>
      <c r="CH1928">
        <v>0</v>
      </c>
      <c r="CI1928">
        <v>1.8325087E-2</v>
      </c>
      <c r="CJ1928">
        <v>0</v>
      </c>
      <c r="CK1928">
        <v>0</v>
      </c>
      <c r="CL1928">
        <v>0</v>
      </c>
      <c r="CM1928">
        <v>0</v>
      </c>
      <c r="FA1928">
        <v>0</v>
      </c>
      <c r="FH1928">
        <v>0</v>
      </c>
      <c r="FK1928" t="s">
        <v>336</v>
      </c>
      <c r="FL1928">
        <v>2019</v>
      </c>
    </row>
    <row r="1929" spans="14:168" x14ac:dyDescent="0.3">
      <c r="AA1929">
        <v>1</v>
      </c>
      <c r="AB1929">
        <v>0</v>
      </c>
      <c r="AC1929">
        <v>250</v>
      </c>
      <c r="AD1929">
        <v>0</v>
      </c>
      <c r="AE1929">
        <v>250</v>
      </c>
      <c r="AF1929">
        <v>0</v>
      </c>
      <c r="AG1929">
        <v>0</v>
      </c>
      <c r="AH1929">
        <v>0</v>
      </c>
      <c r="AI1929">
        <v>1.8316216E-2</v>
      </c>
      <c r="AJ1929">
        <v>0</v>
      </c>
      <c r="AK1929">
        <v>4.5790539780000001</v>
      </c>
      <c r="AL1929">
        <v>0</v>
      </c>
      <c r="AM1929">
        <v>4.5790539780000001</v>
      </c>
      <c r="BA1929">
        <v>1</v>
      </c>
      <c r="BB1929">
        <v>0</v>
      </c>
      <c r="BC1929">
        <v>250</v>
      </c>
      <c r="BD1929">
        <v>0</v>
      </c>
      <c r="BE1929">
        <v>250</v>
      </c>
      <c r="BF1929">
        <v>0</v>
      </c>
      <c r="BG1929">
        <v>0</v>
      </c>
      <c r="BH1929">
        <v>0</v>
      </c>
      <c r="BI1929">
        <v>1.8316216E-2</v>
      </c>
      <c r="BJ1929">
        <v>0</v>
      </c>
      <c r="BK1929">
        <v>4.5790539780000001</v>
      </c>
      <c r="BL1929">
        <v>0</v>
      </c>
      <c r="BM1929">
        <v>4.5790539780000001</v>
      </c>
      <c r="FA1929">
        <v>0</v>
      </c>
      <c r="FE1929">
        <v>0</v>
      </c>
      <c r="FK1929" t="s">
        <v>336</v>
      </c>
      <c r="FL1929">
        <v>2020</v>
      </c>
    </row>
    <row r="1930" spans="14:168" x14ac:dyDescent="0.3">
      <c r="AA1930">
        <v>289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80000</v>
      </c>
      <c r="AI1930">
        <v>14.537223340000001</v>
      </c>
      <c r="AJ1930">
        <v>0</v>
      </c>
      <c r="AK1930">
        <v>0</v>
      </c>
      <c r="AL1930">
        <v>0</v>
      </c>
      <c r="AM1930">
        <v>0</v>
      </c>
      <c r="EA1930">
        <v>289</v>
      </c>
      <c r="EB1930">
        <v>0</v>
      </c>
      <c r="EC1930">
        <v>0</v>
      </c>
      <c r="ED1930">
        <v>0</v>
      </c>
      <c r="EE1930">
        <v>0</v>
      </c>
      <c r="EF1930">
        <v>0</v>
      </c>
      <c r="EG1930">
        <v>0</v>
      </c>
      <c r="EH1930">
        <v>80000</v>
      </c>
      <c r="EI1930">
        <v>14.537223340000001</v>
      </c>
      <c r="EJ1930">
        <v>0</v>
      </c>
      <c r="EK1930">
        <v>0</v>
      </c>
      <c r="EL1930">
        <v>0</v>
      </c>
      <c r="EM1930">
        <v>0</v>
      </c>
      <c r="FA1930">
        <v>0.26995367999999997</v>
      </c>
      <c r="FD1930">
        <v>0.26995367999999997</v>
      </c>
      <c r="FK1930" t="s">
        <v>337</v>
      </c>
      <c r="FL1930">
        <v>2003</v>
      </c>
    </row>
    <row r="1931" spans="14:168" x14ac:dyDescent="0.3">
      <c r="N1931">
        <v>1</v>
      </c>
      <c r="O1931">
        <v>5</v>
      </c>
      <c r="P1931">
        <v>600</v>
      </c>
      <c r="Q1931">
        <v>0</v>
      </c>
      <c r="R1931">
        <v>605</v>
      </c>
      <c r="S1931">
        <v>0</v>
      </c>
      <c r="T1931">
        <v>1000</v>
      </c>
      <c r="U1931">
        <v>10000</v>
      </c>
      <c r="V1931">
        <v>5.0251256000000001E-2</v>
      </c>
      <c r="W1931">
        <v>0.25125628100000003</v>
      </c>
      <c r="X1931">
        <v>30.150753770000001</v>
      </c>
      <c r="Y1931">
        <v>0</v>
      </c>
      <c r="Z1931">
        <v>30.402010050000001</v>
      </c>
      <c r="AA1931">
        <v>1</v>
      </c>
      <c r="AB1931">
        <v>5</v>
      </c>
      <c r="AC1931">
        <v>600</v>
      </c>
      <c r="AD1931">
        <v>0</v>
      </c>
      <c r="AE1931">
        <v>605</v>
      </c>
      <c r="AF1931">
        <v>0</v>
      </c>
      <c r="AG1931">
        <v>1000</v>
      </c>
      <c r="AH1931">
        <v>10000</v>
      </c>
      <c r="AI1931">
        <v>5.0251256000000001E-2</v>
      </c>
      <c r="AJ1931">
        <v>0.25125628100000003</v>
      </c>
      <c r="AK1931">
        <v>30.150753770000001</v>
      </c>
      <c r="AL1931">
        <v>0</v>
      </c>
      <c r="AM1931">
        <v>30.402010050000001</v>
      </c>
      <c r="FA1931">
        <v>2.9057278999999998E-2</v>
      </c>
      <c r="FC1931">
        <v>2.9057278999999998E-2</v>
      </c>
      <c r="FK1931" t="s">
        <v>337</v>
      </c>
      <c r="FL1931">
        <v>2004</v>
      </c>
    </row>
    <row r="1932" spans="14:168" x14ac:dyDescent="0.3"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5000</v>
      </c>
      <c r="AI1932">
        <v>0</v>
      </c>
      <c r="AJ1932">
        <v>0</v>
      </c>
      <c r="AK1932">
        <v>0</v>
      </c>
      <c r="AL1932">
        <v>0</v>
      </c>
      <c r="AM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5000</v>
      </c>
      <c r="BI1932">
        <v>0</v>
      </c>
      <c r="BJ1932">
        <v>0</v>
      </c>
      <c r="BK1932">
        <v>0</v>
      </c>
      <c r="BL1932">
        <v>0</v>
      </c>
      <c r="BM1932">
        <v>0</v>
      </c>
      <c r="FA1932">
        <v>1.3809715E-2</v>
      </c>
      <c r="FE1932">
        <v>1.3809715E-2</v>
      </c>
      <c r="FK1932" t="s">
        <v>337</v>
      </c>
      <c r="FL1932">
        <v>2005</v>
      </c>
    </row>
    <row r="1933" spans="14:168" x14ac:dyDescent="0.3">
      <c r="AA1933">
        <v>6</v>
      </c>
      <c r="AB1933">
        <v>0</v>
      </c>
      <c r="AC1933">
        <v>0</v>
      </c>
      <c r="AD1933">
        <v>1050</v>
      </c>
      <c r="AE1933">
        <v>1050</v>
      </c>
      <c r="AF1933">
        <v>0</v>
      </c>
      <c r="AG1933">
        <v>0</v>
      </c>
      <c r="AH1933">
        <v>392000</v>
      </c>
      <c r="AI1933">
        <v>0.29821073599999998</v>
      </c>
      <c r="AJ1933">
        <v>0</v>
      </c>
      <c r="AK1933">
        <v>0</v>
      </c>
      <c r="AL1933">
        <v>52.186878729999997</v>
      </c>
      <c r="AM1933">
        <v>52.186878729999997</v>
      </c>
      <c r="CA1933">
        <v>6</v>
      </c>
      <c r="CB1933">
        <v>0</v>
      </c>
      <c r="CC1933">
        <v>0</v>
      </c>
      <c r="CD1933">
        <v>1050</v>
      </c>
      <c r="CE1933">
        <v>1050</v>
      </c>
      <c r="CF1933">
        <v>0</v>
      </c>
      <c r="CG1933">
        <v>0</v>
      </c>
      <c r="CH1933">
        <v>392000</v>
      </c>
      <c r="CI1933">
        <v>0.29821073599999998</v>
      </c>
      <c r="CJ1933">
        <v>0</v>
      </c>
      <c r="CK1933">
        <v>0</v>
      </c>
      <c r="CL1933">
        <v>52.186878729999997</v>
      </c>
      <c r="CM1933">
        <v>52.186878729999997</v>
      </c>
      <c r="FA1933">
        <v>0.81655825400000004</v>
      </c>
      <c r="FH1933">
        <v>0.81655825400000004</v>
      </c>
      <c r="FK1933" t="s">
        <v>337</v>
      </c>
      <c r="FL1933">
        <v>2007</v>
      </c>
    </row>
    <row r="1934" spans="14:168" x14ac:dyDescent="0.3">
      <c r="AA1934">
        <v>0</v>
      </c>
      <c r="AB1934">
        <v>0</v>
      </c>
      <c r="AC1934">
        <v>12000</v>
      </c>
      <c r="AD1934">
        <v>0</v>
      </c>
      <c r="AE1934">
        <v>12000</v>
      </c>
      <c r="AF1934">
        <v>0</v>
      </c>
      <c r="AG1934">
        <v>0</v>
      </c>
      <c r="AH1934">
        <v>265000</v>
      </c>
      <c r="AI1934">
        <v>0</v>
      </c>
      <c r="AJ1934">
        <v>0</v>
      </c>
      <c r="AK1934">
        <v>583.09037899999998</v>
      </c>
      <c r="AL1934">
        <v>0</v>
      </c>
      <c r="AM1934">
        <v>583.09037899999998</v>
      </c>
      <c r="BA1934">
        <v>0</v>
      </c>
      <c r="BB1934">
        <v>0</v>
      </c>
      <c r="BC1934">
        <v>12000</v>
      </c>
      <c r="BD1934">
        <v>0</v>
      </c>
      <c r="BE1934">
        <v>12000</v>
      </c>
      <c r="BF1934">
        <v>0</v>
      </c>
      <c r="BG1934">
        <v>0</v>
      </c>
      <c r="BH1934">
        <v>265000</v>
      </c>
      <c r="BI1934">
        <v>0</v>
      </c>
      <c r="BJ1934">
        <v>0</v>
      </c>
      <c r="BK1934">
        <v>583.09037899999998</v>
      </c>
      <c r="BL1934">
        <v>0</v>
      </c>
      <c r="BM1934">
        <v>583.09037899999998</v>
      </c>
      <c r="FA1934">
        <v>0.56890810999999997</v>
      </c>
      <c r="FE1934">
        <v>0.56890810999999997</v>
      </c>
      <c r="FK1934" t="s">
        <v>337</v>
      </c>
      <c r="FL1934">
        <v>2012</v>
      </c>
    </row>
    <row r="1935" spans="14:168" x14ac:dyDescent="0.3">
      <c r="AA1935">
        <v>4</v>
      </c>
      <c r="AB1935">
        <v>0</v>
      </c>
      <c r="AC1935">
        <v>52550</v>
      </c>
      <c r="AD1935">
        <v>0</v>
      </c>
      <c r="AE1935">
        <v>52550</v>
      </c>
      <c r="AF1935">
        <v>0</v>
      </c>
      <c r="AG1935">
        <v>0</v>
      </c>
      <c r="AH1935">
        <v>0</v>
      </c>
      <c r="AI1935">
        <v>0.19351717500000001</v>
      </c>
      <c r="AJ1935">
        <v>0</v>
      </c>
      <c r="AK1935">
        <v>2542.331882</v>
      </c>
      <c r="AL1935">
        <v>0</v>
      </c>
      <c r="AM1935">
        <v>2542.331882</v>
      </c>
      <c r="BA1935">
        <v>3</v>
      </c>
      <c r="BB1935">
        <v>0</v>
      </c>
      <c r="BC1935">
        <v>2550</v>
      </c>
      <c r="BD1935">
        <v>0</v>
      </c>
      <c r="BE1935">
        <v>2550</v>
      </c>
      <c r="BF1935">
        <v>0</v>
      </c>
      <c r="BG1935">
        <v>0</v>
      </c>
      <c r="BH1935">
        <v>0</v>
      </c>
      <c r="BI1935">
        <v>0.145137881</v>
      </c>
      <c r="BJ1935">
        <v>0</v>
      </c>
      <c r="BK1935">
        <v>123.3671988</v>
      </c>
      <c r="BL1935">
        <v>0</v>
      </c>
      <c r="BM1935">
        <v>123.3671988</v>
      </c>
      <c r="EA1935">
        <v>1</v>
      </c>
      <c r="EB1935">
        <v>0</v>
      </c>
      <c r="EC1935">
        <v>50000</v>
      </c>
      <c r="ED1935">
        <v>0</v>
      </c>
      <c r="EE1935">
        <v>50000</v>
      </c>
      <c r="EF1935">
        <v>0</v>
      </c>
      <c r="EG1935">
        <v>0</v>
      </c>
      <c r="EH1935">
        <v>0</v>
      </c>
      <c r="EI1935">
        <v>4.8379294000000003E-2</v>
      </c>
      <c r="EJ1935">
        <v>0</v>
      </c>
      <c r="EK1935">
        <v>2418.9646830000002</v>
      </c>
      <c r="EL1935">
        <v>0</v>
      </c>
      <c r="EM1935">
        <v>2418.9646830000002</v>
      </c>
      <c r="FA1935">
        <v>0</v>
      </c>
      <c r="FD1935">
        <v>0</v>
      </c>
      <c r="FE1935">
        <v>0</v>
      </c>
      <c r="FK1935" t="s">
        <v>337</v>
      </c>
      <c r="FL1935">
        <v>2014</v>
      </c>
    </row>
    <row r="1936" spans="14:168" x14ac:dyDescent="0.3">
      <c r="AA1936">
        <v>1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4.8101620999999997E-2</v>
      </c>
      <c r="AJ1936">
        <v>0</v>
      </c>
      <c r="AK1936">
        <v>0</v>
      </c>
      <c r="AL1936">
        <v>0</v>
      </c>
      <c r="AM1936">
        <v>0</v>
      </c>
      <c r="CA1936">
        <v>1</v>
      </c>
      <c r="CB1936">
        <v>0</v>
      </c>
      <c r="CC1936">
        <v>0</v>
      </c>
      <c r="CD1936">
        <v>0</v>
      </c>
      <c r="CE1936">
        <v>0</v>
      </c>
      <c r="CF1936">
        <v>0</v>
      </c>
      <c r="CG1936">
        <v>0</v>
      </c>
      <c r="CH1936">
        <v>0</v>
      </c>
      <c r="CI1936">
        <v>4.8101620999999997E-2</v>
      </c>
      <c r="CJ1936">
        <v>0</v>
      </c>
      <c r="CK1936">
        <v>0</v>
      </c>
      <c r="CL1936">
        <v>0</v>
      </c>
      <c r="CM1936">
        <v>0</v>
      </c>
      <c r="FA1936">
        <v>0</v>
      </c>
      <c r="FH1936">
        <v>0</v>
      </c>
      <c r="FK1936" t="s">
        <v>337</v>
      </c>
      <c r="FL1936">
        <v>2020</v>
      </c>
    </row>
    <row r="1937" spans="1:168" x14ac:dyDescent="0.3">
      <c r="AA1937">
        <v>0</v>
      </c>
      <c r="AB1937">
        <v>10</v>
      </c>
      <c r="AC1937">
        <v>0</v>
      </c>
      <c r="AD1937">
        <v>1100</v>
      </c>
      <c r="AE1937">
        <v>1110</v>
      </c>
      <c r="AF1937">
        <v>0</v>
      </c>
      <c r="AG1937">
        <v>0</v>
      </c>
      <c r="AH1937">
        <v>0</v>
      </c>
      <c r="AI1937">
        <v>0</v>
      </c>
      <c r="AJ1937">
        <v>2.2988505749999999</v>
      </c>
      <c r="AK1937">
        <v>0</v>
      </c>
      <c r="AL1937">
        <v>252.87356320000001</v>
      </c>
      <c r="AM1937">
        <v>255.17241379999999</v>
      </c>
      <c r="CA1937">
        <v>0</v>
      </c>
      <c r="CB1937">
        <v>10</v>
      </c>
      <c r="CC1937">
        <v>0</v>
      </c>
      <c r="CD1937">
        <v>1100</v>
      </c>
      <c r="CE1937">
        <v>1110</v>
      </c>
      <c r="CF1937">
        <v>0</v>
      </c>
      <c r="CG1937">
        <v>0</v>
      </c>
      <c r="CH1937">
        <v>0</v>
      </c>
      <c r="CI1937">
        <v>0</v>
      </c>
      <c r="CJ1937">
        <v>2.2988505749999999</v>
      </c>
      <c r="CK1937">
        <v>0</v>
      </c>
      <c r="CL1937">
        <v>252.87356320000001</v>
      </c>
      <c r="CM1937">
        <v>255.17241379999999</v>
      </c>
      <c r="FA1937">
        <v>0</v>
      </c>
      <c r="FH1937">
        <v>0</v>
      </c>
      <c r="FK1937" t="s">
        <v>338</v>
      </c>
      <c r="FL1937">
        <v>2002</v>
      </c>
    </row>
    <row r="1938" spans="1:168" x14ac:dyDescent="0.3">
      <c r="AA1938">
        <v>0</v>
      </c>
      <c r="AB1938">
        <v>0</v>
      </c>
      <c r="AC1938">
        <v>275</v>
      </c>
      <c r="AD1938">
        <v>150</v>
      </c>
      <c r="AE1938">
        <v>425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61.521252799999999</v>
      </c>
      <c r="AL1938">
        <v>33.557046980000003</v>
      </c>
      <c r="AM1938">
        <v>95.078299779999995</v>
      </c>
      <c r="CA1938">
        <v>0</v>
      </c>
      <c r="CB1938">
        <v>0</v>
      </c>
      <c r="CC1938">
        <v>275</v>
      </c>
      <c r="CD1938">
        <v>150</v>
      </c>
      <c r="CE1938">
        <v>425</v>
      </c>
      <c r="CF1938">
        <v>0</v>
      </c>
      <c r="CG1938">
        <v>0</v>
      </c>
      <c r="CH1938">
        <v>0</v>
      </c>
      <c r="CI1938">
        <v>0</v>
      </c>
      <c r="CJ1938">
        <v>0</v>
      </c>
      <c r="CK1938">
        <v>61.521252799999999</v>
      </c>
      <c r="CL1938">
        <v>33.557046980000003</v>
      </c>
      <c r="CM1938">
        <v>95.078299779999995</v>
      </c>
      <c r="FA1938">
        <v>0</v>
      </c>
      <c r="FH1938">
        <v>0</v>
      </c>
      <c r="FK1938" t="s">
        <v>338</v>
      </c>
      <c r="FL1938">
        <v>2003</v>
      </c>
    </row>
    <row r="1939" spans="1:168" x14ac:dyDescent="0.3">
      <c r="N1939">
        <v>52</v>
      </c>
      <c r="O1939">
        <v>9</v>
      </c>
      <c r="P1939">
        <v>2375</v>
      </c>
      <c r="Q1939">
        <v>0</v>
      </c>
      <c r="R1939">
        <v>2384</v>
      </c>
      <c r="S1939">
        <v>0</v>
      </c>
      <c r="T1939">
        <v>0</v>
      </c>
      <c r="U1939">
        <v>0</v>
      </c>
      <c r="V1939">
        <v>10.569105690000001</v>
      </c>
      <c r="W1939">
        <v>1.8292682929999999</v>
      </c>
      <c r="X1939">
        <v>482.72357720000002</v>
      </c>
      <c r="Y1939">
        <v>0</v>
      </c>
      <c r="Z1939">
        <v>484.55284549999999</v>
      </c>
      <c r="AA1939">
        <v>52</v>
      </c>
      <c r="AB1939">
        <v>9</v>
      </c>
      <c r="AC1939">
        <v>2375</v>
      </c>
      <c r="AD1939">
        <v>0</v>
      </c>
      <c r="AE1939">
        <v>2384</v>
      </c>
      <c r="AF1939">
        <v>0</v>
      </c>
      <c r="AG1939">
        <v>0</v>
      </c>
      <c r="AH1939">
        <v>0</v>
      </c>
      <c r="AI1939">
        <v>10.569105690000001</v>
      </c>
      <c r="AJ1939">
        <v>1.8292682929999999</v>
      </c>
      <c r="AK1939">
        <v>482.72357720000002</v>
      </c>
      <c r="AL1939">
        <v>0</v>
      </c>
      <c r="AM1939">
        <v>484.55284549999999</v>
      </c>
      <c r="FA1939">
        <v>0</v>
      </c>
      <c r="FC1939">
        <v>0</v>
      </c>
      <c r="FK1939" t="s">
        <v>338</v>
      </c>
      <c r="FL1939">
        <v>2007</v>
      </c>
    </row>
    <row r="1940" spans="1:168" x14ac:dyDescent="0.3">
      <c r="AA1940">
        <v>21</v>
      </c>
      <c r="AB1940">
        <v>0</v>
      </c>
      <c r="AC1940">
        <v>7000</v>
      </c>
      <c r="AD1940">
        <v>0</v>
      </c>
      <c r="AE1940">
        <v>7000</v>
      </c>
      <c r="AF1940">
        <v>0</v>
      </c>
      <c r="AG1940">
        <v>0</v>
      </c>
      <c r="AH1940">
        <v>0</v>
      </c>
      <c r="AI1940">
        <v>4.0776699030000003</v>
      </c>
      <c r="AJ1940">
        <v>0</v>
      </c>
      <c r="AK1940">
        <v>1359.223301</v>
      </c>
      <c r="AL1940">
        <v>0</v>
      </c>
      <c r="AM1940">
        <v>1359.223301</v>
      </c>
      <c r="BA1940">
        <v>21</v>
      </c>
      <c r="BB1940">
        <v>0</v>
      </c>
      <c r="BC1940">
        <v>7000</v>
      </c>
      <c r="BD1940">
        <v>0</v>
      </c>
      <c r="BE1940">
        <v>7000</v>
      </c>
      <c r="BF1940">
        <v>0</v>
      </c>
      <c r="BG1940">
        <v>0</v>
      </c>
      <c r="BH1940">
        <v>0</v>
      </c>
      <c r="BI1940">
        <v>4.0776699030000003</v>
      </c>
      <c r="BJ1940">
        <v>0</v>
      </c>
      <c r="BK1940">
        <v>1359.223301</v>
      </c>
      <c r="BL1940">
        <v>0</v>
      </c>
      <c r="BM1940">
        <v>1359.223301</v>
      </c>
      <c r="FA1940">
        <v>0</v>
      </c>
      <c r="FE1940">
        <v>0</v>
      </c>
      <c r="FK1940" t="s">
        <v>338</v>
      </c>
      <c r="FL1940">
        <v>2009</v>
      </c>
    </row>
    <row r="1941" spans="1:168" x14ac:dyDescent="0.3">
      <c r="N1941">
        <v>0</v>
      </c>
      <c r="O1941">
        <v>1</v>
      </c>
      <c r="P1941">
        <v>1125</v>
      </c>
      <c r="Q1941">
        <v>0</v>
      </c>
      <c r="R1941">
        <v>1126</v>
      </c>
      <c r="S1941">
        <v>0</v>
      </c>
      <c r="T1941">
        <v>0</v>
      </c>
      <c r="U1941">
        <v>0</v>
      </c>
      <c r="V1941">
        <v>0</v>
      </c>
      <c r="W1941">
        <v>0.18939393900000001</v>
      </c>
      <c r="X1941">
        <v>213.06818179999999</v>
      </c>
      <c r="Y1941">
        <v>0</v>
      </c>
      <c r="Z1941">
        <v>213.25757580000001</v>
      </c>
      <c r="AA1941">
        <v>2</v>
      </c>
      <c r="AB1941">
        <v>2</v>
      </c>
      <c r="AC1941">
        <v>17141</v>
      </c>
      <c r="AD1941">
        <v>590</v>
      </c>
      <c r="AE1941">
        <v>17733</v>
      </c>
      <c r="AF1941">
        <v>0</v>
      </c>
      <c r="AG1941">
        <v>0</v>
      </c>
      <c r="AH1941">
        <v>0</v>
      </c>
      <c r="AI1941">
        <v>0.37878787899999999</v>
      </c>
      <c r="AJ1941">
        <v>0.37878787899999999</v>
      </c>
      <c r="AK1941">
        <v>3246.401515</v>
      </c>
      <c r="AL1941">
        <v>111.7424242</v>
      </c>
      <c r="AM1941">
        <v>3358.522727</v>
      </c>
      <c r="BA1941">
        <v>2</v>
      </c>
      <c r="BB1941">
        <v>1</v>
      </c>
      <c r="BC1941">
        <v>16016</v>
      </c>
      <c r="BD1941">
        <v>0</v>
      </c>
      <c r="BE1941">
        <v>16017</v>
      </c>
      <c r="BF1941">
        <v>0</v>
      </c>
      <c r="BG1941">
        <v>0</v>
      </c>
      <c r="BH1941">
        <v>0</v>
      </c>
      <c r="BI1941">
        <v>0.37878787899999999</v>
      </c>
      <c r="BJ1941">
        <v>0.18939393900000001</v>
      </c>
      <c r="BK1941">
        <v>3033.333333</v>
      </c>
      <c r="BL1941">
        <v>0</v>
      </c>
      <c r="BM1941">
        <v>3033.522727</v>
      </c>
      <c r="CA1941">
        <v>0</v>
      </c>
      <c r="CB1941">
        <v>0</v>
      </c>
      <c r="CC1941">
        <v>0</v>
      </c>
      <c r="CD1941">
        <v>590</v>
      </c>
      <c r="CE1941">
        <v>590</v>
      </c>
      <c r="CF1941">
        <v>0</v>
      </c>
      <c r="CG1941">
        <v>0</v>
      </c>
      <c r="CH1941">
        <v>0</v>
      </c>
      <c r="CI1941">
        <v>0</v>
      </c>
      <c r="CJ1941">
        <v>0</v>
      </c>
      <c r="CK1941">
        <v>0</v>
      </c>
      <c r="CL1941">
        <v>111.7424242</v>
      </c>
      <c r="CM1941">
        <v>111.7424242</v>
      </c>
      <c r="FA1941">
        <v>0</v>
      </c>
      <c r="FC1941">
        <v>0</v>
      </c>
      <c r="FE1941">
        <v>0</v>
      </c>
      <c r="FH1941">
        <v>0</v>
      </c>
      <c r="FK1941" t="s">
        <v>338</v>
      </c>
      <c r="FL1941">
        <v>2010</v>
      </c>
    </row>
    <row r="1942" spans="1:168" x14ac:dyDescent="0.3"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CA1942">
        <v>0</v>
      </c>
      <c r="CB1942">
        <v>0</v>
      </c>
      <c r="CC1942">
        <v>0</v>
      </c>
      <c r="CD1942">
        <v>0</v>
      </c>
      <c r="CE1942">
        <v>0</v>
      </c>
      <c r="CF1942">
        <v>0</v>
      </c>
      <c r="CG1942">
        <v>0</v>
      </c>
      <c r="CH1942">
        <v>0</v>
      </c>
      <c r="CI1942">
        <v>0</v>
      </c>
      <c r="CJ1942">
        <v>0</v>
      </c>
      <c r="CK1942">
        <v>0</v>
      </c>
      <c r="CL1942">
        <v>0</v>
      </c>
      <c r="CM1942">
        <v>0</v>
      </c>
      <c r="FA1942">
        <v>0</v>
      </c>
      <c r="FH1942">
        <v>0</v>
      </c>
      <c r="FK1942" t="s">
        <v>338</v>
      </c>
      <c r="FL1942">
        <v>2011</v>
      </c>
    </row>
    <row r="1943" spans="1:168" x14ac:dyDescent="0.3">
      <c r="AA1943">
        <v>0</v>
      </c>
      <c r="AB1943">
        <v>0</v>
      </c>
      <c r="AC1943">
        <v>4836</v>
      </c>
      <c r="AD1943">
        <v>0</v>
      </c>
      <c r="AE1943">
        <v>4836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869.7841727</v>
      </c>
      <c r="AL1943">
        <v>0</v>
      </c>
      <c r="AM1943">
        <v>869.7841727</v>
      </c>
      <c r="BA1943">
        <v>0</v>
      </c>
      <c r="BB1943">
        <v>0</v>
      </c>
      <c r="BC1943">
        <v>4836</v>
      </c>
      <c r="BD1943">
        <v>0</v>
      </c>
      <c r="BE1943">
        <v>4836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869.7841727</v>
      </c>
      <c r="BL1943">
        <v>0</v>
      </c>
      <c r="BM1943">
        <v>869.7841727</v>
      </c>
      <c r="FA1943">
        <v>0</v>
      </c>
      <c r="FE1943">
        <v>0</v>
      </c>
      <c r="FK1943" t="s">
        <v>338</v>
      </c>
      <c r="FL1943">
        <v>2012</v>
      </c>
    </row>
    <row r="1944" spans="1:168" x14ac:dyDescent="0.3">
      <c r="N1944">
        <v>10</v>
      </c>
      <c r="O1944">
        <v>0</v>
      </c>
      <c r="P1944">
        <v>3329</v>
      </c>
      <c r="Q1944">
        <v>0</v>
      </c>
      <c r="R1944">
        <v>3329</v>
      </c>
      <c r="S1944">
        <v>0</v>
      </c>
      <c r="T1944">
        <v>0</v>
      </c>
      <c r="U1944">
        <v>2000</v>
      </c>
      <c r="V1944">
        <v>1.7513134850000001</v>
      </c>
      <c r="W1944">
        <v>0</v>
      </c>
      <c r="X1944">
        <v>583.01225920000002</v>
      </c>
      <c r="Y1944">
        <v>0</v>
      </c>
      <c r="Z1944">
        <v>583.01225920000002</v>
      </c>
      <c r="AA1944">
        <v>10</v>
      </c>
      <c r="AB1944">
        <v>0</v>
      </c>
      <c r="AC1944">
        <v>13556</v>
      </c>
      <c r="AD1944">
        <v>0</v>
      </c>
      <c r="AE1944">
        <v>13556</v>
      </c>
      <c r="AF1944">
        <v>0</v>
      </c>
      <c r="AG1944">
        <v>0</v>
      </c>
      <c r="AH1944">
        <v>4000</v>
      </c>
      <c r="AI1944">
        <v>1.7513134850000001</v>
      </c>
      <c r="AJ1944">
        <v>0</v>
      </c>
      <c r="AK1944">
        <v>2374.0805599999999</v>
      </c>
      <c r="AL1944">
        <v>0</v>
      </c>
      <c r="AM1944">
        <v>2374.0805599999999</v>
      </c>
      <c r="BA1944">
        <v>0</v>
      </c>
      <c r="BB1944">
        <v>0</v>
      </c>
      <c r="BC1944">
        <v>10227</v>
      </c>
      <c r="BD1944">
        <v>0</v>
      </c>
      <c r="BE1944">
        <v>10227</v>
      </c>
      <c r="BF1944">
        <v>0</v>
      </c>
      <c r="BG1944">
        <v>0</v>
      </c>
      <c r="BH1944">
        <v>2000</v>
      </c>
      <c r="BI1944">
        <v>0</v>
      </c>
      <c r="BJ1944">
        <v>0</v>
      </c>
      <c r="BK1944">
        <v>1791.068301</v>
      </c>
      <c r="BL1944">
        <v>0</v>
      </c>
      <c r="BM1944">
        <v>1791.068301</v>
      </c>
      <c r="FA1944">
        <v>0.311356998</v>
      </c>
      <c r="FC1944">
        <v>0.155678499</v>
      </c>
      <c r="FE1944">
        <v>0.155678499</v>
      </c>
      <c r="FK1944" t="s">
        <v>338</v>
      </c>
      <c r="FL1944">
        <v>2013</v>
      </c>
    </row>
    <row r="1945" spans="1:168" x14ac:dyDescent="0.3">
      <c r="AA1945">
        <v>47</v>
      </c>
      <c r="AB1945">
        <v>0</v>
      </c>
      <c r="AC1945">
        <v>52000</v>
      </c>
      <c r="AD1945">
        <v>0</v>
      </c>
      <c r="AE1945">
        <v>52000</v>
      </c>
      <c r="AF1945">
        <v>0</v>
      </c>
      <c r="AG1945">
        <v>0</v>
      </c>
      <c r="AH1945">
        <v>24000</v>
      </c>
      <c r="AI1945">
        <v>8.0068143099999993</v>
      </c>
      <c r="AJ1945">
        <v>0</v>
      </c>
      <c r="AK1945">
        <v>8858.6030659999997</v>
      </c>
      <c r="AL1945">
        <v>0</v>
      </c>
      <c r="AM1945">
        <v>8858.6030659999997</v>
      </c>
      <c r="BA1945">
        <v>47</v>
      </c>
      <c r="BB1945">
        <v>0</v>
      </c>
      <c r="BC1945">
        <v>52000</v>
      </c>
      <c r="BD1945">
        <v>0</v>
      </c>
      <c r="BE1945">
        <v>52000</v>
      </c>
      <c r="BF1945">
        <v>0</v>
      </c>
      <c r="BG1945">
        <v>0</v>
      </c>
      <c r="BH1945">
        <v>24000</v>
      </c>
      <c r="BI1945">
        <v>8.0068143099999993</v>
      </c>
      <c r="BJ1945">
        <v>0</v>
      </c>
      <c r="BK1945">
        <v>8858.6030659999997</v>
      </c>
      <c r="BL1945">
        <v>0</v>
      </c>
      <c r="BM1945">
        <v>8858.6030659999997</v>
      </c>
      <c r="FA1945">
        <v>1.797027412</v>
      </c>
      <c r="FE1945">
        <v>1.797027412</v>
      </c>
      <c r="FK1945" t="s">
        <v>338</v>
      </c>
      <c r="FL1945">
        <v>2014</v>
      </c>
    </row>
    <row r="1946" spans="1:168" x14ac:dyDescent="0.3">
      <c r="A1946">
        <v>0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AA1946">
        <v>9</v>
      </c>
      <c r="AB1946">
        <v>0</v>
      </c>
      <c r="AC1946">
        <v>44096</v>
      </c>
      <c r="AD1946">
        <v>400</v>
      </c>
      <c r="AE1946">
        <v>44496</v>
      </c>
      <c r="AF1946">
        <v>0</v>
      </c>
      <c r="AG1946">
        <v>0</v>
      </c>
      <c r="AH1946">
        <v>2000</v>
      </c>
      <c r="AI1946">
        <v>1.4925373129999999</v>
      </c>
      <c r="AJ1946">
        <v>0</v>
      </c>
      <c r="AK1946">
        <v>7312.7694860000001</v>
      </c>
      <c r="AL1946">
        <v>66.334991709999997</v>
      </c>
      <c r="AM1946">
        <v>7379.1044780000002</v>
      </c>
      <c r="CA1946">
        <v>9</v>
      </c>
      <c r="CB1946">
        <v>0</v>
      </c>
      <c r="CC1946">
        <v>44096</v>
      </c>
      <c r="CD1946">
        <v>400</v>
      </c>
      <c r="CE1946">
        <v>44496</v>
      </c>
      <c r="CF1946">
        <v>0</v>
      </c>
      <c r="CG1946">
        <v>0</v>
      </c>
      <c r="CH1946">
        <v>2000</v>
      </c>
      <c r="CI1946">
        <v>1.4925373129999999</v>
      </c>
      <c r="CJ1946">
        <v>0</v>
      </c>
      <c r="CK1946">
        <v>7312.7694860000001</v>
      </c>
      <c r="CL1946">
        <v>66.334991709999997</v>
      </c>
      <c r="CM1946">
        <v>7379.1044780000002</v>
      </c>
      <c r="FA1946">
        <v>0.15301498299999999</v>
      </c>
      <c r="FB1946">
        <v>0</v>
      </c>
      <c r="FH1946">
        <v>0.15301498299999999</v>
      </c>
      <c r="FK1946" t="s">
        <v>338</v>
      </c>
      <c r="FL1946">
        <v>2015</v>
      </c>
    </row>
    <row r="1947" spans="1:168" x14ac:dyDescent="0.3">
      <c r="N1947">
        <v>0</v>
      </c>
      <c r="O1947">
        <v>1</v>
      </c>
      <c r="P1947">
        <v>9769</v>
      </c>
      <c r="Q1947">
        <v>0</v>
      </c>
      <c r="R1947">
        <v>9770</v>
      </c>
      <c r="S1947">
        <v>0</v>
      </c>
      <c r="T1947">
        <v>0</v>
      </c>
      <c r="U1947">
        <v>0</v>
      </c>
      <c r="V1947">
        <v>0</v>
      </c>
      <c r="W1947">
        <v>0.161550889</v>
      </c>
      <c r="X1947">
        <v>1578.1906300000001</v>
      </c>
      <c r="Y1947">
        <v>0</v>
      </c>
      <c r="Z1947">
        <v>1578.352181</v>
      </c>
      <c r="AA1947">
        <v>0</v>
      </c>
      <c r="AB1947">
        <v>1</v>
      </c>
      <c r="AC1947">
        <v>9769</v>
      </c>
      <c r="AD1947">
        <v>0</v>
      </c>
      <c r="AE1947">
        <v>9770</v>
      </c>
      <c r="AF1947">
        <v>0</v>
      </c>
      <c r="AG1947">
        <v>0</v>
      </c>
      <c r="AH1947">
        <v>0</v>
      </c>
      <c r="AI1947">
        <v>0</v>
      </c>
      <c r="AJ1947">
        <v>0.161550889</v>
      </c>
      <c r="AK1947">
        <v>1578.1906300000001</v>
      </c>
      <c r="AL1947">
        <v>0</v>
      </c>
      <c r="AM1947">
        <v>1578.352181</v>
      </c>
      <c r="FA1947">
        <v>0</v>
      </c>
      <c r="FC1947">
        <v>0</v>
      </c>
      <c r="FK1947" t="s">
        <v>338</v>
      </c>
      <c r="FL1947">
        <v>2016</v>
      </c>
    </row>
    <row r="1948" spans="1:168" x14ac:dyDescent="0.3">
      <c r="AA1948">
        <v>0</v>
      </c>
      <c r="AB1948">
        <v>0</v>
      </c>
      <c r="AC1948">
        <v>1000</v>
      </c>
      <c r="AD1948">
        <v>0</v>
      </c>
      <c r="AE1948">
        <v>1000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153.1393568</v>
      </c>
      <c r="AL1948">
        <v>0</v>
      </c>
      <c r="AM1948">
        <v>153.1393568</v>
      </c>
      <c r="CA1948">
        <v>0</v>
      </c>
      <c r="CB1948">
        <v>0</v>
      </c>
      <c r="CC1948">
        <v>1000</v>
      </c>
      <c r="CD1948">
        <v>0</v>
      </c>
      <c r="CE1948">
        <v>1000</v>
      </c>
      <c r="CF1948">
        <v>0</v>
      </c>
      <c r="CG1948">
        <v>0</v>
      </c>
      <c r="CH1948">
        <v>0</v>
      </c>
      <c r="CI1948">
        <v>0</v>
      </c>
      <c r="CJ1948">
        <v>0</v>
      </c>
      <c r="CK1948">
        <v>153.1393568</v>
      </c>
      <c r="CL1948">
        <v>0</v>
      </c>
      <c r="CM1948">
        <v>153.1393568</v>
      </c>
      <c r="FA1948">
        <v>0</v>
      </c>
      <c r="FH1948">
        <v>0</v>
      </c>
      <c r="FK1948" t="s">
        <v>338</v>
      </c>
      <c r="FL1948">
        <v>2018</v>
      </c>
    </row>
    <row r="1949" spans="1:168" x14ac:dyDescent="0.3">
      <c r="AA1949">
        <v>28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4.0764153170000004</v>
      </c>
      <c r="AJ1949">
        <v>0</v>
      </c>
      <c r="AK1949">
        <v>0</v>
      </c>
      <c r="AL1949">
        <v>0</v>
      </c>
      <c r="AM1949">
        <v>0</v>
      </c>
      <c r="CA1949">
        <v>28</v>
      </c>
      <c r="CB1949">
        <v>0</v>
      </c>
      <c r="CC1949">
        <v>0</v>
      </c>
      <c r="CD1949">
        <v>0</v>
      </c>
      <c r="CE1949">
        <v>0</v>
      </c>
      <c r="CF1949">
        <v>0</v>
      </c>
      <c r="CG1949">
        <v>0</v>
      </c>
      <c r="CH1949">
        <v>0</v>
      </c>
      <c r="CI1949">
        <v>4.0764153170000004</v>
      </c>
      <c r="CJ1949">
        <v>0</v>
      </c>
      <c r="CK1949">
        <v>0</v>
      </c>
      <c r="CL1949">
        <v>0</v>
      </c>
      <c r="CM1949">
        <v>0</v>
      </c>
      <c r="FA1949">
        <v>0</v>
      </c>
      <c r="FH1949">
        <v>0</v>
      </c>
      <c r="FK1949" t="s">
        <v>338</v>
      </c>
      <c r="FL1949">
        <v>2020</v>
      </c>
    </row>
    <row r="1950" spans="1:168" x14ac:dyDescent="0.3">
      <c r="AA1950">
        <v>0</v>
      </c>
      <c r="AB1950">
        <v>0</v>
      </c>
      <c r="AC1950">
        <v>153500</v>
      </c>
      <c r="AD1950">
        <v>220000</v>
      </c>
      <c r="AE1950">
        <v>373500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1730.1623079999999</v>
      </c>
      <c r="AL1950">
        <v>2479.711452</v>
      </c>
      <c r="AM1950">
        <v>4209.8737600000004</v>
      </c>
      <c r="BA1950">
        <v>0</v>
      </c>
      <c r="BB1950">
        <v>0</v>
      </c>
      <c r="BC1950">
        <v>153500</v>
      </c>
      <c r="BD1950">
        <v>220000</v>
      </c>
      <c r="BE1950">
        <v>373500</v>
      </c>
      <c r="BF1950">
        <v>0</v>
      </c>
      <c r="BG1950">
        <v>0</v>
      </c>
      <c r="BH1950">
        <v>0</v>
      </c>
      <c r="BI1950">
        <v>0</v>
      </c>
      <c r="BJ1950">
        <v>0</v>
      </c>
      <c r="BK1950">
        <v>1730.1623079999999</v>
      </c>
      <c r="BL1950">
        <v>2479.711452</v>
      </c>
      <c r="BM1950">
        <v>4209.8737600000004</v>
      </c>
      <c r="FK1950" t="s">
        <v>339</v>
      </c>
      <c r="FL1950">
        <v>2000</v>
      </c>
    </row>
    <row r="1951" spans="1:168" x14ac:dyDescent="0.3">
      <c r="AA1951">
        <v>0</v>
      </c>
      <c r="AB1951">
        <v>0</v>
      </c>
      <c r="AC1951">
        <v>6500</v>
      </c>
      <c r="AD1951">
        <v>0</v>
      </c>
      <c r="AE1951">
        <v>6500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70.752149779999996</v>
      </c>
      <c r="AL1951">
        <v>0</v>
      </c>
      <c r="AM1951">
        <v>70.752149779999996</v>
      </c>
      <c r="BA1951">
        <v>0</v>
      </c>
      <c r="BB1951">
        <v>0</v>
      </c>
      <c r="BC1951">
        <v>6500</v>
      </c>
      <c r="BD1951">
        <v>0</v>
      </c>
      <c r="BE1951">
        <v>6500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70.752149779999996</v>
      </c>
      <c r="BL1951">
        <v>0</v>
      </c>
      <c r="BM1951">
        <v>70.752149779999996</v>
      </c>
      <c r="FK1951" t="s">
        <v>339</v>
      </c>
      <c r="FL1951">
        <v>2001</v>
      </c>
    </row>
    <row r="1952" spans="1:168" x14ac:dyDescent="0.3"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0</v>
      </c>
      <c r="BK1952">
        <v>0</v>
      </c>
      <c r="BL1952">
        <v>0</v>
      </c>
      <c r="BM1952">
        <v>0</v>
      </c>
      <c r="FK1952" t="s">
        <v>339</v>
      </c>
      <c r="FL1952">
        <v>2002</v>
      </c>
    </row>
    <row r="1953" spans="1:168" x14ac:dyDescent="0.3">
      <c r="AA1953">
        <v>1</v>
      </c>
      <c r="AB1953">
        <v>0</v>
      </c>
      <c r="AC1953">
        <v>300</v>
      </c>
      <c r="AD1953">
        <v>0</v>
      </c>
      <c r="AE1953">
        <v>300</v>
      </c>
      <c r="AF1953">
        <v>0</v>
      </c>
      <c r="AG1953">
        <v>0</v>
      </c>
      <c r="AH1953">
        <v>0</v>
      </c>
      <c r="AI1953">
        <v>1.0188487E-2</v>
      </c>
      <c r="AJ1953">
        <v>0</v>
      </c>
      <c r="AK1953">
        <v>3.0565461030000001</v>
      </c>
      <c r="AL1953">
        <v>0</v>
      </c>
      <c r="AM1953">
        <v>3.0565461030000001</v>
      </c>
      <c r="BA1953">
        <v>1</v>
      </c>
      <c r="BB1953">
        <v>0</v>
      </c>
      <c r="BC1953">
        <v>300</v>
      </c>
      <c r="BD1953">
        <v>0</v>
      </c>
      <c r="BE1953">
        <v>300</v>
      </c>
      <c r="BF1953">
        <v>0</v>
      </c>
      <c r="BG1953">
        <v>0</v>
      </c>
      <c r="BH1953">
        <v>0</v>
      </c>
      <c r="BI1953">
        <v>1.0188487E-2</v>
      </c>
      <c r="BJ1953">
        <v>0</v>
      </c>
      <c r="BK1953">
        <v>3.0565461030000001</v>
      </c>
      <c r="BL1953">
        <v>0</v>
      </c>
      <c r="BM1953">
        <v>3.0565461030000001</v>
      </c>
      <c r="FK1953" t="s">
        <v>339</v>
      </c>
      <c r="FL1953">
        <v>2003</v>
      </c>
    </row>
    <row r="1954" spans="1:168" x14ac:dyDescent="0.3">
      <c r="A1954">
        <v>0</v>
      </c>
      <c r="B1954">
        <v>0</v>
      </c>
      <c r="C1954">
        <v>200000</v>
      </c>
      <c r="D1954">
        <v>0</v>
      </c>
      <c r="E1954">
        <v>200000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1974.333662</v>
      </c>
      <c r="L1954">
        <v>0</v>
      </c>
      <c r="M1954">
        <v>1974.333662</v>
      </c>
      <c r="N1954">
        <v>298</v>
      </c>
      <c r="O1954">
        <v>283</v>
      </c>
      <c r="P1954">
        <v>104800</v>
      </c>
      <c r="Q1954">
        <v>0</v>
      </c>
      <c r="R1954">
        <v>105083</v>
      </c>
      <c r="S1954">
        <v>0</v>
      </c>
      <c r="T1954">
        <v>0</v>
      </c>
      <c r="U1954">
        <v>100000</v>
      </c>
      <c r="V1954">
        <v>2.9417571570000001</v>
      </c>
      <c r="W1954">
        <v>2.7936821319999998</v>
      </c>
      <c r="X1954">
        <v>1034.550839</v>
      </c>
      <c r="Y1954">
        <v>0</v>
      </c>
      <c r="Z1954">
        <v>1037.344521</v>
      </c>
      <c r="AA1954">
        <v>298</v>
      </c>
      <c r="AB1954">
        <v>283</v>
      </c>
      <c r="AC1954">
        <v>304800</v>
      </c>
      <c r="AD1954">
        <v>1500</v>
      </c>
      <c r="AE1954">
        <v>306583</v>
      </c>
      <c r="AF1954">
        <v>0</v>
      </c>
      <c r="AG1954">
        <v>0</v>
      </c>
      <c r="AH1954">
        <v>100000</v>
      </c>
      <c r="AI1954">
        <v>2.9417571570000001</v>
      </c>
      <c r="AJ1954">
        <v>2.7936821319999998</v>
      </c>
      <c r="AK1954">
        <v>3008.884501</v>
      </c>
      <c r="AL1954">
        <v>14.807502469999999</v>
      </c>
      <c r="AM1954">
        <v>3026.485686</v>
      </c>
      <c r="BA1954">
        <v>0</v>
      </c>
      <c r="BB1954">
        <v>0</v>
      </c>
      <c r="BC1954">
        <v>0</v>
      </c>
      <c r="BD1954">
        <v>1500</v>
      </c>
      <c r="BE1954">
        <v>1500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0</v>
      </c>
      <c r="BL1954">
        <v>14.807502469999999</v>
      </c>
      <c r="BM1954">
        <v>14.807502469999999</v>
      </c>
      <c r="FK1954" t="s">
        <v>339</v>
      </c>
      <c r="FL1954">
        <v>2004</v>
      </c>
    </row>
    <row r="1955" spans="1:168" x14ac:dyDescent="0.3">
      <c r="A1955">
        <v>2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1.9144252E-2</v>
      </c>
      <c r="J1955">
        <v>0</v>
      </c>
      <c r="K1955">
        <v>0</v>
      </c>
      <c r="L1955">
        <v>0</v>
      </c>
      <c r="M1955">
        <v>0</v>
      </c>
      <c r="AA1955">
        <v>14</v>
      </c>
      <c r="AB1955">
        <v>20</v>
      </c>
      <c r="AC1955">
        <v>5000</v>
      </c>
      <c r="AD1955">
        <v>2500</v>
      </c>
      <c r="AE1955">
        <v>7520</v>
      </c>
      <c r="AF1955">
        <v>0</v>
      </c>
      <c r="AG1955">
        <v>0</v>
      </c>
      <c r="AH1955">
        <v>20</v>
      </c>
      <c r="AI1955">
        <v>0.134009764</v>
      </c>
      <c r="AJ1955">
        <v>0.19144251900000001</v>
      </c>
      <c r="AK1955">
        <v>47.860629850000002</v>
      </c>
      <c r="AL1955">
        <v>23.930314920000001</v>
      </c>
      <c r="AM1955">
        <v>71.982387290000005</v>
      </c>
      <c r="BA1955">
        <v>12</v>
      </c>
      <c r="BB1955">
        <v>20</v>
      </c>
      <c r="BC1955">
        <v>5000</v>
      </c>
      <c r="BD1955">
        <v>2500</v>
      </c>
      <c r="BE1955">
        <v>7520</v>
      </c>
      <c r="BF1955">
        <v>0</v>
      </c>
      <c r="BG1955">
        <v>0</v>
      </c>
      <c r="BH1955">
        <v>20</v>
      </c>
      <c r="BI1955">
        <v>0.114865512</v>
      </c>
      <c r="BJ1955">
        <v>0.19144251900000001</v>
      </c>
      <c r="BK1955">
        <v>47.860629850000002</v>
      </c>
      <c r="BL1955">
        <v>23.930314920000001</v>
      </c>
      <c r="BM1955">
        <v>71.982387290000005</v>
      </c>
      <c r="FK1955" t="s">
        <v>339</v>
      </c>
      <c r="FL1955">
        <v>2005</v>
      </c>
    </row>
    <row r="1956" spans="1:168" x14ac:dyDescent="0.3">
      <c r="AA1956">
        <v>102</v>
      </c>
      <c r="AB1956">
        <v>0</v>
      </c>
      <c r="AC1956">
        <v>486500</v>
      </c>
      <c r="AD1956">
        <v>0</v>
      </c>
      <c r="AE1956">
        <v>486500</v>
      </c>
      <c r="AF1956">
        <v>0</v>
      </c>
      <c r="AG1956">
        <v>0</v>
      </c>
      <c r="AH1956">
        <v>0</v>
      </c>
      <c r="AI1956">
        <v>0.94760312199999996</v>
      </c>
      <c r="AJ1956">
        <v>0</v>
      </c>
      <c r="AK1956">
        <v>4519.6952810000003</v>
      </c>
      <c r="AL1956">
        <v>0</v>
      </c>
      <c r="AM1956">
        <v>4519.6952810000003</v>
      </c>
      <c r="BA1956">
        <v>102</v>
      </c>
      <c r="BB1956">
        <v>0</v>
      </c>
      <c r="BC1956">
        <v>486500</v>
      </c>
      <c r="BD1956">
        <v>0</v>
      </c>
      <c r="BE1956">
        <v>486500</v>
      </c>
      <c r="BF1956">
        <v>0</v>
      </c>
      <c r="BG1956">
        <v>0</v>
      </c>
      <c r="BH1956">
        <v>0</v>
      </c>
      <c r="BI1956">
        <v>0.94760312199999996</v>
      </c>
      <c r="BJ1956">
        <v>0</v>
      </c>
      <c r="BK1956">
        <v>4519.6952810000003</v>
      </c>
      <c r="BL1956">
        <v>0</v>
      </c>
      <c r="BM1956">
        <v>4519.6952810000003</v>
      </c>
      <c r="FK1956" t="s">
        <v>339</v>
      </c>
      <c r="FL1956">
        <v>2006</v>
      </c>
    </row>
    <row r="1957" spans="1:168" x14ac:dyDescent="0.3">
      <c r="AA1957">
        <v>25</v>
      </c>
      <c r="AB1957">
        <v>12</v>
      </c>
      <c r="AC1957">
        <v>8000</v>
      </c>
      <c r="AD1957">
        <v>2000</v>
      </c>
      <c r="AE1957">
        <v>10012</v>
      </c>
      <c r="AF1957">
        <v>0</v>
      </c>
      <c r="AG1957">
        <v>0</v>
      </c>
      <c r="AH1957">
        <v>0</v>
      </c>
      <c r="AI1957">
        <v>0.22563176900000001</v>
      </c>
      <c r="AJ1957">
        <v>0.108303249</v>
      </c>
      <c r="AK1957">
        <v>72.202166059999996</v>
      </c>
      <c r="AL1957">
        <v>18.050541519999999</v>
      </c>
      <c r="AM1957">
        <v>90.361010829999998</v>
      </c>
      <c r="BA1957">
        <v>25</v>
      </c>
      <c r="BB1957">
        <v>12</v>
      </c>
      <c r="BC1957">
        <v>8000</v>
      </c>
      <c r="BD1957">
        <v>2000</v>
      </c>
      <c r="BE1957">
        <v>10012</v>
      </c>
      <c r="BF1957">
        <v>0</v>
      </c>
      <c r="BG1957">
        <v>0</v>
      </c>
      <c r="BH1957">
        <v>0</v>
      </c>
      <c r="BI1957">
        <v>0.22563176900000001</v>
      </c>
      <c r="BJ1957">
        <v>0.108303249</v>
      </c>
      <c r="BK1957">
        <v>72.202166059999996</v>
      </c>
      <c r="BL1957">
        <v>18.050541519999999</v>
      </c>
      <c r="BM1957">
        <v>90.361010829999998</v>
      </c>
      <c r="FK1957" t="s">
        <v>339</v>
      </c>
      <c r="FL1957">
        <v>2007</v>
      </c>
    </row>
    <row r="1958" spans="1:168" x14ac:dyDescent="0.3">
      <c r="A1958">
        <v>0</v>
      </c>
      <c r="B1958">
        <v>0</v>
      </c>
      <c r="C1958">
        <v>3300000</v>
      </c>
      <c r="D1958">
        <v>0</v>
      </c>
      <c r="E1958">
        <v>3300000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28954.988150000001</v>
      </c>
      <c r="L1958">
        <v>0</v>
      </c>
      <c r="M1958">
        <v>28954.988150000001</v>
      </c>
      <c r="AA1958">
        <v>0</v>
      </c>
      <c r="AB1958">
        <v>0</v>
      </c>
      <c r="AC1958">
        <v>3352000</v>
      </c>
      <c r="AD1958">
        <v>0</v>
      </c>
      <c r="AE1958">
        <v>3352000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29411.24857</v>
      </c>
      <c r="AL1958">
        <v>0</v>
      </c>
      <c r="AM1958">
        <v>29411.24857</v>
      </c>
      <c r="BA1958">
        <v>0</v>
      </c>
      <c r="BB1958">
        <v>0</v>
      </c>
      <c r="BC1958">
        <v>52000</v>
      </c>
      <c r="BD1958">
        <v>0</v>
      </c>
      <c r="BE1958">
        <v>52000</v>
      </c>
      <c r="BF1958">
        <v>0</v>
      </c>
      <c r="BG1958">
        <v>0</v>
      </c>
      <c r="BH1958">
        <v>0</v>
      </c>
      <c r="BI1958">
        <v>0</v>
      </c>
      <c r="BJ1958">
        <v>0</v>
      </c>
      <c r="BK1958">
        <v>456.26041939999999</v>
      </c>
      <c r="BL1958">
        <v>0</v>
      </c>
      <c r="BM1958">
        <v>456.26041939999999</v>
      </c>
      <c r="FK1958" t="s">
        <v>339</v>
      </c>
      <c r="FL1958">
        <v>2008</v>
      </c>
    </row>
    <row r="1959" spans="1:168" x14ac:dyDescent="0.3">
      <c r="AA1959">
        <v>0</v>
      </c>
      <c r="AB1959">
        <v>0</v>
      </c>
      <c r="AC1959">
        <v>1750</v>
      </c>
      <c r="AD1959">
        <v>0</v>
      </c>
      <c r="AE1959">
        <v>1750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14.93428913</v>
      </c>
      <c r="AL1959">
        <v>0</v>
      </c>
      <c r="AM1959">
        <v>14.93428913</v>
      </c>
      <c r="BA1959">
        <v>0</v>
      </c>
      <c r="BB1959">
        <v>0</v>
      </c>
      <c r="BC1959">
        <v>1750</v>
      </c>
      <c r="BD1959">
        <v>0</v>
      </c>
      <c r="BE1959">
        <v>1750</v>
      </c>
      <c r="BF1959">
        <v>0</v>
      </c>
      <c r="BG1959">
        <v>0</v>
      </c>
      <c r="BH1959">
        <v>0</v>
      </c>
      <c r="BI1959">
        <v>0</v>
      </c>
      <c r="BJ1959">
        <v>0</v>
      </c>
      <c r="BK1959">
        <v>14.93428913</v>
      </c>
      <c r="BL1959">
        <v>0</v>
      </c>
      <c r="BM1959">
        <v>14.93428913</v>
      </c>
      <c r="FK1959" t="s">
        <v>339</v>
      </c>
      <c r="FL1959">
        <v>2009</v>
      </c>
    </row>
    <row r="1960" spans="1:168" x14ac:dyDescent="0.3">
      <c r="A1960">
        <v>20000</v>
      </c>
      <c r="B1960">
        <v>0</v>
      </c>
      <c r="C1960">
        <v>4000000</v>
      </c>
      <c r="D1960">
        <v>0</v>
      </c>
      <c r="E1960">
        <v>4000000</v>
      </c>
      <c r="F1960">
        <v>0</v>
      </c>
      <c r="G1960">
        <v>0</v>
      </c>
      <c r="H1960">
        <v>0</v>
      </c>
      <c r="I1960">
        <v>166.05778810000001</v>
      </c>
      <c r="J1960">
        <v>0</v>
      </c>
      <c r="K1960">
        <v>33211.55762</v>
      </c>
      <c r="L1960">
        <v>0</v>
      </c>
      <c r="M1960">
        <v>33211.55762</v>
      </c>
      <c r="AA1960">
        <v>20011</v>
      </c>
      <c r="AB1960">
        <v>0</v>
      </c>
      <c r="AC1960">
        <v>4016000</v>
      </c>
      <c r="AD1960">
        <v>200</v>
      </c>
      <c r="AE1960">
        <v>4016200</v>
      </c>
      <c r="AF1960">
        <v>0</v>
      </c>
      <c r="AG1960">
        <v>0</v>
      </c>
      <c r="AH1960">
        <v>0</v>
      </c>
      <c r="AI1960">
        <v>166.14911989999999</v>
      </c>
      <c r="AJ1960">
        <v>0</v>
      </c>
      <c r="AK1960">
        <v>33344.403850000002</v>
      </c>
      <c r="AL1960">
        <v>1.660577881</v>
      </c>
      <c r="AM1960">
        <v>33346.064429999999</v>
      </c>
      <c r="BA1960">
        <v>11</v>
      </c>
      <c r="BB1960">
        <v>0</v>
      </c>
      <c r="BC1960">
        <v>16000</v>
      </c>
      <c r="BD1960">
        <v>200</v>
      </c>
      <c r="BE1960">
        <v>16200</v>
      </c>
      <c r="BF1960">
        <v>0</v>
      </c>
      <c r="BG1960">
        <v>0</v>
      </c>
      <c r="BH1960">
        <v>0</v>
      </c>
      <c r="BI1960">
        <v>9.1331783E-2</v>
      </c>
      <c r="BJ1960">
        <v>0</v>
      </c>
      <c r="BK1960">
        <v>132.84623049999999</v>
      </c>
      <c r="BL1960">
        <v>1.660577881</v>
      </c>
      <c r="BM1960">
        <v>134.50680840000001</v>
      </c>
      <c r="FK1960" t="s">
        <v>339</v>
      </c>
      <c r="FL1960">
        <v>2010</v>
      </c>
    </row>
    <row r="1961" spans="1:168" x14ac:dyDescent="0.3">
      <c r="A1961">
        <v>0</v>
      </c>
      <c r="B1961">
        <v>0</v>
      </c>
      <c r="C1961">
        <v>3000000</v>
      </c>
      <c r="D1961">
        <v>0</v>
      </c>
      <c r="E1961">
        <v>3000000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24240.46542</v>
      </c>
      <c r="L1961">
        <v>0</v>
      </c>
      <c r="M1961">
        <v>24240.46542</v>
      </c>
      <c r="AA1961">
        <v>0</v>
      </c>
      <c r="AB1961">
        <v>0</v>
      </c>
      <c r="AC1961">
        <v>3002800</v>
      </c>
      <c r="AD1961">
        <v>0</v>
      </c>
      <c r="AE1961">
        <v>3002800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24263.08985</v>
      </c>
      <c r="AL1961">
        <v>0</v>
      </c>
      <c r="AM1961">
        <v>24263.08985</v>
      </c>
      <c r="BA1961">
        <v>0</v>
      </c>
      <c r="BB1961">
        <v>0</v>
      </c>
      <c r="BC1961">
        <v>2800</v>
      </c>
      <c r="BD1961">
        <v>0</v>
      </c>
      <c r="BE1961">
        <v>2800</v>
      </c>
      <c r="BF1961">
        <v>0</v>
      </c>
      <c r="BG1961">
        <v>0</v>
      </c>
      <c r="BH1961">
        <v>0</v>
      </c>
      <c r="BI1961">
        <v>0</v>
      </c>
      <c r="BJ1961">
        <v>0</v>
      </c>
      <c r="BK1961">
        <v>22.624434390000001</v>
      </c>
      <c r="BL1961">
        <v>0</v>
      </c>
      <c r="BM1961">
        <v>22.624434390000001</v>
      </c>
      <c r="FK1961" t="s">
        <v>339</v>
      </c>
      <c r="FL1961">
        <v>2011</v>
      </c>
    </row>
    <row r="1962" spans="1:168" x14ac:dyDescent="0.3">
      <c r="AA1962">
        <v>31</v>
      </c>
      <c r="AB1962">
        <v>0</v>
      </c>
      <c r="AC1962">
        <v>12200</v>
      </c>
      <c r="AD1962">
        <v>20000</v>
      </c>
      <c r="AE1962">
        <v>32200</v>
      </c>
      <c r="AF1962">
        <v>0</v>
      </c>
      <c r="AG1962">
        <v>0</v>
      </c>
      <c r="AH1962">
        <v>0</v>
      </c>
      <c r="AI1962">
        <v>0.24380652799999999</v>
      </c>
      <c r="AJ1962">
        <v>0</v>
      </c>
      <c r="AK1962">
        <v>95.949665749999994</v>
      </c>
      <c r="AL1962">
        <v>157.294534</v>
      </c>
      <c r="AM1962">
        <v>253.24419979999999</v>
      </c>
      <c r="BA1962">
        <v>31</v>
      </c>
      <c r="BB1962">
        <v>0</v>
      </c>
      <c r="BC1962">
        <v>12200</v>
      </c>
      <c r="BD1962">
        <v>20000</v>
      </c>
      <c r="BE1962">
        <v>32200</v>
      </c>
      <c r="BF1962">
        <v>0</v>
      </c>
      <c r="BG1962">
        <v>0</v>
      </c>
      <c r="BH1962">
        <v>0</v>
      </c>
      <c r="BI1962">
        <v>0.24380652799999999</v>
      </c>
      <c r="BJ1962">
        <v>0</v>
      </c>
      <c r="BK1962">
        <v>95.949665749999994</v>
      </c>
      <c r="BL1962">
        <v>157.294534</v>
      </c>
      <c r="BM1962">
        <v>253.24419979999999</v>
      </c>
      <c r="FK1962" t="s">
        <v>339</v>
      </c>
      <c r="FL1962">
        <v>2012</v>
      </c>
    </row>
    <row r="1963" spans="1:168" x14ac:dyDescent="0.3">
      <c r="AA1963">
        <v>169</v>
      </c>
      <c r="AB1963">
        <v>0</v>
      </c>
      <c r="AC1963">
        <v>247380</v>
      </c>
      <c r="AD1963">
        <v>0</v>
      </c>
      <c r="AE1963">
        <v>247380</v>
      </c>
      <c r="AF1963">
        <v>0</v>
      </c>
      <c r="AG1963">
        <v>0</v>
      </c>
      <c r="AH1963">
        <v>2000</v>
      </c>
      <c r="AI1963">
        <v>1.2936313530000001</v>
      </c>
      <c r="AJ1963">
        <v>0</v>
      </c>
      <c r="AK1963">
        <v>1893.600735</v>
      </c>
      <c r="AL1963">
        <v>0</v>
      </c>
      <c r="AM1963">
        <v>1893.600735</v>
      </c>
      <c r="BA1963">
        <v>7</v>
      </c>
      <c r="BB1963">
        <v>0</v>
      </c>
      <c r="BC1963">
        <v>105000</v>
      </c>
      <c r="BD1963">
        <v>0</v>
      </c>
      <c r="BE1963">
        <v>105000</v>
      </c>
      <c r="BF1963">
        <v>0</v>
      </c>
      <c r="BG1963">
        <v>0</v>
      </c>
      <c r="BH1963">
        <v>0</v>
      </c>
      <c r="BI1963">
        <v>5.3582364E-2</v>
      </c>
      <c r="BJ1963">
        <v>0</v>
      </c>
      <c r="BK1963">
        <v>803.73545620000004</v>
      </c>
      <c r="BL1963">
        <v>0</v>
      </c>
      <c r="BM1963">
        <v>803.73545620000004</v>
      </c>
      <c r="CA1963">
        <v>162</v>
      </c>
      <c r="CB1963">
        <v>0</v>
      </c>
      <c r="CC1963">
        <v>142380</v>
      </c>
      <c r="CD1963">
        <v>0</v>
      </c>
      <c r="CE1963">
        <v>142380</v>
      </c>
      <c r="CF1963">
        <v>0</v>
      </c>
      <c r="CG1963">
        <v>0</v>
      </c>
      <c r="CH1963">
        <v>2000</v>
      </c>
      <c r="CI1963">
        <v>1.24004899</v>
      </c>
      <c r="CJ1963">
        <v>0</v>
      </c>
      <c r="CK1963">
        <v>1089.8652790000001</v>
      </c>
      <c r="CL1963">
        <v>0</v>
      </c>
      <c r="CM1963">
        <v>1089.8652790000001</v>
      </c>
      <c r="FA1963">
        <v>5.1382144999999997E-2</v>
      </c>
      <c r="FE1963">
        <v>0</v>
      </c>
      <c r="FH1963">
        <v>5.1382144999999997E-2</v>
      </c>
      <c r="FK1963" t="s">
        <v>339</v>
      </c>
      <c r="FL1963">
        <v>2013</v>
      </c>
    </row>
    <row r="1964" spans="1:168" x14ac:dyDescent="0.3">
      <c r="A1964">
        <v>0</v>
      </c>
      <c r="B1964">
        <v>0</v>
      </c>
      <c r="C1964">
        <v>535624</v>
      </c>
      <c r="D1964">
        <v>0</v>
      </c>
      <c r="E1964">
        <v>535624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3990.0476760000001</v>
      </c>
      <c r="L1964">
        <v>0</v>
      </c>
      <c r="M1964">
        <v>3990.0476760000001</v>
      </c>
      <c r="AA1964">
        <v>0</v>
      </c>
      <c r="AB1964">
        <v>0</v>
      </c>
      <c r="AC1964">
        <v>625624</v>
      </c>
      <c r="AD1964">
        <v>0</v>
      </c>
      <c r="AE1964">
        <v>625624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4660.4886770000003</v>
      </c>
      <c r="AL1964">
        <v>0</v>
      </c>
      <c r="AM1964">
        <v>4660.4886770000003</v>
      </c>
      <c r="BA1964">
        <v>0</v>
      </c>
      <c r="BB1964">
        <v>0</v>
      </c>
      <c r="BC1964">
        <v>90000</v>
      </c>
      <c r="BD1964">
        <v>0</v>
      </c>
      <c r="BE1964">
        <v>90000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670.44100119999996</v>
      </c>
      <c r="BL1964">
        <v>0</v>
      </c>
      <c r="BM1964">
        <v>670.44100119999996</v>
      </c>
      <c r="FA1964">
        <v>0</v>
      </c>
      <c r="FB1964">
        <v>0</v>
      </c>
      <c r="FE1964">
        <v>0</v>
      </c>
      <c r="FK1964" t="s">
        <v>339</v>
      </c>
      <c r="FL1964">
        <v>2014</v>
      </c>
    </row>
    <row r="1965" spans="1:168" x14ac:dyDescent="0.3">
      <c r="A1965">
        <v>0</v>
      </c>
      <c r="B1965">
        <v>0</v>
      </c>
      <c r="C1965">
        <v>6700000</v>
      </c>
      <c r="D1965">
        <v>0</v>
      </c>
      <c r="E1965">
        <v>6700000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48561.281439999999</v>
      </c>
      <c r="L1965">
        <v>0</v>
      </c>
      <c r="M1965">
        <v>48561.281439999999</v>
      </c>
      <c r="AA1965">
        <v>0</v>
      </c>
      <c r="AB1965">
        <v>0</v>
      </c>
      <c r="AC1965">
        <v>7620296</v>
      </c>
      <c r="AD1965">
        <v>0</v>
      </c>
      <c r="AE1965">
        <v>7620296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55231.543089999999</v>
      </c>
      <c r="AL1965">
        <v>0</v>
      </c>
      <c r="AM1965">
        <v>55231.543089999999</v>
      </c>
      <c r="BA1965">
        <v>0</v>
      </c>
      <c r="BB1965">
        <v>0</v>
      </c>
      <c r="BC1965">
        <v>916296</v>
      </c>
      <c r="BD1965">
        <v>0</v>
      </c>
      <c r="BE1965">
        <v>916296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6641.2698410000003</v>
      </c>
      <c r="BL1965">
        <v>0</v>
      </c>
      <c r="BM1965">
        <v>6641.2698410000003</v>
      </c>
      <c r="CA1965">
        <v>0</v>
      </c>
      <c r="CB1965">
        <v>0</v>
      </c>
      <c r="CC1965">
        <v>4000</v>
      </c>
      <c r="CD1965">
        <v>0</v>
      </c>
      <c r="CE1965">
        <v>4000</v>
      </c>
      <c r="CF1965">
        <v>0</v>
      </c>
      <c r="CG1965">
        <v>0</v>
      </c>
      <c r="CH1965">
        <v>0</v>
      </c>
      <c r="CI1965">
        <v>0</v>
      </c>
      <c r="CJ1965">
        <v>0</v>
      </c>
      <c r="CK1965">
        <v>28.991809809999999</v>
      </c>
      <c r="CL1965">
        <v>0</v>
      </c>
      <c r="CM1965">
        <v>28.991809809999999</v>
      </c>
      <c r="FA1965">
        <v>0</v>
      </c>
      <c r="FB1965">
        <v>0</v>
      </c>
      <c r="FE1965">
        <v>0</v>
      </c>
      <c r="FH1965">
        <v>0</v>
      </c>
      <c r="FK1965" t="s">
        <v>339</v>
      </c>
      <c r="FL1965">
        <v>2015</v>
      </c>
    </row>
    <row r="1966" spans="1:168" x14ac:dyDescent="0.3">
      <c r="AA1966">
        <v>9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6.3442831000000005E-2</v>
      </c>
      <c r="AJ1966">
        <v>0</v>
      </c>
      <c r="AK1966">
        <v>0</v>
      </c>
      <c r="AL1966">
        <v>0</v>
      </c>
      <c r="AM1966">
        <v>0</v>
      </c>
      <c r="BA1966">
        <v>9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6.3442831000000005E-2</v>
      </c>
      <c r="BJ1966">
        <v>0</v>
      </c>
      <c r="BK1966">
        <v>0</v>
      </c>
      <c r="BL1966">
        <v>0</v>
      </c>
      <c r="BM1966">
        <v>0</v>
      </c>
      <c r="FA1966">
        <v>0</v>
      </c>
      <c r="FE1966">
        <v>0</v>
      </c>
      <c r="FK1966" t="s">
        <v>339</v>
      </c>
      <c r="FL1966">
        <v>2016</v>
      </c>
    </row>
    <row r="1967" spans="1:168" x14ac:dyDescent="0.3">
      <c r="AA1967">
        <v>58</v>
      </c>
      <c r="AB1967">
        <v>0</v>
      </c>
      <c r="AC1967">
        <v>928000</v>
      </c>
      <c r="AD1967">
        <v>0</v>
      </c>
      <c r="AE1967">
        <v>928000</v>
      </c>
      <c r="AF1967">
        <v>0</v>
      </c>
      <c r="AG1967">
        <v>0</v>
      </c>
      <c r="AH1967">
        <v>80000</v>
      </c>
      <c r="AI1967">
        <v>0.38646055400000001</v>
      </c>
      <c r="AJ1967">
        <v>0</v>
      </c>
      <c r="AK1967">
        <v>6183.3688700000002</v>
      </c>
      <c r="AL1967">
        <v>0</v>
      </c>
      <c r="AM1967">
        <v>6183.3688700000002</v>
      </c>
      <c r="BA1967">
        <v>5</v>
      </c>
      <c r="BB1967">
        <v>0</v>
      </c>
      <c r="BC1967">
        <v>700000</v>
      </c>
      <c r="BD1967">
        <v>0</v>
      </c>
      <c r="BE1967">
        <v>700000</v>
      </c>
      <c r="BF1967">
        <v>0</v>
      </c>
      <c r="BG1967">
        <v>0</v>
      </c>
      <c r="BH1967">
        <v>80000</v>
      </c>
      <c r="BI1967">
        <v>3.3315564999999998E-2</v>
      </c>
      <c r="BJ1967">
        <v>0</v>
      </c>
      <c r="BK1967">
        <v>4664.1791039999998</v>
      </c>
      <c r="BL1967">
        <v>0</v>
      </c>
      <c r="BM1967">
        <v>4664.1791039999998</v>
      </c>
      <c r="CA1967">
        <v>53</v>
      </c>
      <c r="CB1967">
        <v>0</v>
      </c>
      <c r="CC1967">
        <v>228000</v>
      </c>
      <c r="CD1967">
        <v>0</v>
      </c>
      <c r="CE1967">
        <v>228000</v>
      </c>
      <c r="CF1967">
        <v>0</v>
      </c>
      <c r="CG1967">
        <v>0</v>
      </c>
      <c r="CH1967">
        <v>0</v>
      </c>
      <c r="CI1967">
        <v>0.35314498900000002</v>
      </c>
      <c r="CJ1967">
        <v>0</v>
      </c>
      <c r="CK1967">
        <v>1519.1897650000001</v>
      </c>
      <c r="CL1967">
        <v>0</v>
      </c>
      <c r="CM1967">
        <v>1519.1897650000001</v>
      </c>
      <c r="FA1967">
        <v>1.694654133</v>
      </c>
      <c r="FE1967">
        <v>1.694654133</v>
      </c>
      <c r="FH1967">
        <v>0</v>
      </c>
      <c r="FK1967" t="s">
        <v>339</v>
      </c>
      <c r="FL1967">
        <v>2018</v>
      </c>
    </row>
    <row r="1968" spans="1:168" x14ac:dyDescent="0.3">
      <c r="A1968">
        <v>0</v>
      </c>
      <c r="B1968">
        <v>0</v>
      </c>
      <c r="C1968">
        <v>1500000</v>
      </c>
      <c r="D1968">
        <v>0</v>
      </c>
      <c r="E1968">
        <v>1500000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9713.1386390000007</v>
      </c>
      <c r="L1968">
        <v>0</v>
      </c>
      <c r="M1968">
        <v>9713.1386390000007</v>
      </c>
      <c r="AA1968">
        <v>23</v>
      </c>
      <c r="AB1968">
        <v>0</v>
      </c>
      <c r="AC1968">
        <v>2030000</v>
      </c>
      <c r="AD1968">
        <v>0</v>
      </c>
      <c r="AE1968">
        <v>2030000</v>
      </c>
      <c r="AF1968">
        <v>0</v>
      </c>
      <c r="AG1968">
        <v>0</v>
      </c>
      <c r="AH1968">
        <v>0</v>
      </c>
      <c r="AI1968">
        <v>0.14893479200000001</v>
      </c>
      <c r="AJ1968">
        <v>0</v>
      </c>
      <c r="AK1968">
        <v>13145.11429</v>
      </c>
      <c r="AL1968">
        <v>0</v>
      </c>
      <c r="AM1968">
        <v>13145.11429</v>
      </c>
      <c r="BA1968">
        <v>17</v>
      </c>
      <c r="BB1968">
        <v>0</v>
      </c>
      <c r="BC1968">
        <v>500000</v>
      </c>
      <c r="BD1968">
        <v>0</v>
      </c>
      <c r="BE1968">
        <v>500000</v>
      </c>
      <c r="BF1968">
        <v>0</v>
      </c>
      <c r="BG1968">
        <v>0</v>
      </c>
      <c r="BH1968">
        <v>0</v>
      </c>
      <c r="BI1968">
        <v>0.110082238</v>
      </c>
      <c r="BJ1968">
        <v>0</v>
      </c>
      <c r="BK1968">
        <v>3237.71288</v>
      </c>
      <c r="BL1968">
        <v>0</v>
      </c>
      <c r="BM1968">
        <v>3237.71288</v>
      </c>
      <c r="CA1968">
        <v>6</v>
      </c>
      <c r="CB1968">
        <v>0</v>
      </c>
      <c r="CC1968">
        <v>30000</v>
      </c>
      <c r="CD1968">
        <v>0</v>
      </c>
      <c r="CE1968">
        <v>30000</v>
      </c>
      <c r="CF1968">
        <v>0</v>
      </c>
      <c r="CG1968">
        <v>0</v>
      </c>
      <c r="CH1968">
        <v>0</v>
      </c>
      <c r="CI1968">
        <v>3.8852554999999997E-2</v>
      </c>
      <c r="CJ1968">
        <v>0</v>
      </c>
      <c r="CK1968">
        <v>194.26277279999999</v>
      </c>
      <c r="CL1968">
        <v>0</v>
      </c>
      <c r="CM1968">
        <v>194.26277279999999</v>
      </c>
      <c r="FA1968">
        <v>0</v>
      </c>
      <c r="FB1968">
        <v>0</v>
      </c>
      <c r="FE1968">
        <v>0</v>
      </c>
      <c r="FH1968">
        <v>0</v>
      </c>
      <c r="FK1968" t="s">
        <v>339</v>
      </c>
      <c r="FL1968">
        <v>2019</v>
      </c>
    </row>
    <row r="1969" spans="1:168" x14ac:dyDescent="0.3">
      <c r="AA1969">
        <v>41</v>
      </c>
      <c r="AB1969">
        <v>20</v>
      </c>
      <c r="AC1969">
        <v>1311000</v>
      </c>
      <c r="AD1969">
        <v>0</v>
      </c>
      <c r="AE1969">
        <v>1311020</v>
      </c>
      <c r="AF1969">
        <v>0</v>
      </c>
      <c r="AG1969">
        <v>0</v>
      </c>
      <c r="AH1969">
        <v>0</v>
      </c>
      <c r="AI1969">
        <v>0.25797165399999999</v>
      </c>
      <c r="AJ1969">
        <v>0.12583983100000001</v>
      </c>
      <c r="AK1969">
        <v>8248.8009509999993</v>
      </c>
      <c r="AL1969">
        <v>0</v>
      </c>
      <c r="AM1969">
        <v>8248.9267909999999</v>
      </c>
      <c r="BA1969">
        <v>32</v>
      </c>
      <c r="BB1969">
        <v>20</v>
      </c>
      <c r="BC1969">
        <v>1191000</v>
      </c>
      <c r="BD1969">
        <v>0</v>
      </c>
      <c r="BE1969">
        <v>1191020</v>
      </c>
      <c r="BF1969">
        <v>0</v>
      </c>
      <c r="BG1969">
        <v>0</v>
      </c>
      <c r="BH1969">
        <v>0</v>
      </c>
      <c r="BI1969">
        <v>0.20134373</v>
      </c>
      <c r="BJ1969">
        <v>0.12583983100000001</v>
      </c>
      <c r="BK1969">
        <v>7493.7619619999996</v>
      </c>
      <c r="BL1969">
        <v>0</v>
      </c>
      <c r="BM1969">
        <v>7493.8878020000002</v>
      </c>
      <c r="CA1969">
        <v>9</v>
      </c>
      <c r="CB1969">
        <v>0</v>
      </c>
      <c r="CC1969">
        <v>120000</v>
      </c>
      <c r="CD1969">
        <v>0</v>
      </c>
      <c r="CE1969">
        <v>120000</v>
      </c>
      <c r="CF1969">
        <v>0</v>
      </c>
      <c r="CG1969">
        <v>0</v>
      </c>
      <c r="CH1969">
        <v>0</v>
      </c>
      <c r="CI1969">
        <v>5.6627924000000003E-2</v>
      </c>
      <c r="CJ1969">
        <v>0</v>
      </c>
      <c r="CK1969">
        <v>755.03898860000004</v>
      </c>
      <c r="CL1969">
        <v>0</v>
      </c>
      <c r="CM1969">
        <v>755.03898860000004</v>
      </c>
      <c r="FA1969">
        <v>0</v>
      </c>
      <c r="FE1969">
        <v>0</v>
      </c>
      <c r="FH1969">
        <v>0</v>
      </c>
      <c r="FK1969" t="s">
        <v>339</v>
      </c>
      <c r="FL1969">
        <v>2020</v>
      </c>
    </row>
    <row r="1970" spans="1:168" x14ac:dyDescent="0.3">
      <c r="AA1970">
        <v>94</v>
      </c>
      <c r="AB1970">
        <v>100</v>
      </c>
      <c r="AC1970">
        <v>4000</v>
      </c>
      <c r="AD1970">
        <v>650</v>
      </c>
      <c r="AE1970">
        <v>4750</v>
      </c>
      <c r="AF1970">
        <v>0</v>
      </c>
      <c r="AG1970">
        <v>58000</v>
      </c>
      <c r="AH1970">
        <v>170000</v>
      </c>
      <c r="AI1970">
        <v>0.20903753799999999</v>
      </c>
      <c r="AJ1970">
        <v>0.222380359</v>
      </c>
      <c r="AK1970">
        <v>8.8952143750000001</v>
      </c>
      <c r="AL1970">
        <v>1.4454723359999999</v>
      </c>
      <c r="AM1970">
        <v>10.563067070000001</v>
      </c>
      <c r="BA1970">
        <v>93</v>
      </c>
      <c r="BB1970">
        <v>0</v>
      </c>
      <c r="BC1970">
        <v>3000</v>
      </c>
      <c r="BD1970">
        <v>200</v>
      </c>
      <c r="BE1970">
        <v>3200</v>
      </c>
      <c r="BF1970">
        <v>0</v>
      </c>
      <c r="BG1970">
        <v>50000</v>
      </c>
      <c r="BH1970">
        <v>160000</v>
      </c>
      <c r="BI1970">
        <v>0.206813734</v>
      </c>
      <c r="BJ1970">
        <v>0</v>
      </c>
      <c r="BK1970">
        <v>6.6714107809999996</v>
      </c>
      <c r="BL1970">
        <v>0.44476071900000003</v>
      </c>
      <c r="BM1970">
        <v>7.1161715000000001</v>
      </c>
      <c r="CA1970">
        <v>1</v>
      </c>
      <c r="CB1970">
        <v>100</v>
      </c>
      <c r="CC1970">
        <v>0</v>
      </c>
      <c r="CD1970">
        <v>200</v>
      </c>
      <c r="CE1970">
        <v>300</v>
      </c>
      <c r="CF1970">
        <v>0</v>
      </c>
      <c r="CG1970">
        <v>0</v>
      </c>
      <c r="CH1970">
        <v>0</v>
      </c>
      <c r="CI1970">
        <v>2.2238039999999998E-3</v>
      </c>
      <c r="CJ1970">
        <v>0.222380359</v>
      </c>
      <c r="CK1970">
        <v>0</v>
      </c>
      <c r="CL1970">
        <v>0.44476071900000003</v>
      </c>
      <c r="CM1970">
        <v>0.667141078</v>
      </c>
      <c r="DN1970">
        <v>0</v>
      </c>
      <c r="DO1970">
        <v>0</v>
      </c>
      <c r="DP1970">
        <v>1000</v>
      </c>
      <c r="DQ1970">
        <v>250</v>
      </c>
      <c r="DR1970">
        <v>1250</v>
      </c>
      <c r="DS1970">
        <v>0</v>
      </c>
      <c r="DT1970">
        <v>8000</v>
      </c>
      <c r="DU1970">
        <v>10000</v>
      </c>
      <c r="DV1970">
        <v>0</v>
      </c>
      <c r="DW1970">
        <v>0</v>
      </c>
      <c r="DX1970">
        <v>2.2238035940000001</v>
      </c>
      <c r="DY1970">
        <v>0.55595089799999997</v>
      </c>
      <c r="DZ1970">
        <v>2.7797544919999999</v>
      </c>
      <c r="FA1970">
        <v>0.124668163</v>
      </c>
      <c r="FE1970">
        <v>0.11733474100000001</v>
      </c>
      <c r="FH1970">
        <v>0</v>
      </c>
      <c r="FJ1970">
        <v>7.3334209999999997E-3</v>
      </c>
      <c r="FK1970" t="s">
        <v>340</v>
      </c>
      <c r="FL1970">
        <v>2000</v>
      </c>
    </row>
    <row r="1971" spans="1:168" x14ac:dyDescent="0.3">
      <c r="AA1971">
        <v>50</v>
      </c>
      <c r="AB1971">
        <v>52</v>
      </c>
      <c r="AC1971">
        <v>42656</v>
      </c>
      <c r="AD1971">
        <v>600</v>
      </c>
      <c r="AE1971">
        <v>43308</v>
      </c>
      <c r="AF1971">
        <v>0</v>
      </c>
      <c r="AG1971">
        <v>0</v>
      </c>
      <c r="AH1971">
        <v>0</v>
      </c>
      <c r="AI1971">
        <v>0.10971889999999999</v>
      </c>
      <c r="AJ1971">
        <v>0.114107656</v>
      </c>
      <c r="AK1971">
        <v>93.603388120000005</v>
      </c>
      <c r="AL1971">
        <v>1.316626802</v>
      </c>
      <c r="AM1971">
        <v>95.034122580000002</v>
      </c>
      <c r="BA1971">
        <v>5</v>
      </c>
      <c r="BB1971">
        <v>12</v>
      </c>
      <c r="BC1971">
        <v>42656</v>
      </c>
      <c r="BD1971">
        <v>0</v>
      </c>
      <c r="BE1971">
        <v>42668</v>
      </c>
      <c r="BF1971">
        <v>0</v>
      </c>
      <c r="BG1971">
        <v>0</v>
      </c>
      <c r="BH1971">
        <v>0</v>
      </c>
      <c r="BI1971">
        <v>1.097189E-2</v>
      </c>
      <c r="BJ1971">
        <v>2.6332536E-2</v>
      </c>
      <c r="BK1971">
        <v>93.603388120000005</v>
      </c>
      <c r="BL1971">
        <v>0</v>
      </c>
      <c r="BM1971">
        <v>93.629720660000004</v>
      </c>
      <c r="CA1971">
        <v>14</v>
      </c>
      <c r="CB1971">
        <v>40</v>
      </c>
      <c r="CC1971">
        <v>0</v>
      </c>
      <c r="CD1971">
        <v>600</v>
      </c>
      <c r="CE1971">
        <v>640</v>
      </c>
      <c r="CF1971">
        <v>0</v>
      </c>
      <c r="CG1971">
        <v>0</v>
      </c>
      <c r="CH1971">
        <v>0</v>
      </c>
      <c r="CI1971">
        <v>3.0721292000000001E-2</v>
      </c>
      <c r="CJ1971">
        <v>8.7775119999999998E-2</v>
      </c>
      <c r="CK1971">
        <v>0</v>
      </c>
      <c r="CL1971">
        <v>1.316626802</v>
      </c>
      <c r="CM1971">
        <v>1.4044019219999999</v>
      </c>
      <c r="DN1971">
        <v>31</v>
      </c>
      <c r="DO1971">
        <v>0</v>
      </c>
      <c r="DP1971">
        <v>0</v>
      </c>
      <c r="DQ1971">
        <v>0</v>
      </c>
      <c r="DR1971">
        <v>0</v>
      </c>
      <c r="DS1971">
        <v>0</v>
      </c>
      <c r="DT1971">
        <v>0</v>
      </c>
      <c r="DU1971">
        <v>0</v>
      </c>
      <c r="DV1971">
        <v>6.8025717999999999E-2</v>
      </c>
      <c r="DW1971">
        <v>0</v>
      </c>
      <c r="DX1971">
        <v>0</v>
      </c>
      <c r="DY1971">
        <v>0</v>
      </c>
      <c r="DZ1971">
        <v>0</v>
      </c>
      <c r="FA1971">
        <v>0</v>
      </c>
      <c r="FE1971">
        <v>0</v>
      </c>
      <c r="FH1971">
        <v>0</v>
      </c>
      <c r="FJ1971">
        <v>0</v>
      </c>
      <c r="FK1971" t="s">
        <v>340</v>
      </c>
      <c r="FL1971">
        <v>2001</v>
      </c>
    </row>
    <row r="1972" spans="1:168" x14ac:dyDescent="0.3">
      <c r="AA1972">
        <v>42</v>
      </c>
      <c r="AB1972">
        <v>566</v>
      </c>
      <c r="AC1972">
        <v>103650</v>
      </c>
      <c r="AD1972">
        <v>1000</v>
      </c>
      <c r="AE1972">
        <v>105216</v>
      </c>
      <c r="AF1972">
        <v>0</v>
      </c>
      <c r="AG1972">
        <v>0</v>
      </c>
      <c r="AH1972">
        <v>14041</v>
      </c>
      <c r="AI1972">
        <v>9.1005612E-2</v>
      </c>
      <c r="AJ1972">
        <v>1.226408962</v>
      </c>
      <c r="AK1972">
        <v>224.5888496</v>
      </c>
      <c r="AL1972">
        <v>2.166800286</v>
      </c>
      <c r="AM1972">
        <v>227.9820589</v>
      </c>
      <c r="BA1972">
        <v>16</v>
      </c>
      <c r="BB1972">
        <v>0</v>
      </c>
      <c r="BC1972">
        <v>2500</v>
      </c>
      <c r="BD1972">
        <v>0</v>
      </c>
      <c r="BE1972">
        <v>2500</v>
      </c>
      <c r="BF1972">
        <v>0</v>
      </c>
      <c r="BG1972">
        <v>0</v>
      </c>
      <c r="BH1972">
        <v>0</v>
      </c>
      <c r="BI1972">
        <v>3.4668804999999997E-2</v>
      </c>
      <c r="BJ1972">
        <v>0</v>
      </c>
      <c r="BK1972">
        <v>5.4170007150000004</v>
      </c>
      <c r="BL1972">
        <v>0</v>
      </c>
      <c r="BM1972">
        <v>5.4170007150000004</v>
      </c>
      <c r="CA1972">
        <v>23</v>
      </c>
      <c r="CB1972">
        <v>66</v>
      </c>
      <c r="CC1972">
        <v>101150</v>
      </c>
      <c r="CD1972">
        <v>0</v>
      </c>
      <c r="CE1972">
        <v>101216</v>
      </c>
      <c r="CF1972">
        <v>0</v>
      </c>
      <c r="CG1972">
        <v>0</v>
      </c>
      <c r="CH1972">
        <v>14041</v>
      </c>
      <c r="CI1972">
        <v>4.9836406999999999E-2</v>
      </c>
      <c r="CJ1972">
        <v>0.14300881900000001</v>
      </c>
      <c r="CK1972">
        <v>219.17184889999999</v>
      </c>
      <c r="CL1972">
        <v>0</v>
      </c>
      <c r="CM1972">
        <v>219.3148577</v>
      </c>
      <c r="DN1972">
        <v>3</v>
      </c>
      <c r="DO1972">
        <v>500</v>
      </c>
      <c r="DP1972">
        <v>0</v>
      </c>
      <c r="DQ1972">
        <v>1000</v>
      </c>
      <c r="DR1972">
        <v>1500</v>
      </c>
      <c r="DS1972">
        <v>0</v>
      </c>
      <c r="DT1972">
        <v>0</v>
      </c>
      <c r="DU1972">
        <v>0</v>
      </c>
      <c r="DV1972">
        <v>6.5004010000000003E-3</v>
      </c>
      <c r="DW1972">
        <v>1.083400143</v>
      </c>
      <c r="DX1972">
        <v>0</v>
      </c>
      <c r="DY1972">
        <v>2.166800286</v>
      </c>
      <c r="DZ1972">
        <v>3.2502004289999999</v>
      </c>
      <c r="FA1972">
        <v>1.2158604999999999E-2</v>
      </c>
      <c r="FE1972">
        <v>0</v>
      </c>
      <c r="FH1972">
        <v>1.2158604999999999E-2</v>
      </c>
      <c r="FJ1972">
        <v>0</v>
      </c>
      <c r="FK1972" t="s">
        <v>340</v>
      </c>
      <c r="FL1972">
        <v>2002</v>
      </c>
    </row>
    <row r="1973" spans="1:168" x14ac:dyDescent="0.3">
      <c r="AA1973">
        <v>1</v>
      </c>
      <c r="AB1973">
        <v>0</v>
      </c>
      <c r="AC1973">
        <v>500</v>
      </c>
      <c r="AD1973">
        <v>600</v>
      </c>
      <c r="AE1973">
        <v>1100</v>
      </c>
      <c r="AF1973">
        <v>0</v>
      </c>
      <c r="AG1973">
        <v>0</v>
      </c>
      <c r="AH1973">
        <v>0</v>
      </c>
      <c r="AI1973">
        <v>2.1404570000000001E-3</v>
      </c>
      <c r="AJ1973">
        <v>0</v>
      </c>
      <c r="AK1973">
        <v>1.070228387</v>
      </c>
      <c r="AL1973">
        <v>1.2842740640000001</v>
      </c>
      <c r="AM1973">
        <v>2.3545024510000001</v>
      </c>
      <c r="BA1973">
        <v>1</v>
      </c>
      <c r="BB1973">
        <v>0</v>
      </c>
      <c r="BC1973">
        <v>500</v>
      </c>
      <c r="BD1973">
        <v>0</v>
      </c>
      <c r="BE1973">
        <v>500</v>
      </c>
      <c r="BF1973">
        <v>0</v>
      </c>
      <c r="BG1973">
        <v>0</v>
      </c>
      <c r="BH1973">
        <v>0</v>
      </c>
      <c r="BI1973">
        <v>2.1404570000000001E-3</v>
      </c>
      <c r="BJ1973">
        <v>0</v>
      </c>
      <c r="BK1973">
        <v>1.070228387</v>
      </c>
      <c r="BL1973">
        <v>0</v>
      </c>
      <c r="BM1973">
        <v>1.070228387</v>
      </c>
      <c r="CA1973">
        <v>0</v>
      </c>
      <c r="CB1973">
        <v>0</v>
      </c>
      <c r="CC1973">
        <v>0</v>
      </c>
      <c r="CD1973">
        <v>600</v>
      </c>
      <c r="CE1973">
        <v>600</v>
      </c>
      <c r="CF1973">
        <v>0</v>
      </c>
      <c r="CG1973">
        <v>0</v>
      </c>
      <c r="CH1973">
        <v>0</v>
      </c>
      <c r="CI1973">
        <v>0</v>
      </c>
      <c r="CJ1973">
        <v>0</v>
      </c>
      <c r="CK1973">
        <v>0</v>
      </c>
      <c r="CL1973">
        <v>1.2842740640000001</v>
      </c>
      <c r="CM1973">
        <v>1.2842740640000001</v>
      </c>
      <c r="FA1973">
        <v>0</v>
      </c>
      <c r="FE1973">
        <v>0</v>
      </c>
      <c r="FH1973">
        <v>0</v>
      </c>
      <c r="FK1973" t="s">
        <v>340</v>
      </c>
      <c r="FL1973">
        <v>2003</v>
      </c>
    </row>
    <row r="1974" spans="1:168" x14ac:dyDescent="0.3">
      <c r="A1974">
        <v>0</v>
      </c>
      <c r="B1974">
        <v>0</v>
      </c>
      <c r="C1974">
        <v>15000000</v>
      </c>
      <c r="D1974">
        <v>0</v>
      </c>
      <c r="E1974">
        <v>15000000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31717.838110000001</v>
      </c>
      <c r="L1974">
        <v>0</v>
      </c>
      <c r="M1974">
        <v>31717.838110000001</v>
      </c>
      <c r="AA1974">
        <v>0</v>
      </c>
      <c r="AB1974">
        <v>0</v>
      </c>
      <c r="AC1974">
        <v>15000000</v>
      </c>
      <c r="AD1974">
        <v>15000</v>
      </c>
      <c r="AE1974">
        <v>15015000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31717.838110000001</v>
      </c>
      <c r="AL1974">
        <v>31.717838109999999</v>
      </c>
      <c r="AM1974">
        <v>31749.555950000002</v>
      </c>
      <c r="BA1974">
        <v>0</v>
      </c>
      <c r="BB1974">
        <v>0</v>
      </c>
      <c r="BC1974">
        <v>0</v>
      </c>
      <c r="BD1974">
        <v>15000</v>
      </c>
      <c r="BE1974">
        <v>15000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0</v>
      </c>
      <c r="BL1974">
        <v>31.717838109999999</v>
      </c>
      <c r="BM1974">
        <v>31.717838109999999</v>
      </c>
      <c r="FA1974">
        <v>0</v>
      </c>
      <c r="FB1974">
        <v>0</v>
      </c>
      <c r="FE1974">
        <v>0</v>
      </c>
      <c r="FK1974" t="s">
        <v>340</v>
      </c>
      <c r="FL1974">
        <v>2004</v>
      </c>
    </row>
    <row r="1975" spans="1:168" x14ac:dyDescent="0.3">
      <c r="N1975">
        <v>2</v>
      </c>
      <c r="O1975">
        <v>58</v>
      </c>
      <c r="P1975">
        <v>0</v>
      </c>
      <c r="Q1975">
        <v>0</v>
      </c>
      <c r="R1975">
        <v>58</v>
      </c>
      <c r="S1975">
        <v>0</v>
      </c>
      <c r="T1975">
        <v>10000</v>
      </c>
      <c r="U1975">
        <v>20000</v>
      </c>
      <c r="V1975">
        <v>4.1770219999999999E-3</v>
      </c>
      <c r="W1975">
        <v>0.121133644</v>
      </c>
      <c r="X1975">
        <v>0</v>
      </c>
      <c r="Y1975">
        <v>0</v>
      </c>
      <c r="Z1975">
        <v>0.121133644</v>
      </c>
      <c r="AA1975">
        <v>2</v>
      </c>
      <c r="AB1975">
        <v>58</v>
      </c>
      <c r="AC1975">
        <v>0</v>
      </c>
      <c r="AD1975">
        <v>0</v>
      </c>
      <c r="AE1975">
        <v>58</v>
      </c>
      <c r="AF1975">
        <v>0</v>
      </c>
      <c r="AG1975">
        <v>10000</v>
      </c>
      <c r="AH1975">
        <v>20000</v>
      </c>
      <c r="AI1975">
        <v>4.1770219999999999E-3</v>
      </c>
      <c r="AJ1975">
        <v>0.121133644</v>
      </c>
      <c r="AK1975">
        <v>0</v>
      </c>
      <c r="AL1975">
        <v>0</v>
      </c>
      <c r="AM1975">
        <v>0.121133644</v>
      </c>
      <c r="FA1975">
        <v>7.7587639999999996E-3</v>
      </c>
      <c r="FC1975">
        <v>7.7587639999999996E-3</v>
      </c>
      <c r="FK1975" t="s">
        <v>340</v>
      </c>
      <c r="FL1975">
        <v>2005</v>
      </c>
    </row>
    <row r="1976" spans="1:168" x14ac:dyDescent="0.3">
      <c r="AA1976">
        <v>12</v>
      </c>
      <c r="AB1976">
        <v>0</v>
      </c>
      <c r="AC1976">
        <v>7160</v>
      </c>
      <c r="AD1976">
        <v>0</v>
      </c>
      <c r="AE1976">
        <v>7160</v>
      </c>
      <c r="AF1976">
        <v>127548</v>
      </c>
      <c r="AG1976">
        <v>0</v>
      </c>
      <c r="AH1976">
        <v>216000</v>
      </c>
      <c r="AI1976">
        <v>2.4747880999999999E-2</v>
      </c>
      <c r="AJ1976">
        <v>0</v>
      </c>
      <c r="AK1976">
        <v>14.76623564</v>
      </c>
      <c r="AL1976">
        <v>0</v>
      </c>
      <c r="AM1976">
        <v>14.76623564</v>
      </c>
      <c r="BA1976">
        <v>12</v>
      </c>
      <c r="BB1976">
        <v>0</v>
      </c>
      <c r="BC1976">
        <v>7160</v>
      </c>
      <c r="BD1976">
        <v>0</v>
      </c>
      <c r="BE1976">
        <v>7160</v>
      </c>
      <c r="BF1976">
        <v>127548</v>
      </c>
      <c r="BG1976">
        <v>0</v>
      </c>
      <c r="BH1976">
        <v>216000</v>
      </c>
      <c r="BI1976">
        <v>2.4747880999999999E-2</v>
      </c>
      <c r="BJ1976">
        <v>0</v>
      </c>
      <c r="BK1976">
        <v>14.76623564</v>
      </c>
      <c r="BL1976">
        <v>0</v>
      </c>
      <c r="BM1976">
        <v>14.76623564</v>
      </c>
      <c r="FA1976">
        <v>7.9517592999999998E-2</v>
      </c>
      <c r="FE1976">
        <v>7.9517592999999998E-2</v>
      </c>
      <c r="FK1976" t="s">
        <v>340</v>
      </c>
      <c r="FL1976">
        <v>2006</v>
      </c>
    </row>
    <row r="1977" spans="1:168" x14ac:dyDescent="0.3">
      <c r="AA1977">
        <v>48</v>
      </c>
      <c r="AB1977">
        <v>0</v>
      </c>
      <c r="AC1977">
        <v>38000</v>
      </c>
      <c r="AD1977">
        <v>1600</v>
      </c>
      <c r="AE1977">
        <v>39600</v>
      </c>
      <c r="AF1977">
        <v>0</v>
      </c>
      <c r="AG1977">
        <v>0</v>
      </c>
      <c r="AH1977">
        <v>0</v>
      </c>
      <c r="AI1977">
        <v>9.771987E-2</v>
      </c>
      <c r="AJ1977">
        <v>0</v>
      </c>
      <c r="AK1977">
        <v>77.361563520000004</v>
      </c>
      <c r="AL1977">
        <v>3.25732899</v>
      </c>
      <c r="AM1977">
        <v>80.618892509999995</v>
      </c>
      <c r="BA1977">
        <v>0</v>
      </c>
      <c r="BB1977">
        <v>0</v>
      </c>
      <c r="BC1977">
        <v>38000</v>
      </c>
      <c r="BD1977">
        <v>0</v>
      </c>
      <c r="BE1977">
        <v>38000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77.361563520000004</v>
      </c>
      <c r="BL1977">
        <v>0</v>
      </c>
      <c r="BM1977">
        <v>77.361563520000004</v>
      </c>
      <c r="DN1977">
        <v>26</v>
      </c>
      <c r="DO1977">
        <v>0</v>
      </c>
      <c r="DP1977">
        <v>0</v>
      </c>
      <c r="DQ1977">
        <v>1600</v>
      </c>
      <c r="DR1977">
        <v>1600</v>
      </c>
      <c r="DS1977">
        <v>0</v>
      </c>
      <c r="DT1977">
        <v>0</v>
      </c>
      <c r="DU1977">
        <v>0</v>
      </c>
      <c r="DV1977">
        <v>5.2931595999999997E-2</v>
      </c>
      <c r="DW1977">
        <v>0</v>
      </c>
      <c r="DX1977">
        <v>0</v>
      </c>
      <c r="DY1977">
        <v>3.25732899</v>
      </c>
      <c r="DZ1977">
        <v>3.25732899</v>
      </c>
      <c r="EA1977">
        <v>22</v>
      </c>
      <c r="EB1977">
        <v>0</v>
      </c>
      <c r="EC1977">
        <v>0</v>
      </c>
      <c r="ED1977">
        <v>0</v>
      </c>
      <c r="EE1977">
        <v>0</v>
      </c>
      <c r="EF1977">
        <v>0</v>
      </c>
      <c r="EG1977">
        <v>0</v>
      </c>
      <c r="EH1977">
        <v>0</v>
      </c>
      <c r="EI1977">
        <v>4.4788274000000003E-2</v>
      </c>
      <c r="EJ1977">
        <v>0</v>
      </c>
      <c r="EK1977">
        <v>0</v>
      </c>
      <c r="EL1977">
        <v>0</v>
      </c>
      <c r="EM1977">
        <v>0</v>
      </c>
      <c r="FA1977">
        <v>0</v>
      </c>
      <c r="FD1977">
        <v>0</v>
      </c>
      <c r="FE1977">
        <v>0</v>
      </c>
      <c r="FJ1977">
        <v>0</v>
      </c>
      <c r="FK1977" t="s">
        <v>340</v>
      </c>
      <c r="FL1977">
        <v>2007</v>
      </c>
    </row>
    <row r="1978" spans="1:168" x14ac:dyDescent="0.3">
      <c r="AA1978">
        <v>50</v>
      </c>
      <c r="AB1978">
        <v>101</v>
      </c>
      <c r="AC1978">
        <v>4000</v>
      </c>
      <c r="AD1978">
        <v>3500</v>
      </c>
      <c r="AE1978">
        <v>7601</v>
      </c>
      <c r="AF1978">
        <v>0</v>
      </c>
      <c r="AG1978">
        <v>0</v>
      </c>
      <c r="AH1978">
        <v>431264</v>
      </c>
      <c r="AI1978">
        <v>0.100443962</v>
      </c>
      <c r="AJ1978">
        <v>0.20289680399999999</v>
      </c>
      <c r="AK1978">
        <v>8.0355169849999992</v>
      </c>
      <c r="AL1978">
        <v>7.0310773620000004</v>
      </c>
      <c r="AM1978">
        <v>15.26949115</v>
      </c>
      <c r="BA1978">
        <v>11</v>
      </c>
      <c r="BB1978">
        <v>0</v>
      </c>
      <c r="BC1978">
        <v>4000</v>
      </c>
      <c r="BD1978">
        <v>0</v>
      </c>
      <c r="BE1978">
        <v>4000</v>
      </c>
      <c r="BF1978">
        <v>0</v>
      </c>
      <c r="BG1978">
        <v>0</v>
      </c>
      <c r="BH1978">
        <v>1264</v>
      </c>
      <c r="BI1978">
        <v>2.2097671999999999E-2</v>
      </c>
      <c r="BJ1978">
        <v>0</v>
      </c>
      <c r="BK1978">
        <v>8.0355169849999992</v>
      </c>
      <c r="BL1978">
        <v>0</v>
      </c>
      <c r="BM1978">
        <v>8.0355169849999992</v>
      </c>
      <c r="CA1978">
        <v>5</v>
      </c>
      <c r="CB1978">
        <v>76</v>
      </c>
      <c r="CC1978">
        <v>0</v>
      </c>
      <c r="CD1978">
        <v>3500</v>
      </c>
      <c r="CE1978">
        <v>3576</v>
      </c>
      <c r="CF1978">
        <v>0</v>
      </c>
      <c r="CG1978">
        <v>0</v>
      </c>
      <c r="CH1978">
        <v>0</v>
      </c>
      <c r="CI1978">
        <v>1.0044396000000001E-2</v>
      </c>
      <c r="CJ1978">
        <v>0.15267482299999999</v>
      </c>
      <c r="CK1978">
        <v>0</v>
      </c>
      <c r="CL1978">
        <v>7.0310773620000004</v>
      </c>
      <c r="CM1978">
        <v>7.1837521850000003</v>
      </c>
      <c r="DN1978">
        <v>34</v>
      </c>
      <c r="DO1978">
        <v>25</v>
      </c>
      <c r="DP1978">
        <v>0</v>
      </c>
      <c r="DQ1978">
        <v>0</v>
      </c>
      <c r="DR1978">
        <v>25</v>
      </c>
      <c r="DS1978">
        <v>0</v>
      </c>
      <c r="DT1978">
        <v>0</v>
      </c>
      <c r="DU1978">
        <v>430000</v>
      </c>
      <c r="DV1978">
        <v>6.8301894000000002E-2</v>
      </c>
      <c r="DW1978">
        <v>5.0221980999999999E-2</v>
      </c>
      <c r="DX1978">
        <v>0</v>
      </c>
      <c r="DY1978">
        <v>0</v>
      </c>
      <c r="DZ1978">
        <v>5.0221980999999999E-2</v>
      </c>
      <c r="FA1978">
        <v>0.150386721</v>
      </c>
      <c r="FE1978">
        <v>4.4077100000000001E-4</v>
      </c>
      <c r="FH1978">
        <v>0</v>
      </c>
      <c r="FJ1978">
        <v>0.14994594999999999</v>
      </c>
      <c r="FK1978" t="s">
        <v>340</v>
      </c>
      <c r="FL1978">
        <v>2008</v>
      </c>
    </row>
    <row r="1979" spans="1:168" x14ac:dyDescent="0.3">
      <c r="AA1979">
        <v>33</v>
      </c>
      <c r="AB1979">
        <v>0</v>
      </c>
      <c r="AC1979">
        <v>20300</v>
      </c>
      <c r="AD1979">
        <v>0</v>
      </c>
      <c r="AE1979">
        <v>20300</v>
      </c>
      <c r="AF1979">
        <v>0</v>
      </c>
      <c r="AG1979">
        <v>0</v>
      </c>
      <c r="AH1979">
        <v>15000</v>
      </c>
      <c r="AI1979">
        <v>6.5376310000000007E-2</v>
      </c>
      <c r="AJ1979">
        <v>0</v>
      </c>
      <c r="AK1979">
        <v>40.216336149999997</v>
      </c>
      <c r="AL1979">
        <v>0</v>
      </c>
      <c r="AM1979">
        <v>40.216336149999997</v>
      </c>
      <c r="BA1979">
        <v>14</v>
      </c>
      <c r="BB1979">
        <v>0</v>
      </c>
      <c r="BC1979">
        <v>20300</v>
      </c>
      <c r="BD1979">
        <v>0</v>
      </c>
      <c r="BE1979">
        <v>20300</v>
      </c>
      <c r="BF1979">
        <v>0</v>
      </c>
      <c r="BG1979">
        <v>0</v>
      </c>
      <c r="BH1979">
        <v>0</v>
      </c>
      <c r="BI1979">
        <v>2.7735404000000002E-2</v>
      </c>
      <c r="BJ1979">
        <v>0</v>
      </c>
      <c r="BK1979">
        <v>40.216336149999997</v>
      </c>
      <c r="BL1979">
        <v>0</v>
      </c>
      <c r="BM1979">
        <v>40.216336149999997</v>
      </c>
      <c r="CA1979">
        <v>19</v>
      </c>
      <c r="CB1979">
        <v>0</v>
      </c>
      <c r="CC1979">
        <v>0</v>
      </c>
      <c r="CD1979">
        <v>0</v>
      </c>
      <c r="CE1979">
        <v>0</v>
      </c>
      <c r="CF1979">
        <v>0</v>
      </c>
      <c r="CG1979">
        <v>0</v>
      </c>
      <c r="CH1979">
        <v>15000</v>
      </c>
      <c r="CI1979">
        <v>3.7640906000000002E-2</v>
      </c>
      <c r="CJ1979">
        <v>0</v>
      </c>
      <c r="CK1979">
        <v>0</v>
      </c>
      <c r="CL1979">
        <v>0</v>
      </c>
      <c r="CM1979">
        <v>0</v>
      </c>
      <c r="FA1979">
        <v>5.0686630000000002E-3</v>
      </c>
      <c r="FE1979">
        <v>0</v>
      </c>
      <c r="FH1979">
        <v>5.0686630000000002E-3</v>
      </c>
      <c r="FK1979" t="s">
        <v>340</v>
      </c>
      <c r="FL1979">
        <v>2009</v>
      </c>
    </row>
    <row r="1980" spans="1:168" x14ac:dyDescent="0.3">
      <c r="AA1980">
        <v>40</v>
      </c>
      <c r="AB1980">
        <v>0</v>
      </c>
      <c r="AC1980">
        <v>6000</v>
      </c>
      <c r="AD1980">
        <v>0</v>
      </c>
      <c r="AE1980">
        <v>6000</v>
      </c>
      <c r="AF1980">
        <v>0</v>
      </c>
      <c r="AG1980">
        <v>0</v>
      </c>
      <c r="AH1980">
        <v>0</v>
      </c>
      <c r="AI1980">
        <v>7.8099068999999993E-2</v>
      </c>
      <c r="AJ1980">
        <v>0</v>
      </c>
      <c r="AK1980">
        <v>11.7148603</v>
      </c>
      <c r="AL1980">
        <v>0</v>
      </c>
      <c r="AM1980">
        <v>11.7148603</v>
      </c>
      <c r="CA1980">
        <v>40</v>
      </c>
      <c r="CB1980">
        <v>0</v>
      </c>
      <c r="CC1980">
        <v>6000</v>
      </c>
      <c r="CD1980">
        <v>0</v>
      </c>
      <c r="CE1980">
        <v>6000</v>
      </c>
      <c r="CF1980">
        <v>0</v>
      </c>
      <c r="CG1980">
        <v>0</v>
      </c>
      <c r="CH1980">
        <v>0</v>
      </c>
      <c r="CI1980">
        <v>7.8099068999999993E-2</v>
      </c>
      <c r="CJ1980">
        <v>0</v>
      </c>
      <c r="CK1980">
        <v>11.7148603</v>
      </c>
      <c r="CL1980">
        <v>0</v>
      </c>
      <c r="CM1980">
        <v>11.7148603</v>
      </c>
      <c r="FA1980">
        <v>0</v>
      </c>
      <c r="FH1980">
        <v>0</v>
      </c>
      <c r="FK1980" t="s">
        <v>340</v>
      </c>
      <c r="FL1980">
        <v>2010</v>
      </c>
    </row>
    <row r="1981" spans="1:168" x14ac:dyDescent="0.3">
      <c r="AA1981">
        <v>46</v>
      </c>
      <c r="AB1981">
        <v>538</v>
      </c>
      <c r="AC1981">
        <v>202606</v>
      </c>
      <c r="AD1981">
        <v>3500</v>
      </c>
      <c r="AE1981">
        <v>206644</v>
      </c>
      <c r="AF1981">
        <v>0</v>
      </c>
      <c r="AG1981">
        <v>0</v>
      </c>
      <c r="AH1981">
        <v>221000</v>
      </c>
      <c r="AI1981">
        <v>8.8454733999999993E-2</v>
      </c>
      <c r="AJ1981">
        <v>1.034535805</v>
      </c>
      <c r="AK1981">
        <v>389.5969541</v>
      </c>
      <c r="AL1981">
        <v>6.7302515190000003</v>
      </c>
      <c r="AM1981">
        <v>397.36174140000003</v>
      </c>
      <c r="BA1981">
        <v>40</v>
      </c>
      <c r="BB1981">
        <v>321</v>
      </c>
      <c r="BC1981">
        <v>200000</v>
      </c>
      <c r="BD1981">
        <v>0</v>
      </c>
      <c r="BE1981">
        <v>200321</v>
      </c>
      <c r="BF1981">
        <v>0</v>
      </c>
      <c r="BG1981">
        <v>0</v>
      </c>
      <c r="BH1981">
        <v>211000</v>
      </c>
      <c r="BI1981">
        <v>7.6917159999999998E-2</v>
      </c>
      <c r="BJ1981">
        <v>0.61726021099999995</v>
      </c>
      <c r="BK1981">
        <v>384.58580110000003</v>
      </c>
      <c r="BL1981">
        <v>0</v>
      </c>
      <c r="BM1981">
        <v>385.2030613</v>
      </c>
      <c r="CA1981">
        <v>6</v>
      </c>
      <c r="CB1981">
        <v>217</v>
      </c>
      <c r="CC1981">
        <v>2606</v>
      </c>
      <c r="CD1981">
        <v>3500</v>
      </c>
      <c r="CE1981">
        <v>6323</v>
      </c>
      <c r="CF1981">
        <v>0</v>
      </c>
      <c r="CG1981">
        <v>0</v>
      </c>
      <c r="CH1981">
        <v>10000</v>
      </c>
      <c r="CI1981">
        <v>1.1537574E-2</v>
      </c>
      <c r="CJ1981">
        <v>0.41727559400000003</v>
      </c>
      <c r="CK1981">
        <v>5.0111529880000001</v>
      </c>
      <c r="CL1981">
        <v>6.7302515190000003</v>
      </c>
      <c r="CM1981">
        <v>12.1586801</v>
      </c>
      <c r="FA1981">
        <v>5.3071545999999997E-2</v>
      </c>
      <c r="FE1981">
        <v>5.0670118E-2</v>
      </c>
      <c r="FH1981">
        <v>2.4014269999999998E-3</v>
      </c>
      <c r="FK1981" t="s">
        <v>340</v>
      </c>
      <c r="FL1981">
        <v>2011</v>
      </c>
    </row>
    <row r="1982" spans="1:168" x14ac:dyDescent="0.3">
      <c r="AA1982">
        <v>13</v>
      </c>
      <c r="AB1982">
        <v>0</v>
      </c>
      <c r="AC1982">
        <v>126350</v>
      </c>
      <c r="AD1982">
        <v>0</v>
      </c>
      <c r="AE1982">
        <v>126350</v>
      </c>
      <c r="AF1982">
        <v>0</v>
      </c>
      <c r="AG1982">
        <v>0</v>
      </c>
      <c r="AH1982">
        <v>200000</v>
      </c>
      <c r="AI1982">
        <v>2.4605833000000001E-2</v>
      </c>
      <c r="AJ1982">
        <v>0</v>
      </c>
      <c r="AK1982">
        <v>239.14977379999999</v>
      </c>
      <c r="AL1982">
        <v>0</v>
      </c>
      <c r="AM1982">
        <v>239.14977379999999</v>
      </c>
      <c r="BA1982">
        <v>13</v>
      </c>
      <c r="BB1982">
        <v>0</v>
      </c>
      <c r="BC1982">
        <v>125000</v>
      </c>
      <c r="BD1982">
        <v>0</v>
      </c>
      <c r="BE1982">
        <v>125000</v>
      </c>
      <c r="BF1982">
        <v>0</v>
      </c>
      <c r="BG1982">
        <v>0</v>
      </c>
      <c r="BH1982">
        <v>200000</v>
      </c>
      <c r="BI1982">
        <v>2.4605833000000001E-2</v>
      </c>
      <c r="BJ1982">
        <v>0</v>
      </c>
      <c r="BK1982">
        <v>236.59455259999999</v>
      </c>
      <c r="BL1982">
        <v>0</v>
      </c>
      <c r="BM1982">
        <v>236.59455259999999</v>
      </c>
      <c r="CA1982">
        <v>0</v>
      </c>
      <c r="CB1982">
        <v>0</v>
      </c>
      <c r="CC1982">
        <v>1350</v>
      </c>
      <c r="CD1982">
        <v>0</v>
      </c>
      <c r="CE1982">
        <v>1350</v>
      </c>
      <c r="CF1982">
        <v>0</v>
      </c>
      <c r="CG1982">
        <v>0</v>
      </c>
      <c r="CH1982">
        <v>0</v>
      </c>
      <c r="CI1982">
        <v>0</v>
      </c>
      <c r="CJ1982">
        <v>0</v>
      </c>
      <c r="CK1982">
        <v>2.5552211690000002</v>
      </c>
      <c r="CL1982">
        <v>0</v>
      </c>
      <c r="CM1982">
        <v>2.5552211690000002</v>
      </c>
      <c r="FA1982">
        <v>5.0462616000000002E-2</v>
      </c>
      <c r="FE1982">
        <v>5.0462616000000002E-2</v>
      </c>
      <c r="FH1982">
        <v>0</v>
      </c>
      <c r="FK1982" t="s">
        <v>340</v>
      </c>
      <c r="FL1982">
        <v>2012</v>
      </c>
    </row>
    <row r="1983" spans="1:168" x14ac:dyDescent="0.3">
      <c r="AA1983">
        <v>3</v>
      </c>
      <c r="AB1983">
        <v>0</v>
      </c>
      <c r="AC1983">
        <v>2870</v>
      </c>
      <c r="AD1983">
        <v>0</v>
      </c>
      <c r="AE1983">
        <v>2870</v>
      </c>
      <c r="AF1983">
        <v>0</v>
      </c>
      <c r="AG1983">
        <v>0</v>
      </c>
      <c r="AH1983">
        <v>0</v>
      </c>
      <c r="AI1983">
        <v>5.5879450000000004E-3</v>
      </c>
      <c r="AJ1983">
        <v>0</v>
      </c>
      <c r="AK1983">
        <v>5.345800659</v>
      </c>
      <c r="AL1983">
        <v>0</v>
      </c>
      <c r="AM1983">
        <v>5.345800659</v>
      </c>
      <c r="CA1983">
        <v>3</v>
      </c>
      <c r="CB1983">
        <v>0</v>
      </c>
      <c r="CC1983">
        <v>2870</v>
      </c>
      <c r="CD1983">
        <v>0</v>
      </c>
      <c r="CE1983">
        <v>2870</v>
      </c>
      <c r="CF1983">
        <v>0</v>
      </c>
      <c r="CG1983">
        <v>0</v>
      </c>
      <c r="CH1983">
        <v>0</v>
      </c>
      <c r="CI1983">
        <v>5.5879450000000004E-3</v>
      </c>
      <c r="CJ1983">
        <v>0</v>
      </c>
      <c r="CK1983">
        <v>5.345800659</v>
      </c>
      <c r="CL1983">
        <v>0</v>
      </c>
      <c r="CM1983">
        <v>5.345800659</v>
      </c>
      <c r="FA1983">
        <v>0</v>
      </c>
      <c r="FH1983">
        <v>0</v>
      </c>
      <c r="FK1983" t="s">
        <v>340</v>
      </c>
      <c r="FL1983">
        <v>2013</v>
      </c>
    </row>
    <row r="1984" spans="1:168" x14ac:dyDescent="0.3">
      <c r="N1984">
        <v>1</v>
      </c>
      <c r="O1984">
        <v>2</v>
      </c>
      <c r="P1984">
        <v>2000</v>
      </c>
      <c r="Q1984">
        <v>0</v>
      </c>
      <c r="R1984">
        <v>2002</v>
      </c>
      <c r="S1984">
        <v>0</v>
      </c>
      <c r="T1984">
        <v>0</v>
      </c>
      <c r="U1984">
        <v>0</v>
      </c>
      <c r="V1984">
        <v>1.8333819999999999E-3</v>
      </c>
      <c r="W1984">
        <v>3.6667639999999999E-3</v>
      </c>
      <c r="X1984">
        <v>3.6667644469999998</v>
      </c>
      <c r="Y1984">
        <v>0</v>
      </c>
      <c r="Z1984">
        <v>3.6704312109999999</v>
      </c>
      <c r="AA1984">
        <v>33</v>
      </c>
      <c r="AB1984">
        <v>2</v>
      </c>
      <c r="AC1984">
        <v>9185</v>
      </c>
      <c r="AD1984">
        <v>0</v>
      </c>
      <c r="AE1984">
        <v>9187</v>
      </c>
      <c r="AF1984">
        <v>0</v>
      </c>
      <c r="AG1984">
        <v>0</v>
      </c>
      <c r="AH1984">
        <v>85000</v>
      </c>
      <c r="AI1984">
        <v>6.0501613000000003E-2</v>
      </c>
      <c r="AJ1984">
        <v>3.6667639999999999E-3</v>
      </c>
      <c r="AK1984">
        <v>16.839615720000001</v>
      </c>
      <c r="AL1984">
        <v>0</v>
      </c>
      <c r="AM1984">
        <v>16.84328249</v>
      </c>
      <c r="BA1984">
        <v>32</v>
      </c>
      <c r="BB1984">
        <v>0</v>
      </c>
      <c r="BC1984">
        <v>7185</v>
      </c>
      <c r="BD1984">
        <v>0</v>
      </c>
      <c r="BE1984">
        <v>7185</v>
      </c>
      <c r="BF1984">
        <v>0</v>
      </c>
      <c r="BG1984">
        <v>0</v>
      </c>
      <c r="BH1984">
        <v>85000</v>
      </c>
      <c r="BI1984">
        <v>5.8668231000000001E-2</v>
      </c>
      <c r="BJ1984">
        <v>0</v>
      </c>
      <c r="BK1984">
        <v>13.17285128</v>
      </c>
      <c r="BL1984">
        <v>0</v>
      </c>
      <c r="BM1984">
        <v>13.17285128</v>
      </c>
      <c r="FA1984">
        <v>2.4223080000000001E-2</v>
      </c>
      <c r="FC1984">
        <v>0</v>
      </c>
      <c r="FE1984">
        <v>2.4223080000000001E-2</v>
      </c>
      <c r="FK1984" t="s">
        <v>340</v>
      </c>
      <c r="FL1984">
        <v>2014</v>
      </c>
    </row>
    <row r="1985" spans="1:168" x14ac:dyDescent="0.3">
      <c r="A1985">
        <v>0</v>
      </c>
      <c r="B1985">
        <v>0</v>
      </c>
      <c r="C1985">
        <v>2700000</v>
      </c>
      <c r="D1985">
        <v>0</v>
      </c>
      <c r="E1985">
        <v>2700000</v>
      </c>
      <c r="F1985">
        <v>0</v>
      </c>
      <c r="G1985">
        <v>0</v>
      </c>
      <c r="H1985">
        <v>250000</v>
      </c>
      <c r="I1985">
        <v>0</v>
      </c>
      <c r="J1985">
        <v>0</v>
      </c>
      <c r="K1985">
        <v>4874.8781280000003</v>
      </c>
      <c r="L1985">
        <v>0</v>
      </c>
      <c r="M1985">
        <v>4874.8781280000003</v>
      </c>
      <c r="AA1985">
        <v>0</v>
      </c>
      <c r="AB1985">
        <v>0</v>
      </c>
      <c r="AC1985">
        <v>2700000</v>
      </c>
      <c r="AD1985">
        <v>0</v>
      </c>
      <c r="AE1985">
        <v>2700000</v>
      </c>
      <c r="AF1985">
        <v>0</v>
      </c>
      <c r="AG1985">
        <v>0</v>
      </c>
      <c r="AH1985">
        <v>250000</v>
      </c>
      <c r="AI1985">
        <v>0</v>
      </c>
      <c r="AJ1985">
        <v>0</v>
      </c>
      <c r="AK1985">
        <v>4874.8781280000003</v>
      </c>
      <c r="AL1985">
        <v>0</v>
      </c>
      <c r="AM1985">
        <v>4874.8781280000003</v>
      </c>
      <c r="FA1985">
        <v>7.8710161000000001E-2</v>
      </c>
      <c r="FB1985">
        <v>7.8710161000000001E-2</v>
      </c>
      <c r="FK1985" t="s">
        <v>340</v>
      </c>
      <c r="FL1985">
        <v>2015</v>
      </c>
    </row>
    <row r="1986" spans="1:168" x14ac:dyDescent="0.3">
      <c r="AA1986">
        <v>24</v>
      </c>
      <c r="AB1986">
        <v>20</v>
      </c>
      <c r="AC1986">
        <v>7500</v>
      </c>
      <c r="AD1986">
        <v>0</v>
      </c>
      <c r="AE1986">
        <v>7520</v>
      </c>
      <c r="AF1986">
        <v>0</v>
      </c>
      <c r="AG1986">
        <v>146000</v>
      </c>
      <c r="AH1986">
        <v>280000</v>
      </c>
      <c r="AI1986">
        <v>4.2698548000000003E-2</v>
      </c>
      <c r="AJ1986">
        <v>3.5582124E-2</v>
      </c>
      <c r="AK1986">
        <v>13.343296329999999</v>
      </c>
      <c r="AL1986">
        <v>0</v>
      </c>
      <c r="AM1986">
        <v>13.37887845</v>
      </c>
      <c r="BA1986">
        <v>13</v>
      </c>
      <c r="BB1986">
        <v>0</v>
      </c>
      <c r="BC1986">
        <v>7500</v>
      </c>
      <c r="BD1986">
        <v>0</v>
      </c>
      <c r="BE1986">
        <v>7500</v>
      </c>
      <c r="BF1986">
        <v>0</v>
      </c>
      <c r="BG1986">
        <v>146000</v>
      </c>
      <c r="BH1986">
        <v>280000</v>
      </c>
      <c r="BI1986">
        <v>2.312838E-2</v>
      </c>
      <c r="BJ1986">
        <v>0</v>
      </c>
      <c r="BK1986">
        <v>13.343296329999999</v>
      </c>
      <c r="BL1986">
        <v>0</v>
      </c>
      <c r="BM1986">
        <v>13.343296329999999</v>
      </c>
      <c r="EA1986">
        <v>11</v>
      </c>
      <c r="EB1986">
        <v>20</v>
      </c>
      <c r="EC1986">
        <v>0</v>
      </c>
      <c r="ED1986">
        <v>0</v>
      </c>
      <c r="EE1986">
        <v>20</v>
      </c>
      <c r="EF1986">
        <v>0</v>
      </c>
      <c r="EG1986">
        <v>0</v>
      </c>
      <c r="EH1986">
        <v>0</v>
      </c>
      <c r="EI1986">
        <v>1.9570167999999999E-2</v>
      </c>
      <c r="EJ1986">
        <v>3.5582124E-2</v>
      </c>
      <c r="EK1986">
        <v>0</v>
      </c>
      <c r="EL1986">
        <v>0</v>
      </c>
      <c r="EM1986">
        <v>3.5582124E-2</v>
      </c>
      <c r="FA1986">
        <v>9.4480643000000003E-2</v>
      </c>
      <c r="FD1986">
        <v>0</v>
      </c>
      <c r="FE1986">
        <v>9.4480643000000003E-2</v>
      </c>
      <c r="FK1986" t="s">
        <v>340</v>
      </c>
      <c r="FL1986">
        <v>2016</v>
      </c>
    </row>
    <row r="1987" spans="1:168" x14ac:dyDescent="0.3">
      <c r="A1987">
        <v>0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1200000</v>
      </c>
      <c r="I1987">
        <v>0</v>
      </c>
      <c r="J1987">
        <v>0</v>
      </c>
      <c r="K1987">
        <v>0</v>
      </c>
      <c r="L1987">
        <v>0</v>
      </c>
      <c r="M1987">
        <v>0</v>
      </c>
      <c r="AA1987">
        <v>32</v>
      </c>
      <c r="AB1987">
        <v>18</v>
      </c>
      <c r="AC1987">
        <v>7118</v>
      </c>
      <c r="AD1987">
        <v>6000</v>
      </c>
      <c r="AE1987">
        <v>13136</v>
      </c>
      <c r="AF1987">
        <v>0</v>
      </c>
      <c r="AG1987">
        <v>485000</v>
      </c>
      <c r="AH1987">
        <v>2223000</v>
      </c>
      <c r="AI1987">
        <v>5.6130502999999998E-2</v>
      </c>
      <c r="AJ1987">
        <v>3.1573407999999997E-2</v>
      </c>
      <c r="AK1987">
        <v>12.48552885</v>
      </c>
      <c r="AL1987">
        <v>10.52446939</v>
      </c>
      <c r="AM1987">
        <v>23.041571650000002</v>
      </c>
      <c r="BA1987">
        <v>3</v>
      </c>
      <c r="BB1987">
        <v>0</v>
      </c>
      <c r="BC1987">
        <v>200</v>
      </c>
      <c r="BD1987">
        <v>0</v>
      </c>
      <c r="BE1987">
        <v>200</v>
      </c>
      <c r="BF1987">
        <v>0</v>
      </c>
      <c r="BG1987">
        <v>0</v>
      </c>
      <c r="BH1987">
        <v>0</v>
      </c>
      <c r="BI1987">
        <v>5.2622349999999997E-3</v>
      </c>
      <c r="BJ1987">
        <v>0</v>
      </c>
      <c r="BK1987">
        <v>0.35081564599999998</v>
      </c>
      <c r="BL1987">
        <v>0</v>
      </c>
      <c r="BM1987">
        <v>0.35081564599999998</v>
      </c>
      <c r="CA1987">
        <v>20</v>
      </c>
      <c r="CB1987">
        <v>18</v>
      </c>
      <c r="CC1987">
        <v>6918</v>
      </c>
      <c r="CD1987">
        <v>500</v>
      </c>
      <c r="CE1987">
        <v>7436</v>
      </c>
      <c r="CF1987">
        <v>0</v>
      </c>
      <c r="CG1987">
        <v>285000</v>
      </c>
      <c r="CH1987">
        <v>603000</v>
      </c>
      <c r="CI1987">
        <v>3.5081565000000002E-2</v>
      </c>
      <c r="CJ1987">
        <v>3.1573407999999997E-2</v>
      </c>
      <c r="CK1987">
        <v>12.134713209999999</v>
      </c>
      <c r="CL1987">
        <v>0.87703911599999995</v>
      </c>
      <c r="CM1987">
        <v>13.043325729999999</v>
      </c>
      <c r="DN1987">
        <v>9</v>
      </c>
      <c r="DO1987">
        <v>0</v>
      </c>
      <c r="DP1987">
        <v>0</v>
      </c>
      <c r="DQ1987">
        <v>5500</v>
      </c>
      <c r="DR1987">
        <v>5500</v>
      </c>
      <c r="DS1987">
        <v>0</v>
      </c>
      <c r="DT1987">
        <v>200000</v>
      </c>
      <c r="DU1987">
        <v>420000</v>
      </c>
      <c r="DV1987">
        <v>1.5786703999999999E-2</v>
      </c>
      <c r="DW1987">
        <v>0</v>
      </c>
      <c r="DX1987">
        <v>0</v>
      </c>
      <c r="DY1987">
        <v>9.6474302749999996</v>
      </c>
      <c r="DZ1987">
        <v>9.6474302749999996</v>
      </c>
      <c r="FA1987">
        <v>0.635953243</v>
      </c>
      <c r="FB1987">
        <v>0.34329459800000001</v>
      </c>
      <c r="FE1987">
        <v>0</v>
      </c>
      <c r="FH1987">
        <v>0.17250553599999999</v>
      </c>
      <c r="FJ1987">
        <v>0.12015310899999999</v>
      </c>
      <c r="FK1987" t="s">
        <v>340</v>
      </c>
      <c r="FL1987">
        <v>2017</v>
      </c>
    </row>
    <row r="1988" spans="1:168" x14ac:dyDescent="0.3">
      <c r="A1988">
        <v>0</v>
      </c>
      <c r="B1988">
        <v>0</v>
      </c>
      <c r="C1988">
        <v>750000</v>
      </c>
      <c r="D1988">
        <v>0</v>
      </c>
      <c r="E1988">
        <v>750000</v>
      </c>
      <c r="F1988">
        <v>0</v>
      </c>
      <c r="G1988">
        <v>0</v>
      </c>
      <c r="H1988">
        <v>135000</v>
      </c>
      <c r="I1988">
        <v>0</v>
      </c>
      <c r="J1988">
        <v>0</v>
      </c>
      <c r="K1988">
        <v>1280.7814470000001</v>
      </c>
      <c r="L1988">
        <v>0</v>
      </c>
      <c r="M1988">
        <v>1280.7814470000001</v>
      </c>
      <c r="AA1988">
        <v>102</v>
      </c>
      <c r="AB1988">
        <v>20</v>
      </c>
      <c r="AC1988">
        <v>754500</v>
      </c>
      <c r="AD1988">
        <v>0</v>
      </c>
      <c r="AE1988">
        <v>754520</v>
      </c>
      <c r="AF1988">
        <v>0</v>
      </c>
      <c r="AG1988">
        <v>0</v>
      </c>
      <c r="AH1988">
        <v>185000</v>
      </c>
      <c r="AI1988">
        <v>0.174186277</v>
      </c>
      <c r="AJ1988">
        <v>3.4154171999999997E-2</v>
      </c>
      <c r="AK1988">
        <v>1288.466136</v>
      </c>
      <c r="AL1988">
        <v>0</v>
      </c>
      <c r="AM1988">
        <v>1288.5002899999999</v>
      </c>
      <c r="BA1988">
        <v>98</v>
      </c>
      <c r="BB1988">
        <v>0</v>
      </c>
      <c r="BC1988">
        <v>4500</v>
      </c>
      <c r="BD1988">
        <v>0</v>
      </c>
      <c r="BE1988">
        <v>4500</v>
      </c>
      <c r="BF1988">
        <v>0</v>
      </c>
      <c r="BG1988">
        <v>0</v>
      </c>
      <c r="BH1988">
        <v>50000</v>
      </c>
      <c r="BI1988">
        <v>0.16735544199999999</v>
      </c>
      <c r="BJ1988">
        <v>0</v>
      </c>
      <c r="BK1988">
        <v>7.6846886850000002</v>
      </c>
      <c r="BL1988">
        <v>0</v>
      </c>
      <c r="BM1988">
        <v>7.6846886850000002</v>
      </c>
      <c r="CA1988">
        <v>4</v>
      </c>
      <c r="CB1988">
        <v>20</v>
      </c>
      <c r="CC1988">
        <v>0</v>
      </c>
      <c r="CD1988">
        <v>0</v>
      </c>
      <c r="CE1988">
        <v>20</v>
      </c>
      <c r="CF1988">
        <v>0</v>
      </c>
      <c r="CG1988">
        <v>0</v>
      </c>
      <c r="CH1988">
        <v>0</v>
      </c>
      <c r="CI1988">
        <v>6.830834E-3</v>
      </c>
      <c r="CJ1988">
        <v>3.4154171999999997E-2</v>
      </c>
      <c r="CK1988">
        <v>0</v>
      </c>
      <c r="CL1988">
        <v>0</v>
      </c>
      <c r="CM1988">
        <v>3.4154171999999997E-2</v>
      </c>
      <c r="FA1988">
        <v>5.2641763000000001E-2</v>
      </c>
      <c r="FB1988">
        <v>3.8414258999999999E-2</v>
      </c>
      <c r="FE1988">
        <v>1.4227503000000001E-2</v>
      </c>
      <c r="FH1988">
        <v>0</v>
      </c>
      <c r="FK1988" t="s">
        <v>340</v>
      </c>
      <c r="FL1988">
        <v>2019</v>
      </c>
    </row>
    <row r="1989" spans="1:168" x14ac:dyDescent="0.3">
      <c r="AA1989">
        <v>13</v>
      </c>
      <c r="AB1989">
        <v>0</v>
      </c>
      <c r="AC1989">
        <v>410</v>
      </c>
      <c r="AD1989">
        <v>0</v>
      </c>
      <c r="AE1989">
        <v>410</v>
      </c>
      <c r="AF1989">
        <v>0</v>
      </c>
      <c r="AG1989">
        <v>0</v>
      </c>
      <c r="AH1989">
        <v>0</v>
      </c>
      <c r="AI1989">
        <v>2.1919215999999998E-2</v>
      </c>
      <c r="AJ1989">
        <v>0</v>
      </c>
      <c r="AK1989">
        <v>0.69129835799999995</v>
      </c>
      <c r="AL1989">
        <v>0</v>
      </c>
      <c r="AM1989">
        <v>0.69129835799999995</v>
      </c>
      <c r="BA1989">
        <v>3</v>
      </c>
      <c r="BB1989">
        <v>0</v>
      </c>
      <c r="BC1989">
        <v>200</v>
      </c>
      <c r="BD1989">
        <v>0</v>
      </c>
      <c r="BE1989">
        <v>200</v>
      </c>
      <c r="BF1989">
        <v>0</v>
      </c>
      <c r="BG1989">
        <v>0</v>
      </c>
      <c r="BH1989">
        <v>0</v>
      </c>
      <c r="BI1989">
        <v>5.0582810000000004E-3</v>
      </c>
      <c r="BJ1989">
        <v>0</v>
      </c>
      <c r="BK1989">
        <v>0.337218711</v>
      </c>
      <c r="BL1989">
        <v>0</v>
      </c>
      <c r="BM1989">
        <v>0.337218711</v>
      </c>
      <c r="CA1989">
        <v>10</v>
      </c>
      <c r="CB1989">
        <v>0</v>
      </c>
      <c r="CC1989">
        <v>210</v>
      </c>
      <c r="CD1989">
        <v>0</v>
      </c>
      <c r="CE1989">
        <v>210</v>
      </c>
      <c r="CF1989">
        <v>0</v>
      </c>
      <c r="CG1989">
        <v>0</v>
      </c>
      <c r="CH1989">
        <v>0</v>
      </c>
      <c r="CI1989">
        <v>1.6860936E-2</v>
      </c>
      <c r="CJ1989">
        <v>0</v>
      </c>
      <c r="CK1989">
        <v>0.354079647</v>
      </c>
      <c r="CL1989">
        <v>0</v>
      </c>
      <c r="CM1989">
        <v>0.354079647</v>
      </c>
      <c r="FA1989">
        <v>0</v>
      </c>
      <c r="FE1989">
        <v>0</v>
      </c>
      <c r="FH1989">
        <v>0</v>
      </c>
      <c r="FK1989" t="s">
        <v>340</v>
      </c>
      <c r="FL1989">
        <v>2020</v>
      </c>
    </row>
    <row r="1990" spans="1:168" x14ac:dyDescent="0.3">
      <c r="AA1990">
        <v>55</v>
      </c>
      <c r="AB1990">
        <v>18</v>
      </c>
      <c r="AC1990">
        <v>500</v>
      </c>
      <c r="AD1990">
        <v>4137</v>
      </c>
      <c r="AE1990">
        <v>4655</v>
      </c>
      <c r="AF1990">
        <v>0</v>
      </c>
      <c r="AG1990">
        <v>0</v>
      </c>
      <c r="AH1990">
        <v>132300</v>
      </c>
      <c r="AI1990">
        <v>0.11608518499999999</v>
      </c>
      <c r="AJ1990">
        <v>3.7991514999999997E-2</v>
      </c>
      <c r="AK1990">
        <v>1.0553198669999999</v>
      </c>
      <c r="AL1990">
        <v>8.7317165830000008</v>
      </c>
      <c r="AM1990">
        <v>9.8250279660000004</v>
      </c>
      <c r="BA1990">
        <v>20</v>
      </c>
      <c r="BB1990">
        <v>3</v>
      </c>
      <c r="BC1990">
        <v>500</v>
      </c>
      <c r="BD1990">
        <v>2586</v>
      </c>
      <c r="BE1990">
        <v>3089</v>
      </c>
      <c r="BF1990">
        <v>0</v>
      </c>
      <c r="BG1990">
        <v>0</v>
      </c>
      <c r="BH1990">
        <v>50000</v>
      </c>
      <c r="BI1990">
        <v>4.2212794999999997E-2</v>
      </c>
      <c r="BJ1990">
        <v>6.3319190000000001E-3</v>
      </c>
      <c r="BK1990">
        <v>1.0553198669999999</v>
      </c>
      <c r="BL1990">
        <v>5.4581143540000001</v>
      </c>
      <c r="BM1990">
        <v>6.5197661409999998</v>
      </c>
      <c r="CA1990">
        <v>33</v>
      </c>
      <c r="CB1990">
        <v>0</v>
      </c>
      <c r="CC1990">
        <v>0</v>
      </c>
      <c r="CD1990">
        <v>711</v>
      </c>
      <c r="CE1990">
        <v>711</v>
      </c>
      <c r="CF1990">
        <v>0</v>
      </c>
      <c r="CG1990">
        <v>0</v>
      </c>
      <c r="CH1990">
        <v>82300</v>
      </c>
      <c r="CI1990">
        <v>6.9651111000000002E-2</v>
      </c>
      <c r="CJ1990">
        <v>0</v>
      </c>
      <c r="CK1990">
        <v>0</v>
      </c>
      <c r="CL1990">
        <v>1.5006648520000001</v>
      </c>
      <c r="CM1990">
        <v>1.5006648520000001</v>
      </c>
      <c r="DN1990">
        <v>2</v>
      </c>
      <c r="DO1990">
        <v>15</v>
      </c>
      <c r="DP1990">
        <v>0</v>
      </c>
      <c r="DQ1990">
        <v>840</v>
      </c>
      <c r="DR1990">
        <v>855</v>
      </c>
      <c r="DS1990">
        <v>0</v>
      </c>
      <c r="DT1990">
        <v>0</v>
      </c>
      <c r="DU1990">
        <v>0</v>
      </c>
      <c r="DV1990">
        <v>4.2212789999999997E-3</v>
      </c>
      <c r="DW1990">
        <v>3.1659595999999998E-2</v>
      </c>
      <c r="DX1990">
        <v>0</v>
      </c>
      <c r="DY1990">
        <v>1.7729373770000001</v>
      </c>
      <c r="DZ1990">
        <v>1.804596973</v>
      </c>
      <c r="FA1990">
        <v>2.2961654000000001E-2</v>
      </c>
      <c r="FE1990">
        <v>8.6778740000000004E-3</v>
      </c>
      <c r="FH1990">
        <v>1.4283779999999999E-2</v>
      </c>
      <c r="FJ1990">
        <v>0</v>
      </c>
      <c r="FK1990" t="s">
        <v>341</v>
      </c>
      <c r="FL1990">
        <v>2000</v>
      </c>
    </row>
    <row r="1991" spans="1:168" x14ac:dyDescent="0.3">
      <c r="A1991">
        <v>0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AA1991">
        <v>81</v>
      </c>
      <c r="AB1991">
        <v>300</v>
      </c>
      <c r="AC1991">
        <v>310000</v>
      </c>
      <c r="AD1991">
        <v>0</v>
      </c>
      <c r="AE1991">
        <v>310300</v>
      </c>
      <c r="AF1991">
        <v>0</v>
      </c>
      <c r="AG1991">
        <v>0</v>
      </c>
      <c r="AH1991">
        <v>366000</v>
      </c>
      <c r="AI1991">
        <v>0.16978996399999999</v>
      </c>
      <c r="AJ1991">
        <v>0.62885171699999998</v>
      </c>
      <c r="AK1991">
        <v>649.8134407</v>
      </c>
      <c r="AL1991">
        <v>0</v>
      </c>
      <c r="AM1991">
        <v>650.44229240000004</v>
      </c>
      <c r="BA1991">
        <v>70</v>
      </c>
      <c r="BB1991">
        <v>0</v>
      </c>
      <c r="BC1991">
        <v>310000</v>
      </c>
      <c r="BD1991">
        <v>0</v>
      </c>
      <c r="BE1991">
        <v>310000</v>
      </c>
      <c r="BF1991">
        <v>0</v>
      </c>
      <c r="BG1991">
        <v>0</v>
      </c>
      <c r="BH1991">
        <v>76000</v>
      </c>
      <c r="BI1991">
        <v>0.14673206699999999</v>
      </c>
      <c r="BJ1991">
        <v>0</v>
      </c>
      <c r="BK1991">
        <v>649.8134407</v>
      </c>
      <c r="BL1991">
        <v>0</v>
      </c>
      <c r="BM1991">
        <v>649.8134407</v>
      </c>
      <c r="CA1991">
        <v>11</v>
      </c>
      <c r="CB1991">
        <v>300</v>
      </c>
      <c r="CC1991">
        <v>0</v>
      </c>
      <c r="CD1991">
        <v>0</v>
      </c>
      <c r="CE1991">
        <v>300</v>
      </c>
      <c r="CF1991">
        <v>0</v>
      </c>
      <c r="CG1991">
        <v>0</v>
      </c>
      <c r="CH1991">
        <v>290000</v>
      </c>
      <c r="CI1991">
        <v>2.3057896000000001E-2</v>
      </c>
      <c r="CJ1991">
        <v>0.62885171699999998</v>
      </c>
      <c r="CK1991">
        <v>0</v>
      </c>
      <c r="CL1991">
        <v>0</v>
      </c>
      <c r="CM1991">
        <v>0.62885171699999998</v>
      </c>
      <c r="FA1991">
        <v>6.6830028999999999E-2</v>
      </c>
      <c r="FB1991">
        <v>0</v>
      </c>
      <c r="FE1991">
        <v>1.3877274E-2</v>
      </c>
      <c r="FH1991">
        <v>5.2952754999999997E-2</v>
      </c>
      <c r="FK1991" t="s">
        <v>341</v>
      </c>
      <c r="FL1991">
        <v>2001</v>
      </c>
    </row>
    <row r="1992" spans="1:168" x14ac:dyDescent="0.3">
      <c r="AA1992">
        <v>225</v>
      </c>
      <c r="AB1992">
        <v>7</v>
      </c>
      <c r="AC1992">
        <v>92625</v>
      </c>
      <c r="AD1992">
        <v>0</v>
      </c>
      <c r="AE1992">
        <v>92632</v>
      </c>
      <c r="AF1992">
        <v>0</v>
      </c>
      <c r="AG1992">
        <v>170000</v>
      </c>
      <c r="AH1992">
        <v>4555000</v>
      </c>
      <c r="AI1992">
        <v>0.46875</v>
      </c>
      <c r="AJ1992">
        <v>1.4583333E-2</v>
      </c>
      <c r="AK1992">
        <v>192.96875</v>
      </c>
      <c r="AL1992">
        <v>0</v>
      </c>
      <c r="AM1992">
        <v>192.9833333</v>
      </c>
      <c r="BA1992">
        <v>21</v>
      </c>
      <c r="BB1992">
        <v>7</v>
      </c>
      <c r="BC1992">
        <v>4000</v>
      </c>
      <c r="BD1992">
        <v>0</v>
      </c>
      <c r="BE1992">
        <v>4007</v>
      </c>
      <c r="BF1992">
        <v>0</v>
      </c>
      <c r="BG1992">
        <v>0</v>
      </c>
      <c r="BH1992">
        <v>345000</v>
      </c>
      <c r="BI1992">
        <v>4.3749999999999997E-2</v>
      </c>
      <c r="BJ1992">
        <v>1.4583333E-2</v>
      </c>
      <c r="BK1992">
        <v>8.3333333330000006</v>
      </c>
      <c r="BL1992">
        <v>0</v>
      </c>
      <c r="BM1992">
        <v>8.3479166669999998</v>
      </c>
      <c r="CA1992">
        <v>204</v>
      </c>
      <c r="CB1992">
        <v>0</v>
      </c>
      <c r="CC1992">
        <v>88625</v>
      </c>
      <c r="CD1992">
        <v>0</v>
      </c>
      <c r="CE1992">
        <v>88625</v>
      </c>
      <c r="CF1992">
        <v>0</v>
      </c>
      <c r="CG1992">
        <v>170000</v>
      </c>
      <c r="CH1992">
        <v>4210000</v>
      </c>
      <c r="CI1992">
        <v>0.42499999999999999</v>
      </c>
      <c r="CJ1992">
        <v>0</v>
      </c>
      <c r="CK1992">
        <v>184.63541670000001</v>
      </c>
      <c r="CL1992">
        <v>0</v>
      </c>
      <c r="CM1992">
        <v>184.63541670000001</v>
      </c>
      <c r="FA1992">
        <v>0.72619036199999998</v>
      </c>
      <c r="FE1992">
        <v>5.5002344000000002E-2</v>
      </c>
      <c r="FH1992">
        <v>0.67118801900000002</v>
      </c>
      <c r="FK1992" t="s">
        <v>341</v>
      </c>
      <c r="FL1992">
        <v>2002</v>
      </c>
    </row>
    <row r="1993" spans="1:168" x14ac:dyDescent="0.3">
      <c r="AA1993">
        <v>130</v>
      </c>
      <c r="AB1993">
        <v>0</v>
      </c>
      <c r="AC1993">
        <v>65000</v>
      </c>
      <c r="AD1993">
        <v>15000</v>
      </c>
      <c r="AE1993">
        <v>80000</v>
      </c>
      <c r="AF1993">
        <v>0</v>
      </c>
      <c r="AG1993">
        <v>504000</v>
      </c>
      <c r="AH1993">
        <v>4500000</v>
      </c>
      <c r="AI1993">
        <v>0.26936864100000002</v>
      </c>
      <c r="AJ1993">
        <v>0</v>
      </c>
      <c r="AK1993">
        <v>134.6843207</v>
      </c>
      <c r="AL1993">
        <v>31.080997079999999</v>
      </c>
      <c r="AM1993">
        <v>165.76531779999999</v>
      </c>
      <c r="CA1993">
        <v>130</v>
      </c>
      <c r="CB1993">
        <v>0</v>
      </c>
      <c r="CC1993">
        <v>65000</v>
      </c>
      <c r="CD1993">
        <v>15000</v>
      </c>
      <c r="CE1993">
        <v>80000</v>
      </c>
      <c r="CF1993">
        <v>0</v>
      </c>
      <c r="CG1993">
        <v>504000</v>
      </c>
      <c r="CH1993">
        <v>4500000</v>
      </c>
      <c r="CI1993">
        <v>0.26936864100000002</v>
      </c>
      <c r="CJ1993">
        <v>0</v>
      </c>
      <c r="CK1993">
        <v>134.6843207</v>
      </c>
      <c r="CL1993">
        <v>31.080997079999999</v>
      </c>
      <c r="CM1993">
        <v>165.76531779999999</v>
      </c>
      <c r="FA1993">
        <v>0.64037158599999999</v>
      </c>
      <c r="FH1993">
        <v>0.64037158599999999</v>
      </c>
      <c r="FK1993" t="s">
        <v>341</v>
      </c>
      <c r="FL1993">
        <v>2003</v>
      </c>
    </row>
    <row r="1994" spans="1:168" x14ac:dyDescent="0.3">
      <c r="AA1994">
        <v>24</v>
      </c>
      <c r="AB1994">
        <v>0</v>
      </c>
      <c r="AC1994">
        <v>6691</v>
      </c>
      <c r="AD1994">
        <v>3077</v>
      </c>
      <c r="AE1994">
        <v>9768</v>
      </c>
      <c r="AF1994">
        <v>0</v>
      </c>
      <c r="AG1994">
        <v>0</v>
      </c>
      <c r="AH1994">
        <v>827595</v>
      </c>
      <c r="AI1994">
        <v>4.9491678999999997E-2</v>
      </c>
      <c r="AJ1994">
        <v>0</v>
      </c>
      <c r="AK1994">
        <v>13.79786773</v>
      </c>
      <c r="AL1994">
        <v>6.345245706</v>
      </c>
      <c r="AM1994">
        <v>20.14311344</v>
      </c>
      <c r="BA1994">
        <v>10</v>
      </c>
      <c r="BB1994">
        <v>0</v>
      </c>
      <c r="BC1994">
        <v>4691</v>
      </c>
      <c r="BD1994">
        <v>0</v>
      </c>
      <c r="BE1994">
        <v>4691</v>
      </c>
      <c r="BF1994">
        <v>0</v>
      </c>
      <c r="BG1994">
        <v>0</v>
      </c>
      <c r="BH1994">
        <v>6595</v>
      </c>
      <c r="BI1994">
        <v>2.0621533000000001E-2</v>
      </c>
      <c r="BJ1994">
        <v>0</v>
      </c>
      <c r="BK1994">
        <v>9.6735611329999998</v>
      </c>
      <c r="BL1994">
        <v>0</v>
      </c>
      <c r="BM1994">
        <v>9.6735611329999998</v>
      </c>
      <c r="CA1994">
        <v>14</v>
      </c>
      <c r="CB1994">
        <v>0</v>
      </c>
      <c r="CC1994">
        <v>0</v>
      </c>
      <c r="CD1994">
        <v>2922</v>
      </c>
      <c r="CE1994">
        <v>2922</v>
      </c>
      <c r="CF1994">
        <v>0</v>
      </c>
      <c r="CG1994">
        <v>0</v>
      </c>
      <c r="CH1994">
        <v>821000</v>
      </c>
      <c r="CI1994">
        <v>2.8870145999999999E-2</v>
      </c>
      <c r="CJ1994">
        <v>0</v>
      </c>
      <c r="CK1994">
        <v>0</v>
      </c>
      <c r="CL1994">
        <v>6.0256119440000004</v>
      </c>
      <c r="CM1994">
        <v>6.0256119440000004</v>
      </c>
      <c r="DN1994">
        <v>0</v>
      </c>
      <c r="DO1994">
        <v>0</v>
      </c>
      <c r="DP1994">
        <v>2000</v>
      </c>
      <c r="DQ1994">
        <v>155</v>
      </c>
      <c r="DR1994">
        <v>2155</v>
      </c>
      <c r="DS1994">
        <v>0</v>
      </c>
      <c r="DT1994">
        <v>0</v>
      </c>
      <c r="DU1994">
        <v>0</v>
      </c>
      <c r="DV1994">
        <v>0</v>
      </c>
      <c r="DW1994">
        <v>0</v>
      </c>
      <c r="DX1994">
        <v>4.1243066009999998</v>
      </c>
      <c r="DY1994">
        <v>0.31963376199999999</v>
      </c>
      <c r="DZ1994">
        <v>4.4439403630000003</v>
      </c>
      <c r="FA1994">
        <v>0.104339522</v>
      </c>
      <c r="FE1994">
        <v>8.3146800000000003E-4</v>
      </c>
      <c r="FH1994">
        <v>0.103508053</v>
      </c>
      <c r="FJ1994">
        <v>0</v>
      </c>
      <c r="FK1994" t="s">
        <v>341</v>
      </c>
      <c r="FL1994">
        <v>2004</v>
      </c>
    </row>
    <row r="1995" spans="1:168" x14ac:dyDescent="0.3">
      <c r="AA1995">
        <v>29</v>
      </c>
      <c r="AB1995">
        <v>0</v>
      </c>
      <c r="AC1995">
        <v>15910</v>
      </c>
      <c r="AD1995">
        <v>1840</v>
      </c>
      <c r="AE1995">
        <v>17750</v>
      </c>
      <c r="AF1995">
        <v>0</v>
      </c>
      <c r="AG1995">
        <v>0</v>
      </c>
      <c r="AH1995">
        <v>165500</v>
      </c>
      <c r="AI1995">
        <v>5.9547032E-2</v>
      </c>
      <c r="AJ1995">
        <v>0</v>
      </c>
      <c r="AK1995">
        <v>32.668733699999997</v>
      </c>
      <c r="AL1995">
        <v>3.7781565060000002</v>
      </c>
      <c r="AM1995">
        <v>36.446890209999999</v>
      </c>
      <c r="BA1995">
        <v>18</v>
      </c>
      <c r="BB1995">
        <v>0</v>
      </c>
      <c r="BC1995">
        <v>13010</v>
      </c>
      <c r="BD1995">
        <v>1500</v>
      </c>
      <c r="BE1995">
        <v>14510</v>
      </c>
      <c r="BF1995">
        <v>0</v>
      </c>
      <c r="BG1995">
        <v>0</v>
      </c>
      <c r="BH1995">
        <v>0</v>
      </c>
      <c r="BI1995">
        <v>3.6960226999999998E-2</v>
      </c>
      <c r="BJ1995">
        <v>0</v>
      </c>
      <c r="BK1995">
        <v>26.714030510000001</v>
      </c>
      <c r="BL1995">
        <v>3.0800188909999999</v>
      </c>
      <c r="BM1995">
        <v>29.794049399999999</v>
      </c>
      <c r="CA1995">
        <v>11</v>
      </c>
      <c r="CB1995">
        <v>0</v>
      </c>
      <c r="CC1995">
        <v>1100</v>
      </c>
      <c r="CD1995">
        <v>0</v>
      </c>
      <c r="CE1995">
        <v>1100</v>
      </c>
      <c r="CF1995">
        <v>0</v>
      </c>
      <c r="CG1995">
        <v>0</v>
      </c>
      <c r="CH1995">
        <v>165500</v>
      </c>
      <c r="CI1995">
        <v>2.2586805000000001E-2</v>
      </c>
      <c r="CJ1995">
        <v>0</v>
      </c>
      <c r="CK1995">
        <v>2.25868052</v>
      </c>
      <c r="CL1995">
        <v>0</v>
      </c>
      <c r="CM1995">
        <v>2.25868052</v>
      </c>
      <c r="DN1995">
        <v>0</v>
      </c>
      <c r="DO1995">
        <v>0</v>
      </c>
      <c r="DP1995">
        <v>1800</v>
      </c>
      <c r="DQ1995">
        <v>340</v>
      </c>
      <c r="DR1995">
        <v>2140</v>
      </c>
      <c r="DS1995">
        <v>0</v>
      </c>
      <c r="DT1995">
        <v>0</v>
      </c>
      <c r="DU1995">
        <v>0</v>
      </c>
      <c r="DV1995">
        <v>0</v>
      </c>
      <c r="DW1995">
        <v>0</v>
      </c>
      <c r="DX1995">
        <v>3.696022669</v>
      </c>
      <c r="DY1995">
        <v>0.69813761500000004</v>
      </c>
      <c r="DZ1995">
        <v>4.3941602839999998</v>
      </c>
      <c r="FA1995">
        <v>1.7702408999999999E-2</v>
      </c>
      <c r="FE1995">
        <v>0</v>
      </c>
      <c r="FH1995">
        <v>1.7702408999999999E-2</v>
      </c>
      <c r="FJ1995">
        <v>0</v>
      </c>
      <c r="FK1995" t="s">
        <v>341</v>
      </c>
      <c r="FL1995">
        <v>2005</v>
      </c>
    </row>
    <row r="1996" spans="1:168" x14ac:dyDescent="0.3">
      <c r="AA1996">
        <v>46</v>
      </c>
      <c r="AB1996">
        <v>0</v>
      </c>
      <c r="AC1996">
        <v>4630</v>
      </c>
      <c r="AD1996">
        <v>0</v>
      </c>
      <c r="AE1996">
        <v>4630</v>
      </c>
      <c r="AF1996">
        <v>0</v>
      </c>
      <c r="AG1996">
        <v>0</v>
      </c>
      <c r="AH1996">
        <v>0</v>
      </c>
      <c r="AI1996">
        <v>9.4108020000000001E-2</v>
      </c>
      <c r="AJ1996">
        <v>0</v>
      </c>
      <c r="AK1996">
        <v>9.4721767589999999</v>
      </c>
      <c r="AL1996">
        <v>0</v>
      </c>
      <c r="AM1996">
        <v>9.4721767589999999</v>
      </c>
      <c r="BA1996">
        <v>46</v>
      </c>
      <c r="BB1996">
        <v>0</v>
      </c>
      <c r="BC1996">
        <v>4630</v>
      </c>
      <c r="BD1996">
        <v>0</v>
      </c>
      <c r="BE1996">
        <v>4630</v>
      </c>
      <c r="BF1996">
        <v>0</v>
      </c>
      <c r="BG1996">
        <v>0</v>
      </c>
      <c r="BH1996">
        <v>0</v>
      </c>
      <c r="BI1996">
        <v>9.4108020000000001E-2</v>
      </c>
      <c r="BJ1996">
        <v>0</v>
      </c>
      <c r="BK1996">
        <v>9.4721767589999999</v>
      </c>
      <c r="BL1996">
        <v>0</v>
      </c>
      <c r="BM1996">
        <v>9.4721767589999999</v>
      </c>
      <c r="FA1996">
        <v>0</v>
      </c>
      <c r="FE1996">
        <v>0</v>
      </c>
      <c r="FK1996" t="s">
        <v>341</v>
      </c>
      <c r="FL1996">
        <v>2006</v>
      </c>
    </row>
    <row r="1997" spans="1:168" x14ac:dyDescent="0.3">
      <c r="AA1997">
        <v>23</v>
      </c>
      <c r="AB1997">
        <v>2</v>
      </c>
      <c r="AC1997">
        <v>1000</v>
      </c>
      <c r="AD1997">
        <v>600</v>
      </c>
      <c r="AE1997">
        <v>1602</v>
      </c>
      <c r="AF1997">
        <v>0</v>
      </c>
      <c r="AG1997">
        <v>0</v>
      </c>
      <c r="AH1997">
        <v>70000</v>
      </c>
      <c r="AI1997">
        <v>4.6905271999999998E-2</v>
      </c>
      <c r="AJ1997">
        <v>4.0787189999999997E-3</v>
      </c>
      <c r="AK1997">
        <v>2.0393596409999999</v>
      </c>
      <c r="AL1997">
        <v>1.223615785</v>
      </c>
      <c r="AM1997">
        <v>3.2670541449999999</v>
      </c>
      <c r="BA1997">
        <v>3</v>
      </c>
      <c r="BB1997">
        <v>0</v>
      </c>
      <c r="BC1997">
        <v>1000</v>
      </c>
      <c r="BD1997">
        <v>0</v>
      </c>
      <c r="BE1997">
        <v>1000</v>
      </c>
      <c r="BF1997">
        <v>0</v>
      </c>
      <c r="BG1997">
        <v>0</v>
      </c>
      <c r="BH1997">
        <v>0</v>
      </c>
      <c r="BI1997">
        <v>6.1180790000000002E-3</v>
      </c>
      <c r="BJ1997">
        <v>0</v>
      </c>
      <c r="BK1997">
        <v>2.0393596409999999</v>
      </c>
      <c r="BL1997">
        <v>0</v>
      </c>
      <c r="BM1997">
        <v>2.0393596409999999</v>
      </c>
      <c r="CA1997">
        <v>20</v>
      </c>
      <c r="CB1997">
        <v>2</v>
      </c>
      <c r="CC1997">
        <v>0</v>
      </c>
      <c r="CD1997">
        <v>600</v>
      </c>
      <c r="CE1997">
        <v>602</v>
      </c>
      <c r="CF1997">
        <v>0</v>
      </c>
      <c r="CG1997">
        <v>0</v>
      </c>
      <c r="CH1997">
        <v>70000</v>
      </c>
      <c r="CI1997">
        <v>4.0787192999999999E-2</v>
      </c>
      <c r="CJ1997">
        <v>4.0787189999999997E-3</v>
      </c>
      <c r="CK1997">
        <v>0</v>
      </c>
      <c r="CL1997">
        <v>1.223615785</v>
      </c>
      <c r="CM1997">
        <v>1.227694504</v>
      </c>
      <c r="FA1997">
        <v>5.969589E-3</v>
      </c>
      <c r="FE1997">
        <v>0</v>
      </c>
      <c r="FH1997">
        <v>5.969589E-3</v>
      </c>
      <c r="FK1997" t="s">
        <v>341</v>
      </c>
      <c r="FL1997">
        <v>2007</v>
      </c>
    </row>
    <row r="1998" spans="1:168" x14ac:dyDescent="0.3">
      <c r="AA1998">
        <v>10</v>
      </c>
      <c r="AB1998">
        <v>13</v>
      </c>
      <c r="AC1998">
        <v>0</v>
      </c>
      <c r="AD1998">
        <v>0</v>
      </c>
      <c r="AE1998">
        <v>13</v>
      </c>
      <c r="AF1998">
        <v>0</v>
      </c>
      <c r="AG1998">
        <v>0</v>
      </c>
      <c r="AH1998">
        <v>0</v>
      </c>
      <c r="AI1998">
        <v>2.0332642000000001E-2</v>
      </c>
      <c r="AJ1998">
        <v>2.6432435000000001E-2</v>
      </c>
      <c r="AK1998">
        <v>0</v>
      </c>
      <c r="AL1998">
        <v>0</v>
      </c>
      <c r="AM1998">
        <v>2.6432435000000001E-2</v>
      </c>
      <c r="BA1998">
        <v>10</v>
      </c>
      <c r="BB1998">
        <v>13</v>
      </c>
      <c r="BC1998">
        <v>0</v>
      </c>
      <c r="BD1998">
        <v>0</v>
      </c>
      <c r="BE1998">
        <v>13</v>
      </c>
      <c r="BF1998">
        <v>0</v>
      </c>
      <c r="BG1998">
        <v>0</v>
      </c>
      <c r="BH1998">
        <v>0</v>
      </c>
      <c r="BI1998">
        <v>2.0332642000000001E-2</v>
      </c>
      <c r="BJ1998">
        <v>2.6432435000000001E-2</v>
      </c>
      <c r="BK1998">
        <v>0</v>
      </c>
      <c r="BL1998">
        <v>0</v>
      </c>
      <c r="BM1998">
        <v>2.6432435000000001E-2</v>
      </c>
      <c r="FA1998">
        <v>0</v>
      </c>
      <c r="FE1998">
        <v>0</v>
      </c>
      <c r="FK1998" t="s">
        <v>341</v>
      </c>
      <c r="FL1998">
        <v>2008</v>
      </c>
    </row>
    <row r="1999" spans="1:168" x14ac:dyDescent="0.3">
      <c r="AA1999">
        <v>12</v>
      </c>
      <c r="AB1999">
        <v>0</v>
      </c>
      <c r="AC1999">
        <v>41500</v>
      </c>
      <c r="AD1999">
        <v>0</v>
      </c>
      <c r="AE1999">
        <v>41500</v>
      </c>
      <c r="AF1999">
        <v>0</v>
      </c>
      <c r="AG1999">
        <v>0</v>
      </c>
      <c r="AH1999">
        <v>0</v>
      </c>
      <c r="AI1999">
        <v>2.4219917000000001E-2</v>
      </c>
      <c r="AJ1999">
        <v>0</v>
      </c>
      <c r="AK1999">
        <v>83.760545759999999</v>
      </c>
      <c r="AL1999">
        <v>0</v>
      </c>
      <c r="AM1999">
        <v>83.760545759999999</v>
      </c>
      <c r="CA1999">
        <v>12</v>
      </c>
      <c r="CB1999">
        <v>0</v>
      </c>
      <c r="CC1999">
        <v>41500</v>
      </c>
      <c r="CD1999">
        <v>0</v>
      </c>
      <c r="CE1999">
        <v>41500</v>
      </c>
      <c r="CF1999">
        <v>0</v>
      </c>
      <c r="CG1999">
        <v>0</v>
      </c>
      <c r="CH1999">
        <v>0</v>
      </c>
      <c r="CI1999">
        <v>2.4219917000000001E-2</v>
      </c>
      <c r="CJ1999">
        <v>0</v>
      </c>
      <c r="CK1999">
        <v>83.760545759999999</v>
      </c>
      <c r="CL1999">
        <v>0</v>
      </c>
      <c r="CM1999">
        <v>83.760545759999999</v>
      </c>
      <c r="FA1999">
        <v>0</v>
      </c>
      <c r="FH1999">
        <v>0</v>
      </c>
      <c r="FK1999" t="s">
        <v>341</v>
      </c>
      <c r="FL1999">
        <v>2010</v>
      </c>
    </row>
    <row r="2000" spans="1:168" x14ac:dyDescent="0.3">
      <c r="AA2000">
        <v>121</v>
      </c>
      <c r="AB2000">
        <v>26</v>
      </c>
      <c r="AC2000">
        <v>29000</v>
      </c>
      <c r="AD2000">
        <v>2000</v>
      </c>
      <c r="AE2000">
        <v>31026</v>
      </c>
      <c r="AF2000">
        <v>0</v>
      </c>
      <c r="AG2000">
        <v>0</v>
      </c>
      <c r="AH2000">
        <v>52000</v>
      </c>
      <c r="AI2000">
        <v>0.24304021200000001</v>
      </c>
      <c r="AJ2000">
        <v>5.2223516999999997E-2</v>
      </c>
      <c r="AK2000">
        <v>58.249307029999997</v>
      </c>
      <c r="AL2000">
        <v>4.0171935889999997</v>
      </c>
      <c r="AM2000">
        <v>62.31872414</v>
      </c>
      <c r="BA2000">
        <v>62</v>
      </c>
      <c r="BB2000">
        <v>0</v>
      </c>
      <c r="BC2000">
        <v>29000</v>
      </c>
      <c r="BD2000">
        <v>0</v>
      </c>
      <c r="BE2000">
        <v>29000</v>
      </c>
      <c r="BF2000">
        <v>0</v>
      </c>
      <c r="BG2000">
        <v>0</v>
      </c>
      <c r="BH2000">
        <v>52000</v>
      </c>
      <c r="BI2000">
        <v>0.124533001</v>
      </c>
      <c r="BJ2000">
        <v>0</v>
      </c>
      <c r="BK2000">
        <v>58.249307029999997</v>
      </c>
      <c r="BL2000">
        <v>0</v>
      </c>
      <c r="BM2000">
        <v>58.249307029999997</v>
      </c>
      <c r="CN2000">
        <v>59</v>
      </c>
      <c r="CO2000">
        <v>26</v>
      </c>
      <c r="CP2000">
        <v>0</v>
      </c>
      <c r="CQ2000">
        <v>2000</v>
      </c>
      <c r="CR2000">
        <v>2026</v>
      </c>
      <c r="CS2000">
        <v>0</v>
      </c>
      <c r="CT2000">
        <v>0</v>
      </c>
      <c r="CU2000">
        <v>0</v>
      </c>
      <c r="CV2000">
        <v>0.118507211</v>
      </c>
      <c r="CW2000">
        <v>5.2223516999999997E-2</v>
      </c>
      <c r="CX2000">
        <v>0</v>
      </c>
      <c r="CY2000">
        <v>4.0171935889999997</v>
      </c>
      <c r="CZ2000">
        <v>4.0694171050000003</v>
      </c>
      <c r="FA2000">
        <v>4.1493110000000001E-3</v>
      </c>
      <c r="FE2000">
        <v>4.1493110000000001E-3</v>
      </c>
      <c r="FF2000">
        <v>0</v>
      </c>
      <c r="FK2000" t="s">
        <v>341</v>
      </c>
      <c r="FL2000">
        <v>2011</v>
      </c>
    </row>
    <row r="2001" spans="1:168" x14ac:dyDescent="0.3">
      <c r="AA2001">
        <v>22</v>
      </c>
      <c r="AB2001">
        <v>0</v>
      </c>
      <c r="AC2001">
        <v>3120</v>
      </c>
      <c r="AD2001">
        <v>0</v>
      </c>
      <c r="AE2001">
        <v>3120</v>
      </c>
      <c r="AF2001">
        <v>0</v>
      </c>
      <c r="AG2001">
        <v>0</v>
      </c>
      <c r="AH2001">
        <v>799000</v>
      </c>
      <c r="AI2001">
        <v>4.3946384999999998E-2</v>
      </c>
      <c r="AJ2001">
        <v>0</v>
      </c>
      <c r="AK2001">
        <v>6.2323964759999999</v>
      </c>
      <c r="AL2001">
        <v>0</v>
      </c>
      <c r="AM2001">
        <v>6.2323964759999999</v>
      </c>
      <c r="CA2001">
        <v>22</v>
      </c>
      <c r="CB2001">
        <v>0</v>
      </c>
      <c r="CC2001">
        <v>3120</v>
      </c>
      <c r="CD2001">
        <v>0</v>
      </c>
      <c r="CE2001">
        <v>3120</v>
      </c>
      <c r="CF2001">
        <v>0</v>
      </c>
      <c r="CG2001">
        <v>0</v>
      </c>
      <c r="CH2001">
        <v>799000</v>
      </c>
      <c r="CI2001">
        <v>4.3946384999999998E-2</v>
      </c>
      <c r="CJ2001">
        <v>0</v>
      </c>
      <c r="CK2001">
        <v>6.2323964759999999</v>
      </c>
      <c r="CL2001">
        <v>0</v>
      </c>
      <c r="CM2001">
        <v>6.2323964759999999</v>
      </c>
      <c r="FA2001">
        <v>6.2498533000000002E-2</v>
      </c>
      <c r="FH2001">
        <v>6.2498533000000002E-2</v>
      </c>
      <c r="FK2001" t="s">
        <v>341</v>
      </c>
      <c r="FL2001">
        <v>2012</v>
      </c>
    </row>
    <row r="2002" spans="1:168" x14ac:dyDescent="0.3">
      <c r="AA2002">
        <v>41</v>
      </c>
      <c r="AB2002">
        <v>101</v>
      </c>
      <c r="AC2002">
        <v>0</v>
      </c>
      <c r="AD2002">
        <v>0</v>
      </c>
      <c r="AE2002">
        <v>101</v>
      </c>
      <c r="AF2002">
        <v>0</v>
      </c>
      <c r="AG2002">
        <v>0</v>
      </c>
      <c r="AH2002">
        <v>13000</v>
      </c>
      <c r="AI2002">
        <v>8.1014858999999995E-2</v>
      </c>
      <c r="AJ2002">
        <v>0.19957319000000001</v>
      </c>
      <c r="AK2002">
        <v>0</v>
      </c>
      <c r="AL2002">
        <v>0</v>
      </c>
      <c r="AM2002">
        <v>0.19957319000000001</v>
      </c>
      <c r="BA2002">
        <v>17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2000</v>
      </c>
      <c r="BI2002">
        <v>3.3591527000000003E-2</v>
      </c>
      <c r="BJ2002">
        <v>0</v>
      </c>
      <c r="BK2002">
        <v>0</v>
      </c>
      <c r="BL2002">
        <v>0</v>
      </c>
      <c r="BM2002">
        <v>0</v>
      </c>
      <c r="CA2002">
        <v>24</v>
      </c>
      <c r="CB2002">
        <v>101</v>
      </c>
      <c r="CC2002">
        <v>0</v>
      </c>
      <c r="CD2002">
        <v>0</v>
      </c>
      <c r="CE2002">
        <v>101</v>
      </c>
      <c r="CF2002">
        <v>0</v>
      </c>
      <c r="CG2002">
        <v>0</v>
      </c>
      <c r="CH2002">
        <v>11000</v>
      </c>
      <c r="CI2002">
        <v>4.7423331999999999E-2</v>
      </c>
      <c r="CJ2002">
        <v>0.19957319000000001</v>
      </c>
      <c r="CK2002">
        <v>0</v>
      </c>
      <c r="CL2002">
        <v>0</v>
      </c>
      <c r="CM2002">
        <v>0.19957319000000001</v>
      </c>
      <c r="FA2002">
        <v>8.7582199999999995E-4</v>
      </c>
      <c r="FE2002">
        <v>1.3474200000000001E-4</v>
      </c>
      <c r="FH2002">
        <v>7.4107999999999997E-4</v>
      </c>
      <c r="FK2002" t="s">
        <v>341</v>
      </c>
      <c r="FL2002">
        <v>2014</v>
      </c>
    </row>
    <row r="2003" spans="1:168" x14ac:dyDescent="0.3">
      <c r="N2003">
        <v>0</v>
      </c>
      <c r="O2003">
        <v>32</v>
      </c>
      <c r="P2003">
        <v>29800</v>
      </c>
      <c r="Q2003">
        <v>0</v>
      </c>
      <c r="R2003">
        <v>29832</v>
      </c>
      <c r="S2003">
        <v>0</v>
      </c>
      <c r="T2003">
        <v>0</v>
      </c>
      <c r="U2003">
        <v>21000</v>
      </c>
      <c r="V2003">
        <v>0</v>
      </c>
      <c r="W2003">
        <v>6.2766020000000006E-2</v>
      </c>
      <c r="X2003">
        <v>58.450856170000002</v>
      </c>
      <c r="Y2003">
        <v>0</v>
      </c>
      <c r="Z2003">
        <v>58.51362219</v>
      </c>
      <c r="AA2003">
        <v>15</v>
      </c>
      <c r="AB2003">
        <v>32</v>
      </c>
      <c r="AC2003">
        <v>31300</v>
      </c>
      <c r="AD2003">
        <v>0</v>
      </c>
      <c r="AE2003">
        <v>31332</v>
      </c>
      <c r="AF2003">
        <v>0</v>
      </c>
      <c r="AG2003">
        <v>0</v>
      </c>
      <c r="AH2003">
        <v>274000</v>
      </c>
      <c r="AI2003">
        <v>2.9421572E-2</v>
      </c>
      <c r="AJ2003">
        <v>6.2766020000000006E-2</v>
      </c>
      <c r="AK2003">
        <v>61.393013359999998</v>
      </c>
      <c r="AL2003">
        <v>0</v>
      </c>
      <c r="AM2003">
        <v>61.455779380000003</v>
      </c>
      <c r="CA2003">
        <v>9</v>
      </c>
      <c r="CB2003">
        <v>0</v>
      </c>
      <c r="CC2003">
        <v>1500</v>
      </c>
      <c r="CD2003">
        <v>0</v>
      </c>
      <c r="CE2003">
        <v>1500</v>
      </c>
      <c r="CF2003">
        <v>0</v>
      </c>
      <c r="CG2003">
        <v>0</v>
      </c>
      <c r="CH2003">
        <v>126000</v>
      </c>
      <c r="CI2003">
        <v>1.7652943000000001E-2</v>
      </c>
      <c r="CJ2003">
        <v>0</v>
      </c>
      <c r="CK2003">
        <v>2.9421571900000001</v>
      </c>
      <c r="CL2003">
        <v>0</v>
      </c>
      <c r="CM2003">
        <v>2.9421571900000001</v>
      </c>
      <c r="EA2003">
        <v>6</v>
      </c>
      <c r="EB2003">
        <v>0</v>
      </c>
      <c r="EC2003">
        <v>0</v>
      </c>
      <c r="ED2003">
        <v>0</v>
      </c>
      <c r="EE2003">
        <v>0</v>
      </c>
      <c r="EF2003">
        <v>0</v>
      </c>
      <c r="EG2003">
        <v>0</v>
      </c>
      <c r="EH2003">
        <v>127000</v>
      </c>
      <c r="EI2003">
        <v>1.1768628999999999E-2</v>
      </c>
      <c r="EJ2003">
        <v>0</v>
      </c>
      <c r="EK2003">
        <v>0</v>
      </c>
      <c r="EL2003">
        <v>0</v>
      </c>
      <c r="EM2003">
        <v>0</v>
      </c>
      <c r="FA2003">
        <v>1.8265327000000001E-2</v>
      </c>
      <c r="FC2003">
        <v>1.399897E-3</v>
      </c>
      <c r="FD2003">
        <v>8.4660459999999996E-3</v>
      </c>
      <c r="FH2003">
        <v>8.3993839999999993E-3</v>
      </c>
      <c r="FK2003" t="s">
        <v>341</v>
      </c>
      <c r="FL2003">
        <v>2016</v>
      </c>
    </row>
    <row r="2004" spans="1:168" x14ac:dyDescent="0.3">
      <c r="N2004">
        <v>0</v>
      </c>
      <c r="O2004">
        <v>57</v>
      </c>
      <c r="P2004">
        <v>5000</v>
      </c>
      <c r="Q2004">
        <v>0</v>
      </c>
      <c r="R2004">
        <v>5057</v>
      </c>
      <c r="S2004">
        <v>0</v>
      </c>
      <c r="T2004">
        <v>0</v>
      </c>
      <c r="U2004">
        <v>0</v>
      </c>
      <c r="V2004">
        <v>0</v>
      </c>
      <c r="W2004">
        <v>0.111554721</v>
      </c>
      <c r="X2004">
        <v>9.7855018010000006</v>
      </c>
      <c r="Y2004">
        <v>0</v>
      </c>
      <c r="Z2004">
        <v>9.8970565209999997</v>
      </c>
      <c r="AA2004">
        <v>0</v>
      </c>
      <c r="AB2004">
        <v>57</v>
      </c>
      <c r="AC2004">
        <v>5000</v>
      </c>
      <c r="AD2004">
        <v>0</v>
      </c>
      <c r="AE2004">
        <v>5057</v>
      </c>
      <c r="AF2004">
        <v>0</v>
      </c>
      <c r="AG2004">
        <v>0</v>
      </c>
      <c r="AH2004">
        <v>0</v>
      </c>
      <c r="AI2004">
        <v>0</v>
      </c>
      <c r="AJ2004">
        <v>0.111554721</v>
      </c>
      <c r="AK2004">
        <v>9.7855018010000006</v>
      </c>
      <c r="AL2004">
        <v>0</v>
      </c>
      <c r="AM2004">
        <v>9.8970565209999997</v>
      </c>
      <c r="FA2004">
        <v>0</v>
      </c>
      <c r="FC2004">
        <v>0</v>
      </c>
      <c r="FK2004" t="s">
        <v>341</v>
      </c>
      <c r="FL2004">
        <v>2017</v>
      </c>
    </row>
    <row r="2005" spans="1:168" x14ac:dyDescent="0.3"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EA2005">
        <v>0</v>
      </c>
      <c r="EB2005">
        <v>0</v>
      </c>
      <c r="EC2005">
        <v>0</v>
      </c>
      <c r="ED2005">
        <v>0</v>
      </c>
      <c r="EE2005">
        <v>0</v>
      </c>
      <c r="EF2005">
        <v>0</v>
      </c>
      <c r="EG2005">
        <v>0</v>
      </c>
      <c r="EH2005">
        <v>0</v>
      </c>
      <c r="EI2005">
        <v>0</v>
      </c>
      <c r="EJ2005">
        <v>0</v>
      </c>
      <c r="EK2005">
        <v>0</v>
      </c>
      <c r="EL2005">
        <v>0</v>
      </c>
      <c r="EM2005">
        <v>0</v>
      </c>
      <c r="FA2005">
        <v>0</v>
      </c>
      <c r="FD2005">
        <v>0</v>
      </c>
      <c r="FK2005" t="s">
        <v>341</v>
      </c>
      <c r="FL2005">
        <v>2018</v>
      </c>
    </row>
    <row r="2006" spans="1:168" x14ac:dyDescent="0.3">
      <c r="AA2006">
        <v>21</v>
      </c>
      <c r="AB2006">
        <v>79</v>
      </c>
      <c r="AC2006">
        <v>87808</v>
      </c>
      <c r="AD2006">
        <v>0</v>
      </c>
      <c r="AE2006">
        <v>87887</v>
      </c>
      <c r="AF2006">
        <v>0</v>
      </c>
      <c r="AG2006">
        <v>0</v>
      </c>
      <c r="AH2006">
        <v>553000</v>
      </c>
      <c r="AI2006">
        <v>4.0995608000000003E-2</v>
      </c>
      <c r="AJ2006">
        <v>0.154221571</v>
      </c>
      <c r="AK2006">
        <v>171.4163006</v>
      </c>
      <c r="AL2006">
        <v>0</v>
      </c>
      <c r="AM2006">
        <v>171.5705222</v>
      </c>
      <c r="CA2006">
        <v>20</v>
      </c>
      <c r="CB2006">
        <v>44</v>
      </c>
      <c r="CC2006">
        <v>84808</v>
      </c>
      <c r="CD2006">
        <v>0</v>
      </c>
      <c r="CE2006">
        <v>84852</v>
      </c>
      <c r="CF2006">
        <v>0</v>
      </c>
      <c r="CG2006">
        <v>0</v>
      </c>
      <c r="CH2006">
        <v>553000</v>
      </c>
      <c r="CI2006">
        <v>3.9043436000000001E-2</v>
      </c>
      <c r="CJ2006">
        <v>8.5895558999999996E-2</v>
      </c>
      <c r="CK2006">
        <v>165.55978529999999</v>
      </c>
      <c r="CL2006">
        <v>0</v>
      </c>
      <c r="CM2006">
        <v>165.64568080000001</v>
      </c>
      <c r="DN2006">
        <v>1</v>
      </c>
      <c r="DO2006">
        <v>35</v>
      </c>
      <c r="DP2006">
        <v>3000</v>
      </c>
      <c r="DQ2006">
        <v>0</v>
      </c>
      <c r="DR2006">
        <v>3035</v>
      </c>
      <c r="DS2006">
        <v>0</v>
      </c>
      <c r="DT2006">
        <v>0</v>
      </c>
      <c r="DU2006">
        <v>0</v>
      </c>
      <c r="DV2006">
        <v>1.9521720000000001E-3</v>
      </c>
      <c r="DW2006">
        <v>6.8326013000000005E-2</v>
      </c>
      <c r="DX2006">
        <v>5.8565153729999997</v>
      </c>
      <c r="DY2006">
        <v>0</v>
      </c>
      <c r="DZ2006">
        <v>5.9248413859999998</v>
      </c>
      <c r="FA2006">
        <v>3.35815E-2</v>
      </c>
      <c r="FH2006">
        <v>3.35815E-2</v>
      </c>
      <c r="FJ2006">
        <v>0</v>
      </c>
      <c r="FK2006" t="s">
        <v>341</v>
      </c>
      <c r="FL2006">
        <v>2019</v>
      </c>
    </row>
    <row r="2007" spans="1:168" x14ac:dyDescent="0.3">
      <c r="AA2007">
        <v>81</v>
      </c>
      <c r="AB2007">
        <v>7</v>
      </c>
      <c r="AC2007">
        <v>18400</v>
      </c>
      <c r="AD2007">
        <v>0</v>
      </c>
      <c r="AE2007">
        <v>18407</v>
      </c>
      <c r="AF2007">
        <v>0</v>
      </c>
      <c r="AG2007">
        <v>800000</v>
      </c>
      <c r="AH2007">
        <v>1620000</v>
      </c>
      <c r="AI2007">
        <v>0.15798964500000001</v>
      </c>
      <c r="AJ2007">
        <v>1.3653426E-2</v>
      </c>
      <c r="AK2007">
        <v>35.889005679999997</v>
      </c>
      <c r="AL2007">
        <v>0</v>
      </c>
      <c r="AM2007">
        <v>35.902659110000002</v>
      </c>
      <c r="BA2007">
        <v>52</v>
      </c>
      <c r="BB2007">
        <v>0</v>
      </c>
      <c r="BC2007">
        <v>15000</v>
      </c>
      <c r="BD2007">
        <v>0</v>
      </c>
      <c r="BE2007">
        <v>15000</v>
      </c>
      <c r="BF2007">
        <v>0</v>
      </c>
      <c r="BG2007">
        <v>0</v>
      </c>
      <c r="BH2007">
        <v>420000</v>
      </c>
      <c r="BI2007">
        <v>0.101425451</v>
      </c>
      <c r="BJ2007">
        <v>0</v>
      </c>
      <c r="BK2007">
        <v>29.257341589999999</v>
      </c>
      <c r="BL2007">
        <v>0</v>
      </c>
      <c r="BM2007">
        <v>29.257341589999999</v>
      </c>
      <c r="CA2007">
        <v>29</v>
      </c>
      <c r="CB2007">
        <v>7</v>
      </c>
      <c r="CC2007">
        <v>3400</v>
      </c>
      <c r="CD2007">
        <v>0</v>
      </c>
      <c r="CE2007">
        <v>3407</v>
      </c>
      <c r="CF2007">
        <v>0</v>
      </c>
      <c r="CG2007">
        <v>800000</v>
      </c>
      <c r="CH2007">
        <v>1200000</v>
      </c>
      <c r="CI2007">
        <v>5.6564193999999998E-2</v>
      </c>
      <c r="CJ2007">
        <v>1.3653426E-2</v>
      </c>
      <c r="CK2007">
        <v>6.6316640930000004</v>
      </c>
      <c r="CL2007">
        <v>0</v>
      </c>
      <c r="CM2007">
        <v>6.6453175189999998</v>
      </c>
      <c r="FA2007">
        <v>9.9354198000000005E-2</v>
      </c>
      <c r="FE2007">
        <v>2.5758495999999999E-2</v>
      </c>
      <c r="FH2007">
        <v>7.3595701999999999E-2</v>
      </c>
      <c r="FK2007" t="s">
        <v>341</v>
      </c>
      <c r="FL2007">
        <v>2020</v>
      </c>
    </row>
    <row r="2008" spans="1:168" x14ac:dyDescent="0.3">
      <c r="AA2008">
        <v>17</v>
      </c>
      <c r="AB2008">
        <v>0</v>
      </c>
      <c r="AC2008">
        <v>92791</v>
      </c>
      <c r="AD2008">
        <v>0</v>
      </c>
      <c r="AE2008">
        <v>92791</v>
      </c>
      <c r="AF2008">
        <v>0</v>
      </c>
      <c r="AG2008">
        <v>0</v>
      </c>
      <c r="AH2008">
        <v>0</v>
      </c>
      <c r="AI2008">
        <v>0.19457479699999999</v>
      </c>
      <c r="AJ2008">
        <v>0</v>
      </c>
      <c r="AK2008">
        <v>1062.0464689999999</v>
      </c>
      <c r="AL2008">
        <v>0</v>
      </c>
      <c r="AM2008">
        <v>1062.0464689999999</v>
      </c>
      <c r="BA2008">
        <v>17</v>
      </c>
      <c r="BB2008">
        <v>0</v>
      </c>
      <c r="BC2008">
        <v>92791</v>
      </c>
      <c r="BD2008">
        <v>0</v>
      </c>
      <c r="BE2008">
        <v>92791</v>
      </c>
      <c r="BF2008">
        <v>0</v>
      </c>
      <c r="BG2008">
        <v>0</v>
      </c>
      <c r="BH2008">
        <v>0</v>
      </c>
      <c r="BI2008">
        <v>0.19457479699999999</v>
      </c>
      <c r="BJ2008">
        <v>0</v>
      </c>
      <c r="BK2008">
        <v>1062.0464689999999</v>
      </c>
      <c r="BL2008">
        <v>0</v>
      </c>
      <c r="BM2008">
        <v>1062.0464689999999</v>
      </c>
      <c r="FA2008">
        <v>0</v>
      </c>
      <c r="FE2008">
        <v>0</v>
      </c>
      <c r="FK2008" t="s">
        <v>342</v>
      </c>
      <c r="FL2008">
        <v>2008</v>
      </c>
    </row>
    <row r="2009" spans="1:168" x14ac:dyDescent="0.3">
      <c r="A2009">
        <v>0</v>
      </c>
      <c r="B2009">
        <v>0</v>
      </c>
      <c r="C2009">
        <v>4300000</v>
      </c>
      <c r="D2009">
        <v>0</v>
      </c>
      <c r="E2009">
        <v>4300000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47035.659590000003</v>
      </c>
      <c r="L2009">
        <v>0</v>
      </c>
      <c r="M2009">
        <v>47035.659590000003</v>
      </c>
      <c r="AA2009">
        <v>0</v>
      </c>
      <c r="AB2009">
        <v>0</v>
      </c>
      <c r="AC2009">
        <v>4300000</v>
      </c>
      <c r="AD2009">
        <v>0</v>
      </c>
      <c r="AE2009">
        <v>4300000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47035.659590000003</v>
      </c>
      <c r="AL2009">
        <v>0</v>
      </c>
      <c r="AM2009">
        <v>47035.659590000003</v>
      </c>
      <c r="FA2009">
        <v>0</v>
      </c>
      <c r="FB2009">
        <v>0</v>
      </c>
      <c r="FK2009" t="s">
        <v>342</v>
      </c>
      <c r="FL2009">
        <v>2009</v>
      </c>
    </row>
    <row r="2010" spans="1:168" x14ac:dyDescent="0.3">
      <c r="AA2010">
        <v>0</v>
      </c>
      <c r="AB2010">
        <v>0</v>
      </c>
      <c r="AC2010">
        <v>290000</v>
      </c>
      <c r="AD2010">
        <v>0</v>
      </c>
      <c r="AE2010">
        <v>290000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3050.0631050000002</v>
      </c>
      <c r="AL2010">
        <v>0</v>
      </c>
      <c r="AM2010">
        <v>3050.0631050000002</v>
      </c>
      <c r="BA2010">
        <v>0</v>
      </c>
      <c r="BB2010">
        <v>0</v>
      </c>
      <c r="BC2010">
        <v>290000</v>
      </c>
      <c r="BD2010">
        <v>0</v>
      </c>
      <c r="BE2010">
        <v>290000</v>
      </c>
      <c r="BF2010">
        <v>0</v>
      </c>
      <c r="BG2010">
        <v>0</v>
      </c>
      <c r="BH2010">
        <v>0</v>
      </c>
      <c r="BI2010">
        <v>0</v>
      </c>
      <c r="BJ2010">
        <v>0</v>
      </c>
      <c r="BK2010">
        <v>3050.0631050000002</v>
      </c>
      <c r="BL2010">
        <v>0</v>
      </c>
      <c r="BM2010">
        <v>3050.0631050000002</v>
      </c>
      <c r="FA2010">
        <v>0</v>
      </c>
      <c r="FE2010">
        <v>0</v>
      </c>
      <c r="FK2010" t="s">
        <v>342</v>
      </c>
      <c r="FL2010">
        <v>2010</v>
      </c>
    </row>
    <row r="2011" spans="1:168" x14ac:dyDescent="0.3">
      <c r="AA2011">
        <v>47</v>
      </c>
      <c r="AB2011">
        <v>0</v>
      </c>
      <c r="AC2011">
        <v>157000</v>
      </c>
      <c r="AD2011">
        <v>0</v>
      </c>
      <c r="AE2011">
        <v>157000</v>
      </c>
      <c r="AF2011">
        <v>0</v>
      </c>
      <c r="AG2011">
        <v>0</v>
      </c>
      <c r="AH2011">
        <v>0</v>
      </c>
      <c r="AI2011">
        <v>0.46470239299999999</v>
      </c>
      <c r="AJ2011">
        <v>0</v>
      </c>
      <c r="AK2011">
        <v>1552.303737</v>
      </c>
      <c r="AL2011">
        <v>0</v>
      </c>
      <c r="AM2011">
        <v>1552.303737</v>
      </c>
      <c r="BA2011">
        <v>47</v>
      </c>
      <c r="BB2011">
        <v>0</v>
      </c>
      <c r="BC2011">
        <v>157000</v>
      </c>
      <c r="BD2011">
        <v>0</v>
      </c>
      <c r="BE2011">
        <v>157000</v>
      </c>
      <c r="BF2011">
        <v>0</v>
      </c>
      <c r="BG2011">
        <v>0</v>
      </c>
      <c r="BH2011">
        <v>0</v>
      </c>
      <c r="BI2011">
        <v>0.46470239299999999</v>
      </c>
      <c r="BJ2011">
        <v>0</v>
      </c>
      <c r="BK2011">
        <v>1552.303737</v>
      </c>
      <c r="BL2011">
        <v>0</v>
      </c>
      <c r="BM2011">
        <v>1552.303737</v>
      </c>
      <c r="FA2011">
        <v>0</v>
      </c>
      <c r="FE2011">
        <v>0</v>
      </c>
      <c r="FK2011" t="s">
        <v>342</v>
      </c>
      <c r="FL2011">
        <v>2012</v>
      </c>
    </row>
    <row r="2012" spans="1:168" x14ac:dyDescent="0.3">
      <c r="AA2012">
        <v>99</v>
      </c>
      <c r="AB2012">
        <v>0</v>
      </c>
      <c r="AC2012">
        <v>581000</v>
      </c>
      <c r="AD2012">
        <v>0</v>
      </c>
      <c r="AE2012">
        <v>581000</v>
      </c>
      <c r="AF2012">
        <v>0</v>
      </c>
      <c r="AG2012">
        <v>0</v>
      </c>
      <c r="AH2012">
        <v>0</v>
      </c>
      <c r="AI2012">
        <v>0.95605987400000003</v>
      </c>
      <c r="AJ2012">
        <v>0</v>
      </c>
      <c r="AK2012">
        <v>5610.8160310000003</v>
      </c>
      <c r="AL2012">
        <v>0</v>
      </c>
      <c r="AM2012">
        <v>5610.8160310000003</v>
      </c>
      <c r="BA2012">
        <v>99</v>
      </c>
      <c r="BB2012">
        <v>0</v>
      </c>
      <c r="BC2012">
        <v>581000</v>
      </c>
      <c r="BD2012">
        <v>0</v>
      </c>
      <c r="BE2012">
        <v>581000</v>
      </c>
      <c r="BF2012">
        <v>0</v>
      </c>
      <c r="BG2012">
        <v>0</v>
      </c>
      <c r="BH2012">
        <v>0</v>
      </c>
      <c r="BI2012">
        <v>0.95605987400000003</v>
      </c>
      <c r="BJ2012">
        <v>0</v>
      </c>
      <c r="BK2012">
        <v>5610.8160310000003</v>
      </c>
      <c r="BL2012">
        <v>0</v>
      </c>
      <c r="BM2012">
        <v>5610.8160310000003</v>
      </c>
      <c r="FA2012">
        <v>0</v>
      </c>
      <c r="FE2012">
        <v>0</v>
      </c>
      <c r="FK2012" t="s">
        <v>342</v>
      </c>
      <c r="FL2012">
        <v>2013</v>
      </c>
    </row>
    <row r="2013" spans="1:168" x14ac:dyDescent="0.3">
      <c r="A2013">
        <v>0</v>
      </c>
      <c r="B2013">
        <v>0</v>
      </c>
      <c r="C2013">
        <v>3600000</v>
      </c>
      <c r="D2013">
        <v>0</v>
      </c>
      <c r="E2013">
        <v>3600000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33231.791749999997</v>
      </c>
      <c r="L2013">
        <v>0</v>
      </c>
      <c r="M2013">
        <v>33231.791749999997</v>
      </c>
      <c r="AA2013">
        <v>0</v>
      </c>
      <c r="AB2013">
        <v>0</v>
      </c>
      <c r="AC2013">
        <v>3622000</v>
      </c>
      <c r="AD2013">
        <v>0</v>
      </c>
      <c r="AE2013">
        <v>3622000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33434.874920000002</v>
      </c>
      <c r="AL2013">
        <v>0</v>
      </c>
      <c r="AM2013">
        <v>33434.874920000002</v>
      </c>
      <c r="BA2013">
        <v>0</v>
      </c>
      <c r="BB2013">
        <v>0</v>
      </c>
      <c r="BC2013">
        <v>22000</v>
      </c>
      <c r="BD2013">
        <v>0</v>
      </c>
      <c r="BE2013">
        <v>22000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203.0831718</v>
      </c>
      <c r="BL2013">
        <v>0</v>
      </c>
      <c r="BM2013">
        <v>203.0831718</v>
      </c>
      <c r="FK2013" t="s">
        <v>342</v>
      </c>
      <c r="FL2013">
        <v>2016</v>
      </c>
    </row>
    <row r="2014" spans="1:168" x14ac:dyDescent="0.3">
      <c r="AA2014">
        <v>53</v>
      </c>
      <c r="AB2014">
        <v>12</v>
      </c>
      <c r="AC2014">
        <v>934800</v>
      </c>
      <c r="AD2014">
        <v>0</v>
      </c>
      <c r="AE2014">
        <v>934812</v>
      </c>
      <c r="AF2014">
        <v>0</v>
      </c>
      <c r="AG2014">
        <v>0</v>
      </c>
      <c r="AH2014">
        <v>0</v>
      </c>
      <c r="AI2014">
        <v>0.47911769999999998</v>
      </c>
      <c r="AJ2014">
        <v>0.108479479</v>
      </c>
      <c r="AK2014">
        <v>8450.5514370000001</v>
      </c>
      <c r="AL2014">
        <v>0</v>
      </c>
      <c r="AM2014">
        <v>8450.6599170000009</v>
      </c>
      <c r="BA2014">
        <v>3</v>
      </c>
      <c r="BB2014">
        <v>0</v>
      </c>
      <c r="BC2014">
        <v>934800</v>
      </c>
      <c r="BD2014">
        <v>0</v>
      </c>
      <c r="BE2014">
        <v>934800</v>
      </c>
      <c r="BF2014">
        <v>0</v>
      </c>
      <c r="BG2014">
        <v>0</v>
      </c>
      <c r="BH2014">
        <v>0</v>
      </c>
      <c r="BI2014">
        <v>2.7119870000000001E-2</v>
      </c>
      <c r="BJ2014">
        <v>0</v>
      </c>
      <c r="BK2014">
        <v>8450.5514370000001</v>
      </c>
      <c r="BL2014">
        <v>0</v>
      </c>
      <c r="BM2014">
        <v>8450.5514370000001</v>
      </c>
      <c r="DN2014">
        <v>50</v>
      </c>
      <c r="DO2014">
        <v>12</v>
      </c>
      <c r="DP2014">
        <v>0</v>
      </c>
      <c r="DQ2014">
        <v>0</v>
      </c>
      <c r="DR2014">
        <v>12</v>
      </c>
      <c r="DS2014">
        <v>0</v>
      </c>
      <c r="DT2014">
        <v>0</v>
      </c>
      <c r="DU2014">
        <v>0</v>
      </c>
      <c r="DV2014">
        <v>0.45199782999999999</v>
      </c>
      <c r="DW2014">
        <v>0.108479479</v>
      </c>
      <c r="DX2014">
        <v>0</v>
      </c>
      <c r="DY2014">
        <v>0</v>
      </c>
      <c r="DZ2014">
        <v>0.108479479</v>
      </c>
      <c r="FK2014" t="s">
        <v>342</v>
      </c>
      <c r="FL2014">
        <v>2019</v>
      </c>
    </row>
    <row r="2015" spans="1:168" x14ac:dyDescent="0.3">
      <c r="AA2015">
        <v>0</v>
      </c>
      <c r="AB2015">
        <v>0</v>
      </c>
      <c r="AC2015">
        <v>1042000</v>
      </c>
      <c r="AD2015">
        <v>0</v>
      </c>
      <c r="AE2015">
        <v>1042000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9308.7835159999995</v>
      </c>
      <c r="AL2015">
        <v>0</v>
      </c>
      <c r="AM2015">
        <v>9308.7835159999995</v>
      </c>
      <c r="BA2015">
        <v>0</v>
      </c>
      <c r="BB2015">
        <v>0</v>
      </c>
      <c r="BC2015">
        <v>1042000</v>
      </c>
      <c r="BD2015">
        <v>0</v>
      </c>
      <c r="BE2015">
        <v>1042000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9308.7835159999995</v>
      </c>
      <c r="BL2015">
        <v>0</v>
      </c>
      <c r="BM2015">
        <v>9308.7835159999995</v>
      </c>
      <c r="FK2015" t="s">
        <v>342</v>
      </c>
      <c r="FL2015">
        <v>2020</v>
      </c>
    </row>
    <row r="2016" spans="1:168" x14ac:dyDescent="0.3">
      <c r="AA2016">
        <v>38</v>
      </c>
      <c r="AB2016">
        <v>2</v>
      </c>
      <c r="AC2016">
        <v>1000</v>
      </c>
      <c r="AD2016">
        <v>0</v>
      </c>
      <c r="AE2016">
        <v>1002</v>
      </c>
      <c r="AF2016">
        <v>0</v>
      </c>
      <c r="AG2016">
        <v>0</v>
      </c>
      <c r="AH2016">
        <v>75000</v>
      </c>
      <c r="AI2016">
        <v>9.3080220000000005E-2</v>
      </c>
      <c r="AJ2016">
        <v>4.8989589999999996E-3</v>
      </c>
      <c r="AK2016">
        <v>2.449479486</v>
      </c>
      <c r="AL2016">
        <v>0</v>
      </c>
      <c r="AM2016">
        <v>2.4543784450000001</v>
      </c>
      <c r="BA2016">
        <v>24</v>
      </c>
      <c r="BB2016">
        <v>0</v>
      </c>
      <c r="BC2016">
        <v>1000</v>
      </c>
      <c r="BD2016">
        <v>0</v>
      </c>
      <c r="BE2016">
        <v>1000</v>
      </c>
      <c r="BF2016">
        <v>0</v>
      </c>
      <c r="BG2016">
        <v>0</v>
      </c>
      <c r="BH2016">
        <v>75000</v>
      </c>
      <c r="BI2016">
        <v>5.8787508000000002E-2</v>
      </c>
      <c r="BJ2016">
        <v>0</v>
      </c>
      <c r="BK2016">
        <v>2.449479486</v>
      </c>
      <c r="BL2016">
        <v>0</v>
      </c>
      <c r="BM2016">
        <v>2.449479486</v>
      </c>
      <c r="CA2016">
        <v>14</v>
      </c>
      <c r="CB2016">
        <v>2</v>
      </c>
      <c r="CC2016">
        <v>0</v>
      </c>
      <c r="CD2016">
        <v>0</v>
      </c>
      <c r="CE2016">
        <v>2</v>
      </c>
      <c r="CF2016">
        <v>0</v>
      </c>
      <c r="CG2016">
        <v>0</v>
      </c>
      <c r="CH2016">
        <v>0</v>
      </c>
      <c r="CI2016">
        <v>3.4292713000000002E-2</v>
      </c>
      <c r="CJ2016">
        <v>4.8989589999999996E-3</v>
      </c>
      <c r="CK2016">
        <v>0</v>
      </c>
      <c r="CL2016">
        <v>0</v>
      </c>
      <c r="CM2016">
        <v>4.8989589999999996E-3</v>
      </c>
      <c r="DN2016">
        <v>0</v>
      </c>
      <c r="DO2016">
        <v>0</v>
      </c>
      <c r="DP2016">
        <v>0</v>
      </c>
      <c r="DQ2016">
        <v>0</v>
      </c>
      <c r="DR2016">
        <v>0</v>
      </c>
      <c r="DS2016">
        <v>0</v>
      </c>
      <c r="DT2016">
        <v>0</v>
      </c>
      <c r="DU2016">
        <v>0</v>
      </c>
      <c r="DV2016">
        <v>0</v>
      </c>
      <c r="DW2016">
        <v>0</v>
      </c>
      <c r="DX2016">
        <v>0</v>
      </c>
      <c r="DY2016">
        <v>0</v>
      </c>
      <c r="DZ2016">
        <v>0</v>
      </c>
      <c r="FA2016">
        <v>1.2565382E-2</v>
      </c>
      <c r="FE2016">
        <v>1.2565382E-2</v>
      </c>
      <c r="FH2016">
        <v>0</v>
      </c>
      <c r="FJ2016">
        <v>0</v>
      </c>
      <c r="FK2016" t="s">
        <v>343</v>
      </c>
      <c r="FL2016">
        <v>2000</v>
      </c>
    </row>
    <row r="2017" spans="14:168" x14ac:dyDescent="0.3">
      <c r="AA2017">
        <v>17</v>
      </c>
      <c r="AB2017">
        <v>0</v>
      </c>
      <c r="AC2017">
        <v>300</v>
      </c>
      <c r="AD2017">
        <v>0</v>
      </c>
      <c r="AE2017">
        <v>300</v>
      </c>
      <c r="AF2017">
        <v>0</v>
      </c>
      <c r="AG2017">
        <v>0</v>
      </c>
      <c r="AH2017">
        <v>72000</v>
      </c>
      <c r="AI2017">
        <v>4.1143300000000001E-2</v>
      </c>
      <c r="AJ2017">
        <v>0</v>
      </c>
      <c r="AK2017">
        <v>0.72605823000000003</v>
      </c>
      <c r="AL2017">
        <v>0</v>
      </c>
      <c r="AM2017">
        <v>0.72605823000000003</v>
      </c>
      <c r="BA2017">
        <v>7</v>
      </c>
      <c r="BB2017">
        <v>0</v>
      </c>
      <c r="BC2017">
        <v>300</v>
      </c>
      <c r="BD2017">
        <v>0</v>
      </c>
      <c r="BE2017">
        <v>300</v>
      </c>
      <c r="BF2017">
        <v>0</v>
      </c>
      <c r="BG2017">
        <v>0</v>
      </c>
      <c r="BH2017">
        <v>0</v>
      </c>
      <c r="BI2017">
        <v>1.6941359E-2</v>
      </c>
      <c r="BJ2017">
        <v>0</v>
      </c>
      <c r="BK2017">
        <v>0.72605823000000003</v>
      </c>
      <c r="BL2017">
        <v>0</v>
      </c>
      <c r="BM2017">
        <v>0.72605823000000003</v>
      </c>
      <c r="CA2017">
        <v>10</v>
      </c>
      <c r="CB2017">
        <v>0</v>
      </c>
      <c r="CC2017">
        <v>0</v>
      </c>
      <c r="CD2017">
        <v>0</v>
      </c>
      <c r="CE2017">
        <v>0</v>
      </c>
      <c r="CF2017">
        <v>0</v>
      </c>
      <c r="CG2017">
        <v>0</v>
      </c>
      <c r="CH2017">
        <v>72000</v>
      </c>
      <c r="CI2017">
        <v>2.4201941000000001E-2</v>
      </c>
      <c r="CJ2017">
        <v>0</v>
      </c>
      <c r="CK2017">
        <v>0</v>
      </c>
      <c r="CL2017">
        <v>0</v>
      </c>
      <c r="CM2017">
        <v>0</v>
      </c>
      <c r="FA2017">
        <v>1.1478E-2</v>
      </c>
      <c r="FE2017">
        <v>0</v>
      </c>
      <c r="FH2017">
        <v>1.1478E-2</v>
      </c>
      <c r="FK2017" t="s">
        <v>343</v>
      </c>
      <c r="FL2017">
        <v>2001</v>
      </c>
    </row>
    <row r="2018" spans="14:168" x14ac:dyDescent="0.3">
      <c r="AA2018">
        <v>22</v>
      </c>
      <c r="AB2018">
        <v>80</v>
      </c>
      <c r="AC2018">
        <v>400</v>
      </c>
      <c r="AD2018">
        <v>0</v>
      </c>
      <c r="AE2018">
        <v>480</v>
      </c>
      <c r="AF2018">
        <v>0</v>
      </c>
      <c r="AG2018">
        <v>0</v>
      </c>
      <c r="AH2018">
        <v>166923</v>
      </c>
      <c r="AI2018">
        <v>5.2480916000000002E-2</v>
      </c>
      <c r="AJ2018">
        <v>0.190839695</v>
      </c>
      <c r="AK2018">
        <v>0.95419847300000005</v>
      </c>
      <c r="AL2018">
        <v>0</v>
      </c>
      <c r="AM2018">
        <v>1.1450381679999999</v>
      </c>
      <c r="BA2018">
        <v>22</v>
      </c>
      <c r="BB2018">
        <v>80</v>
      </c>
      <c r="BC2018">
        <v>400</v>
      </c>
      <c r="BD2018">
        <v>0</v>
      </c>
      <c r="BE2018">
        <v>480</v>
      </c>
      <c r="BF2018">
        <v>0</v>
      </c>
      <c r="BG2018">
        <v>0</v>
      </c>
      <c r="BH2018">
        <v>166923</v>
      </c>
      <c r="BI2018">
        <v>5.2480916000000002E-2</v>
      </c>
      <c r="BJ2018">
        <v>0.190839695</v>
      </c>
      <c r="BK2018">
        <v>0.95419847300000005</v>
      </c>
      <c r="BL2018">
        <v>0</v>
      </c>
      <c r="BM2018">
        <v>1.1450381679999999</v>
      </c>
      <c r="FA2018">
        <v>2.3663796000000001E-2</v>
      </c>
      <c r="FE2018">
        <v>2.3663796000000001E-2</v>
      </c>
      <c r="FK2018" t="s">
        <v>343</v>
      </c>
      <c r="FL2018">
        <v>2002</v>
      </c>
    </row>
    <row r="2019" spans="14:168" x14ac:dyDescent="0.3">
      <c r="AA2019">
        <v>15095</v>
      </c>
      <c r="AB2019">
        <v>0</v>
      </c>
      <c r="AC2019">
        <v>200</v>
      </c>
      <c r="AD2019">
        <v>0</v>
      </c>
      <c r="AE2019">
        <v>200</v>
      </c>
      <c r="AF2019">
        <v>0</v>
      </c>
      <c r="AG2019">
        <v>0</v>
      </c>
      <c r="AH2019">
        <v>880000</v>
      </c>
      <c r="AI2019">
        <v>35.437599769999999</v>
      </c>
      <c r="AJ2019">
        <v>0</v>
      </c>
      <c r="AK2019">
        <v>0.46952765499999999</v>
      </c>
      <c r="AL2019">
        <v>0</v>
      </c>
      <c r="AM2019">
        <v>0.46952765499999999</v>
      </c>
      <c r="DN2019">
        <v>5</v>
      </c>
      <c r="DO2019">
        <v>0</v>
      </c>
      <c r="DP2019">
        <v>200</v>
      </c>
      <c r="DQ2019">
        <v>0</v>
      </c>
      <c r="DR2019">
        <v>200</v>
      </c>
      <c r="DS2019">
        <v>0</v>
      </c>
      <c r="DT2019">
        <v>0</v>
      </c>
      <c r="DU2019">
        <v>0</v>
      </c>
      <c r="DV2019">
        <v>1.1738191E-2</v>
      </c>
      <c r="DW2019">
        <v>0</v>
      </c>
      <c r="DX2019">
        <v>0.46952765499999999</v>
      </c>
      <c r="DY2019">
        <v>0</v>
      </c>
      <c r="DZ2019">
        <v>0.46952765499999999</v>
      </c>
      <c r="EA2019">
        <v>15090</v>
      </c>
      <c r="EB2019">
        <v>0</v>
      </c>
      <c r="EC2019">
        <v>0</v>
      </c>
      <c r="ED2019">
        <v>0</v>
      </c>
      <c r="EE2019">
        <v>0</v>
      </c>
      <c r="EF2019">
        <v>0</v>
      </c>
      <c r="EG2019">
        <v>0</v>
      </c>
      <c r="EH2019">
        <v>880000</v>
      </c>
      <c r="EI2019">
        <v>35.425861580000003</v>
      </c>
      <c r="EJ2019">
        <v>0</v>
      </c>
      <c r="EK2019">
        <v>0</v>
      </c>
      <c r="EL2019">
        <v>0</v>
      </c>
      <c r="EM2019">
        <v>0</v>
      </c>
      <c r="FA2019">
        <v>9.7184734999999994E-2</v>
      </c>
      <c r="FD2019">
        <v>9.7184734999999994E-2</v>
      </c>
      <c r="FJ2019">
        <v>0</v>
      </c>
      <c r="FK2019" t="s">
        <v>343</v>
      </c>
      <c r="FL2019">
        <v>2003</v>
      </c>
    </row>
    <row r="2020" spans="14:168" x14ac:dyDescent="0.3">
      <c r="AA2020">
        <v>42</v>
      </c>
      <c r="AB2020">
        <v>213</v>
      </c>
      <c r="AC2020">
        <v>1600</v>
      </c>
      <c r="AD2020">
        <v>0</v>
      </c>
      <c r="AE2020">
        <v>1813</v>
      </c>
      <c r="AF2020">
        <v>0</v>
      </c>
      <c r="AG2020">
        <v>2000</v>
      </c>
      <c r="AH2020">
        <v>17285</v>
      </c>
      <c r="AI2020">
        <v>9.6979773000000005E-2</v>
      </c>
      <c r="AJ2020">
        <v>0.49182599100000002</v>
      </c>
      <c r="AK2020">
        <v>3.6944675349999998</v>
      </c>
      <c r="AL2020">
        <v>0</v>
      </c>
      <c r="AM2020">
        <v>4.186293525</v>
      </c>
      <c r="BA2020">
        <v>0</v>
      </c>
      <c r="BB2020">
        <v>0</v>
      </c>
      <c r="BC2020">
        <v>600</v>
      </c>
      <c r="BD2020">
        <v>0</v>
      </c>
      <c r="BE2020">
        <v>600</v>
      </c>
      <c r="BF2020">
        <v>0</v>
      </c>
      <c r="BG2020">
        <v>0</v>
      </c>
      <c r="BH2020">
        <v>14285</v>
      </c>
      <c r="BI2020">
        <v>0</v>
      </c>
      <c r="BJ2020">
        <v>0</v>
      </c>
      <c r="BK2020">
        <v>1.385425326</v>
      </c>
      <c r="BL2020">
        <v>0</v>
      </c>
      <c r="BM2020">
        <v>1.385425326</v>
      </c>
      <c r="DN2020">
        <v>3</v>
      </c>
      <c r="DO2020">
        <v>100</v>
      </c>
      <c r="DP2020">
        <v>1000</v>
      </c>
      <c r="DQ2020">
        <v>0</v>
      </c>
      <c r="DR2020">
        <v>1100</v>
      </c>
      <c r="DS2020">
        <v>0</v>
      </c>
      <c r="DT2020">
        <v>2000</v>
      </c>
      <c r="DU2020">
        <v>3000</v>
      </c>
      <c r="DV2020">
        <v>6.9271269999999999E-3</v>
      </c>
      <c r="DW2020">
        <v>0.23090422099999999</v>
      </c>
      <c r="DX2020">
        <v>2.3090422089999998</v>
      </c>
      <c r="DY2020">
        <v>0</v>
      </c>
      <c r="DZ2020">
        <v>2.5399464300000001</v>
      </c>
      <c r="EA2020">
        <v>39</v>
      </c>
      <c r="EB2020">
        <v>113</v>
      </c>
      <c r="EC2020">
        <v>0</v>
      </c>
      <c r="ED2020">
        <v>0</v>
      </c>
      <c r="EE2020">
        <v>113</v>
      </c>
      <c r="EF2020">
        <v>0</v>
      </c>
      <c r="EG2020">
        <v>0</v>
      </c>
      <c r="EH2020">
        <v>0</v>
      </c>
      <c r="EI2020">
        <v>9.0052646E-2</v>
      </c>
      <c r="EJ2020">
        <v>0.26092177</v>
      </c>
      <c r="EK2020">
        <v>0</v>
      </c>
      <c r="EL2020">
        <v>0</v>
      </c>
      <c r="EM2020">
        <v>0.26092177</v>
      </c>
      <c r="FA2020">
        <v>1.619826E-3</v>
      </c>
      <c r="FD2020">
        <v>0</v>
      </c>
      <c r="FE2020">
        <v>1.3386870000000001E-3</v>
      </c>
      <c r="FJ2020">
        <v>2.81138E-4</v>
      </c>
      <c r="FK2020" t="s">
        <v>343</v>
      </c>
      <c r="FL2020">
        <v>2004</v>
      </c>
    </row>
    <row r="2021" spans="14:168" x14ac:dyDescent="0.3">
      <c r="AA2021">
        <v>39</v>
      </c>
      <c r="AB2021">
        <v>1</v>
      </c>
      <c r="AC2021">
        <v>0</v>
      </c>
      <c r="AD2021">
        <v>0</v>
      </c>
      <c r="AE2021">
        <v>1</v>
      </c>
      <c r="AF2021">
        <v>0</v>
      </c>
      <c r="AG2021">
        <v>0</v>
      </c>
      <c r="AH2021">
        <v>2425000</v>
      </c>
      <c r="AI2021">
        <v>8.8598104999999996E-2</v>
      </c>
      <c r="AJ2021">
        <v>2.2717459999999998E-3</v>
      </c>
      <c r="AK2021">
        <v>0</v>
      </c>
      <c r="AL2021">
        <v>0</v>
      </c>
      <c r="AM2021">
        <v>2.2717459999999998E-3</v>
      </c>
      <c r="CA2021">
        <v>19</v>
      </c>
      <c r="CB2021">
        <v>0</v>
      </c>
      <c r="CC2021">
        <v>0</v>
      </c>
      <c r="CD2021">
        <v>0</v>
      </c>
      <c r="CE2021">
        <v>0</v>
      </c>
      <c r="CF2021">
        <v>0</v>
      </c>
      <c r="CG2021">
        <v>0</v>
      </c>
      <c r="CH2021">
        <v>375000</v>
      </c>
      <c r="CI2021">
        <v>4.3163180000000002E-2</v>
      </c>
      <c r="CJ2021">
        <v>0</v>
      </c>
      <c r="CK2021">
        <v>0</v>
      </c>
      <c r="CL2021">
        <v>0</v>
      </c>
      <c r="CM2021">
        <v>0</v>
      </c>
      <c r="DN2021">
        <v>11</v>
      </c>
      <c r="DO2021">
        <v>1</v>
      </c>
      <c r="DP2021">
        <v>0</v>
      </c>
      <c r="DQ2021">
        <v>0</v>
      </c>
      <c r="DR2021">
        <v>1</v>
      </c>
      <c r="DS2021">
        <v>0</v>
      </c>
      <c r="DT2021">
        <v>0</v>
      </c>
      <c r="DU2021">
        <v>2050000</v>
      </c>
      <c r="DV2021">
        <v>2.4989208999999998E-2</v>
      </c>
      <c r="DW2021">
        <v>2.2717459999999998E-3</v>
      </c>
      <c r="DX2021">
        <v>0</v>
      </c>
      <c r="DY2021">
        <v>0</v>
      </c>
      <c r="DZ2021">
        <v>2.2717459999999998E-3</v>
      </c>
      <c r="EA2021">
        <v>9</v>
      </c>
      <c r="EB2021">
        <v>0</v>
      </c>
      <c r="EC2021">
        <v>0</v>
      </c>
      <c r="ED2021">
        <v>0</v>
      </c>
      <c r="EE2021">
        <v>0</v>
      </c>
      <c r="EF2021">
        <v>0</v>
      </c>
      <c r="EG2021">
        <v>0</v>
      </c>
      <c r="EH2021">
        <v>0</v>
      </c>
      <c r="EI2021">
        <v>2.0445716999999999E-2</v>
      </c>
      <c r="EJ2021">
        <v>0</v>
      </c>
      <c r="EK2021">
        <v>0</v>
      </c>
      <c r="EL2021">
        <v>0</v>
      </c>
      <c r="EM2021">
        <v>0</v>
      </c>
      <c r="FA2021">
        <v>0.210268016</v>
      </c>
      <c r="FD2021">
        <v>0</v>
      </c>
      <c r="FH2021">
        <v>3.2515673000000002E-2</v>
      </c>
      <c r="FJ2021">
        <v>0.17775234300000001</v>
      </c>
      <c r="FK2021" t="s">
        <v>343</v>
      </c>
      <c r="FL2021">
        <v>2005</v>
      </c>
    </row>
    <row r="2022" spans="14:168" x14ac:dyDescent="0.3">
      <c r="AA2022">
        <v>25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120000</v>
      </c>
      <c r="AH2022">
        <v>659000</v>
      </c>
      <c r="AI2022">
        <v>5.5892151000000001E-2</v>
      </c>
      <c r="AJ2022">
        <v>0</v>
      </c>
      <c r="AK2022">
        <v>0</v>
      </c>
      <c r="AL2022">
        <v>0</v>
      </c>
      <c r="AM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0</v>
      </c>
      <c r="BL2022">
        <v>0</v>
      </c>
      <c r="BM2022">
        <v>0</v>
      </c>
      <c r="DN2022">
        <v>4</v>
      </c>
      <c r="DO2022">
        <v>0</v>
      </c>
      <c r="DP2022">
        <v>0</v>
      </c>
      <c r="DQ2022">
        <v>0</v>
      </c>
      <c r="DR2022">
        <v>0</v>
      </c>
      <c r="DS2022">
        <v>0</v>
      </c>
      <c r="DT2022">
        <v>120000</v>
      </c>
      <c r="DU2022">
        <v>659000</v>
      </c>
      <c r="DV2022">
        <v>8.9427440000000007E-3</v>
      </c>
      <c r="DW2022">
        <v>0</v>
      </c>
      <c r="DX2022">
        <v>0</v>
      </c>
      <c r="DY2022">
        <v>0</v>
      </c>
      <c r="DZ2022">
        <v>0</v>
      </c>
      <c r="EA2022">
        <v>21</v>
      </c>
      <c r="EB2022">
        <v>0</v>
      </c>
      <c r="EC2022">
        <v>0</v>
      </c>
      <c r="ED2022">
        <v>0</v>
      </c>
      <c r="EE2022">
        <v>0</v>
      </c>
      <c r="EF2022">
        <v>0</v>
      </c>
      <c r="EG2022">
        <v>0</v>
      </c>
      <c r="EH2022">
        <v>0</v>
      </c>
      <c r="EI2022">
        <v>4.6949405999999999E-2</v>
      </c>
      <c r="EJ2022">
        <v>0</v>
      </c>
      <c r="EK2022">
        <v>0</v>
      </c>
      <c r="EL2022">
        <v>0</v>
      </c>
      <c r="EM2022">
        <v>0</v>
      </c>
      <c r="FA2022">
        <v>5.2328998000000002E-2</v>
      </c>
      <c r="FD2022">
        <v>0</v>
      </c>
      <c r="FE2022">
        <v>0</v>
      </c>
      <c r="FJ2022">
        <v>5.2328998000000002E-2</v>
      </c>
      <c r="FK2022" t="s">
        <v>343</v>
      </c>
      <c r="FL2022">
        <v>2006</v>
      </c>
    </row>
    <row r="2023" spans="14:168" x14ac:dyDescent="0.3">
      <c r="AA2023">
        <v>6</v>
      </c>
      <c r="AB2023">
        <v>0</v>
      </c>
      <c r="AC2023">
        <v>4730</v>
      </c>
      <c r="AD2023">
        <v>105</v>
      </c>
      <c r="AE2023">
        <v>4835</v>
      </c>
      <c r="AF2023">
        <v>0</v>
      </c>
      <c r="AG2023">
        <v>50000</v>
      </c>
      <c r="AH2023">
        <v>400000</v>
      </c>
      <c r="AI2023">
        <v>1.3207422999999999E-2</v>
      </c>
      <c r="AJ2023">
        <v>0</v>
      </c>
      <c r="AK2023">
        <v>10.411851459999999</v>
      </c>
      <c r="AL2023">
        <v>0.231129895</v>
      </c>
      <c r="AM2023">
        <v>10.64298136</v>
      </c>
      <c r="BA2023">
        <v>5</v>
      </c>
      <c r="BB2023">
        <v>0</v>
      </c>
      <c r="BC2023">
        <v>4430</v>
      </c>
      <c r="BD2023">
        <v>0</v>
      </c>
      <c r="BE2023">
        <v>4430</v>
      </c>
      <c r="BF2023">
        <v>0</v>
      </c>
      <c r="BG2023">
        <v>50000</v>
      </c>
      <c r="BH2023">
        <v>400000</v>
      </c>
      <c r="BI2023">
        <v>1.1006185E-2</v>
      </c>
      <c r="BJ2023">
        <v>0</v>
      </c>
      <c r="BK2023">
        <v>9.7514803319999999</v>
      </c>
      <c r="BL2023">
        <v>0</v>
      </c>
      <c r="BM2023">
        <v>9.7514803319999999</v>
      </c>
      <c r="CA2023">
        <v>1</v>
      </c>
      <c r="CB2023">
        <v>0</v>
      </c>
      <c r="CC2023">
        <v>0</v>
      </c>
      <c r="CD2023">
        <v>0</v>
      </c>
      <c r="CE2023">
        <v>0</v>
      </c>
      <c r="CF2023">
        <v>0</v>
      </c>
      <c r="CG2023">
        <v>0</v>
      </c>
      <c r="CH2023">
        <v>0</v>
      </c>
      <c r="CI2023">
        <v>2.201237E-3</v>
      </c>
      <c r="CJ2023">
        <v>0</v>
      </c>
      <c r="CK2023">
        <v>0</v>
      </c>
      <c r="CL2023">
        <v>0</v>
      </c>
      <c r="CM2023">
        <v>0</v>
      </c>
      <c r="DN2023">
        <v>0</v>
      </c>
      <c r="DO2023">
        <v>0</v>
      </c>
      <c r="DP2023">
        <v>300</v>
      </c>
      <c r="DQ2023">
        <v>105</v>
      </c>
      <c r="DR2023">
        <v>405</v>
      </c>
      <c r="DS2023">
        <v>0</v>
      </c>
      <c r="DT2023">
        <v>0</v>
      </c>
      <c r="DU2023">
        <v>0</v>
      </c>
      <c r="DV2023">
        <v>0</v>
      </c>
      <c r="DW2023">
        <v>0</v>
      </c>
      <c r="DX2023">
        <v>0.66037112899999995</v>
      </c>
      <c r="DY2023">
        <v>0.231129895</v>
      </c>
      <c r="DZ2023">
        <v>0.89150102399999998</v>
      </c>
      <c r="FA2023">
        <v>2.7171513000000001E-2</v>
      </c>
      <c r="FE2023">
        <v>2.7171513000000001E-2</v>
      </c>
      <c r="FH2023">
        <v>0</v>
      </c>
      <c r="FJ2023">
        <v>0</v>
      </c>
      <c r="FK2023" t="s">
        <v>343</v>
      </c>
      <c r="FL2023">
        <v>2007</v>
      </c>
    </row>
    <row r="2024" spans="14:168" x14ac:dyDescent="0.3">
      <c r="AA2024">
        <v>20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900000</v>
      </c>
      <c r="AH2024">
        <v>1900000</v>
      </c>
      <c r="AI2024">
        <v>4.2933196E-2</v>
      </c>
      <c r="AJ2024">
        <v>0</v>
      </c>
      <c r="AK2024">
        <v>0</v>
      </c>
      <c r="AL2024">
        <v>0</v>
      </c>
      <c r="AM2024">
        <v>0</v>
      </c>
      <c r="CA2024">
        <v>14</v>
      </c>
      <c r="CB2024">
        <v>0</v>
      </c>
      <c r="CC2024">
        <v>0</v>
      </c>
      <c r="CD2024">
        <v>0</v>
      </c>
      <c r="CE2024">
        <v>0</v>
      </c>
      <c r="CF2024">
        <v>0</v>
      </c>
      <c r="CG2024">
        <v>900000</v>
      </c>
      <c r="CH2024">
        <v>1900000</v>
      </c>
      <c r="CI2024">
        <v>3.0053237E-2</v>
      </c>
      <c r="CJ2024">
        <v>0</v>
      </c>
      <c r="CK2024">
        <v>0</v>
      </c>
      <c r="CL2024">
        <v>0</v>
      </c>
      <c r="CM2024">
        <v>0</v>
      </c>
      <c r="DN2024">
        <v>6</v>
      </c>
      <c r="DO2024">
        <v>0</v>
      </c>
      <c r="DP2024">
        <v>0</v>
      </c>
      <c r="DQ2024">
        <v>0</v>
      </c>
      <c r="DR2024">
        <v>0</v>
      </c>
      <c r="DS2024">
        <v>0</v>
      </c>
      <c r="DT2024">
        <v>0</v>
      </c>
      <c r="DU2024">
        <v>0</v>
      </c>
      <c r="DV2024">
        <v>1.2879959E-2</v>
      </c>
      <c r="DW2024">
        <v>0</v>
      </c>
      <c r="DX2024">
        <v>0</v>
      </c>
      <c r="DY2024">
        <v>0</v>
      </c>
      <c r="DZ2024">
        <v>0</v>
      </c>
      <c r="FA2024">
        <v>0.127896175</v>
      </c>
      <c r="FH2024">
        <v>0.127896175</v>
      </c>
      <c r="FJ2024">
        <v>0</v>
      </c>
      <c r="FK2024" t="s">
        <v>343</v>
      </c>
      <c r="FL2024">
        <v>2009</v>
      </c>
    </row>
    <row r="2025" spans="14:168" x14ac:dyDescent="0.3">
      <c r="AA2025">
        <v>5</v>
      </c>
      <c r="AB2025">
        <v>0</v>
      </c>
      <c r="AC2025">
        <v>30</v>
      </c>
      <c r="AD2025">
        <v>0</v>
      </c>
      <c r="AE2025">
        <v>30</v>
      </c>
      <c r="AF2025">
        <v>0</v>
      </c>
      <c r="AG2025">
        <v>137000</v>
      </c>
      <c r="AH2025">
        <v>340000</v>
      </c>
      <c r="AI2025">
        <v>1.0653938999999999E-2</v>
      </c>
      <c r="AJ2025">
        <v>0</v>
      </c>
      <c r="AK2025">
        <v>6.3923632999999994E-2</v>
      </c>
      <c r="AL2025">
        <v>0</v>
      </c>
      <c r="AM2025">
        <v>6.3923632999999994E-2</v>
      </c>
      <c r="BA2025">
        <v>2</v>
      </c>
      <c r="BB2025">
        <v>0</v>
      </c>
      <c r="BC2025">
        <v>30</v>
      </c>
      <c r="BD2025">
        <v>0</v>
      </c>
      <c r="BE2025">
        <v>30</v>
      </c>
      <c r="BF2025">
        <v>0</v>
      </c>
      <c r="BG2025">
        <v>0</v>
      </c>
      <c r="BH2025">
        <v>0</v>
      </c>
      <c r="BI2025">
        <v>4.2615760000000004E-3</v>
      </c>
      <c r="BJ2025">
        <v>0</v>
      </c>
      <c r="BK2025">
        <v>6.3923632999999994E-2</v>
      </c>
      <c r="BL2025">
        <v>0</v>
      </c>
      <c r="BM2025">
        <v>6.3923632999999994E-2</v>
      </c>
      <c r="CA2025">
        <v>3</v>
      </c>
      <c r="CB2025">
        <v>0</v>
      </c>
      <c r="CC2025">
        <v>0</v>
      </c>
      <c r="CD2025">
        <v>0</v>
      </c>
      <c r="CE2025">
        <v>0</v>
      </c>
      <c r="CF2025">
        <v>0</v>
      </c>
      <c r="CG2025">
        <v>137000</v>
      </c>
      <c r="CH2025">
        <v>340000</v>
      </c>
      <c r="CI2025">
        <v>6.3923629999999999E-3</v>
      </c>
      <c r="CJ2025">
        <v>0</v>
      </c>
      <c r="CK2025">
        <v>0</v>
      </c>
      <c r="CL2025">
        <v>0</v>
      </c>
      <c r="CM2025">
        <v>0</v>
      </c>
      <c r="FA2025">
        <v>2.3931528000000001E-2</v>
      </c>
      <c r="FE2025">
        <v>0</v>
      </c>
      <c r="FH2025">
        <v>2.3931528000000001E-2</v>
      </c>
      <c r="FK2025" t="s">
        <v>343</v>
      </c>
      <c r="FL2025">
        <v>2010</v>
      </c>
    </row>
    <row r="2026" spans="14:168" x14ac:dyDescent="0.3">
      <c r="N2026">
        <v>10</v>
      </c>
      <c r="O2026">
        <v>300</v>
      </c>
      <c r="P2026">
        <v>0</v>
      </c>
      <c r="Q2026">
        <v>15000</v>
      </c>
      <c r="R2026">
        <v>15300</v>
      </c>
      <c r="S2026">
        <v>0</v>
      </c>
      <c r="T2026">
        <v>100000</v>
      </c>
      <c r="U2026">
        <v>200000</v>
      </c>
      <c r="V2026">
        <v>2.1238637000000001E-2</v>
      </c>
      <c r="W2026">
        <v>0.63715911999999997</v>
      </c>
      <c r="X2026">
        <v>0</v>
      </c>
      <c r="Y2026">
        <v>31.857955990000001</v>
      </c>
      <c r="Z2026">
        <v>32.49511511</v>
      </c>
      <c r="AA2026">
        <v>11</v>
      </c>
      <c r="AB2026">
        <v>300</v>
      </c>
      <c r="AC2026">
        <v>2400</v>
      </c>
      <c r="AD2026">
        <v>15000</v>
      </c>
      <c r="AE2026">
        <v>17700</v>
      </c>
      <c r="AF2026">
        <v>0</v>
      </c>
      <c r="AG2026">
        <v>100000</v>
      </c>
      <c r="AH2026">
        <v>200000</v>
      </c>
      <c r="AI2026">
        <v>2.3362501000000001E-2</v>
      </c>
      <c r="AJ2026">
        <v>0.63715911999999997</v>
      </c>
      <c r="AK2026">
        <v>5.0972729589999997</v>
      </c>
      <c r="AL2026">
        <v>31.857955990000001</v>
      </c>
      <c r="AM2026">
        <v>37.592388069999998</v>
      </c>
      <c r="BA2026">
        <v>1</v>
      </c>
      <c r="BB2026">
        <v>0</v>
      </c>
      <c r="BC2026">
        <v>2400</v>
      </c>
      <c r="BD2026">
        <v>0</v>
      </c>
      <c r="BE2026">
        <v>2400</v>
      </c>
      <c r="BF2026">
        <v>0</v>
      </c>
      <c r="BG2026">
        <v>0</v>
      </c>
      <c r="BH2026">
        <v>0</v>
      </c>
      <c r="BI2026">
        <v>2.123864E-3</v>
      </c>
      <c r="BJ2026">
        <v>0</v>
      </c>
      <c r="BK2026">
        <v>5.0972729589999997</v>
      </c>
      <c r="BL2026">
        <v>0</v>
      </c>
      <c r="BM2026">
        <v>5.0972729589999997</v>
      </c>
      <c r="FA2026">
        <v>1.3524754E-2</v>
      </c>
      <c r="FC2026">
        <v>1.3524754E-2</v>
      </c>
      <c r="FE2026">
        <v>0</v>
      </c>
      <c r="FK2026" t="s">
        <v>343</v>
      </c>
      <c r="FL2026">
        <v>2011</v>
      </c>
    </row>
    <row r="2027" spans="14:168" x14ac:dyDescent="0.3">
      <c r="AA2027">
        <v>14</v>
      </c>
      <c r="AB2027">
        <v>41</v>
      </c>
      <c r="AC2027">
        <v>600</v>
      </c>
      <c r="AD2027">
        <v>0</v>
      </c>
      <c r="AE2027">
        <v>641</v>
      </c>
      <c r="AF2027">
        <v>0</v>
      </c>
      <c r="AG2027">
        <v>260000</v>
      </c>
      <c r="AH2027">
        <v>395000</v>
      </c>
      <c r="AI2027">
        <v>2.974736E-2</v>
      </c>
      <c r="AJ2027">
        <v>8.7117267999999998E-2</v>
      </c>
      <c r="AK2027">
        <v>1.274886854</v>
      </c>
      <c r="AL2027">
        <v>0</v>
      </c>
      <c r="AM2027">
        <v>1.3620041220000001</v>
      </c>
      <c r="BA2027">
        <v>10</v>
      </c>
      <c r="BB2027">
        <v>35</v>
      </c>
      <c r="BC2027">
        <v>600</v>
      </c>
      <c r="BD2027">
        <v>0</v>
      </c>
      <c r="BE2027">
        <v>635</v>
      </c>
      <c r="BF2027">
        <v>0</v>
      </c>
      <c r="BG2027">
        <v>260000</v>
      </c>
      <c r="BH2027">
        <v>395000</v>
      </c>
      <c r="BI2027">
        <v>2.1248113999999999E-2</v>
      </c>
      <c r="BJ2027">
        <v>7.4368400000000001E-2</v>
      </c>
      <c r="BK2027">
        <v>1.274886854</v>
      </c>
      <c r="BL2027">
        <v>0</v>
      </c>
      <c r="BM2027">
        <v>1.349255254</v>
      </c>
      <c r="DN2027">
        <v>4</v>
      </c>
      <c r="DO2027">
        <v>6</v>
      </c>
      <c r="DP2027">
        <v>0</v>
      </c>
      <c r="DQ2027">
        <v>0</v>
      </c>
      <c r="DR2027">
        <v>6</v>
      </c>
      <c r="DS2027">
        <v>0</v>
      </c>
      <c r="DT2027">
        <v>0</v>
      </c>
      <c r="DU2027">
        <v>0</v>
      </c>
      <c r="DV2027">
        <v>8.4992460000000002E-3</v>
      </c>
      <c r="DW2027">
        <v>1.2748868999999999E-2</v>
      </c>
      <c r="DX2027">
        <v>0</v>
      </c>
      <c r="DY2027">
        <v>0</v>
      </c>
      <c r="DZ2027">
        <v>1.2748868999999999E-2</v>
      </c>
      <c r="FA2027">
        <v>2.9815371E-2</v>
      </c>
      <c r="FE2027">
        <v>2.9815371E-2</v>
      </c>
      <c r="FJ2027">
        <v>0</v>
      </c>
      <c r="FK2027" t="s">
        <v>343</v>
      </c>
      <c r="FL2027">
        <v>2012</v>
      </c>
    </row>
    <row r="2028" spans="14:168" x14ac:dyDescent="0.3">
      <c r="AA2028">
        <v>0</v>
      </c>
      <c r="AB2028">
        <v>0</v>
      </c>
      <c r="AC2028">
        <v>600</v>
      </c>
      <c r="AD2028">
        <v>0</v>
      </c>
      <c r="AE2028">
        <v>600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1.278472651</v>
      </c>
      <c r="AL2028">
        <v>0</v>
      </c>
      <c r="AM2028">
        <v>1.278472651</v>
      </c>
      <c r="BA2028">
        <v>0</v>
      </c>
      <c r="BB2028">
        <v>0</v>
      </c>
      <c r="BC2028">
        <v>600</v>
      </c>
      <c r="BD2028">
        <v>0</v>
      </c>
      <c r="BE2028">
        <v>600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v>1.278472651</v>
      </c>
      <c r="BL2028">
        <v>0</v>
      </c>
      <c r="BM2028">
        <v>1.278472651</v>
      </c>
      <c r="CA2028">
        <v>0</v>
      </c>
      <c r="CB2028">
        <v>0</v>
      </c>
      <c r="CC2028">
        <v>0</v>
      </c>
      <c r="CD2028">
        <v>0</v>
      </c>
      <c r="CE2028">
        <v>0</v>
      </c>
      <c r="CF2028">
        <v>0</v>
      </c>
      <c r="CG2028">
        <v>0</v>
      </c>
      <c r="CH2028">
        <v>0</v>
      </c>
      <c r="CI2028">
        <v>0</v>
      </c>
      <c r="CJ2028">
        <v>0</v>
      </c>
      <c r="CK2028">
        <v>0</v>
      </c>
      <c r="CL2028">
        <v>0</v>
      </c>
      <c r="CM2028">
        <v>0</v>
      </c>
      <c r="FA2028">
        <v>0</v>
      </c>
      <c r="FE2028">
        <v>0</v>
      </c>
      <c r="FH2028">
        <v>0</v>
      </c>
      <c r="FK2028" t="s">
        <v>343</v>
      </c>
      <c r="FL2028">
        <v>2013</v>
      </c>
    </row>
    <row r="2029" spans="14:168" x14ac:dyDescent="0.3">
      <c r="AA2029">
        <v>3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6.4132709999999999E-3</v>
      </c>
      <c r="AJ2029">
        <v>0</v>
      </c>
      <c r="AK2029">
        <v>0</v>
      </c>
      <c r="AL2029">
        <v>0</v>
      </c>
      <c r="AM2029">
        <v>0</v>
      </c>
      <c r="CA2029">
        <v>3</v>
      </c>
      <c r="CB2029">
        <v>0</v>
      </c>
      <c r="CC2029">
        <v>0</v>
      </c>
      <c r="CD2029">
        <v>0</v>
      </c>
      <c r="CE2029">
        <v>0</v>
      </c>
      <c r="CF2029">
        <v>0</v>
      </c>
      <c r="CG2029">
        <v>0</v>
      </c>
      <c r="CH2029">
        <v>0</v>
      </c>
      <c r="CI2029">
        <v>6.4132709999999999E-3</v>
      </c>
      <c r="CJ2029">
        <v>0</v>
      </c>
      <c r="CK2029">
        <v>0</v>
      </c>
      <c r="CL2029">
        <v>0</v>
      </c>
      <c r="CM2029">
        <v>0</v>
      </c>
      <c r="FA2029">
        <v>0</v>
      </c>
      <c r="FH2029">
        <v>0</v>
      </c>
      <c r="FK2029" t="s">
        <v>343</v>
      </c>
      <c r="FL2029">
        <v>2014</v>
      </c>
    </row>
    <row r="2030" spans="14:168" x14ac:dyDescent="0.3">
      <c r="AA2030">
        <v>8</v>
      </c>
      <c r="AB2030">
        <v>0</v>
      </c>
      <c r="AC2030">
        <v>150</v>
      </c>
      <c r="AD2030">
        <v>0</v>
      </c>
      <c r="AE2030">
        <v>150</v>
      </c>
      <c r="AF2030">
        <v>0</v>
      </c>
      <c r="AG2030">
        <v>0</v>
      </c>
      <c r="AH2030">
        <v>2000</v>
      </c>
      <c r="AI2030">
        <v>1.7140898000000002E-2</v>
      </c>
      <c r="AJ2030">
        <v>0</v>
      </c>
      <c r="AK2030">
        <v>0.32139184100000001</v>
      </c>
      <c r="AL2030">
        <v>0</v>
      </c>
      <c r="AM2030">
        <v>0.32139184100000001</v>
      </c>
      <c r="BA2030">
        <v>8</v>
      </c>
      <c r="BB2030">
        <v>0</v>
      </c>
      <c r="BC2030">
        <v>150</v>
      </c>
      <c r="BD2030">
        <v>0</v>
      </c>
      <c r="BE2030">
        <v>150</v>
      </c>
      <c r="BF2030">
        <v>0</v>
      </c>
      <c r="BG2030">
        <v>0</v>
      </c>
      <c r="BH2030">
        <v>2000</v>
      </c>
      <c r="BI2030">
        <v>1.7140898000000002E-2</v>
      </c>
      <c r="BJ2030">
        <v>0</v>
      </c>
      <c r="BK2030">
        <v>0.32139184100000001</v>
      </c>
      <c r="BL2030">
        <v>0</v>
      </c>
      <c r="BM2030">
        <v>0.32139184100000001</v>
      </c>
      <c r="FA2030">
        <v>1.6734700000000001E-4</v>
      </c>
      <c r="FE2030">
        <v>1.6734700000000001E-4</v>
      </c>
      <c r="FK2030" t="s">
        <v>343</v>
      </c>
      <c r="FL2030">
        <v>2015</v>
      </c>
    </row>
    <row r="2031" spans="14:168" x14ac:dyDescent="0.3">
      <c r="AA2031">
        <v>5</v>
      </c>
      <c r="AB2031">
        <v>0</v>
      </c>
      <c r="AC2031">
        <v>150</v>
      </c>
      <c r="AD2031">
        <v>0</v>
      </c>
      <c r="AE2031">
        <v>150</v>
      </c>
      <c r="AF2031">
        <v>0</v>
      </c>
      <c r="AG2031">
        <v>0</v>
      </c>
      <c r="AH2031">
        <v>50000</v>
      </c>
      <c r="AI2031">
        <v>1.0721791E-2</v>
      </c>
      <c r="AJ2031">
        <v>0</v>
      </c>
      <c r="AK2031">
        <v>0.321653729</v>
      </c>
      <c r="AL2031">
        <v>0</v>
      </c>
      <c r="AM2031">
        <v>0.321653729</v>
      </c>
      <c r="BA2031">
        <v>5</v>
      </c>
      <c r="BB2031">
        <v>0</v>
      </c>
      <c r="BC2031">
        <v>150</v>
      </c>
      <c r="BD2031">
        <v>0</v>
      </c>
      <c r="BE2031">
        <v>150</v>
      </c>
      <c r="BF2031">
        <v>0</v>
      </c>
      <c r="BG2031">
        <v>0</v>
      </c>
      <c r="BH2031">
        <v>50000</v>
      </c>
      <c r="BI2031">
        <v>1.0721791E-2</v>
      </c>
      <c r="BJ2031">
        <v>0</v>
      </c>
      <c r="BK2031">
        <v>0.321653729</v>
      </c>
      <c r="BL2031">
        <v>0</v>
      </c>
      <c r="BM2031">
        <v>0.321653729</v>
      </c>
      <c r="FA2031">
        <v>4.058178E-3</v>
      </c>
      <c r="FE2031">
        <v>4.058178E-3</v>
      </c>
      <c r="FK2031" t="s">
        <v>343</v>
      </c>
      <c r="FL2031">
        <v>2016</v>
      </c>
    </row>
    <row r="2032" spans="14:168" x14ac:dyDescent="0.3">
      <c r="AA2032">
        <v>4</v>
      </c>
      <c r="AB2032">
        <v>0</v>
      </c>
      <c r="AC2032">
        <v>1500</v>
      </c>
      <c r="AD2032">
        <v>0</v>
      </c>
      <c r="AE2032">
        <v>1500</v>
      </c>
      <c r="AF2032">
        <v>0</v>
      </c>
      <c r="AG2032">
        <v>0</v>
      </c>
      <c r="AH2032">
        <v>0</v>
      </c>
      <c r="AI2032">
        <v>8.5750419999999997E-3</v>
      </c>
      <c r="AJ2032">
        <v>0</v>
      </c>
      <c r="AK2032">
        <v>3.2156408769999998</v>
      </c>
      <c r="AL2032">
        <v>0</v>
      </c>
      <c r="AM2032">
        <v>3.2156408769999998</v>
      </c>
      <c r="DN2032">
        <v>4</v>
      </c>
      <c r="DO2032">
        <v>0</v>
      </c>
      <c r="DP2032">
        <v>1500</v>
      </c>
      <c r="DQ2032">
        <v>0</v>
      </c>
      <c r="DR2032">
        <v>1500</v>
      </c>
      <c r="DS2032">
        <v>0</v>
      </c>
      <c r="DT2032">
        <v>0</v>
      </c>
      <c r="DU2032">
        <v>0</v>
      </c>
      <c r="DV2032">
        <v>8.5750419999999997E-3</v>
      </c>
      <c r="DW2032">
        <v>0</v>
      </c>
      <c r="DX2032">
        <v>3.2156408769999998</v>
      </c>
      <c r="DY2032">
        <v>0</v>
      </c>
      <c r="DZ2032">
        <v>3.2156408769999998</v>
      </c>
      <c r="FA2032">
        <v>0</v>
      </c>
      <c r="FJ2032">
        <v>0</v>
      </c>
      <c r="FK2032" t="s">
        <v>343</v>
      </c>
      <c r="FL2032">
        <v>2017</v>
      </c>
    </row>
    <row r="2033" spans="1:168" x14ac:dyDescent="0.3">
      <c r="AA2033">
        <v>24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31000</v>
      </c>
      <c r="AH2033">
        <v>150000</v>
      </c>
      <c r="AI2033">
        <v>5.1399567E-2</v>
      </c>
      <c r="AJ2033">
        <v>0</v>
      </c>
      <c r="AK2033">
        <v>0</v>
      </c>
      <c r="AL2033">
        <v>0</v>
      </c>
      <c r="AM2033">
        <v>0</v>
      </c>
      <c r="BA2033">
        <v>13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31000</v>
      </c>
      <c r="BH2033">
        <v>150000</v>
      </c>
      <c r="BI2033">
        <v>2.7841431999999999E-2</v>
      </c>
      <c r="BJ2033">
        <v>0</v>
      </c>
      <c r="BK2033">
        <v>0</v>
      </c>
      <c r="BL2033">
        <v>0</v>
      </c>
      <c r="BM2033">
        <v>0</v>
      </c>
      <c r="CA2033">
        <v>2</v>
      </c>
      <c r="CB2033">
        <v>0</v>
      </c>
      <c r="CC2033">
        <v>0</v>
      </c>
      <c r="CD2033">
        <v>0</v>
      </c>
      <c r="CE2033">
        <v>0</v>
      </c>
      <c r="CF2033">
        <v>0</v>
      </c>
      <c r="CG2033">
        <v>0</v>
      </c>
      <c r="CH2033">
        <v>0</v>
      </c>
      <c r="CI2033">
        <v>4.2832970000000001E-3</v>
      </c>
      <c r="CJ2033">
        <v>0</v>
      </c>
      <c r="CK2033">
        <v>0</v>
      </c>
      <c r="CL2033">
        <v>0</v>
      </c>
      <c r="CM2033">
        <v>0</v>
      </c>
      <c r="DN2033">
        <v>0</v>
      </c>
      <c r="DO2033">
        <v>0</v>
      </c>
      <c r="DP2033">
        <v>0</v>
      </c>
      <c r="DQ2033">
        <v>0</v>
      </c>
      <c r="DR2033">
        <v>0</v>
      </c>
      <c r="DS2033">
        <v>0</v>
      </c>
      <c r="DT2033">
        <v>0</v>
      </c>
      <c r="DU2033">
        <v>0</v>
      </c>
      <c r="DV2033">
        <v>0</v>
      </c>
      <c r="DW2033">
        <v>0</v>
      </c>
      <c r="DX2033">
        <v>0</v>
      </c>
      <c r="DY2033">
        <v>0</v>
      </c>
      <c r="DZ2033">
        <v>0</v>
      </c>
      <c r="EA2033">
        <v>9</v>
      </c>
      <c r="EB2033">
        <v>0</v>
      </c>
      <c r="EC2033">
        <v>0</v>
      </c>
      <c r="ED2033">
        <v>0</v>
      </c>
      <c r="EE2033">
        <v>0</v>
      </c>
      <c r="EF2033">
        <v>0</v>
      </c>
      <c r="EG2033">
        <v>0</v>
      </c>
      <c r="EH2033">
        <v>0</v>
      </c>
      <c r="EI2033">
        <v>1.9274837999999999E-2</v>
      </c>
      <c r="EJ2033">
        <v>0</v>
      </c>
      <c r="EK2033">
        <v>0</v>
      </c>
      <c r="EL2033">
        <v>0</v>
      </c>
      <c r="EM2033">
        <v>0</v>
      </c>
      <c r="FA2033">
        <v>1.0552529999999999E-2</v>
      </c>
      <c r="FD2033">
        <v>0</v>
      </c>
      <c r="FE2033">
        <v>1.0552529999999999E-2</v>
      </c>
      <c r="FH2033">
        <v>0</v>
      </c>
      <c r="FJ2033">
        <v>0</v>
      </c>
      <c r="FK2033" t="s">
        <v>343</v>
      </c>
      <c r="FL2033">
        <v>2018</v>
      </c>
    </row>
    <row r="2034" spans="1:168" x14ac:dyDescent="0.3">
      <c r="AA2034">
        <v>27</v>
      </c>
      <c r="AB2034">
        <v>3</v>
      </c>
      <c r="AC2034">
        <v>3820</v>
      </c>
      <c r="AD2034">
        <v>0</v>
      </c>
      <c r="AE2034">
        <v>3823</v>
      </c>
      <c r="AF2034">
        <v>0</v>
      </c>
      <c r="AG2034">
        <v>684000</v>
      </c>
      <c r="AH2034">
        <v>2558000</v>
      </c>
      <c r="AI2034">
        <v>5.7770074999999997E-2</v>
      </c>
      <c r="AJ2034">
        <v>6.4188969999999998E-3</v>
      </c>
      <c r="AK2034">
        <v>8.1733958110000007</v>
      </c>
      <c r="AL2034">
        <v>0</v>
      </c>
      <c r="AM2034">
        <v>8.1798147080000003</v>
      </c>
      <c r="BA2034">
        <v>17</v>
      </c>
      <c r="BB2034">
        <v>3</v>
      </c>
      <c r="BC2034">
        <v>3500</v>
      </c>
      <c r="BD2034">
        <v>0</v>
      </c>
      <c r="BE2034">
        <v>3503</v>
      </c>
      <c r="BF2034">
        <v>0</v>
      </c>
      <c r="BG2034">
        <v>684000</v>
      </c>
      <c r="BH2034">
        <v>2558000</v>
      </c>
      <c r="BI2034">
        <v>3.6373751000000003E-2</v>
      </c>
      <c r="BJ2034">
        <v>6.4188969999999998E-3</v>
      </c>
      <c r="BK2034">
        <v>7.4887134389999996</v>
      </c>
      <c r="BL2034">
        <v>0</v>
      </c>
      <c r="BM2034">
        <v>7.4951323360000002</v>
      </c>
      <c r="CA2034">
        <v>8</v>
      </c>
      <c r="CB2034">
        <v>0</v>
      </c>
      <c r="CC2034">
        <v>320</v>
      </c>
      <c r="CD2034">
        <v>0</v>
      </c>
      <c r="CE2034">
        <v>320</v>
      </c>
      <c r="CF2034">
        <v>0</v>
      </c>
      <c r="CG2034">
        <v>0</v>
      </c>
      <c r="CH2034">
        <v>0</v>
      </c>
      <c r="CI2034">
        <v>1.7117059E-2</v>
      </c>
      <c r="CJ2034">
        <v>0</v>
      </c>
      <c r="CK2034">
        <v>0.68468237200000004</v>
      </c>
      <c r="CL2034">
        <v>0</v>
      </c>
      <c r="CM2034">
        <v>0.68468237200000004</v>
      </c>
      <c r="EA2034">
        <v>2</v>
      </c>
      <c r="EB2034">
        <v>0</v>
      </c>
      <c r="EC2034">
        <v>0</v>
      </c>
      <c r="ED2034">
        <v>0</v>
      </c>
      <c r="EE2034">
        <v>0</v>
      </c>
      <c r="EF2034">
        <v>0</v>
      </c>
      <c r="EG2034">
        <v>0</v>
      </c>
      <c r="EH2034">
        <v>0</v>
      </c>
      <c r="EI2034">
        <v>4.279265E-3</v>
      </c>
      <c r="EJ2034">
        <v>0</v>
      </c>
      <c r="EK2034">
        <v>0</v>
      </c>
      <c r="EL2034">
        <v>0</v>
      </c>
      <c r="EM2034">
        <v>0</v>
      </c>
      <c r="FA2034">
        <v>0.18356787599999999</v>
      </c>
      <c r="FD2034">
        <v>0</v>
      </c>
      <c r="FE2034">
        <v>0.18356787599999999</v>
      </c>
      <c r="FH2034">
        <v>0</v>
      </c>
      <c r="FK2034" t="s">
        <v>343</v>
      </c>
      <c r="FL2034">
        <v>2019</v>
      </c>
    </row>
    <row r="2035" spans="1:168" x14ac:dyDescent="0.3">
      <c r="AA2035">
        <v>17</v>
      </c>
      <c r="AB2035">
        <v>0</v>
      </c>
      <c r="AC2035">
        <v>2000</v>
      </c>
      <c r="AD2035">
        <v>0</v>
      </c>
      <c r="AE2035">
        <v>2000</v>
      </c>
      <c r="AF2035">
        <v>0</v>
      </c>
      <c r="AG2035">
        <v>84000</v>
      </c>
      <c r="AH2035">
        <v>315000</v>
      </c>
      <c r="AI2035">
        <v>3.6359915999999999E-2</v>
      </c>
      <c r="AJ2035">
        <v>0</v>
      </c>
      <c r="AK2035">
        <v>4.277637221</v>
      </c>
      <c r="AL2035">
        <v>0</v>
      </c>
      <c r="AM2035">
        <v>4.277637221</v>
      </c>
      <c r="CA2035">
        <v>17</v>
      </c>
      <c r="CB2035">
        <v>0</v>
      </c>
      <c r="CC2035">
        <v>2000</v>
      </c>
      <c r="CD2035">
        <v>0</v>
      </c>
      <c r="CE2035">
        <v>2000</v>
      </c>
      <c r="CF2035">
        <v>0</v>
      </c>
      <c r="CG2035">
        <v>84000</v>
      </c>
      <c r="CH2035">
        <v>315000</v>
      </c>
      <c r="CI2035">
        <v>3.6359915999999999E-2</v>
      </c>
      <c r="CJ2035">
        <v>0</v>
      </c>
      <c r="CK2035">
        <v>4.277637221</v>
      </c>
      <c r="CL2035">
        <v>0</v>
      </c>
      <c r="CM2035">
        <v>4.277637221</v>
      </c>
      <c r="FA2035">
        <v>2.4586324999999999E-2</v>
      </c>
      <c r="FH2035">
        <v>2.4586324999999999E-2</v>
      </c>
      <c r="FK2035" t="s">
        <v>343</v>
      </c>
      <c r="FL2035">
        <v>2020</v>
      </c>
    </row>
    <row r="2036" spans="1:168" x14ac:dyDescent="0.3">
      <c r="AA2036">
        <v>10</v>
      </c>
      <c r="AB2036">
        <v>0</v>
      </c>
      <c r="AC2036">
        <v>775000</v>
      </c>
      <c r="AD2036">
        <v>0</v>
      </c>
      <c r="AE2036">
        <v>775000</v>
      </c>
      <c r="AF2036">
        <v>0</v>
      </c>
      <c r="AG2036">
        <v>0</v>
      </c>
      <c r="AH2036">
        <v>3000</v>
      </c>
      <c r="AI2036">
        <v>5.3253808E-2</v>
      </c>
      <c r="AJ2036">
        <v>0</v>
      </c>
      <c r="AK2036">
        <v>4127.1700929999997</v>
      </c>
      <c r="AL2036">
        <v>0</v>
      </c>
      <c r="AM2036">
        <v>4127.1700929999997</v>
      </c>
      <c r="BA2036">
        <v>5</v>
      </c>
      <c r="BB2036">
        <v>0</v>
      </c>
      <c r="BC2036">
        <v>400000</v>
      </c>
      <c r="BD2036">
        <v>0</v>
      </c>
      <c r="BE2036">
        <v>400000</v>
      </c>
      <c r="BF2036">
        <v>0</v>
      </c>
      <c r="BG2036">
        <v>0</v>
      </c>
      <c r="BH2036">
        <v>3000</v>
      </c>
      <c r="BI2036">
        <v>2.6626904E-2</v>
      </c>
      <c r="BJ2036">
        <v>0</v>
      </c>
      <c r="BK2036">
        <v>2130.152306</v>
      </c>
      <c r="BL2036">
        <v>0</v>
      </c>
      <c r="BM2036">
        <v>2130.152306</v>
      </c>
      <c r="CA2036">
        <v>5</v>
      </c>
      <c r="CB2036">
        <v>0</v>
      </c>
      <c r="CC2036">
        <v>375000</v>
      </c>
      <c r="CD2036">
        <v>0</v>
      </c>
      <c r="CE2036">
        <v>375000</v>
      </c>
      <c r="CF2036">
        <v>0</v>
      </c>
      <c r="CG2036">
        <v>0</v>
      </c>
      <c r="CH2036">
        <v>0</v>
      </c>
      <c r="CI2036">
        <v>2.6626904E-2</v>
      </c>
      <c r="CJ2036">
        <v>0</v>
      </c>
      <c r="CK2036">
        <v>1997.017787</v>
      </c>
      <c r="CL2036">
        <v>0</v>
      </c>
      <c r="CM2036">
        <v>1997.017787</v>
      </c>
      <c r="FA2036">
        <v>1.837018E-2</v>
      </c>
      <c r="FE2036">
        <v>1.837018E-2</v>
      </c>
      <c r="FH2036">
        <v>0</v>
      </c>
      <c r="FK2036" t="s">
        <v>344</v>
      </c>
      <c r="FL2036">
        <v>2000</v>
      </c>
    </row>
    <row r="2037" spans="1:168" x14ac:dyDescent="0.3">
      <c r="A2037">
        <v>0</v>
      </c>
      <c r="B2037">
        <v>0</v>
      </c>
      <c r="C2037">
        <v>1000000</v>
      </c>
      <c r="D2037">
        <v>0</v>
      </c>
      <c r="E2037">
        <v>1000000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5287.6480540000002</v>
      </c>
      <c r="L2037">
        <v>0</v>
      </c>
      <c r="M2037">
        <v>5287.6480540000002</v>
      </c>
      <c r="AA2037">
        <v>0</v>
      </c>
      <c r="AB2037">
        <v>0</v>
      </c>
      <c r="AC2037">
        <v>1000000</v>
      </c>
      <c r="AD2037">
        <v>160</v>
      </c>
      <c r="AE2037">
        <v>1000160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5287.6480540000002</v>
      </c>
      <c r="AL2037">
        <v>0.84602368900000002</v>
      </c>
      <c r="AM2037">
        <v>5288.4940779999997</v>
      </c>
      <c r="BA2037">
        <v>0</v>
      </c>
      <c r="BB2037">
        <v>0</v>
      </c>
      <c r="BC2037">
        <v>0</v>
      </c>
      <c r="BD2037">
        <v>160</v>
      </c>
      <c r="BE2037">
        <v>160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0</v>
      </c>
      <c r="BL2037">
        <v>0.84602368900000002</v>
      </c>
      <c r="BM2037">
        <v>0.84602368900000002</v>
      </c>
      <c r="FA2037">
        <v>0</v>
      </c>
      <c r="FB2037">
        <v>0</v>
      </c>
      <c r="FE2037">
        <v>0</v>
      </c>
      <c r="FK2037" t="s">
        <v>344</v>
      </c>
      <c r="FL2037">
        <v>2001</v>
      </c>
    </row>
    <row r="2038" spans="1:168" x14ac:dyDescent="0.3">
      <c r="AA2038">
        <v>2</v>
      </c>
      <c r="AB2038">
        <v>0</v>
      </c>
      <c r="AC2038">
        <v>500000</v>
      </c>
      <c r="AD2038">
        <v>0</v>
      </c>
      <c r="AE2038">
        <v>500000</v>
      </c>
      <c r="AF2038">
        <v>0</v>
      </c>
      <c r="AG2038">
        <v>0</v>
      </c>
      <c r="AH2038">
        <v>0</v>
      </c>
      <c r="AI2038">
        <v>1.0492078E-2</v>
      </c>
      <c r="AJ2038">
        <v>0</v>
      </c>
      <c r="AK2038">
        <v>2623.01962</v>
      </c>
      <c r="AL2038">
        <v>0</v>
      </c>
      <c r="AM2038">
        <v>2623.01962</v>
      </c>
      <c r="BA2038">
        <v>2</v>
      </c>
      <c r="BB2038">
        <v>0</v>
      </c>
      <c r="BC2038">
        <v>500000</v>
      </c>
      <c r="BD2038">
        <v>0</v>
      </c>
      <c r="BE2038">
        <v>500000</v>
      </c>
      <c r="BF2038">
        <v>0</v>
      </c>
      <c r="BG2038">
        <v>0</v>
      </c>
      <c r="BH2038">
        <v>0</v>
      </c>
      <c r="BI2038">
        <v>1.0492078E-2</v>
      </c>
      <c r="BJ2038">
        <v>0</v>
      </c>
      <c r="BK2038">
        <v>2623.01962</v>
      </c>
      <c r="BL2038">
        <v>0</v>
      </c>
      <c r="BM2038">
        <v>2623.01962</v>
      </c>
      <c r="FA2038">
        <v>0</v>
      </c>
      <c r="FE2038">
        <v>0</v>
      </c>
      <c r="FK2038" t="s">
        <v>344</v>
      </c>
      <c r="FL2038">
        <v>2002</v>
      </c>
    </row>
    <row r="2039" spans="1:168" x14ac:dyDescent="0.3">
      <c r="AA2039">
        <v>235</v>
      </c>
      <c r="AB2039">
        <v>0</v>
      </c>
      <c r="AC2039">
        <v>695000</v>
      </c>
      <c r="AD2039">
        <v>0</v>
      </c>
      <c r="AE2039">
        <v>695000</v>
      </c>
      <c r="AF2039">
        <v>0</v>
      </c>
      <c r="AG2039">
        <v>0</v>
      </c>
      <c r="AH2039">
        <v>29000</v>
      </c>
      <c r="AI2039">
        <v>1.2224302949999999</v>
      </c>
      <c r="AJ2039">
        <v>0</v>
      </c>
      <c r="AK2039">
        <v>3615.2725759999998</v>
      </c>
      <c r="AL2039">
        <v>0</v>
      </c>
      <c r="AM2039">
        <v>3615.2725759999998</v>
      </c>
      <c r="BA2039">
        <v>235</v>
      </c>
      <c r="BB2039">
        <v>0</v>
      </c>
      <c r="BC2039">
        <v>695000</v>
      </c>
      <c r="BD2039">
        <v>0</v>
      </c>
      <c r="BE2039">
        <v>695000</v>
      </c>
      <c r="BF2039">
        <v>0</v>
      </c>
      <c r="BG2039">
        <v>0</v>
      </c>
      <c r="BH2039">
        <v>29000</v>
      </c>
      <c r="BI2039">
        <v>1.2224302949999999</v>
      </c>
      <c r="BJ2039">
        <v>0</v>
      </c>
      <c r="BK2039">
        <v>3615.2725759999998</v>
      </c>
      <c r="BL2039">
        <v>0</v>
      </c>
      <c r="BM2039">
        <v>3615.2725759999998</v>
      </c>
      <c r="FA2039">
        <v>0.15358733299999999</v>
      </c>
      <c r="FE2039">
        <v>0.15358733299999999</v>
      </c>
      <c r="FK2039" t="s">
        <v>344</v>
      </c>
      <c r="FL2039">
        <v>2003</v>
      </c>
    </row>
    <row r="2040" spans="1:168" x14ac:dyDescent="0.3">
      <c r="N2040">
        <v>35399</v>
      </c>
      <c r="O2040">
        <v>23176</v>
      </c>
      <c r="P2040">
        <v>516130</v>
      </c>
      <c r="Q2040">
        <v>480000</v>
      </c>
      <c r="R2040">
        <v>1019306</v>
      </c>
      <c r="S2040">
        <v>0</v>
      </c>
      <c r="T2040">
        <v>0</v>
      </c>
      <c r="U2040">
        <v>1316500</v>
      </c>
      <c r="V2040">
        <v>182.5914272</v>
      </c>
      <c r="W2040">
        <v>119.5440243</v>
      </c>
      <c r="X2040">
        <v>2662.2478980000001</v>
      </c>
      <c r="Y2040">
        <v>2475.8859029999999</v>
      </c>
      <c r="Z2040">
        <v>5257.6778249999998</v>
      </c>
      <c r="AA2040">
        <v>35405</v>
      </c>
      <c r="AB2040">
        <v>23176</v>
      </c>
      <c r="AC2040">
        <v>716130</v>
      </c>
      <c r="AD2040">
        <v>480000</v>
      </c>
      <c r="AE2040">
        <v>1219306</v>
      </c>
      <c r="AF2040">
        <v>0</v>
      </c>
      <c r="AG2040">
        <v>0</v>
      </c>
      <c r="AH2040">
        <v>1316500</v>
      </c>
      <c r="AI2040">
        <v>182.62237579999999</v>
      </c>
      <c r="AJ2040">
        <v>119.5440243</v>
      </c>
      <c r="AK2040">
        <v>3693.8670240000001</v>
      </c>
      <c r="AL2040">
        <v>2475.8859029999999</v>
      </c>
      <c r="AM2040">
        <v>6289.2969519999997</v>
      </c>
      <c r="BA2040">
        <v>6</v>
      </c>
      <c r="BB2040">
        <v>0</v>
      </c>
      <c r="BC2040">
        <v>200000</v>
      </c>
      <c r="BD2040">
        <v>0</v>
      </c>
      <c r="BE2040">
        <v>200000</v>
      </c>
      <c r="BF2040">
        <v>0</v>
      </c>
      <c r="BG2040">
        <v>0</v>
      </c>
      <c r="BH2040">
        <v>0</v>
      </c>
      <c r="BI2040">
        <v>3.0948574E-2</v>
      </c>
      <c r="BJ2040">
        <v>0</v>
      </c>
      <c r="BK2040">
        <v>1031.6191260000001</v>
      </c>
      <c r="BL2040">
        <v>0</v>
      </c>
      <c r="BM2040">
        <v>1031.6191260000001</v>
      </c>
      <c r="FA2040">
        <v>6.3714378570000001</v>
      </c>
      <c r="FC2040">
        <v>6.3714378570000001</v>
      </c>
      <c r="FE2040">
        <v>0</v>
      </c>
      <c r="FK2040" t="s">
        <v>344</v>
      </c>
      <c r="FL2040">
        <v>2004</v>
      </c>
    </row>
    <row r="2041" spans="1:168" x14ac:dyDescent="0.3">
      <c r="AA2041">
        <v>6</v>
      </c>
      <c r="AB2041">
        <v>0</v>
      </c>
      <c r="AC2041">
        <v>145000</v>
      </c>
      <c r="AD2041">
        <v>0</v>
      </c>
      <c r="AE2041">
        <v>145000</v>
      </c>
      <c r="AF2041">
        <v>0</v>
      </c>
      <c r="AG2041">
        <v>0</v>
      </c>
      <c r="AH2041">
        <v>0</v>
      </c>
      <c r="AI2041">
        <v>3.0698388E-2</v>
      </c>
      <c r="AJ2041">
        <v>0</v>
      </c>
      <c r="AK2041">
        <v>741.87771810000004</v>
      </c>
      <c r="AL2041">
        <v>0</v>
      </c>
      <c r="AM2041">
        <v>741.87771810000004</v>
      </c>
      <c r="BA2041">
        <v>6</v>
      </c>
      <c r="BB2041">
        <v>0</v>
      </c>
      <c r="BC2041">
        <v>145000</v>
      </c>
      <c r="BD2041">
        <v>0</v>
      </c>
      <c r="BE2041">
        <v>145000</v>
      </c>
      <c r="BF2041">
        <v>0</v>
      </c>
      <c r="BG2041">
        <v>0</v>
      </c>
      <c r="BH2041">
        <v>0</v>
      </c>
      <c r="BI2041">
        <v>3.0698388E-2</v>
      </c>
      <c r="BJ2041">
        <v>0</v>
      </c>
      <c r="BK2041">
        <v>741.87771810000004</v>
      </c>
      <c r="BL2041">
        <v>0</v>
      </c>
      <c r="BM2041">
        <v>741.87771810000004</v>
      </c>
      <c r="FA2041">
        <v>0</v>
      </c>
      <c r="FE2041">
        <v>0</v>
      </c>
      <c r="FK2041" t="s">
        <v>344</v>
      </c>
      <c r="FL2041">
        <v>2005</v>
      </c>
    </row>
    <row r="2042" spans="1:168" x14ac:dyDescent="0.3">
      <c r="AA2042">
        <v>25</v>
      </c>
      <c r="AB2042">
        <v>2</v>
      </c>
      <c r="AC2042">
        <v>333000</v>
      </c>
      <c r="AD2042">
        <v>0</v>
      </c>
      <c r="AE2042">
        <v>333002</v>
      </c>
      <c r="AF2042">
        <v>0</v>
      </c>
      <c r="AG2042">
        <v>0</v>
      </c>
      <c r="AH2042">
        <v>3000</v>
      </c>
      <c r="AI2042">
        <v>0.12692932600000001</v>
      </c>
      <c r="AJ2042">
        <v>1.0154346E-2</v>
      </c>
      <c r="AK2042">
        <v>1690.698619</v>
      </c>
      <c r="AL2042">
        <v>0</v>
      </c>
      <c r="AM2042">
        <v>1690.7087730000001</v>
      </c>
      <c r="BA2042">
        <v>25</v>
      </c>
      <c r="BB2042">
        <v>2</v>
      </c>
      <c r="BC2042">
        <v>333000</v>
      </c>
      <c r="BD2042">
        <v>0</v>
      </c>
      <c r="BE2042">
        <v>333002</v>
      </c>
      <c r="BF2042">
        <v>0</v>
      </c>
      <c r="BG2042">
        <v>0</v>
      </c>
      <c r="BH2042">
        <v>3000</v>
      </c>
      <c r="BI2042">
        <v>0.12692932600000001</v>
      </c>
      <c r="BJ2042">
        <v>1.0154346E-2</v>
      </c>
      <c r="BK2042">
        <v>1690.698619</v>
      </c>
      <c r="BL2042">
        <v>0</v>
      </c>
      <c r="BM2042">
        <v>1690.7087730000001</v>
      </c>
      <c r="FA2042">
        <v>1.0608273E-2</v>
      </c>
      <c r="FE2042">
        <v>1.0608273E-2</v>
      </c>
      <c r="FK2042" t="s">
        <v>344</v>
      </c>
      <c r="FL2042">
        <v>2006</v>
      </c>
    </row>
    <row r="2043" spans="1:168" x14ac:dyDescent="0.3">
      <c r="AA2043">
        <v>33</v>
      </c>
      <c r="AB2043">
        <v>0</v>
      </c>
      <c r="AC2043">
        <v>406000</v>
      </c>
      <c r="AD2043">
        <v>0</v>
      </c>
      <c r="AE2043">
        <v>406000</v>
      </c>
      <c r="AF2043">
        <v>0</v>
      </c>
      <c r="AG2043">
        <v>0</v>
      </c>
      <c r="AH2043">
        <v>50</v>
      </c>
      <c r="AI2043">
        <v>0.16631388</v>
      </c>
      <c r="AJ2043">
        <v>0</v>
      </c>
      <c r="AK2043">
        <v>2046.1647009999999</v>
      </c>
      <c r="AL2043">
        <v>0</v>
      </c>
      <c r="AM2043">
        <v>2046.1647009999999</v>
      </c>
      <c r="BA2043">
        <v>33</v>
      </c>
      <c r="BB2043">
        <v>0</v>
      </c>
      <c r="BC2043">
        <v>406000</v>
      </c>
      <c r="BD2043">
        <v>0</v>
      </c>
      <c r="BE2043">
        <v>406000</v>
      </c>
      <c r="BF2043">
        <v>0</v>
      </c>
      <c r="BG2043">
        <v>0</v>
      </c>
      <c r="BH2043">
        <v>50</v>
      </c>
      <c r="BI2043">
        <v>0.16631388</v>
      </c>
      <c r="BJ2043">
        <v>0</v>
      </c>
      <c r="BK2043">
        <v>2046.1647009999999</v>
      </c>
      <c r="BL2043">
        <v>0</v>
      </c>
      <c r="BM2043">
        <v>2046.1647009999999</v>
      </c>
      <c r="FA2043">
        <v>1.5455800000000001E-4</v>
      </c>
      <c r="FE2043">
        <v>1.5455800000000001E-4</v>
      </c>
      <c r="FK2043" t="s">
        <v>344</v>
      </c>
      <c r="FL2043">
        <v>2007</v>
      </c>
    </row>
    <row r="2044" spans="1:168" x14ac:dyDescent="0.3">
      <c r="AA2044">
        <v>57</v>
      </c>
      <c r="AB2044">
        <v>0</v>
      </c>
      <c r="AC2044">
        <v>826905</v>
      </c>
      <c r="AD2044">
        <v>0</v>
      </c>
      <c r="AE2044">
        <v>826905</v>
      </c>
      <c r="AF2044">
        <v>0</v>
      </c>
      <c r="AG2044">
        <v>0</v>
      </c>
      <c r="AH2044">
        <v>0</v>
      </c>
      <c r="AI2044">
        <v>0.28522818300000002</v>
      </c>
      <c r="AJ2044">
        <v>0</v>
      </c>
      <c r="AK2044">
        <v>4137.8352679999998</v>
      </c>
      <c r="AL2044">
        <v>0</v>
      </c>
      <c r="AM2044">
        <v>4137.8352679999998</v>
      </c>
      <c r="BA2044">
        <v>48</v>
      </c>
      <c r="BB2044">
        <v>0</v>
      </c>
      <c r="BC2044">
        <v>776905</v>
      </c>
      <c r="BD2044">
        <v>0</v>
      </c>
      <c r="BE2044">
        <v>776905</v>
      </c>
      <c r="BF2044">
        <v>0</v>
      </c>
      <c r="BG2044">
        <v>0</v>
      </c>
      <c r="BH2044">
        <v>0</v>
      </c>
      <c r="BI2044">
        <v>0.24019215399999999</v>
      </c>
      <c r="BJ2044">
        <v>0</v>
      </c>
      <c r="BK2044">
        <v>3887.6351079999999</v>
      </c>
      <c r="BL2044">
        <v>0</v>
      </c>
      <c r="BM2044">
        <v>3887.6351079999999</v>
      </c>
      <c r="CA2044">
        <v>9</v>
      </c>
      <c r="CB2044">
        <v>0</v>
      </c>
      <c r="CC2044">
        <v>50000</v>
      </c>
      <c r="CD2044">
        <v>0</v>
      </c>
      <c r="CE2044">
        <v>50000</v>
      </c>
      <c r="CF2044">
        <v>0</v>
      </c>
      <c r="CG2044">
        <v>0</v>
      </c>
      <c r="CH2044">
        <v>0</v>
      </c>
      <c r="CI2044">
        <v>4.5036028999999998E-2</v>
      </c>
      <c r="CJ2044">
        <v>0</v>
      </c>
      <c r="CK2044">
        <v>250.20016010000001</v>
      </c>
      <c r="CL2044">
        <v>0</v>
      </c>
      <c r="CM2044">
        <v>250.20016010000001</v>
      </c>
      <c r="FA2044">
        <v>0</v>
      </c>
      <c r="FE2044">
        <v>0</v>
      </c>
      <c r="FH2044">
        <v>0</v>
      </c>
      <c r="FK2044" t="s">
        <v>344</v>
      </c>
      <c r="FL2044">
        <v>2008</v>
      </c>
    </row>
    <row r="2045" spans="1:168" x14ac:dyDescent="0.3">
      <c r="AA2045">
        <v>3</v>
      </c>
      <c r="AB2045">
        <v>0</v>
      </c>
      <c r="AC2045">
        <v>320000</v>
      </c>
      <c r="AD2045">
        <v>60000</v>
      </c>
      <c r="AE2045">
        <v>380000</v>
      </c>
      <c r="AF2045">
        <v>0</v>
      </c>
      <c r="AG2045">
        <v>0</v>
      </c>
      <c r="AH2045">
        <v>0</v>
      </c>
      <c r="AI2045">
        <v>1.4907573E-2</v>
      </c>
      <c r="AJ2045">
        <v>0</v>
      </c>
      <c r="AK2045">
        <v>1590.1411250000001</v>
      </c>
      <c r="AL2045">
        <v>298.15146090000002</v>
      </c>
      <c r="AM2045">
        <v>1888.292586</v>
      </c>
      <c r="BA2045">
        <v>3</v>
      </c>
      <c r="BB2045">
        <v>0</v>
      </c>
      <c r="BC2045">
        <v>320000</v>
      </c>
      <c r="BD2045">
        <v>60000</v>
      </c>
      <c r="BE2045">
        <v>380000</v>
      </c>
      <c r="BF2045">
        <v>0</v>
      </c>
      <c r="BG2045">
        <v>0</v>
      </c>
      <c r="BH2045">
        <v>0</v>
      </c>
      <c r="BI2045">
        <v>1.4907573E-2</v>
      </c>
      <c r="BJ2045">
        <v>0</v>
      </c>
      <c r="BK2045">
        <v>1590.1411250000001</v>
      </c>
      <c r="BL2045">
        <v>298.15146090000002</v>
      </c>
      <c r="BM2045">
        <v>1888.292586</v>
      </c>
      <c r="FA2045">
        <v>0</v>
      </c>
      <c r="FE2045">
        <v>0</v>
      </c>
      <c r="FK2045" t="s">
        <v>344</v>
      </c>
      <c r="FL2045">
        <v>2009</v>
      </c>
    </row>
    <row r="2046" spans="1:168" x14ac:dyDescent="0.3">
      <c r="AA2046">
        <v>35</v>
      </c>
      <c r="AB2046">
        <v>10</v>
      </c>
      <c r="AC2046">
        <v>770255</v>
      </c>
      <c r="AD2046">
        <v>0</v>
      </c>
      <c r="AE2046">
        <v>770265</v>
      </c>
      <c r="AF2046">
        <v>0</v>
      </c>
      <c r="AG2046">
        <v>0</v>
      </c>
      <c r="AH2046">
        <v>105000</v>
      </c>
      <c r="AI2046">
        <v>0.17273714300000001</v>
      </c>
      <c r="AJ2046">
        <v>4.9353470000000003E-2</v>
      </c>
      <c r="AK2046">
        <v>3801.4756689999999</v>
      </c>
      <c r="AL2046">
        <v>0</v>
      </c>
      <c r="AM2046">
        <v>3801.5250219999998</v>
      </c>
      <c r="BA2046">
        <v>35</v>
      </c>
      <c r="BB2046">
        <v>10</v>
      </c>
      <c r="BC2046">
        <v>770255</v>
      </c>
      <c r="BD2046">
        <v>0</v>
      </c>
      <c r="BE2046">
        <v>770265</v>
      </c>
      <c r="BF2046">
        <v>0</v>
      </c>
      <c r="BG2046">
        <v>0</v>
      </c>
      <c r="BH2046">
        <v>105000</v>
      </c>
      <c r="BI2046">
        <v>0.17273714300000001</v>
      </c>
      <c r="BJ2046">
        <v>4.9353470000000003E-2</v>
      </c>
      <c r="BK2046">
        <v>3801.4756689999999</v>
      </c>
      <c r="BL2046">
        <v>0</v>
      </c>
      <c r="BM2046">
        <v>3801.5250219999998</v>
      </c>
      <c r="FA2046">
        <v>0.18510112500000001</v>
      </c>
      <c r="FE2046">
        <v>0.18510112500000001</v>
      </c>
      <c r="FK2046" t="s">
        <v>344</v>
      </c>
      <c r="FL2046">
        <v>2010</v>
      </c>
    </row>
    <row r="2047" spans="1:168" x14ac:dyDescent="0.3">
      <c r="AA2047">
        <v>87</v>
      </c>
      <c r="AB2047">
        <v>92</v>
      </c>
      <c r="AC2047">
        <v>268600</v>
      </c>
      <c r="AD2047">
        <v>1060273</v>
      </c>
      <c r="AE2047">
        <v>1328965</v>
      </c>
      <c r="AF2047">
        <v>0</v>
      </c>
      <c r="AG2047">
        <v>0</v>
      </c>
      <c r="AH2047">
        <v>500000</v>
      </c>
      <c r="AI2047">
        <v>0.42651240299999998</v>
      </c>
      <c r="AJ2047">
        <v>0.45102460999999999</v>
      </c>
      <c r="AK2047">
        <v>1316.795764</v>
      </c>
      <c r="AL2047">
        <v>5197.9262669999998</v>
      </c>
      <c r="AM2047">
        <v>6515.1730559999996</v>
      </c>
      <c r="BA2047">
        <v>65</v>
      </c>
      <c r="BB2047">
        <v>51</v>
      </c>
      <c r="BC2047">
        <v>233600</v>
      </c>
      <c r="BD2047">
        <v>1060273</v>
      </c>
      <c r="BE2047">
        <v>1293924</v>
      </c>
      <c r="BF2047">
        <v>0</v>
      </c>
      <c r="BG2047">
        <v>0</v>
      </c>
      <c r="BH2047">
        <v>500000</v>
      </c>
      <c r="BI2047">
        <v>0.31865869200000002</v>
      </c>
      <c r="BJ2047">
        <v>0.25002451199999998</v>
      </c>
      <c r="BK2047">
        <v>1145.210315</v>
      </c>
      <c r="BL2047">
        <v>5197.9262669999998</v>
      </c>
      <c r="BM2047">
        <v>6343.3866070000004</v>
      </c>
      <c r="CA2047">
        <v>22</v>
      </c>
      <c r="CB2047">
        <v>41</v>
      </c>
      <c r="CC2047">
        <v>35000</v>
      </c>
      <c r="CD2047">
        <v>0</v>
      </c>
      <c r="CE2047">
        <v>35041</v>
      </c>
      <c r="CF2047">
        <v>0</v>
      </c>
      <c r="CG2047">
        <v>0</v>
      </c>
      <c r="CH2047">
        <v>0</v>
      </c>
      <c r="CI2047">
        <v>0.107853711</v>
      </c>
      <c r="CJ2047">
        <v>0.20100009799999999</v>
      </c>
      <c r="CK2047">
        <v>171.5854496</v>
      </c>
      <c r="CL2047">
        <v>0</v>
      </c>
      <c r="CM2047">
        <v>171.78644969999999</v>
      </c>
      <c r="FA2047">
        <v>0.765781771</v>
      </c>
      <c r="FE2047">
        <v>0.765781771</v>
      </c>
      <c r="FH2047">
        <v>0</v>
      </c>
      <c r="FK2047" t="s">
        <v>344</v>
      </c>
      <c r="FL2047">
        <v>2011</v>
      </c>
    </row>
    <row r="2048" spans="1:168" x14ac:dyDescent="0.3">
      <c r="A2048">
        <v>0</v>
      </c>
      <c r="B2048">
        <v>0</v>
      </c>
      <c r="C2048">
        <v>1800000</v>
      </c>
      <c r="D2048">
        <v>0</v>
      </c>
      <c r="E2048">
        <v>1800000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8766.3760779999993</v>
      </c>
      <c r="L2048">
        <v>0</v>
      </c>
      <c r="M2048">
        <v>8766.3760779999993</v>
      </c>
      <c r="AA2048">
        <v>53</v>
      </c>
      <c r="AB2048">
        <v>21</v>
      </c>
      <c r="AC2048">
        <v>2247000</v>
      </c>
      <c r="AD2048">
        <v>69000</v>
      </c>
      <c r="AE2048">
        <v>2316021</v>
      </c>
      <c r="AF2048">
        <v>0</v>
      </c>
      <c r="AG2048">
        <v>0</v>
      </c>
      <c r="AH2048">
        <v>58200</v>
      </c>
      <c r="AI2048">
        <v>0.25812107299999998</v>
      </c>
      <c r="AJ2048">
        <v>0.10227438799999999</v>
      </c>
      <c r="AK2048">
        <v>10943.359469999999</v>
      </c>
      <c r="AL2048">
        <v>336.04441630000002</v>
      </c>
      <c r="AM2048">
        <v>11279.506160000001</v>
      </c>
      <c r="BA2048">
        <v>53</v>
      </c>
      <c r="BB2048">
        <v>21</v>
      </c>
      <c r="BC2048">
        <v>447000</v>
      </c>
      <c r="BD2048">
        <v>0</v>
      </c>
      <c r="BE2048">
        <v>447021</v>
      </c>
      <c r="BF2048">
        <v>0</v>
      </c>
      <c r="BG2048">
        <v>0</v>
      </c>
      <c r="BH2048">
        <v>1200</v>
      </c>
      <c r="BI2048">
        <v>0.25812107299999998</v>
      </c>
      <c r="BJ2048">
        <v>0.10227438799999999</v>
      </c>
      <c r="BK2048">
        <v>2176.983393</v>
      </c>
      <c r="BL2048">
        <v>0</v>
      </c>
      <c r="BM2048">
        <v>2177.0856669999998</v>
      </c>
      <c r="CA2048">
        <v>0</v>
      </c>
      <c r="CB2048">
        <v>0</v>
      </c>
      <c r="CC2048">
        <v>0</v>
      </c>
      <c r="CD2048">
        <v>69000</v>
      </c>
      <c r="CE2048">
        <v>69000</v>
      </c>
      <c r="CF2048">
        <v>0</v>
      </c>
      <c r="CG2048">
        <v>0</v>
      </c>
      <c r="CH2048">
        <v>57000</v>
      </c>
      <c r="CI2048">
        <v>0</v>
      </c>
      <c r="CJ2048">
        <v>0</v>
      </c>
      <c r="CK2048">
        <v>0</v>
      </c>
      <c r="CL2048">
        <v>336.04441630000002</v>
      </c>
      <c r="CM2048">
        <v>336.04441630000002</v>
      </c>
      <c r="FA2048">
        <v>8.5044937000000001E-2</v>
      </c>
      <c r="FB2048">
        <v>0</v>
      </c>
      <c r="FE2048">
        <v>1.7535039999999999E-3</v>
      </c>
      <c r="FH2048">
        <v>8.3291432999999998E-2</v>
      </c>
      <c r="FK2048" t="s">
        <v>344</v>
      </c>
      <c r="FL2048">
        <v>2012</v>
      </c>
    </row>
    <row r="2049" spans="1:168" x14ac:dyDescent="0.3">
      <c r="AA2049">
        <v>117</v>
      </c>
      <c r="AB2049">
        <v>15</v>
      </c>
      <c r="AC2049">
        <v>77424</v>
      </c>
      <c r="AD2049">
        <v>3861</v>
      </c>
      <c r="AE2049">
        <v>81300</v>
      </c>
      <c r="AF2049">
        <v>0</v>
      </c>
      <c r="AG2049">
        <v>0</v>
      </c>
      <c r="AH2049">
        <v>2000</v>
      </c>
      <c r="AI2049">
        <v>0.56622949199999995</v>
      </c>
      <c r="AJ2049">
        <v>7.2593525000000006E-2</v>
      </c>
      <c r="AK2049">
        <v>374.69873689999997</v>
      </c>
      <c r="AL2049">
        <v>18.685573250000001</v>
      </c>
      <c r="AM2049">
        <v>393.45690359999998</v>
      </c>
      <c r="BA2049">
        <v>110</v>
      </c>
      <c r="BB2049">
        <v>15</v>
      </c>
      <c r="BC2049">
        <v>73946</v>
      </c>
      <c r="BD2049">
        <v>0</v>
      </c>
      <c r="BE2049">
        <v>73961</v>
      </c>
      <c r="BF2049">
        <v>0</v>
      </c>
      <c r="BG2049">
        <v>0</v>
      </c>
      <c r="BH2049">
        <v>2000</v>
      </c>
      <c r="BI2049">
        <v>0.53235251400000005</v>
      </c>
      <c r="BJ2049">
        <v>7.2593525000000006E-2</v>
      </c>
      <c r="BK2049">
        <v>357.8667183</v>
      </c>
      <c r="BL2049">
        <v>0</v>
      </c>
      <c r="BM2049">
        <v>357.93931179999998</v>
      </c>
      <c r="CA2049">
        <v>7</v>
      </c>
      <c r="CB2049">
        <v>0</v>
      </c>
      <c r="CC2049">
        <v>3478</v>
      </c>
      <c r="CD2049">
        <v>3861</v>
      </c>
      <c r="CE2049">
        <v>7339</v>
      </c>
      <c r="CF2049">
        <v>0</v>
      </c>
      <c r="CG2049">
        <v>0</v>
      </c>
      <c r="CH2049">
        <v>0</v>
      </c>
      <c r="CI2049">
        <v>3.3876978000000002E-2</v>
      </c>
      <c r="CJ2049">
        <v>0</v>
      </c>
      <c r="CK2049">
        <v>16.83201858</v>
      </c>
      <c r="CL2049">
        <v>18.685573250000001</v>
      </c>
      <c r="CM2049">
        <v>35.517591830000001</v>
      </c>
      <c r="FA2049">
        <v>2.6911449999999998E-3</v>
      </c>
      <c r="FE2049">
        <v>2.6911449999999998E-3</v>
      </c>
      <c r="FH2049">
        <v>0</v>
      </c>
      <c r="FK2049" t="s">
        <v>344</v>
      </c>
      <c r="FL2049">
        <v>2013</v>
      </c>
    </row>
    <row r="2050" spans="1:168" x14ac:dyDescent="0.3">
      <c r="A2050">
        <v>0</v>
      </c>
      <c r="B2050">
        <v>0</v>
      </c>
      <c r="C2050">
        <v>1800000</v>
      </c>
      <c r="D2050">
        <v>0</v>
      </c>
      <c r="E2050">
        <v>1800000</v>
      </c>
      <c r="F2050">
        <v>0</v>
      </c>
      <c r="G2050">
        <v>0</v>
      </c>
      <c r="H2050">
        <v>25000</v>
      </c>
      <c r="I2050">
        <v>0</v>
      </c>
      <c r="J2050">
        <v>0</v>
      </c>
      <c r="K2050">
        <v>8658.4251289999993</v>
      </c>
      <c r="L2050">
        <v>0</v>
      </c>
      <c r="M2050">
        <v>8658.4251289999993</v>
      </c>
      <c r="AA2050">
        <v>336</v>
      </c>
      <c r="AB2050">
        <v>29</v>
      </c>
      <c r="AC2050">
        <v>3005467</v>
      </c>
      <c r="AD2050">
        <v>330</v>
      </c>
      <c r="AE2050">
        <v>3005826</v>
      </c>
      <c r="AF2050">
        <v>0</v>
      </c>
      <c r="AG2050">
        <v>0</v>
      </c>
      <c r="AH2050">
        <v>27000</v>
      </c>
      <c r="AI2050">
        <v>1.616239357</v>
      </c>
      <c r="AJ2050">
        <v>0.13949684900000001</v>
      </c>
      <c r="AK2050">
        <v>14457.00611</v>
      </c>
      <c r="AL2050">
        <v>1.5873779400000001</v>
      </c>
      <c r="AM2050">
        <v>14458.732980000001</v>
      </c>
      <c r="BA2050">
        <v>95</v>
      </c>
      <c r="BB2050">
        <v>29</v>
      </c>
      <c r="BC2050">
        <v>1204000</v>
      </c>
      <c r="BD2050">
        <v>0</v>
      </c>
      <c r="BE2050">
        <v>1204029</v>
      </c>
      <c r="BF2050">
        <v>0</v>
      </c>
      <c r="BG2050">
        <v>0</v>
      </c>
      <c r="BH2050">
        <v>2000</v>
      </c>
      <c r="BI2050">
        <v>0.45697243700000001</v>
      </c>
      <c r="BJ2050">
        <v>0.13949684900000001</v>
      </c>
      <c r="BK2050">
        <v>5791.5243639999999</v>
      </c>
      <c r="BL2050">
        <v>0</v>
      </c>
      <c r="BM2050">
        <v>5791.663861</v>
      </c>
      <c r="CN2050">
        <v>241</v>
      </c>
      <c r="CO2050">
        <v>0</v>
      </c>
      <c r="CP2050">
        <v>1467</v>
      </c>
      <c r="CQ2050">
        <v>330</v>
      </c>
      <c r="CR2050">
        <v>1797</v>
      </c>
      <c r="CS2050">
        <v>0</v>
      </c>
      <c r="CT2050">
        <v>0</v>
      </c>
      <c r="CU2050">
        <v>0</v>
      </c>
      <c r="CV2050">
        <v>1.1592669200000001</v>
      </c>
      <c r="CW2050">
        <v>0</v>
      </c>
      <c r="CX2050">
        <v>7.0566164799999997</v>
      </c>
      <c r="CY2050">
        <v>1.5873779400000001</v>
      </c>
      <c r="CZ2050">
        <v>8.6439944200000003</v>
      </c>
      <c r="FA2050">
        <v>3.4023698999999998E-2</v>
      </c>
      <c r="FB2050">
        <v>3.1503425000000002E-2</v>
      </c>
      <c r="FE2050">
        <v>2.5202739999999999E-3</v>
      </c>
      <c r="FF2050">
        <v>0</v>
      </c>
      <c r="FK2050" t="s">
        <v>344</v>
      </c>
      <c r="FL2050">
        <v>2014</v>
      </c>
    </row>
    <row r="2051" spans="1:168" x14ac:dyDescent="0.3">
      <c r="AA2051">
        <v>10</v>
      </c>
      <c r="AB2051">
        <v>9</v>
      </c>
      <c r="AC2051">
        <v>27300</v>
      </c>
      <c r="AD2051">
        <v>0</v>
      </c>
      <c r="AE2051">
        <v>27309</v>
      </c>
      <c r="AF2051">
        <v>0</v>
      </c>
      <c r="AG2051">
        <v>0</v>
      </c>
      <c r="AH2051">
        <v>0</v>
      </c>
      <c r="AI2051">
        <v>4.7828582000000001E-2</v>
      </c>
      <c r="AJ2051">
        <v>4.3045724E-2</v>
      </c>
      <c r="AK2051">
        <v>130.5720298</v>
      </c>
      <c r="AL2051">
        <v>0</v>
      </c>
      <c r="AM2051">
        <v>130.61507560000001</v>
      </c>
      <c r="BA2051">
        <v>10</v>
      </c>
      <c r="BB2051">
        <v>9</v>
      </c>
      <c r="BC2051">
        <v>27300</v>
      </c>
      <c r="BD2051">
        <v>0</v>
      </c>
      <c r="BE2051">
        <v>27309</v>
      </c>
      <c r="BF2051">
        <v>0</v>
      </c>
      <c r="BG2051">
        <v>0</v>
      </c>
      <c r="BH2051">
        <v>0</v>
      </c>
      <c r="BI2051">
        <v>4.7828582000000001E-2</v>
      </c>
      <c r="BJ2051">
        <v>4.3045724E-2</v>
      </c>
      <c r="BK2051">
        <v>130.5720298</v>
      </c>
      <c r="BL2051">
        <v>0</v>
      </c>
      <c r="BM2051">
        <v>130.61507560000001</v>
      </c>
      <c r="FA2051">
        <v>0</v>
      </c>
      <c r="FE2051">
        <v>0</v>
      </c>
      <c r="FK2051" t="s">
        <v>344</v>
      </c>
      <c r="FL2051">
        <v>2015</v>
      </c>
    </row>
    <row r="2052" spans="1:168" x14ac:dyDescent="0.3">
      <c r="A2052">
        <v>0</v>
      </c>
      <c r="B2052">
        <v>0</v>
      </c>
      <c r="C2052">
        <v>900000</v>
      </c>
      <c r="D2052">
        <v>0</v>
      </c>
      <c r="E2052">
        <v>900000</v>
      </c>
      <c r="F2052">
        <v>0</v>
      </c>
      <c r="G2052">
        <v>0</v>
      </c>
      <c r="H2052">
        <v>20000</v>
      </c>
      <c r="I2052">
        <v>0</v>
      </c>
      <c r="J2052">
        <v>0</v>
      </c>
      <c r="K2052">
        <v>4281.4328530000003</v>
      </c>
      <c r="L2052">
        <v>0</v>
      </c>
      <c r="M2052">
        <v>4281.4328530000003</v>
      </c>
      <c r="AA2052">
        <v>203</v>
      </c>
      <c r="AB2052">
        <v>0</v>
      </c>
      <c r="AC2052">
        <v>1201602</v>
      </c>
      <c r="AD2052">
        <v>0</v>
      </c>
      <c r="AE2052">
        <v>1201602</v>
      </c>
      <c r="AF2052">
        <v>0</v>
      </c>
      <c r="AG2052">
        <v>104000</v>
      </c>
      <c r="AH2052">
        <v>1220000</v>
      </c>
      <c r="AI2052">
        <v>0.96570096599999999</v>
      </c>
      <c r="AJ2052">
        <v>0</v>
      </c>
      <c r="AK2052">
        <v>5716.1980880000001</v>
      </c>
      <c r="AL2052">
        <v>0</v>
      </c>
      <c r="AM2052">
        <v>5716.1980880000001</v>
      </c>
      <c r="BA2052">
        <v>203</v>
      </c>
      <c r="BB2052">
        <v>0</v>
      </c>
      <c r="BC2052">
        <v>301602</v>
      </c>
      <c r="BD2052">
        <v>0</v>
      </c>
      <c r="BE2052">
        <v>301602</v>
      </c>
      <c r="BF2052">
        <v>0</v>
      </c>
      <c r="BG2052">
        <v>104000</v>
      </c>
      <c r="BH2052">
        <v>1200000</v>
      </c>
      <c r="BI2052">
        <v>0.96570096599999999</v>
      </c>
      <c r="BJ2052">
        <v>0</v>
      </c>
      <c r="BK2052">
        <v>1434.7652350000001</v>
      </c>
      <c r="BL2052">
        <v>0</v>
      </c>
      <c r="BM2052">
        <v>1434.7652350000001</v>
      </c>
      <c r="FA2052">
        <v>1.480563861</v>
      </c>
      <c r="FB2052">
        <v>2.4271539000000002E-2</v>
      </c>
      <c r="FE2052">
        <v>1.4562923219999999</v>
      </c>
      <c r="FK2052" t="s">
        <v>344</v>
      </c>
      <c r="FL2052">
        <v>2016</v>
      </c>
    </row>
    <row r="2053" spans="1:168" x14ac:dyDescent="0.3">
      <c r="AA2053">
        <v>329</v>
      </c>
      <c r="AB2053">
        <v>231</v>
      </c>
      <c r="AC2053">
        <v>1052975</v>
      </c>
      <c r="AD2053">
        <v>0</v>
      </c>
      <c r="AE2053">
        <v>1053206</v>
      </c>
      <c r="AF2053">
        <v>0</v>
      </c>
      <c r="AG2053">
        <v>33000</v>
      </c>
      <c r="AH2053">
        <v>735000</v>
      </c>
      <c r="AI2053">
        <v>1.557175312</v>
      </c>
      <c r="AJ2053">
        <v>1.0933358580000001</v>
      </c>
      <c r="AK2053">
        <v>4983.7892840000004</v>
      </c>
      <c r="AL2053">
        <v>0</v>
      </c>
      <c r="AM2053">
        <v>4984.8826200000003</v>
      </c>
      <c r="BA2053">
        <v>302</v>
      </c>
      <c r="BB2053">
        <v>154</v>
      </c>
      <c r="BC2053">
        <v>892975</v>
      </c>
      <c r="BD2053">
        <v>0</v>
      </c>
      <c r="BE2053">
        <v>893129</v>
      </c>
      <c r="BF2053">
        <v>0</v>
      </c>
      <c r="BG2053">
        <v>33000</v>
      </c>
      <c r="BH2053">
        <v>389000</v>
      </c>
      <c r="BI2053">
        <v>1.4293828099999999</v>
      </c>
      <c r="BJ2053">
        <v>0.72889057199999996</v>
      </c>
      <c r="BK2053">
        <v>4226.5003790000001</v>
      </c>
      <c r="BL2053">
        <v>0</v>
      </c>
      <c r="BM2053">
        <v>4227.2292690000004</v>
      </c>
      <c r="CA2053">
        <v>27</v>
      </c>
      <c r="CB2053">
        <v>77</v>
      </c>
      <c r="CC2053">
        <v>160000</v>
      </c>
      <c r="CD2053">
        <v>0</v>
      </c>
      <c r="CE2053">
        <v>160077</v>
      </c>
      <c r="CF2053">
        <v>0</v>
      </c>
      <c r="CG2053">
        <v>0</v>
      </c>
      <c r="CH2053">
        <v>346000</v>
      </c>
      <c r="CI2053">
        <v>0.127792503</v>
      </c>
      <c r="CJ2053">
        <v>0.36444528599999998</v>
      </c>
      <c r="CK2053">
        <v>757.28890569999999</v>
      </c>
      <c r="CL2053">
        <v>0</v>
      </c>
      <c r="CM2053">
        <v>757.65335100000004</v>
      </c>
      <c r="FA2053">
        <v>0.84075175000000002</v>
      </c>
      <c r="FE2053">
        <v>0.44496929400000002</v>
      </c>
      <c r="FH2053">
        <v>0.395782456</v>
      </c>
      <c r="FK2053" t="s">
        <v>344</v>
      </c>
      <c r="FL2053">
        <v>2017</v>
      </c>
    </row>
    <row r="2054" spans="1:168" x14ac:dyDescent="0.3">
      <c r="AA2054">
        <v>34</v>
      </c>
      <c r="AB2054">
        <v>0</v>
      </c>
      <c r="AC2054">
        <v>303712</v>
      </c>
      <c r="AD2054">
        <v>0</v>
      </c>
      <c r="AE2054">
        <v>303712</v>
      </c>
      <c r="AF2054">
        <v>0</v>
      </c>
      <c r="AG2054">
        <v>0</v>
      </c>
      <c r="AH2054">
        <v>0</v>
      </c>
      <c r="AI2054">
        <v>0.16015827399999999</v>
      </c>
      <c r="AJ2054">
        <v>0</v>
      </c>
      <c r="AK2054">
        <v>1430.646757</v>
      </c>
      <c r="AL2054">
        <v>0</v>
      </c>
      <c r="AM2054">
        <v>1430.646757</v>
      </c>
      <c r="BA2054">
        <v>34</v>
      </c>
      <c r="BB2054">
        <v>0</v>
      </c>
      <c r="BC2054">
        <v>303712</v>
      </c>
      <c r="BD2054">
        <v>0</v>
      </c>
      <c r="BE2054">
        <v>303712</v>
      </c>
      <c r="BF2054">
        <v>0</v>
      </c>
      <c r="BG2054">
        <v>0</v>
      </c>
      <c r="BH2054">
        <v>0</v>
      </c>
      <c r="BI2054">
        <v>0.16015827399999999</v>
      </c>
      <c r="BJ2054">
        <v>0</v>
      </c>
      <c r="BK2054">
        <v>1430.646757</v>
      </c>
      <c r="BL2054">
        <v>0</v>
      </c>
      <c r="BM2054">
        <v>1430.646757</v>
      </c>
      <c r="FA2054">
        <v>0</v>
      </c>
      <c r="FE2054">
        <v>0</v>
      </c>
      <c r="FK2054" t="s">
        <v>344</v>
      </c>
      <c r="FL2054">
        <v>2018</v>
      </c>
    </row>
    <row r="2055" spans="1:168" x14ac:dyDescent="0.3">
      <c r="A2055">
        <v>0</v>
      </c>
      <c r="B2055">
        <v>0</v>
      </c>
      <c r="C2055">
        <v>222091</v>
      </c>
      <c r="D2055">
        <v>0</v>
      </c>
      <c r="E2055">
        <v>222091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1041.507222</v>
      </c>
      <c r="L2055">
        <v>0</v>
      </c>
      <c r="M2055">
        <v>1041.507222</v>
      </c>
      <c r="AA2055">
        <v>30</v>
      </c>
      <c r="AB2055">
        <v>15</v>
      </c>
      <c r="AC2055">
        <v>754650</v>
      </c>
      <c r="AD2055">
        <v>0</v>
      </c>
      <c r="AE2055">
        <v>754665</v>
      </c>
      <c r="AF2055">
        <v>0</v>
      </c>
      <c r="AG2055">
        <v>0</v>
      </c>
      <c r="AH2055">
        <v>0</v>
      </c>
      <c r="AI2055">
        <v>0.14068654999999999</v>
      </c>
      <c r="AJ2055">
        <v>7.0343274999999997E-2</v>
      </c>
      <c r="AK2055">
        <v>3538.970174</v>
      </c>
      <c r="AL2055">
        <v>0</v>
      </c>
      <c r="AM2055">
        <v>3539.0405179999998</v>
      </c>
      <c r="BA2055">
        <v>30</v>
      </c>
      <c r="BB2055">
        <v>15</v>
      </c>
      <c r="BC2055">
        <v>532559</v>
      </c>
      <c r="BD2055">
        <v>0</v>
      </c>
      <c r="BE2055">
        <v>532574</v>
      </c>
      <c r="BF2055">
        <v>0</v>
      </c>
      <c r="BG2055">
        <v>0</v>
      </c>
      <c r="BH2055">
        <v>0</v>
      </c>
      <c r="BI2055">
        <v>0.14068654999999999</v>
      </c>
      <c r="BJ2055">
        <v>7.0343274999999997E-2</v>
      </c>
      <c r="BK2055">
        <v>2497.4629530000002</v>
      </c>
      <c r="BL2055">
        <v>0</v>
      </c>
      <c r="BM2055">
        <v>2497.5332960000001</v>
      </c>
      <c r="FA2055">
        <v>0</v>
      </c>
      <c r="FB2055">
        <v>0</v>
      </c>
      <c r="FE2055">
        <v>0</v>
      </c>
      <c r="FK2055" t="s">
        <v>344</v>
      </c>
      <c r="FL2055">
        <v>2019</v>
      </c>
    </row>
    <row r="2056" spans="1:168" x14ac:dyDescent="0.3">
      <c r="AA2056">
        <v>10</v>
      </c>
      <c r="AB2056">
        <v>6</v>
      </c>
      <c r="AC2056">
        <v>152759</v>
      </c>
      <c r="AD2056">
        <v>0</v>
      </c>
      <c r="AE2056">
        <v>152765</v>
      </c>
      <c r="AF2056">
        <v>0</v>
      </c>
      <c r="AG2056">
        <v>0</v>
      </c>
      <c r="AH2056">
        <v>0</v>
      </c>
      <c r="AI2056">
        <v>4.6700057000000003E-2</v>
      </c>
      <c r="AJ2056">
        <v>2.8020033999999999E-2</v>
      </c>
      <c r="AK2056">
        <v>713.38540390000003</v>
      </c>
      <c r="AL2056">
        <v>0</v>
      </c>
      <c r="AM2056">
        <v>713.4134239</v>
      </c>
      <c r="BA2056">
        <v>6</v>
      </c>
      <c r="BB2056">
        <v>6</v>
      </c>
      <c r="BC2056">
        <v>151659</v>
      </c>
      <c r="BD2056">
        <v>0</v>
      </c>
      <c r="BE2056">
        <v>151665</v>
      </c>
      <c r="BF2056">
        <v>0</v>
      </c>
      <c r="BG2056">
        <v>0</v>
      </c>
      <c r="BH2056">
        <v>0</v>
      </c>
      <c r="BI2056">
        <v>2.8020033999999999E-2</v>
      </c>
      <c r="BJ2056">
        <v>2.8020033999999999E-2</v>
      </c>
      <c r="BK2056">
        <v>708.24839759999998</v>
      </c>
      <c r="BL2056">
        <v>0</v>
      </c>
      <c r="BM2056">
        <v>708.27641759999995</v>
      </c>
      <c r="CA2056">
        <v>4</v>
      </c>
      <c r="CB2056">
        <v>0</v>
      </c>
      <c r="CC2056">
        <v>1100</v>
      </c>
      <c r="CD2056">
        <v>0</v>
      </c>
      <c r="CE2056">
        <v>1100</v>
      </c>
      <c r="CF2056">
        <v>0</v>
      </c>
      <c r="CG2056">
        <v>0</v>
      </c>
      <c r="CH2056">
        <v>0</v>
      </c>
      <c r="CI2056">
        <v>1.8680023E-2</v>
      </c>
      <c r="CJ2056">
        <v>0</v>
      </c>
      <c r="CK2056">
        <v>5.1370062929999998</v>
      </c>
      <c r="CL2056">
        <v>0</v>
      </c>
      <c r="CM2056">
        <v>5.1370062929999998</v>
      </c>
      <c r="FA2056">
        <v>0</v>
      </c>
      <c r="FE2056">
        <v>0</v>
      </c>
      <c r="FH2056">
        <v>0</v>
      </c>
      <c r="FK2056" t="s">
        <v>344</v>
      </c>
      <c r="FL2056">
        <v>2020</v>
      </c>
    </row>
    <row r="2057" spans="1:168" x14ac:dyDescent="0.3">
      <c r="AA2057">
        <v>3</v>
      </c>
      <c r="AB2057">
        <v>0</v>
      </c>
      <c r="AC2057">
        <v>97000</v>
      </c>
      <c r="AD2057">
        <v>0</v>
      </c>
      <c r="AE2057">
        <v>97000</v>
      </c>
      <c r="AF2057">
        <v>0</v>
      </c>
      <c r="AG2057">
        <v>0</v>
      </c>
      <c r="AH2057">
        <v>2000</v>
      </c>
      <c r="AI2057">
        <v>1.0725393999999999E-2</v>
      </c>
      <c r="AJ2057">
        <v>0</v>
      </c>
      <c r="AK2057">
        <v>346.78774440000001</v>
      </c>
      <c r="AL2057">
        <v>0</v>
      </c>
      <c r="AM2057">
        <v>346.78774440000001</v>
      </c>
      <c r="BA2057">
        <v>3</v>
      </c>
      <c r="BB2057">
        <v>0</v>
      </c>
      <c r="BC2057">
        <v>97000</v>
      </c>
      <c r="BD2057">
        <v>0</v>
      </c>
      <c r="BE2057">
        <v>97000</v>
      </c>
      <c r="BF2057">
        <v>0</v>
      </c>
      <c r="BG2057">
        <v>0</v>
      </c>
      <c r="BH2057">
        <v>2000</v>
      </c>
      <c r="BI2057">
        <v>1.0725393999999999E-2</v>
      </c>
      <c r="BJ2057">
        <v>0</v>
      </c>
      <c r="BK2057">
        <v>346.78774440000001</v>
      </c>
      <c r="BL2057">
        <v>0</v>
      </c>
      <c r="BM2057">
        <v>346.78774440000001</v>
      </c>
      <c r="FA2057">
        <v>1.5171077E-2</v>
      </c>
      <c r="FE2057">
        <v>1.5171077E-2</v>
      </c>
      <c r="FK2057" t="s">
        <v>345</v>
      </c>
      <c r="FL2057">
        <v>2001</v>
      </c>
    </row>
    <row r="2058" spans="1:168" x14ac:dyDescent="0.3">
      <c r="AA2058">
        <v>33</v>
      </c>
      <c r="AB2058">
        <v>0</v>
      </c>
      <c r="AC2058">
        <v>100000</v>
      </c>
      <c r="AD2058">
        <v>0</v>
      </c>
      <c r="AE2058">
        <v>100000</v>
      </c>
      <c r="AF2058">
        <v>0</v>
      </c>
      <c r="AG2058">
        <v>0</v>
      </c>
      <c r="AH2058">
        <v>0</v>
      </c>
      <c r="AI2058">
        <v>0.11496255</v>
      </c>
      <c r="AJ2058">
        <v>0</v>
      </c>
      <c r="AK2058">
        <v>348.37136390000001</v>
      </c>
      <c r="AL2058">
        <v>0</v>
      </c>
      <c r="AM2058">
        <v>348.37136390000001</v>
      </c>
      <c r="BA2058">
        <v>0</v>
      </c>
      <c r="BB2058">
        <v>0</v>
      </c>
      <c r="BC2058">
        <v>100000</v>
      </c>
      <c r="BD2058">
        <v>0</v>
      </c>
      <c r="BE2058">
        <v>100000</v>
      </c>
      <c r="BF2058">
        <v>0</v>
      </c>
      <c r="BG2058">
        <v>0</v>
      </c>
      <c r="BH2058">
        <v>0</v>
      </c>
      <c r="BI2058">
        <v>0</v>
      </c>
      <c r="BJ2058">
        <v>0</v>
      </c>
      <c r="BK2058">
        <v>348.37136390000001</v>
      </c>
      <c r="BL2058">
        <v>0</v>
      </c>
      <c r="BM2058">
        <v>348.37136390000001</v>
      </c>
      <c r="CA2058">
        <v>33</v>
      </c>
      <c r="CB2058">
        <v>0</v>
      </c>
      <c r="CC2058">
        <v>0</v>
      </c>
      <c r="CD2058">
        <v>0</v>
      </c>
      <c r="CE2058">
        <v>0</v>
      </c>
      <c r="CF2058">
        <v>0</v>
      </c>
      <c r="CG2058">
        <v>0</v>
      </c>
      <c r="CH2058">
        <v>0</v>
      </c>
      <c r="CI2058">
        <v>0.11496255</v>
      </c>
      <c r="CJ2058">
        <v>0</v>
      </c>
      <c r="CK2058">
        <v>0</v>
      </c>
      <c r="CL2058">
        <v>0</v>
      </c>
      <c r="CM2058">
        <v>0</v>
      </c>
      <c r="FA2058">
        <v>0</v>
      </c>
      <c r="FE2058">
        <v>0</v>
      </c>
      <c r="FH2058">
        <v>0</v>
      </c>
      <c r="FK2058" t="s">
        <v>345</v>
      </c>
      <c r="FL2058">
        <v>2002</v>
      </c>
    </row>
    <row r="2059" spans="1:168" x14ac:dyDescent="0.3">
      <c r="AA2059">
        <v>20</v>
      </c>
      <c r="AB2059">
        <v>56</v>
      </c>
      <c r="AC2059">
        <v>325000</v>
      </c>
      <c r="AD2059">
        <v>0</v>
      </c>
      <c r="AE2059">
        <v>325056</v>
      </c>
      <c r="AF2059">
        <v>0</v>
      </c>
      <c r="AG2059">
        <v>0</v>
      </c>
      <c r="AH2059">
        <v>184000</v>
      </c>
      <c r="AI2059">
        <v>6.7886357999999994E-2</v>
      </c>
      <c r="AJ2059">
        <v>0.19008180299999999</v>
      </c>
      <c r="AK2059">
        <v>1103.153321</v>
      </c>
      <c r="AL2059">
        <v>0</v>
      </c>
      <c r="AM2059">
        <v>1103.3434030000001</v>
      </c>
      <c r="BA2059">
        <v>20</v>
      </c>
      <c r="BB2059">
        <v>56</v>
      </c>
      <c r="BC2059">
        <v>325000</v>
      </c>
      <c r="BD2059">
        <v>0</v>
      </c>
      <c r="BE2059">
        <v>325056</v>
      </c>
      <c r="BF2059">
        <v>0</v>
      </c>
      <c r="BG2059">
        <v>0</v>
      </c>
      <c r="BH2059">
        <v>184000</v>
      </c>
      <c r="BI2059">
        <v>6.7886357999999994E-2</v>
      </c>
      <c r="BJ2059">
        <v>0.19008180299999999</v>
      </c>
      <c r="BK2059">
        <v>1103.153321</v>
      </c>
      <c r="BL2059">
        <v>0</v>
      </c>
      <c r="BM2059">
        <v>1103.3434030000001</v>
      </c>
      <c r="FA2059">
        <v>1.042699477</v>
      </c>
      <c r="FE2059">
        <v>1.042699477</v>
      </c>
      <c r="FK2059" t="s">
        <v>345</v>
      </c>
      <c r="FL2059">
        <v>2003</v>
      </c>
    </row>
    <row r="2060" spans="1:168" x14ac:dyDescent="0.3">
      <c r="AA2060">
        <v>5</v>
      </c>
      <c r="AB2060">
        <v>0</v>
      </c>
      <c r="AC2060">
        <v>156000</v>
      </c>
      <c r="AD2060">
        <v>4780</v>
      </c>
      <c r="AE2060">
        <v>160780</v>
      </c>
      <c r="AF2060">
        <v>0</v>
      </c>
      <c r="AG2060">
        <v>0</v>
      </c>
      <c r="AH2060">
        <v>0</v>
      </c>
      <c r="AI2060">
        <v>1.6155089000000001E-2</v>
      </c>
      <c r="AJ2060">
        <v>0</v>
      </c>
      <c r="AK2060">
        <v>504.03877219999998</v>
      </c>
      <c r="AL2060">
        <v>15.44426494</v>
      </c>
      <c r="AM2060">
        <v>519.48303720000001</v>
      </c>
      <c r="BA2060">
        <v>5</v>
      </c>
      <c r="BB2060">
        <v>0</v>
      </c>
      <c r="BC2060">
        <v>156000</v>
      </c>
      <c r="BD2060">
        <v>4780</v>
      </c>
      <c r="BE2060">
        <v>160780</v>
      </c>
      <c r="BF2060">
        <v>0</v>
      </c>
      <c r="BG2060">
        <v>0</v>
      </c>
      <c r="BH2060">
        <v>0</v>
      </c>
      <c r="BI2060">
        <v>1.6155089000000001E-2</v>
      </c>
      <c r="BJ2060">
        <v>0</v>
      </c>
      <c r="BK2060">
        <v>504.03877219999998</v>
      </c>
      <c r="BL2060">
        <v>15.44426494</v>
      </c>
      <c r="BM2060">
        <v>519.48303720000001</v>
      </c>
      <c r="FA2060">
        <v>0</v>
      </c>
      <c r="FE2060">
        <v>0</v>
      </c>
      <c r="FK2060" t="s">
        <v>345</v>
      </c>
      <c r="FL2060">
        <v>2005</v>
      </c>
    </row>
    <row r="2061" spans="1:168" x14ac:dyDescent="0.3">
      <c r="AA2061">
        <v>27</v>
      </c>
      <c r="AB2061">
        <v>0</v>
      </c>
      <c r="AC2061">
        <v>161000</v>
      </c>
      <c r="AD2061">
        <v>6000</v>
      </c>
      <c r="AE2061">
        <v>167000</v>
      </c>
      <c r="AF2061">
        <v>0</v>
      </c>
      <c r="AG2061">
        <v>0</v>
      </c>
      <c r="AH2061">
        <v>0</v>
      </c>
      <c r="AI2061">
        <v>8.5275724999999997E-2</v>
      </c>
      <c r="AJ2061">
        <v>0</v>
      </c>
      <c r="AK2061">
        <v>508.49598889999999</v>
      </c>
      <c r="AL2061">
        <v>18.950161080000001</v>
      </c>
      <c r="AM2061">
        <v>527.44614999999999</v>
      </c>
      <c r="BA2061">
        <v>27</v>
      </c>
      <c r="BB2061">
        <v>0</v>
      </c>
      <c r="BC2061">
        <v>161000</v>
      </c>
      <c r="BD2061">
        <v>6000</v>
      </c>
      <c r="BE2061">
        <v>167000</v>
      </c>
      <c r="BF2061">
        <v>0</v>
      </c>
      <c r="BG2061">
        <v>0</v>
      </c>
      <c r="BH2061">
        <v>0</v>
      </c>
      <c r="BI2061">
        <v>8.5275724999999997E-2</v>
      </c>
      <c r="BJ2061">
        <v>0</v>
      </c>
      <c r="BK2061">
        <v>508.49598889999999</v>
      </c>
      <c r="BL2061">
        <v>18.950161080000001</v>
      </c>
      <c r="BM2061">
        <v>527.44614999999999</v>
      </c>
      <c r="FA2061">
        <v>0</v>
      </c>
      <c r="FE2061">
        <v>0</v>
      </c>
      <c r="FK2061" t="s">
        <v>345</v>
      </c>
      <c r="FL2061">
        <v>2006</v>
      </c>
    </row>
    <row r="2062" spans="1:168" x14ac:dyDescent="0.3">
      <c r="AA2062">
        <v>150</v>
      </c>
      <c r="AB2062">
        <v>335</v>
      </c>
      <c r="AC2062">
        <v>365000</v>
      </c>
      <c r="AD2062">
        <v>200000</v>
      </c>
      <c r="AE2062">
        <v>565335</v>
      </c>
      <c r="AF2062">
        <v>0</v>
      </c>
      <c r="AG2062">
        <v>0</v>
      </c>
      <c r="AH2062">
        <v>300000</v>
      </c>
      <c r="AI2062">
        <v>0.46352090499999998</v>
      </c>
      <c r="AJ2062">
        <v>1.035196687</v>
      </c>
      <c r="AK2062">
        <v>1127.9008679999999</v>
      </c>
      <c r="AL2062">
        <v>618.02787309999997</v>
      </c>
      <c r="AM2062">
        <v>1746.9639380000001</v>
      </c>
      <c r="BA2062">
        <v>150</v>
      </c>
      <c r="BB2062">
        <v>335</v>
      </c>
      <c r="BC2062">
        <v>365000</v>
      </c>
      <c r="BD2062">
        <v>200000</v>
      </c>
      <c r="BE2062">
        <v>565335</v>
      </c>
      <c r="BF2062">
        <v>0</v>
      </c>
      <c r="BG2062">
        <v>0</v>
      </c>
      <c r="BH2062">
        <v>300000</v>
      </c>
      <c r="BI2062">
        <v>0.46352090499999998</v>
      </c>
      <c r="BJ2062">
        <v>1.035196687</v>
      </c>
      <c r="BK2062">
        <v>1127.9008679999999</v>
      </c>
      <c r="BL2062">
        <v>618.02787309999997</v>
      </c>
      <c r="BM2062">
        <v>1746.9639380000001</v>
      </c>
      <c r="FA2062">
        <v>0.65360974400000005</v>
      </c>
      <c r="FE2062">
        <v>0.65360974400000005</v>
      </c>
      <c r="FK2062" t="s">
        <v>345</v>
      </c>
      <c r="FL2062">
        <v>2007</v>
      </c>
    </row>
    <row r="2063" spans="1:168" x14ac:dyDescent="0.3">
      <c r="AA2063">
        <v>20</v>
      </c>
      <c r="AB2063">
        <v>0</v>
      </c>
      <c r="AC2063">
        <v>111455</v>
      </c>
      <c r="AD2063">
        <v>0</v>
      </c>
      <c r="AE2063">
        <v>111455</v>
      </c>
      <c r="AF2063">
        <v>0</v>
      </c>
      <c r="AG2063">
        <v>0</v>
      </c>
      <c r="AH2063">
        <v>0</v>
      </c>
      <c r="AI2063">
        <v>5.9199621000000001E-2</v>
      </c>
      <c r="AJ2063">
        <v>0</v>
      </c>
      <c r="AK2063">
        <v>329.90468859999999</v>
      </c>
      <c r="AL2063">
        <v>0</v>
      </c>
      <c r="AM2063">
        <v>329.90468859999999</v>
      </c>
      <c r="BA2063">
        <v>20</v>
      </c>
      <c r="BB2063">
        <v>0</v>
      </c>
      <c r="BC2063">
        <v>111455</v>
      </c>
      <c r="BD2063">
        <v>0</v>
      </c>
      <c r="BE2063">
        <v>111455</v>
      </c>
      <c r="BF2063">
        <v>0</v>
      </c>
      <c r="BG2063">
        <v>0</v>
      </c>
      <c r="BH2063">
        <v>0</v>
      </c>
      <c r="BI2063">
        <v>5.9199621000000001E-2</v>
      </c>
      <c r="BJ2063">
        <v>0</v>
      </c>
      <c r="BK2063">
        <v>329.90468859999999</v>
      </c>
      <c r="BL2063">
        <v>0</v>
      </c>
      <c r="BM2063">
        <v>329.90468859999999</v>
      </c>
      <c r="FA2063">
        <v>0</v>
      </c>
      <c r="FE2063">
        <v>0</v>
      </c>
      <c r="FK2063" t="s">
        <v>345</v>
      </c>
      <c r="FL2063">
        <v>2009</v>
      </c>
    </row>
    <row r="2064" spans="1:168" x14ac:dyDescent="0.3">
      <c r="AA2064">
        <v>36</v>
      </c>
      <c r="AB2064">
        <v>12</v>
      </c>
      <c r="AC2064">
        <v>16350</v>
      </c>
      <c r="AD2064">
        <v>10000</v>
      </c>
      <c r="AE2064">
        <v>26362</v>
      </c>
      <c r="AF2064">
        <v>0</v>
      </c>
      <c r="AG2064">
        <v>0</v>
      </c>
      <c r="AH2064">
        <v>0</v>
      </c>
      <c r="AI2064">
        <v>0.104211898</v>
      </c>
      <c r="AJ2064">
        <v>3.4737298999999999E-2</v>
      </c>
      <c r="AK2064">
        <v>47.32957013</v>
      </c>
      <c r="AL2064">
        <v>28.947749309999999</v>
      </c>
      <c r="AM2064">
        <v>76.312056740000003</v>
      </c>
      <c r="BA2064">
        <v>36</v>
      </c>
      <c r="BB2064">
        <v>12</v>
      </c>
      <c r="BC2064">
        <v>16350</v>
      </c>
      <c r="BD2064">
        <v>10000</v>
      </c>
      <c r="BE2064">
        <v>26362</v>
      </c>
      <c r="BF2064">
        <v>0</v>
      </c>
      <c r="BG2064">
        <v>0</v>
      </c>
      <c r="BH2064">
        <v>0</v>
      </c>
      <c r="BI2064">
        <v>0.104211898</v>
      </c>
      <c r="BJ2064">
        <v>3.4737298999999999E-2</v>
      </c>
      <c r="BK2064">
        <v>47.32957013</v>
      </c>
      <c r="BL2064">
        <v>28.947749309999999</v>
      </c>
      <c r="BM2064">
        <v>76.312056740000003</v>
      </c>
      <c r="FA2064">
        <v>0</v>
      </c>
      <c r="FE2064">
        <v>0</v>
      </c>
      <c r="FK2064" t="s">
        <v>345</v>
      </c>
      <c r="FL2064">
        <v>2010</v>
      </c>
    </row>
    <row r="2065" spans="1:168" x14ac:dyDescent="0.3">
      <c r="A2065">
        <v>0</v>
      </c>
      <c r="B2065">
        <v>0</v>
      </c>
      <c r="C2065">
        <v>3200000</v>
      </c>
      <c r="D2065">
        <v>0</v>
      </c>
      <c r="E2065">
        <v>3200000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9052.3338050000002</v>
      </c>
      <c r="L2065">
        <v>0</v>
      </c>
      <c r="M2065">
        <v>9052.3338050000002</v>
      </c>
      <c r="AA2065">
        <v>20</v>
      </c>
      <c r="AB2065">
        <v>30</v>
      </c>
      <c r="AC2065">
        <v>3200000</v>
      </c>
      <c r="AD2065">
        <v>0</v>
      </c>
      <c r="AE2065">
        <v>3200030</v>
      </c>
      <c r="AF2065">
        <v>0</v>
      </c>
      <c r="AG2065">
        <v>0</v>
      </c>
      <c r="AH2065">
        <v>0</v>
      </c>
      <c r="AI2065">
        <v>5.6577085999999999E-2</v>
      </c>
      <c r="AJ2065">
        <v>8.4865628999999998E-2</v>
      </c>
      <c r="AK2065">
        <v>9052.3338050000002</v>
      </c>
      <c r="AL2065">
        <v>0</v>
      </c>
      <c r="AM2065">
        <v>9052.4186699999991</v>
      </c>
      <c r="CA2065">
        <v>20</v>
      </c>
      <c r="CB2065">
        <v>30</v>
      </c>
      <c r="CC2065">
        <v>0</v>
      </c>
      <c r="CD2065">
        <v>0</v>
      </c>
      <c r="CE2065">
        <v>30</v>
      </c>
      <c r="CF2065">
        <v>0</v>
      </c>
      <c r="CG2065">
        <v>0</v>
      </c>
      <c r="CH2065">
        <v>0</v>
      </c>
      <c r="CI2065">
        <v>5.6577085999999999E-2</v>
      </c>
      <c r="CJ2065">
        <v>8.4865628999999998E-2</v>
      </c>
      <c r="CK2065">
        <v>0</v>
      </c>
      <c r="CL2065">
        <v>0</v>
      </c>
      <c r="CM2065">
        <v>8.4865628999999998E-2</v>
      </c>
      <c r="FA2065">
        <v>0</v>
      </c>
      <c r="FB2065">
        <v>0</v>
      </c>
      <c r="FH2065">
        <v>0</v>
      </c>
      <c r="FK2065" t="s">
        <v>345</v>
      </c>
      <c r="FL2065">
        <v>2011</v>
      </c>
    </row>
    <row r="2066" spans="1:168" x14ac:dyDescent="0.3">
      <c r="AA2066">
        <v>35</v>
      </c>
      <c r="AB2066">
        <v>135</v>
      </c>
      <c r="AC2066">
        <v>135000</v>
      </c>
      <c r="AD2066">
        <v>0</v>
      </c>
      <c r="AE2066">
        <v>135135</v>
      </c>
      <c r="AF2066">
        <v>0</v>
      </c>
      <c r="AG2066">
        <v>0</v>
      </c>
      <c r="AH2066">
        <v>0</v>
      </c>
      <c r="AI2066">
        <v>9.6701111000000006E-2</v>
      </c>
      <c r="AJ2066">
        <v>0.37298999799999999</v>
      </c>
      <c r="AK2066">
        <v>372.98999830000002</v>
      </c>
      <c r="AL2066">
        <v>0</v>
      </c>
      <c r="AM2066">
        <v>373.36298829999998</v>
      </c>
      <c r="BA2066">
        <v>35</v>
      </c>
      <c r="BB2066">
        <v>135</v>
      </c>
      <c r="BC2066">
        <v>135000</v>
      </c>
      <c r="BD2066">
        <v>0</v>
      </c>
      <c r="BE2066">
        <v>135135</v>
      </c>
      <c r="BF2066">
        <v>0</v>
      </c>
      <c r="BG2066">
        <v>0</v>
      </c>
      <c r="BH2066">
        <v>0</v>
      </c>
      <c r="BI2066">
        <v>9.6701111000000006E-2</v>
      </c>
      <c r="BJ2066">
        <v>0.37298999799999999</v>
      </c>
      <c r="BK2066">
        <v>372.98999830000002</v>
      </c>
      <c r="BL2066">
        <v>0</v>
      </c>
      <c r="BM2066">
        <v>373.36298829999998</v>
      </c>
      <c r="FA2066">
        <v>0</v>
      </c>
      <c r="FE2066">
        <v>0</v>
      </c>
      <c r="FK2066" t="s">
        <v>345</v>
      </c>
      <c r="FL2066">
        <v>2012</v>
      </c>
    </row>
    <row r="2067" spans="1:168" x14ac:dyDescent="0.3">
      <c r="AA2067">
        <v>76</v>
      </c>
      <c r="AB2067">
        <v>133</v>
      </c>
      <c r="AC2067">
        <v>500000</v>
      </c>
      <c r="AD2067">
        <v>0</v>
      </c>
      <c r="AE2067">
        <v>500133</v>
      </c>
      <c r="AF2067">
        <v>0</v>
      </c>
      <c r="AG2067">
        <v>0</v>
      </c>
      <c r="AH2067">
        <v>7000</v>
      </c>
      <c r="AI2067">
        <v>0.20500094399999999</v>
      </c>
      <c r="AJ2067">
        <v>0.35875165199999998</v>
      </c>
      <c r="AK2067">
        <v>1348.6904219999999</v>
      </c>
      <c r="AL2067">
        <v>0</v>
      </c>
      <c r="AM2067">
        <v>1349.0491730000001</v>
      </c>
      <c r="BA2067">
        <v>76</v>
      </c>
      <c r="BB2067">
        <v>133</v>
      </c>
      <c r="BC2067">
        <v>500000</v>
      </c>
      <c r="BD2067">
        <v>0</v>
      </c>
      <c r="BE2067">
        <v>500133</v>
      </c>
      <c r="BF2067">
        <v>0</v>
      </c>
      <c r="BG2067">
        <v>0</v>
      </c>
      <c r="BH2067">
        <v>7000</v>
      </c>
      <c r="BI2067">
        <v>0.20500094399999999</v>
      </c>
      <c r="BJ2067">
        <v>0.35875165199999998</v>
      </c>
      <c r="BK2067">
        <v>1348.6904219999999</v>
      </c>
      <c r="BL2067">
        <v>0</v>
      </c>
      <c r="BM2067">
        <v>1349.0491730000001</v>
      </c>
      <c r="FA2067">
        <v>1.3667779E-2</v>
      </c>
      <c r="FE2067">
        <v>1.3667779E-2</v>
      </c>
      <c r="FK2067" t="s">
        <v>345</v>
      </c>
      <c r="FL2067">
        <v>2013</v>
      </c>
    </row>
    <row r="2068" spans="1:168" x14ac:dyDescent="0.3">
      <c r="AA2068">
        <v>39</v>
      </c>
      <c r="AB2068">
        <v>204</v>
      </c>
      <c r="AC2068">
        <v>266000</v>
      </c>
      <c r="AD2068">
        <v>0</v>
      </c>
      <c r="AE2068">
        <v>266204</v>
      </c>
      <c r="AF2068">
        <v>0</v>
      </c>
      <c r="AG2068">
        <v>0</v>
      </c>
      <c r="AH2068">
        <v>0</v>
      </c>
      <c r="AI2068">
        <v>0.102691032</v>
      </c>
      <c r="AJ2068">
        <v>0.53715308900000003</v>
      </c>
      <c r="AK2068">
        <v>700.4054979</v>
      </c>
      <c r="AL2068">
        <v>0</v>
      </c>
      <c r="AM2068">
        <v>700.94265099999996</v>
      </c>
      <c r="BA2068">
        <v>39</v>
      </c>
      <c r="BB2068">
        <v>204</v>
      </c>
      <c r="BC2068">
        <v>266000</v>
      </c>
      <c r="BD2068">
        <v>0</v>
      </c>
      <c r="BE2068">
        <v>266204</v>
      </c>
      <c r="BF2068">
        <v>0</v>
      </c>
      <c r="BG2068">
        <v>0</v>
      </c>
      <c r="BH2068">
        <v>0</v>
      </c>
      <c r="BI2068">
        <v>0.102691032</v>
      </c>
      <c r="BJ2068">
        <v>0.53715308900000003</v>
      </c>
      <c r="BK2068">
        <v>700.4054979</v>
      </c>
      <c r="BL2068">
        <v>0</v>
      </c>
      <c r="BM2068">
        <v>700.94265099999996</v>
      </c>
      <c r="FA2068">
        <v>0</v>
      </c>
      <c r="FE2068">
        <v>0</v>
      </c>
      <c r="FK2068" t="s">
        <v>345</v>
      </c>
      <c r="FL2068">
        <v>2014</v>
      </c>
    </row>
    <row r="2069" spans="1:168" x14ac:dyDescent="0.3">
      <c r="A2069">
        <v>0</v>
      </c>
      <c r="B2069">
        <v>0</v>
      </c>
      <c r="C2069">
        <v>800000</v>
      </c>
      <c r="D2069">
        <v>0</v>
      </c>
      <c r="E2069">
        <v>800000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2056.3966789999999</v>
      </c>
      <c r="L2069">
        <v>0</v>
      </c>
      <c r="M2069">
        <v>2056.3966789999999</v>
      </c>
      <c r="AA2069">
        <v>36</v>
      </c>
      <c r="AB2069">
        <v>0</v>
      </c>
      <c r="AC2069">
        <v>800000</v>
      </c>
      <c r="AD2069">
        <v>0</v>
      </c>
      <c r="AE2069">
        <v>800000</v>
      </c>
      <c r="AF2069">
        <v>0</v>
      </c>
      <c r="AG2069">
        <v>0</v>
      </c>
      <c r="AH2069">
        <v>0</v>
      </c>
      <c r="AI2069">
        <v>9.2537851000000004E-2</v>
      </c>
      <c r="AJ2069">
        <v>0</v>
      </c>
      <c r="AK2069">
        <v>2056.3966789999999</v>
      </c>
      <c r="AL2069">
        <v>0</v>
      </c>
      <c r="AM2069">
        <v>2056.3966789999999</v>
      </c>
      <c r="BA2069">
        <v>20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5.1409916999999999E-2</v>
      </c>
      <c r="BJ2069">
        <v>0</v>
      </c>
      <c r="BK2069">
        <v>0</v>
      </c>
      <c r="BL2069">
        <v>0</v>
      </c>
      <c r="BM2069">
        <v>0</v>
      </c>
      <c r="EA2069">
        <v>16</v>
      </c>
      <c r="EB2069">
        <v>0</v>
      </c>
      <c r="EC2069">
        <v>0</v>
      </c>
      <c r="ED2069">
        <v>0</v>
      </c>
      <c r="EE2069">
        <v>0</v>
      </c>
      <c r="EF2069">
        <v>0</v>
      </c>
      <c r="EG2069">
        <v>0</v>
      </c>
      <c r="EH2069">
        <v>0</v>
      </c>
      <c r="EI2069">
        <v>4.1127933999999998E-2</v>
      </c>
      <c r="EJ2069">
        <v>0</v>
      </c>
      <c r="EK2069">
        <v>0</v>
      </c>
      <c r="EL2069">
        <v>0</v>
      </c>
      <c r="EM2069">
        <v>0</v>
      </c>
      <c r="FA2069">
        <v>0</v>
      </c>
      <c r="FB2069">
        <v>0</v>
      </c>
      <c r="FD2069">
        <v>0</v>
      </c>
      <c r="FE2069">
        <v>0</v>
      </c>
      <c r="FK2069" t="s">
        <v>345</v>
      </c>
      <c r="FL2069">
        <v>2015</v>
      </c>
    </row>
    <row r="2070" spans="1:168" x14ac:dyDescent="0.3">
      <c r="AA2070">
        <v>171</v>
      </c>
      <c r="AB2070">
        <v>4</v>
      </c>
      <c r="AC2070">
        <v>90000</v>
      </c>
      <c r="AD2070">
        <v>110000</v>
      </c>
      <c r="AE2070">
        <v>200004</v>
      </c>
      <c r="AF2070">
        <v>0</v>
      </c>
      <c r="AG2070">
        <v>0</v>
      </c>
      <c r="AH2070">
        <v>0</v>
      </c>
      <c r="AI2070">
        <v>0.42914146600000003</v>
      </c>
      <c r="AJ2070">
        <v>1.0038396999999999E-2</v>
      </c>
      <c r="AK2070">
        <v>225.86392950000001</v>
      </c>
      <c r="AL2070">
        <v>276.05591390000001</v>
      </c>
      <c r="AM2070">
        <v>501.92988179999998</v>
      </c>
      <c r="BA2070">
        <v>171</v>
      </c>
      <c r="BB2070">
        <v>4</v>
      </c>
      <c r="BC2070">
        <v>90000</v>
      </c>
      <c r="BD2070">
        <v>110000</v>
      </c>
      <c r="BE2070">
        <v>200004</v>
      </c>
      <c r="BF2070">
        <v>0</v>
      </c>
      <c r="BG2070">
        <v>0</v>
      </c>
      <c r="BH2070">
        <v>0</v>
      </c>
      <c r="BI2070">
        <v>0.42914146600000003</v>
      </c>
      <c r="BJ2070">
        <v>1.0038396999999999E-2</v>
      </c>
      <c r="BK2070">
        <v>225.86392950000001</v>
      </c>
      <c r="BL2070">
        <v>276.05591390000001</v>
      </c>
      <c r="BM2070">
        <v>501.92988179999998</v>
      </c>
      <c r="FA2070">
        <v>0</v>
      </c>
      <c r="FE2070">
        <v>0</v>
      </c>
      <c r="FK2070" t="s">
        <v>345</v>
      </c>
      <c r="FL2070">
        <v>2016</v>
      </c>
    </row>
    <row r="2071" spans="1:168" x14ac:dyDescent="0.3">
      <c r="AA2071">
        <v>25</v>
      </c>
      <c r="AB2071">
        <v>112</v>
      </c>
      <c r="AC2071">
        <v>29935</v>
      </c>
      <c r="AD2071">
        <v>25600</v>
      </c>
      <c r="AE2071">
        <v>55647</v>
      </c>
      <c r="AF2071">
        <v>0</v>
      </c>
      <c r="AG2071">
        <v>0</v>
      </c>
      <c r="AH2071">
        <v>0</v>
      </c>
      <c r="AI2071">
        <v>6.1254992000000001E-2</v>
      </c>
      <c r="AJ2071">
        <v>0.274422365</v>
      </c>
      <c r="AK2071">
        <v>73.346727759999993</v>
      </c>
      <c r="AL2071">
        <v>62.725112099999997</v>
      </c>
      <c r="AM2071">
        <v>136.34626220000001</v>
      </c>
      <c r="BA2071">
        <v>25</v>
      </c>
      <c r="BB2071">
        <v>112</v>
      </c>
      <c r="BC2071">
        <v>29935</v>
      </c>
      <c r="BD2071">
        <v>25600</v>
      </c>
      <c r="BE2071">
        <v>55647</v>
      </c>
      <c r="BF2071">
        <v>0</v>
      </c>
      <c r="BG2071">
        <v>0</v>
      </c>
      <c r="BH2071">
        <v>0</v>
      </c>
      <c r="BI2071">
        <v>6.1254992000000001E-2</v>
      </c>
      <c r="BJ2071">
        <v>0.274422365</v>
      </c>
      <c r="BK2071">
        <v>73.346727759999993</v>
      </c>
      <c r="BL2071">
        <v>62.725112099999997</v>
      </c>
      <c r="BM2071">
        <v>136.34626220000001</v>
      </c>
      <c r="FA2071">
        <v>0</v>
      </c>
      <c r="FE2071">
        <v>0</v>
      </c>
      <c r="FK2071" t="s">
        <v>345</v>
      </c>
      <c r="FL2071">
        <v>2017</v>
      </c>
    </row>
    <row r="2072" spans="1:168" x14ac:dyDescent="0.3">
      <c r="AA2072">
        <v>46</v>
      </c>
      <c r="AB2072">
        <v>121</v>
      </c>
      <c r="AC2072">
        <v>116055</v>
      </c>
      <c r="AD2072">
        <v>11300</v>
      </c>
      <c r="AE2072">
        <v>127476</v>
      </c>
      <c r="AF2072">
        <v>0</v>
      </c>
      <c r="AG2072">
        <v>0</v>
      </c>
      <c r="AH2072">
        <v>0</v>
      </c>
      <c r="AI2072">
        <v>0.110042582</v>
      </c>
      <c r="AJ2072">
        <v>0.28945983400000003</v>
      </c>
      <c r="AK2072">
        <v>277.63025690000001</v>
      </c>
      <c r="AL2072">
        <v>27.032199420000001</v>
      </c>
      <c r="AM2072">
        <v>304.95191620000003</v>
      </c>
      <c r="BA2072">
        <v>46</v>
      </c>
      <c r="BB2072">
        <v>121</v>
      </c>
      <c r="BC2072">
        <v>116055</v>
      </c>
      <c r="BD2072">
        <v>11300</v>
      </c>
      <c r="BE2072">
        <v>127476</v>
      </c>
      <c r="BF2072">
        <v>0</v>
      </c>
      <c r="BG2072">
        <v>0</v>
      </c>
      <c r="BH2072">
        <v>0</v>
      </c>
      <c r="BI2072">
        <v>0.110042582</v>
      </c>
      <c r="BJ2072">
        <v>0.28945983400000003</v>
      </c>
      <c r="BK2072">
        <v>277.63025690000001</v>
      </c>
      <c r="BL2072">
        <v>27.032199420000001</v>
      </c>
      <c r="BM2072">
        <v>304.95191620000003</v>
      </c>
      <c r="FA2072">
        <v>0</v>
      </c>
      <c r="FE2072">
        <v>0</v>
      </c>
      <c r="FK2072" t="s">
        <v>345</v>
      </c>
      <c r="FL2072">
        <v>2018</v>
      </c>
    </row>
    <row r="2073" spans="1:168" x14ac:dyDescent="0.3">
      <c r="AA2073">
        <v>78</v>
      </c>
      <c r="AB2073">
        <v>0</v>
      </c>
      <c r="AC2073">
        <v>352498</v>
      </c>
      <c r="AD2073">
        <v>0</v>
      </c>
      <c r="AE2073">
        <v>352498</v>
      </c>
      <c r="AF2073">
        <v>0</v>
      </c>
      <c r="AG2073">
        <v>0</v>
      </c>
      <c r="AH2073">
        <v>0</v>
      </c>
      <c r="AI2073">
        <v>0.182187653</v>
      </c>
      <c r="AJ2073">
        <v>0</v>
      </c>
      <c r="AK2073">
        <v>823.34337700000003</v>
      </c>
      <c r="AL2073">
        <v>0</v>
      </c>
      <c r="AM2073">
        <v>823.34337700000003</v>
      </c>
      <c r="BA2073">
        <v>78</v>
      </c>
      <c r="BB2073">
        <v>0</v>
      </c>
      <c r="BC2073">
        <v>352498</v>
      </c>
      <c r="BD2073">
        <v>0</v>
      </c>
      <c r="BE2073">
        <v>352498</v>
      </c>
      <c r="BF2073">
        <v>0</v>
      </c>
      <c r="BG2073">
        <v>0</v>
      </c>
      <c r="BH2073">
        <v>0</v>
      </c>
      <c r="BI2073">
        <v>0.182187653</v>
      </c>
      <c r="BJ2073">
        <v>0</v>
      </c>
      <c r="BK2073">
        <v>823.34337700000003</v>
      </c>
      <c r="BL2073">
        <v>0</v>
      </c>
      <c r="BM2073">
        <v>823.34337700000003</v>
      </c>
      <c r="FA2073">
        <v>0</v>
      </c>
      <c r="FE2073">
        <v>0</v>
      </c>
      <c r="FK2073" t="s">
        <v>345</v>
      </c>
      <c r="FL2073">
        <v>2019</v>
      </c>
    </row>
    <row r="2074" spans="1:168" x14ac:dyDescent="0.3">
      <c r="AA2074">
        <v>155</v>
      </c>
      <c r="AB2074">
        <v>13</v>
      </c>
      <c r="AC2074">
        <v>875000</v>
      </c>
      <c r="AD2074">
        <v>0</v>
      </c>
      <c r="AE2074">
        <v>875013</v>
      </c>
      <c r="AF2074">
        <v>0</v>
      </c>
      <c r="AG2074">
        <v>0</v>
      </c>
      <c r="AH2074">
        <v>250000</v>
      </c>
      <c r="AI2074">
        <v>0.35348365799999998</v>
      </c>
      <c r="AJ2074">
        <v>2.9647016000000002E-2</v>
      </c>
      <c r="AK2074">
        <v>1995.472262</v>
      </c>
      <c r="AL2074">
        <v>0</v>
      </c>
      <c r="AM2074">
        <v>1995.5019090000001</v>
      </c>
      <c r="BA2074">
        <v>155</v>
      </c>
      <c r="BB2074">
        <v>13</v>
      </c>
      <c r="BC2074">
        <v>875000</v>
      </c>
      <c r="BD2074">
        <v>0</v>
      </c>
      <c r="BE2074">
        <v>875013</v>
      </c>
      <c r="BF2074">
        <v>0</v>
      </c>
      <c r="BG2074">
        <v>0</v>
      </c>
      <c r="BH2074">
        <v>250000</v>
      </c>
      <c r="BI2074">
        <v>0.35348365799999998</v>
      </c>
      <c r="BJ2074">
        <v>2.9647016000000002E-2</v>
      </c>
      <c r="BK2074">
        <v>1995.472262</v>
      </c>
      <c r="BL2074">
        <v>0</v>
      </c>
      <c r="BM2074">
        <v>1995.5019090000001</v>
      </c>
      <c r="FA2074">
        <v>0.95745714599999998</v>
      </c>
      <c r="FE2074">
        <v>0.95745714599999998</v>
      </c>
      <c r="FK2074" t="s">
        <v>345</v>
      </c>
      <c r="FL2074">
        <v>2020</v>
      </c>
    </row>
    <row r="2075" spans="1:168" x14ac:dyDescent="0.3">
      <c r="AA2075">
        <v>3</v>
      </c>
      <c r="AB2075">
        <v>0</v>
      </c>
      <c r="AC2075">
        <v>25000</v>
      </c>
      <c r="AD2075">
        <v>0</v>
      </c>
      <c r="AE2075">
        <v>25000</v>
      </c>
      <c r="AF2075">
        <v>0</v>
      </c>
      <c r="AG2075">
        <v>0</v>
      </c>
      <c r="AH2075">
        <v>0</v>
      </c>
      <c r="AI2075">
        <v>0.59405940599999996</v>
      </c>
      <c r="AJ2075">
        <v>0</v>
      </c>
      <c r="AK2075">
        <v>4950.4950500000004</v>
      </c>
      <c r="AL2075">
        <v>0</v>
      </c>
      <c r="AM2075">
        <v>4950.4950500000004</v>
      </c>
      <c r="BA2075">
        <v>3</v>
      </c>
      <c r="BB2075">
        <v>0</v>
      </c>
      <c r="BC2075">
        <v>25000</v>
      </c>
      <c r="BD2075">
        <v>0</v>
      </c>
      <c r="BE2075">
        <v>25000</v>
      </c>
      <c r="BF2075">
        <v>0</v>
      </c>
      <c r="BG2075">
        <v>0</v>
      </c>
      <c r="BH2075">
        <v>0</v>
      </c>
      <c r="BI2075">
        <v>0.59405940599999996</v>
      </c>
      <c r="BJ2075">
        <v>0</v>
      </c>
      <c r="BK2075">
        <v>4950.4950500000004</v>
      </c>
      <c r="BL2075">
        <v>0</v>
      </c>
      <c r="BM2075">
        <v>4950.4950500000004</v>
      </c>
      <c r="FA2075">
        <v>0</v>
      </c>
      <c r="FE2075">
        <v>0</v>
      </c>
      <c r="FK2075" t="s">
        <v>346</v>
      </c>
      <c r="FL2075">
        <v>2006</v>
      </c>
    </row>
    <row r="2076" spans="1:168" x14ac:dyDescent="0.3">
      <c r="AA2076">
        <v>2</v>
      </c>
      <c r="AB2076">
        <v>0</v>
      </c>
      <c r="AC2076">
        <v>6548</v>
      </c>
      <c r="AD2076">
        <v>0</v>
      </c>
      <c r="AE2076">
        <v>6548</v>
      </c>
      <c r="AF2076">
        <v>0</v>
      </c>
      <c r="AG2076">
        <v>0</v>
      </c>
      <c r="AH2076">
        <v>0</v>
      </c>
      <c r="AI2076">
        <v>0.38684719499999998</v>
      </c>
      <c r="AJ2076">
        <v>0</v>
      </c>
      <c r="AK2076">
        <v>1266.537718</v>
      </c>
      <c r="AL2076">
        <v>0</v>
      </c>
      <c r="AM2076">
        <v>1266.537718</v>
      </c>
      <c r="BA2076">
        <v>2</v>
      </c>
      <c r="BB2076">
        <v>0</v>
      </c>
      <c r="BC2076">
        <v>6548</v>
      </c>
      <c r="BD2076">
        <v>0</v>
      </c>
      <c r="BE2076">
        <v>6548</v>
      </c>
      <c r="BF2076">
        <v>0</v>
      </c>
      <c r="BG2076">
        <v>0</v>
      </c>
      <c r="BH2076">
        <v>0</v>
      </c>
      <c r="BI2076">
        <v>0.38684719499999998</v>
      </c>
      <c r="BJ2076">
        <v>0</v>
      </c>
      <c r="BK2076">
        <v>1266.537718</v>
      </c>
      <c r="BL2076">
        <v>0</v>
      </c>
      <c r="BM2076">
        <v>1266.537718</v>
      </c>
      <c r="FA2076">
        <v>0</v>
      </c>
      <c r="FE2076">
        <v>0</v>
      </c>
      <c r="FK2076" t="s">
        <v>346</v>
      </c>
      <c r="FL2076">
        <v>2008</v>
      </c>
    </row>
    <row r="2077" spans="1:168" x14ac:dyDescent="0.3">
      <c r="AA2077">
        <v>1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1.1209505999999999E-2</v>
      </c>
      <c r="AJ2077">
        <v>0</v>
      </c>
      <c r="AK2077">
        <v>0</v>
      </c>
      <c r="AL2077">
        <v>0</v>
      </c>
      <c r="AM2077">
        <v>0</v>
      </c>
      <c r="CA2077">
        <v>1</v>
      </c>
      <c r="CB2077">
        <v>0</v>
      </c>
      <c r="CC2077">
        <v>0</v>
      </c>
      <c r="CD2077">
        <v>0</v>
      </c>
      <c r="CE2077">
        <v>0</v>
      </c>
      <c r="CF2077">
        <v>0</v>
      </c>
      <c r="CG2077">
        <v>0</v>
      </c>
      <c r="CH2077">
        <v>0</v>
      </c>
      <c r="CI2077">
        <v>1.1209505999999999E-2</v>
      </c>
      <c r="CJ2077">
        <v>0</v>
      </c>
      <c r="CK2077">
        <v>0</v>
      </c>
      <c r="CL2077">
        <v>0</v>
      </c>
      <c r="CM2077">
        <v>0</v>
      </c>
      <c r="FA2077">
        <v>0</v>
      </c>
      <c r="FH2077">
        <v>0</v>
      </c>
      <c r="FK2077" t="s">
        <v>347</v>
      </c>
      <c r="FL2077">
        <v>2002</v>
      </c>
    </row>
    <row r="2078" spans="1:168" x14ac:dyDescent="0.3">
      <c r="AA2078">
        <v>7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650000</v>
      </c>
      <c r="AH2078">
        <v>2800000</v>
      </c>
      <c r="AI2078">
        <v>7.7442195000000005E-2</v>
      </c>
      <c r="AJ2078">
        <v>0</v>
      </c>
      <c r="AK2078">
        <v>0</v>
      </c>
      <c r="AL2078">
        <v>0</v>
      </c>
      <c r="AM2078">
        <v>0</v>
      </c>
      <c r="CA2078">
        <v>7</v>
      </c>
      <c r="CB2078">
        <v>0</v>
      </c>
      <c r="CC2078">
        <v>0</v>
      </c>
      <c r="CD2078">
        <v>0</v>
      </c>
      <c r="CE2078">
        <v>0</v>
      </c>
      <c r="CF2078">
        <v>0</v>
      </c>
      <c r="CG2078">
        <v>650000</v>
      </c>
      <c r="CH2078">
        <v>2800000</v>
      </c>
      <c r="CI2078">
        <v>7.7442195000000005E-2</v>
      </c>
      <c r="CJ2078">
        <v>0</v>
      </c>
      <c r="CK2078">
        <v>0</v>
      </c>
      <c r="CL2078">
        <v>0</v>
      </c>
      <c r="CM2078">
        <v>0</v>
      </c>
      <c r="EA2078">
        <v>0</v>
      </c>
      <c r="EB2078">
        <v>0</v>
      </c>
      <c r="EC2078">
        <v>0</v>
      </c>
      <c r="ED2078">
        <v>0</v>
      </c>
      <c r="EE2078">
        <v>0</v>
      </c>
      <c r="EF2078">
        <v>0</v>
      </c>
      <c r="EG2078">
        <v>0</v>
      </c>
      <c r="EH2078">
        <v>0</v>
      </c>
      <c r="EI2078">
        <v>0</v>
      </c>
      <c r="EJ2078">
        <v>0</v>
      </c>
      <c r="EK2078">
        <v>0</v>
      </c>
      <c r="EL2078">
        <v>0</v>
      </c>
      <c r="EM2078">
        <v>0</v>
      </c>
      <c r="FA2078">
        <v>0.71388870500000001</v>
      </c>
      <c r="FD2078">
        <v>0</v>
      </c>
      <c r="FH2078">
        <v>0.71388870500000001</v>
      </c>
      <c r="FK2078" t="s">
        <v>347</v>
      </c>
      <c r="FL2078">
        <v>2005</v>
      </c>
    </row>
    <row r="2079" spans="1:168" x14ac:dyDescent="0.3">
      <c r="AA2079">
        <v>7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7.2780204000000001E-2</v>
      </c>
      <c r="AJ2079">
        <v>0</v>
      </c>
      <c r="AK2079">
        <v>0</v>
      </c>
      <c r="AL2079">
        <v>0</v>
      </c>
      <c r="AM2079">
        <v>0</v>
      </c>
      <c r="CA2079">
        <v>7</v>
      </c>
      <c r="CB2079">
        <v>0</v>
      </c>
      <c r="CC2079">
        <v>0</v>
      </c>
      <c r="CD2079">
        <v>0</v>
      </c>
      <c r="CE2079">
        <v>0</v>
      </c>
      <c r="CF2079">
        <v>0</v>
      </c>
      <c r="CG2079">
        <v>0</v>
      </c>
      <c r="CH2079">
        <v>0</v>
      </c>
      <c r="CI2079">
        <v>7.2780204000000001E-2</v>
      </c>
      <c r="CJ2079">
        <v>0</v>
      </c>
      <c r="CK2079">
        <v>0</v>
      </c>
      <c r="CL2079">
        <v>0</v>
      </c>
      <c r="CM2079">
        <v>0</v>
      </c>
      <c r="FA2079">
        <v>0</v>
      </c>
      <c r="FH2079">
        <v>0</v>
      </c>
      <c r="FK2079" t="s">
        <v>347</v>
      </c>
      <c r="FL2079">
        <v>2013</v>
      </c>
    </row>
    <row r="2080" spans="1:168" x14ac:dyDescent="0.3"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102000</v>
      </c>
      <c r="AI2080">
        <v>0</v>
      </c>
      <c r="AJ2080">
        <v>0</v>
      </c>
      <c r="AK2080">
        <v>0</v>
      </c>
      <c r="AL2080">
        <v>0</v>
      </c>
      <c r="AM2080">
        <v>0</v>
      </c>
      <c r="DN2080">
        <v>0</v>
      </c>
      <c r="DO2080">
        <v>0</v>
      </c>
      <c r="DP2080">
        <v>0</v>
      </c>
      <c r="DQ2080">
        <v>0</v>
      </c>
      <c r="DR2080">
        <v>0</v>
      </c>
      <c r="DS2080">
        <v>0</v>
      </c>
      <c r="DT2080">
        <v>0</v>
      </c>
      <c r="DU2080">
        <v>102000</v>
      </c>
      <c r="DV2080">
        <v>0</v>
      </c>
      <c r="DW2080">
        <v>0</v>
      </c>
      <c r="DX2080">
        <v>0</v>
      </c>
      <c r="DY2080">
        <v>0</v>
      </c>
      <c r="DZ2080">
        <v>0</v>
      </c>
      <c r="FA2080">
        <v>1.8363324E-2</v>
      </c>
      <c r="FJ2080">
        <v>1.8363324E-2</v>
      </c>
      <c r="FK2080" t="s">
        <v>347</v>
      </c>
      <c r="FL2080">
        <v>2018</v>
      </c>
    </row>
    <row r="2081" spans="27:168" x14ac:dyDescent="0.3">
      <c r="AA2081">
        <v>1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9.9017059999999997E-3</v>
      </c>
      <c r="AJ2081">
        <v>0</v>
      </c>
      <c r="AK2081">
        <v>0</v>
      </c>
      <c r="AL2081">
        <v>0</v>
      </c>
      <c r="AM2081">
        <v>0</v>
      </c>
      <c r="CA2081">
        <v>1</v>
      </c>
      <c r="CB2081">
        <v>0</v>
      </c>
      <c r="CC2081">
        <v>0</v>
      </c>
      <c r="CD2081">
        <v>0</v>
      </c>
      <c r="CE2081">
        <v>0</v>
      </c>
      <c r="CF2081">
        <v>0</v>
      </c>
      <c r="CG2081">
        <v>0</v>
      </c>
      <c r="CH2081">
        <v>0</v>
      </c>
      <c r="CI2081">
        <v>9.9017059999999997E-3</v>
      </c>
      <c r="CJ2081">
        <v>0</v>
      </c>
      <c r="CK2081">
        <v>0</v>
      </c>
      <c r="CL2081">
        <v>0</v>
      </c>
      <c r="CM2081">
        <v>0</v>
      </c>
      <c r="FA2081">
        <v>0</v>
      </c>
      <c r="FH2081">
        <v>0</v>
      </c>
      <c r="FK2081" t="s">
        <v>347</v>
      </c>
      <c r="FL2081">
        <v>2020</v>
      </c>
    </row>
    <row r="2082" spans="27:168" x14ac:dyDescent="0.3">
      <c r="AA2082">
        <v>16</v>
      </c>
      <c r="AB2082">
        <v>0</v>
      </c>
      <c r="AC2082">
        <v>1500</v>
      </c>
      <c r="AD2082">
        <v>0</v>
      </c>
      <c r="AE2082">
        <v>1500</v>
      </c>
      <c r="AF2082">
        <v>0</v>
      </c>
      <c r="AG2082">
        <v>165000</v>
      </c>
      <c r="AH2082">
        <v>330000</v>
      </c>
      <c r="AI2082">
        <v>0.22396416599999999</v>
      </c>
      <c r="AJ2082">
        <v>0</v>
      </c>
      <c r="AK2082">
        <v>20.996640540000001</v>
      </c>
      <c r="AL2082">
        <v>0</v>
      </c>
      <c r="AM2082">
        <v>20.996640540000001</v>
      </c>
      <c r="CN2082">
        <v>16</v>
      </c>
      <c r="CO2082">
        <v>0</v>
      </c>
      <c r="CP2082">
        <v>1500</v>
      </c>
      <c r="CQ2082">
        <v>0</v>
      </c>
      <c r="CR2082">
        <v>1500</v>
      </c>
      <c r="CS2082">
        <v>0</v>
      </c>
      <c r="CT2082">
        <v>165000</v>
      </c>
      <c r="CU2082">
        <v>330000</v>
      </c>
      <c r="CV2082">
        <v>0.22396416599999999</v>
      </c>
      <c r="CW2082">
        <v>0</v>
      </c>
      <c r="CX2082">
        <v>20.996640540000001</v>
      </c>
      <c r="CY2082">
        <v>0</v>
      </c>
      <c r="CZ2082">
        <v>20.996640540000001</v>
      </c>
      <c r="FA2082">
        <v>0.117924107</v>
      </c>
      <c r="FF2082">
        <v>0.117924107</v>
      </c>
      <c r="FK2082" t="s">
        <v>348</v>
      </c>
      <c r="FL2082">
        <v>2000</v>
      </c>
    </row>
    <row r="2083" spans="27:168" x14ac:dyDescent="0.3"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EA2083">
        <v>0</v>
      </c>
      <c r="EB2083">
        <v>0</v>
      </c>
      <c r="EC2083">
        <v>0</v>
      </c>
      <c r="ED2083">
        <v>0</v>
      </c>
      <c r="EE2083">
        <v>0</v>
      </c>
      <c r="EF2083">
        <v>0</v>
      </c>
      <c r="EG2083">
        <v>0</v>
      </c>
      <c r="EH2083">
        <v>0</v>
      </c>
      <c r="EI2083">
        <v>0</v>
      </c>
      <c r="EJ2083">
        <v>0</v>
      </c>
      <c r="EK2083">
        <v>0</v>
      </c>
      <c r="EL2083">
        <v>0</v>
      </c>
      <c r="EM2083">
        <v>0</v>
      </c>
      <c r="FA2083">
        <v>0</v>
      </c>
      <c r="FD2083">
        <v>0</v>
      </c>
      <c r="FK2083" t="s">
        <v>348</v>
      </c>
      <c r="FL2083">
        <v>2001</v>
      </c>
    </row>
    <row r="2084" spans="27:168" x14ac:dyDescent="0.3">
      <c r="AA2084">
        <v>5</v>
      </c>
      <c r="AB2084">
        <v>2</v>
      </c>
      <c r="AC2084">
        <v>281</v>
      </c>
      <c r="AD2084">
        <v>0</v>
      </c>
      <c r="AE2084">
        <v>283</v>
      </c>
      <c r="AF2084">
        <v>0</v>
      </c>
      <c r="AG2084">
        <v>30000</v>
      </c>
      <c r="AH2084">
        <v>180000</v>
      </c>
      <c r="AI2084">
        <v>6.9252077999999995E-2</v>
      </c>
      <c r="AJ2084">
        <v>2.7700830999999999E-2</v>
      </c>
      <c r="AK2084">
        <v>3.8919667590000002</v>
      </c>
      <c r="AL2084">
        <v>0</v>
      </c>
      <c r="AM2084">
        <v>3.91966759</v>
      </c>
      <c r="CA2084">
        <v>1</v>
      </c>
      <c r="CB2084">
        <v>2</v>
      </c>
      <c r="CC2084">
        <v>0</v>
      </c>
      <c r="CD2084">
        <v>0</v>
      </c>
      <c r="CE2084">
        <v>2</v>
      </c>
      <c r="CF2084">
        <v>0</v>
      </c>
      <c r="CG2084">
        <v>0</v>
      </c>
      <c r="CH2084">
        <v>0</v>
      </c>
      <c r="CI2084">
        <v>1.3850416000000001E-2</v>
      </c>
      <c r="CJ2084">
        <v>2.7700830999999999E-2</v>
      </c>
      <c r="CK2084">
        <v>0</v>
      </c>
      <c r="CL2084">
        <v>0</v>
      </c>
      <c r="CM2084">
        <v>2.7700830999999999E-2</v>
      </c>
      <c r="CN2084">
        <v>4</v>
      </c>
      <c r="CO2084">
        <v>0</v>
      </c>
      <c r="CP2084">
        <v>281</v>
      </c>
      <c r="CQ2084">
        <v>0</v>
      </c>
      <c r="CR2084">
        <v>281</v>
      </c>
      <c r="CS2084">
        <v>0</v>
      </c>
      <c r="CT2084">
        <v>30000</v>
      </c>
      <c r="CU2084">
        <v>180000</v>
      </c>
      <c r="CV2084">
        <v>5.5401661999999997E-2</v>
      </c>
      <c r="CW2084">
        <v>0</v>
      </c>
      <c r="CX2084">
        <v>3.8919667590000002</v>
      </c>
      <c r="CY2084">
        <v>0</v>
      </c>
      <c r="CZ2084">
        <v>3.8919667590000002</v>
      </c>
      <c r="FA2084">
        <v>5.8031568999999998E-2</v>
      </c>
      <c r="FF2084">
        <v>5.8031568999999998E-2</v>
      </c>
      <c r="FH2084">
        <v>0</v>
      </c>
      <c r="FK2084" t="s">
        <v>348</v>
      </c>
      <c r="FL2084">
        <v>2002</v>
      </c>
    </row>
    <row r="2085" spans="27:168" x14ac:dyDescent="0.3">
      <c r="AA2085">
        <v>1039</v>
      </c>
      <c r="AB2085">
        <v>7</v>
      </c>
      <c r="AC2085">
        <v>0</v>
      </c>
      <c r="AD2085">
        <v>0</v>
      </c>
      <c r="AE2085">
        <v>7</v>
      </c>
      <c r="AF2085">
        <v>0</v>
      </c>
      <c r="AG2085">
        <v>0</v>
      </c>
      <c r="AH2085">
        <v>285000</v>
      </c>
      <c r="AI2085">
        <v>14.2955421</v>
      </c>
      <c r="AJ2085">
        <v>9.6312602999999997E-2</v>
      </c>
      <c r="AK2085">
        <v>0</v>
      </c>
      <c r="AL2085">
        <v>0</v>
      </c>
      <c r="AM2085">
        <v>9.6312602999999997E-2</v>
      </c>
      <c r="CA2085">
        <v>0</v>
      </c>
      <c r="CB2085">
        <v>7</v>
      </c>
      <c r="CC2085">
        <v>0</v>
      </c>
      <c r="CD2085">
        <v>0</v>
      </c>
      <c r="CE2085">
        <v>7</v>
      </c>
      <c r="CF2085">
        <v>0</v>
      </c>
      <c r="CG2085">
        <v>0</v>
      </c>
      <c r="CH2085">
        <v>5000</v>
      </c>
      <c r="CI2085">
        <v>0</v>
      </c>
      <c r="CJ2085">
        <v>9.6312602999999997E-2</v>
      </c>
      <c r="CK2085">
        <v>0</v>
      </c>
      <c r="CL2085">
        <v>0</v>
      </c>
      <c r="CM2085">
        <v>9.6312602999999997E-2</v>
      </c>
      <c r="EA2085">
        <v>1039</v>
      </c>
      <c r="EB2085">
        <v>0</v>
      </c>
      <c r="EC2085">
        <v>0</v>
      </c>
      <c r="ED2085">
        <v>0</v>
      </c>
      <c r="EE2085">
        <v>0</v>
      </c>
      <c r="EF2085">
        <v>0</v>
      </c>
      <c r="EG2085">
        <v>0</v>
      </c>
      <c r="EH2085">
        <v>280000</v>
      </c>
      <c r="EI2085">
        <v>14.2955421</v>
      </c>
      <c r="EJ2085">
        <v>0</v>
      </c>
      <c r="EK2085">
        <v>0</v>
      </c>
      <c r="EL2085">
        <v>0</v>
      </c>
      <c r="EM2085">
        <v>0</v>
      </c>
      <c r="FA2085">
        <v>7.8498772999999994E-2</v>
      </c>
      <c r="FD2085">
        <v>7.7121600999999998E-2</v>
      </c>
      <c r="FH2085">
        <v>1.377171E-3</v>
      </c>
      <c r="FK2085" t="s">
        <v>348</v>
      </c>
      <c r="FL2085">
        <v>2003</v>
      </c>
    </row>
    <row r="2086" spans="27:168" x14ac:dyDescent="0.3">
      <c r="AA2086">
        <v>6</v>
      </c>
      <c r="AB2086">
        <v>0</v>
      </c>
      <c r="AC2086">
        <v>2500</v>
      </c>
      <c r="AD2086">
        <v>0</v>
      </c>
      <c r="AE2086">
        <v>2500</v>
      </c>
      <c r="AF2086">
        <v>795000</v>
      </c>
      <c r="AG2086">
        <v>1525000</v>
      </c>
      <c r="AH2086">
        <v>2100000</v>
      </c>
      <c r="AI2086">
        <v>8.1223771E-2</v>
      </c>
      <c r="AJ2086">
        <v>0</v>
      </c>
      <c r="AK2086">
        <v>33.843238120000002</v>
      </c>
      <c r="AL2086">
        <v>0</v>
      </c>
      <c r="AM2086">
        <v>33.843238120000002</v>
      </c>
      <c r="BA2086">
        <v>6</v>
      </c>
      <c r="BB2086">
        <v>0</v>
      </c>
      <c r="BC2086">
        <v>2500</v>
      </c>
      <c r="BD2086">
        <v>0</v>
      </c>
      <c r="BE2086">
        <v>2500</v>
      </c>
      <c r="BF2086">
        <v>795000</v>
      </c>
      <c r="BG2086">
        <v>1525000</v>
      </c>
      <c r="BH2086">
        <v>2100000</v>
      </c>
      <c r="BI2086">
        <v>8.1223771E-2</v>
      </c>
      <c r="BJ2086">
        <v>0</v>
      </c>
      <c r="BK2086">
        <v>33.843238120000002</v>
      </c>
      <c r="BL2086">
        <v>0</v>
      </c>
      <c r="BM2086">
        <v>33.843238120000002</v>
      </c>
      <c r="EA2086">
        <v>0</v>
      </c>
      <c r="EB2086">
        <v>0</v>
      </c>
      <c r="EC2086">
        <v>0</v>
      </c>
      <c r="ED2086">
        <v>0</v>
      </c>
      <c r="EE2086">
        <v>0</v>
      </c>
      <c r="EF2086">
        <v>0</v>
      </c>
      <c r="EG2086">
        <v>0</v>
      </c>
      <c r="EH2086">
        <v>0</v>
      </c>
      <c r="EI2086">
        <v>0</v>
      </c>
      <c r="EJ2086">
        <v>0</v>
      </c>
      <c r="EK2086">
        <v>0</v>
      </c>
      <c r="EL2086">
        <v>0</v>
      </c>
      <c r="EM2086">
        <v>0</v>
      </c>
      <c r="FA2086">
        <v>0.49935203099999997</v>
      </c>
      <c r="FD2086">
        <v>0</v>
      </c>
      <c r="FE2086">
        <v>0.49935203099999997</v>
      </c>
      <c r="FK2086" t="s">
        <v>348</v>
      </c>
      <c r="FL2086">
        <v>2005</v>
      </c>
    </row>
    <row r="2087" spans="27:168" x14ac:dyDescent="0.3">
      <c r="AA2087">
        <v>1</v>
      </c>
      <c r="AB2087">
        <v>0</v>
      </c>
      <c r="AC2087">
        <v>3000</v>
      </c>
      <c r="AD2087">
        <v>0</v>
      </c>
      <c r="AE2087">
        <v>3000</v>
      </c>
      <c r="AF2087">
        <v>0</v>
      </c>
      <c r="AG2087">
        <v>0</v>
      </c>
      <c r="AH2087">
        <v>0</v>
      </c>
      <c r="AI2087">
        <v>1.3408420000000001E-2</v>
      </c>
      <c r="AJ2087">
        <v>0</v>
      </c>
      <c r="AK2087">
        <v>40.225261459999999</v>
      </c>
      <c r="AL2087">
        <v>0</v>
      </c>
      <c r="AM2087">
        <v>40.225261459999999</v>
      </c>
      <c r="BA2087">
        <v>0</v>
      </c>
      <c r="BB2087">
        <v>0</v>
      </c>
      <c r="BC2087">
        <v>3000</v>
      </c>
      <c r="BD2087">
        <v>0</v>
      </c>
      <c r="BE2087">
        <v>3000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40.225261459999999</v>
      </c>
      <c r="BL2087">
        <v>0</v>
      </c>
      <c r="BM2087">
        <v>40.225261459999999</v>
      </c>
      <c r="CA2087">
        <v>1</v>
      </c>
      <c r="CB2087">
        <v>0</v>
      </c>
      <c r="CC2087">
        <v>0</v>
      </c>
      <c r="CD2087">
        <v>0</v>
      </c>
      <c r="CE2087">
        <v>0</v>
      </c>
      <c r="CF2087">
        <v>0</v>
      </c>
      <c r="CG2087">
        <v>0</v>
      </c>
      <c r="CH2087">
        <v>0</v>
      </c>
      <c r="CI2087">
        <v>1.3408420000000001E-2</v>
      </c>
      <c r="CJ2087">
        <v>0</v>
      </c>
      <c r="CK2087">
        <v>0</v>
      </c>
      <c r="CL2087">
        <v>0</v>
      </c>
      <c r="CM2087">
        <v>0</v>
      </c>
      <c r="FA2087">
        <v>0</v>
      </c>
      <c r="FE2087">
        <v>0</v>
      </c>
      <c r="FH2087">
        <v>0</v>
      </c>
      <c r="FK2087" t="s">
        <v>348</v>
      </c>
      <c r="FL2087">
        <v>2006</v>
      </c>
    </row>
    <row r="2088" spans="27:168" x14ac:dyDescent="0.3">
      <c r="AA2088">
        <v>1</v>
      </c>
      <c r="AB2088">
        <v>1</v>
      </c>
      <c r="AC2088">
        <v>100</v>
      </c>
      <c r="AD2088">
        <v>0</v>
      </c>
      <c r="AE2088">
        <v>101</v>
      </c>
      <c r="AF2088">
        <v>0</v>
      </c>
      <c r="AG2088">
        <v>280000</v>
      </c>
      <c r="AH2088">
        <v>450000</v>
      </c>
      <c r="AI2088">
        <v>1.3267878E-2</v>
      </c>
      <c r="AJ2088">
        <v>1.3267878E-2</v>
      </c>
      <c r="AK2088">
        <v>1.3267878470000001</v>
      </c>
      <c r="AL2088">
        <v>0</v>
      </c>
      <c r="AM2088">
        <v>1.340055725</v>
      </c>
      <c r="BA2088">
        <v>1</v>
      </c>
      <c r="BB2088">
        <v>1</v>
      </c>
      <c r="BC2088">
        <v>100</v>
      </c>
      <c r="BD2088">
        <v>0</v>
      </c>
      <c r="BE2088">
        <v>101</v>
      </c>
      <c r="BF2088">
        <v>0</v>
      </c>
      <c r="BG2088">
        <v>280000</v>
      </c>
      <c r="BH2088">
        <v>350000</v>
      </c>
      <c r="BI2088">
        <v>1.3267878E-2</v>
      </c>
      <c r="BJ2088">
        <v>1.3267878E-2</v>
      </c>
      <c r="BK2088">
        <v>1.3267878470000001</v>
      </c>
      <c r="BL2088">
        <v>0</v>
      </c>
      <c r="BM2088">
        <v>1.340055725</v>
      </c>
      <c r="CA2088">
        <v>0</v>
      </c>
      <c r="CB2088">
        <v>0</v>
      </c>
      <c r="CC2088">
        <v>0</v>
      </c>
      <c r="CD2088">
        <v>0</v>
      </c>
      <c r="CE2088">
        <v>0</v>
      </c>
      <c r="CF2088">
        <v>0</v>
      </c>
      <c r="CG2088">
        <v>0</v>
      </c>
      <c r="CH2088">
        <v>100000</v>
      </c>
      <c r="CI2088">
        <v>0</v>
      </c>
      <c r="CJ2088">
        <v>0</v>
      </c>
      <c r="CK2088">
        <v>0</v>
      </c>
      <c r="CL2088">
        <v>0</v>
      </c>
      <c r="CM2088">
        <v>0</v>
      </c>
      <c r="FA2088">
        <v>9.1178573999999998E-2</v>
      </c>
      <c r="FE2088">
        <v>7.0916669000000002E-2</v>
      </c>
      <c r="FH2088">
        <v>2.0261905E-2</v>
      </c>
      <c r="FK2088" t="s">
        <v>348</v>
      </c>
      <c r="FL2088">
        <v>2007</v>
      </c>
    </row>
    <row r="2089" spans="27:168" x14ac:dyDescent="0.3"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1000000</v>
      </c>
      <c r="AI2089">
        <v>0</v>
      </c>
      <c r="AJ2089">
        <v>0</v>
      </c>
      <c r="AK2089">
        <v>0</v>
      </c>
      <c r="AL2089">
        <v>0</v>
      </c>
      <c r="AM2089">
        <v>0</v>
      </c>
      <c r="CA2089">
        <v>0</v>
      </c>
      <c r="CB2089">
        <v>0</v>
      </c>
      <c r="CC2089">
        <v>0</v>
      </c>
      <c r="CD2089">
        <v>0</v>
      </c>
      <c r="CE2089">
        <v>0</v>
      </c>
      <c r="CF2089">
        <v>0</v>
      </c>
      <c r="CG2089">
        <v>0</v>
      </c>
      <c r="CH2089">
        <v>1000000</v>
      </c>
      <c r="CI2089">
        <v>0</v>
      </c>
      <c r="CJ2089">
        <v>0</v>
      </c>
      <c r="CK2089">
        <v>0</v>
      </c>
      <c r="CL2089">
        <v>0</v>
      </c>
      <c r="CM2089">
        <v>0</v>
      </c>
      <c r="FA2089">
        <v>0.179147259</v>
      </c>
      <c r="FH2089">
        <v>0.179147259</v>
      </c>
      <c r="FK2089" t="s">
        <v>348</v>
      </c>
      <c r="FL2089">
        <v>2009</v>
      </c>
    </row>
    <row r="2090" spans="27:168" x14ac:dyDescent="0.3"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9000</v>
      </c>
      <c r="AH2090">
        <v>14000</v>
      </c>
      <c r="AI2090">
        <v>0</v>
      </c>
      <c r="AJ2090">
        <v>0</v>
      </c>
      <c r="AK2090">
        <v>0</v>
      </c>
      <c r="AL2090">
        <v>0</v>
      </c>
      <c r="AM2090">
        <v>0</v>
      </c>
      <c r="CA2090">
        <v>0</v>
      </c>
      <c r="CB2090">
        <v>0</v>
      </c>
      <c r="CC2090">
        <v>0</v>
      </c>
      <c r="CD2090">
        <v>0</v>
      </c>
      <c r="CE2090">
        <v>0</v>
      </c>
      <c r="CF2090">
        <v>0</v>
      </c>
      <c r="CG2090">
        <v>9000</v>
      </c>
      <c r="CH2090">
        <v>14000</v>
      </c>
      <c r="CI2090">
        <v>0</v>
      </c>
      <c r="CJ2090">
        <v>0</v>
      </c>
      <c r="CK2090">
        <v>0</v>
      </c>
      <c r="CL2090">
        <v>0</v>
      </c>
      <c r="CM2090">
        <v>0</v>
      </c>
      <c r="EA2090">
        <v>0</v>
      </c>
      <c r="EB2090">
        <v>0</v>
      </c>
      <c r="EC2090">
        <v>0</v>
      </c>
      <c r="ED2090">
        <v>0</v>
      </c>
      <c r="EE2090">
        <v>0</v>
      </c>
      <c r="EF2090">
        <v>0</v>
      </c>
      <c r="EG2090">
        <v>0</v>
      </c>
      <c r="EH2090">
        <v>0</v>
      </c>
      <c r="EI2090">
        <v>0</v>
      </c>
      <c r="EJ2090">
        <v>0</v>
      </c>
      <c r="EK2090">
        <v>0</v>
      </c>
      <c r="EL2090">
        <v>0</v>
      </c>
      <c r="EM2090">
        <v>0</v>
      </c>
      <c r="FA2090">
        <v>2.3200550000000001E-3</v>
      </c>
      <c r="FD2090">
        <v>0</v>
      </c>
      <c r="FH2090">
        <v>2.3200550000000001E-3</v>
      </c>
      <c r="FK2090" t="s">
        <v>348</v>
      </c>
      <c r="FL2090">
        <v>2010</v>
      </c>
    </row>
    <row r="2091" spans="27:168" x14ac:dyDescent="0.3">
      <c r="AA2091">
        <v>0</v>
      </c>
      <c r="AB2091">
        <v>3</v>
      </c>
      <c r="AC2091">
        <v>0</v>
      </c>
      <c r="AD2091">
        <v>0</v>
      </c>
      <c r="AE2091">
        <v>3</v>
      </c>
      <c r="AF2091">
        <v>0</v>
      </c>
      <c r="AG2091">
        <v>0</v>
      </c>
      <c r="AH2091">
        <v>0</v>
      </c>
      <c r="AI2091">
        <v>0</v>
      </c>
      <c r="AJ2091">
        <v>3.7941065000000003E-2</v>
      </c>
      <c r="AK2091">
        <v>0</v>
      </c>
      <c r="AL2091">
        <v>0</v>
      </c>
      <c r="AM2091">
        <v>3.7941065000000003E-2</v>
      </c>
      <c r="CA2091">
        <v>0</v>
      </c>
      <c r="CB2091">
        <v>3</v>
      </c>
      <c r="CC2091">
        <v>0</v>
      </c>
      <c r="CD2091">
        <v>0</v>
      </c>
      <c r="CE2091">
        <v>3</v>
      </c>
      <c r="CF2091">
        <v>0</v>
      </c>
      <c r="CG2091">
        <v>0</v>
      </c>
      <c r="CH2091">
        <v>0</v>
      </c>
      <c r="CI2091">
        <v>0</v>
      </c>
      <c r="CJ2091">
        <v>3.7941065000000003E-2</v>
      </c>
      <c r="CK2091">
        <v>0</v>
      </c>
      <c r="CL2091">
        <v>0</v>
      </c>
      <c r="CM2091">
        <v>3.7941065000000003E-2</v>
      </c>
      <c r="FA2091">
        <v>0</v>
      </c>
      <c r="FH2091">
        <v>0</v>
      </c>
      <c r="FK2091" t="s">
        <v>348</v>
      </c>
      <c r="FL2091">
        <v>2011</v>
      </c>
    </row>
    <row r="2092" spans="27:168" x14ac:dyDescent="0.3">
      <c r="AA2092">
        <v>11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0.13736263700000001</v>
      </c>
      <c r="AJ2092">
        <v>0</v>
      </c>
      <c r="AK2092">
        <v>0</v>
      </c>
      <c r="AL2092">
        <v>0</v>
      </c>
      <c r="AM2092">
        <v>0</v>
      </c>
      <c r="EA2092">
        <v>11</v>
      </c>
      <c r="EB2092">
        <v>0</v>
      </c>
      <c r="EC2092">
        <v>0</v>
      </c>
      <c r="ED2092">
        <v>0</v>
      </c>
      <c r="EE2092">
        <v>0</v>
      </c>
      <c r="EF2092">
        <v>0</v>
      </c>
      <c r="EG2092">
        <v>0</v>
      </c>
      <c r="EH2092">
        <v>0</v>
      </c>
      <c r="EI2092">
        <v>0.13736263700000001</v>
      </c>
      <c r="EJ2092">
        <v>0</v>
      </c>
      <c r="EK2092">
        <v>0</v>
      </c>
      <c r="EL2092">
        <v>0</v>
      </c>
      <c r="EM2092">
        <v>0</v>
      </c>
      <c r="FA2092">
        <v>0</v>
      </c>
      <c r="FD2092">
        <v>0</v>
      </c>
      <c r="FK2092" t="s">
        <v>348</v>
      </c>
      <c r="FL2092">
        <v>2012</v>
      </c>
    </row>
    <row r="2093" spans="27:168" x14ac:dyDescent="0.3">
      <c r="AA2093">
        <v>0</v>
      </c>
      <c r="AB2093">
        <v>84</v>
      </c>
      <c r="AC2093">
        <v>0</v>
      </c>
      <c r="AD2093">
        <v>0</v>
      </c>
      <c r="AE2093">
        <v>84</v>
      </c>
      <c r="AF2093">
        <v>0</v>
      </c>
      <c r="AG2093">
        <v>112000</v>
      </c>
      <c r="AH2093">
        <v>250000</v>
      </c>
      <c r="AI2093">
        <v>0</v>
      </c>
      <c r="AJ2093">
        <v>1.035886053</v>
      </c>
      <c r="AK2093">
        <v>0</v>
      </c>
      <c r="AL2093">
        <v>0</v>
      </c>
      <c r="AM2093">
        <v>1.035886053</v>
      </c>
      <c r="CA2093">
        <v>0</v>
      </c>
      <c r="CB2093">
        <v>84</v>
      </c>
      <c r="CC2093">
        <v>0</v>
      </c>
      <c r="CD2093">
        <v>0</v>
      </c>
      <c r="CE2093">
        <v>84</v>
      </c>
      <c r="CF2093">
        <v>0</v>
      </c>
      <c r="CG2093">
        <v>112000</v>
      </c>
      <c r="CH2093">
        <v>250000</v>
      </c>
      <c r="CI2093">
        <v>0</v>
      </c>
      <c r="CJ2093">
        <v>1.035886053</v>
      </c>
      <c r="CK2093">
        <v>0</v>
      </c>
      <c r="CL2093">
        <v>0</v>
      </c>
      <c r="CM2093">
        <v>1.035886053</v>
      </c>
      <c r="FA2093">
        <v>3.5075510999999997E-2</v>
      </c>
      <c r="FH2093">
        <v>3.5075510999999997E-2</v>
      </c>
      <c r="FK2093" t="s">
        <v>348</v>
      </c>
      <c r="FL2093">
        <v>2013</v>
      </c>
    </row>
    <row r="2094" spans="27:168" x14ac:dyDescent="0.3">
      <c r="AA2094">
        <v>2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2.4372410000000001E-2</v>
      </c>
      <c r="AJ2094">
        <v>0</v>
      </c>
      <c r="AK2094">
        <v>0</v>
      </c>
      <c r="AL2094">
        <v>0</v>
      </c>
      <c r="AM2094">
        <v>0</v>
      </c>
      <c r="CA2094">
        <v>2</v>
      </c>
      <c r="CB2094">
        <v>0</v>
      </c>
      <c r="CC2094">
        <v>0</v>
      </c>
      <c r="CD2094">
        <v>0</v>
      </c>
      <c r="CE2094">
        <v>0</v>
      </c>
      <c r="CF2094">
        <v>0</v>
      </c>
      <c r="CG2094">
        <v>0</v>
      </c>
      <c r="CH2094">
        <v>0</v>
      </c>
      <c r="CI2094">
        <v>2.4372410000000001E-2</v>
      </c>
      <c r="CJ2094">
        <v>0</v>
      </c>
      <c r="CK2094">
        <v>0</v>
      </c>
      <c r="CL2094">
        <v>0</v>
      </c>
      <c r="CM2094">
        <v>0</v>
      </c>
      <c r="FA2094">
        <v>0</v>
      </c>
      <c r="FH2094">
        <v>0</v>
      </c>
      <c r="FK2094" t="s">
        <v>348</v>
      </c>
      <c r="FL2094">
        <v>2014</v>
      </c>
    </row>
    <row r="2095" spans="27:168" x14ac:dyDescent="0.3">
      <c r="AA2095">
        <v>8</v>
      </c>
      <c r="AB2095">
        <v>0</v>
      </c>
      <c r="AC2095">
        <v>200</v>
      </c>
      <c r="AD2095">
        <v>0</v>
      </c>
      <c r="AE2095">
        <v>200</v>
      </c>
      <c r="AF2095">
        <v>0</v>
      </c>
      <c r="AG2095">
        <v>0</v>
      </c>
      <c r="AH2095">
        <v>0</v>
      </c>
      <c r="AI2095">
        <v>9.4607379000000005E-2</v>
      </c>
      <c r="AJ2095">
        <v>0</v>
      </c>
      <c r="AK2095">
        <v>2.3651844839999998</v>
      </c>
      <c r="AL2095">
        <v>0</v>
      </c>
      <c r="AM2095">
        <v>2.3651844839999998</v>
      </c>
      <c r="BN2095">
        <v>8</v>
      </c>
      <c r="BO2095">
        <v>0</v>
      </c>
      <c r="BP2095">
        <v>200</v>
      </c>
      <c r="BQ2095">
        <v>0</v>
      </c>
      <c r="BR2095">
        <v>200</v>
      </c>
      <c r="BS2095">
        <v>0</v>
      </c>
      <c r="BT2095">
        <v>0</v>
      </c>
      <c r="BU2095">
        <v>0</v>
      </c>
      <c r="BV2095">
        <v>9.4607379000000005E-2</v>
      </c>
      <c r="BW2095">
        <v>0</v>
      </c>
      <c r="BX2095">
        <v>2.3651844839999998</v>
      </c>
      <c r="BY2095">
        <v>0</v>
      </c>
      <c r="BZ2095">
        <v>2.3651844839999998</v>
      </c>
      <c r="FA2095">
        <v>0</v>
      </c>
      <c r="FG2095">
        <v>0</v>
      </c>
      <c r="FK2095" t="s">
        <v>348</v>
      </c>
      <c r="FL2095">
        <v>2017</v>
      </c>
    </row>
    <row r="2096" spans="27:168" x14ac:dyDescent="0.3">
      <c r="AA2096">
        <v>0</v>
      </c>
      <c r="AB2096">
        <v>16</v>
      </c>
      <c r="AC2096">
        <v>0</v>
      </c>
      <c r="AD2096">
        <v>0</v>
      </c>
      <c r="AE2096">
        <v>16</v>
      </c>
      <c r="AF2096">
        <v>0</v>
      </c>
      <c r="AG2096">
        <v>16300</v>
      </c>
      <c r="AH2096">
        <v>0</v>
      </c>
      <c r="AI2096">
        <v>0</v>
      </c>
      <c r="AJ2096">
        <v>0.18766127099999999</v>
      </c>
      <c r="AK2096">
        <v>0</v>
      </c>
      <c r="AL2096">
        <v>0</v>
      </c>
      <c r="AM2096">
        <v>0.18766127099999999</v>
      </c>
      <c r="CA2096">
        <v>0</v>
      </c>
      <c r="CB2096">
        <v>16</v>
      </c>
      <c r="CC2096">
        <v>0</v>
      </c>
      <c r="CD2096">
        <v>0</v>
      </c>
      <c r="CE2096">
        <v>16</v>
      </c>
      <c r="CF2096">
        <v>0</v>
      </c>
      <c r="CG2096">
        <v>16300</v>
      </c>
      <c r="CH2096">
        <v>0</v>
      </c>
      <c r="CI2096">
        <v>0</v>
      </c>
      <c r="CJ2096">
        <v>0.18766127099999999</v>
      </c>
      <c r="CK2096">
        <v>0</v>
      </c>
      <c r="CL2096">
        <v>0</v>
      </c>
      <c r="CM2096">
        <v>0.18766127099999999</v>
      </c>
      <c r="FA2096">
        <v>0</v>
      </c>
      <c r="FH2096">
        <v>0</v>
      </c>
      <c r="FK2096" t="s">
        <v>348</v>
      </c>
      <c r="FL2096">
        <v>2018</v>
      </c>
    </row>
    <row r="2097" spans="1:168" x14ac:dyDescent="0.3">
      <c r="AA2097">
        <v>4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4.6560353999999998E-2</v>
      </c>
      <c r="AJ2097">
        <v>0</v>
      </c>
      <c r="AK2097">
        <v>0</v>
      </c>
      <c r="AL2097">
        <v>0</v>
      </c>
      <c r="AM2097">
        <v>0</v>
      </c>
      <c r="CA2097">
        <v>4</v>
      </c>
      <c r="CB2097">
        <v>0</v>
      </c>
      <c r="CC2097">
        <v>0</v>
      </c>
      <c r="CD2097">
        <v>0</v>
      </c>
      <c r="CE2097">
        <v>0</v>
      </c>
      <c r="CF2097">
        <v>0</v>
      </c>
      <c r="CG2097">
        <v>0</v>
      </c>
      <c r="CH2097">
        <v>0</v>
      </c>
      <c r="CI2097">
        <v>4.6560353999999998E-2</v>
      </c>
      <c r="CJ2097">
        <v>0</v>
      </c>
      <c r="CK2097">
        <v>0</v>
      </c>
      <c r="CL2097">
        <v>0</v>
      </c>
      <c r="CM2097">
        <v>0</v>
      </c>
      <c r="FA2097">
        <v>0</v>
      </c>
      <c r="FH2097">
        <v>0</v>
      </c>
      <c r="FK2097" t="s">
        <v>348</v>
      </c>
      <c r="FL2097">
        <v>2019</v>
      </c>
    </row>
    <row r="2098" spans="1:168" x14ac:dyDescent="0.3">
      <c r="AA2098">
        <v>0</v>
      </c>
      <c r="AB2098">
        <v>0</v>
      </c>
      <c r="AC2098">
        <v>13</v>
      </c>
      <c r="AD2098">
        <v>0</v>
      </c>
      <c r="AE2098">
        <v>13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0.15020882499999999</v>
      </c>
      <c r="AL2098">
        <v>0</v>
      </c>
      <c r="AM2098">
        <v>0.15020882499999999</v>
      </c>
      <c r="CA2098">
        <v>0</v>
      </c>
      <c r="CB2098">
        <v>0</v>
      </c>
      <c r="CC2098">
        <v>13</v>
      </c>
      <c r="CD2098">
        <v>0</v>
      </c>
      <c r="CE2098">
        <v>13</v>
      </c>
      <c r="CF2098">
        <v>0</v>
      </c>
      <c r="CG2098">
        <v>0</v>
      </c>
      <c r="CH2098">
        <v>0</v>
      </c>
      <c r="CI2098">
        <v>0</v>
      </c>
      <c r="CJ2098">
        <v>0</v>
      </c>
      <c r="CK2098">
        <v>0.15020882499999999</v>
      </c>
      <c r="CL2098">
        <v>0</v>
      </c>
      <c r="CM2098">
        <v>0.15020882499999999</v>
      </c>
      <c r="FA2098">
        <v>0</v>
      </c>
      <c r="FH2098">
        <v>0</v>
      </c>
      <c r="FK2098" t="s">
        <v>348</v>
      </c>
      <c r="FL2098">
        <v>2020</v>
      </c>
    </row>
    <row r="2099" spans="1:168" x14ac:dyDescent="0.3">
      <c r="AA2099">
        <v>27</v>
      </c>
      <c r="AB2099">
        <v>172</v>
      </c>
      <c r="AC2099">
        <v>0</v>
      </c>
      <c r="AD2099">
        <v>0</v>
      </c>
      <c r="AE2099">
        <v>172</v>
      </c>
      <c r="AF2099">
        <v>0</v>
      </c>
      <c r="AG2099">
        <v>0</v>
      </c>
      <c r="AH2099">
        <v>0</v>
      </c>
      <c r="AI2099">
        <v>0.161030596</v>
      </c>
      <c r="AJ2099">
        <v>1.025824536</v>
      </c>
      <c r="AK2099">
        <v>0</v>
      </c>
      <c r="AL2099">
        <v>0</v>
      </c>
      <c r="AM2099">
        <v>1.025824536</v>
      </c>
      <c r="CA2099">
        <v>27</v>
      </c>
      <c r="CB2099">
        <v>172</v>
      </c>
      <c r="CC2099">
        <v>0</v>
      </c>
      <c r="CD2099">
        <v>0</v>
      </c>
      <c r="CE2099">
        <v>172</v>
      </c>
      <c r="CF2099">
        <v>0</v>
      </c>
      <c r="CG2099">
        <v>0</v>
      </c>
      <c r="CH2099">
        <v>0</v>
      </c>
      <c r="CI2099">
        <v>0.161030596</v>
      </c>
      <c r="CJ2099">
        <v>1.025824536</v>
      </c>
      <c r="CK2099">
        <v>0</v>
      </c>
      <c r="CL2099">
        <v>0</v>
      </c>
      <c r="CM2099">
        <v>1.025824536</v>
      </c>
      <c r="FA2099">
        <v>0</v>
      </c>
      <c r="FH2099">
        <v>0</v>
      </c>
      <c r="FK2099" t="s">
        <v>349</v>
      </c>
      <c r="FL2099">
        <v>2001</v>
      </c>
    </row>
    <row r="2100" spans="1:168" x14ac:dyDescent="0.3">
      <c r="AA2100">
        <v>80</v>
      </c>
      <c r="AB2100">
        <v>23</v>
      </c>
      <c r="AC2100">
        <v>0</v>
      </c>
      <c r="AD2100">
        <v>0</v>
      </c>
      <c r="AE2100">
        <v>23</v>
      </c>
      <c r="AF2100">
        <v>0</v>
      </c>
      <c r="AG2100">
        <v>0</v>
      </c>
      <c r="AH2100">
        <v>0</v>
      </c>
      <c r="AI2100">
        <v>0.46824700000000002</v>
      </c>
      <c r="AJ2100">
        <v>0.13462101300000001</v>
      </c>
      <c r="AK2100">
        <v>0</v>
      </c>
      <c r="AL2100">
        <v>0</v>
      </c>
      <c r="AM2100">
        <v>0.13462101300000001</v>
      </c>
      <c r="CN2100">
        <v>80</v>
      </c>
      <c r="CO2100">
        <v>23</v>
      </c>
      <c r="CP2100">
        <v>0</v>
      </c>
      <c r="CQ2100">
        <v>0</v>
      </c>
      <c r="CR2100">
        <v>23</v>
      </c>
      <c r="CS2100">
        <v>0</v>
      </c>
      <c r="CT2100">
        <v>0</v>
      </c>
      <c r="CU2100">
        <v>0</v>
      </c>
      <c r="CV2100">
        <v>0.46824700000000002</v>
      </c>
      <c r="CW2100">
        <v>0.13462101300000001</v>
      </c>
      <c r="CX2100">
        <v>0</v>
      </c>
      <c r="CY2100">
        <v>0</v>
      </c>
      <c r="CZ2100">
        <v>0.13462101300000001</v>
      </c>
      <c r="FA2100">
        <v>0</v>
      </c>
      <c r="FF2100">
        <v>0</v>
      </c>
      <c r="FK2100" t="s">
        <v>349</v>
      </c>
      <c r="FL2100">
        <v>2002</v>
      </c>
    </row>
    <row r="2101" spans="1:168" x14ac:dyDescent="0.3">
      <c r="AA2101">
        <v>5</v>
      </c>
      <c r="AB2101">
        <v>180</v>
      </c>
      <c r="AC2101">
        <v>0</v>
      </c>
      <c r="AD2101">
        <v>0</v>
      </c>
      <c r="AE2101">
        <v>180</v>
      </c>
      <c r="AF2101">
        <v>0</v>
      </c>
      <c r="AG2101">
        <v>0</v>
      </c>
      <c r="AH2101">
        <v>0</v>
      </c>
      <c r="AI2101">
        <v>2.8045771000000001E-2</v>
      </c>
      <c r="AJ2101">
        <v>1.0096477450000001</v>
      </c>
      <c r="AK2101">
        <v>0</v>
      </c>
      <c r="AL2101">
        <v>0</v>
      </c>
      <c r="AM2101">
        <v>1.0096477450000001</v>
      </c>
      <c r="CA2101">
        <v>5</v>
      </c>
      <c r="CB2101">
        <v>180</v>
      </c>
      <c r="CC2101">
        <v>0</v>
      </c>
      <c r="CD2101">
        <v>0</v>
      </c>
      <c r="CE2101">
        <v>180</v>
      </c>
      <c r="CF2101">
        <v>0</v>
      </c>
      <c r="CG2101">
        <v>0</v>
      </c>
      <c r="CH2101">
        <v>0</v>
      </c>
      <c r="CI2101">
        <v>2.8045771000000001E-2</v>
      </c>
      <c r="CJ2101">
        <v>1.0096477450000001</v>
      </c>
      <c r="CK2101">
        <v>0</v>
      </c>
      <c r="CL2101">
        <v>0</v>
      </c>
      <c r="CM2101">
        <v>1.0096477450000001</v>
      </c>
      <c r="FA2101">
        <v>0</v>
      </c>
      <c r="FH2101">
        <v>0</v>
      </c>
      <c r="FK2101" t="s">
        <v>349</v>
      </c>
      <c r="FL2101">
        <v>2004</v>
      </c>
    </row>
    <row r="2102" spans="1:168" x14ac:dyDescent="0.3">
      <c r="AA2102">
        <v>6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3.1481189999999999E-2</v>
      </c>
      <c r="AJ2102">
        <v>0</v>
      </c>
      <c r="AK2102">
        <v>0</v>
      </c>
      <c r="AL2102">
        <v>0</v>
      </c>
      <c r="AM2102">
        <v>0</v>
      </c>
      <c r="BA2102">
        <v>6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3.1481189999999999E-2</v>
      </c>
      <c r="BJ2102">
        <v>0</v>
      </c>
      <c r="BK2102">
        <v>0</v>
      </c>
      <c r="BL2102">
        <v>0</v>
      </c>
      <c r="BM2102">
        <v>0</v>
      </c>
      <c r="FA2102">
        <v>0</v>
      </c>
      <c r="FE2102">
        <v>0</v>
      </c>
      <c r="FK2102" t="s">
        <v>349</v>
      </c>
      <c r="FL2102">
        <v>2006</v>
      </c>
    </row>
    <row r="2103" spans="1:168" x14ac:dyDescent="0.3">
      <c r="A2103">
        <v>0</v>
      </c>
      <c r="B2103">
        <v>0</v>
      </c>
      <c r="C2103">
        <v>1300000</v>
      </c>
      <c r="D2103">
        <v>0</v>
      </c>
      <c r="E2103">
        <v>1300000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6291.1343399999996</v>
      </c>
      <c r="L2103">
        <v>0</v>
      </c>
      <c r="M2103">
        <v>6291.1343399999996</v>
      </c>
      <c r="AA2103">
        <v>0</v>
      </c>
      <c r="AB2103">
        <v>0</v>
      </c>
      <c r="AC2103">
        <v>1300000</v>
      </c>
      <c r="AD2103">
        <v>0</v>
      </c>
      <c r="AE2103">
        <v>1300000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6291.1343399999996</v>
      </c>
      <c r="AL2103">
        <v>0</v>
      </c>
      <c r="AM2103">
        <v>6291.1343399999996</v>
      </c>
      <c r="FK2103" t="s">
        <v>349</v>
      </c>
      <c r="FL2103">
        <v>2008</v>
      </c>
    </row>
    <row r="2104" spans="1:168" x14ac:dyDescent="0.3">
      <c r="AA2104">
        <v>13</v>
      </c>
      <c r="AB2104">
        <v>3500</v>
      </c>
      <c r="AC2104">
        <v>0</v>
      </c>
      <c r="AD2104">
        <v>0</v>
      </c>
      <c r="AE2104">
        <v>3500</v>
      </c>
      <c r="AF2104">
        <v>0</v>
      </c>
      <c r="AG2104">
        <v>0</v>
      </c>
      <c r="AH2104">
        <v>0</v>
      </c>
      <c r="AI2104">
        <v>7.2234260999999994E-2</v>
      </c>
      <c r="AJ2104">
        <v>19.44768573</v>
      </c>
      <c r="AK2104">
        <v>0</v>
      </c>
      <c r="AL2104">
        <v>0</v>
      </c>
      <c r="AM2104">
        <v>19.44768573</v>
      </c>
      <c r="CA2104">
        <v>13</v>
      </c>
      <c r="CB2104">
        <v>3500</v>
      </c>
      <c r="CC2104">
        <v>0</v>
      </c>
      <c r="CD2104">
        <v>0</v>
      </c>
      <c r="CE2104">
        <v>3500</v>
      </c>
      <c r="CF2104">
        <v>0</v>
      </c>
      <c r="CG2104">
        <v>0</v>
      </c>
      <c r="CH2104">
        <v>0</v>
      </c>
      <c r="CI2104">
        <v>7.2234260999999994E-2</v>
      </c>
      <c r="CJ2104">
        <v>19.44768573</v>
      </c>
      <c r="CK2104">
        <v>0</v>
      </c>
      <c r="CL2104">
        <v>0</v>
      </c>
      <c r="CM2104">
        <v>19.44768573</v>
      </c>
      <c r="FK2104" t="s">
        <v>349</v>
      </c>
      <c r="FL2104">
        <v>2015</v>
      </c>
    </row>
    <row r="2105" spans="1:168" x14ac:dyDescent="0.3">
      <c r="AA2105">
        <v>2</v>
      </c>
      <c r="AB2105">
        <v>0</v>
      </c>
      <c r="AC2105">
        <v>235000</v>
      </c>
      <c r="AD2105">
        <v>0</v>
      </c>
      <c r="AE2105">
        <v>235000</v>
      </c>
      <c r="AF2105">
        <v>0</v>
      </c>
      <c r="AG2105">
        <v>0</v>
      </c>
      <c r="AH2105">
        <v>0</v>
      </c>
      <c r="AI2105">
        <v>1.1716462E-2</v>
      </c>
      <c r="AJ2105">
        <v>0</v>
      </c>
      <c r="AK2105">
        <v>1376.6842409999999</v>
      </c>
      <c r="AL2105">
        <v>0</v>
      </c>
      <c r="AM2105">
        <v>1376.6842409999999</v>
      </c>
      <c r="BA2105">
        <v>2</v>
      </c>
      <c r="BB2105">
        <v>0</v>
      </c>
      <c r="BC2105">
        <v>235000</v>
      </c>
      <c r="BD2105">
        <v>0</v>
      </c>
      <c r="BE2105">
        <v>235000</v>
      </c>
      <c r="BF2105">
        <v>0</v>
      </c>
      <c r="BG2105">
        <v>0</v>
      </c>
      <c r="BH2105">
        <v>0</v>
      </c>
      <c r="BI2105">
        <v>1.1716462E-2</v>
      </c>
      <c r="BJ2105">
        <v>0</v>
      </c>
      <c r="BK2105">
        <v>1376.6842409999999</v>
      </c>
      <c r="BL2105">
        <v>0</v>
      </c>
      <c r="BM2105">
        <v>1376.6842409999999</v>
      </c>
      <c r="FK2105" t="s">
        <v>349</v>
      </c>
      <c r="FL2105">
        <v>2019</v>
      </c>
    </row>
    <row r="2106" spans="1:168" x14ac:dyDescent="0.3">
      <c r="AA2106">
        <v>3</v>
      </c>
      <c r="AB2106">
        <v>79</v>
      </c>
      <c r="AC2106">
        <v>140000</v>
      </c>
      <c r="AD2106">
        <v>0</v>
      </c>
      <c r="AE2106">
        <v>140079</v>
      </c>
      <c r="AF2106">
        <v>0</v>
      </c>
      <c r="AG2106">
        <v>0</v>
      </c>
      <c r="AH2106">
        <v>0</v>
      </c>
      <c r="AI2106">
        <v>1.7142213999999999E-2</v>
      </c>
      <c r="AJ2106">
        <v>0.45141162400000001</v>
      </c>
      <c r="AK2106">
        <v>799.96996679999995</v>
      </c>
      <c r="AL2106">
        <v>0</v>
      </c>
      <c r="AM2106">
        <v>800.42137849999995</v>
      </c>
      <c r="DN2106">
        <v>3</v>
      </c>
      <c r="DO2106">
        <v>79</v>
      </c>
      <c r="DP2106">
        <v>140000</v>
      </c>
      <c r="DQ2106">
        <v>0</v>
      </c>
      <c r="DR2106">
        <v>140079</v>
      </c>
      <c r="DS2106">
        <v>0</v>
      </c>
      <c r="DT2106">
        <v>0</v>
      </c>
      <c r="DU2106">
        <v>0</v>
      </c>
      <c r="DV2106">
        <v>1.7142213999999999E-2</v>
      </c>
      <c r="DW2106">
        <v>0.45141162400000001</v>
      </c>
      <c r="DX2106">
        <v>799.96996679999995</v>
      </c>
      <c r="DY2106">
        <v>0</v>
      </c>
      <c r="DZ2106">
        <v>800.42137849999995</v>
      </c>
      <c r="FK2106" t="s">
        <v>349</v>
      </c>
      <c r="FL2106">
        <v>2020</v>
      </c>
    </row>
    <row r="2107" spans="1:168" x14ac:dyDescent="0.3">
      <c r="AA2107">
        <v>103</v>
      </c>
      <c r="AB2107">
        <v>102</v>
      </c>
      <c r="AC2107">
        <v>0</v>
      </c>
      <c r="AD2107">
        <v>2000</v>
      </c>
      <c r="AE2107">
        <v>2102</v>
      </c>
      <c r="AF2107">
        <v>0</v>
      </c>
      <c r="AG2107">
        <v>63000</v>
      </c>
      <c r="AH2107">
        <v>285000</v>
      </c>
      <c r="AI2107">
        <v>0.46888514599999997</v>
      </c>
      <c r="AJ2107">
        <v>0.46433286299999998</v>
      </c>
      <c r="AK2107">
        <v>0</v>
      </c>
      <c r="AL2107">
        <v>9.1045659400000005</v>
      </c>
      <c r="AM2107">
        <v>9.5688988029999997</v>
      </c>
      <c r="CA2107">
        <v>103</v>
      </c>
      <c r="CB2107">
        <v>102</v>
      </c>
      <c r="CC2107">
        <v>0</v>
      </c>
      <c r="CD2107">
        <v>2000</v>
      </c>
      <c r="CE2107">
        <v>2102</v>
      </c>
      <c r="CF2107">
        <v>0</v>
      </c>
      <c r="CG2107">
        <v>63000</v>
      </c>
      <c r="CH2107">
        <v>285000</v>
      </c>
      <c r="CI2107">
        <v>0.46888514599999997</v>
      </c>
      <c r="CJ2107">
        <v>0.46433286299999998</v>
      </c>
      <c r="CK2107">
        <v>0</v>
      </c>
      <c r="CL2107">
        <v>9.1045659400000005</v>
      </c>
      <c r="CM2107">
        <v>9.5688988029999997</v>
      </c>
      <c r="FK2107" t="s">
        <v>350</v>
      </c>
      <c r="FL2107">
        <v>2000</v>
      </c>
    </row>
    <row r="2108" spans="1:168" x14ac:dyDescent="0.3">
      <c r="AA2108">
        <v>195</v>
      </c>
      <c r="AB2108">
        <v>339</v>
      </c>
      <c r="AC2108">
        <v>650000</v>
      </c>
      <c r="AD2108">
        <v>2000</v>
      </c>
      <c r="AE2108">
        <v>652339</v>
      </c>
      <c r="AF2108">
        <v>0</v>
      </c>
      <c r="AG2108">
        <v>520000</v>
      </c>
      <c r="AH2108">
        <v>1047000</v>
      </c>
      <c r="AI2108">
        <v>0.88199375800000002</v>
      </c>
      <c r="AJ2108">
        <v>1.5333122260000001</v>
      </c>
      <c r="AK2108">
        <v>2939.979194</v>
      </c>
      <c r="AL2108">
        <v>9.0460898279999995</v>
      </c>
      <c r="AM2108">
        <v>2950.5585959999999</v>
      </c>
      <c r="CA2108">
        <v>195</v>
      </c>
      <c r="CB2108">
        <v>339</v>
      </c>
      <c r="CC2108">
        <v>650000</v>
      </c>
      <c r="CD2108">
        <v>2000</v>
      </c>
      <c r="CE2108">
        <v>652339</v>
      </c>
      <c r="CF2108">
        <v>0</v>
      </c>
      <c r="CG2108">
        <v>520000</v>
      </c>
      <c r="CH2108">
        <v>1047000</v>
      </c>
      <c r="CI2108">
        <v>0.88199375800000002</v>
      </c>
      <c r="CJ2108">
        <v>1.5333122260000001</v>
      </c>
      <c r="CK2108">
        <v>2939.979194</v>
      </c>
      <c r="CL2108">
        <v>9.0460898279999995</v>
      </c>
      <c r="CM2108">
        <v>2950.5585959999999</v>
      </c>
      <c r="FK2108" t="s">
        <v>350</v>
      </c>
      <c r="FL2108">
        <v>2001</v>
      </c>
    </row>
    <row r="2109" spans="1:168" x14ac:dyDescent="0.3">
      <c r="N2109">
        <v>4</v>
      </c>
      <c r="O2109">
        <v>200</v>
      </c>
      <c r="P2109">
        <v>300</v>
      </c>
      <c r="Q2109">
        <v>0</v>
      </c>
      <c r="R2109">
        <v>500</v>
      </c>
      <c r="S2109">
        <v>0</v>
      </c>
      <c r="T2109">
        <v>10000</v>
      </c>
      <c r="U2109">
        <v>25000</v>
      </c>
      <c r="V2109">
        <v>1.7967838E-2</v>
      </c>
      <c r="W2109">
        <v>0.89839187899999995</v>
      </c>
      <c r="X2109">
        <v>1.347587818</v>
      </c>
      <c r="Y2109">
        <v>0</v>
      </c>
      <c r="Z2109">
        <v>2.245979696</v>
      </c>
      <c r="AA2109">
        <v>12</v>
      </c>
      <c r="AB2109">
        <v>200</v>
      </c>
      <c r="AC2109">
        <v>300</v>
      </c>
      <c r="AD2109">
        <v>0</v>
      </c>
      <c r="AE2109">
        <v>500</v>
      </c>
      <c r="AF2109">
        <v>0</v>
      </c>
      <c r="AG2109">
        <v>10000</v>
      </c>
      <c r="AH2109">
        <v>25050</v>
      </c>
      <c r="AI2109">
        <v>5.3903513E-2</v>
      </c>
      <c r="AJ2109">
        <v>0.89839187899999995</v>
      </c>
      <c r="AK2109">
        <v>1.347587818</v>
      </c>
      <c r="AL2109">
        <v>0</v>
      </c>
      <c r="AM2109">
        <v>2.245979696</v>
      </c>
      <c r="CA2109">
        <v>8</v>
      </c>
      <c r="CB2109">
        <v>0</v>
      </c>
      <c r="CC2109">
        <v>0</v>
      </c>
      <c r="CD2109">
        <v>0</v>
      </c>
      <c r="CE2109">
        <v>0</v>
      </c>
      <c r="CF2109">
        <v>0</v>
      </c>
      <c r="CG2109">
        <v>0</v>
      </c>
      <c r="CH2109">
        <v>50</v>
      </c>
      <c r="CI2109">
        <v>3.5935675E-2</v>
      </c>
      <c r="CJ2109">
        <v>0</v>
      </c>
      <c r="CK2109">
        <v>0</v>
      </c>
      <c r="CL2109">
        <v>0</v>
      </c>
      <c r="CM2109">
        <v>0</v>
      </c>
      <c r="FK2109" t="s">
        <v>350</v>
      </c>
      <c r="FL2109">
        <v>2002</v>
      </c>
    </row>
    <row r="2110" spans="1:168" x14ac:dyDescent="0.3">
      <c r="AA2110">
        <v>3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1.3380909999999999E-2</v>
      </c>
      <c r="AJ2110">
        <v>0</v>
      </c>
      <c r="AK2110">
        <v>0</v>
      </c>
      <c r="AL2110">
        <v>0</v>
      </c>
      <c r="AM2110">
        <v>0</v>
      </c>
      <c r="CA2110">
        <v>3</v>
      </c>
      <c r="CB2110">
        <v>0</v>
      </c>
      <c r="CC2110">
        <v>0</v>
      </c>
      <c r="CD2110">
        <v>0</v>
      </c>
      <c r="CE2110">
        <v>0</v>
      </c>
      <c r="CF2110">
        <v>0</v>
      </c>
      <c r="CG2110">
        <v>0</v>
      </c>
      <c r="CH2110">
        <v>0</v>
      </c>
      <c r="CI2110">
        <v>1.3380909999999999E-2</v>
      </c>
      <c r="CJ2110">
        <v>0</v>
      </c>
      <c r="CK2110">
        <v>0</v>
      </c>
      <c r="CL2110">
        <v>0</v>
      </c>
      <c r="CM2110">
        <v>0</v>
      </c>
      <c r="FK2110" t="s">
        <v>350</v>
      </c>
      <c r="FL2110">
        <v>2003</v>
      </c>
    </row>
    <row r="2111" spans="1:168" x14ac:dyDescent="0.3">
      <c r="AA2111">
        <v>79</v>
      </c>
      <c r="AB2111">
        <v>108</v>
      </c>
      <c r="AC2111">
        <v>8765</v>
      </c>
      <c r="AD2111">
        <v>0</v>
      </c>
      <c r="AE2111">
        <v>8873</v>
      </c>
      <c r="AF2111">
        <v>0</v>
      </c>
      <c r="AG2111">
        <v>0</v>
      </c>
      <c r="AH2111">
        <v>407710</v>
      </c>
      <c r="AI2111">
        <v>0.350022153</v>
      </c>
      <c r="AJ2111">
        <v>0.47851129799999997</v>
      </c>
      <c r="AK2111">
        <v>38.834736380000002</v>
      </c>
      <c r="AL2111">
        <v>0</v>
      </c>
      <c r="AM2111">
        <v>39.313247670000003</v>
      </c>
      <c r="CA2111">
        <v>79</v>
      </c>
      <c r="CB2111">
        <v>108</v>
      </c>
      <c r="CC2111">
        <v>8765</v>
      </c>
      <c r="CD2111">
        <v>0</v>
      </c>
      <c r="CE2111">
        <v>8873</v>
      </c>
      <c r="CF2111">
        <v>0</v>
      </c>
      <c r="CG2111">
        <v>0</v>
      </c>
      <c r="CH2111">
        <v>407710</v>
      </c>
      <c r="CI2111">
        <v>0.350022153</v>
      </c>
      <c r="CJ2111">
        <v>0.47851129799999997</v>
      </c>
      <c r="CK2111">
        <v>38.834736380000002</v>
      </c>
      <c r="CL2111">
        <v>0</v>
      </c>
      <c r="CM2111">
        <v>39.313247670000003</v>
      </c>
      <c r="FK2111" t="s">
        <v>350</v>
      </c>
      <c r="FL2111">
        <v>2004</v>
      </c>
    </row>
    <row r="2112" spans="1:168" x14ac:dyDescent="0.3">
      <c r="AA2112">
        <v>33</v>
      </c>
      <c r="AB2112">
        <v>139</v>
      </c>
      <c r="AC2112">
        <v>4200</v>
      </c>
      <c r="AD2112">
        <v>0</v>
      </c>
      <c r="AE2112">
        <v>4339</v>
      </c>
      <c r="AF2112">
        <v>0</v>
      </c>
      <c r="AG2112">
        <v>75000</v>
      </c>
      <c r="AH2112">
        <v>301000</v>
      </c>
      <c r="AI2112">
        <v>0.145336035</v>
      </c>
      <c r="AJ2112">
        <v>0.61217299400000003</v>
      </c>
      <c r="AK2112">
        <v>18.49731349</v>
      </c>
      <c r="AL2112">
        <v>0</v>
      </c>
      <c r="AM2112">
        <v>19.109486480000001</v>
      </c>
      <c r="BA2112">
        <v>16</v>
      </c>
      <c r="BB2112">
        <v>0</v>
      </c>
      <c r="BC2112">
        <v>2700</v>
      </c>
      <c r="BD2112">
        <v>0</v>
      </c>
      <c r="BE2112">
        <v>2700</v>
      </c>
      <c r="BF2112">
        <v>0</v>
      </c>
      <c r="BG2112">
        <v>0</v>
      </c>
      <c r="BH2112">
        <v>62000</v>
      </c>
      <c r="BI2112">
        <v>7.0465955999999996E-2</v>
      </c>
      <c r="BJ2112">
        <v>0</v>
      </c>
      <c r="BK2112">
        <v>11.8911301</v>
      </c>
      <c r="BL2112">
        <v>0</v>
      </c>
      <c r="BM2112">
        <v>11.8911301</v>
      </c>
      <c r="CA2112">
        <v>17</v>
      </c>
      <c r="CB2112">
        <v>139</v>
      </c>
      <c r="CC2112">
        <v>1500</v>
      </c>
      <c r="CD2112">
        <v>0</v>
      </c>
      <c r="CE2112">
        <v>1639</v>
      </c>
      <c r="CF2112">
        <v>0</v>
      </c>
      <c r="CG2112">
        <v>75000</v>
      </c>
      <c r="CH2112">
        <v>239000</v>
      </c>
      <c r="CI2112">
        <v>7.4870078000000007E-2</v>
      </c>
      <c r="CJ2112">
        <v>0.61217299400000003</v>
      </c>
      <c r="CK2112">
        <v>6.6061833879999998</v>
      </c>
      <c r="CL2112">
        <v>0</v>
      </c>
      <c r="CM2112">
        <v>7.2183563819999996</v>
      </c>
      <c r="FK2112" t="s">
        <v>350</v>
      </c>
      <c r="FL2112">
        <v>2005</v>
      </c>
    </row>
    <row r="2113" spans="1:168" x14ac:dyDescent="0.3">
      <c r="N2113">
        <v>2</v>
      </c>
      <c r="O2113">
        <v>42</v>
      </c>
      <c r="P2113">
        <v>0</v>
      </c>
      <c r="Q2113">
        <v>0</v>
      </c>
      <c r="R2113">
        <v>42</v>
      </c>
      <c r="S2113">
        <v>0</v>
      </c>
      <c r="T2113">
        <v>0</v>
      </c>
      <c r="U2113">
        <v>0</v>
      </c>
      <c r="V2113">
        <v>8.7627060000000003E-3</v>
      </c>
      <c r="W2113">
        <v>0.184016824</v>
      </c>
      <c r="X2113">
        <v>0</v>
      </c>
      <c r="Y2113">
        <v>0</v>
      </c>
      <c r="Z2113">
        <v>0.184016824</v>
      </c>
      <c r="AA2113">
        <v>8</v>
      </c>
      <c r="AB2113">
        <v>42</v>
      </c>
      <c r="AC2113">
        <v>1100</v>
      </c>
      <c r="AD2113">
        <v>0</v>
      </c>
      <c r="AE2113">
        <v>1142</v>
      </c>
      <c r="AF2113">
        <v>0</v>
      </c>
      <c r="AG2113">
        <v>0</v>
      </c>
      <c r="AH2113">
        <v>116130</v>
      </c>
      <c r="AI2113">
        <v>3.5050824000000001E-2</v>
      </c>
      <c r="AJ2113">
        <v>0.184016824</v>
      </c>
      <c r="AK2113">
        <v>4.8194882579999998</v>
      </c>
      <c r="AL2113">
        <v>0</v>
      </c>
      <c r="AM2113">
        <v>5.0035050820000002</v>
      </c>
      <c r="BA2113">
        <v>3</v>
      </c>
      <c r="BB2113">
        <v>0</v>
      </c>
      <c r="BC2113">
        <v>300</v>
      </c>
      <c r="BD2113">
        <v>0</v>
      </c>
      <c r="BE2113">
        <v>300</v>
      </c>
      <c r="BF2113">
        <v>0</v>
      </c>
      <c r="BG2113">
        <v>0</v>
      </c>
      <c r="BH2113">
        <v>116130</v>
      </c>
      <c r="BI2113">
        <v>1.3144059E-2</v>
      </c>
      <c r="BJ2113">
        <v>0</v>
      </c>
      <c r="BK2113">
        <v>1.3144058890000001</v>
      </c>
      <c r="BL2113">
        <v>0</v>
      </c>
      <c r="BM2113">
        <v>1.3144058890000001</v>
      </c>
      <c r="CA2113">
        <v>3</v>
      </c>
      <c r="CB2113">
        <v>0</v>
      </c>
      <c r="CC2113">
        <v>800</v>
      </c>
      <c r="CD2113">
        <v>0</v>
      </c>
      <c r="CE2113">
        <v>800</v>
      </c>
      <c r="CF2113">
        <v>0</v>
      </c>
      <c r="CG2113">
        <v>0</v>
      </c>
      <c r="CH2113">
        <v>0</v>
      </c>
      <c r="CI2113">
        <v>1.3144059E-2</v>
      </c>
      <c r="CJ2113">
        <v>0</v>
      </c>
      <c r="CK2113">
        <v>3.5050823690000001</v>
      </c>
      <c r="CL2113">
        <v>0</v>
      </c>
      <c r="CM2113">
        <v>3.5050823690000001</v>
      </c>
      <c r="FK2113" t="s">
        <v>350</v>
      </c>
      <c r="FL2113">
        <v>2006</v>
      </c>
    </row>
    <row r="2114" spans="1:168" x14ac:dyDescent="0.3">
      <c r="AA2114">
        <v>18</v>
      </c>
      <c r="AB2114">
        <v>79</v>
      </c>
      <c r="AC2114">
        <v>1000</v>
      </c>
      <c r="AD2114">
        <v>1800</v>
      </c>
      <c r="AE2114">
        <v>2879</v>
      </c>
      <c r="AF2114">
        <v>0</v>
      </c>
      <c r="AG2114">
        <v>0</v>
      </c>
      <c r="AH2114">
        <v>60000</v>
      </c>
      <c r="AI2114">
        <v>7.8510053999999996E-2</v>
      </c>
      <c r="AJ2114">
        <v>0.34457190199999999</v>
      </c>
      <c r="AK2114">
        <v>4.3616696470000003</v>
      </c>
      <c r="AL2114">
        <v>7.8510053649999998</v>
      </c>
      <c r="AM2114">
        <v>12.55724691</v>
      </c>
      <c r="CA2114">
        <v>18</v>
      </c>
      <c r="CB2114">
        <v>79</v>
      </c>
      <c r="CC2114">
        <v>1000</v>
      </c>
      <c r="CD2114">
        <v>1800</v>
      </c>
      <c r="CE2114">
        <v>2879</v>
      </c>
      <c r="CF2114">
        <v>0</v>
      </c>
      <c r="CG2114">
        <v>0</v>
      </c>
      <c r="CH2114">
        <v>60000</v>
      </c>
      <c r="CI2114">
        <v>7.8510053999999996E-2</v>
      </c>
      <c r="CJ2114">
        <v>0.34457190199999999</v>
      </c>
      <c r="CK2114">
        <v>4.3616696470000003</v>
      </c>
      <c r="CL2114">
        <v>7.8510053649999998</v>
      </c>
      <c r="CM2114">
        <v>12.55724691</v>
      </c>
      <c r="FK2114" t="s">
        <v>350</v>
      </c>
      <c r="FL2114">
        <v>2007</v>
      </c>
    </row>
    <row r="2115" spans="1:168" x14ac:dyDescent="0.3">
      <c r="AA2115">
        <v>54</v>
      </c>
      <c r="AB2115">
        <v>88</v>
      </c>
      <c r="AC2115">
        <v>0</v>
      </c>
      <c r="AD2115">
        <v>0</v>
      </c>
      <c r="AE2115">
        <v>88</v>
      </c>
      <c r="AF2115">
        <v>0</v>
      </c>
      <c r="AG2115">
        <v>75000</v>
      </c>
      <c r="AH2115">
        <v>142400</v>
      </c>
      <c r="AI2115">
        <v>0.234588818</v>
      </c>
      <c r="AJ2115">
        <v>0.382292888</v>
      </c>
      <c r="AK2115">
        <v>0</v>
      </c>
      <c r="AL2115">
        <v>0</v>
      </c>
      <c r="AM2115">
        <v>0.382292888</v>
      </c>
      <c r="CA2115">
        <v>54</v>
      </c>
      <c r="CB2115">
        <v>88</v>
      </c>
      <c r="CC2115">
        <v>0</v>
      </c>
      <c r="CD2115">
        <v>0</v>
      </c>
      <c r="CE2115">
        <v>88</v>
      </c>
      <c r="CF2115">
        <v>0</v>
      </c>
      <c r="CG2115">
        <v>75000</v>
      </c>
      <c r="CH2115">
        <v>142400</v>
      </c>
      <c r="CI2115">
        <v>0.234588818</v>
      </c>
      <c r="CJ2115">
        <v>0.382292888</v>
      </c>
      <c r="CK2115">
        <v>0</v>
      </c>
      <c r="CL2115">
        <v>0</v>
      </c>
      <c r="CM2115">
        <v>0.382292888</v>
      </c>
      <c r="FK2115" t="s">
        <v>350</v>
      </c>
      <c r="FL2115">
        <v>2008</v>
      </c>
    </row>
    <row r="2116" spans="1:168" x14ac:dyDescent="0.3">
      <c r="AA2116">
        <v>630</v>
      </c>
      <c r="AB2116">
        <v>46</v>
      </c>
      <c r="AC2116">
        <v>2307477</v>
      </c>
      <c r="AD2116">
        <v>0</v>
      </c>
      <c r="AE2116">
        <v>2307523</v>
      </c>
      <c r="AF2116">
        <v>0</v>
      </c>
      <c r="AG2116">
        <v>0</v>
      </c>
      <c r="AH2116">
        <v>250000</v>
      </c>
      <c r="AI2116">
        <v>2.7266825360000002</v>
      </c>
      <c r="AJ2116">
        <v>0.19909110599999999</v>
      </c>
      <c r="AK2116">
        <v>9986.9162520000009</v>
      </c>
      <c r="AL2116">
        <v>0</v>
      </c>
      <c r="AM2116">
        <v>9987.1153429999995</v>
      </c>
      <c r="CA2116">
        <v>630</v>
      </c>
      <c r="CB2116">
        <v>46</v>
      </c>
      <c r="CC2116">
        <v>2307477</v>
      </c>
      <c r="CD2116">
        <v>0</v>
      </c>
      <c r="CE2116">
        <v>2307523</v>
      </c>
      <c r="CF2116">
        <v>0</v>
      </c>
      <c r="CG2116">
        <v>0</v>
      </c>
      <c r="CH2116">
        <v>250000</v>
      </c>
      <c r="CI2116">
        <v>2.7266825360000002</v>
      </c>
      <c r="CJ2116">
        <v>0.19909110599999999</v>
      </c>
      <c r="CK2116">
        <v>9986.9162520000009</v>
      </c>
      <c r="CL2116">
        <v>0</v>
      </c>
      <c r="CM2116">
        <v>9987.1153429999995</v>
      </c>
      <c r="FK2116" t="s">
        <v>350</v>
      </c>
      <c r="FL2116">
        <v>2009</v>
      </c>
    </row>
    <row r="2117" spans="1:168" x14ac:dyDescent="0.3">
      <c r="N2117">
        <v>0</v>
      </c>
      <c r="O2117">
        <v>96</v>
      </c>
      <c r="P2117">
        <v>0</v>
      </c>
      <c r="Q2117">
        <v>0</v>
      </c>
      <c r="R2117">
        <v>96</v>
      </c>
      <c r="S2117">
        <v>0</v>
      </c>
      <c r="T2117">
        <v>89000</v>
      </c>
      <c r="U2117">
        <v>1000000</v>
      </c>
      <c r="V2117">
        <v>0</v>
      </c>
      <c r="W2117">
        <v>0.41400724500000002</v>
      </c>
      <c r="X2117">
        <v>0</v>
      </c>
      <c r="Y2117">
        <v>0</v>
      </c>
      <c r="Z2117">
        <v>0.41400724500000002</v>
      </c>
      <c r="AA2117">
        <v>34</v>
      </c>
      <c r="AB2117">
        <v>196</v>
      </c>
      <c r="AC2117">
        <v>0</v>
      </c>
      <c r="AD2117">
        <v>0</v>
      </c>
      <c r="AE2117">
        <v>196</v>
      </c>
      <c r="AF2117">
        <v>0</v>
      </c>
      <c r="AG2117">
        <v>89000</v>
      </c>
      <c r="AH2117">
        <v>1073100</v>
      </c>
      <c r="AI2117">
        <v>0.14662756599999999</v>
      </c>
      <c r="AJ2117">
        <v>0.84526479200000004</v>
      </c>
      <c r="AK2117">
        <v>0</v>
      </c>
      <c r="AL2117">
        <v>0</v>
      </c>
      <c r="AM2117">
        <v>0.84526479200000004</v>
      </c>
      <c r="CA2117">
        <v>34</v>
      </c>
      <c r="CB2117">
        <v>100</v>
      </c>
      <c r="CC2117">
        <v>0</v>
      </c>
      <c r="CD2117">
        <v>0</v>
      </c>
      <c r="CE2117">
        <v>100</v>
      </c>
      <c r="CF2117">
        <v>0</v>
      </c>
      <c r="CG2117">
        <v>0</v>
      </c>
      <c r="CH2117">
        <v>73100</v>
      </c>
      <c r="CI2117">
        <v>0.14662756599999999</v>
      </c>
      <c r="CJ2117">
        <v>0.43125754700000002</v>
      </c>
      <c r="CK2117">
        <v>0</v>
      </c>
      <c r="CL2117">
        <v>0</v>
      </c>
      <c r="CM2117">
        <v>0.43125754700000002</v>
      </c>
      <c r="FK2117" t="s">
        <v>350</v>
      </c>
      <c r="FL2117">
        <v>2010</v>
      </c>
    </row>
    <row r="2118" spans="1:168" x14ac:dyDescent="0.3">
      <c r="AA2118">
        <v>20</v>
      </c>
      <c r="AB2118">
        <v>0</v>
      </c>
      <c r="AC2118">
        <v>35000</v>
      </c>
      <c r="AD2118">
        <v>0</v>
      </c>
      <c r="AE2118">
        <v>35000</v>
      </c>
      <c r="AF2118">
        <v>0</v>
      </c>
      <c r="AG2118">
        <v>0</v>
      </c>
      <c r="AH2118">
        <v>52200</v>
      </c>
      <c r="AI2118">
        <v>8.5664111000000001E-2</v>
      </c>
      <c r="AJ2118">
        <v>0</v>
      </c>
      <c r="AK2118">
        <v>149.91219430000001</v>
      </c>
      <c r="AL2118">
        <v>0</v>
      </c>
      <c r="AM2118">
        <v>149.91219430000001</v>
      </c>
      <c r="BA2118">
        <v>6</v>
      </c>
      <c r="BB2118">
        <v>0</v>
      </c>
      <c r="BC2118">
        <v>35000</v>
      </c>
      <c r="BD2118">
        <v>0</v>
      </c>
      <c r="BE2118">
        <v>35000</v>
      </c>
      <c r="BF2118">
        <v>0</v>
      </c>
      <c r="BG2118">
        <v>0</v>
      </c>
      <c r="BH2118">
        <v>16900</v>
      </c>
      <c r="BI2118">
        <v>2.5699232999999998E-2</v>
      </c>
      <c r="BJ2118">
        <v>0</v>
      </c>
      <c r="BK2118">
        <v>149.91219430000001</v>
      </c>
      <c r="BL2118">
        <v>0</v>
      </c>
      <c r="BM2118">
        <v>149.91219430000001</v>
      </c>
      <c r="CA2118">
        <v>14</v>
      </c>
      <c r="CB2118">
        <v>0</v>
      </c>
      <c r="CC2118">
        <v>0</v>
      </c>
      <c r="CD2118">
        <v>0</v>
      </c>
      <c r="CE2118">
        <v>0</v>
      </c>
      <c r="CF2118">
        <v>0</v>
      </c>
      <c r="CG2118">
        <v>0</v>
      </c>
      <c r="CH2118">
        <v>35300</v>
      </c>
      <c r="CI2118">
        <v>5.9964877999999999E-2</v>
      </c>
      <c r="CJ2118">
        <v>0</v>
      </c>
      <c r="CK2118">
        <v>0</v>
      </c>
      <c r="CL2118">
        <v>0</v>
      </c>
      <c r="CM2118">
        <v>0</v>
      </c>
      <c r="FK2118" t="s">
        <v>350</v>
      </c>
      <c r="FL2118">
        <v>2012</v>
      </c>
    </row>
    <row r="2119" spans="1:168" x14ac:dyDescent="0.3">
      <c r="N2119">
        <v>5</v>
      </c>
      <c r="O2119">
        <v>116</v>
      </c>
      <c r="P2119">
        <v>1500</v>
      </c>
      <c r="Q2119">
        <v>0</v>
      </c>
      <c r="R2119">
        <v>1616</v>
      </c>
      <c r="S2119">
        <v>0</v>
      </c>
      <c r="T2119">
        <v>0</v>
      </c>
      <c r="U2119">
        <v>2100</v>
      </c>
      <c r="V2119">
        <v>2.1347451E-2</v>
      </c>
      <c r="W2119">
        <v>0.49526086600000002</v>
      </c>
      <c r="X2119">
        <v>6.404235334</v>
      </c>
      <c r="Y2119">
        <v>0</v>
      </c>
      <c r="Z2119">
        <v>6.8994961999999997</v>
      </c>
      <c r="AA2119">
        <v>10</v>
      </c>
      <c r="AB2119">
        <v>170</v>
      </c>
      <c r="AC2119">
        <v>1500</v>
      </c>
      <c r="AD2119">
        <v>0</v>
      </c>
      <c r="AE2119">
        <v>1670</v>
      </c>
      <c r="AF2119">
        <v>0</v>
      </c>
      <c r="AG2119">
        <v>0</v>
      </c>
      <c r="AH2119">
        <v>63700</v>
      </c>
      <c r="AI2119">
        <v>4.2694902E-2</v>
      </c>
      <c r="AJ2119">
        <v>0.72581333800000003</v>
      </c>
      <c r="AK2119">
        <v>6.404235334</v>
      </c>
      <c r="AL2119">
        <v>0</v>
      </c>
      <c r="AM2119">
        <v>7.130048672</v>
      </c>
      <c r="CA2119">
        <v>5</v>
      </c>
      <c r="CB2119">
        <v>54</v>
      </c>
      <c r="CC2119">
        <v>0</v>
      </c>
      <c r="CD2119">
        <v>0</v>
      </c>
      <c r="CE2119">
        <v>54</v>
      </c>
      <c r="CF2119">
        <v>0</v>
      </c>
      <c r="CG2119">
        <v>0</v>
      </c>
      <c r="CH2119">
        <v>61600</v>
      </c>
      <c r="CI2119">
        <v>2.1347451E-2</v>
      </c>
      <c r="CJ2119">
        <v>0.23055247200000001</v>
      </c>
      <c r="CK2119">
        <v>0</v>
      </c>
      <c r="CL2119">
        <v>0</v>
      </c>
      <c r="CM2119">
        <v>0.23055247200000001</v>
      </c>
      <c r="FK2119" t="s">
        <v>350</v>
      </c>
      <c r="FL2119">
        <v>2013</v>
      </c>
    </row>
    <row r="2120" spans="1:168" x14ac:dyDescent="0.3"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420000</v>
      </c>
      <c r="AI2120">
        <v>0</v>
      </c>
      <c r="AJ2120">
        <v>0</v>
      </c>
      <c r="AK2120">
        <v>0</v>
      </c>
      <c r="AL2120">
        <v>0</v>
      </c>
      <c r="AM2120">
        <v>0</v>
      </c>
      <c r="CA2120">
        <v>0</v>
      </c>
      <c r="CB2120">
        <v>0</v>
      </c>
      <c r="CC2120">
        <v>0</v>
      </c>
      <c r="CD2120">
        <v>0</v>
      </c>
      <c r="CE2120">
        <v>0</v>
      </c>
      <c r="CF2120">
        <v>0</v>
      </c>
      <c r="CG2120">
        <v>0</v>
      </c>
      <c r="CH2120">
        <v>420000</v>
      </c>
      <c r="CI2120">
        <v>0</v>
      </c>
      <c r="CJ2120">
        <v>0</v>
      </c>
      <c r="CK2120">
        <v>0</v>
      </c>
      <c r="CL2120">
        <v>0</v>
      </c>
      <c r="CM2120">
        <v>0</v>
      </c>
      <c r="FK2120" t="s">
        <v>350</v>
      </c>
      <c r="FL2120">
        <v>2014</v>
      </c>
    </row>
    <row r="2121" spans="1:168" x14ac:dyDescent="0.3">
      <c r="AA2121">
        <v>9</v>
      </c>
      <c r="AB2121">
        <v>762</v>
      </c>
      <c r="AC2121">
        <v>0</v>
      </c>
      <c r="AD2121">
        <v>0</v>
      </c>
      <c r="AE2121">
        <v>762</v>
      </c>
      <c r="AF2121">
        <v>0</v>
      </c>
      <c r="AG2121">
        <v>0</v>
      </c>
      <c r="AH2121">
        <v>26000</v>
      </c>
      <c r="AI2121">
        <v>3.8205204E-2</v>
      </c>
      <c r="AJ2121">
        <v>3.2347073059999998</v>
      </c>
      <c r="AK2121">
        <v>0</v>
      </c>
      <c r="AL2121">
        <v>0</v>
      </c>
      <c r="AM2121">
        <v>3.2347073059999998</v>
      </c>
      <c r="CA2121">
        <v>9</v>
      </c>
      <c r="CB2121">
        <v>762</v>
      </c>
      <c r="CC2121">
        <v>0</v>
      </c>
      <c r="CD2121">
        <v>0</v>
      </c>
      <c r="CE2121">
        <v>762</v>
      </c>
      <c r="CF2121">
        <v>0</v>
      </c>
      <c r="CG2121">
        <v>0</v>
      </c>
      <c r="CH2121">
        <v>26000</v>
      </c>
      <c r="CI2121">
        <v>3.8205204E-2</v>
      </c>
      <c r="CJ2121">
        <v>3.2347073059999998</v>
      </c>
      <c r="CK2121">
        <v>0</v>
      </c>
      <c r="CL2121">
        <v>0</v>
      </c>
      <c r="CM2121">
        <v>3.2347073059999998</v>
      </c>
      <c r="FK2121" t="s">
        <v>350</v>
      </c>
      <c r="FL2121">
        <v>2015</v>
      </c>
    </row>
    <row r="2122" spans="1:168" x14ac:dyDescent="0.3">
      <c r="N2122">
        <v>117</v>
      </c>
      <c r="O2122">
        <v>525</v>
      </c>
      <c r="P2122">
        <v>0</v>
      </c>
      <c r="Q2122">
        <v>0</v>
      </c>
      <c r="R2122">
        <v>525</v>
      </c>
      <c r="S2122">
        <v>0</v>
      </c>
      <c r="T2122">
        <v>370000</v>
      </c>
      <c r="U2122">
        <v>700000</v>
      </c>
      <c r="V2122">
        <v>0.49538487599999997</v>
      </c>
      <c r="W2122">
        <v>2.222880854</v>
      </c>
      <c r="X2122">
        <v>0</v>
      </c>
      <c r="Y2122">
        <v>0</v>
      </c>
      <c r="Z2122">
        <v>2.222880854</v>
      </c>
      <c r="AA2122">
        <v>212</v>
      </c>
      <c r="AB2122">
        <v>985</v>
      </c>
      <c r="AC2122">
        <v>0</v>
      </c>
      <c r="AD2122">
        <v>0</v>
      </c>
      <c r="AE2122">
        <v>985</v>
      </c>
      <c r="AF2122">
        <v>0</v>
      </c>
      <c r="AG2122">
        <v>370000</v>
      </c>
      <c r="AH2122">
        <v>880000</v>
      </c>
      <c r="AI2122">
        <v>0.89762045899999998</v>
      </c>
      <c r="AJ2122">
        <v>4.1705478869999997</v>
      </c>
      <c r="AK2122">
        <v>0</v>
      </c>
      <c r="AL2122">
        <v>0</v>
      </c>
      <c r="AM2122">
        <v>4.1705478869999997</v>
      </c>
      <c r="CA2122">
        <v>10</v>
      </c>
      <c r="CB2122">
        <v>460</v>
      </c>
      <c r="CC2122">
        <v>0</v>
      </c>
      <c r="CD2122">
        <v>0</v>
      </c>
      <c r="CE2122">
        <v>460</v>
      </c>
      <c r="CF2122">
        <v>0</v>
      </c>
      <c r="CG2122">
        <v>0</v>
      </c>
      <c r="CH2122">
        <v>180000</v>
      </c>
      <c r="CI2122">
        <v>4.2340587999999998E-2</v>
      </c>
      <c r="CJ2122">
        <v>1.947667034</v>
      </c>
      <c r="CK2122">
        <v>0</v>
      </c>
      <c r="CL2122">
        <v>0</v>
      </c>
      <c r="CM2122">
        <v>1.947667034</v>
      </c>
      <c r="EA2122">
        <v>85</v>
      </c>
      <c r="EB2122">
        <v>0</v>
      </c>
      <c r="EC2122">
        <v>0</v>
      </c>
      <c r="ED2122">
        <v>0</v>
      </c>
      <c r="EE2122">
        <v>0</v>
      </c>
      <c r="EF2122">
        <v>0</v>
      </c>
      <c r="EG2122">
        <v>0</v>
      </c>
      <c r="EH2122">
        <v>0</v>
      </c>
      <c r="EI2122">
        <v>0.359894995</v>
      </c>
      <c r="EJ2122">
        <v>0</v>
      </c>
      <c r="EK2122">
        <v>0</v>
      </c>
      <c r="EL2122">
        <v>0</v>
      </c>
      <c r="EM2122">
        <v>0</v>
      </c>
      <c r="FK2122" t="s">
        <v>350</v>
      </c>
      <c r="FL2122">
        <v>2016</v>
      </c>
    </row>
    <row r="2123" spans="1:168" x14ac:dyDescent="0.3">
      <c r="AA2123">
        <v>6</v>
      </c>
      <c r="AB2123">
        <v>166</v>
      </c>
      <c r="AC2123">
        <v>4000</v>
      </c>
      <c r="AD2123">
        <v>39</v>
      </c>
      <c r="AE2123">
        <v>4205</v>
      </c>
      <c r="AF2123">
        <v>0</v>
      </c>
      <c r="AG2123">
        <v>0</v>
      </c>
      <c r="AH2123">
        <v>45300</v>
      </c>
      <c r="AI2123">
        <v>2.5343188999999999E-2</v>
      </c>
      <c r="AJ2123">
        <v>0.70116156299999999</v>
      </c>
      <c r="AK2123">
        <v>16.895459349999999</v>
      </c>
      <c r="AL2123">
        <v>0.16473072899999999</v>
      </c>
      <c r="AM2123">
        <v>17.761351640000001</v>
      </c>
      <c r="BA2123">
        <v>5</v>
      </c>
      <c r="BB2123">
        <v>35</v>
      </c>
      <c r="BC2123">
        <v>4000</v>
      </c>
      <c r="BD2123">
        <v>39</v>
      </c>
      <c r="BE2123">
        <v>4074</v>
      </c>
      <c r="BF2123">
        <v>0</v>
      </c>
      <c r="BG2123">
        <v>0</v>
      </c>
      <c r="BH2123">
        <v>28100</v>
      </c>
      <c r="BI2123">
        <v>2.1119323999999998E-2</v>
      </c>
      <c r="BJ2123">
        <v>0.14783526899999999</v>
      </c>
      <c r="BK2123">
        <v>16.895459349999999</v>
      </c>
      <c r="BL2123">
        <v>0.16473072899999999</v>
      </c>
      <c r="BM2123">
        <v>17.208025339999999</v>
      </c>
      <c r="CA2123">
        <v>1</v>
      </c>
      <c r="CB2123">
        <v>131</v>
      </c>
      <c r="CC2123">
        <v>0</v>
      </c>
      <c r="CD2123">
        <v>0</v>
      </c>
      <c r="CE2123">
        <v>131</v>
      </c>
      <c r="CF2123">
        <v>0</v>
      </c>
      <c r="CG2123">
        <v>0</v>
      </c>
      <c r="CH2123">
        <v>17200</v>
      </c>
      <c r="CI2123">
        <v>4.2238650000000003E-3</v>
      </c>
      <c r="CJ2123">
        <v>0.553326294</v>
      </c>
      <c r="CK2123">
        <v>0</v>
      </c>
      <c r="CL2123">
        <v>0</v>
      </c>
      <c r="CM2123">
        <v>0.553326294</v>
      </c>
      <c r="FK2123" t="s">
        <v>350</v>
      </c>
      <c r="FL2123">
        <v>2017</v>
      </c>
    </row>
    <row r="2124" spans="1:168" x14ac:dyDescent="0.3">
      <c r="N2124">
        <v>84</v>
      </c>
      <c r="O2124">
        <v>285</v>
      </c>
      <c r="P2124">
        <v>0</v>
      </c>
      <c r="Q2124">
        <v>0</v>
      </c>
      <c r="R2124">
        <v>285</v>
      </c>
      <c r="S2124">
        <v>0</v>
      </c>
      <c r="T2124">
        <v>0</v>
      </c>
      <c r="U2124">
        <v>100000</v>
      </c>
      <c r="V2124">
        <v>0.35404197900000001</v>
      </c>
      <c r="W2124">
        <v>1.201213858</v>
      </c>
      <c r="X2124">
        <v>0</v>
      </c>
      <c r="Y2124">
        <v>0</v>
      </c>
      <c r="Z2124">
        <v>1.201213858</v>
      </c>
      <c r="AA2124">
        <v>91</v>
      </c>
      <c r="AB2124">
        <v>425</v>
      </c>
      <c r="AC2124">
        <v>6000</v>
      </c>
      <c r="AD2124">
        <v>0</v>
      </c>
      <c r="AE2124">
        <v>6425</v>
      </c>
      <c r="AF2124">
        <v>0</v>
      </c>
      <c r="AG2124">
        <v>0</v>
      </c>
      <c r="AH2124">
        <v>134000</v>
      </c>
      <c r="AI2124">
        <v>0.383545478</v>
      </c>
      <c r="AJ2124">
        <v>1.791283824</v>
      </c>
      <c r="AK2124">
        <v>25.288712799999999</v>
      </c>
      <c r="AL2124">
        <v>0</v>
      </c>
      <c r="AM2124">
        <v>27.07999663</v>
      </c>
      <c r="CA2124">
        <v>7</v>
      </c>
      <c r="CB2124">
        <v>140</v>
      </c>
      <c r="CC2124">
        <v>6000</v>
      </c>
      <c r="CD2124">
        <v>0</v>
      </c>
      <c r="CE2124">
        <v>6140</v>
      </c>
      <c r="CF2124">
        <v>0</v>
      </c>
      <c r="CG2124">
        <v>0</v>
      </c>
      <c r="CH2124">
        <v>34000</v>
      </c>
      <c r="CI2124">
        <v>2.9503498E-2</v>
      </c>
      <c r="CJ2124">
        <v>0.59006996499999997</v>
      </c>
      <c r="CK2124">
        <v>25.288712799999999</v>
      </c>
      <c r="CL2124">
        <v>0</v>
      </c>
      <c r="CM2124">
        <v>25.878782770000001</v>
      </c>
      <c r="FK2124" t="s">
        <v>350</v>
      </c>
      <c r="FL2124">
        <v>2018</v>
      </c>
    </row>
    <row r="2125" spans="1:168" x14ac:dyDescent="0.3">
      <c r="AA2125">
        <v>2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8.4125520000000002E-3</v>
      </c>
      <c r="AJ2125">
        <v>0</v>
      </c>
      <c r="AK2125">
        <v>0</v>
      </c>
      <c r="AL2125">
        <v>0</v>
      </c>
      <c r="AM2125">
        <v>0</v>
      </c>
      <c r="CA2125">
        <v>2</v>
      </c>
      <c r="CB2125">
        <v>0</v>
      </c>
      <c r="CC2125">
        <v>0</v>
      </c>
      <c r="CD2125">
        <v>0</v>
      </c>
      <c r="CE2125">
        <v>0</v>
      </c>
      <c r="CF2125">
        <v>0</v>
      </c>
      <c r="CG2125">
        <v>0</v>
      </c>
      <c r="CH2125">
        <v>0</v>
      </c>
      <c r="CI2125">
        <v>8.4125520000000002E-3</v>
      </c>
      <c r="CJ2125">
        <v>0</v>
      </c>
      <c r="CK2125">
        <v>0</v>
      </c>
      <c r="CL2125">
        <v>0</v>
      </c>
      <c r="CM2125">
        <v>0</v>
      </c>
      <c r="FK2125" t="s">
        <v>350</v>
      </c>
      <c r="FL2125">
        <v>2019</v>
      </c>
    </row>
    <row r="2126" spans="1:168" x14ac:dyDescent="0.3">
      <c r="AA2126">
        <v>1</v>
      </c>
      <c r="AB2126">
        <v>1</v>
      </c>
      <c r="AC2126">
        <v>0</v>
      </c>
      <c r="AD2126">
        <v>0</v>
      </c>
      <c r="AE2126">
        <v>1</v>
      </c>
      <c r="AF2126">
        <v>0</v>
      </c>
      <c r="AG2126">
        <v>0</v>
      </c>
      <c r="AH2126">
        <v>0</v>
      </c>
      <c r="AI2126">
        <v>4.1987209999999999E-3</v>
      </c>
      <c r="AJ2126">
        <v>4.1987209999999999E-3</v>
      </c>
      <c r="AK2126">
        <v>0</v>
      </c>
      <c r="AL2126">
        <v>0</v>
      </c>
      <c r="AM2126">
        <v>4.1987209999999999E-3</v>
      </c>
      <c r="CA2126">
        <v>1</v>
      </c>
      <c r="CB2126">
        <v>1</v>
      </c>
      <c r="CC2126">
        <v>0</v>
      </c>
      <c r="CD2126">
        <v>0</v>
      </c>
      <c r="CE2126">
        <v>1</v>
      </c>
      <c r="CF2126">
        <v>0</v>
      </c>
      <c r="CG2126">
        <v>0</v>
      </c>
      <c r="CH2126">
        <v>0</v>
      </c>
      <c r="CI2126">
        <v>4.1987209999999999E-3</v>
      </c>
      <c r="CJ2126">
        <v>4.1987209999999999E-3</v>
      </c>
      <c r="CK2126">
        <v>0</v>
      </c>
      <c r="CL2126">
        <v>0</v>
      </c>
      <c r="CM2126">
        <v>4.1987209999999999E-3</v>
      </c>
      <c r="FK2126" t="s">
        <v>350</v>
      </c>
      <c r="FL2126">
        <v>2020</v>
      </c>
    </row>
    <row r="2127" spans="1:168" x14ac:dyDescent="0.3">
      <c r="A2127">
        <v>0</v>
      </c>
      <c r="B2127">
        <v>0</v>
      </c>
      <c r="C2127">
        <v>3000000</v>
      </c>
      <c r="D2127">
        <v>0</v>
      </c>
      <c r="E2127">
        <v>3000000</v>
      </c>
      <c r="F2127">
        <v>0</v>
      </c>
      <c r="G2127">
        <v>0</v>
      </c>
      <c r="H2127">
        <v>57000</v>
      </c>
      <c r="I2127">
        <v>0</v>
      </c>
      <c r="J2127">
        <v>0</v>
      </c>
      <c r="K2127">
        <v>48262.548260000003</v>
      </c>
      <c r="L2127">
        <v>0</v>
      </c>
      <c r="M2127">
        <v>48262.548260000003</v>
      </c>
      <c r="N2127">
        <v>0</v>
      </c>
      <c r="O2127">
        <v>0</v>
      </c>
      <c r="P2127">
        <v>6000</v>
      </c>
      <c r="Q2127">
        <v>0</v>
      </c>
      <c r="R2127">
        <v>6000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96.525096529999999</v>
      </c>
      <c r="Y2127">
        <v>0</v>
      </c>
      <c r="Z2127">
        <v>96.525096529999999</v>
      </c>
      <c r="AA2127">
        <v>0</v>
      </c>
      <c r="AB2127">
        <v>0</v>
      </c>
      <c r="AC2127">
        <v>3006000</v>
      </c>
      <c r="AD2127">
        <v>0</v>
      </c>
      <c r="AE2127">
        <v>3006000</v>
      </c>
      <c r="AF2127">
        <v>0</v>
      </c>
      <c r="AG2127">
        <v>0</v>
      </c>
      <c r="AH2127">
        <v>57000</v>
      </c>
      <c r="AI2127">
        <v>0</v>
      </c>
      <c r="AJ2127">
        <v>0</v>
      </c>
      <c r="AK2127">
        <v>48359.073360000002</v>
      </c>
      <c r="AL2127">
        <v>0</v>
      </c>
      <c r="AM2127">
        <v>48359.073360000002</v>
      </c>
      <c r="FA2127">
        <v>6.6238932110000004</v>
      </c>
      <c r="FB2127">
        <v>6.6238932110000004</v>
      </c>
      <c r="FC2127">
        <v>0</v>
      </c>
      <c r="FK2127" t="s">
        <v>351</v>
      </c>
      <c r="FL2127">
        <v>2000</v>
      </c>
    </row>
    <row r="2128" spans="1:168" x14ac:dyDescent="0.3">
      <c r="AA2128">
        <v>1</v>
      </c>
      <c r="AB2128">
        <v>15</v>
      </c>
      <c r="AC2128">
        <v>3020</v>
      </c>
      <c r="AD2128">
        <v>150</v>
      </c>
      <c r="AE2128">
        <v>3185</v>
      </c>
      <c r="AF2128">
        <v>0</v>
      </c>
      <c r="AG2128">
        <v>0</v>
      </c>
      <c r="AH2128">
        <v>834</v>
      </c>
      <c r="AI2128">
        <v>1.5825288999999999E-2</v>
      </c>
      <c r="AJ2128">
        <v>0.237379332</v>
      </c>
      <c r="AK2128">
        <v>47.792372210000003</v>
      </c>
      <c r="AL2128">
        <v>2.373793322</v>
      </c>
      <c r="AM2128">
        <v>50.403544859999997</v>
      </c>
      <c r="BA2128">
        <v>0</v>
      </c>
      <c r="BB2128">
        <v>0</v>
      </c>
      <c r="BC2128">
        <v>2190</v>
      </c>
      <c r="BD2128">
        <v>0</v>
      </c>
      <c r="BE2128">
        <v>2190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34.657382499999997</v>
      </c>
      <c r="BL2128">
        <v>0</v>
      </c>
      <c r="BM2128">
        <v>34.657382499999997</v>
      </c>
      <c r="CA2128">
        <v>0</v>
      </c>
      <c r="CB2128">
        <v>0</v>
      </c>
      <c r="CC2128">
        <v>830</v>
      </c>
      <c r="CD2128">
        <v>0</v>
      </c>
      <c r="CE2128">
        <v>830</v>
      </c>
      <c r="CF2128">
        <v>0</v>
      </c>
      <c r="CG2128">
        <v>0</v>
      </c>
      <c r="CH2128">
        <v>234</v>
      </c>
      <c r="CI2128">
        <v>0</v>
      </c>
      <c r="CJ2128">
        <v>0</v>
      </c>
      <c r="CK2128">
        <v>13.134989709999999</v>
      </c>
      <c r="CL2128">
        <v>0</v>
      </c>
      <c r="CM2128">
        <v>13.134989709999999</v>
      </c>
      <c r="CN2128">
        <v>1</v>
      </c>
      <c r="CO2128">
        <v>15</v>
      </c>
      <c r="CP2128">
        <v>0</v>
      </c>
      <c r="CQ2128">
        <v>150</v>
      </c>
      <c r="CR2128">
        <v>165</v>
      </c>
      <c r="CS2128">
        <v>0</v>
      </c>
      <c r="CT2128">
        <v>0</v>
      </c>
      <c r="CU2128">
        <v>600</v>
      </c>
      <c r="CV2128">
        <v>1.5825288999999999E-2</v>
      </c>
      <c r="CW2128">
        <v>0.237379332</v>
      </c>
      <c r="CX2128">
        <v>0</v>
      </c>
      <c r="CY2128">
        <v>2.373793322</v>
      </c>
      <c r="CZ2128">
        <v>2.6111726540000002</v>
      </c>
      <c r="FA2128">
        <v>7.7167283000000003E-2</v>
      </c>
      <c r="FE2128">
        <v>0</v>
      </c>
      <c r="FF2128">
        <v>5.5516031E-2</v>
      </c>
      <c r="FH2128">
        <v>2.1651251999999999E-2</v>
      </c>
      <c r="FK2128" t="s">
        <v>351</v>
      </c>
      <c r="FL2128">
        <v>2001</v>
      </c>
    </row>
    <row r="2129" spans="1:168" x14ac:dyDescent="0.3">
      <c r="N2129">
        <v>3</v>
      </c>
      <c r="O2129">
        <v>50</v>
      </c>
      <c r="P2129">
        <v>1000</v>
      </c>
      <c r="Q2129">
        <v>500</v>
      </c>
      <c r="R2129">
        <v>1550</v>
      </c>
      <c r="S2129">
        <v>0</v>
      </c>
      <c r="T2129">
        <v>0</v>
      </c>
      <c r="U2129">
        <v>0</v>
      </c>
      <c r="V2129">
        <v>4.6678076999999998E-2</v>
      </c>
      <c r="W2129">
        <v>0.77796794800000002</v>
      </c>
      <c r="X2129">
        <v>15.55935895</v>
      </c>
      <c r="Y2129">
        <v>7.7796794770000002</v>
      </c>
      <c r="Z2129">
        <v>24.117006379999999</v>
      </c>
      <c r="AA2129">
        <v>35</v>
      </c>
      <c r="AB2129">
        <v>63</v>
      </c>
      <c r="AC2129">
        <v>2248</v>
      </c>
      <c r="AD2129">
        <v>3490</v>
      </c>
      <c r="AE2129">
        <v>5801</v>
      </c>
      <c r="AF2129">
        <v>0</v>
      </c>
      <c r="AG2129">
        <v>0</v>
      </c>
      <c r="AH2129">
        <v>2836</v>
      </c>
      <c r="AI2129">
        <v>0.54457756300000004</v>
      </c>
      <c r="AJ2129">
        <v>0.98023961400000004</v>
      </c>
      <c r="AK2129">
        <v>34.977438929999998</v>
      </c>
      <c r="AL2129">
        <v>54.302162750000001</v>
      </c>
      <c r="AM2129">
        <v>90.259841289999997</v>
      </c>
      <c r="BA2129">
        <v>32</v>
      </c>
      <c r="BB2129">
        <v>13</v>
      </c>
      <c r="BC2129">
        <v>1248</v>
      </c>
      <c r="BD2129">
        <v>2990</v>
      </c>
      <c r="BE2129">
        <v>4251</v>
      </c>
      <c r="BF2129">
        <v>0</v>
      </c>
      <c r="BG2129">
        <v>0</v>
      </c>
      <c r="BH2129">
        <v>2836</v>
      </c>
      <c r="BI2129">
        <v>0.49789948699999997</v>
      </c>
      <c r="BJ2129">
        <v>0.20227166599999999</v>
      </c>
      <c r="BK2129">
        <v>19.418079980000002</v>
      </c>
      <c r="BL2129">
        <v>46.522483270000002</v>
      </c>
      <c r="BM2129">
        <v>66.142834919999999</v>
      </c>
      <c r="FA2129">
        <v>0.232245655</v>
      </c>
      <c r="FC2129">
        <v>0</v>
      </c>
      <c r="FE2129">
        <v>0.232245655</v>
      </c>
      <c r="FK2129" t="s">
        <v>351</v>
      </c>
      <c r="FL2129">
        <v>2002</v>
      </c>
    </row>
    <row r="2130" spans="1:168" x14ac:dyDescent="0.3">
      <c r="AA2130">
        <v>7</v>
      </c>
      <c r="AB2130">
        <v>0</v>
      </c>
      <c r="AC2130">
        <v>7156</v>
      </c>
      <c r="AD2130">
        <v>780</v>
      </c>
      <c r="AE2130">
        <v>7936</v>
      </c>
      <c r="AF2130">
        <v>0</v>
      </c>
      <c r="AG2130">
        <v>0</v>
      </c>
      <c r="AH2130">
        <v>61000</v>
      </c>
      <c r="AI2130">
        <v>0.107000917</v>
      </c>
      <c r="AJ2130">
        <v>0</v>
      </c>
      <c r="AK2130">
        <v>109.385509</v>
      </c>
      <c r="AL2130">
        <v>11.92295934</v>
      </c>
      <c r="AM2130">
        <v>121.3084684</v>
      </c>
      <c r="BA2130">
        <v>6</v>
      </c>
      <c r="BB2130">
        <v>0</v>
      </c>
      <c r="BC2130">
        <v>975</v>
      </c>
      <c r="BD2130">
        <v>780</v>
      </c>
      <c r="BE2130">
        <v>1755</v>
      </c>
      <c r="BF2130">
        <v>0</v>
      </c>
      <c r="BG2130">
        <v>0</v>
      </c>
      <c r="BH2130">
        <v>20000</v>
      </c>
      <c r="BI2130">
        <v>9.1715071999999995E-2</v>
      </c>
      <c r="BJ2130">
        <v>0</v>
      </c>
      <c r="BK2130">
        <v>14.903699169999999</v>
      </c>
      <c r="BL2130">
        <v>11.92295934</v>
      </c>
      <c r="BM2130">
        <v>26.826658510000001</v>
      </c>
      <c r="CN2130">
        <v>1</v>
      </c>
      <c r="CO2130">
        <v>0</v>
      </c>
      <c r="CP2130">
        <v>6181</v>
      </c>
      <c r="CQ2130">
        <v>0</v>
      </c>
      <c r="CR2130">
        <v>6181</v>
      </c>
      <c r="CS2130">
        <v>0</v>
      </c>
      <c r="CT2130">
        <v>0</v>
      </c>
      <c r="CU2130">
        <v>41000</v>
      </c>
      <c r="CV2130">
        <v>1.5285844999999999E-2</v>
      </c>
      <c r="CW2130">
        <v>0</v>
      </c>
      <c r="CX2130">
        <v>94.481809839999997</v>
      </c>
      <c r="CY2130">
        <v>0</v>
      </c>
      <c r="CZ2130">
        <v>94.481809839999997</v>
      </c>
      <c r="FA2130">
        <v>3.922069139</v>
      </c>
      <c r="FE2130">
        <v>1.285924308</v>
      </c>
      <c r="FF2130">
        <v>2.6361448310000002</v>
      </c>
      <c r="FK2130" t="s">
        <v>351</v>
      </c>
      <c r="FL2130">
        <v>2003</v>
      </c>
    </row>
    <row r="2131" spans="1:168" x14ac:dyDescent="0.3">
      <c r="N2131">
        <v>0</v>
      </c>
      <c r="O2131">
        <v>0</v>
      </c>
      <c r="P2131">
        <v>180</v>
      </c>
      <c r="Q2131">
        <v>0</v>
      </c>
      <c r="R2131">
        <v>180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2.701891324</v>
      </c>
      <c r="Y2131">
        <v>0</v>
      </c>
      <c r="Z2131">
        <v>2.701891324</v>
      </c>
      <c r="AA2131">
        <v>0</v>
      </c>
      <c r="AB2131">
        <v>0</v>
      </c>
      <c r="AC2131">
        <v>400180</v>
      </c>
      <c r="AD2131">
        <v>0</v>
      </c>
      <c r="AE2131">
        <v>400180</v>
      </c>
      <c r="AF2131">
        <v>0</v>
      </c>
      <c r="AG2131">
        <v>0</v>
      </c>
      <c r="AH2131">
        <v>12000</v>
      </c>
      <c r="AI2131">
        <v>0</v>
      </c>
      <c r="AJ2131">
        <v>0</v>
      </c>
      <c r="AK2131">
        <v>6006.9048329999996</v>
      </c>
      <c r="AL2131">
        <v>0</v>
      </c>
      <c r="AM2131">
        <v>6006.9048329999996</v>
      </c>
      <c r="BA2131">
        <v>0</v>
      </c>
      <c r="BB2131">
        <v>0</v>
      </c>
      <c r="BC2131">
        <v>400000</v>
      </c>
      <c r="BD2131">
        <v>0</v>
      </c>
      <c r="BE2131">
        <v>400000</v>
      </c>
      <c r="BF2131">
        <v>0</v>
      </c>
      <c r="BG2131">
        <v>0</v>
      </c>
      <c r="BH2131">
        <v>12000</v>
      </c>
      <c r="BI2131">
        <v>0</v>
      </c>
      <c r="BJ2131">
        <v>0</v>
      </c>
      <c r="BK2131">
        <v>6004.2029419999999</v>
      </c>
      <c r="BL2131">
        <v>0</v>
      </c>
      <c r="BM2131">
        <v>6004.2029419999999</v>
      </c>
      <c r="FA2131">
        <v>0.57798388300000003</v>
      </c>
      <c r="FC2131">
        <v>0</v>
      </c>
      <c r="FE2131">
        <v>0.57798388300000003</v>
      </c>
      <c r="FK2131" t="s">
        <v>351</v>
      </c>
      <c r="FL2131">
        <v>2004</v>
      </c>
    </row>
    <row r="2132" spans="1:168" x14ac:dyDescent="0.3">
      <c r="AA2132">
        <v>24</v>
      </c>
      <c r="AB2132">
        <v>3</v>
      </c>
      <c r="AC2132">
        <v>6327</v>
      </c>
      <c r="AD2132">
        <v>735</v>
      </c>
      <c r="AE2132">
        <v>7065</v>
      </c>
      <c r="AF2132">
        <v>0</v>
      </c>
      <c r="AG2132">
        <v>0</v>
      </c>
      <c r="AH2132">
        <v>50000</v>
      </c>
      <c r="AI2132">
        <v>0.353513036</v>
      </c>
      <c r="AJ2132">
        <v>4.4189129000000001E-2</v>
      </c>
      <c r="AK2132">
        <v>93.194874060000004</v>
      </c>
      <c r="AL2132">
        <v>10.82633672</v>
      </c>
      <c r="AM2132">
        <v>104.0653999</v>
      </c>
      <c r="BA2132">
        <v>8</v>
      </c>
      <c r="BB2132">
        <v>0</v>
      </c>
      <c r="BC2132">
        <v>4767</v>
      </c>
      <c r="BD2132">
        <v>345</v>
      </c>
      <c r="BE2132">
        <v>5112</v>
      </c>
      <c r="BF2132">
        <v>0</v>
      </c>
      <c r="BG2132">
        <v>0</v>
      </c>
      <c r="BH2132">
        <v>50000</v>
      </c>
      <c r="BI2132">
        <v>0.117837679</v>
      </c>
      <c r="BJ2132">
        <v>0</v>
      </c>
      <c r="BK2132">
        <v>70.216526729999998</v>
      </c>
      <c r="BL2132">
        <v>5.0817498900000002</v>
      </c>
      <c r="BM2132">
        <v>75.298276619999996</v>
      </c>
      <c r="CN2132">
        <v>16</v>
      </c>
      <c r="CO2132">
        <v>3</v>
      </c>
      <c r="CP2132">
        <v>1560</v>
      </c>
      <c r="CQ2132">
        <v>390</v>
      </c>
      <c r="CR2132">
        <v>1953</v>
      </c>
      <c r="CS2132">
        <v>0</v>
      </c>
      <c r="CT2132">
        <v>0</v>
      </c>
      <c r="CU2132">
        <v>0</v>
      </c>
      <c r="CV2132">
        <v>0.235675357</v>
      </c>
      <c r="CW2132">
        <v>4.4189129000000001E-2</v>
      </c>
      <c r="CX2132">
        <v>22.978347329999998</v>
      </c>
      <c r="CY2132">
        <v>5.7445868320000004</v>
      </c>
      <c r="CZ2132">
        <v>28.767123290000001</v>
      </c>
      <c r="FA2132">
        <v>2.1623234259999999</v>
      </c>
      <c r="FE2132">
        <v>2.1623234259999999</v>
      </c>
      <c r="FF2132">
        <v>0</v>
      </c>
      <c r="FK2132" t="s">
        <v>351</v>
      </c>
      <c r="FL2132">
        <v>2005</v>
      </c>
    </row>
    <row r="2133" spans="1:168" x14ac:dyDescent="0.3">
      <c r="N2133">
        <v>3</v>
      </c>
      <c r="O2133">
        <v>19</v>
      </c>
      <c r="P2133">
        <v>15408</v>
      </c>
      <c r="Q2133">
        <v>0</v>
      </c>
      <c r="R2133">
        <v>15427</v>
      </c>
      <c r="S2133">
        <v>0</v>
      </c>
      <c r="T2133">
        <v>0</v>
      </c>
      <c r="U2133">
        <v>22000</v>
      </c>
      <c r="V2133">
        <v>4.3333814999999998E-2</v>
      </c>
      <c r="W2133">
        <v>0.27444749400000001</v>
      </c>
      <c r="X2133">
        <v>222.56247289999999</v>
      </c>
      <c r="Y2133">
        <v>0</v>
      </c>
      <c r="Z2133">
        <v>222.8369204</v>
      </c>
      <c r="AA2133">
        <v>25</v>
      </c>
      <c r="AB2133">
        <v>24</v>
      </c>
      <c r="AC2133">
        <v>29131</v>
      </c>
      <c r="AD2133">
        <v>0</v>
      </c>
      <c r="AE2133">
        <v>29155</v>
      </c>
      <c r="AF2133">
        <v>0</v>
      </c>
      <c r="AG2133">
        <v>0</v>
      </c>
      <c r="AH2133">
        <v>22000</v>
      </c>
      <c r="AI2133">
        <v>0.36111512400000001</v>
      </c>
      <c r="AJ2133">
        <v>0.34667051900000001</v>
      </c>
      <c r="AK2133">
        <v>420.78578649999997</v>
      </c>
      <c r="AL2133">
        <v>0</v>
      </c>
      <c r="AM2133">
        <v>421.13245699999999</v>
      </c>
      <c r="CN2133">
        <v>22</v>
      </c>
      <c r="CO2133">
        <v>5</v>
      </c>
      <c r="CP2133">
        <v>13723</v>
      </c>
      <c r="CQ2133">
        <v>0</v>
      </c>
      <c r="CR2133">
        <v>13728</v>
      </c>
      <c r="CS2133">
        <v>0</v>
      </c>
      <c r="CT2133">
        <v>0</v>
      </c>
      <c r="CU2133">
        <v>0</v>
      </c>
      <c r="CV2133">
        <v>0.31778130900000001</v>
      </c>
      <c r="CW2133">
        <v>7.2223024999999996E-2</v>
      </c>
      <c r="CX2133">
        <v>198.22331360000001</v>
      </c>
      <c r="CY2133">
        <v>0</v>
      </c>
      <c r="CZ2133">
        <v>198.29553659999999</v>
      </c>
      <c r="FA2133">
        <v>0.77732453499999998</v>
      </c>
      <c r="FC2133">
        <v>0.77732453499999998</v>
      </c>
      <c r="FF2133">
        <v>0</v>
      </c>
      <c r="FK2133" t="s">
        <v>351</v>
      </c>
      <c r="FL2133">
        <v>2006</v>
      </c>
    </row>
    <row r="2134" spans="1:168" x14ac:dyDescent="0.3">
      <c r="N2134">
        <v>11</v>
      </c>
      <c r="O2134">
        <v>3</v>
      </c>
      <c r="P2134">
        <v>7000</v>
      </c>
      <c r="Q2134">
        <v>0</v>
      </c>
      <c r="R2134">
        <v>7003</v>
      </c>
      <c r="S2134">
        <v>0</v>
      </c>
      <c r="T2134">
        <v>0</v>
      </c>
      <c r="U2134">
        <v>0</v>
      </c>
      <c r="V2134">
        <v>0.155741186</v>
      </c>
      <c r="W2134">
        <v>4.2474868999999998E-2</v>
      </c>
      <c r="X2134">
        <v>99.108027750000005</v>
      </c>
      <c r="Y2134">
        <v>0</v>
      </c>
      <c r="Z2134">
        <v>99.150502619999997</v>
      </c>
      <c r="AA2134">
        <v>49</v>
      </c>
      <c r="AB2134">
        <v>3</v>
      </c>
      <c r="AC2134">
        <v>24184</v>
      </c>
      <c r="AD2134">
        <v>125</v>
      </c>
      <c r="AE2134">
        <v>24312</v>
      </c>
      <c r="AF2134">
        <v>0</v>
      </c>
      <c r="AG2134">
        <v>0</v>
      </c>
      <c r="AH2134">
        <v>0</v>
      </c>
      <c r="AI2134">
        <v>0.69375619399999999</v>
      </c>
      <c r="AJ2134">
        <v>4.2474868999999998E-2</v>
      </c>
      <c r="AK2134">
        <v>342.40407759999999</v>
      </c>
      <c r="AL2134">
        <v>1.7697862099999999</v>
      </c>
      <c r="AM2134">
        <v>344.21633869999999</v>
      </c>
      <c r="BA2134">
        <v>22</v>
      </c>
      <c r="BB2134">
        <v>0</v>
      </c>
      <c r="BC2134">
        <v>17184</v>
      </c>
      <c r="BD2134">
        <v>125</v>
      </c>
      <c r="BE2134">
        <v>17309</v>
      </c>
      <c r="BF2134">
        <v>0</v>
      </c>
      <c r="BG2134">
        <v>0</v>
      </c>
      <c r="BH2134">
        <v>0</v>
      </c>
      <c r="BI2134">
        <v>0.31148237299999998</v>
      </c>
      <c r="BJ2134">
        <v>0</v>
      </c>
      <c r="BK2134">
        <v>243.29604979999999</v>
      </c>
      <c r="BL2134">
        <v>1.7697862099999999</v>
      </c>
      <c r="BM2134">
        <v>245.06583599999999</v>
      </c>
      <c r="CN2134">
        <v>16</v>
      </c>
      <c r="CO2134">
        <v>0</v>
      </c>
      <c r="CP2134">
        <v>0</v>
      </c>
      <c r="CQ2134">
        <v>0</v>
      </c>
      <c r="CR2134">
        <v>0</v>
      </c>
      <c r="CS2134">
        <v>0</v>
      </c>
      <c r="CT2134">
        <v>0</v>
      </c>
      <c r="CU2134">
        <v>0</v>
      </c>
      <c r="CV2134">
        <v>0.22653263500000001</v>
      </c>
      <c r="CW2134">
        <v>0</v>
      </c>
      <c r="CX2134">
        <v>0</v>
      </c>
      <c r="CY2134">
        <v>0</v>
      </c>
      <c r="CZ2134">
        <v>0</v>
      </c>
      <c r="FA2134">
        <v>0</v>
      </c>
      <c r="FC2134">
        <v>0</v>
      </c>
      <c r="FE2134">
        <v>0</v>
      </c>
      <c r="FF2134">
        <v>0</v>
      </c>
      <c r="FK2134" t="s">
        <v>351</v>
      </c>
      <c r="FL2134">
        <v>2007</v>
      </c>
    </row>
    <row r="2135" spans="1:168" x14ac:dyDescent="0.3">
      <c r="A2135">
        <v>0</v>
      </c>
      <c r="B2135">
        <v>0</v>
      </c>
      <c r="C2135">
        <v>800000</v>
      </c>
      <c r="D2135">
        <v>0</v>
      </c>
      <c r="E2135">
        <v>800000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11095.700419999999</v>
      </c>
      <c r="L2135">
        <v>0</v>
      </c>
      <c r="M2135">
        <v>11095.700419999999</v>
      </c>
      <c r="AA2135">
        <v>0</v>
      </c>
      <c r="AB2135">
        <v>0</v>
      </c>
      <c r="AC2135">
        <v>2800000</v>
      </c>
      <c r="AD2135">
        <v>0</v>
      </c>
      <c r="AE2135">
        <v>2800000</v>
      </c>
      <c r="AF2135">
        <v>0</v>
      </c>
      <c r="AG2135">
        <v>0</v>
      </c>
      <c r="AH2135">
        <v>840000</v>
      </c>
      <c r="AI2135">
        <v>0</v>
      </c>
      <c r="AJ2135">
        <v>0</v>
      </c>
      <c r="AK2135">
        <v>38834.951459999997</v>
      </c>
      <c r="AL2135">
        <v>0</v>
      </c>
      <c r="AM2135">
        <v>38834.951459999997</v>
      </c>
      <c r="EA2135">
        <v>0</v>
      </c>
      <c r="EB2135">
        <v>0</v>
      </c>
      <c r="EC2135">
        <v>2000000</v>
      </c>
      <c r="ED2135">
        <v>0</v>
      </c>
      <c r="EE2135">
        <v>2000000</v>
      </c>
      <c r="EF2135">
        <v>0</v>
      </c>
      <c r="EG2135">
        <v>0</v>
      </c>
      <c r="EH2135">
        <v>840000</v>
      </c>
      <c r="EI2135">
        <v>0</v>
      </c>
      <c r="EJ2135">
        <v>0</v>
      </c>
      <c r="EK2135">
        <v>27739.251039999999</v>
      </c>
      <c r="EL2135">
        <v>0</v>
      </c>
      <c r="EM2135">
        <v>27739.251039999999</v>
      </c>
      <c r="FA2135">
        <v>16.27485175</v>
      </c>
      <c r="FB2135">
        <v>0</v>
      </c>
      <c r="FD2135">
        <v>16.27485175</v>
      </c>
      <c r="FK2135" t="s">
        <v>351</v>
      </c>
      <c r="FL2135">
        <v>2008</v>
      </c>
    </row>
    <row r="2136" spans="1:168" x14ac:dyDescent="0.3">
      <c r="AA2136">
        <v>21</v>
      </c>
      <c r="AB2136">
        <v>0</v>
      </c>
      <c r="AC2136">
        <v>15000</v>
      </c>
      <c r="AD2136">
        <v>0</v>
      </c>
      <c r="AE2136">
        <v>15000</v>
      </c>
      <c r="AF2136">
        <v>0</v>
      </c>
      <c r="AG2136">
        <v>0</v>
      </c>
      <c r="AH2136">
        <v>1000</v>
      </c>
      <c r="AI2136">
        <v>0.28513238299999999</v>
      </c>
      <c r="AJ2136">
        <v>0</v>
      </c>
      <c r="AK2136">
        <v>203.66598780000001</v>
      </c>
      <c r="AL2136">
        <v>0</v>
      </c>
      <c r="AM2136">
        <v>203.66598780000001</v>
      </c>
      <c r="BA2136">
        <v>21</v>
      </c>
      <c r="BB2136">
        <v>0</v>
      </c>
      <c r="BC2136">
        <v>15000</v>
      </c>
      <c r="BD2136">
        <v>0</v>
      </c>
      <c r="BE2136">
        <v>15000</v>
      </c>
      <c r="BF2136">
        <v>0</v>
      </c>
      <c r="BG2136">
        <v>0</v>
      </c>
      <c r="BH2136">
        <v>1000</v>
      </c>
      <c r="BI2136">
        <v>0.28513238299999999</v>
      </c>
      <c r="BJ2136">
        <v>0</v>
      </c>
      <c r="BK2136">
        <v>203.66598780000001</v>
      </c>
      <c r="BL2136">
        <v>0</v>
      </c>
      <c r="BM2136">
        <v>203.66598780000001</v>
      </c>
      <c r="FA2136">
        <v>2.0082409999999998E-2</v>
      </c>
      <c r="FE2136">
        <v>2.0082409999999998E-2</v>
      </c>
      <c r="FK2136" t="s">
        <v>351</v>
      </c>
      <c r="FL2136">
        <v>2009</v>
      </c>
    </row>
    <row r="2137" spans="1:168" x14ac:dyDescent="0.3">
      <c r="N2137">
        <v>0</v>
      </c>
      <c r="O2137">
        <v>0</v>
      </c>
      <c r="P2137">
        <v>6706</v>
      </c>
      <c r="Q2137">
        <v>1134</v>
      </c>
      <c r="R2137">
        <v>7840</v>
      </c>
      <c r="S2137">
        <v>0</v>
      </c>
      <c r="T2137">
        <v>0</v>
      </c>
      <c r="U2137">
        <v>1500</v>
      </c>
      <c r="V2137">
        <v>0</v>
      </c>
      <c r="W2137">
        <v>0</v>
      </c>
      <c r="X2137">
        <v>89.092599969999995</v>
      </c>
      <c r="Y2137">
        <v>15.06576325</v>
      </c>
      <c r="Z2137">
        <v>104.1583632</v>
      </c>
      <c r="AA2137">
        <v>75</v>
      </c>
      <c r="AB2137">
        <v>300</v>
      </c>
      <c r="AC2137">
        <v>15028</v>
      </c>
      <c r="AD2137">
        <v>1134</v>
      </c>
      <c r="AE2137">
        <v>16462</v>
      </c>
      <c r="AF2137">
        <v>0</v>
      </c>
      <c r="AG2137">
        <v>0</v>
      </c>
      <c r="AH2137">
        <v>205500</v>
      </c>
      <c r="AI2137">
        <v>0.99641291399999998</v>
      </c>
      <c r="AJ2137">
        <v>3.9856516540000002</v>
      </c>
      <c r="AK2137">
        <v>199.6545769</v>
      </c>
      <c r="AL2137">
        <v>15.06576325</v>
      </c>
      <c r="AM2137">
        <v>218.70599179999999</v>
      </c>
      <c r="BA2137">
        <v>75</v>
      </c>
      <c r="BB2137">
        <v>300</v>
      </c>
      <c r="BC2137">
        <v>8322</v>
      </c>
      <c r="BD2137">
        <v>0</v>
      </c>
      <c r="BE2137">
        <v>8622</v>
      </c>
      <c r="BF2137">
        <v>0</v>
      </c>
      <c r="BG2137">
        <v>0</v>
      </c>
      <c r="BH2137">
        <v>204000</v>
      </c>
      <c r="BI2137">
        <v>0.99641291399999998</v>
      </c>
      <c r="BJ2137">
        <v>3.9856516540000002</v>
      </c>
      <c r="BK2137">
        <v>110.5619769</v>
      </c>
      <c r="BL2137">
        <v>0</v>
      </c>
      <c r="BM2137">
        <v>114.5476285</v>
      </c>
      <c r="FA2137">
        <v>3.6422101339999999</v>
      </c>
      <c r="FC2137">
        <v>2.6585475000000001E-2</v>
      </c>
      <c r="FE2137">
        <v>3.6156246580000002</v>
      </c>
      <c r="FK2137" t="s">
        <v>351</v>
      </c>
      <c r="FL2137">
        <v>2010</v>
      </c>
    </row>
    <row r="2138" spans="1:168" x14ac:dyDescent="0.3"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2130</v>
      </c>
      <c r="AD2138">
        <v>0</v>
      </c>
      <c r="AE2138">
        <v>2130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27.669524549999998</v>
      </c>
      <c r="AL2138">
        <v>0</v>
      </c>
      <c r="AM2138">
        <v>27.669524549999998</v>
      </c>
      <c r="BA2138">
        <v>0</v>
      </c>
      <c r="BB2138">
        <v>0</v>
      </c>
      <c r="BC2138">
        <v>2130</v>
      </c>
      <c r="BD2138">
        <v>0</v>
      </c>
      <c r="BE2138">
        <v>2130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27.669524549999998</v>
      </c>
      <c r="BL2138">
        <v>0</v>
      </c>
      <c r="BM2138">
        <v>27.669524549999998</v>
      </c>
      <c r="FA2138">
        <v>0</v>
      </c>
      <c r="FC2138">
        <v>0</v>
      </c>
      <c r="FE2138">
        <v>0</v>
      </c>
      <c r="FK2138" t="s">
        <v>351</v>
      </c>
      <c r="FL2138">
        <v>2011</v>
      </c>
    </row>
    <row r="2139" spans="1:168" x14ac:dyDescent="0.3">
      <c r="N2139">
        <v>2</v>
      </c>
      <c r="O2139">
        <v>0</v>
      </c>
      <c r="P2139">
        <v>2531</v>
      </c>
      <c r="Q2139">
        <v>0</v>
      </c>
      <c r="R2139">
        <v>2531</v>
      </c>
      <c r="S2139">
        <v>0</v>
      </c>
      <c r="T2139">
        <v>0</v>
      </c>
      <c r="U2139">
        <v>0</v>
      </c>
      <c r="V2139">
        <v>2.5396825000000001E-2</v>
      </c>
      <c r="W2139">
        <v>0</v>
      </c>
      <c r="X2139">
        <v>32.139682540000003</v>
      </c>
      <c r="Y2139">
        <v>0</v>
      </c>
      <c r="Z2139">
        <v>32.139682540000003</v>
      </c>
      <c r="AA2139">
        <v>3</v>
      </c>
      <c r="AB2139">
        <v>0</v>
      </c>
      <c r="AC2139">
        <v>8087</v>
      </c>
      <c r="AD2139">
        <v>0</v>
      </c>
      <c r="AE2139">
        <v>8087</v>
      </c>
      <c r="AF2139">
        <v>0</v>
      </c>
      <c r="AG2139">
        <v>0</v>
      </c>
      <c r="AH2139">
        <v>760</v>
      </c>
      <c r="AI2139">
        <v>3.8095237999999997E-2</v>
      </c>
      <c r="AJ2139">
        <v>0</v>
      </c>
      <c r="AK2139">
        <v>102.6920635</v>
      </c>
      <c r="AL2139">
        <v>0</v>
      </c>
      <c r="AM2139">
        <v>102.6920635</v>
      </c>
      <c r="BA2139">
        <v>0</v>
      </c>
      <c r="BB2139">
        <v>0</v>
      </c>
      <c r="BC2139">
        <v>5556</v>
      </c>
      <c r="BD2139">
        <v>0</v>
      </c>
      <c r="BE2139">
        <v>5556</v>
      </c>
      <c r="BF2139">
        <v>0</v>
      </c>
      <c r="BG2139">
        <v>0</v>
      </c>
      <c r="BH2139">
        <v>760</v>
      </c>
      <c r="BI2139">
        <v>0</v>
      </c>
      <c r="BJ2139">
        <v>0</v>
      </c>
      <c r="BK2139">
        <v>70.55238095</v>
      </c>
      <c r="BL2139">
        <v>0</v>
      </c>
      <c r="BM2139">
        <v>70.55238095</v>
      </c>
      <c r="EA2139">
        <v>1</v>
      </c>
      <c r="EB2139">
        <v>0</v>
      </c>
      <c r="EC2139">
        <v>0</v>
      </c>
      <c r="ED2139">
        <v>0</v>
      </c>
      <c r="EE2139">
        <v>0</v>
      </c>
      <c r="EF2139">
        <v>0</v>
      </c>
      <c r="EG2139">
        <v>0</v>
      </c>
      <c r="EH2139">
        <v>0</v>
      </c>
      <c r="EI2139">
        <v>1.2698413E-2</v>
      </c>
      <c r="EJ2139">
        <v>0</v>
      </c>
      <c r="EK2139">
        <v>0</v>
      </c>
      <c r="EL2139">
        <v>0</v>
      </c>
      <c r="EM2139">
        <v>0</v>
      </c>
      <c r="FA2139">
        <v>9.9567019999999996E-3</v>
      </c>
      <c r="FC2139">
        <v>0</v>
      </c>
      <c r="FD2139">
        <v>0</v>
      </c>
      <c r="FE2139">
        <v>9.9567019999999996E-3</v>
      </c>
      <c r="FK2139" t="s">
        <v>351</v>
      </c>
      <c r="FL2139">
        <v>2012</v>
      </c>
    </row>
    <row r="2140" spans="1:168" x14ac:dyDescent="0.3">
      <c r="AA2140">
        <v>0</v>
      </c>
      <c r="AB2140">
        <v>0</v>
      </c>
      <c r="AC2140">
        <v>2500</v>
      </c>
      <c r="AD2140">
        <v>0</v>
      </c>
      <c r="AE2140">
        <v>2500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31.017369729999999</v>
      </c>
      <c r="AL2140">
        <v>0</v>
      </c>
      <c r="AM2140">
        <v>31.017369729999999</v>
      </c>
      <c r="EA2140">
        <v>0</v>
      </c>
      <c r="EB2140">
        <v>0</v>
      </c>
      <c r="EC2140">
        <v>2500</v>
      </c>
      <c r="ED2140">
        <v>0</v>
      </c>
      <c r="EE2140">
        <v>2500</v>
      </c>
      <c r="EF2140">
        <v>0</v>
      </c>
      <c r="EG2140">
        <v>0</v>
      </c>
      <c r="EH2140">
        <v>0</v>
      </c>
      <c r="EI2140">
        <v>0</v>
      </c>
      <c r="EJ2140">
        <v>0</v>
      </c>
      <c r="EK2140">
        <v>31.017369729999999</v>
      </c>
      <c r="EL2140">
        <v>0</v>
      </c>
      <c r="EM2140">
        <v>31.017369729999999</v>
      </c>
      <c r="FA2140">
        <v>0</v>
      </c>
      <c r="FD2140">
        <v>0</v>
      </c>
      <c r="FK2140" t="s">
        <v>351</v>
      </c>
      <c r="FL2140">
        <v>2013</v>
      </c>
    </row>
    <row r="2141" spans="1:168" x14ac:dyDescent="0.3">
      <c r="AA2141">
        <v>20</v>
      </c>
      <c r="AB2141">
        <v>38</v>
      </c>
      <c r="AC2141">
        <v>12760</v>
      </c>
      <c r="AD2141">
        <v>425</v>
      </c>
      <c r="AE2141">
        <v>13223</v>
      </c>
      <c r="AF2141">
        <v>0</v>
      </c>
      <c r="AG2141">
        <v>0</v>
      </c>
      <c r="AH2141">
        <v>2000</v>
      </c>
      <c r="AI2141">
        <v>0.24233611999999999</v>
      </c>
      <c r="AJ2141">
        <v>0.46043862800000002</v>
      </c>
      <c r="AK2141">
        <v>154.61044469999999</v>
      </c>
      <c r="AL2141">
        <v>5.1496425539999997</v>
      </c>
      <c r="AM2141">
        <v>160.22052590000001</v>
      </c>
      <c r="BA2141">
        <v>20</v>
      </c>
      <c r="BB2141">
        <v>38</v>
      </c>
      <c r="BC2141">
        <v>12760</v>
      </c>
      <c r="BD2141">
        <v>425</v>
      </c>
      <c r="BE2141">
        <v>13223</v>
      </c>
      <c r="BF2141">
        <v>0</v>
      </c>
      <c r="BG2141">
        <v>0</v>
      </c>
      <c r="BH2141">
        <v>2000</v>
      </c>
      <c r="BI2141">
        <v>0.24233611999999999</v>
      </c>
      <c r="BJ2141">
        <v>0.46043862800000002</v>
      </c>
      <c r="BK2141">
        <v>154.61044469999999</v>
      </c>
      <c r="BL2141">
        <v>5.1496425539999997</v>
      </c>
      <c r="BM2141">
        <v>160.22052590000001</v>
      </c>
      <c r="FA2141">
        <v>2.1947766E-2</v>
      </c>
      <c r="FE2141">
        <v>2.1947766E-2</v>
      </c>
      <c r="FK2141" t="s">
        <v>351</v>
      </c>
      <c r="FL2141">
        <v>2014</v>
      </c>
    </row>
    <row r="2142" spans="1:168" x14ac:dyDescent="0.3">
      <c r="N2142">
        <v>2</v>
      </c>
      <c r="O2142">
        <v>14</v>
      </c>
      <c r="P2142">
        <v>7962</v>
      </c>
      <c r="Q2142">
        <v>0</v>
      </c>
      <c r="R2142">
        <v>7976</v>
      </c>
      <c r="S2142">
        <v>0</v>
      </c>
      <c r="T2142">
        <v>0</v>
      </c>
      <c r="U2142">
        <v>5000</v>
      </c>
      <c r="V2142">
        <v>2.3657439999999998E-2</v>
      </c>
      <c r="W2142">
        <v>0.16560208200000001</v>
      </c>
      <c r="X2142">
        <v>94.180269690000003</v>
      </c>
      <c r="Y2142">
        <v>0</v>
      </c>
      <c r="Z2142">
        <v>94.345871779999996</v>
      </c>
      <c r="AA2142">
        <v>12</v>
      </c>
      <c r="AB2142">
        <v>14</v>
      </c>
      <c r="AC2142">
        <v>18764</v>
      </c>
      <c r="AD2142">
        <v>0</v>
      </c>
      <c r="AE2142">
        <v>18778</v>
      </c>
      <c r="AF2142">
        <v>0</v>
      </c>
      <c r="AG2142">
        <v>0</v>
      </c>
      <c r="AH2142">
        <v>5000</v>
      </c>
      <c r="AI2142">
        <v>0.14194464200000001</v>
      </c>
      <c r="AJ2142">
        <v>0.16560208200000001</v>
      </c>
      <c r="AK2142">
        <v>221.95410459999999</v>
      </c>
      <c r="AL2142">
        <v>0</v>
      </c>
      <c r="AM2142">
        <v>222.1197066</v>
      </c>
      <c r="BA2142">
        <v>0</v>
      </c>
      <c r="BB2142">
        <v>0</v>
      </c>
      <c r="BC2142">
        <v>10802</v>
      </c>
      <c r="BD2142">
        <v>0</v>
      </c>
      <c r="BE2142">
        <v>10802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127.7738349</v>
      </c>
      <c r="BL2142">
        <v>0</v>
      </c>
      <c r="BM2142">
        <v>127.7738349</v>
      </c>
      <c r="CN2142">
        <v>10</v>
      </c>
      <c r="CO2142">
        <v>0</v>
      </c>
      <c r="CP2142">
        <v>0</v>
      </c>
      <c r="CQ2142">
        <v>0</v>
      </c>
      <c r="CR2142">
        <v>0</v>
      </c>
      <c r="CS2142">
        <v>0</v>
      </c>
      <c r="CT2142">
        <v>0</v>
      </c>
      <c r="CU2142">
        <v>0</v>
      </c>
      <c r="CV2142">
        <v>0.11828720099999999</v>
      </c>
      <c r="CW2142">
        <v>0</v>
      </c>
      <c r="CX2142">
        <v>0</v>
      </c>
      <c r="CY2142">
        <v>0</v>
      </c>
      <c r="CZ2142">
        <v>0</v>
      </c>
      <c r="FA2142">
        <v>6.0448861999999999E-2</v>
      </c>
      <c r="FC2142">
        <v>6.0448861999999999E-2</v>
      </c>
      <c r="FE2142">
        <v>0</v>
      </c>
      <c r="FF2142">
        <v>0</v>
      </c>
      <c r="FK2142" t="s">
        <v>351</v>
      </c>
      <c r="FL2142">
        <v>2015</v>
      </c>
    </row>
    <row r="2143" spans="1:168" x14ac:dyDescent="0.3">
      <c r="N2143">
        <v>0</v>
      </c>
      <c r="O2143">
        <v>0</v>
      </c>
      <c r="P2143">
        <v>155</v>
      </c>
      <c r="Q2143">
        <v>0</v>
      </c>
      <c r="R2143">
        <v>155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1.7890120039999999</v>
      </c>
      <c r="Y2143">
        <v>0</v>
      </c>
      <c r="Z2143">
        <v>1.7890120039999999</v>
      </c>
      <c r="AA2143">
        <v>4</v>
      </c>
      <c r="AB2143">
        <v>0</v>
      </c>
      <c r="AC2143">
        <v>12905</v>
      </c>
      <c r="AD2143">
        <v>0</v>
      </c>
      <c r="AE2143">
        <v>12905</v>
      </c>
      <c r="AF2143">
        <v>0</v>
      </c>
      <c r="AG2143">
        <v>0</v>
      </c>
      <c r="AH2143">
        <v>0</v>
      </c>
      <c r="AI2143">
        <v>4.6168052000000001E-2</v>
      </c>
      <c r="AJ2143">
        <v>0</v>
      </c>
      <c r="AK2143">
        <v>148.94967679999999</v>
      </c>
      <c r="AL2143">
        <v>0</v>
      </c>
      <c r="AM2143">
        <v>148.94967679999999</v>
      </c>
      <c r="BA2143">
        <v>4</v>
      </c>
      <c r="BB2143">
        <v>0</v>
      </c>
      <c r="BC2143">
        <v>12750</v>
      </c>
      <c r="BD2143">
        <v>0</v>
      </c>
      <c r="BE2143">
        <v>12750</v>
      </c>
      <c r="BF2143">
        <v>0</v>
      </c>
      <c r="BG2143">
        <v>0</v>
      </c>
      <c r="BH2143">
        <v>0</v>
      </c>
      <c r="BI2143">
        <v>4.6168052000000001E-2</v>
      </c>
      <c r="BJ2143">
        <v>0</v>
      </c>
      <c r="BK2143">
        <v>147.16066480000001</v>
      </c>
      <c r="BL2143">
        <v>0</v>
      </c>
      <c r="BM2143">
        <v>147.16066480000001</v>
      </c>
      <c r="FA2143">
        <v>0</v>
      </c>
      <c r="FC2143">
        <v>0</v>
      </c>
      <c r="FE2143">
        <v>0</v>
      </c>
      <c r="FK2143" t="s">
        <v>351</v>
      </c>
      <c r="FL2143">
        <v>2016</v>
      </c>
    </row>
    <row r="2144" spans="1:168" x14ac:dyDescent="0.3">
      <c r="AA2144">
        <v>13</v>
      </c>
      <c r="AB2144">
        <v>0</v>
      </c>
      <c r="AC2144">
        <v>700</v>
      </c>
      <c r="AD2144">
        <v>0</v>
      </c>
      <c r="AE2144">
        <v>700</v>
      </c>
      <c r="AF2144">
        <v>0</v>
      </c>
      <c r="AG2144">
        <v>0</v>
      </c>
      <c r="AH2144">
        <v>0</v>
      </c>
      <c r="AI2144">
        <v>0.14639639600000001</v>
      </c>
      <c r="AJ2144">
        <v>0</v>
      </c>
      <c r="AK2144">
        <v>7.8828828829999997</v>
      </c>
      <c r="AL2144">
        <v>0</v>
      </c>
      <c r="AM2144">
        <v>7.8828828829999997</v>
      </c>
      <c r="BA2144">
        <v>0</v>
      </c>
      <c r="BB2144">
        <v>0</v>
      </c>
      <c r="BC2144">
        <v>700</v>
      </c>
      <c r="BD2144">
        <v>0</v>
      </c>
      <c r="BE2144">
        <v>700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7.8828828829999997</v>
      </c>
      <c r="BL2144">
        <v>0</v>
      </c>
      <c r="BM2144">
        <v>7.8828828829999997</v>
      </c>
      <c r="CN2144">
        <v>13</v>
      </c>
      <c r="CO2144">
        <v>0</v>
      </c>
      <c r="CP2144">
        <v>0</v>
      </c>
      <c r="CQ2144">
        <v>0</v>
      </c>
      <c r="CR2144">
        <v>0</v>
      </c>
      <c r="CS2144">
        <v>0</v>
      </c>
      <c r="CT2144">
        <v>0</v>
      </c>
      <c r="CU2144">
        <v>0</v>
      </c>
      <c r="CV2144">
        <v>0.14639639600000001</v>
      </c>
      <c r="CW2144">
        <v>0</v>
      </c>
      <c r="CX2144">
        <v>0</v>
      </c>
      <c r="CY2144">
        <v>0</v>
      </c>
      <c r="CZ2144">
        <v>0</v>
      </c>
      <c r="FA2144">
        <v>0</v>
      </c>
      <c r="FE2144">
        <v>0</v>
      </c>
      <c r="FF2144">
        <v>0</v>
      </c>
      <c r="FK2144" t="s">
        <v>351</v>
      </c>
      <c r="FL2144">
        <v>2017</v>
      </c>
    </row>
    <row r="2145" spans="1:168" x14ac:dyDescent="0.3">
      <c r="AA2145">
        <v>6</v>
      </c>
      <c r="AB2145">
        <v>0</v>
      </c>
      <c r="AC2145">
        <v>5725</v>
      </c>
      <c r="AD2145">
        <v>0</v>
      </c>
      <c r="AE2145">
        <v>5725</v>
      </c>
      <c r="AF2145">
        <v>0</v>
      </c>
      <c r="AG2145">
        <v>0</v>
      </c>
      <c r="AH2145">
        <v>0</v>
      </c>
      <c r="AI2145">
        <v>6.5926820999999997E-2</v>
      </c>
      <c r="AJ2145">
        <v>0</v>
      </c>
      <c r="AK2145">
        <v>62.90517526</v>
      </c>
      <c r="AL2145">
        <v>0</v>
      </c>
      <c r="AM2145">
        <v>62.90517526</v>
      </c>
      <c r="BA2145">
        <v>6</v>
      </c>
      <c r="BB2145">
        <v>0</v>
      </c>
      <c r="BC2145">
        <v>5725</v>
      </c>
      <c r="BD2145">
        <v>0</v>
      </c>
      <c r="BE2145">
        <v>5725</v>
      </c>
      <c r="BF2145">
        <v>0</v>
      </c>
      <c r="BG2145">
        <v>0</v>
      </c>
      <c r="BH2145">
        <v>0</v>
      </c>
      <c r="BI2145">
        <v>6.5926820999999997E-2</v>
      </c>
      <c r="BJ2145">
        <v>0</v>
      </c>
      <c r="BK2145">
        <v>62.90517526</v>
      </c>
      <c r="BL2145">
        <v>0</v>
      </c>
      <c r="BM2145">
        <v>62.90517526</v>
      </c>
      <c r="FA2145">
        <v>0</v>
      </c>
      <c r="FE2145">
        <v>0</v>
      </c>
      <c r="FK2145" t="s">
        <v>351</v>
      </c>
      <c r="FL2145">
        <v>2018</v>
      </c>
    </row>
    <row r="2146" spans="1:168" x14ac:dyDescent="0.3">
      <c r="AA2146">
        <v>4</v>
      </c>
      <c r="AB2146">
        <v>0</v>
      </c>
      <c r="AC2146">
        <v>6750</v>
      </c>
      <c r="AD2146">
        <v>0</v>
      </c>
      <c r="AE2146">
        <v>6750</v>
      </c>
      <c r="AF2146">
        <v>0</v>
      </c>
      <c r="AG2146">
        <v>0</v>
      </c>
      <c r="AH2146">
        <v>0</v>
      </c>
      <c r="AI2146">
        <v>4.2913850000000003E-2</v>
      </c>
      <c r="AJ2146">
        <v>0</v>
      </c>
      <c r="AK2146">
        <v>72.417122629999994</v>
      </c>
      <c r="AL2146">
        <v>0</v>
      </c>
      <c r="AM2146">
        <v>72.417122629999994</v>
      </c>
      <c r="BA2146">
        <v>4</v>
      </c>
      <c r="BB2146">
        <v>0</v>
      </c>
      <c r="BC2146">
        <v>6750</v>
      </c>
      <c r="BD2146">
        <v>0</v>
      </c>
      <c r="BE2146">
        <v>6750</v>
      </c>
      <c r="BF2146">
        <v>0</v>
      </c>
      <c r="BG2146">
        <v>0</v>
      </c>
      <c r="BH2146">
        <v>0</v>
      </c>
      <c r="BI2146">
        <v>4.2913850000000003E-2</v>
      </c>
      <c r="BJ2146">
        <v>0</v>
      </c>
      <c r="BK2146">
        <v>72.417122629999994</v>
      </c>
      <c r="BL2146">
        <v>0</v>
      </c>
      <c r="BM2146">
        <v>72.417122629999994</v>
      </c>
      <c r="FA2146">
        <v>0</v>
      </c>
      <c r="FE2146">
        <v>0</v>
      </c>
      <c r="FK2146" t="s">
        <v>351</v>
      </c>
      <c r="FL2146">
        <v>2019</v>
      </c>
    </row>
    <row r="2147" spans="1:168" x14ac:dyDescent="0.3">
      <c r="AA2147">
        <v>2</v>
      </c>
      <c r="AB2147">
        <v>0</v>
      </c>
      <c r="AC2147">
        <v>2690</v>
      </c>
      <c r="AD2147">
        <v>0</v>
      </c>
      <c r="AE2147">
        <v>2690</v>
      </c>
      <c r="AF2147">
        <v>0</v>
      </c>
      <c r="AG2147">
        <v>0</v>
      </c>
      <c r="AH2147">
        <v>0</v>
      </c>
      <c r="AI2147">
        <v>2.0969544E-2</v>
      </c>
      <c r="AJ2147">
        <v>0</v>
      </c>
      <c r="AK2147">
        <v>28.204036179999999</v>
      </c>
      <c r="AL2147">
        <v>0</v>
      </c>
      <c r="AM2147">
        <v>28.204036179999999</v>
      </c>
      <c r="BA2147">
        <v>2</v>
      </c>
      <c r="BB2147">
        <v>0</v>
      </c>
      <c r="BC2147">
        <v>2690</v>
      </c>
      <c r="BD2147">
        <v>0</v>
      </c>
      <c r="BE2147">
        <v>2690</v>
      </c>
      <c r="BF2147">
        <v>0</v>
      </c>
      <c r="BG2147">
        <v>0</v>
      </c>
      <c r="BH2147">
        <v>0</v>
      </c>
      <c r="BI2147">
        <v>2.0969544E-2</v>
      </c>
      <c r="BJ2147">
        <v>0</v>
      </c>
      <c r="BK2147">
        <v>28.204036179999999</v>
      </c>
      <c r="BL2147">
        <v>0</v>
      </c>
      <c r="BM2147">
        <v>28.204036179999999</v>
      </c>
      <c r="FA2147">
        <v>0</v>
      </c>
      <c r="FE2147">
        <v>0</v>
      </c>
      <c r="FK2147" t="s">
        <v>351</v>
      </c>
      <c r="FL2147">
        <v>2020</v>
      </c>
    </row>
    <row r="2148" spans="1:168" x14ac:dyDescent="0.3">
      <c r="N2148">
        <v>1</v>
      </c>
      <c r="O2148">
        <v>6</v>
      </c>
      <c r="P2148">
        <v>750</v>
      </c>
      <c r="Q2148">
        <v>35</v>
      </c>
      <c r="R2148">
        <v>791</v>
      </c>
      <c r="S2148">
        <v>0</v>
      </c>
      <c r="T2148">
        <v>0</v>
      </c>
      <c r="U2148">
        <v>0</v>
      </c>
      <c r="V2148">
        <v>2.9851639999999998E-3</v>
      </c>
      <c r="W2148">
        <v>1.7910981999999999E-2</v>
      </c>
      <c r="X2148">
        <v>2.2388728019999999</v>
      </c>
      <c r="Y2148">
        <v>0.10448073099999999</v>
      </c>
      <c r="Z2148">
        <v>2.3612645149999998</v>
      </c>
      <c r="AA2148">
        <v>37</v>
      </c>
      <c r="AB2148">
        <v>23</v>
      </c>
      <c r="AC2148">
        <v>750</v>
      </c>
      <c r="AD2148">
        <v>1835</v>
      </c>
      <c r="AE2148">
        <v>2608</v>
      </c>
      <c r="AF2148">
        <v>0</v>
      </c>
      <c r="AG2148">
        <v>0</v>
      </c>
      <c r="AH2148">
        <v>0</v>
      </c>
      <c r="AI2148">
        <v>0.110451058</v>
      </c>
      <c r="AJ2148">
        <v>6.8658765999999996E-2</v>
      </c>
      <c r="AK2148">
        <v>2.2388728019999999</v>
      </c>
      <c r="AL2148">
        <v>5.4777754559999998</v>
      </c>
      <c r="AM2148">
        <v>7.7853070239999997</v>
      </c>
      <c r="BA2148">
        <v>36</v>
      </c>
      <c r="BB2148">
        <v>17</v>
      </c>
      <c r="BC2148">
        <v>0</v>
      </c>
      <c r="BD2148">
        <v>1800</v>
      </c>
      <c r="BE2148">
        <v>1817</v>
      </c>
      <c r="BF2148">
        <v>0</v>
      </c>
      <c r="BG2148">
        <v>0</v>
      </c>
      <c r="BH2148">
        <v>0</v>
      </c>
      <c r="BI2148">
        <v>0.10746589500000001</v>
      </c>
      <c r="BJ2148">
        <v>5.0747783999999997E-2</v>
      </c>
      <c r="BK2148">
        <v>0</v>
      </c>
      <c r="BL2148">
        <v>5.373294725</v>
      </c>
      <c r="BM2148">
        <v>5.4240425090000004</v>
      </c>
      <c r="FA2148">
        <v>0</v>
      </c>
      <c r="FC2148">
        <v>0</v>
      </c>
      <c r="FE2148">
        <v>0</v>
      </c>
      <c r="FK2148" t="s">
        <v>352</v>
      </c>
      <c r="FL2148">
        <v>2000</v>
      </c>
    </row>
    <row r="2149" spans="1:168" x14ac:dyDescent="0.3">
      <c r="N2149">
        <v>0</v>
      </c>
      <c r="O2149">
        <v>0</v>
      </c>
      <c r="P2149">
        <v>0</v>
      </c>
      <c r="Q2149">
        <v>700</v>
      </c>
      <c r="R2149">
        <v>700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2.0357122080000001</v>
      </c>
      <c r="Z2149">
        <v>2.0357122080000001</v>
      </c>
      <c r="AA2149">
        <v>18</v>
      </c>
      <c r="AB2149">
        <v>0</v>
      </c>
      <c r="AC2149">
        <v>0</v>
      </c>
      <c r="AD2149">
        <v>1050</v>
      </c>
      <c r="AE2149">
        <v>1050</v>
      </c>
      <c r="AF2149">
        <v>0</v>
      </c>
      <c r="AG2149">
        <v>0</v>
      </c>
      <c r="AH2149">
        <v>0</v>
      </c>
      <c r="AI2149">
        <v>5.2346885000000003E-2</v>
      </c>
      <c r="AJ2149">
        <v>0</v>
      </c>
      <c r="AK2149">
        <v>0</v>
      </c>
      <c r="AL2149">
        <v>3.053568313</v>
      </c>
      <c r="AM2149">
        <v>3.053568313</v>
      </c>
      <c r="BA2149">
        <v>5</v>
      </c>
      <c r="BB2149">
        <v>0</v>
      </c>
      <c r="BC2149">
        <v>0</v>
      </c>
      <c r="BD2149">
        <v>200</v>
      </c>
      <c r="BE2149">
        <v>200</v>
      </c>
      <c r="BF2149">
        <v>0</v>
      </c>
      <c r="BG2149">
        <v>0</v>
      </c>
      <c r="BH2149">
        <v>0</v>
      </c>
      <c r="BI2149">
        <v>1.4540801000000001E-2</v>
      </c>
      <c r="BJ2149">
        <v>0</v>
      </c>
      <c r="BK2149">
        <v>0</v>
      </c>
      <c r="BL2149">
        <v>0.58163206000000001</v>
      </c>
      <c r="BM2149">
        <v>0.58163206000000001</v>
      </c>
      <c r="CN2149">
        <v>13</v>
      </c>
      <c r="CO2149">
        <v>0</v>
      </c>
      <c r="CP2149">
        <v>0</v>
      </c>
      <c r="CQ2149">
        <v>150</v>
      </c>
      <c r="CR2149">
        <v>150</v>
      </c>
      <c r="CS2149">
        <v>0</v>
      </c>
      <c r="CT2149">
        <v>0</v>
      </c>
      <c r="CU2149">
        <v>0</v>
      </c>
      <c r="CV2149">
        <v>3.7806083999999997E-2</v>
      </c>
      <c r="CW2149">
        <v>0</v>
      </c>
      <c r="CX2149">
        <v>0</v>
      </c>
      <c r="CY2149">
        <v>0.436224045</v>
      </c>
      <c r="CZ2149">
        <v>0.436224045</v>
      </c>
      <c r="FA2149">
        <v>0</v>
      </c>
      <c r="FC2149">
        <v>0</v>
      </c>
      <c r="FE2149">
        <v>0</v>
      </c>
      <c r="FF2149">
        <v>0</v>
      </c>
      <c r="FK2149" t="s">
        <v>352</v>
      </c>
      <c r="FL2149">
        <v>2001</v>
      </c>
    </row>
    <row r="2150" spans="1:168" x14ac:dyDescent="0.3">
      <c r="N2150">
        <v>2</v>
      </c>
      <c r="O2150">
        <v>0</v>
      </c>
      <c r="P2150">
        <v>0</v>
      </c>
      <c r="Q2150">
        <v>2000</v>
      </c>
      <c r="R2150">
        <v>2000</v>
      </c>
      <c r="S2150">
        <v>0</v>
      </c>
      <c r="T2150">
        <v>0</v>
      </c>
      <c r="U2150">
        <v>0</v>
      </c>
      <c r="V2150">
        <v>5.6601100000000003E-3</v>
      </c>
      <c r="W2150">
        <v>0</v>
      </c>
      <c r="X2150">
        <v>0</v>
      </c>
      <c r="Y2150">
        <v>5.6601103720000001</v>
      </c>
      <c r="Z2150">
        <v>5.6601103720000001</v>
      </c>
      <c r="AA2150">
        <v>11</v>
      </c>
      <c r="AB2150">
        <v>0</v>
      </c>
      <c r="AC2150">
        <v>1200</v>
      </c>
      <c r="AD2150">
        <v>2000</v>
      </c>
      <c r="AE2150">
        <v>3200</v>
      </c>
      <c r="AF2150">
        <v>0</v>
      </c>
      <c r="AG2150">
        <v>0</v>
      </c>
      <c r="AH2150">
        <v>0</v>
      </c>
      <c r="AI2150">
        <v>3.1130607000000001E-2</v>
      </c>
      <c r="AJ2150">
        <v>0</v>
      </c>
      <c r="AK2150">
        <v>3.3960662230000001</v>
      </c>
      <c r="AL2150">
        <v>5.6601103720000001</v>
      </c>
      <c r="AM2150">
        <v>9.0561765950000002</v>
      </c>
      <c r="BA2150">
        <v>9</v>
      </c>
      <c r="BB2150">
        <v>0</v>
      </c>
      <c r="BC2150">
        <v>1200</v>
      </c>
      <c r="BD2150">
        <v>0</v>
      </c>
      <c r="BE2150">
        <v>1200</v>
      </c>
      <c r="BF2150">
        <v>0</v>
      </c>
      <c r="BG2150">
        <v>0</v>
      </c>
      <c r="BH2150">
        <v>0</v>
      </c>
      <c r="BI2150">
        <v>2.5470497000000002E-2</v>
      </c>
      <c r="BJ2150">
        <v>0</v>
      </c>
      <c r="BK2150">
        <v>3.3960662230000001</v>
      </c>
      <c r="BL2150">
        <v>0</v>
      </c>
      <c r="BM2150">
        <v>3.3960662230000001</v>
      </c>
      <c r="FA2150">
        <v>0</v>
      </c>
      <c r="FC2150">
        <v>0</v>
      </c>
      <c r="FE2150">
        <v>0</v>
      </c>
      <c r="FK2150" t="s">
        <v>352</v>
      </c>
      <c r="FL2150">
        <v>2002</v>
      </c>
    </row>
    <row r="2151" spans="1:168" x14ac:dyDescent="0.3">
      <c r="A2151">
        <v>0</v>
      </c>
      <c r="B2151">
        <v>0</v>
      </c>
      <c r="C2151">
        <v>1900000</v>
      </c>
      <c r="D2151">
        <v>0</v>
      </c>
      <c r="E2151">
        <v>1900000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5228.686224</v>
      </c>
      <c r="L2151">
        <v>0</v>
      </c>
      <c r="M2151">
        <v>5228.686224</v>
      </c>
      <c r="AA2151">
        <v>0</v>
      </c>
      <c r="AB2151">
        <v>0</v>
      </c>
      <c r="AC2151">
        <v>1902000</v>
      </c>
      <c r="AD2151">
        <v>0</v>
      </c>
      <c r="AE2151">
        <v>1902000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5234.1901040000002</v>
      </c>
      <c r="AL2151">
        <v>0</v>
      </c>
      <c r="AM2151">
        <v>5234.1901040000002</v>
      </c>
      <c r="BA2151">
        <v>0</v>
      </c>
      <c r="BB2151">
        <v>0</v>
      </c>
      <c r="BC2151">
        <v>2000</v>
      </c>
      <c r="BD2151">
        <v>0</v>
      </c>
      <c r="BE2151">
        <v>2000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5.5038802359999996</v>
      </c>
      <c r="BL2151">
        <v>0</v>
      </c>
      <c r="BM2151">
        <v>5.5038802359999996</v>
      </c>
      <c r="FA2151">
        <v>0</v>
      </c>
      <c r="FB2151">
        <v>0</v>
      </c>
      <c r="FE2151">
        <v>0</v>
      </c>
      <c r="FK2151" t="s">
        <v>352</v>
      </c>
      <c r="FL2151">
        <v>2003</v>
      </c>
    </row>
    <row r="2152" spans="1:168" x14ac:dyDescent="0.3">
      <c r="A2152">
        <v>0</v>
      </c>
      <c r="B2152">
        <v>0</v>
      </c>
      <c r="C2152">
        <v>254000</v>
      </c>
      <c r="D2152">
        <v>0</v>
      </c>
      <c r="E2152">
        <v>254000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679.50775820000001</v>
      </c>
      <c r="L2152">
        <v>0</v>
      </c>
      <c r="M2152">
        <v>679.50775820000001</v>
      </c>
      <c r="N2152">
        <v>10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2.6752273999999999E-2</v>
      </c>
      <c r="W2152">
        <v>0</v>
      </c>
      <c r="X2152">
        <v>0</v>
      </c>
      <c r="Y2152">
        <v>0</v>
      </c>
      <c r="Z2152">
        <v>0</v>
      </c>
      <c r="AA2152">
        <v>10</v>
      </c>
      <c r="AB2152">
        <v>0</v>
      </c>
      <c r="AC2152">
        <v>254000</v>
      </c>
      <c r="AD2152">
        <v>0</v>
      </c>
      <c r="AE2152">
        <v>254000</v>
      </c>
      <c r="AF2152">
        <v>0</v>
      </c>
      <c r="AG2152">
        <v>0</v>
      </c>
      <c r="AH2152">
        <v>0</v>
      </c>
      <c r="AI2152">
        <v>2.6752273999999999E-2</v>
      </c>
      <c r="AJ2152">
        <v>0</v>
      </c>
      <c r="AK2152">
        <v>679.50775820000001</v>
      </c>
      <c r="AL2152">
        <v>0</v>
      </c>
      <c r="AM2152">
        <v>679.50775820000001</v>
      </c>
      <c r="FA2152">
        <v>0</v>
      </c>
      <c r="FB2152">
        <v>0</v>
      </c>
      <c r="FC2152">
        <v>0</v>
      </c>
      <c r="FK2152" t="s">
        <v>352</v>
      </c>
      <c r="FL2152">
        <v>2004</v>
      </c>
    </row>
    <row r="2153" spans="1:168" x14ac:dyDescent="0.3">
      <c r="N2153">
        <v>2</v>
      </c>
      <c r="O2153">
        <v>0</v>
      </c>
      <c r="P2153">
        <v>5000</v>
      </c>
      <c r="Q2153">
        <v>0</v>
      </c>
      <c r="R2153">
        <v>5000</v>
      </c>
      <c r="S2153">
        <v>0</v>
      </c>
      <c r="T2153">
        <v>0</v>
      </c>
      <c r="U2153">
        <v>0</v>
      </c>
      <c r="V2153">
        <v>5.20156E-3</v>
      </c>
      <c r="W2153">
        <v>0</v>
      </c>
      <c r="X2153">
        <v>13.003901170000001</v>
      </c>
      <c r="Y2153">
        <v>0</v>
      </c>
      <c r="Z2153">
        <v>13.003901170000001</v>
      </c>
      <c r="AA2153">
        <v>3</v>
      </c>
      <c r="AB2153">
        <v>0</v>
      </c>
      <c r="AC2153">
        <v>15548</v>
      </c>
      <c r="AD2153">
        <v>0</v>
      </c>
      <c r="AE2153">
        <v>15548</v>
      </c>
      <c r="AF2153">
        <v>0</v>
      </c>
      <c r="AG2153">
        <v>0</v>
      </c>
      <c r="AH2153">
        <v>0</v>
      </c>
      <c r="AI2153">
        <v>7.802341E-3</v>
      </c>
      <c r="AJ2153">
        <v>0</v>
      </c>
      <c r="AK2153">
        <v>40.436931080000001</v>
      </c>
      <c r="AL2153">
        <v>0</v>
      </c>
      <c r="AM2153">
        <v>40.436931080000001</v>
      </c>
      <c r="BA2153">
        <v>1</v>
      </c>
      <c r="BB2153">
        <v>0</v>
      </c>
      <c r="BC2153">
        <v>10548</v>
      </c>
      <c r="BD2153">
        <v>0</v>
      </c>
      <c r="BE2153">
        <v>10548</v>
      </c>
      <c r="BF2153">
        <v>0</v>
      </c>
      <c r="BG2153">
        <v>0</v>
      </c>
      <c r="BH2153">
        <v>0</v>
      </c>
      <c r="BI2153">
        <v>2.60078E-3</v>
      </c>
      <c r="BJ2153">
        <v>0</v>
      </c>
      <c r="BK2153">
        <v>27.433029909999998</v>
      </c>
      <c r="BL2153">
        <v>0</v>
      </c>
      <c r="BM2153">
        <v>27.433029909999998</v>
      </c>
      <c r="FA2153">
        <v>0</v>
      </c>
      <c r="FC2153">
        <v>0</v>
      </c>
      <c r="FE2153">
        <v>0</v>
      </c>
      <c r="FK2153" t="s">
        <v>352</v>
      </c>
      <c r="FL2153">
        <v>2005</v>
      </c>
    </row>
    <row r="2154" spans="1:168" x14ac:dyDescent="0.3">
      <c r="A2154">
        <v>0</v>
      </c>
      <c r="B2154">
        <v>0</v>
      </c>
      <c r="C2154">
        <v>3700000</v>
      </c>
      <c r="D2154">
        <v>0</v>
      </c>
      <c r="E2154">
        <v>3700000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9355.4830720000009</v>
      </c>
      <c r="L2154">
        <v>0</v>
      </c>
      <c r="M2154">
        <v>9355.4830720000009</v>
      </c>
      <c r="AA2154">
        <v>0</v>
      </c>
      <c r="AB2154">
        <v>28</v>
      </c>
      <c r="AC2154">
        <v>3700000</v>
      </c>
      <c r="AD2154">
        <v>21500</v>
      </c>
      <c r="AE2154">
        <v>3721528</v>
      </c>
      <c r="AF2154">
        <v>0</v>
      </c>
      <c r="AG2154">
        <v>0</v>
      </c>
      <c r="AH2154">
        <v>0</v>
      </c>
      <c r="AI2154">
        <v>0</v>
      </c>
      <c r="AJ2154">
        <v>7.0798249999999993E-2</v>
      </c>
      <c r="AK2154">
        <v>9355.4830720000009</v>
      </c>
      <c r="AL2154">
        <v>54.362942169999997</v>
      </c>
      <c r="AM2154">
        <v>9409.9168119999995</v>
      </c>
      <c r="BA2154">
        <v>0</v>
      </c>
      <c r="BB2154">
        <v>28</v>
      </c>
      <c r="BC2154">
        <v>0</v>
      </c>
      <c r="BD2154">
        <v>21500</v>
      </c>
      <c r="BE2154">
        <v>21528</v>
      </c>
      <c r="BF2154">
        <v>0</v>
      </c>
      <c r="BG2154">
        <v>0</v>
      </c>
      <c r="BH2154">
        <v>0</v>
      </c>
      <c r="BI2154">
        <v>0</v>
      </c>
      <c r="BJ2154">
        <v>7.0798249999999993E-2</v>
      </c>
      <c r="BK2154">
        <v>0</v>
      </c>
      <c r="BL2154">
        <v>54.362942169999997</v>
      </c>
      <c r="BM2154">
        <v>54.433740419999999</v>
      </c>
      <c r="FA2154">
        <v>0</v>
      </c>
      <c r="FB2154">
        <v>0</v>
      </c>
      <c r="FE2154">
        <v>0</v>
      </c>
      <c r="FK2154" t="s">
        <v>352</v>
      </c>
      <c r="FL2154">
        <v>2006</v>
      </c>
    </row>
    <row r="2155" spans="1:168" x14ac:dyDescent="0.3">
      <c r="AA2155">
        <v>73</v>
      </c>
      <c r="AB2155">
        <v>22</v>
      </c>
      <c r="AC2155">
        <v>8170</v>
      </c>
      <c r="AD2155">
        <v>1942</v>
      </c>
      <c r="AE2155">
        <v>10134</v>
      </c>
      <c r="AF2155">
        <v>0</v>
      </c>
      <c r="AG2155">
        <v>0</v>
      </c>
      <c r="AH2155">
        <v>0</v>
      </c>
      <c r="AI2155">
        <v>0.174415826</v>
      </c>
      <c r="AJ2155">
        <v>5.2563673999999998E-2</v>
      </c>
      <c r="AK2155">
        <v>19.520237009999999</v>
      </c>
      <c r="AL2155">
        <v>4.6399388349999997</v>
      </c>
      <c r="AM2155">
        <v>24.21273952</v>
      </c>
      <c r="BA2155">
        <v>73</v>
      </c>
      <c r="BB2155">
        <v>15</v>
      </c>
      <c r="BC2155">
        <v>7500</v>
      </c>
      <c r="BD2155">
        <v>1942</v>
      </c>
      <c r="BE2155">
        <v>9457</v>
      </c>
      <c r="BF2155">
        <v>0</v>
      </c>
      <c r="BG2155">
        <v>0</v>
      </c>
      <c r="BH2155">
        <v>0</v>
      </c>
      <c r="BI2155">
        <v>0.174415826</v>
      </c>
      <c r="BJ2155">
        <v>3.5838868000000003E-2</v>
      </c>
      <c r="BK2155">
        <v>17.919434219999999</v>
      </c>
      <c r="BL2155">
        <v>4.6399388349999997</v>
      </c>
      <c r="BM2155">
        <v>22.595211930000001</v>
      </c>
      <c r="CA2155">
        <v>0</v>
      </c>
      <c r="CB2155">
        <v>7</v>
      </c>
      <c r="CC2155">
        <v>670</v>
      </c>
      <c r="CD2155">
        <v>0</v>
      </c>
      <c r="CE2155">
        <v>677</v>
      </c>
      <c r="CF2155">
        <v>0</v>
      </c>
      <c r="CG2155">
        <v>0</v>
      </c>
      <c r="CH2155">
        <v>0</v>
      </c>
      <c r="CI2155">
        <v>0</v>
      </c>
      <c r="CJ2155">
        <v>1.6724804999999999E-2</v>
      </c>
      <c r="CK2155">
        <v>1.600802791</v>
      </c>
      <c r="CL2155">
        <v>0</v>
      </c>
      <c r="CM2155">
        <v>1.617527596</v>
      </c>
      <c r="FA2155">
        <v>0</v>
      </c>
      <c r="FE2155">
        <v>0</v>
      </c>
      <c r="FH2155">
        <v>0</v>
      </c>
      <c r="FK2155" t="s">
        <v>352</v>
      </c>
      <c r="FL2155">
        <v>2008</v>
      </c>
    </row>
    <row r="2156" spans="1:168" x14ac:dyDescent="0.3">
      <c r="AA2156">
        <v>38</v>
      </c>
      <c r="AB2156">
        <v>0</v>
      </c>
      <c r="AC2156">
        <v>50605</v>
      </c>
      <c r="AD2156">
        <v>0</v>
      </c>
      <c r="AE2156">
        <v>50605</v>
      </c>
      <c r="AF2156">
        <v>0</v>
      </c>
      <c r="AG2156">
        <v>0</v>
      </c>
      <c r="AH2156">
        <v>0</v>
      </c>
      <c r="AI2156">
        <v>8.8220272000000002E-2</v>
      </c>
      <c r="AJ2156">
        <v>0</v>
      </c>
      <c r="AK2156">
        <v>117.48386499999999</v>
      </c>
      <c r="AL2156">
        <v>0</v>
      </c>
      <c r="AM2156">
        <v>117.48386499999999</v>
      </c>
      <c r="BA2156">
        <v>38</v>
      </c>
      <c r="BB2156">
        <v>0</v>
      </c>
      <c r="BC2156">
        <v>50000</v>
      </c>
      <c r="BD2156">
        <v>0</v>
      </c>
      <c r="BE2156">
        <v>50000</v>
      </c>
      <c r="BF2156">
        <v>0</v>
      </c>
      <c r="BG2156">
        <v>0</v>
      </c>
      <c r="BH2156">
        <v>0</v>
      </c>
      <c r="BI2156">
        <v>8.8220272000000002E-2</v>
      </c>
      <c r="BJ2156">
        <v>0</v>
      </c>
      <c r="BK2156">
        <v>116.0793054</v>
      </c>
      <c r="BL2156">
        <v>0</v>
      </c>
      <c r="BM2156">
        <v>116.0793054</v>
      </c>
      <c r="CA2156">
        <v>0</v>
      </c>
      <c r="CB2156">
        <v>0</v>
      </c>
      <c r="CC2156">
        <v>605</v>
      </c>
      <c r="CD2156">
        <v>0</v>
      </c>
      <c r="CE2156">
        <v>605</v>
      </c>
      <c r="CF2156">
        <v>0</v>
      </c>
      <c r="CG2156">
        <v>0</v>
      </c>
      <c r="CH2156">
        <v>0</v>
      </c>
      <c r="CI2156">
        <v>0</v>
      </c>
      <c r="CJ2156">
        <v>0</v>
      </c>
      <c r="CK2156">
        <v>1.404559595</v>
      </c>
      <c r="CL2156">
        <v>0</v>
      </c>
      <c r="CM2156">
        <v>1.404559595</v>
      </c>
      <c r="FA2156">
        <v>0</v>
      </c>
      <c r="FE2156">
        <v>0</v>
      </c>
      <c r="FH2156">
        <v>0</v>
      </c>
      <c r="FK2156" t="s">
        <v>352</v>
      </c>
      <c r="FL2156">
        <v>2009</v>
      </c>
    </row>
    <row r="2157" spans="1:168" x14ac:dyDescent="0.3">
      <c r="A2157">
        <v>0</v>
      </c>
      <c r="B2157">
        <v>0</v>
      </c>
      <c r="C2157">
        <v>1000000</v>
      </c>
      <c r="D2157">
        <v>0</v>
      </c>
      <c r="E2157">
        <v>1000000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2189.429435</v>
      </c>
      <c r="L2157">
        <v>0</v>
      </c>
      <c r="M2157">
        <v>2189.429435</v>
      </c>
      <c r="AA2157">
        <v>37</v>
      </c>
      <c r="AB2157">
        <v>200</v>
      </c>
      <c r="AC2157">
        <v>1059000</v>
      </c>
      <c r="AD2157">
        <v>6776</v>
      </c>
      <c r="AE2157">
        <v>1065976</v>
      </c>
      <c r="AF2157">
        <v>0</v>
      </c>
      <c r="AG2157">
        <v>0</v>
      </c>
      <c r="AH2157">
        <v>0</v>
      </c>
      <c r="AI2157">
        <v>8.1008889000000001E-2</v>
      </c>
      <c r="AJ2157">
        <v>0.43788588699999997</v>
      </c>
      <c r="AK2157">
        <v>2318.605771</v>
      </c>
      <c r="AL2157">
        <v>14.835573849999999</v>
      </c>
      <c r="AM2157">
        <v>2333.8792309999999</v>
      </c>
      <c r="BA2157">
        <v>37</v>
      </c>
      <c r="BB2157">
        <v>200</v>
      </c>
      <c r="BC2157">
        <v>59000</v>
      </c>
      <c r="BD2157">
        <v>6776</v>
      </c>
      <c r="BE2157">
        <v>65976</v>
      </c>
      <c r="BF2157">
        <v>0</v>
      </c>
      <c r="BG2157">
        <v>0</v>
      </c>
      <c r="BH2157">
        <v>0</v>
      </c>
      <c r="BI2157">
        <v>8.1008889000000001E-2</v>
      </c>
      <c r="BJ2157">
        <v>0.43788588699999997</v>
      </c>
      <c r="BK2157">
        <v>129.17633660000001</v>
      </c>
      <c r="BL2157">
        <v>14.835573849999999</v>
      </c>
      <c r="BM2157">
        <v>144.4497964</v>
      </c>
      <c r="FA2157">
        <v>0</v>
      </c>
      <c r="FB2157">
        <v>0</v>
      </c>
      <c r="FE2157">
        <v>0</v>
      </c>
      <c r="FK2157" t="s">
        <v>352</v>
      </c>
      <c r="FL2157">
        <v>2011</v>
      </c>
    </row>
    <row r="2158" spans="1:168" x14ac:dyDescent="0.3">
      <c r="AA2158">
        <v>10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2.1252630000000002E-2</v>
      </c>
      <c r="AJ2158">
        <v>0</v>
      </c>
      <c r="AK2158">
        <v>0</v>
      </c>
      <c r="AL2158">
        <v>0</v>
      </c>
      <c r="AM2158">
        <v>0</v>
      </c>
      <c r="BA2158">
        <v>10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2.1252630000000002E-2</v>
      </c>
      <c r="BJ2158">
        <v>0</v>
      </c>
      <c r="BK2158">
        <v>0</v>
      </c>
      <c r="BL2158">
        <v>0</v>
      </c>
      <c r="BM2158">
        <v>0</v>
      </c>
      <c r="FA2158">
        <v>0</v>
      </c>
      <c r="FE2158">
        <v>0</v>
      </c>
      <c r="FK2158" t="s">
        <v>352</v>
      </c>
      <c r="FL2158">
        <v>2012</v>
      </c>
    </row>
    <row r="2159" spans="1:168" x14ac:dyDescent="0.3">
      <c r="AA2159">
        <v>31</v>
      </c>
      <c r="AB2159">
        <v>0</v>
      </c>
      <c r="AC2159">
        <v>40000</v>
      </c>
      <c r="AD2159">
        <v>0</v>
      </c>
      <c r="AE2159">
        <v>40000</v>
      </c>
      <c r="AF2159">
        <v>0</v>
      </c>
      <c r="AG2159">
        <v>0</v>
      </c>
      <c r="AH2159">
        <v>2000</v>
      </c>
      <c r="AI2159">
        <v>6.2048397999999998E-2</v>
      </c>
      <c r="AJ2159">
        <v>0</v>
      </c>
      <c r="AK2159">
        <v>80.062448709999998</v>
      </c>
      <c r="AL2159">
        <v>0</v>
      </c>
      <c r="AM2159">
        <v>80.062448709999998</v>
      </c>
      <c r="BA2159">
        <v>31</v>
      </c>
      <c r="BB2159">
        <v>0</v>
      </c>
      <c r="BC2159">
        <v>40000</v>
      </c>
      <c r="BD2159">
        <v>0</v>
      </c>
      <c r="BE2159">
        <v>40000</v>
      </c>
      <c r="BF2159">
        <v>0</v>
      </c>
      <c r="BG2159">
        <v>0</v>
      </c>
      <c r="BH2159">
        <v>2000</v>
      </c>
      <c r="BI2159">
        <v>6.2048397999999998E-2</v>
      </c>
      <c r="BJ2159">
        <v>0</v>
      </c>
      <c r="BK2159">
        <v>80.062448709999998</v>
      </c>
      <c r="BL2159">
        <v>0</v>
      </c>
      <c r="BM2159">
        <v>80.062448709999998</v>
      </c>
      <c r="FA2159">
        <v>4.0028190000000003E-3</v>
      </c>
      <c r="FE2159">
        <v>4.0028190000000003E-3</v>
      </c>
      <c r="FK2159" t="s">
        <v>352</v>
      </c>
      <c r="FL2159">
        <v>2014</v>
      </c>
    </row>
    <row r="2160" spans="1:168" x14ac:dyDescent="0.3">
      <c r="AA2160">
        <v>59</v>
      </c>
      <c r="AB2160">
        <v>112</v>
      </c>
      <c r="AC2160">
        <v>5000</v>
      </c>
      <c r="AD2160">
        <v>5000</v>
      </c>
      <c r="AE2160">
        <v>10112</v>
      </c>
      <c r="AF2160">
        <v>0</v>
      </c>
      <c r="AG2160">
        <v>0</v>
      </c>
      <c r="AH2160">
        <v>0</v>
      </c>
      <c r="AI2160">
        <v>0.114600936</v>
      </c>
      <c r="AJ2160">
        <v>0.21754754000000001</v>
      </c>
      <c r="AK2160">
        <v>9.7119437479999995</v>
      </c>
      <c r="AL2160">
        <v>9.7119437479999995</v>
      </c>
      <c r="AM2160">
        <v>19.641435040000001</v>
      </c>
      <c r="BA2160">
        <v>12</v>
      </c>
      <c r="BB2160">
        <v>0</v>
      </c>
      <c r="BC2160">
        <v>0</v>
      </c>
      <c r="BD2160">
        <v>5000</v>
      </c>
      <c r="BE2160">
        <v>5000</v>
      </c>
      <c r="BF2160">
        <v>0</v>
      </c>
      <c r="BG2160">
        <v>0</v>
      </c>
      <c r="BH2160">
        <v>0</v>
      </c>
      <c r="BI2160">
        <v>2.3308664999999999E-2</v>
      </c>
      <c r="BJ2160">
        <v>0</v>
      </c>
      <c r="BK2160">
        <v>0</v>
      </c>
      <c r="BL2160">
        <v>9.7119437479999995</v>
      </c>
      <c r="BM2160">
        <v>9.7119437479999995</v>
      </c>
      <c r="CA2160">
        <v>47</v>
      </c>
      <c r="CB2160">
        <v>112</v>
      </c>
      <c r="CC2160">
        <v>5000</v>
      </c>
      <c r="CD2160">
        <v>0</v>
      </c>
      <c r="CE2160">
        <v>5112</v>
      </c>
      <c r="CF2160">
        <v>0</v>
      </c>
      <c r="CG2160">
        <v>0</v>
      </c>
      <c r="CH2160">
        <v>0</v>
      </c>
      <c r="CI2160">
        <v>9.1292270999999994E-2</v>
      </c>
      <c r="CJ2160">
        <v>0.21754754000000001</v>
      </c>
      <c r="CK2160">
        <v>9.7119437479999995</v>
      </c>
      <c r="CL2160">
        <v>0</v>
      </c>
      <c r="CM2160">
        <v>9.9294912879999995</v>
      </c>
      <c r="FA2160">
        <v>0</v>
      </c>
      <c r="FE2160">
        <v>0</v>
      </c>
      <c r="FH2160">
        <v>0</v>
      </c>
      <c r="FK2160" t="s">
        <v>352</v>
      </c>
      <c r="FL2160">
        <v>2015</v>
      </c>
    </row>
    <row r="2161" spans="1:168" x14ac:dyDescent="0.3">
      <c r="N2161">
        <v>17</v>
      </c>
      <c r="O2161">
        <v>440</v>
      </c>
      <c r="P2161">
        <v>139161</v>
      </c>
      <c r="Q2161">
        <v>0</v>
      </c>
      <c r="R2161">
        <v>139601</v>
      </c>
      <c r="S2161">
        <v>0</v>
      </c>
      <c r="T2161">
        <v>0</v>
      </c>
      <c r="U2161">
        <v>458000</v>
      </c>
      <c r="V2161">
        <v>3.2045843999999997E-2</v>
      </c>
      <c r="W2161">
        <v>0.82942185499999999</v>
      </c>
      <c r="X2161">
        <v>262.32539730000002</v>
      </c>
      <c r="Y2161">
        <v>0</v>
      </c>
      <c r="Z2161">
        <v>263.1548191</v>
      </c>
      <c r="AA2161">
        <v>33</v>
      </c>
      <c r="AB2161">
        <v>440</v>
      </c>
      <c r="AC2161">
        <v>265503</v>
      </c>
      <c r="AD2161">
        <v>13933</v>
      </c>
      <c r="AE2161">
        <v>279876</v>
      </c>
      <c r="AF2161">
        <v>0</v>
      </c>
      <c r="AG2161">
        <v>0</v>
      </c>
      <c r="AH2161">
        <v>458000</v>
      </c>
      <c r="AI2161">
        <v>6.2206639000000001E-2</v>
      </c>
      <c r="AJ2161">
        <v>0.82942185499999999</v>
      </c>
      <c r="AK2161">
        <v>500.48634279999999</v>
      </c>
      <c r="AL2161">
        <v>26.264397070000001</v>
      </c>
      <c r="AM2161">
        <v>527.58016169999996</v>
      </c>
      <c r="BA2161">
        <v>16</v>
      </c>
      <c r="BB2161">
        <v>0</v>
      </c>
      <c r="BC2161">
        <v>126342</v>
      </c>
      <c r="BD2161">
        <v>13933</v>
      </c>
      <c r="BE2161">
        <v>140275</v>
      </c>
      <c r="BF2161">
        <v>0</v>
      </c>
      <c r="BG2161">
        <v>0</v>
      </c>
      <c r="BH2161">
        <v>0</v>
      </c>
      <c r="BI2161">
        <v>3.0160795000000001E-2</v>
      </c>
      <c r="BJ2161">
        <v>0</v>
      </c>
      <c r="BK2161">
        <v>238.1609455</v>
      </c>
      <c r="BL2161">
        <v>26.264397070000001</v>
      </c>
      <c r="BM2161">
        <v>264.42534260000002</v>
      </c>
      <c r="FA2161">
        <v>0.92015873100000001</v>
      </c>
      <c r="FC2161">
        <v>0.92015873100000001</v>
      </c>
      <c r="FE2161">
        <v>0</v>
      </c>
      <c r="FK2161" t="s">
        <v>352</v>
      </c>
      <c r="FL2161">
        <v>2016</v>
      </c>
    </row>
    <row r="2162" spans="1:168" x14ac:dyDescent="0.3">
      <c r="AA2162">
        <v>7</v>
      </c>
      <c r="AB2162">
        <v>0</v>
      </c>
      <c r="AC2162">
        <v>0</v>
      </c>
      <c r="AD2162">
        <v>0</v>
      </c>
      <c r="AE2162">
        <v>0</v>
      </c>
      <c r="AF2162">
        <v>194000</v>
      </c>
      <c r="AG2162">
        <v>0</v>
      </c>
      <c r="AH2162">
        <v>0</v>
      </c>
      <c r="AI2162">
        <v>1.2806440000000001E-2</v>
      </c>
      <c r="AJ2162">
        <v>0</v>
      </c>
      <c r="AK2162">
        <v>0</v>
      </c>
      <c r="AL2162">
        <v>0</v>
      </c>
      <c r="AM2162">
        <v>0</v>
      </c>
      <c r="BA2162">
        <v>7</v>
      </c>
      <c r="BB2162">
        <v>0</v>
      </c>
      <c r="BC2162">
        <v>0</v>
      </c>
      <c r="BD2162">
        <v>0</v>
      </c>
      <c r="BE2162">
        <v>0</v>
      </c>
      <c r="BF2162">
        <v>194000</v>
      </c>
      <c r="BG2162">
        <v>0</v>
      </c>
      <c r="BH2162">
        <v>0</v>
      </c>
      <c r="BI2162">
        <v>1.2806440000000001E-2</v>
      </c>
      <c r="BJ2162">
        <v>0</v>
      </c>
      <c r="BK2162">
        <v>0</v>
      </c>
      <c r="BL2162">
        <v>0</v>
      </c>
      <c r="BM2162">
        <v>0</v>
      </c>
      <c r="FA2162">
        <v>0</v>
      </c>
      <c r="FE2162">
        <v>0</v>
      </c>
      <c r="FK2162" t="s">
        <v>352</v>
      </c>
      <c r="FL2162">
        <v>2017</v>
      </c>
    </row>
    <row r="2163" spans="1:168" x14ac:dyDescent="0.3">
      <c r="AA2163">
        <v>15</v>
      </c>
      <c r="AB2163">
        <v>11</v>
      </c>
      <c r="AC2163">
        <v>15862</v>
      </c>
      <c r="AD2163">
        <v>0</v>
      </c>
      <c r="AE2163">
        <v>15873</v>
      </c>
      <c r="AF2163">
        <v>0</v>
      </c>
      <c r="AG2163">
        <v>0</v>
      </c>
      <c r="AH2163">
        <v>0</v>
      </c>
      <c r="AI2163">
        <v>2.6636832999999999E-2</v>
      </c>
      <c r="AJ2163">
        <v>1.9533677999999999E-2</v>
      </c>
      <c r="AK2163">
        <v>28.167563439999999</v>
      </c>
      <c r="AL2163">
        <v>0</v>
      </c>
      <c r="AM2163">
        <v>28.187097120000001</v>
      </c>
      <c r="BA2163">
        <v>15</v>
      </c>
      <c r="BB2163">
        <v>11</v>
      </c>
      <c r="BC2163">
        <v>15862</v>
      </c>
      <c r="BD2163">
        <v>0</v>
      </c>
      <c r="BE2163">
        <v>15873</v>
      </c>
      <c r="BF2163">
        <v>0</v>
      </c>
      <c r="BG2163">
        <v>0</v>
      </c>
      <c r="BH2163">
        <v>0</v>
      </c>
      <c r="BI2163">
        <v>2.6636832999999999E-2</v>
      </c>
      <c r="BJ2163">
        <v>1.9533677999999999E-2</v>
      </c>
      <c r="BK2163">
        <v>28.167563439999999</v>
      </c>
      <c r="BL2163">
        <v>0</v>
      </c>
      <c r="BM2163">
        <v>28.187097120000001</v>
      </c>
      <c r="FA2163">
        <v>0</v>
      </c>
      <c r="FE2163">
        <v>0</v>
      </c>
      <c r="FK2163" t="s">
        <v>352</v>
      </c>
      <c r="FL2163">
        <v>2018</v>
      </c>
    </row>
    <row r="2164" spans="1:168" x14ac:dyDescent="0.3">
      <c r="AA2164">
        <v>47</v>
      </c>
      <c r="AB2164">
        <v>0</v>
      </c>
      <c r="AC2164">
        <v>2005000</v>
      </c>
      <c r="AD2164">
        <v>0</v>
      </c>
      <c r="AE2164">
        <v>2005000</v>
      </c>
      <c r="AF2164">
        <v>0</v>
      </c>
      <c r="AG2164">
        <v>0</v>
      </c>
      <c r="AH2164">
        <v>0</v>
      </c>
      <c r="AI2164">
        <v>8.1027498000000003E-2</v>
      </c>
      <c r="AJ2164">
        <v>0</v>
      </c>
      <c r="AK2164">
        <v>3456.5985690000002</v>
      </c>
      <c r="AL2164">
        <v>0</v>
      </c>
      <c r="AM2164">
        <v>3456.5985690000002</v>
      </c>
      <c r="BA2164">
        <v>47</v>
      </c>
      <c r="BB2164">
        <v>0</v>
      </c>
      <c r="BC2164">
        <v>5000</v>
      </c>
      <c r="BD2164">
        <v>0</v>
      </c>
      <c r="BE2164">
        <v>5000</v>
      </c>
      <c r="BF2164">
        <v>0</v>
      </c>
      <c r="BG2164">
        <v>0</v>
      </c>
      <c r="BH2164">
        <v>0</v>
      </c>
      <c r="BI2164">
        <v>8.1027498000000003E-2</v>
      </c>
      <c r="BJ2164">
        <v>0</v>
      </c>
      <c r="BK2164">
        <v>8.6199465560000004</v>
      </c>
      <c r="BL2164">
        <v>0</v>
      </c>
      <c r="BM2164">
        <v>8.6199465560000004</v>
      </c>
      <c r="CA2164">
        <v>0</v>
      </c>
      <c r="CB2164">
        <v>0</v>
      </c>
      <c r="CC2164">
        <v>2000000</v>
      </c>
      <c r="CD2164">
        <v>0</v>
      </c>
      <c r="CE2164">
        <v>2000000</v>
      </c>
      <c r="CF2164">
        <v>0</v>
      </c>
      <c r="CG2164">
        <v>0</v>
      </c>
      <c r="CH2164">
        <v>0</v>
      </c>
      <c r="CI2164">
        <v>0</v>
      </c>
      <c r="CJ2164">
        <v>0</v>
      </c>
      <c r="CK2164">
        <v>3447.978623</v>
      </c>
      <c r="CL2164">
        <v>0</v>
      </c>
      <c r="CM2164">
        <v>3447.978623</v>
      </c>
      <c r="FA2164">
        <v>0</v>
      </c>
      <c r="FE2164">
        <v>0</v>
      </c>
      <c r="FH2164">
        <v>0</v>
      </c>
      <c r="FK2164" t="s">
        <v>352</v>
      </c>
      <c r="FL2164">
        <v>2019</v>
      </c>
    </row>
    <row r="2165" spans="1:168" x14ac:dyDescent="0.3">
      <c r="AA2165">
        <v>43</v>
      </c>
      <c r="AB2165">
        <v>0</v>
      </c>
      <c r="AC2165">
        <v>47581</v>
      </c>
      <c r="AD2165">
        <v>17500</v>
      </c>
      <c r="AE2165">
        <v>65081</v>
      </c>
      <c r="AF2165">
        <v>0</v>
      </c>
      <c r="AG2165">
        <v>0</v>
      </c>
      <c r="AH2165">
        <v>0</v>
      </c>
      <c r="AI2165">
        <v>7.1985546999999997E-2</v>
      </c>
      <c r="AJ2165">
        <v>0</v>
      </c>
      <c r="AK2165">
        <v>79.654518929999995</v>
      </c>
      <c r="AL2165">
        <v>29.29644356</v>
      </c>
      <c r="AM2165">
        <v>108.9509625</v>
      </c>
      <c r="BA2165">
        <v>43</v>
      </c>
      <c r="BB2165">
        <v>0</v>
      </c>
      <c r="BC2165">
        <v>47581</v>
      </c>
      <c r="BD2165">
        <v>17500</v>
      </c>
      <c r="BE2165">
        <v>65081</v>
      </c>
      <c r="BF2165">
        <v>0</v>
      </c>
      <c r="BG2165">
        <v>0</v>
      </c>
      <c r="BH2165">
        <v>0</v>
      </c>
      <c r="BI2165">
        <v>7.1985546999999997E-2</v>
      </c>
      <c r="BJ2165">
        <v>0</v>
      </c>
      <c r="BK2165">
        <v>79.654518929999995</v>
      </c>
      <c r="BL2165">
        <v>29.29644356</v>
      </c>
      <c r="BM2165">
        <v>108.9509625</v>
      </c>
      <c r="FA2165">
        <v>0</v>
      </c>
      <c r="FE2165">
        <v>0</v>
      </c>
      <c r="FK2165" t="s">
        <v>352</v>
      </c>
      <c r="FL2165">
        <v>2020</v>
      </c>
    </row>
    <row r="2166" spans="1:168" x14ac:dyDescent="0.3">
      <c r="AA2166">
        <v>109</v>
      </c>
      <c r="AB2166">
        <v>570</v>
      </c>
      <c r="AC2166">
        <v>3364450</v>
      </c>
      <c r="AD2166">
        <v>0</v>
      </c>
      <c r="AE2166">
        <v>3365020</v>
      </c>
      <c r="AF2166">
        <v>0</v>
      </c>
      <c r="AG2166">
        <v>0</v>
      </c>
      <c r="AH2166">
        <v>109056</v>
      </c>
      <c r="AI2166">
        <v>0.173145045</v>
      </c>
      <c r="AJ2166">
        <v>0.90543739000000001</v>
      </c>
      <c r="AK2166">
        <v>5344.3839049999997</v>
      </c>
      <c r="AL2166">
        <v>0</v>
      </c>
      <c r="AM2166">
        <v>5345.2893430000004</v>
      </c>
      <c r="BA2166">
        <v>107</v>
      </c>
      <c r="BB2166">
        <v>570</v>
      </c>
      <c r="BC2166">
        <v>3323231</v>
      </c>
      <c r="BD2166">
        <v>0</v>
      </c>
      <c r="BE2166">
        <v>3323801</v>
      </c>
      <c r="BF2166">
        <v>0</v>
      </c>
      <c r="BG2166">
        <v>0</v>
      </c>
      <c r="BH2166">
        <v>109056</v>
      </c>
      <c r="BI2166">
        <v>0.169968071</v>
      </c>
      <c r="BJ2166">
        <v>0.90543739000000001</v>
      </c>
      <c r="BK2166">
        <v>5278.9080739999999</v>
      </c>
      <c r="BL2166">
        <v>0</v>
      </c>
      <c r="BM2166">
        <v>5279.8135119999997</v>
      </c>
      <c r="CA2166">
        <v>2</v>
      </c>
      <c r="CB2166">
        <v>0</v>
      </c>
      <c r="CC2166">
        <v>41219</v>
      </c>
      <c r="CD2166">
        <v>0</v>
      </c>
      <c r="CE2166">
        <v>41219</v>
      </c>
      <c r="CF2166">
        <v>0</v>
      </c>
      <c r="CG2166">
        <v>0</v>
      </c>
      <c r="CH2166">
        <v>0</v>
      </c>
      <c r="CI2166">
        <v>3.176973E-3</v>
      </c>
      <c r="CJ2166">
        <v>0</v>
      </c>
      <c r="CK2166">
        <v>65.47583118</v>
      </c>
      <c r="CL2166">
        <v>0</v>
      </c>
      <c r="CM2166">
        <v>65.47583118</v>
      </c>
      <c r="FA2166">
        <v>8.6283942000000002E-2</v>
      </c>
      <c r="FE2166">
        <v>8.6283942000000002E-2</v>
      </c>
      <c r="FH2166">
        <v>0</v>
      </c>
      <c r="FK2166" t="s">
        <v>353</v>
      </c>
      <c r="FL2166">
        <v>2000</v>
      </c>
    </row>
    <row r="2167" spans="1:168" x14ac:dyDescent="0.3">
      <c r="AA2167">
        <v>222</v>
      </c>
      <c r="AB2167">
        <v>139</v>
      </c>
      <c r="AC2167">
        <v>465660</v>
      </c>
      <c r="AD2167">
        <v>4730</v>
      </c>
      <c r="AE2167">
        <v>470529</v>
      </c>
      <c r="AF2167">
        <v>0</v>
      </c>
      <c r="AG2167">
        <v>0</v>
      </c>
      <c r="AH2167">
        <v>28500</v>
      </c>
      <c r="AI2167">
        <v>0.34939171200000002</v>
      </c>
      <c r="AJ2167">
        <v>0.218763279</v>
      </c>
      <c r="AK2167">
        <v>732.87272380000002</v>
      </c>
      <c r="AL2167">
        <v>7.444246841</v>
      </c>
      <c r="AM2167">
        <v>740.53573400000005</v>
      </c>
      <c r="BA2167">
        <v>222</v>
      </c>
      <c r="BB2167">
        <v>139</v>
      </c>
      <c r="BC2167">
        <v>465510</v>
      </c>
      <c r="BD2167">
        <v>4730</v>
      </c>
      <c r="BE2167">
        <v>470379</v>
      </c>
      <c r="BF2167">
        <v>0</v>
      </c>
      <c r="BG2167">
        <v>0</v>
      </c>
      <c r="BH2167">
        <v>28500</v>
      </c>
      <c r="BI2167">
        <v>0.34939171200000002</v>
      </c>
      <c r="BJ2167">
        <v>0.218763279</v>
      </c>
      <c r="BK2167">
        <v>732.63664840000001</v>
      </c>
      <c r="BL2167">
        <v>7.444246841</v>
      </c>
      <c r="BM2167">
        <v>740.29965849999996</v>
      </c>
      <c r="CA2167">
        <v>0</v>
      </c>
      <c r="CB2167">
        <v>0</v>
      </c>
      <c r="CC2167">
        <v>150</v>
      </c>
      <c r="CD2167">
        <v>0</v>
      </c>
      <c r="CE2167">
        <v>150</v>
      </c>
      <c r="CF2167">
        <v>0</v>
      </c>
      <c r="CG2167">
        <v>0</v>
      </c>
      <c r="CH2167">
        <v>0</v>
      </c>
      <c r="CI2167">
        <v>0</v>
      </c>
      <c r="CJ2167">
        <v>0</v>
      </c>
      <c r="CK2167">
        <v>0.236075481</v>
      </c>
      <c r="CL2167">
        <v>0</v>
      </c>
      <c r="CM2167">
        <v>0.236075481</v>
      </c>
      <c r="FA2167">
        <v>2.3691561E-2</v>
      </c>
      <c r="FE2167">
        <v>2.3691561E-2</v>
      </c>
      <c r="FH2167">
        <v>0</v>
      </c>
      <c r="FK2167" t="s">
        <v>353</v>
      </c>
      <c r="FL2167">
        <v>2001</v>
      </c>
    </row>
    <row r="2168" spans="1:168" x14ac:dyDescent="0.3">
      <c r="A2168">
        <v>0</v>
      </c>
      <c r="B2168">
        <v>0</v>
      </c>
      <c r="C2168">
        <v>5000000</v>
      </c>
      <c r="D2168">
        <v>0</v>
      </c>
      <c r="E2168">
        <v>5000000</v>
      </c>
      <c r="F2168">
        <v>0</v>
      </c>
      <c r="G2168">
        <v>0</v>
      </c>
      <c r="H2168">
        <v>2300</v>
      </c>
      <c r="I2168">
        <v>0</v>
      </c>
      <c r="J2168">
        <v>0</v>
      </c>
      <c r="K2168">
        <v>7804.0862200000001</v>
      </c>
      <c r="L2168">
        <v>0</v>
      </c>
      <c r="M2168">
        <v>7804.0862200000001</v>
      </c>
      <c r="AA2168">
        <v>190</v>
      </c>
      <c r="AB2168">
        <v>162</v>
      </c>
      <c r="AC2168">
        <v>8317858</v>
      </c>
      <c r="AD2168">
        <v>36104</v>
      </c>
      <c r="AE2168">
        <v>8354124</v>
      </c>
      <c r="AF2168">
        <v>0</v>
      </c>
      <c r="AG2168">
        <v>0</v>
      </c>
      <c r="AH2168">
        <v>40127</v>
      </c>
      <c r="AI2168">
        <v>0.29655527599999998</v>
      </c>
      <c r="AJ2168">
        <v>0.25285239399999998</v>
      </c>
      <c r="AK2168">
        <v>12982.656199999999</v>
      </c>
      <c r="AL2168">
        <v>56.351745770000001</v>
      </c>
      <c r="AM2168">
        <v>13039.2608</v>
      </c>
      <c r="BA2168">
        <v>154</v>
      </c>
      <c r="BB2168">
        <v>62</v>
      </c>
      <c r="BC2168">
        <v>3290858</v>
      </c>
      <c r="BD2168">
        <v>0</v>
      </c>
      <c r="BE2168">
        <v>3290920</v>
      </c>
      <c r="BF2168">
        <v>0</v>
      </c>
      <c r="BG2168">
        <v>0</v>
      </c>
      <c r="BH2168">
        <v>35827</v>
      </c>
      <c r="BI2168">
        <v>0.24036585599999999</v>
      </c>
      <c r="BJ2168">
        <v>9.6770669000000004E-2</v>
      </c>
      <c r="BK2168">
        <v>5136.4279139999999</v>
      </c>
      <c r="BL2168">
        <v>0</v>
      </c>
      <c r="BM2168">
        <v>5136.524684</v>
      </c>
      <c r="CA2168">
        <v>1</v>
      </c>
      <c r="CB2168">
        <v>100</v>
      </c>
      <c r="CC2168">
        <v>27000</v>
      </c>
      <c r="CD2168">
        <v>3104</v>
      </c>
      <c r="CE2168">
        <v>30204</v>
      </c>
      <c r="CF2168">
        <v>0</v>
      </c>
      <c r="CG2168">
        <v>0</v>
      </c>
      <c r="CH2168">
        <v>2000</v>
      </c>
      <c r="CI2168">
        <v>1.5608169999999999E-3</v>
      </c>
      <c r="CJ2168">
        <v>0.15608172400000001</v>
      </c>
      <c r="CK2168">
        <v>42.142065590000001</v>
      </c>
      <c r="CL2168">
        <v>4.844776725</v>
      </c>
      <c r="CM2168">
        <v>47.142924039999997</v>
      </c>
      <c r="CN2168">
        <v>35</v>
      </c>
      <c r="CO2168">
        <v>0</v>
      </c>
      <c r="CP2168">
        <v>0</v>
      </c>
      <c r="CQ2168">
        <v>33000</v>
      </c>
      <c r="CR2168">
        <v>33000</v>
      </c>
      <c r="CS2168">
        <v>0</v>
      </c>
      <c r="CT2168">
        <v>0</v>
      </c>
      <c r="CU2168">
        <v>0</v>
      </c>
      <c r="CV2168">
        <v>5.4628603999999997E-2</v>
      </c>
      <c r="CW2168">
        <v>0</v>
      </c>
      <c r="CX2168">
        <v>0</v>
      </c>
      <c r="CY2168">
        <v>51.506969050000002</v>
      </c>
      <c r="CZ2168">
        <v>51.506969050000002</v>
      </c>
      <c r="FA2168">
        <v>2.9878406999999999E-2</v>
      </c>
      <c r="FB2168">
        <v>1.712571E-3</v>
      </c>
      <c r="FE2168">
        <v>2.6676643999999999E-2</v>
      </c>
      <c r="FF2168">
        <v>0</v>
      </c>
      <c r="FH2168">
        <v>1.4891920000000001E-3</v>
      </c>
      <c r="FK2168" t="s">
        <v>353</v>
      </c>
      <c r="FL2168">
        <v>2002</v>
      </c>
    </row>
    <row r="2169" spans="1:168" x14ac:dyDescent="0.3">
      <c r="AA2169">
        <v>9</v>
      </c>
      <c r="AB2169">
        <v>0</v>
      </c>
      <c r="AC2169">
        <v>112700</v>
      </c>
      <c r="AD2169">
        <v>0</v>
      </c>
      <c r="AE2169">
        <v>112700</v>
      </c>
      <c r="AF2169">
        <v>0</v>
      </c>
      <c r="AG2169">
        <v>25000</v>
      </c>
      <c r="AH2169">
        <v>26400</v>
      </c>
      <c r="AI2169">
        <v>1.3942680000000001E-2</v>
      </c>
      <c r="AJ2169">
        <v>0</v>
      </c>
      <c r="AK2169">
        <v>174.59333849999999</v>
      </c>
      <c r="AL2169">
        <v>0</v>
      </c>
      <c r="AM2169">
        <v>174.59333849999999</v>
      </c>
      <c r="BA2169">
        <v>9</v>
      </c>
      <c r="BB2169">
        <v>0</v>
      </c>
      <c r="BC2169">
        <v>107700</v>
      </c>
      <c r="BD2169">
        <v>0</v>
      </c>
      <c r="BE2169">
        <v>107700</v>
      </c>
      <c r="BF2169">
        <v>0</v>
      </c>
      <c r="BG2169">
        <v>25000</v>
      </c>
      <c r="BH2169">
        <v>26400</v>
      </c>
      <c r="BI2169">
        <v>1.3942680000000001E-2</v>
      </c>
      <c r="BJ2169">
        <v>0</v>
      </c>
      <c r="BK2169">
        <v>166.8474051</v>
      </c>
      <c r="BL2169">
        <v>0</v>
      </c>
      <c r="BM2169">
        <v>166.8474051</v>
      </c>
      <c r="CA2169">
        <v>0</v>
      </c>
      <c r="CB2169">
        <v>0</v>
      </c>
      <c r="CC2169">
        <v>5000</v>
      </c>
      <c r="CD2169">
        <v>0</v>
      </c>
      <c r="CE2169">
        <v>5000</v>
      </c>
      <c r="CF2169">
        <v>0</v>
      </c>
      <c r="CG2169">
        <v>0</v>
      </c>
      <c r="CH2169">
        <v>0</v>
      </c>
      <c r="CI2169">
        <v>0</v>
      </c>
      <c r="CJ2169">
        <v>0</v>
      </c>
      <c r="CK2169">
        <v>7.7459333849999998</v>
      </c>
      <c r="CL2169">
        <v>0</v>
      </c>
      <c r="CM2169">
        <v>7.7459333849999998</v>
      </c>
      <c r="FA2169">
        <v>1.7336371999999999E-2</v>
      </c>
      <c r="FE2169">
        <v>1.7336371999999999E-2</v>
      </c>
      <c r="FH2169">
        <v>0</v>
      </c>
      <c r="FK2169" t="s">
        <v>353</v>
      </c>
      <c r="FL2169">
        <v>2003</v>
      </c>
    </row>
    <row r="2170" spans="1:168" x14ac:dyDescent="0.3">
      <c r="N2170">
        <v>8345</v>
      </c>
      <c r="O2170">
        <v>8457</v>
      </c>
      <c r="P2170">
        <v>58550</v>
      </c>
      <c r="Q2170">
        <v>0</v>
      </c>
      <c r="R2170">
        <v>67007</v>
      </c>
      <c r="S2170">
        <v>0</v>
      </c>
      <c r="T2170">
        <v>250000</v>
      </c>
      <c r="U2170">
        <v>1000000</v>
      </c>
      <c r="V2170">
        <v>12.83944919</v>
      </c>
      <c r="W2170">
        <v>13.011770139999999</v>
      </c>
      <c r="X2170">
        <v>90.0838526</v>
      </c>
      <c r="Y2170">
        <v>0</v>
      </c>
      <c r="Z2170">
        <v>103.09562270000001</v>
      </c>
      <c r="AA2170">
        <v>8375</v>
      </c>
      <c r="AB2170">
        <v>8467</v>
      </c>
      <c r="AC2170">
        <v>574650</v>
      </c>
      <c r="AD2170">
        <v>50</v>
      </c>
      <c r="AE2170">
        <v>583167</v>
      </c>
      <c r="AF2170">
        <v>0</v>
      </c>
      <c r="AG2170">
        <v>250000</v>
      </c>
      <c r="AH2170">
        <v>1175000</v>
      </c>
      <c r="AI2170">
        <v>12.88560659</v>
      </c>
      <c r="AJ2170">
        <v>13.02715594</v>
      </c>
      <c r="AK2170">
        <v>884.14493419999997</v>
      </c>
      <c r="AL2170">
        <v>7.6928995E-2</v>
      </c>
      <c r="AM2170">
        <v>897.24901920000002</v>
      </c>
      <c r="BA2170">
        <v>13</v>
      </c>
      <c r="BB2170">
        <v>0</v>
      </c>
      <c r="BC2170">
        <v>507000</v>
      </c>
      <c r="BD2170">
        <v>0</v>
      </c>
      <c r="BE2170">
        <v>507000</v>
      </c>
      <c r="BF2170">
        <v>0</v>
      </c>
      <c r="BG2170">
        <v>0</v>
      </c>
      <c r="BH2170">
        <v>175000</v>
      </c>
      <c r="BI2170">
        <v>2.0001538999999999E-2</v>
      </c>
      <c r="BJ2170">
        <v>0</v>
      </c>
      <c r="BK2170">
        <v>780.06000459999996</v>
      </c>
      <c r="BL2170">
        <v>0</v>
      </c>
      <c r="BM2170">
        <v>780.06000459999996</v>
      </c>
      <c r="CA2170">
        <v>14</v>
      </c>
      <c r="CB2170">
        <v>0</v>
      </c>
      <c r="CC2170">
        <v>9000</v>
      </c>
      <c r="CD2170">
        <v>50</v>
      </c>
      <c r="CE2170">
        <v>9050</v>
      </c>
      <c r="CF2170">
        <v>0</v>
      </c>
      <c r="CG2170">
        <v>0</v>
      </c>
      <c r="CH2170">
        <v>0</v>
      </c>
      <c r="CI2170">
        <v>2.1540118E-2</v>
      </c>
      <c r="CJ2170">
        <v>0</v>
      </c>
      <c r="CK2170">
        <v>13.847219020000001</v>
      </c>
      <c r="CL2170">
        <v>7.6928995E-2</v>
      </c>
      <c r="CM2170">
        <v>13.92414801</v>
      </c>
      <c r="CN2170">
        <v>3</v>
      </c>
      <c r="CO2170">
        <v>10</v>
      </c>
      <c r="CP2170">
        <v>100</v>
      </c>
      <c r="CQ2170">
        <v>0</v>
      </c>
      <c r="CR2170">
        <v>110</v>
      </c>
      <c r="CS2170">
        <v>0</v>
      </c>
      <c r="CT2170">
        <v>0</v>
      </c>
      <c r="CU2170">
        <v>0</v>
      </c>
      <c r="CV2170">
        <v>4.6157400000000001E-3</v>
      </c>
      <c r="CW2170">
        <v>1.5385799E-2</v>
      </c>
      <c r="CX2170">
        <v>0.153857989</v>
      </c>
      <c r="CY2170">
        <v>0</v>
      </c>
      <c r="CZ2170">
        <v>0.16924378800000001</v>
      </c>
      <c r="FA2170">
        <v>0.67959929699999999</v>
      </c>
      <c r="FC2170">
        <v>0.57838237999999997</v>
      </c>
      <c r="FE2170">
        <v>0.101216917</v>
      </c>
      <c r="FF2170">
        <v>0</v>
      </c>
      <c r="FH2170">
        <v>0</v>
      </c>
      <c r="FK2170" t="s">
        <v>353</v>
      </c>
      <c r="FL2170">
        <v>2004</v>
      </c>
    </row>
    <row r="2171" spans="1:168" x14ac:dyDescent="0.3">
      <c r="A2171">
        <v>0</v>
      </c>
      <c r="B2171">
        <v>0</v>
      </c>
      <c r="C2171">
        <v>0</v>
      </c>
      <c r="D2171">
        <v>0</v>
      </c>
      <c r="E2171">
        <v>0</v>
      </c>
      <c r="F2171">
        <v>0</v>
      </c>
      <c r="G2171">
        <v>0</v>
      </c>
      <c r="H2171">
        <v>420000</v>
      </c>
      <c r="I2171">
        <v>0</v>
      </c>
      <c r="J2171">
        <v>0</v>
      </c>
      <c r="K2171">
        <v>0</v>
      </c>
      <c r="L2171">
        <v>0</v>
      </c>
      <c r="M2171">
        <v>0</v>
      </c>
      <c r="AA2171">
        <v>86</v>
      </c>
      <c r="AB2171">
        <v>40</v>
      </c>
      <c r="AC2171">
        <v>822770</v>
      </c>
      <c r="AD2171">
        <v>0</v>
      </c>
      <c r="AE2171">
        <v>822810</v>
      </c>
      <c r="AF2171">
        <v>0</v>
      </c>
      <c r="AG2171">
        <v>0</v>
      </c>
      <c r="AH2171">
        <v>658246</v>
      </c>
      <c r="AI2171">
        <v>0.131466308</v>
      </c>
      <c r="AJ2171">
        <v>6.1147119999999999E-2</v>
      </c>
      <c r="AK2171">
        <v>1257.750397</v>
      </c>
      <c r="AL2171">
        <v>0</v>
      </c>
      <c r="AM2171">
        <v>1257.811545</v>
      </c>
      <c r="BA2171">
        <v>76</v>
      </c>
      <c r="BB2171">
        <v>40</v>
      </c>
      <c r="BC2171">
        <v>819270</v>
      </c>
      <c r="BD2171">
        <v>0</v>
      </c>
      <c r="BE2171">
        <v>819310</v>
      </c>
      <c r="BF2171">
        <v>0</v>
      </c>
      <c r="BG2171">
        <v>0</v>
      </c>
      <c r="BH2171">
        <v>218000</v>
      </c>
      <c r="BI2171">
        <v>0.116179528</v>
      </c>
      <c r="BJ2171">
        <v>6.1147119999999999E-2</v>
      </c>
      <c r="BK2171">
        <v>1252.400024</v>
      </c>
      <c r="BL2171">
        <v>0</v>
      </c>
      <c r="BM2171">
        <v>1252.461172</v>
      </c>
      <c r="CA2171">
        <v>10</v>
      </c>
      <c r="CB2171">
        <v>0</v>
      </c>
      <c r="CC2171">
        <v>3500</v>
      </c>
      <c r="CD2171">
        <v>0</v>
      </c>
      <c r="CE2171">
        <v>3500</v>
      </c>
      <c r="CF2171">
        <v>0</v>
      </c>
      <c r="CG2171">
        <v>0</v>
      </c>
      <c r="CH2171">
        <v>20246</v>
      </c>
      <c r="CI2171">
        <v>1.528678E-2</v>
      </c>
      <c r="CJ2171">
        <v>0</v>
      </c>
      <c r="CK2171">
        <v>5.350372997</v>
      </c>
      <c r="CL2171">
        <v>0</v>
      </c>
      <c r="CM2171">
        <v>5.350372997</v>
      </c>
      <c r="DN2171">
        <v>0</v>
      </c>
      <c r="DO2171">
        <v>0</v>
      </c>
      <c r="DP2171">
        <v>0</v>
      </c>
      <c r="DQ2171">
        <v>0</v>
      </c>
      <c r="DR2171">
        <v>0</v>
      </c>
      <c r="DS2171">
        <v>0</v>
      </c>
      <c r="DT2171">
        <v>0</v>
      </c>
      <c r="DU2171">
        <v>0</v>
      </c>
      <c r="DV2171">
        <v>0</v>
      </c>
      <c r="DW2171">
        <v>0</v>
      </c>
      <c r="DX2171">
        <v>0</v>
      </c>
      <c r="DY2171">
        <v>0</v>
      </c>
      <c r="DZ2171">
        <v>0</v>
      </c>
      <c r="FA2171">
        <v>0.34769146299999998</v>
      </c>
      <c r="FB2171">
        <v>0.22184778099999999</v>
      </c>
      <c r="FE2171">
        <v>0.115149562</v>
      </c>
      <c r="FH2171">
        <v>1.0694119E-2</v>
      </c>
      <c r="FJ2171">
        <v>0</v>
      </c>
      <c r="FK2171" t="s">
        <v>353</v>
      </c>
      <c r="FL2171">
        <v>2005</v>
      </c>
    </row>
    <row r="2172" spans="1:168" x14ac:dyDescent="0.3">
      <c r="AA2172">
        <v>280</v>
      </c>
      <c r="AB2172">
        <v>0</v>
      </c>
      <c r="AC2172">
        <v>2557308</v>
      </c>
      <c r="AD2172">
        <v>0</v>
      </c>
      <c r="AE2172">
        <v>2557308</v>
      </c>
      <c r="AF2172">
        <v>0</v>
      </c>
      <c r="AG2172">
        <v>0</v>
      </c>
      <c r="AH2172">
        <v>34940</v>
      </c>
      <c r="AI2172">
        <v>0.42544786000000001</v>
      </c>
      <c r="AJ2172">
        <v>0</v>
      </c>
      <c r="AK2172">
        <v>3885.7186270000002</v>
      </c>
      <c r="AL2172">
        <v>0</v>
      </c>
      <c r="AM2172">
        <v>3885.7186270000002</v>
      </c>
      <c r="BA2172">
        <v>280</v>
      </c>
      <c r="BB2172">
        <v>0</v>
      </c>
      <c r="BC2172">
        <v>2557308</v>
      </c>
      <c r="BD2172">
        <v>0</v>
      </c>
      <c r="BE2172">
        <v>2557308</v>
      </c>
      <c r="BF2172">
        <v>0</v>
      </c>
      <c r="BG2172">
        <v>0</v>
      </c>
      <c r="BH2172">
        <v>34940</v>
      </c>
      <c r="BI2172">
        <v>0.42544786000000001</v>
      </c>
      <c r="BJ2172">
        <v>0</v>
      </c>
      <c r="BK2172">
        <v>3885.7186270000002</v>
      </c>
      <c r="BL2172">
        <v>0</v>
      </c>
      <c r="BM2172">
        <v>3885.7186270000002</v>
      </c>
      <c r="FA2172">
        <v>1.5755913999999999E-2</v>
      </c>
      <c r="FE2172">
        <v>1.5755913999999999E-2</v>
      </c>
      <c r="FK2172" t="s">
        <v>353</v>
      </c>
      <c r="FL2172">
        <v>2006</v>
      </c>
    </row>
    <row r="2173" spans="1:168" x14ac:dyDescent="0.3">
      <c r="AA2173">
        <v>53</v>
      </c>
      <c r="AB2173">
        <v>0</v>
      </c>
      <c r="AC2173">
        <v>183000</v>
      </c>
      <c r="AD2173">
        <v>0</v>
      </c>
      <c r="AE2173">
        <v>183000</v>
      </c>
      <c r="AF2173">
        <v>0</v>
      </c>
      <c r="AG2173">
        <v>0</v>
      </c>
      <c r="AH2173">
        <v>1500</v>
      </c>
      <c r="AI2173">
        <v>8.0082197999999993E-2</v>
      </c>
      <c r="AJ2173">
        <v>0</v>
      </c>
      <c r="AK2173">
        <v>276.51022940000001</v>
      </c>
      <c r="AL2173">
        <v>0</v>
      </c>
      <c r="AM2173">
        <v>276.51022940000001</v>
      </c>
      <c r="BA2173">
        <v>53</v>
      </c>
      <c r="BB2173">
        <v>0</v>
      </c>
      <c r="BC2173">
        <v>183000</v>
      </c>
      <c r="BD2173">
        <v>0</v>
      </c>
      <c r="BE2173">
        <v>183000</v>
      </c>
      <c r="BF2173">
        <v>0</v>
      </c>
      <c r="BG2173">
        <v>0</v>
      </c>
      <c r="BH2173">
        <v>1500</v>
      </c>
      <c r="BI2173">
        <v>8.0082197999999993E-2</v>
      </c>
      <c r="BJ2173">
        <v>0</v>
      </c>
      <c r="BK2173">
        <v>276.51022940000001</v>
      </c>
      <c r="BL2173">
        <v>0</v>
      </c>
      <c r="BM2173">
        <v>276.51022940000001</v>
      </c>
      <c r="FA2173">
        <v>5.7046799999999997E-4</v>
      </c>
      <c r="FE2173">
        <v>5.7046799999999997E-4</v>
      </c>
      <c r="FK2173" t="s">
        <v>353</v>
      </c>
      <c r="FL2173">
        <v>2007</v>
      </c>
    </row>
    <row r="2174" spans="1:168" x14ac:dyDescent="0.3">
      <c r="A2174">
        <v>0</v>
      </c>
      <c r="B2174">
        <v>0</v>
      </c>
      <c r="C2174">
        <v>10000000</v>
      </c>
      <c r="D2174">
        <v>0</v>
      </c>
      <c r="E2174">
        <v>10000000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15030.58725</v>
      </c>
      <c r="L2174">
        <v>0</v>
      </c>
      <c r="M2174">
        <v>15030.58725</v>
      </c>
      <c r="AA2174">
        <v>39</v>
      </c>
      <c r="AB2174">
        <v>0</v>
      </c>
      <c r="AC2174">
        <v>11572157</v>
      </c>
      <c r="AD2174">
        <v>1000</v>
      </c>
      <c r="AE2174">
        <v>11573157</v>
      </c>
      <c r="AF2174">
        <v>0</v>
      </c>
      <c r="AG2174">
        <v>0</v>
      </c>
      <c r="AH2174">
        <v>27844</v>
      </c>
      <c r="AI2174">
        <v>5.8619289999999998E-2</v>
      </c>
      <c r="AJ2174">
        <v>0</v>
      </c>
      <c r="AK2174">
        <v>17393.631539999998</v>
      </c>
      <c r="AL2174">
        <v>1.503058725</v>
      </c>
      <c r="AM2174">
        <v>17395.134600000001</v>
      </c>
      <c r="BA2174">
        <v>39</v>
      </c>
      <c r="BB2174">
        <v>0</v>
      </c>
      <c r="BC2174">
        <v>1572157</v>
      </c>
      <c r="BD2174">
        <v>0</v>
      </c>
      <c r="BE2174">
        <v>1572157</v>
      </c>
      <c r="BF2174">
        <v>0</v>
      </c>
      <c r="BG2174">
        <v>0</v>
      </c>
      <c r="BH2174">
        <v>27844</v>
      </c>
      <c r="BI2174">
        <v>5.8619289999999998E-2</v>
      </c>
      <c r="BJ2174">
        <v>0</v>
      </c>
      <c r="BK2174">
        <v>2363.0442950000001</v>
      </c>
      <c r="BL2174">
        <v>0</v>
      </c>
      <c r="BM2174">
        <v>2363.0442950000001</v>
      </c>
      <c r="CA2174">
        <v>0</v>
      </c>
      <c r="CB2174">
        <v>0</v>
      </c>
      <c r="CC2174">
        <v>0</v>
      </c>
      <c r="CD2174">
        <v>1000</v>
      </c>
      <c r="CE2174">
        <v>1000</v>
      </c>
      <c r="CF2174">
        <v>0</v>
      </c>
      <c r="CG2174">
        <v>0</v>
      </c>
      <c r="CH2174">
        <v>0</v>
      </c>
      <c r="CI2174">
        <v>0</v>
      </c>
      <c r="CJ2174">
        <v>0</v>
      </c>
      <c r="CK2174">
        <v>0</v>
      </c>
      <c r="CL2174">
        <v>1.503058725</v>
      </c>
      <c r="CM2174">
        <v>1.503058725</v>
      </c>
      <c r="FA2174">
        <v>9.5558080000000007E-3</v>
      </c>
      <c r="FB2174">
        <v>0</v>
      </c>
      <c r="FE2174">
        <v>9.5558080000000007E-3</v>
      </c>
      <c r="FH2174">
        <v>0</v>
      </c>
      <c r="FK2174" t="s">
        <v>353</v>
      </c>
      <c r="FL2174">
        <v>2008</v>
      </c>
    </row>
    <row r="2175" spans="1:168" x14ac:dyDescent="0.3">
      <c r="AA2175">
        <v>15</v>
      </c>
      <c r="AB2175">
        <v>0</v>
      </c>
      <c r="AC2175">
        <v>200000</v>
      </c>
      <c r="AD2175">
        <v>0</v>
      </c>
      <c r="AE2175">
        <v>200000</v>
      </c>
      <c r="AF2175">
        <v>0</v>
      </c>
      <c r="AG2175">
        <v>0</v>
      </c>
      <c r="AH2175">
        <v>0</v>
      </c>
      <c r="AI2175">
        <v>2.2432589999999999E-2</v>
      </c>
      <c r="AJ2175">
        <v>0</v>
      </c>
      <c r="AK2175">
        <v>299.10120089999998</v>
      </c>
      <c r="AL2175">
        <v>0</v>
      </c>
      <c r="AM2175">
        <v>299.10120089999998</v>
      </c>
      <c r="BA2175">
        <v>15</v>
      </c>
      <c r="BB2175">
        <v>0</v>
      </c>
      <c r="BC2175">
        <v>200000</v>
      </c>
      <c r="BD2175">
        <v>0</v>
      </c>
      <c r="BE2175">
        <v>200000</v>
      </c>
      <c r="BF2175">
        <v>0</v>
      </c>
      <c r="BG2175">
        <v>0</v>
      </c>
      <c r="BH2175">
        <v>0</v>
      </c>
      <c r="BI2175">
        <v>2.2432589999999999E-2</v>
      </c>
      <c r="BJ2175">
        <v>0</v>
      </c>
      <c r="BK2175">
        <v>299.10120089999998</v>
      </c>
      <c r="BL2175">
        <v>0</v>
      </c>
      <c r="BM2175">
        <v>299.10120089999998</v>
      </c>
      <c r="FA2175">
        <v>0</v>
      </c>
      <c r="FE2175">
        <v>0</v>
      </c>
      <c r="FK2175" t="s">
        <v>353</v>
      </c>
      <c r="FL2175">
        <v>2009</v>
      </c>
    </row>
    <row r="2176" spans="1:168" x14ac:dyDescent="0.3">
      <c r="A2176">
        <v>0</v>
      </c>
      <c r="B2176">
        <v>0</v>
      </c>
      <c r="C2176">
        <v>6482602</v>
      </c>
      <c r="D2176">
        <v>0</v>
      </c>
      <c r="E2176">
        <v>6482602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9647.4469829999998</v>
      </c>
      <c r="L2176">
        <v>0</v>
      </c>
      <c r="M2176">
        <v>9647.4469829999998</v>
      </c>
      <c r="AA2176">
        <v>258</v>
      </c>
      <c r="AB2176">
        <v>0</v>
      </c>
      <c r="AC2176">
        <v>15453255</v>
      </c>
      <c r="AD2176">
        <v>0</v>
      </c>
      <c r="AE2176">
        <v>15453255</v>
      </c>
      <c r="AF2176">
        <v>0</v>
      </c>
      <c r="AG2176">
        <v>0</v>
      </c>
      <c r="AH2176">
        <v>332000</v>
      </c>
      <c r="AI2176">
        <v>0.38395713999999997</v>
      </c>
      <c r="AJ2176">
        <v>0</v>
      </c>
      <c r="AK2176">
        <v>22997.62631</v>
      </c>
      <c r="AL2176">
        <v>0</v>
      </c>
      <c r="AM2176">
        <v>22997.62631</v>
      </c>
      <c r="BA2176">
        <v>258</v>
      </c>
      <c r="BB2176">
        <v>0</v>
      </c>
      <c r="BC2176">
        <v>8970653</v>
      </c>
      <c r="BD2176">
        <v>0</v>
      </c>
      <c r="BE2176">
        <v>8970653</v>
      </c>
      <c r="BF2176">
        <v>0</v>
      </c>
      <c r="BG2176">
        <v>0</v>
      </c>
      <c r="BH2176">
        <v>332000</v>
      </c>
      <c r="BI2176">
        <v>0.38395713999999997</v>
      </c>
      <c r="BJ2176">
        <v>0</v>
      </c>
      <c r="BK2176">
        <v>13350.179330000001</v>
      </c>
      <c r="BL2176">
        <v>0</v>
      </c>
      <c r="BM2176">
        <v>13350.179330000001</v>
      </c>
      <c r="FA2176">
        <v>9.7330734000000002E-2</v>
      </c>
      <c r="FB2176">
        <v>0</v>
      </c>
      <c r="FE2176">
        <v>9.7330734000000002E-2</v>
      </c>
      <c r="FK2176" t="s">
        <v>353</v>
      </c>
      <c r="FL2176">
        <v>2010</v>
      </c>
    </row>
    <row r="2177" spans="1:168" x14ac:dyDescent="0.3">
      <c r="A2177">
        <v>0</v>
      </c>
      <c r="B2177">
        <v>0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1</v>
      </c>
      <c r="O2177">
        <v>16</v>
      </c>
      <c r="P2177">
        <v>0</v>
      </c>
      <c r="Q2177">
        <v>0</v>
      </c>
      <c r="R2177">
        <v>16</v>
      </c>
      <c r="S2177">
        <v>0</v>
      </c>
      <c r="T2177">
        <v>0</v>
      </c>
      <c r="U2177">
        <v>0</v>
      </c>
      <c r="V2177">
        <v>1.4810870000000001E-3</v>
      </c>
      <c r="W2177">
        <v>2.3697383999999998E-2</v>
      </c>
      <c r="X2177">
        <v>0</v>
      </c>
      <c r="Y2177">
        <v>0</v>
      </c>
      <c r="Z2177">
        <v>2.3697383999999998E-2</v>
      </c>
      <c r="AA2177">
        <v>896</v>
      </c>
      <c r="AB2177">
        <v>16</v>
      </c>
      <c r="AC2177">
        <v>11216110</v>
      </c>
      <c r="AD2177">
        <v>0</v>
      </c>
      <c r="AE2177">
        <v>11216126</v>
      </c>
      <c r="AF2177">
        <v>0</v>
      </c>
      <c r="AG2177">
        <v>10000000</v>
      </c>
      <c r="AH2177">
        <v>40317000</v>
      </c>
      <c r="AI2177">
        <v>1.327053526</v>
      </c>
      <c r="AJ2177">
        <v>2.3697383999999998E-2</v>
      </c>
      <c r="AK2177">
        <v>16612.02938</v>
      </c>
      <c r="AL2177">
        <v>0</v>
      </c>
      <c r="AM2177">
        <v>16612.053080000002</v>
      </c>
      <c r="BA2177">
        <v>877</v>
      </c>
      <c r="BB2177">
        <v>0</v>
      </c>
      <c r="BC2177">
        <v>10216110</v>
      </c>
      <c r="BD2177">
        <v>0</v>
      </c>
      <c r="BE2177">
        <v>10216110</v>
      </c>
      <c r="BF2177">
        <v>0</v>
      </c>
      <c r="BG2177">
        <v>10000000</v>
      </c>
      <c r="BH2177">
        <v>40317000</v>
      </c>
      <c r="BI2177">
        <v>1.298912882</v>
      </c>
      <c r="BJ2177">
        <v>0</v>
      </c>
      <c r="BK2177">
        <v>15130.942859999999</v>
      </c>
      <c r="BL2177">
        <v>0</v>
      </c>
      <c r="BM2177">
        <v>15130.942859999999</v>
      </c>
      <c r="CA2177">
        <v>18</v>
      </c>
      <c r="CB2177">
        <v>0</v>
      </c>
      <c r="CC2177">
        <v>1000000</v>
      </c>
      <c r="CD2177">
        <v>0</v>
      </c>
      <c r="CE2177">
        <v>1000000</v>
      </c>
      <c r="CF2177">
        <v>0</v>
      </c>
      <c r="CG2177">
        <v>0</v>
      </c>
      <c r="CH2177">
        <v>0</v>
      </c>
      <c r="CI2177">
        <v>2.6659557E-2</v>
      </c>
      <c r="CJ2177">
        <v>0</v>
      </c>
      <c r="CK2177">
        <v>1481.0865249999999</v>
      </c>
      <c r="CL2177">
        <v>0</v>
      </c>
      <c r="CM2177">
        <v>1481.0865249999999</v>
      </c>
      <c r="FA2177">
        <v>10.87242024</v>
      </c>
      <c r="FB2177">
        <v>0</v>
      </c>
      <c r="FC2177">
        <v>0</v>
      </c>
      <c r="FE2177">
        <v>10.87242024</v>
      </c>
      <c r="FH2177">
        <v>0</v>
      </c>
      <c r="FK2177" t="s">
        <v>353</v>
      </c>
      <c r="FL2177">
        <v>2011</v>
      </c>
    </row>
    <row r="2178" spans="1:168" x14ac:dyDescent="0.3">
      <c r="A2178">
        <v>0</v>
      </c>
      <c r="B2178">
        <v>0</v>
      </c>
      <c r="C2178">
        <v>12000000</v>
      </c>
      <c r="D2178">
        <v>0</v>
      </c>
      <c r="E2178">
        <v>12000000</v>
      </c>
      <c r="F2178">
        <v>0</v>
      </c>
      <c r="G2178">
        <v>0</v>
      </c>
      <c r="H2178">
        <v>1200</v>
      </c>
      <c r="I2178">
        <v>0</v>
      </c>
      <c r="J2178">
        <v>0</v>
      </c>
      <c r="K2178">
        <v>17689.722269999998</v>
      </c>
      <c r="L2178">
        <v>0</v>
      </c>
      <c r="M2178">
        <v>17689.722269999998</v>
      </c>
      <c r="AA2178">
        <v>0</v>
      </c>
      <c r="AB2178">
        <v>0</v>
      </c>
      <c r="AC2178">
        <v>12235545</v>
      </c>
      <c r="AD2178">
        <v>0</v>
      </c>
      <c r="AE2178">
        <v>12235545</v>
      </c>
      <c r="AF2178">
        <v>0</v>
      </c>
      <c r="AG2178">
        <v>0</v>
      </c>
      <c r="AH2178">
        <v>1200</v>
      </c>
      <c r="AI2178">
        <v>0</v>
      </c>
      <c r="AJ2178">
        <v>0</v>
      </c>
      <c r="AK2178">
        <v>18036.949410000001</v>
      </c>
      <c r="AL2178">
        <v>0</v>
      </c>
      <c r="AM2178">
        <v>18036.949410000001</v>
      </c>
      <c r="BA2178">
        <v>0</v>
      </c>
      <c r="BB2178">
        <v>0</v>
      </c>
      <c r="BC2178">
        <v>235545</v>
      </c>
      <c r="BD2178">
        <v>0</v>
      </c>
      <c r="BE2178">
        <v>235545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347.22713599999997</v>
      </c>
      <c r="BL2178">
        <v>0</v>
      </c>
      <c r="BM2178">
        <v>347.22713599999997</v>
      </c>
      <c r="FA2178">
        <v>3.0184299999999999E-4</v>
      </c>
      <c r="FB2178">
        <v>3.0184299999999999E-4</v>
      </c>
      <c r="FE2178">
        <v>0</v>
      </c>
      <c r="FK2178" t="s">
        <v>353</v>
      </c>
      <c r="FL2178">
        <v>2012</v>
      </c>
    </row>
    <row r="2179" spans="1:168" x14ac:dyDescent="0.3">
      <c r="AA2179">
        <v>84</v>
      </c>
      <c r="AB2179">
        <v>0</v>
      </c>
      <c r="AC2179">
        <v>3500000</v>
      </c>
      <c r="AD2179">
        <v>15254</v>
      </c>
      <c r="AE2179">
        <v>3515254</v>
      </c>
      <c r="AF2179">
        <v>0</v>
      </c>
      <c r="AG2179">
        <v>0</v>
      </c>
      <c r="AH2179">
        <v>579000</v>
      </c>
      <c r="AI2179">
        <v>0.123266564</v>
      </c>
      <c r="AJ2179">
        <v>0</v>
      </c>
      <c r="AK2179">
        <v>5136.1068310000001</v>
      </c>
      <c r="AL2179">
        <v>22.384621030000002</v>
      </c>
      <c r="AM2179">
        <v>5158.4914520000002</v>
      </c>
      <c r="BA2179">
        <v>84</v>
      </c>
      <c r="BB2179">
        <v>0</v>
      </c>
      <c r="BC2179">
        <v>3500000</v>
      </c>
      <c r="BD2179">
        <v>15254</v>
      </c>
      <c r="BE2179">
        <v>3515254</v>
      </c>
      <c r="BF2179">
        <v>0</v>
      </c>
      <c r="BG2179">
        <v>0</v>
      </c>
      <c r="BH2179">
        <v>579000</v>
      </c>
      <c r="BI2179">
        <v>0.123266564</v>
      </c>
      <c r="BJ2179">
        <v>0</v>
      </c>
      <c r="BK2179">
        <v>5136.1068310000001</v>
      </c>
      <c r="BL2179">
        <v>22.384621030000002</v>
      </c>
      <c r="BM2179">
        <v>5158.4914520000002</v>
      </c>
      <c r="FA2179">
        <v>0.13774792799999999</v>
      </c>
      <c r="FE2179">
        <v>0.13774792799999999</v>
      </c>
      <c r="FK2179" t="s">
        <v>353</v>
      </c>
      <c r="FL2179">
        <v>2013</v>
      </c>
    </row>
    <row r="2180" spans="1:168" x14ac:dyDescent="0.3">
      <c r="A2180">
        <v>0</v>
      </c>
      <c r="B2180">
        <v>0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1</v>
      </c>
      <c r="O2180">
        <v>23</v>
      </c>
      <c r="P2180">
        <v>17500</v>
      </c>
      <c r="Q2180">
        <v>0</v>
      </c>
      <c r="R2180">
        <v>17523</v>
      </c>
      <c r="S2180">
        <v>0</v>
      </c>
      <c r="T2180">
        <v>15000</v>
      </c>
      <c r="U2180">
        <v>62000</v>
      </c>
      <c r="V2180">
        <v>1.461155E-3</v>
      </c>
      <c r="W2180">
        <v>3.3606569000000003E-2</v>
      </c>
      <c r="X2180">
        <v>25.570215810000001</v>
      </c>
      <c r="Y2180">
        <v>0</v>
      </c>
      <c r="Z2180">
        <v>25.60382238</v>
      </c>
      <c r="AA2180">
        <v>93</v>
      </c>
      <c r="AB2180">
        <v>31</v>
      </c>
      <c r="AC2180">
        <v>1148780</v>
      </c>
      <c r="AD2180">
        <v>2000</v>
      </c>
      <c r="AE2180">
        <v>1150811</v>
      </c>
      <c r="AF2180">
        <v>0</v>
      </c>
      <c r="AG2180">
        <v>15000</v>
      </c>
      <c r="AH2180">
        <v>72000</v>
      </c>
      <c r="AI2180">
        <v>0.135887433</v>
      </c>
      <c r="AJ2180">
        <v>4.5295810999999998E-2</v>
      </c>
      <c r="AK2180">
        <v>1678.545858</v>
      </c>
      <c r="AL2180">
        <v>2.9223103789999998</v>
      </c>
      <c r="AM2180">
        <v>1681.513465</v>
      </c>
      <c r="BA2180">
        <v>29</v>
      </c>
      <c r="BB2180">
        <v>8</v>
      </c>
      <c r="BC2180">
        <v>131280</v>
      </c>
      <c r="BD2180">
        <v>0</v>
      </c>
      <c r="BE2180">
        <v>131288</v>
      </c>
      <c r="BF2180">
        <v>0</v>
      </c>
      <c r="BG2180">
        <v>0</v>
      </c>
      <c r="BH2180">
        <v>10000</v>
      </c>
      <c r="BI2180">
        <v>4.2373500000000001E-2</v>
      </c>
      <c r="BJ2180">
        <v>1.1689242000000001E-2</v>
      </c>
      <c r="BK2180">
        <v>191.8204533</v>
      </c>
      <c r="BL2180">
        <v>0</v>
      </c>
      <c r="BM2180">
        <v>191.8321425</v>
      </c>
      <c r="CA2180">
        <v>0</v>
      </c>
      <c r="CB2180">
        <v>0</v>
      </c>
      <c r="CC2180">
        <v>0</v>
      </c>
      <c r="CD2180">
        <v>2000</v>
      </c>
      <c r="CE2180">
        <v>2000</v>
      </c>
      <c r="CF2180">
        <v>0</v>
      </c>
      <c r="CG2180">
        <v>0</v>
      </c>
      <c r="CH2180">
        <v>0</v>
      </c>
      <c r="CI2180">
        <v>0</v>
      </c>
      <c r="CJ2180">
        <v>0</v>
      </c>
      <c r="CK2180">
        <v>0</v>
      </c>
      <c r="CL2180">
        <v>2.9223103789999998</v>
      </c>
      <c r="CM2180">
        <v>2.9223103789999998</v>
      </c>
      <c r="EA2180">
        <v>63</v>
      </c>
      <c r="EB2180">
        <v>0</v>
      </c>
      <c r="EC2180">
        <v>1000000</v>
      </c>
      <c r="ED2180">
        <v>0</v>
      </c>
      <c r="EE2180">
        <v>1000000</v>
      </c>
      <c r="EF2180">
        <v>0</v>
      </c>
      <c r="EG2180">
        <v>0</v>
      </c>
      <c r="EH2180">
        <v>0</v>
      </c>
      <c r="EI2180">
        <v>9.2052777000000002E-2</v>
      </c>
      <c r="EJ2180">
        <v>0</v>
      </c>
      <c r="EK2180">
        <v>1461.1551890000001</v>
      </c>
      <c r="EL2180">
        <v>0</v>
      </c>
      <c r="EM2180">
        <v>1461.1551890000001</v>
      </c>
      <c r="FA2180">
        <v>1.7675695000000002E-2</v>
      </c>
      <c r="FB2180">
        <v>0</v>
      </c>
      <c r="FC2180">
        <v>1.5220737999999999E-2</v>
      </c>
      <c r="FD2180">
        <v>0</v>
      </c>
      <c r="FE2180">
        <v>2.4549580000000001E-3</v>
      </c>
      <c r="FH2180">
        <v>0</v>
      </c>
      <c r="FK2180" t="s">
        <v>353</v>
      </c>
      <c r="FL2180">
        <v>2014</v>
      </c>
    </row>
    <row r="2181" spans="1:168" x14ac:dyDescent="0.3">
      <c r="A2181">
        <v>0</v>
      </c>
      <c r="B2181">
        <v>0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3300000</v>
      </c>
      <c r="I2181">
        <v>0</v>
      </c>
      <c r="J2181">
        <v>0</v>
      </c>
      <c r="K2181">
        <v>0</v>
      </c>
      <c r="L2181">
        <v>0</v>
      </c>
      <c r="M2181">
        <v>0</v>
      </c>
      <c r="AA2181">
        <v>3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3300561</v>
      </c>
      <c r="AI2181">
        <v>4.3658589999999997E-3</v>
      </c>
      <c r="AJ2181">
        <v>0</v>
      </c>
      <c r="AK2181">
        <v>0</v>
      </c>
      <c r="AL2181">
        <v>0</v>
      </c>
      <c r="AM2181">
        <v>0</v>
      </c>
      <c r="CA2181">
        <v>3</v>
      </c>
      <c r="CB2181">
        <v>0</v>
      </c>
      <c r="CC2181">
        <v>0</v>
      </c>
      <c r="CD2181">
        <v>0</v>
      </c>
      <c r="CE2181">
        <v>0</v>
      </c>
      <c r="CF2181">
        <v>0</v>
      </c>
      <c r="CG2181">
        <v>0</v>
      </c>
      <c r="CH2181">
        <v>561</v>
      </c>
      <c r="CI2181">
        <v>4.3658589999999997E-3</v>
      </c>
      <c r="CJ2181">
        <v>0</v>
      </c>
      <c r="CK2181">
        <v>0</v>
      </c>
      <c r="CL2181">
        <v>0</v>
      </c>
      <c r="CM2181">
        <v>0</v>
      </c>
      <c r="FA2181">
        <v>0.82247543000000001</v>
      </c>
      <c r="FB2181">
        <v>0.82233563300000001</v>
      </c>
      <c r="FH2181">
        <v>1.3979699999999999E-4</v>
      </c>
      <c r="FK2181" t="s">
        <v>353</v>
      </c>
      <c r="FL2181">
        <v>2015</v>
      </c>
    </row>
    <row r="2182" spans="1:168" x14ac:dyDescent="0.3">
      <c r="AA2182">
        <v>35</v>
      </c>
      <c r="AB2182">
        <v>0</v>
      </c>
      <c r="AC2182">
        <v>808843</v>
      </c>
      <c r="AD2182">
        <v>0</v>
      </c>
      <c r="AE2182">
        <v>808843</v>
      </c>
      <c r="AF2182">
        <v>0</v>
      </c>
      <c r="AG2182">
        <v>0</v>
      </c>
      <c r="AH2182">
        <v>145000</v>
      </c>
      <c r="AI2182">
        <v>5.0745966000000003E-2</v>
      </c>
      <c r="AJ2182">
        <v>0</v>
      </c>
      <c r="AK2182">
        <v>1172.729118</v>
      </c>
      <c r="AL2182">
        <v>0</v>
      </c>
      <c r="AM2182">
        <v>1172.729118</v>
      </c>
      <c r="BA2182">
        <v>21</v>
      </c>
      <c r="BB2182">
        <v>0</v>
      </c>
      <c r="BC2182">
        <v>808843</v>
      </c>
      <c r="BD2182">
        <v>0</v>
      </c>
      <c r="BE2182">
        <v>808843</v>
      </c>
      <c r="BF2182">
        <v>0</v>
      </c>
      <c r="BG2182">
        <v>0</v>
      </c>
      <c r="BH2182">
        <v>145000</v>
      </c>
      <c r="BI2182">
        <v>3.0447578999999999E-2</v>
      </c>
      <c r="BJ2182">
        <v>0</v>
      </c>
      <c r="BK2182">
        <v>1172.729118</v>
      </c>
      <c r="BL2182">
        <v>0</v>
      </c>
      <c r="BM2182">
        <v>1172.729118</v>
      </c>
      <c r="EA2182">
        <v>14</v>
      </c>
      <c r="EB2182">
        <v>0</v>
      </c>
      <c r="EC2182">
        <v>0</v>
      </c>
      <c r="ED2182">
        <v>0</v>
      </c>
      <c r="EE2182">
        <v>0</v>
      </c>
      <c r="EF2182">
        <v>0</v>
      </c>
      <c r="EG2182">
        <v>0</v>
      </c>
      <c r="EH2182">
        <v>0</v>
      </c>
      <c r="EI2182">
        <v>2.0298386000000002E-2</v>
      </c>
      <c r="EJ2182">
        <v>0</v>
      </c>
      <c r="EK2182">
        <v>0</v>
      </c>
      <c r="EL2182">
        <v>0</v>
      </c>
      <c r="EM2182">
        <v>0</v>
      </c>
      <c r="FA2182">
        <v>3.5077873000000002E-2</v>
      </c>
      <c r="FD2182">
        <v>0</v>
      </c>
      <c r="FE2182">
        <v>3.5077873000000002E-2</v>
      </c>
      <c r="FK2182" t="s">
        <v>353</v>
      </c>
      <c r="FL2182">
        <v>2016</v>
      </c>
    </row>
    <row r="2183" spans="1:168" x14ac:dyDescent="0.3">
      <c r="AA2183">
        <v>150</v>
      </c>
      <c r="AB2183">
        <v>0</v>
      </c>
      <c r="AC2183">
        <v>3819058</v>
      </c>
      <c r="AD2183">
        <v>0</v>
      </c>
      <c r="AE2183">
        <v>3819058</v>
      </c>
      <c r="AF2183">
        <v>0</v>
      </c>
      <c r="AG2183">
        <v>31000</v>
      </c>
      <c r="AH2183">
        <v>1308400</v>
      </c>
      <c r="AI2183">
        <v>0.21673168600000001</v>
      </c>
      <c r="AJ2183">
        <v>0</v>
      </c>
      <c r="AK2183">
        <v>5518.0725329999996</v>
      </c>
      <c r="AL2183">
        <v>0</v>
      </c>
      <c r="AM2183">
        <v>5518.0725329999996</v>
      </c>
      <c r="BA2183">
        <v>150</v>
      </c>
      <c r="BB2183">
        <v>0</v>
      </c>
      <c r="BC2183">
        <v>3790498</v>
      </c>
      <c r="BD2183">
        <v>0</v>
      </c>
      <c r="BE2183">
        <v>3790498</v>
      </c>
      <c r="BF2183">
        <v>0</v>
      </c>
      <c r="BG2183">
        <v>31000</v>
      </c>
      <c r="BH2183">
        <v>1308400</v>
      </c>
      <c r="BI2183">
        <v>0.21673168600000001</v>
      </c>
      <c r="BJ2183">
        <v>0</v>
      </c>
      <c r="BK2183">
        <v>5476.8068199999998</v>
      </c>
      <c r="BL2183">
        <v>0</v>
      </c>
      <c r="BM2183">
        <v>5476.8068199999998</v>
      </c>
      <c r="CA2183">
        <v>0</v>
      </c>
      <c r="CB2183">
        <v>0</v>
      </c>
      <c r="CC2183">
        <v>28560</v>
      </c>
      <c r="CD2183">
        <v>0</v>
      </c>
      <c r="CE2183">
        <v>28560</v>
      </c>
      <c r="CF2183">
        <v>0</v>
      </c>
      <c r="CG2183">
        <v>0</v>
      </c>
      <c r="CH2183">
        <v>0</v>
      </c>
      <c r="CI2183">
        <v>0</v>
      </c>
      <c r="CJ2183">
        <v>0</v>
      </c>
      <c r="CK2183">
        <v>41.265713050000002</v>
      </c>
      <c r="CL2183">
        <v>0</v>
      </c>
      <c r="CM2183">
        <v>41.265713050000002</v>
      </c>
      <c r="FA2183">
        <v>0.28670536400000002</v>
      </c>
      <c r="FE2183">
        <v>0.28670536400000002</v>
      </c>
      <c r="FH2183">
        <v>0</v>
      </c>
      <c r="FK2183" t="s">
        <v>353</v>
      </c>
      <c r="FL2183">
        <v>2017</v>
      </c>
    </row>
    <row r="2184" spans="1:168" x14ac:dyDescent="0.3">
      <c r="A2184">
        <v>0</v>
      </c>
      <c r="B2184">
        <v>0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AA2184">
        <v>26</v>
      </c>
      <c r="AB2184">
        <v>0</v>
      </c>
      <c r="AC2184">
        <v>878885</v>
      </c>
      <c r="AD2184">
        <v>0</v>
      </c>
      <c r="AE2184">
        <v>878885</v>
      </c>
      <c r="AF2184">
        <v>0</v>
      </c>
      <c r="AG2184">
        <v>0</v>
      </c>
      <c r="AH2184">
        <v>0</v>
      </c>
      <c r="AI2184">
        <v>3.7342371999999999E-2</v>
      </c>
      <c r="AJ2184">
        <v>0</v>
      </c>
      <c r="AK2184">
        <v>1262.2942579999999</v>
      </c>
      <c r="AL2184">
        <v>0</v>
      </c>
      <c r="AM2184">
        <v>1262.2942579999999</v>
      </c>
      <c r="BA2184">
        <v>19</v>
      </c>
      <c r="BB2184">
        <v>0</v>
      </c>
      <c r="BC2184">
        <v>158000</v>
      </c>
      <c r="BD2184">
        <v>0</v>
      </c>
      <c r="BE2184">
        <v>158000</v>
      </c>
      <c r="BF2184">
        <v>0</v>
      </c>
      <c r="BG2184">
        <v>0</v>
      </c>
      <c r="BH2184">
        <v>0</v>
      </c>
      <c r="BI2184">
        <v>2.7288657000000001E-2</v>
      </c>
      <c r="BJ2184">
        <v>0</v>
      </c>
      <c r="BK2184">
        <v>226.92672279999999</v>
      </c>
      <c r="BL2184">
        <v>0</v>
      </c>
      <c r="BM2184">
        <v>226.92672279999999</v>
      </c>
      <c r="CA2184">
        <v>7</v>
      </c>
      <c r="CB2184">
        <v>0</v>
      </c>
      <c r="CC2184">
        <v>720885</v>
      </c>
      <c r="CD2184">
        <v>0</v>
      </c>
      <c r="CE2184">
        <v>720885</v>
      </c>
      <c r="CF2184">
        <v>0</v>
      </c>
      <c r="CG2184">
        <v>0</v>
      </c>
      <c r="CH2184">
        <v>0</v>
      </c>
      <c r="CI2184">
        <v>1.0053716000000001E-2</v>
      </c>
      <c r="CJ2184">
        <v>0</v>
      </c>
      <c r="CK2184">
        <v>1035.3675350000001</v>
      </c>
      <c r="CL2184">
        <v>0</v>
      </c>
      <c r="CM2184">
        <v>1035.3675350000001</v>
      </c>
      <c r="FA2184">
        <v>0</v>
      </c>
      <c r="FB2184">
        <v>0</v>
      </c>
      <c r="FE2184">
        <v>0</v>
      </c>
      <c r="FH2184">
        <v>0</v>
      </c>
      <c r="FK2184" t="s">
        <v>353</v>
      </c>
      <c r="FL2184">
        <v>2019</v>
      </c>
    </row>
    <row r="2185" spans="1:168" x14ac:dyDescent="0.3">
      <c r="AA2185">
        <v>44</v>
      </c>
      <c r="AB2185">
        <v>2</v>
      </c>
      <c r="AC2185">
        <v>1196082</v>
      </c>
      <c r="AD2185">
        <v>0</v>
      </c>
      <c r="AE2185">
        <v>1196084</v>
      </c>
      <c r="AF2185">
        <v>0</v>
      </c>
      <c r="AG2185">
        <v>0</v>
      </c>
      <c r="AH2185">
        <v>60000</v>
      </c>
      <c r="AI2185">
        <v>6.3037269000000007E-2</v>
      </c>
      <c r="AJ2185">
        <v>2.8653300000000001E-3</v>
      </c>
      <c r="AK2185">
        <v>1713.585067</v>
      </c>
      <c r="AL2185">
        <v>0</v>
      </c>
      <c r="AM2185">
        <v>1713.587933</v>
      </c>
      <c r="BA2185">
        <v>31</v>
      </c>
      <c r="BB2185">
        <v>0</v>
      </c>
      <c r="BC2185">
        <v>870659</v>
      </c>
      <c r="BD2185">
        <v>0</v>
      </c>
      <c r="BE2185">
        <v>870659</v>
      </c>
      <c r="BF2185">
        <v>0</v>
      </c>
      <c r="BG2185">
        <v>0</v>
      </c>
      <c r="BH2185">
        <v>50000</v>
      </c>
      <c r="BI2185">
        <v>4.4412620999999999E-2</v>
      </c>
      <c r="BJ2185">
        <v>0</v>
      </c>
      <c r="BK2185">
        <v>1247.3628570000001</v>
      </c>
      <c r="BL2185">
        <v>0</v>
      </c>
      <c r="BM2185">
        <v>1247.3628570000001</v>
      </c>
      <c r="CA2185">
        <v>13</v>
      </c>
      <c r="CB2185">
        <v>2</v>
      </c>
      <c r="CC2185">
        <v>325423</v>
      </c>
      <c r="CD2185">
        <v>0</v>
      </c>
      <c r="CE2185">
        <v>325425</v>
      </c>
      <c r="CF2185">
        <v>0</v>
      </c>
      <c r="CG2185">
        <v>0</v>
      </c>
      <c r="CH2185">
        <v>10000</v>
      </c>
      <c r="CI2185">
        <v>1.8624648000000001E-2</v>
      </c>
      <c r="CJ2185">
        <v>2.8653300000000001E-3</v>
      </c>
      <c r="CK2185">
        <v>466.22221000000002</v>
      </c>
      <c r="CL2185">
        <v>0</v>
      </c>
      <c r="CM2185">
        <v>466.22507530000001</v>
      </c>
      <c r="FA2185">
        <v>1.1957074E-2</v>
      </c>
      <c r="FE2185">
        <v>9.9642280000000003E-3</v>
      </c>
      <c r="FH2185">
        <v>1.9928459999999999E-3</v>
      </c>
      <c r="FK2185" t="s">
        <v>353</v>
      </c>
      <c r="FL2185">
        <v>2020</v>
      </c>
    </row>
    <row r="2186" spans="1:168" x14ac:dyDescent="0.3">
      <c r="AA2186">
        <v>1</v>
      </c>
      <c r="AB2186">
        <v>0</v>
      </c>
      <c r="AC2186">
        <v>2508</v>
      </c>
      <c r="AD2186">
        <v>0</v>
      </c>
      <c r="AE2186">
        <v>2508</v>
      </c>
      <c r="AF2186">
        <v>0</v>
      </c>
      <c r="AG2186">
        <v>0</v>
      </c>
      <c r="AH2186">
        <v>0</v>
      </c>
      <c r="AI2186">
        <v>0.110987791</v>
      </c>
      <c r="AJ2186">
        <v>0</v>
      </c>
      <c r="AK2186">
        <v>278.35738070000002</v>
      </c>
      <c r="AL2186">
        <v>0</v>
      </c>
      <c r="AM2186">
        <v>278.35738070000002</v>
      </c>
      <c r="BA2186">
        <v>1</v>
      </c>
      <c r="BB2186">
        <v>0</v>
      </c>
      <c r="BC2186">
        <v>2508</v>
      </c>
      <c r="BD2186">
        <v>0</v>
      </c>
      <c r="BE2186">
        <v>2508</v>
      </c>
      <c r="BF2186">
        <v>0</v>
      </c>
      <c r="BG2186">
        <v>0</v>
      </c>
      <c r="BH2186">
        <v>0</v>
      </c>
      <c r="BI2186">
        <v>0.110987791</v>
      </c>
      <c r="BJ2186">
        <v>0</v>
      </c>
      <c r="BK2186">
        <v>278.35738070000002</v>
      </c>
      <c r="BL2186">
        <v>0</v>
      </c>
      <c r="BM2186">
        <v>278.35738070000002</v>
      </c>
      <c r="FA2186">
        <v>0</v>
      </c>
      <c r="FE2186">
        <v>0</v>
      </c>
      <c r="FK2186" t="s">
        <v>354</v>
      </c>
      <c r="FL2186">
        <v>2001</v>
      </c>
    </row>
    <row r="2187" spans="1:168" x14ac:dyDescent="0.3">
      <c r="AA2187">
        <v>3</v>
      </c>
      <c r="AB2187">
        <v>0</v>
      </c>
      <c r="AC2187">
        <v>1050</v>
      </c>
      <c r="AD2187">
        <v>0</v>
      </c>
      <c r="AE2187">
        <v>1050</v>
      </c>
      <c r="AF2187">
        <v>0</v>
      </c>
      <c r="AG2187">
        <v>0</v>
      </c>
      <c r="AH2187">
        <v>0</v>
      </c>
      <c r="AI2187">
        <v>0.316789863</v>
      </c>
      <c r="AJ2187">
        <v>0</v>
      </c>
      <c r="AK2187">
        <v>110.876452</v>
      </c>
      <c r="AL2187">
        <v>0</v>
      </c>
      <c r="AM2187">
        <v>110.876452</v>
      </c>
      <c r="BA2187">
        <v>3</v>
      </c>
      <c r="BB2187">
        <v>0</v>
      </c>
      <c r="BC2187">
        <v>1050</v>
      </c>
      <c r="BD2187">
        <v>0</v>
      </c>
      <c r="BE2187">
        <v>1050</v>
      </c>
      <c r="BF2187">
        <v>0</v>
      </c>
      <c r="BG2187">
        <v>0</v>
      </c>
      <c r="BH2187">
        <v>0</v>
      </c>
      <c r="BI2187">
        <v>0.316789863</v>
      </c>
      <c r="BJ2187">
        <v>0</v>
      </c>
      <c r="BK2187">
        <v>110.876452</v>
      </c>
      <c r="BL2187">
        <v>0</v>
      </c>
      <c r="BM2187">
        <v>110.876452</v>
      </c>
      <c r="FA2187">
        <v>0</v>
      </c>
      <c r="FE2187">
        <v>0</v>
      </c>
      <c r="FK2187" t="s">
        <v>354</v>
      </c>
      <c r="FL2187">
        <v>2003</v>
      </c>
    </row>
    <row r="2188" spans="1:168" x14ac:dyDescent="0.3">
      <c r="AA2188">
        <v>0</v>
      </c>
      <c r="AB2188">
        <v>0</v>
      </c>
      <c r="AC2188">
        <v>8730</v>
      </c>
      <c r="AD2188">
        <v>0</v>
      </c>
      <c r="AE2188">
        <v>8730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859.25196849999998</v>
      </c>
      <c r="AL2188">
        <v>0</v>
      </c>
      <c r="AM2188">
        <v>859.25196849999998</v>
      </c>
      <c r="CA2188">
        <v>0</v>
      </c>
      <c r="CB2188">
        <v>0</v>
      </c>
      <c r="CC2188">
        <v>8730</v>
      </c>
      <c r="CD2188">
        <v>0</v>
      </c>
      <c r="CE2188">
        <v>8730</v>
      </c>
      <c r="CF2188">
        <v>0</v>
      </c>
      <c r="CG2188">
        <v>0</v>
      </c>
      <c r="CH2188">
        <v>0</v>
      </c>
      <c r="CI2188">
        <v>0</v>
      </c>
      <c r="CJ2188">
        <v>0</v>
      </c>
      <c r="CK2188">
        <v>859.25196849999998</v>
      </c>
      <c r="CL2188">
        <v>0</v>
      </c>
      <c r="CM2188">
        <v>859.25196849999998</v>
      </c>
      <c r="FA2188">
        <v>0</v>
      </c>
      <c r="FH2188">
        <v>0</v>
      </c>
      <c r="FK2188" t="s">
        <v>354</v>
      </c>
      <c r="FL2188">
        <v>2006</v>
      </c>
    </row>
    <row r="2189" spans="1:168" x14ac:dyDescent="0.3">
      <c r="A2189">
        <v>0</v>
      </c>
      <c r="B2189">
        <v>0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AA2189">
        <v>1</v>
      </c>
      <c r="AB2189">
        <v>0</v>
      </c>
      <c r="AC2189">
        <v>947</v>
      </c>
      <c r="AD2189">
        <v>0</v>
      </c>
      <c r="AE2189">
        <v>947</v>
      </c>
      <c r="AF2189">
        <v>0</v>
      </c>
      <c r="AG2189">
        <v>0</v>
      </c>
      <c r="AH2189">
        <v>0</v>
      </c>
      <c r="AI2189">
        <v>9.6525097000000004E-2</v>
      </c>
      <c r="AJ2189">
        <v>0</v>
      </c>
      <c r="AK2189">
        <v>91.409266410000001</v>
      </c>
      <c r="AL2189">
        <v>0</v>
      </c>
      <c r="AM2189">
        <v>91.409266410000001</v>
      </c>
      <c r="BA2189">
        <v>1</v>
      </c>
      <c r="BB2189">
        <v>0</v>
      </c>
      <c r="BC2189">
        <v>947</v>
      </c>
      <c r="BD2189">
        <v>0</v>
      </c>
      <c r="BE2189">
        <v>947</v>
      </c>
      <c r="BF2189">
        <v>0</v>
      </c>
      <c r="BG2189">
        <v>0</v>
      </c>
      <c r="BH2189">
        <v>0</v>
      </c>
      <c r="BI2189">
        <v>9.6525097000000004E-2</v>
      </c>
      <c r="BJ2189">
        <v>0</v>
      </c>
      <c r="BK2189">
        <v>91.409266410000001</v>
      </c>
      <c r="BL2189">
        <v>0</v>
      </c>
      <c r="BM2189">
        <v>91.409266410000001</v>
      </c>
      <c r="FA2189">
        <v>0</v>
      </c>
      <c r="FB2189">
        <v>0</v>
      </c>
      <c r="FE2189">
        <v>0</v>
      </c>
      <c r="FK2189" t="s">
        <v>354</v>
      </c>
      <c r="FL2189">
        <v>2007</v>
      </c>
    </row>
    <row r="2190" spans="1:168" x14ac:dyDescent="0.3">
      <c r="N2190">
        <v>0</v>
      </c>
      <c r="O2190">
        <v>3</v>
      </c>
      <c r="P2190">
        <v>0</v>
      </c>
      <c r="Q2190">
        <v>2000</v>
      </c>
      <c r="R2190">
        <v>2003</v>
      </c>
      <c r="S2190">
        <v>0</v>
      </c>
      <c r="T2190">
        <v>0</v>
      </c>
      <c r="U2190">
        <v>4000</v>
      </c>
      <c r="V2190">
        <v>0</v>
      </c>
      <c r="W2190">
        <v>0.25083612</v>
      </c>
      <c r="X2190">
        <v>0</v>
      </c>
      <c r="Y2190">
        <v>167.2240803</v>
      </c>
      <c r="Z2190">
        <v>167.47491640000001</v>
      </c>
      <c r="AA2190">
        <v>0</v>
      </c>
      <c r="AB2190">
        <v>3</v>
      </c>
      <c r="AC2190">
        <v>0</v>
      </c>
      <c r="AD2190">
        <v>2000</v>
      </c>
      <c r="AE2190">
        <v>2003</v>
      </c>
      <c r="AF2190">
        <v>0</v>
      </c>
      <c r="AG2190">
        <v>0</v>
      </c>
      <c r="AH2190">
        <v>4000</v>
      </c>
      <c r="AI2190">
        <v>0</v>
      </c>
      <c r="AJ2190">
        <v>0.25083612</v>
      </c>
      <c r="AK2190">
        <v>0</v>
      </c>
      <c r="AL2190">
        <v>167.2240803</v>
      </c>
      <c r="AM2190">
        <v>167.47491640000001</v>
      </c>
      <c r="FA2190">
        <v>0.25087637400000001</v>
      </c>
      <c r="FC2190">
        <v>0.25087637400000001</v>
      </c>
      <c r="FK2190" t="s">
        <v>354</v>
      </c>
      <c r="FL2190">
        <v>2015</v>
      </c>
    </row>
    <row r="2191" spans="1:168" x14ac:dyDescent="0.3">
      <c r="A2191">
        <v>0</v>
      </c>
      <c r="B2191">
        <v>0</v>
      </c>
      <c r="C2191">
        <v>120000</v>
      </c>
      <c r="D2191">
        <v>0</v>
      </c>
      <c r="E2191">
        <v>120000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9844.1345369999999</v>
      </c>
      <c r="L2191">
        <v>0</v>
      </c>
      <c r="M2191">
        <v>9844.1345369999999</v>
      </c>
      <c r="AA2191">
        <v>0</v>
      </c>
      <c r="AB2191">
        <v>0</v>
      </c>
      <c r="AC2191">
        <v>120000</v>
      </c>
      <c r="AD2191">
        <v>0</v>
      </c>
      <c r="AE2191">
        <v>120000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9844.1345369999999</v>
      </c>
      <c r="AL2191">
        <v>0</v>
      </c>
      <c r="AM2191">
        <v>9844.1345369999999</v>
      </c>
      <c r="FA2191">
        <v>0</v>
      </c>
      <c r="FB2191">
        <v>0</v>
      </c>
      <c r="FK2191" t="s">
        <v>354</v>
      </c>
      <c r="FL2191">
        <v>2016</v>
      </c>
    </row>
    <row r="2192" spans="1:168" x14ac:dyDescent="0.3">
      <c r="AA2192">
        <v>3</v>
      </c>
      <c r="AB2192">
        <v>7</v>
      </c>
      <c r="AC2192">
        <v>9124</v>
      </c>
      <c r="AD2192">
        <v>0</v>
      </c>
      <c r="AE2192">
        <v>9131</v>
      </c>
      <c r="AF2192">
        <v>0</v>
      </c>
      <c r="AG2192">
        <v>0</v>
      </c>
      <c r="AH2192">
        <v>20000</v>
      </c>
      <c r="AI2192">
        <v>0.227541295</v>
      </c>
      <c r="AJ2192">
        <v>0.53092968799999996</v>
      </c>
      <c r="AK2192">
        <v>692.02892499999996</v>
      </c>
      <c r="AL2192">
        <v>0</v>
      </c>
      <c r="AM2192">
        <v>692.55985469999996</v>
      </c>
      <c r="BA2192">
        <v>3</v>
      </c>
      <c r="BB2192">
        <v>7</v>
      </c>
      <c r="BC2192">
        <v>9124</v>
      </c>
      <c r="BD2192">
        <v>0</v>
      </c>
      <c r="BE2192">
        <v>9131</v>
      </c>
      <c r="BF2192">
        <v>0</v>
      </c>
      <c r="BG2192">
        <v>0</v>
      </c>
      <c r="BH2192">
        <v>20000</v>
      </c>
      <c r="BI2192">
        <v>0.227541295</v>
      </c>
      <c r="BJ2192">
        <v>0.53092968799999996</v>
      </c>
      <c r="BK2192">
        <v>692.02892499999996</v>
      </c>
      <c r="BL2192">
        <v>0</v>
      </c>
      <c r="BM2192">
        <v>692.55985469999996</v>
      </c>
      <c r="FA2192">
        <v>1.0982976390000001</v>
      </c>
      <c r="FE2192">
        <v>1.0982976390000001</v>
      </c>
      <c r="FK2192" t="s">
        <v>354</v>
      </c>
      <c r="FL2192">
        <v>2020</v>
      </c>
    </row>
    <row r="2193" spans="1:168" x14ac:dyDescent="0.3">
      <c r="AA2193">
        <v>0</v>
      </c>
      <c r="AB2193">
        <v>0</v>
      </c>
      <c r="AC2193">
        <v>2000</v>
      </c>
      <c r="AD2193">
        <v>0</v>
      </c>
      <c r="AE2193">
        <v>2000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34.704147149999997</v>
      </c>
      <c r="AL2193">
        <v>0</v>
      </c>
      <c r="AM2193">
        <v>34.704147149999997</v>
      </c>
      <c r="BA2193">
        <v>0</v>
      </c>
      <c r="BB2193">
        <v>0</v>
      </c>
      <c r="BC2193">
        <v>2000</v>
      </c>
      <c r="BD2193">
        <v>0</v>
      </c>
      <c r="BE2193">
        <v>2000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34.704147149999997</v>
      </c>
      <c r="BL2193">
        <v>0</v>
      </c>
      <c r="BM2193">
        <v>34.704147149999997</v>
      </c>
      <c r="FA2193">
        <v>0</v>
      </c>
      <c r="FE2193">
        <v>0</v>
      </c>
      <c r="FK2193" t="s">
        <v>355</v>
      </c>
      <c r="FL2193">
        <v>2006</v>
      </c>
    </row>
    <row r="2194" spans="1:168" x14ac:dyDescent="0.3">
      <c r="AA2194">
        <v>41</v>
      </c>
      <c r="AB2194">
        <v>77</v>
      </c>
      <c r="AC2194">
        <v>127880</v>
      </c>
      <c r="AD2194">
        <v>13374</v>
      </c>
      <c r="AE2194">
        <v>141331</v>
      </c>
      <c r="AF2194">
        <v>0</v>
      </c>
      <c r="AG2194">
        <v>0</v>
      </c>
      <c r="AH2194">
        <v>0</v>
      </c>
      <c r="AI2194">
        <v>0.69256756799999997</v>
      </c>
      <c r="AJ2194">
        <v>1.300675676</v>
      </c>
      <c r="AK2194">
        <v>2160.135135</v>
      </c>
      <c r="AL2194">
        <v>225.91216220000001</v>
      </c>
      <c r="AM2194">
        <v>2387.3479729999999</v>
      </c>
      <c r="BA2194">
        <v>41</v>
      </c>
      <c r="BB2194">
        <v>77</v>
      </c>
      <c r="BC2194">
        <v>127880</v>
      </c>
      <c r="BD2194">
        <v>13374</v>
      </c>
      <c r="BE2194">
        <v>141331</v>
      </c>
      <c r="BF2194">
        <v>0</v>
      </c>
      <c r="BG2194">
        <v>0</v>
      </c>
      <c r="BH2194">
        <v>0</v>
      </c>
      <c r="BI2194">
        <v>0.69256756799999997</v>
      </c>
      <c r="BJ2194">
        <v>1.300675676</v>
      </c>
      <c r="BK2194">
        <v>2160.135135</v>
      </c>
      <c r="BL2194">
        <v>225.91216220000001</v>
      </c>
      <c r="BM2194">
        <v>2387.3479729999999</v>
      </c>
      <c r="FA2194">
        <v>0</v>
      </c>
      <c r="FE2194">
        <v>0</v>
      </c>
      <c r="FK2194" t="s">
        <v>355</v>
      </c>
      <c r="FL2194">
        <v>2007</v>
      </c>
    </row>
    <row r="2195" spans="1:168" x14ac:dyDescent="0.3">
      <c r="AA2195">
        <v>6</v>
      </c>
      <c r="AB2195">
        <v>79</v>
      </c>
      <c r="AC2195">
        <v>44735</v>
      </c>
      <c r="AD2195">
        <v>0</v>
      </c>
      <c r="AE2195">
        <v>44814</v>
      </c>
      <c r="AF2195">
        <v>0</v>
      </c>
      <c r="AG2195">
        <v>0</v>
      </c>
      <c r="AH2195">
        <v>0</v>
      </c>
      <c r="AI2195">
        <v>9.8635542000000007E-2</v>
      </c>
      <c r="AJ2195">
        <v>1.298701299</v>
      </c>
      <c r="AK2195">
        <v>735.41015949999996</v>
      </c>
      <c r="AL2195">
        <v>0</v>
      </c>
      <c r="AM2195">
        <v>736.70886080000002</v>
      </c>
      <c r="BA2195">
        <v>6</v>
      </c>
      <c r="BB2195">
        <v>79</v>
      </c>
      <c r="BC2195">
        <v>44735</v>
      </c>
      <c r="BD2195">
        <v>0</v>
      </c>
      <c r="BE2195">
        <v>44814</v>
      </c>
      <c r="BF2195">
        <v>0</v>
      </c>
      <c r="BG2195">
        <v>0</v>
      </c>
      <c r="BH2195">
        <v>0</v>
      </c>
      <c r="BI2195">
        <v>9.8635542000000007E-2</v>
      </c>
      <c r="BJ2195">
        <v>1.298701299</v>
      </c>
      <c r="BK2195">
        <v>735.41015949999996</v>
      </c>
      <c r="BL2195">
        <v>0</v>
      </c>
      <c r="BM2195">
        <v>736.70886080000002</v>
      </c>
      <c r="FA2195">
        <v>0</v>
      </c>
      <c r="FE2195">
        <v>0</v>
      </c>
      <c r="FK2195" t="s">
        <v>355</v>
      </c>
      <c r="FL2195">
        <v>2008</v>
      </c>
    </row>
    <row r="2196" spans="1:168" x14ac:dyDescent="0.3"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0</v>
      </c>
      <c r="BL2196">
        <v>0</v>
      </c>
      <c r="BM2196">
        <v>0</v>
      </c>
      <c r="FA2196">
        <v>0</v>
      </c>
      <c r="FE2196">
        <v>0</v>
      </c>
      <c r="FK2196" t="s">
        <v>355</v>
      </c>
      <c r="FL2196">
        <v>2009</v>
      </c>
    </row>
    <row r="2197" spans="1:168" x14ac:dyDescent="0.3">
      <c r="AA2197">
        <v>22</v>
      </c>
      <c r="AB2197">
        <v>0</v>
      </c>
      <c r="AC2197">
        <v>111550</v>
      </c>
      <c r="AD2197">
        <v>0</v>
      </c>
      <c r="AE2197">
        <v>111550</v>
      </c>
      <c r="AF2197">
        <v>0</v>
      </c>
      <c r="AG2197">
        <v>0</v>
      </c>
      <c r="AH2197">
        <v>0</v>
      </c>
      <c r="AI2197">
        <v>0.34257240700000002</v>
      </c>
      <c r="AJ2197">
        <v>0</v>
      </c>
      <c r="AK2197">
        <v>1736.99782</v>
      </c>
      <c r="AL2197">
        <v>0</v>
      </c>
      <c r="AM2197">
        <v>1736.99782</v>
      </c>
      <c r="BA2197">
        <v>22</v>
      </c>
      <c r="BB2197">
        <v>0</v>
      </c>
      <c r="BC2197">
        <v>111550</v>
      </c>
      <c r="BD2197">
        <v>0</v>
      </c>
      <c r="BE2197">
        <v>111550</v>
      </c>
      <c r="BF2197">
        <v>0</v>
      </c>
      <c r="BG2197">
        <v>0</v>
      </c>
      <c r="BH2197">
        <v>0</v>
      </c>
      <c r="BI2197">
        <v>0.34257240700000002</v>
      </c>
      <c r="BJ2197">
        <v>0</v>
      </c>
      <c r="BK2197">
        <v>1736.99782</v>
      </c>
      <c r="BL2197">
        <v>0</v>
      </c>
      <c r="BM2197">
        <v>1736.99782</v>
      </c>
      <c r="FA2197">
        <v>0</v>
      </c>
      <c r="FE2197">
        <v>0</v>
      </c>
      <c r="FK2197" t="s">
        <v>355</v>
      </c>
      <c r="FL2197">
        <v>2010</v>
      </c>
    </row>
    <row r="2198" spans="1:168" x14ac:dyDescent="0.3">
      <c r="AA2198">
        <v>0</v>
      </c>
      <c r="AB2198">
        <v>0</v>
      </c>
      <c r="AC2198">
        <v>16060</v>
      </c>
      <c r="AD2198">
        <v>0</v>
      </c>
      <c r="AE2198">
        <v>16060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208.62561700000001</v>
      </c>
      <c r="AL2198">
        <v>0</v>
      </c>
      <c r="AM2198">
        <v>208.62561700000001</v>
      </c>
      <c r="BA2198">
        <v>0</v>
      </c>
      <c r="BB2198">
        <v>0</v>
      </c>
      <c r="BC2198">
        <v>16060</v>
      </c>
      <c r="BD2198">
        <v>0</v>
      </c>
      <c r="BE2198">
        <v>16060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208.62561700000001</v>
      </c>
      <c r="BL2198">
        <v>0</v>
      </c>
      <c r="BM2198">
        <v>208.62561700000001</v>
      </c>
      <c r="FA2198">
        <v>0</v>
      </c>
      <c r="FE2198">
        <v>0</v>
      </c>
      <c r="FK2198" t="s">
        <v>355</v>
      </c>
      <c r="FL2198">
        <v>2017</v>
      </c>
    </row>
    <row r="2199" spans="1:168" x14ac:dyDescent="0.3">
      <c r="AA2199">
        <v>11</v>
      </c>
      <c r="AB2199">
        <v>0</v>
      </c>
      <c r="AC2199">
        <v>57000</v>
      </c>
      <c r="AD2199">
        <v>0</v>
      </c>
      <c r="AE2199">
        <v>57000</v>
      </c>
      <c r="AF2199">
        <v>0</v>
      </c>
      <c r="AG2199">
        <v>0</v>
      </c>
      <c r="AH2199">
        <v>0</v>
      </c>
      <c r="AI2199">
        <v>0.132870509</v>
      </c>
      <c r="AJ2199">
        <v>0</v>
      </c>
      <c r="AK2199">
        <v>688.5108199</v>
      </c>
      <c r="AL2199">
        <v>0</v>
      </c>
      <c r="AM2199">
        <v>688.5108199</v>
      </c>
      <c r="BA2199">
        <v>11</v>
      </c>
      <c r="BB2199">
        <v>0</v>
      </c>
      <c r="BC2199">
        <v>57000</v>
      </c>
      <c r="BD2199">
        <v>0</v>
      </c>
      <c r="BE2199">
        <v>57000</v>
      </c>
      <c r="BF2199">
        <v>0</v>
      </c>
      <c r="BG2199">
        <v>0</v>
      </c>
      <c r="BH2199">
        <v>0</v>
      </c>
      <c r="BI2199">
        <v>0.132870509</v>
      </c>
      <c r="BJ2199">
        <v>0</v>
      </c>
      <c r="BK2199">
        <v>688.5108199</v>
      </c>
      <c r="BL2199">
        <v>0</v>
      </c>
      <c r="BM2199">
        <v>688.5108199</v>
      </c>
      <c r="FA2199">
        <v>0</v>
      </c>
      <c r="FE2199">
        <v>0</v>
      </c>
      <c r="FK2199" t="s">
        <v>355</v>
      </c>
      <c r="FL2199">
        <v>2020</v>
      </c>
    </row>
    <row r="2200" spans="1:168" x14ac:dyDescent="0.3">
      <c r="AA2200">
        <v>0</v>
      </c>
      <c r="AB2200">
        <v>0</v>
      </c>
      <c r="AC2200">
        <v>16500</v>
      </c>
      <c r="AD2200">
        <v>0</v>
      </c>
      <c r="AE2200">
        <v>16500</v>
      </c>
      <c r="AF2200">
        <v>0</v>
      </c>
      <c r="AG2200">
        <v>0</v>
      </c>
      <c r="AH2200">
        <v>51300</v>
      </c>
      <c r="AI2200">
        <v>0</v>
      </c>
      <c r="AJ2200">
        <v>0</v>
      </c>
      <c r="AK2200">
        <v>16836.734690000001</v>
      </c>
      <c r="AL2200">
        <v>0</v>
      </c>
      <c r="AM2200">
        <v>16836.734690000001</v>
      </c>
      <c r="CA2200">
        <v>0</v>
      </c>
      <c r="CB2200">
        <v>0</v>
      </c>
      <c r="CC2200">
        <v>16500</v>
      </c>
      <c r="CD2200">
        <v>0</v>
      </c>
      <c r="CE2200">
        <v>16500</v>
      </c>
      <c r="CF2200">
        <v>0</v>
      </c>
      <c r="CG2200">
        <v>0</v>
      </c>
      <c r="CH2200">
        <v>51300</v>
      </c>
      <c r="CI2200">
        <v>0</v>
      </c>
      <c r="CJ2200">
        <v>0</v>
      </c>
      <c r="CK2200">
        <v>16836.734690000001</v>
      </c>
      <c r="CL2200">
        <v>0</v>
      </c>
      <c r="CM2200">
        <v>16836.734690000001</v>
      </c>
      <c r="FA2200">
        <v>28.324239779999999</v>
      </c>
      <c r="FH2200">
        <v>28.324239779999999</v>
      </c>
      <c r="FK2200" t="s">
        <v>356</v>
      </c>
      <c r="FL2200">
        <v>2001</v>
      </c>
    </row>
    <row r="2201" spans="1:168" x14ac:dyDescent="0.3"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CA2201">
        <v>0</v>
      </c>
      <c r="CB2201">
        <v>0</v>
      </c>
      <c r="CC2201">
        <v>0</v>
      </c>
      <c r="CD2201">
        <v>0</v>
      </c>
      <c r="CE2201">
        <v>0</v>
      </c>
      <c r="CF2201">
        <v>0</v>
      </c>
      <c r="CG2201">
        <v>0</v>
      </c>
      <c r="CH2201">
        <v>0</v>
      </c>
      <c r="CI2201">
        <v>0</v>
      </c>
      <c r="CJ2201">
        <v>0</v>
      </c>
      <c r="CK2201">
        <v>0</v>
      </c>
      <c r="CL2201">
        <v>0</v>
      </c>
      <c r="CM2201">
        <v>0</v>
      </c>
      <c r="FA2201">
        <v>0</v>
      </c>
      <c r="FH2201">
        <v>0</v>
      </c>
      <c r="FK2201" t="s">
        <v>356</v>
      </c>
      <c r="FL2201">
        <v>2004</v>
      </c>
    </row>
    <row r="2202" spans="1:168" x14ac:dyDescent="0.3">
      <c r="N2202">
        <v>9</v>
      </c>
      <c r="O2202">
        <v>7</v>
      </c>
      <c r="P2202">
        <v>500</v>
      </c>
      <c r="Q2202">
        <v>0</v>
      </c>
      <c r="R2202">
        <v>507</v>
      </c>
      <c r="S2202">
        <v>0</v>
      </c>
      <c r="T2202">
        <v>0</v>
      </c>
      <c r="U2202">
        <v>9500</v>
      </c>
      <c r="V2202">
        <v>8.653846154</v>
      </c>
      <c r="W2202">
        <v>6.730769231</v>
      </c>
      <c r="X2202">
        <v>480.7692308</v>
      </c>
      <c r="Y2202">
        <v>0</v>
      </c>
      <c r="Z2202">
        <v>487.5</v>
      </c>
      <c r="AA2202">
        <v>9</v>
      </c>
      <c r="AB2202">
        <v>7</v>
      </c>
      <c r="AC2202">
        <v>500</v>
      </c>
      <c r="AD2202">
        <v>0</v>
      </c>
      <c r="AE2202">
        <v>507</v>
      </c>
      <c r="AF2202">
        <v>0</v>
      </c>
      <c r="AG2202">
        <v>0</v>
      </c>
      <c r="AH2202">
        <v>9500</v>
      </c>
      <c r="AI2202">
        <v>8.653846154</v>
      </c>
      <c r="AJ2202">
        <v>6.730769231</v>
      </c>
      <c r="AK2202">
        <v>480.7692308</v>
      </c>
      <c r="AL2202">
        <v>0</v>
      </c>
      <c r="AM2202">
        <v>487.5</v>
      </c>
      <c r="FA2202">
        <v>3.0411933219999998</v>
      </c>
      <c r="FC2202">
        <v>3.0411933219999998</v>
      </c>
      <c r="FK2202" t="s">
        <v>356</v>
      </c>
      <c r="FL2202">
        <v>2009</v>
      </c>
    </row>
    <row r="2203" spans="1:168" x14ac:dyDescent="0.3"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3000</v>
      </c>
      <c r="AI2203">
        <v>0</v>
      </c>
      <c r="AJ2203">
        <v>0</v>
      </c>
      <c r="AK2203">
        <v>0</v>
      </c>
      <c r="AL2203">
        <v>0</v>
      </c>
      <c r="AM2203">
        <v>0</v>
      </c>
      <c r="CA2203">
        <v>0</v>
      </c>
      <c r="CB2203">
        <v>0</v>
      </c>
      <c r="CC2203">
        <v>0</v>
      </c>
      <c r="CD2203">
        <v>0</v>
      </c>
      <c r="CE2203">
        <v>0</v>
      </c>
      <c r="CF2203">
        <v>0</v>
      </c>
      <c r="CG2203">
        <v>0</v>
      </c>
      <c r="CH2203">
        <v>3000</v>
      </c>
      <c r="CI2203">
        <v>0</v>
      </c>
      <c r="CJ2203">
        <v>0</v>
      </c>
      <c r="CK2203">
        <v>0</v>
      </c>
      <c r="CL2203">
        <v>0</v>
      </c>
      <c r="CM2203">
        <v>0</v>
      </c>
      <c r="FA2203">
        <v>0.72372273399999998</v>
      </c>
      <c r="FH2203">
        <v>0.72372273399999998</v>
      </c>
      <c r="FK2203" t="s">
        <v>356</v>
      </c>
      <c r="FL2203">
        <v>2011</v>
      </c>
    </row>
    <row r="2204" spans="1:168" x14ac:dyDescent="0.3">
      <c r="AA2204">
        <v>1</v>
      </c>
      <c r="AB2204">
        <v>14</v>
      </c>
      <c r="AC2204">
        <v>4000</v>
      </c>
      <c r="AD2204">
        <v>0</v>
      </c>
      <c r="AE2204">
        <v>4014</v>
      </c>
      <c r="AF2204">
        <v>0</v>
      </c>
      <c r="AG2204">
        <v>0</v>
      </c>
      <c r="AH2204">
        <v>31000</v>
      </c>
      <c r="AI2204">
        <v>0.99009901</v>
      </c>
      <c r="AJ2204">
        <v>13.86138614</v>
      </c>
      <c r="AK2204">
        <v>3960.3960400000001</v>
      </c>
      <c r="AL2204">
        <v>0</v>
      </c>
      <c r="AM2204">
        <v>3974.2574260000001</v>
      </c>
      <c r="CA2204">
        <v>1</v>
      </c>
      <c r="CB2204">
        <v>14</v>
      </c>
      <c r="CC2204">
        <v>4000</v>
      </c>
      <c r="CD2204">
        <v>0</v>
      </c>
      <c r="CE2204">
        <v>4014</v>
      </c>
      <c r="CF2204">
        <v>0</v>
      </c>
      <c r="CG2204">
        <v>0</v>
      </c>
      <c r="CH2204">
        <v>31000</v>
      </c>
      <c r="CI2204">
        <v>0.99009901</v>
      </c>
      <c r="CJ2204">
        <v>13.86138614</v>
      </c>
      <c r="CK2204">
        <v>3960.3960400000001</v>
      </c>
      <c r="CL2204">
        <v>0</v>
      </c>
      <c r="CM2204">
        <v>3974.2574260000001</v>
      </c>
      <c r="FA2204">
        <v>7.047395334</v>
      </c>
      <c r="FH2204">
        <v>7.047395334</v>
      </c>
      <c r="FK2204" t="s">
        <v>356</v>
      </c>
      <c r="FL2204">
        <v>2014</v>
      </c>
    </row>
    <row r="2205" spans="1:168" x14ac:dyDescent="0.3">
      <c r="A2205">
        <v>0</v>
      </c>
      <c r="B2205">
        <v>0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FA2205">
        <v>0</v>
      </c>
      <c r="FB2205">
        <v>0</v>
      </c>
      <c r="FK2205" t="s">
        <v>356</v>
      </c>
      <c r="FL2205">
        <v>2015</v>
      </c>
    </row>
    <row r="2206" spans="1:168" x14ac:dyDescent="0.3">
      <c r="AA2206">
        <v>0</v>
      </c>
      <c r="AB2206">
        <v>0</v>
      </c>
      <c r="AC2206">
        <v>392</v>
      </c>
      <c r="AD2206">
        <v>0</v>
      </c>
      <c r="AE2206">
        <v>392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388.11881190000003</v>
      </c>
      <c r="AL2206">
        <v>0</v>
      </c>
      <c r="AM2206">
        <v>388.11881190000003</v>
      </c>
      <c r="CA2206">
        <v>0</v>
      </c>
      <c r="CB2206">
        <v>0</v>
      </c>
      <c r="CC2206">
        <v>392</v>
      </c>
      <c r="CD2206">
        <v>0</v>
      </c>
      <c r="CE2206">
        <v>392</v>
      </c>
      <c r="CF2206">
        <v>0</v>
      </c>
      <c r="CG2206">
        <v>0</v>
      </c>
      <c r="CH2206">
        <v>0</v>
      </c>
      <c r="CI2206">
        <v>0</v>
      </c>
      <c r="CJ2206">
        <v>0</v>
      </c>
      <c r="CK2206">
        <v>388.11881190000003</v>
      </c>
      <c r="CL2206">
        <v>0</v>
      </c>
      <c r="CM2206">
        <v>388.11881190000003</v>
      </c>
      <c r="FA2206">
        <v>0</v>
      </c>
      <c r="FH2206">
        <v>0</v>
      </c>
      <c r="FK2206" t="s">
        <v>356</v>
      </c>
      <c r="FL2206">
        <v>2016</v>
      </c>
    </row>
    <row r="2207" spans="1:168" x14ac:dyDescent="0.3">
      <c r="AA2207">
        <v>0</v>
      </c>
      <c r="AB2207">
        <v>0</v>
      </c>
      <c r="AC2207">
        <v>87000</v>
      </c>
      <c r="AD2207">
        <v>0</v>
      </c>
      <c r="AE2207">
        <v>87000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84466.019419999997</v>
      </c>
      <c r="AL2207">
        <v>0</v>
      </c>
      <c r="AM2207">
        <v>84466.019419999997</v>
      </c>
      <c r="CA2207">
        <v>0</v>
      </c>
      <c r="CB2207">
        <v>0</v>
      </c>
      <c r="CC2207">
        <v>87000</v>
      </c>
      <c r="CD2207">
        <v>0</v>
      </c>
      <c r="CE2207">
        <v>87000</v>
      </c>
      <c r="CF2207">
        <v>0</v>
      </c>
      <c r="CG2207">
        <v>0</v>
      </c>
      <c r="CH2207">
        <v>0</v>
      </c>
      <c r="CI2207">
        <v>0</v>
      </c>
      <c r="CJ2207">
        <v>0</v>
      </c>
      <c r="CK2207">
        <v>84466.019419999997</v>
      </c>
      <c r="CL2207">
        <v>0</v>
      </c>
      <c r="CM2207">
        <v>84466.019419999997</v>
      </c>
      <c r="FA2207">
        <v>0</v>
      </c>
      <c r="FH2207">
        <v>0</v>
      </c>
      <c r="FK2207" t="s">
        <v>356</v>
      </c>
      <c r="FL2207">
        <v>2018</v>
      </c>
    </row>
    <row r="2208" spans="1:168" x14ac:dyDescent="0.3">
      <c r="AA2208">
        <v>0</v>
      </c>
      <c r="AB2208">
        <v>0</v>
      </c>
      <c r="AC2208">
        <v>1289</v>
      </c>
      <c r="AD2208">
        <v>0</v>
      </c>
      <c r="AE2208">
        <v>1289</v>
      </c>
      <c r="AF2208">
        <v>0</v>
      </c>
      <c r="AG2208">
        <v>0</v>
      </c>
      <c r="AH2208">
        <v>111000</v>
      </c>
      <c r="AI2208">
        <v>0</v>
      </c>
      <c r="AJ2208">
        <v>0</v>
      </c>
      <c r="AK2208">
        <v>1219.523733</v>
      </c>
      <c r="AL2208">
        <v>0</v>
      </c>
      <c r="AM2208">
        <v>1219.523733</v>
      </c>
      <c r="CA2208">
        <v>0</v>
      </c>
      <c r="CB2208">
        <v>0</v>
      </c>
      <c r="CC2208">
        <v>1289</v>
      </c>
      <c r="CD2208">
        <v>0</v>
      </c>
      <c r="CE2208">
        <v>1289</v>
      </c>
      <c r="CF2208">
        <v>0</v>
      </c>
      <c r="CG2208">
        <v>0</v>
      </c>
      <c r="CH2208">
        <v>111000</v>
      </c>
      <c r="CI2208">
        <v>0</v>
      </c>
      <c r="CJ2208">
        <v>0</v>
      </c>
      <c r="CK2208">
        <v>1219.523733</v>
      </c>
      <c r="CL2208">
        <v>0</v>
      </c>
      <c r="CM2208">
        <v>1219.523733</v>
      </c>
      <c r="FK2208" t="s">
        <v>356</v>
      </c>
      <c r="FL2208">
        <v>2020</v>
      </c>
    </row>
    <row r="2209" spans="1:168" x14ac:dyDescent="0.3">
      <c r="AA2209">
        <v>3</v>
      </c>
      <c r="AB2209">
        <v>0</v>
      </c>
      <c r="AC2209">
        <v>1760</v>
      </c>
      <c r="AD2209">
        <v>0</v>
      </c>
      <c r="AE2209">
        <v>1760</v>
      </c>
      <c r="AF2209">
        <v>0</v>
      </c>
      <c r="AG2209">
        <v>0</v>
      </c>
      <c r="AH2209">
        <v>1000</v>
      </c>
      <c r="AI2209">
        <v>0.23255814</v>
      </c>
      <c r="AJ2209">
        <v>0</v>
      </c>
      <c r="AK2209">
        <v>136.43410850000001</v>
      </c>
      <c r="AL2209">
        <v>0</v>
      </c>
      <c r="AM2209">
        <v>136.43410850000001</v>
      </c>
      <c r="CA2209">
        <v>1</v>
      </c>
      <c r="CB2209">
        <v>0</v>
      </c>
      <c r="CC2209">
        <v>560</v>
      </c>
      <c r="CD2209">
        <v>0</v>
      </c>
      <c r="CE2209">
        <v>560</v>
      </c>
      <c r="CF2209">
        <v>0</v>
      </c>
      <c r="CG2209">
        <v>0</v>
      </c>
      <c r="CH2209">
        <v>1000</v>
      </c>
      <c r="CI2209">
        <v>7.7519379999999999E-2</v>
      </c>
      <c r="CJ2209">
        <v>0</v>
      </c>
      <c r="CK2209">
        <v>43.41085271</v>
      </c>
      <c r="CL2209">
        <v>0</v>
      </c>
      <c r="CM2209">
        <v>43.41085271</v>
      </c>
      <c r="CN2209">
        <v>2</v>
      </c>
      <c r="CO2209">
        <v>0</v>
      </c>
      <c r="CP2209">
        <v>1200</v>
      </c>
      <c r="CQ2209">
        <v>0</v>
      </c>
      <c r="CR2209">
        <v>1200</v>
      </c>
      <c r="CS2209">
        <v>0</v>
      </c>
      <c r="CT2209">
        <v>0</v>
      </c>
      <c r="CU2209">
        <v>0</v>
      </c>
      <c r="CV2209">
        <v>0.15503876</v>
      </c>
      <c r="CW2209">
        <v>0</v>
      </c>
      <c r="CX2209">
        <v>93.023255809999995</v>
      </c>
      <c r="CY2209">
        <v>0</v>
      </c>
      <c r="CZ2209">
        <v>93.023255809999995</v>
      </c>
      <c r="FA2209">
        <v>7.5299640000000001E-3</v>
      </c>
      <c r="FF2209">
        <v>0</v>
      </c>
      <c r="FH2209">
        <v>7.5299640000000001E-3</v>
      </c>
      <c r="FK2209" t="s">
        <v>357</v>
      </c>
      <c r="FL2209">
        <v>2004</v>
      </c>
    </row>
    <row r="2210" spans="1:168" x14ac:dyDescent="0.3"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CA2210">
        <v>0</v>
      </c>
      <c r="CB2210">
        <v>0</v>
      </c>
      <c r="CC2210">
        <v>0</v>
      </c>
      <c r="CD2210">
        <v>0</v>
      </c>
      <c r="CE2210">
        <v>0</v>
      </c>
      <c r="CF2210">
        <v>0</v>
      </c>
      <c r="CG2210">
        <v>0</v>
      </c>
      <c r="CH2210">
        <v>0</v>
      </c>
      <c r="CI2210">
        <v>0</v>
      </c>
      <c r="CJ2210">
        <v>0</v>
      </c>
      <c r="CK2210">
        <v>0</v>
      </c>
      <c r="CL2210">
        <v>0</v>
      </c>
      <c r="CM2210">
        <v>0</v>
      </c>
      <c r="FA2210">
        <v>0</v>
      </c>
      <c r="FH2210">
        <v>0</v>
      </c>
      <c r="FK2210" t="s">
        <v>357</v>
      </c>
      <c r="FL2210">
        <v>2005</v>
      </c>
    </row>
    <row r="2211" spans="1:168" x14ac:dyDescent="0.3">
      <c r="A2211">
        <v>0</v>
      </c>
      <c r="B2211">
        <v>0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FA2211">
        <v>0</v>
      </c>
      <c r="FB2211">
        <v>0</v>
      </c>
      <c r="FK2211" t="s">
        <v>357</v>
      </c>
      <c r="FL2211">
        <v>2010</v>
      </c>
    </row>
    <row r="2212" spans="1:168" x14ac:dyDescent="0.3">
      <c r="AA2212">
        <v>0</v>
      </c>
      <c r="AB2212">
        <v>0</v>
      </c>
      <c r="AC2212">
        <v>150000</v>
      </c>
      <c r="AD2212">
        <v>0</v>
      </c>
      <c r="AE2212">
        <v>150000</v>
      </c>
      <c r="AF2212">
        <v>0</v>
      </c>
      <c r="AG2212">
        <v>0</v>
      </c>
      <c r="AH2212">
        <v>3700</v>
      </c>
      <c r="AI2212">
        <v>0</v>
      </c>
      <c r="AJ2212">
        <v>0</v>
      </c>
      <c r="AK2212">
        <v>10791.366910000001</v>
      </c>
      <c r="AL2212">
        <v>0</v>
      </c>
      <c r="AM2212">
        <v>10791.366910000001</v>
      </c>
      <c r="BA2212">
        <v>0</v>
      </c>
      <c r="BB2212">
        <v>0</v>
      </c>
      <c r="BC2212">
        <v>150000</v>
      </c>
      <c r="BD2212">
        <v>0</v>
      </c>
      <c r="BE2212">
        <v>150000</v>
      </c>
      <c r="BF2212">
        <v>0</v>
      </c>
      <c r="BG2212">
        <v>0</v>
      </c>
      <c r="BH2212">
        <v>3700</v>
      </c>
      <c r="BI2212">
        <v>0</v>
      </c>
      <c r="BJ2212">
        <v>0</v>
      </c>
      <c r="BK2212">
        <v>10791.366910000001</v>
      </c>
      <c r="BL2212">
        <v>0</v>
      </c>
      <c r="BM2212">
        <v>10791.366910000001</v>
      </c>
      <c r="FA2212">
        <v>1.5625053E-2</v>
      </c>
      <c r="FE2212">
        <v>1.5625053E-2</v>
      </c>
      <c r="FK2212" t="s">
        <v>357</v>
      </c>
      <c r="FL2212">
        <v>2018</v>
      </c>
    </row>
    <row r="2213" spans="1:168" x14ac:dyDescent="0.3">
      <c r="AA2213">
        <v>12</v>
      </c>
      <c r="AB2213">
        <v>0</v>
      </c>
      <c r="AC2213">
        <v>27000</v>
      </c>
      <c r="AD2213">
        <v>0</v>
      </c>
      <c r="AE2213">
        <v>27000</v>
      </c>
      <c r="AF2213">
        <v>0</v>
      </c>
      <c r="AG2213">
        <v>0</v>
      </c>
      <c r="AH2213">
        <v>0</v>
      </c>
      <c r="AI2213">
        <v>0.12066365</v>
      </c>
      <c r="AJ2213">
        <v>0</v>
      </c>
      <c r="AK2213">
        <v>271.49321270000002</v>
      </c>
      <c r="AL2213">
        <v>0</v>
      </c>
      <c r="AM2213">
        <v>271.49321270000002</v>
      </c>
      <c r="BA2213">
        <v>12</v>
      </c>
      <c r="BB2213">
        <v>0</v>
      </c>
      <c r="BC2213">
        <v>27000</v>
      </c>
      <c r="BD2213">
        <v>0</v>
      </c>
      <c r="BE2213">
        <v>27000</v>
      </c>
      <c r="BF2213">
        <v>0</v>
      </c>
      <c r="BG2213">
        <v>0</v>
      </c>
      <c r="BH2213">
        <v>0</v>
      </c>
      <c r="BI2213">
        <v>0.12066365</v>
      </c>
      <c r="BJ2213">
        <v>0</v>
      </c>
      <c r="BK2213">
        <v>271.49321270000002</v>
      </c>
      <c r="BL2213">
        <v>0</v>
      </c>
      <c r="BM2213">
        <v>271.49321270000002</v>
      </c>
      <c r="FA2213">
        <v>0</v>
      </c>
      <c r="FE2213">
        <v>0</v>
      </c>
      <c r="FK2213" t="s">
        <v>358</v>
      </c>
      <c r="FL2213">
        <v>2003</v>
      </c>
    </row>
    <row r="2214" spans="1:168" x14ac:dyDescent="0.3">
      <c r="AA2214">
        <v>16</v>
      </c>
      <c r="AB2214">
        <v>0</v>
      </c>
      <c r="AC2214">
        <v>6500</v>
      </c>
      <c r="AD2214">
        <v>0</v>
      </c>
      <c r="AE2214">
        <v>6500</v>
      </c>
      <c r="AF2214">
        <v>0</v>
      </c>
      <c r="AG2214">
        <v>0</v>
      </c>
      <c r="AH2214">
        <v>0</v>
      </c>
      <c r="AI2214">
        <v>0.15526443500000001</v>
      </c>
      <c r="AJ2214">
        <v>0</v>
      </c>
      <c r="AK2214">
        <v>63.076176609999997</v>
      </c>
      <c r="AL2214">
        <v>0</v>
      </c>
      <c r="AM2214">
        <v>63.076176609999997</v>
      </c>
      <c r="BA2214">
        <v>16</v>
      </c>
      <c r="BB2214">
        <v>0</v>
      </c>
      <c r="BC2214">
        <v>6500</v>
      </c>
      <c r="BD2214">
        <v>0</v>
      </c>
      <c r="BE2214">
        <v>6500</v>
      </c>
      <c r="BF2214">
        <v>0</v>
      </c>
      <c r="BG2214">
        <v>0</v>
      </c>
      <c r="BH2214">
        <v>0</v>
      </c>
      <c r="BI2214">
        <v>0.15526443500000001</v>
      </c>
      <c r="BJ2214">
        <v>0</v>
      </c>
      <c r="BK2214">
        <v>63.076176609999997</v>
      </c>
      <c r="BL2214">
        <v>0</v>
      </c>
      <c r="BM2214">
        <v>63.076176609999997</v>
      </c>
      <c r="FA2214">
        <v>0</v>
      </c>
      <c r="FE2214">
        <v>0</v>
      </c>
      <c r="FK2214" t="s">
        <v>358</v>
      </c>
      <c r="FL2214">
        <v>2007</v>
      </c>
    </row>
    <row r="2215" spans="1:168" x14ac:dyDescent="0.3">
      <c r="AA2215">
        <v>17</v>
      </c>
      <c r="AB2215">
        <v>8</v>
      </c>
      <c r="AC2215">
        <v>0</v>
      </c>
      <c r="AD2215">
        <v>0</v>
      </c>
      <c r="AE2215">
        <v>8</v>
      </c>
      <c r="AF2215">
        <v>0</v>
      </c>
      <c r="AG2215">
        <v>0</v>
      </c>
      <c r="AH2215">
        <v>0</v>
      </c>
      <c r="AI2215">
        <v>0.16150484500000001</v>
      </c>
      <c r="AJ2215">
        <v>7.6002280000000005E-2</v>
      </c>
      <c r="AK2215">
        <v>0</v>
      </c>
      <c r="AL2215">
        <v>0</v>
      </c>
      <c r="AM2215">
        <v>7.6002280000000005E-2</v>
      </c>
      <c r="BA2215">
        <v>17</v>
      </c>
      <c r="BB2215">
        <v>8</v>
      </c>
      <c r="BC2215">
        <v>0</v>
      </c>
      <c r="BD2215">
        <v>0</v>
      </c>
      <c r="BE2215">
        <v>8</v>
      </c>
      <c r="BF2215">
        <v>0</v>
      </c>
      <c r="BG2215">
        <v>0</v>
      </c>
      <c r="BH2215">
        <v>0</v>
      </c>
      <c r="BI2215">
        <v>0.16150484500000001</v>
      </c>
      <c r="BJ2215">
        <v>7.6002280000000005E-2</v>
      </c>
      <c r="BK2215">
        <v>0</v>
      </c>
      <c r="BL2215">
        <v>0</v>
      </c>
      <c r="BM2215">
        <v>7.6002280000000005E-2</v>
      </c>
      <c r="FA2215">
        <v>0</v>
      </c>
      <c r="FE2215">
        <v>0</v>
      </c>
      <c r="FK2215" t="s">
        <v>358</v>
      </c>
      <c r="FL2215">
        <v>2009</v>
      </c>
    </row>
    <row r="2216" spans="1:168" x14ac:dyDescent="0.3">
      <c r="AA2216">
        <v>0</v>
      </c>
      <c r="AB2216">
        <v>0</v>
      </c>
      <c r="AC2216">
        <v>2000</v>
      </c>
      <c r="AD2216">
        <v>0</v>
      </c>
      <c r="AE2216">
        <v>2000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17.493221380000001</v>
      </c>
      <c r="AL2216">
        <v>0</v>
      </c>
      <c r="AM2216">
        <v>17.493221380000001</v>
      </c>
      <c r="DN2216">
        <v>0</v>
      </c>
      <c r="DO2216">
        <v>0</v>
      </c>
      <c r="DP2216">
        <v>2000</v>
      </c>
      <c r="DQ2216">
        <v>0</v>
      </c>
      <c r="DR2216">
        <v>2000</v>
      </c>
      <c r="DS2216">
        <v>0</v>
      </c>
      <c r="DT2216">
        <v>0</v>
      </c>
      <c r="DU2216">
        <v>0</v>
      </c>
      <c r="DV2216">
        <v>0</v>
      </c>
      <c r="DW2216">
        <v>0</v>
      </c>
      <c r="DX2216">
        <v>17.493221380000001</v>
      </c>
      <c r="DY2216">
        <v>0</v>
      </c>
      <c r="DZ2216">
        <v>17.493221380000001</v>
      </c>
      <c r="FA2216">
        <v>0</v>
      </c>
      <c r="FJ2216">
        <v>0</v>
      </c>
      <c r="FK2216" t="s">
        <v>358</v>
      </c>
      <c r="FL2216">
        <v>2017</v>
      </c>
    </row>
    <row r="2217" spans="1:168" x14ac:dyDescent="0.3">
      <c r="AA2217">
        <v>13</v>
      </c>
      <c r="AB2217">
        <v>0</v>
      </c>
      <c r="AC2217">
        <v>30000</v>
      </c>
      <c r="AD2217">
        <v>0</v>
      </c>
      <c r="AE2217">
        <v>30000</v>
      </c>
      <c r="AF2217">
        <v>0</v>
      </c>
      <c r="AG2217">
        <v>0</v>
      </c>
      <c r="AH2217">
        <v>36000</v>
      </c>
      <c r="AI2217">
        <v>0.112408128</v>
      </c>
      <c r="AJ2217">
        <v>0</v>
      </c>
      <c r="AK2217">
        <v>259.40337219999998</v>
      </c>
      <c r="AL2217">
        <v>0</v>
      </c>
      <c r="AM2217">
        <v>259.40337219999998</v>
      </c>
      <c r="BA2217">
        <v>13</v>
      </c>
      <c r="BB2217">
        <v>0</v>
      </c>
      <c r="BC2217">
        <v>30000</v>
      </c>
      <c r="BD2217">
        <v>0</v>
      </c>
      <c r="BE2217">
        <v>30000</v>
      </c>
      <c r="BF2217">
        <v>0</v>
      </c>
      <c r="BG2217">
        <v>0</v>
      </c>
      <c r="BH2217">
        <v>36000</v>
      </c>
      <c r="BI2217">
        <v>0.112408128</v>
      </c>
      <c r="BJ2217">
        <v>0</v>
      </c>
      <c r="BK2217">
        <v>259.40337219999998</v>
      </c>
      <c r="BL2217">
        <v>0</v>
      </c>
      <c r="BM2217">
        <v>259.40337219999998</v>
      </c>
      <c r="FA2217">
        <v>9.0519402999999998E-2</v>
      </c>
      <c r="FE2217">
        <v>9.0519402999999998E-2</v>
      </c>
      <c r="FK2217" t="s">
        <v>358</v>
      </c>
      <c r="FL2217">
        <v>2018</v>
      </c>
    </row>
    <row r="2218" spans="1:168" x14ac:dyDescent="0.3">
      <c r="AA2218">
        <v>6</v>
      </c>
      <c r="AB2218">
        <v>0</v>
      </c>
      <c r="AC2218">
        <v>40000</v>
      </c>
      <c r="AD2218">
        <v>0</v>
      </c>
      <c r="AE2218">
        <v>40000</v>
      </c>
      <c r="AF2218">
        <v>0</v>
      </c>
      <c r="AG2218">
        <v>0</v>
      </c>
      <c r="AH2218">
        <v>0</v>
      </c>
      <c r="AI2218">
        <v>5.0767356999999999E-2</v>
      </c>
      <c r="AJ2218">
        <v>0</v>
      </c>
      <c r="AK2218">
        <v>338.44904709999997</v>
      </c>
      <c r="AL2218">
        <v>0</v>
      </c>
      <c r="AM2218">
        <v>338.44904709999997</v>
      </c>
      <c r="BA2218">
        <v>6</v>
      </c>
      <c r="BB2218">
        <v>0</v>
      </c>
      <c r="BC2218">
        <v>40000</v>
      </c>
      <c r="BD2218">
        <v>0</v>
      </c>
      <c r="BE2218">
        <v>40000</v>
      </c>
      <c r="BF2218">
        <v>0</v>
      </c>
      <c r="BG2218">
        <v>0</v>
      </c>
      <c r="BH2218">
        <v>0</v>
      </c>
      <c r="BI2218">
        <v>5.0767356999999999E-2</v>
      </c>
      <c r="BJ2218">
        <v>0</v>
      </c>
      <c r="BK2218">
        <v>338.44904709999997</v>
      </c>
      <c r="BL2218">
        <v>0</v>
      </c>
      <c r="BM2218">
        <v>338.44904709999997</v>
      </c>
      <c r="FA2218">
        <v>0</v>
      </c>
      <c r="FE2218">
        <v>0</v>
      </c>
      <c r="FK2218" t="s">
        <v>358</v>
      </c>
      <c r="FL2218">
        <v>2020</v>
      </c>
    </row>
    <row r="2219" spans="1:168" x14ac:dyDescent="0.3">
      <c r="N2219">
        <v>3</v>
      </c>
      <c r="O2219">
        <v>80</v>
      </c>
      <c r="P2219">
        <v>24000</v>
      </c>
      <c r="Q2219">
        <v>0</v>
      </c>
      <c r="R2219">
        <v>24080</v>
      </c>
      <c r="S2219">
        <v>0</v>
      </c>
      <c r="T2219">
        <v>0</v>
      </c>
      <c r="U2219">
        <v>0</v>
      </c>
      <c r="V2219">
        <v>4.7438330000000003E-3</v>
      </c>
      <c r="W2219">
        <v>0.126502214</v>
      </c>
      <c r="X2219">
        <v>37.950664140000001</v>
      </c>
      <c r="Y2219">
        <v>0</v>
      </c>
      <c r="Z2219">
        <v>38.077166349999999</v>
      </c>
      <c r="AA2219">
        <v>16</v>
      </c>
      <c r="AB2219">
        <v>380</v>
      </c>
      <c r="AC2219">
        <v>25000</v>
      </c>
      <c r="AD2219">
        <v>350</v>
      </c>
      <c r="AE2219">
        <v>25730</v>
      </c>
      <c r="AF2219">
        <v>0</v>
      </c>
      <c r="AG2219">
        <v>0</v>
      </c>
      <c r="AH2219">
        <v>41000</v>
      </c>
      <c r="AI2219">
        <v>2.5300442999999999E-2</v>
      </c>
      <c r="AJ2219">
        <v>0.60088551499999998</v>
      </c>
      <c r="AK2219">
        <v>39.531941809999999</v>
      </c>
      <c r="AL2219">
        <v>0.55344718500000001</v>
      </c>
      <c r="AM2219">
        <v>40.686274509999997</v>
      </c>
      <c r="BA2219">
        <v>2</v>
      </c>
      <c r="BB2219">
        <v>0</v>
      </c>
      <c r="BC2219">
        <v>1000</v>
      </c>
      <c r="BD2219">
        <v>0</v>
      </c>
      <c r="BE2219">
        <v>1000</v>
      </c>
      <c r="BF2219">
        <v>0</v>
      </c>
      <c r="BG2219">
        <v>0</v>
      </c>
      <c r="BH2219">
        <v>40000</v>
      </c>
      <c r="BI2219">
        <v>3.1625550000000001E-3</v>
      </c>
      <c r="BJ2219">
        <v>0</v>
      </c>
      <c r="BK2219">
        <v>1.5812776719999999</v>
      </c>
      <c r="BL2219">
        <v>0</v>
      </c>
      <c r="BM2219">
        <v>1.5812776719999999</v>
      </c>
      <c r="DN2219">
        <v>0</v>
      </c>
      <c r="DO2219">
        <v>0</v>
      </c>
      <c r="DP2219">
        <v>0</v>
      </c>
      <c r="DQ2219">
        <v>350</v>
      </c>
      <c r="DR2219">
        <v>350</v>
      </c>
      <c r="DS2219">
        <v>0</v>
      </c>
      <c r="DT2219">
        <v>0</v>
      </c>
      <c r="DU2219">
        <v>0</v>
      </c>
      <c r="DV2219">
        <v>0</v>
      </c>
      <c r="DW2219">
        <v>0</v>
      </c>
      <c r="DX2219">
        <v>0</v>
      </c>
      <c r="DY2219">
        <v>0.55344718500000001</v>
      </c>
      <c r="DZ2219">
        <v>0.55344718500000001</v>
      </c>
      <c r="EA2219">
        <v>11</v>
      </c>
      <c r="EB2219">
        <v>300</v>
      </c>
      <c r="EC2219">
        <v>0</v>
      </c>
      <c r="ED2219">
        <v>0</v>
      </c>
      <c r="EE2219">
        <v>300</v>
      </c>
      <c r="EF2219">
        <v>0</v>
      </c>
      <c r="EG2219">
        <v>0</v>
      </c>
      <c r="EH2219">
        <v>1000</v>
      </c>
      <c r="EI2219">
        <v>1.7394053999999999E-2</v>
      </c>
      <c r="EJ2219">
        <v>0.47438330200000001</v>
      </c>
      <c r="EK2219">
        <v>0</v>
      </c>
      <c r="EL2219">
        <v>0</v>
      </c>
      <c r="EM2219">
        <v>0.47438330200000001</v>
      </c>
      <c r="FA2219">
        <v>1.4946974999999999E-2</v>
      </c>
      <c r="FC2219">
        <v>0</v>
      </c>
      <c r="FD2219">
        <v>3.6455999999999999E-4</v>
      </c>
      <c r="FE2219">
        <v>1.4582414E-2</v>
      </c>
      <c r="FJ2219">
        <v>0</v>
      </c>
      <c r="FK2219" t="s">
        <v>359</v>
      </c>
      <c r="FL2219">
        <v>2000</v>
      </c>
    </row>
    <row r="2220" spans="1:168" x14ac:dyDescent="0.3">
      <c r="N2220">
        <v>0</v>
      </c>
      <c r="O2220">
        <v>176</v>
      </c>
      <c r="P2220">
        <v>435</v>
      </c>
      <c r="Q2220">
        <v>0</v>
      </c>
      <c r="R2220">
        <v>611</v>
      </c>
      <c r="S2220">
        <v>0</v>
      </c>
      <c r="T2220">
        <v>0</v>
      </c>
      <c r="U2220">
        <v>0</v>
      </c>
      <c r="V2220">
        <v>0</v>
      </c>
      <c r="W2220">
        <v>0.27417746799999998</v>
      </c>
      <c r="X2220">
        <v>0.67765453600000003</v>
      </c>
      <c r="Y2220">
        <v>0</v>
      </c>
      <c r="Z2220">
        <v>0.95183200400000001</v>
      </c>
      <c r="AA2220">
        <v>50</v>
      </c>
      <c r="AB2220">
        <v>176</v>
      </c>
      <c r="AC2220">
        <v>3555</v>
      </c>
      <c r="AD2220">
        <v>0</v>
      </c>
      <c r="AE2220">
        <v>3731</v>
      </c>
      <c r="AF2220">
        <v>0</v>
      </c>
      <c r="AG2220">
        <v>0</v>
      </c>
      <c r="AH2220">
        <v>25000</v>
      </c>
      <c r="AI2220">
        <v>7.7891325999999997E-2</v>
      </c>
      <c r="AJ2220">
        <v>0.27417746799999998</v>
      </c>
      <c r="AK2220">
        <v>5.5380732799999999</v>
      </c>
      <c r="AL2220">
        <v>0</v>
      </c>
      <c r="AM2220">
        <v>5.8122507480000003</v>
      </c>
      <c r="BA2220">
        <v>12</v>
      </c>
      <c r="BB2220">
        <v>0</v>
      </c>
      <c r="BC2220">
        <v>2520</v>
      </c>
      <c r="BD2220">
        <v>0</v>
      </c>
      <c r="BE2220">
        <v>2520</v>
      </c>
      <c r="BF2220">
        <v>0</v>
      </c>
      <c r="BG2220">
        <v>0</v>
      </c>
      <c r="BH2220">
        <v>25000</v>
      </c>
      <c r="BI2220">
        <v>1.8693918E-2</v>
      </c>
      <c r="BJ2220">
        <v>0</v>
      </c>
      <c r="BK2220">
        <v>3.9257228319999999</v>
      </c>
      <c r="BL2220">
        <v>0</v>
      </c>
      <c r="BM2220">
        <v>3.9257228319999999</v>
      </c>
      <c r="CN2220">
        <v>9</v>
      </c>
      <c r="CO2220">
        <v>0</v>
      </c>
      <c r="CP2220">
        <v>600</v>
      </c>
      <c r="CQ2220">
        <v>0</v>
      </c>
      <c r="CR2220">
        <v>600</v>
      </c>
      <c r="CS2220">
        <v>0</v>
      </c>
      <c r="CT2220">
        <v>0</v>
      </c>
      <c r="CU2220">
        <v>0</v>
      </c>
      <c r="CV2220">
        <v>1.4020439000000001E-2</v>
      </c>
      <c r="CW2220">
        <v>0</v>
      </c>
      <c r="CX2220">
        <v>0.93469591200000002</v>
      </c>
      <c r="CY2220">
        <v>0</v>
      </c>
      <c r="CZ2220">
        <v>0.93469591200000002</v>
      </c>
      <c r="EA2220">
        <v>29</v>
      </c>
      <c r="EB2220">
        <v>0</v>
      </c>
      <c r="EC2220">
        <v>0</v>
      </c>
      <c r="ED2220">
        <v>0</v>
      </c>
      <c r="EE2220">
        <v>0</v>
      </c>
      <c r="EF2220">
        <v>0</v>
      </c>
      <c r="EG2220">
        <v>0</v>
      </c>
      <c r="EH2220">
        <v>0</v>
      </c>
      <c r="EI2220">
        <v>4.5176968999999997E-2</v>
      </c>
      <c r="EJ2220">
        <v>0</v>
      </c>
      <c r="EK2220">
        <v>0</v>
      </c>
      <c r="EL2220">
        <v>0</v>
      </c>
      <c r="EM2220">
        <v>0</v>
      </c>
      <c r="FA2220">
        <v>1.2391512E-2</v>
      </c>
      <c r="FC2220">
        <v>0</v>
      </c>
      <c r="FD2220">
        <v>0</v>
      </c>
      <c r="FE2220">
        <v>1.2391512E-2</v>
      </c>
      <c r="FF2220">
        <v>0</v>
      </c>
      <c r="FK2220" t="s">
        <v>359</v>
      </c>
      <c r="FL2220">
        <v>2001</v>
      </c>
    </row>
    <row r="2221" spans="1:168" x14ac:dyDescent="0.3">
      <c r="N2221">
        <v>42</v>
      </c>
      <c r="O2221">
        <v>327</v>
      </c>
      <c r="P2221">
        <v>222000</v>
      </c>
      <c r="Q2221">
        <v>30000</v>
      </c>
      <c r="R2221">
        <v>252327</v>
      </c>
      <c r="S2221">
        <v>0</v>
      </c>
      <c r="T2221">
        <v>0</v>
      </c>
      <c r="U2221">
        <v>95000</v>
      </c>
      <c r="V2221">
        <v>6.4471562999999996E-2</v>
      </c>
      <c r="W2221">
        <v>0.50195717200000001</v>
      </c>
      <c r="X2221">
        <v>340.77826390000001</v>
      </c>
      <c r="Y2221">
        <v>46.051116739999998</v>
      </c>
      <c r="Z2221">
        <v>387.33133779999997</v>
      </c>
      <c r="AA2221">
        <v>86</v>
      </c>
      <c r="AB2221">
        <v>327</v>
      </c>
      <c r="AC2221">
        <v>225000</v>
      </c>
      <c r="AD2221">
        <v>30000</v>
      </c>
      <c r="AE2221">
        <v>255327</v>
      </c>
      <c r="AF2221">
        <v>0</v>
      </c>
      <c r="AG2221">
        <v>0</v>
      </c>
      <c r="AH2221">
        <v>95000</v>
      </c>
      <c r="AI2221">
        <v>0.132013201</v>
      </c>
      <c r="AJ2221">
        <v>0.50195717200000001</v>
      </c>
      <c r="AK2221">
        <v>345.3833755</v>
      </c>
      <c r="AL2221">
        <v>46.051116739999998</v>
      </c>
      <c r="AM2221">
        <v>391.93644949999998</v>
      </c>
      <c r="BA2221">
        <v>34</v>
      </c>
      <c r="BB2221">
        <v>0</v>
      </c>
      <c r="BC2221">
        <v>3000</v>
      </c>
      <c r="BD2221">
        <v>0</v>
      </c>
      <c r="BE2221">
        <v>3000</v>
      </c>
      <c r="BF2221">
        <v>0</v>
      </c>
      <c r="BG2221">
        <v>0</v>
      </c>
      <c r="BH2221">
        <v>0</v>
      </c>
      <c r="BI2221">
        <v>5.2191266E-2</v>
      </c>
      <c r="BJ2221">
        <v>0</v>
      </c>
      <c r="BK2221">
        <v>4.6051116739999998</v>
      </c>
      <c r="BL2221">
        <v>0</v>
      </c>
      <c r="BM2221">
        <v>4.6051116739999998</v>
      </c>
      <c r="CA2221">
        <v>10</v>
      </c>
      <c r="CB2221">
        <v>0</v>
      </c>
      <c r="CC2221">
        <v>0</v>
      </c>
      <c r="CD2221">
        <v>0</v>
      </c>
      <c r="CE2221">
        <v>0</v>
      </c>
      <c r="CF2221">
        <v>0</v>
      </c>
      <c r="CG2221">
        <v>0</v>
      </c>
      <c r="CH2221">
        <v>0</v>
      </c>
      <c r="CI2221">
        <v>1.5350371999999999E-2</v>
      </c>
      <c r="CJ2221">
        <v>0</v>
      </c>
      <c r="CK2221">
        <v>0</v>
      </c>
      <c r="CL2221">
        <v>0</v>
      </c>
      <c r="CM2221">
        <v>0</v>
      </c>
      <c r="FA2221">
        <v>3.9541649999999998E-2</v>
      </c>
      <c r="FC2221">
        <v>3.9541649999999998E-2</v>
      </c>
      <c r="FE2221">
        <v>0</v>
      </c>
      <c r="FH2221">
        <v>0</v>
      </c>
      <c r="FK2221" t="s">
        <v>359</v>
      </c>
      <c r="FL2221">
        <v>2002</v>
      </c>
    </row>
    <row r="2222" spans="1:168" x14ac:dyDescent="0.3">
      <c r="N2222">
        <v>178</v>
      </c>
      <c r="O2222">
        <v>692</v>
      </c>
      <c r="P2222">
        <v>245240</v>
      </c>
      <c r="Q2222">
        <v>45000</v>
      </c>
      <c r="R2222">
        <v>290932</v>
      </c>
      <c r="S2222">
        <v>0</v>
      </c>
      <c r="T2222">
        <v>1000</v>
      </c>
      <c r="U2222">
        <v>135000</v>
      </c>
      <c r="V2222">
        <v>0.269333777</v>
      </c>
      <c r="W2222">
        <v>1.0470728869999999</v>
      </c>
      <c r="X2222">
        <v>371.07536809999999</v>
      </c>
      <c r="Y2222">
        <v>68.089999849999998</v>
      </c>
      <c r="Z2222">
        <v>440.21244080000002</v>
      </c>
      <c r="AA2222">
        <v>186</v>
      </c>
      <c r="AB2222">
        <v>692</v>
      </c>
      <c r="AC2222">
        <v>245240</v>
      </c>
      <c r="AD2222">
        <v>45000</v>
      </c>
      <c r="AE2222">
        <v>290932</v>
      </c>
      <c r="AF2222">
        <v>0</v>
      </c>
      <c r="AG2222">
        <v>1000</v>
      </c>
      <c r="AH2222">
        <v>135000</v>
      </c>
      <c r="AI2222">
        <v>0.281438666</v>
      </c>
      <c r="AJ2222">
        <v>1.0470728869999999</v>
      </c>
      <c r="AK2222">
        <v>371.07536809999999</v>
      </c>
      <c r="AL2222">
        <v>68.089999849999998</v>
      </c>
      <c r="AM2222">
        <v>440.21244080000002</v>
      </c>
      <c r="BA2222">
        <v>8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1.2104889000000001E-2</v>
      </c>
      <c r="BJ2222">
        <v>0</v>
      </c>
      <c r="BK2222">
        <v>0</v>
      </c>
      <c r="BL2222">
        <v>0</v>
      </c>
      <c r="BM2222">
        <v>0</v>
      </c>
      <c r="FA2222">
        <v>4.2912724999999999E-2</v>
      </c>
      <c r="FC2222">
        <v>4.2912724999999999E-2</v>
      </c>
      <c r="FE2222">
        <v>0</v>
      </c>
      <c r="FK2222" t="s">
        <v>359</v>
      </c>
      <c r="FL2222">
        <v>2003</v>
      </c>
    </row>
    <row r="2223" spans="1:168" x14ac:dyDescent="0.3">
      <c r="N2223">
        <v>27</v>
      </c>
      <c r="O2223">
        <v>81</v>
      </c>
      <c r="P2223">
        <v>36835</v>
      </c>
      <c r="Q2223">
        <v>0</v>
      </c>
      <c r="R2223">
        <v>36916</v>
      </c>
      <c r="S2223">
        <v>0</v>
      </c>
      <c r="T2223">
        <v>0</v>
      </c>
      <c r="U2223">
        <v>0</v>
      </c>
      <c r="V2223">
        <v>4.0291892000000003E-2</v>
      </c>
      <c r="W2223">
        <v>0.120875677</v>
      </c>
      <c r="X2223">
        <v>54.968587249999999</v>
      </c>
      <c r="Y2223">
        <v>0</v>
      </c>
      <c r="Z2223">
        <v>55.089462920000003</v>
      </c>
      <c r="AA2223">
        <v>85</v>
      </c>
      <c r="AB2223">
        <v>217</v>
      </c>
      <c r="AC2223">
        <v>38435</v>
      </c>
      <c r="AD2223">
        <v>50000</v>
      </c>
      <c r="AE2223">
        <v>88652</v>
      </c>
      <c r="AF2223">
        <v>0</v>
      </c>
      <c r="AG2223">
        <v>0</v>
      </c>
      <c r="AH2223">
        <v>0</v>
      </c>
      <c r="AI2223">
        <v>0.12684484600000001</v>
      </c>
      <c r="AJ2223">
        <v>0.323827431</v>
      </c>
      <c r="AK2223">
        <v>57.356254939999999</v>
      </c>
      <c r="AL2223">
        <v>74.614615509999993</v>
      </c>
      <c r="AM2223">
        <v>132.29469789999999</v>
      </c>
      <c r="BA2223">
        <v>23</v>
      </c>
      <c r="BB2223">
        <v>0</v>
      </c>
      <c r="BC2223">
        <v>100</v>
      </c>
      <c r="BD2223">
        <v>50000</v>
      </c>
      <c r="BE2223">
        <v>50100</v>
      </c>
      <c r="BF2223">
        <v>0</v>
      </c>
      <c r="BG2223">
        <v>0</v>
      </c>
      <c r="BH2223">
        <v>0</v>
      </c>
      <c r="BI2223">
        <v>3.4322722999999999E-2</v>
      </c>
      <c r="BJ2223">
        <v>0</v>
      </c>
      <c r="BK2223">
        <v>0.14922923099999999</v>
      </c>
      <c r="BL2223">
        <v>74.614615509999993</v>
      </c>
      <c r="BM2223">
        <v>74.763844739999996</v>
      </c>
      <c r="CA2223">
        <v>25</v>
      </c>
      <c r="CB2223">
        <v>136</v>
      </c>
      <c r="CC2223">
        <v>1500</v>
      </c>
      <c r="CD2223">
        <v>0</v>
      </c>
      <c r="CE2223">
        <v>1636</v>
      </c>
      <c r="CF2223">
        <v>0</v>
      </c>
      <c r="CG2223">
        <v>0</v>
      </c>
      <c r="CH2223">
        <v>0</v>
      </c>
      <c r="CI2223">
        <v>3.7307307999999997E-2</v>
      </c>
      <c r="CJ2223">
        <v>0.20295175400000001</v>
      </c>
      <c r="CK2223">
        <v>2.2384384650000002</v>
      </c>
      <c r="CL2223">
        <v>0</v>
      </c>
      <c r="CM2223">
        <v>2.4413902200000002</v>
      </c>
      <c r="EA2223">
        <v>10</v>
      </c>
      <c r="EB2223">
        <v>0</v>
      </c>
      <c r="EC2223">
        <v>0</v>
      </c>
      <c r="ED2223">
        <v>0</v>
      </c>
      <c r="EE2223">
        <v>0</v>
      </c>
      <c r="EF2223">
        <v>0</v>
      </c>
      <c r="EG2223">
        <v>0</v>
      </c>
      <c r="EH2223">
        <v>0</v>
      </c>
      <c r="EI2223">
        <v>1.4922922999999999E-2</v>
      </c>
      <c r="EJ2223">
        <v>0</v>
      </c>
      <c r="EK2223">
        <v>0</v>
      </c>
      <c r="EL2223">
        <v>0</v>
      </c>
      <c r="EM2223">
        <v>0</v>
      </c>
      <c r="FA2223">
        <v>0</v>
      </c>
      <c r="FC2223">
        <v>0</v>
      </c>
      <c r="FD2223">
        <v>0</v>
      </c>
      <c r="FE2223">
        <v>0</v>
      </c>
      <c r="FH2223">
        <v>0</v>
      </c>
      <c r="FK2223" t="s">
        <v>359</v>
      </c>
      <c r="FL2223">
        <v>2004</v>
      </c>
    </row>
    <row r="2224" spans="1:168" x14ac:dyDescent="0.3">
      <c r="N2224">
        <v>2</v>
      </c>
      <c r="O2224">
        <v>94</v>
      </c>
      <c r="P2224">
        <v>2950</v>
      </c>
      <c r="Q2224">
        <v>0</v>
      </c>
      <c r="R2224">
        <v>3044</v>
      </c>
      <c r="S2224">
        <v>0</v>
      </c>
      <c r="T2224">
        <v>0</v>
      </c>
      <c r="U2224">
        <v>0</v>
      </c>
      <c r="V2224">
        <v>2.9453779999999998E-3</v>
      </c>
      <c r="W2224">
        <v>0.13843276400000001</v>
      </c>
      <c r="X2224">
        <v>4.3444324989999998</v>
      </c>
      <c r="Y2224">
        <v>0</v>
      </c>
      <c r="Z2224">
        <v>4.482865264</v>
      </c>
      <c r="AA2224">
        <v>43</v>
      </c>
      <c r="AB2224">
        <v>253</v>
      </c>
      <c r="AC2224">
        <v>5950</v>
      </c>
      <c r="AD2224">
        <v>0</v>
      </c>
      <c r="AE2224">
        <v>6203</v>
      </c>
      <c r="AF2224">
        <v>0</v>
      </c>
      <c r="AG2224">
        <v>0</v>
      </c>
      <c r="AH2224">
        <v>0</v>
      </c>
      <c r="AI2224">
        <v>6.3325625999999996E-2</v>
      </c>
      <c r="AJ2224">
        <v>0.37259031300000001</v>
      </c>
      <c r="AK2224">
        <v>8.7624994479999998</v>
      </c>
      <c r="AL2224">
        <v>0</v>
      </c>
      <c r="AM2224">
        <v>9.1350897599999996</v>
      </c>
      <c r="BA2224">
        <v>7</v>
      </c>
      <c r="BB2224">
        <v>0</v>
      </c>
      <c r="BC2224">
        <v>3000</v>
      </c>
      <c r="BD2224">
        <v>0</v>
      </c>
      <c r="BE2224">
        <v>3000</v>
      </c>
      <c r="BF2224">
        <v>0</v>
      </c>
      <c r="BG2224">
        <v>0</v>
      </c>
      <c r="BH2224">
        <v>0</v>
      </c>
      <c r="BI2224">
        <v>1.0308823E-2</v>
      </c>
      <c r="BJ2224">
        <v>0</v>
      </c>
      <c r="BK2224">
        <v>4.4180669479999999</v>
      </c>
      <c r="BL2224">
        <v>0</v>
      </c>
      <c r="BM2224">
        <v>4.4180669479999999</v>
      </c>
      <c r="CA2224">
        <v>2</v>
      </c>
      <c r="CB2224">
        <v>0</v>
      </c>
      <c r="CC2224">
        <v>0</v>
      </c>
      <c r="CD2224">
        <v>0</v>
      </c>
      <c r="CE2224">
        <v>0</v>
      </c>
      <c r="CF2224">
        <v>0</v>
      </c>
      <c r="CG2224">
        <v>0</v>
      </c>
      <c r="CH2224">
        <v>0</v>
      </c>
      <c r="CI2224">
        <v>2.9453779999999998E-3</v>
      </c>
      <c r="CJ2224">
        <v>0</v>
      </c>
      <c r="CK2224">
        <v>0</v>
      </c>
      <c r="CL2224">
        <v>0</v>
      </c>
      <c r="CM2224">
        <v>0</v>
      </c>
      <c r="CN2224">
        <v>15</v>
      </c>
      <c r="CO2224">
        <v>9</v>
      </c>
      <c r="CP2224">
        <v>0</v>
      </c>
      <c r="CQ2224">
        <v>0</v>
      </c>
      <c r="CR2224">
        <v>9</v>
      </c>
      <c r="CS2224">
        <v>0</v>
      </c>
      <c r="CT2224">
        <v>0</v>
      </c>
      <c r="CU2224">
        <v>0</v>
      </c>
      <c r="CV2224">
        <v>2.2090334999999999E-2</v>
      </c>
      <c r="CW2224">
        <v>1.3254201E-2</v>
      </c>
      <c r="CX2224">
        <v>0</v>
      </c>
      <c r="CY2224">
        <v>0</v>
      </c>
      <c r="CZ2224">
        <v>1.3254201E-2</v>
      </c>
      <c r="EA2224">
        <v>17</v>
      </c>
      <c r="EB2224">
        <v>150</v>
      </c>
      <c r="EC2224">
        <v>0</v>
      </c>
      <c r="ED2224">
        <v>0</v>
      </c>
      <c r="EE2224">
        <v>150</v>
      </c>
      <c r="EF2224">
        <v>0</v>
      </c>
      <c r="EG2224">
        <v>0</v>
      </c>
      <c r="EH2224">
        <v>0</v>
      </c>
      <c r="EI2224">
        <v>2.5035713000000001E-2</v>
      </c>
      <c r="EJ2224">
        <v>0.220903347</v>
      </c>
      <c r="EK2224">
        <v>0</v>
      </c>
      <c r="EL2224">
        <v>0</v>
      </c>
      <c r="EM2224">
        <v>0.220903347</v>
      </c>
      <c r="FA2224">
        <v>0</v>
      </c>
      <c r="FC2224">
        <v>0</v>
      </c>
      <c r="FD2224">
        <v>0</v>
      </c>
      <c r="FE2224">
        <v>0</v>
      </c>
      <c r="FF2224">
        <v>0</v>
      </c>
      <c r="FH2224">
        <v>0</v>
      </c>
      <c r="FK2224" t="s">
        <v>359</v>
      </c>
      <c r="FL2224">
        <v>2005</v>
      </c>
    </row>
    <row r="2225" spans="14:168" x14ac:dyDescent="0.3">
      <c r="AA2225">
        <v>59</v>
      </c>
      <c r="AB2225">
        <v>15</v>
      </c>
      <c r="AC2225">
        <v>63000</v>
      </c>
      <c r="AD2225">
        <v>0</v>
      </c>
      <c r="AE2225">
        <v>63015</v>
      </c>
      <c r="AF2225">
        <v>0</v>
      </c>
      <c r="AG2225">
        <v>0</v>
      </c>
      <c r="AH2225">
        <v>317000</v>
      </c>
      <c r="AI2225">
        <v>8.5809444999999998E-2</v>
      </c>
      <c r="AJ2225">
        <v>2.1815960999999998E-2</v>
      </c>
      <c r="AK2225">
        <v>91.627034339999994</v>
      </c>
      <c r="AL2225">
        <v>0</v>
      </c>
      <c r="AM2225">
        <v>91.648850300000007</v>
      </c>
      <c r="BA2225">
        <v>59</v>
      </c>
      <c r="BB2225">
        <v>15</v>
      </c>
      <c r="BC2225">
        <v>63000</v>
      </c>
      <c r="BD2225">
        <v>0</v>
      </c>
      <c r="BE2225">
        <v>63015</v>
      </c>
      <c r="BF2225">
        <v>0</v>
      </c>
      <c r="BG2225">
        <v>0</v>
      </c>
      <c r="BH2225">
        <v>317000</v>
      </c>
      <c r="BI2225">
        <v>8.5809444999999998E-2</v>
      </c>
      <c r="BJ2225">
        <v>2.1815960999999998E-2</v>
      </c>
      <c r="BK2225">
        <v>91.627034339999994</v>
      </c>
      <c r="BL2225">
        <v>0</v>
      </c>
      <c r="BM2225">
        <v>91.648850300000007</v>
      </c>
      <c r="FA2225">
        <v>5.6906103E-2</v>
      </c>
      <c r="FE2225">
        <v>5.6906103E-2</v>
      </c>
      <c r="FK2225" t="s">
        <v>359</v>
      </c>
      <c r="FL2225">
        <v>2006</v>
      </c>
    </row>
    <row r="2226" spans="14:168" x14ac:dyDescent="0.3">
      <c r="AA2226">
        <v>19</v>
      </c>
      <c r="AB2226">
        <v>0</v>
      </c>
      <c r="AC2226">
        <v>3150</v>
      </c>
      <c r="AD2226">
        <v>36</v>
      </c>
      <c r="AE2226">
        <v>3186</v>
      </c>
      <c r="AF2226">
        <v>0</v>
      </c>
      <c r="AG2226">
        <v>0</v>
      </c>
      <c r="AH2226">
        <v>0</v>
      </c>
      <c r="AI2226">
        <v>2.7305912000000002E-2</v>
      </c>
      <c r="AJ2226">
        <v>0</v>
      </c>
      <c r="AK2226">
        <v>4.5270328529999997</v>
      </c>
      <c r="AL2226">
        <v>5.1737518000000003E-2</v>
      </c>
      <c r="AM2226">
        <v>4.5787703720000001</v>
      </c>
      <c r="BA2226">
        <v>16</v>
      </c>
      <c r="BB2226">
        <v>0</v>
      </c>
      <c r="BC2226">
        <v>3150</v>
      </c>
      <c r="BD2226">
        <v>36</v>
      </c>
      <c r="BE2226">
        <v>3186</v>
      </c>
      <c r="BF2226">
        <v>0</v>
      </c>
      <c r="BG2226">
        <v>0</v>
      </c>
      <c r="BH2226">
        <v>0</v>
      </c>
      <c r="BI2226">
        <v>2.2994453000000002E-2</v>
      </c>
      <c r="BJ2226">
        <v>0</v>
      </c>
      <c r="BK2226">
        <v>4.5270328529999997</v>
      </c>
      <c r="BL2226">
        <v>5.1737518000000003E-2</v>
      </c>
      <c r="BM2226">
        <v>4.5787703720000001</v>
      </c>
      <c r="EA2226">
        <v>3</v>
      </c>
      <c r="EB2226">
        <v>0</v>
      </c>
      <c r="EC2226">
        <v>0</v>
      </c>
      <c r="ED2226">
        <v>0</v>
      </c>
      <c r="EE2226">
        <v>0</v>
      </c>
      <c r="EF2226">
        <v>0</v>
      </c>
      <c r="EG2226">
        <v>0</v>
      </c>
      <c r="EH2226">
        <v>0</v>
      </c>
      <c r="EI2226">
        <v>4.3114599999999996E-3</v>
      </c>
      <c r="EJ2226">
        <v>0</v>
      </c>
      <c r="EK2226">
        <v>0</v>
      </c>
      <c r="EL2226">
        <v>0</v>
      </c>
      <c r="EM2226">
        <v>0</v>
      </c>
      <c r="FA2226">
        <v>0</v>
      </c>
      <c r="FD2226">
        <v>0</v>
      </c>
      <c r="FE2226">
        <v>0</v>
      </c>
      <c r="FK2226" t="s">
        <v>359</v>
      </c>
      <c r="FL2226">
        <v>2007</v>
      </c>
    </row>
    <row r="2227" spans="14:168" x14ac:dyDescent="0.3">
      <c r="AA2227">
        <v>2</v>
      </c>
      <c r="AB2227">
        <v>0</v>
      </c>
      <c r="AC2227">
        <v>0</v>
      </c>
      <c r="AD2227">
        <v>300</v>
      </c>
      <c r="AE2227">
        <v>300</v>
      </c>
      <c r="AF2227">
        <v>0</v>
      </c>
      <c r="AG2227">
        <v>0</v>
      </c>
      <c r="AH2227">
        <v>0</v>
      </c>
      <c r="AI2227">
        <v>2.8401429999999998E-3</v>
      </c>
      <c r="AJ2227">
        <v>0</v>
      </c>
      <c r="AK2227">
        <v>0</v>
      </c>
      <c r="AL2227">
        <v>0.426021386</v>
      </c>
      <c r="AM2227">
        <v>0.426021386</v>
      </c>
      <c r="DN2227">
        <v>2</v>
      </c>
      <c r="DO2227">
        <v>0</v>
      </c>
      <c r="DP2227">
        <v>0</v>
      </c>
      <c r="DQ2227">
        <v>300</v>
      </c>
      <c r="DR2227">
        <v>300</v>
      </c>
      <c r="DS2227">
        <v>0</v>
      </c>
      <c r="DT2227">
        <v>0</v>
      </c>
      <c r="DU2227">
        <v>0</v>
      </c>
      <c r="DV2227">
        <v>2.8401429999999998E-3</v>
      </c>
      <c r="DW2227">
        <v>0</v>
      </c>
      <c r="DX2227">
        <v>0</v>
      </c>
      <c r="DY2227">
        <v>0.426021386</v>
      </c>
      <c r="DZ2227">
        <v>0.426021386</v>
      </c>
      <c r="FA2227">
        <v>0</v>
      </c>
      <c r="FJ2227">
        <v>0</v>
      </c>
      <c r="FK2227" t="s">
        <v>359</v>
      </c>
      <c r="FL2227">
        <v>2008</v>
      </c>
    </row>
    <row r="2228" spans="14:168" x14ac:dyDescent="0.3">
      <c r="AA2228">
        <v>62</v>
      </c>
      <c r="AB2228">
        <v>31</v>
      </c>
      <c r="AC2228">
        <v>35106</v>
      </c>
      <c r="AD2228">
        <v>0</v>
      </c>
      <c r="AE2228">
        <v>35137</v>
      </c>
      <c r="AF2228">
        <v>0</v>
      </c>
      <c r="AG2228">
        <v>250000</v>
      </c>
      <c r="AH2228">
        <v>550000</v>
      </c>
      <c r="AI2228">
        <v>8.6930917999999996E-2</v>
      </c>
      <c r="AJ2228">
        <v>4.3465458999999998E-2</v>
      </c>
      <c r="AK2228">
        <v>49.222529129999998</v>
      </c>
      <c r="AL2228">
        <v>0</v>
      </c>
      <c r="AM2228">
        <v>49.265994589999998</v>
      </c>
      <c r="BA2228">
        <v>47</v>
      </c>
      <c r="BB2228">
        <v>31</v>
      </c>
      <c r="BC2228">
        <v>35100</v>
      </c>
      <c r="BD2228">
        <v>0</v>
      </c>
      <c r="BE2228">
        <v>35131</v>
      </c>
      <c r="BF2228">
        <v>0</v>
      </c>
      <c r="BG2228">
        <v>250000</v>
      </c>
      <c r="BH2228">
        <v>550000</v>
      </c>
      <c r="BI2228">
        <v>6.5899243999999996E-2</v>
      </c>
      <c r="BJ2228">
        <v>4.3465458999999998E-2</v>
      </c>
      <c r="BK2228">
        <v>49.21411646</v>
      </c>
      <c r="BL2228">
        <v>0</v>
      </c>
      <c r="BM2228">
        <v>49.25758192</v>
      </c>
      <c r="CN2228">
        <v>15</v>
      </c>
      <c r="CO2228">
        <v>0</v>
      </c>
      <c r="CP2228">
        <v>6</v>
      </c>
      <c r="CQ2228">
        <v>0</v>
      </c>
      <c r="CR2228">
        <v>6</v>
      </c>
      <c r="CS2228">
        <v>0</v>
      </c>
      <c r="CT2228">
        <v>0</v>
      </c>
      <c r="CU2228">
        <v>0</v>
      </c>
      <c r="CV2228">
        <v>2.1031674E-2</v>
      </c>
      <c r="CW2228">
        <v>0</v>
      </c>
      <c r="CX2228">
        <v>8.4126689999999994E-3</v>
      </c>
      <c r="CY2228">
        <v>0</v>
      </c>
      <c r="CZ2228">
        <v>8.4126689999999994E-3</v>
      </c>
      <c r="FA2228">
        <v>8.4710129999999995E-2</v>
      </c>
      <c r="FE2228">
        <v>8.4710129999999995E-2</v>
      </c>
      <c r="FF2228">
        <v>0</v>
      </c>
      <c r="FK2228" t="s">
        <v>359</v>
      </c>
      <c r="FL2228">
        <v>2009</v>
      </c>
    </row>
    <row r="2229" spans="14:168" x14ac:dyDescent="0.3">
      <c r="N2229">
        <v>51</v>
      </c>
      <c r="O2229">
        <v>100</v>
      </c>
      <c r="P2229">
        <v>3500</v>
      </c>
      <c r="Q2229">
        <v>0</v>
      </c>
      <c r="R2229">
        <v>3600</v>
      </c>
      <c r="S2229">
        <v>0</v>
      </c>
      <c r="T2229">
        <v>0</v>
      </c>
      <c r="U2229">
        <v>0</v>
      </c>
      <c r="V2229">
        <v>7.0513086000000003E-2</v>
      </c>
      <c r="W2229">
        <v>0.13826095399999999</v>
      </c>
      <c r="X2229">
        <v>4.8391333799999998</v>
      </c>
      <c r="Y2229">
        <v>0</v>
      </c>
      <c r="Z2229">
        <v>4.9773943340000004</v>
      </c>
      <c r="AA2229">
        <v>64</v>
      </c>
      <c r="AB2229">
        <v>106</v>
      </c>
      <c r="AC2229">
        <v>3500</v>
      </c>
      <c r="AD2229">
        <v>200</v>
      </c>
      <c r="AE2229">
        <v>3806</v>
      </c>
      <c r="AF2229">
        <v>0</v>
      </c>
      <c r="AG2229">
        <v>0</v>
      </c>
      <c r="AH2229">
        <v>0</v>
      </c>
      <c r="AI2229">
        <v>8.8487010000000005E-2</v>
      </c>
      <c r="AJ2229">
        <v>0.146556611</v>
      </c>
      <c r="AK2229">
        <v>4.8391333799999998</v>
      </c>
      <c r="AL2229">
        <v>0.27652190700000001</v>
      </c>
      <c r="AM2229">
        <v>5.2622118990000004</v>
      </c>
      <c r="CN2229">
        <v>13</v>
      </c>
      <c r="CO2229">
        <v>6</v>
      </c>
      <c r="CP2229">
        <v>0</v>
      </c>
      <c r="CQ2229">
        <v>200</v>
      </c>
      <c r="CR2229">
        <v>206</v>
      </c>
      <c r="CS2229">
        <v>0</v>
      </c>
      <c r="CT2229">
        <v>0</v>
      </c>
      <c r="CU2229">
        <v>0</v>
      </c>
      <c r="CV2229">
        <v>1.7973923999999999E-2</v>
      </c>
      <c r="CW2229">
        <v>8.2956569999999997E-3</v>
      </c>
      <c r="CX2229">
        <v>0</v>
      </c>
      <c r="CY2229">
        <v>0.27652190700000001</v>
      </c>
      <c r="CZ2229">
        <v>0.28481756499999999</v>
      </c>
      <c r="FA2229">
        <v>0</v>
      </c>
      <c r="FC2229">
        <v>0</v>
      </c>
      <c r="FF2229">
        <v>0</v>
      </c>
      <c r="FK2229" t="s">
        <v>359</v>
      </c>
      <c r="FL2229">
        <v>2010</v>
      </c>
    </row>
    <row r="2230" spans="14:168" x14ac:dyDescent="0.3">
      <c r="N2230">
        <v>647</v>
      </c>
      <c r="O2230">
        <v>4303</v>
      </c>
      <c r="P2230">
        <v>6786</v>
      </c>
      <c r="Q2230">
        <v>32075</v>
      </c>
      <c r="R2230">
        <v>43164</v>
      </c>
      <c r="S2230">
        <v>0</v>
      </c>
      <c r="T2230">
        <v>94000</v>
      </c>
      <c r="U2230">
        <v>1744000</v>
      </c>
      <c r="V2230">
        <v>0.88095529900000002</v>
      </c>
      <c r="W2230">
        <v>5.858965456</v>
      </c>
      <c r="X2230">
        <v>9.2398186350000007</v>
      </c>
      <c r="Y2230">
        <v>43.673324890000004</v>
      </c>
      <c r="Z2230">
        <v>58.772108979999999</v>
      </c>
      <c r="AA2230">
        <v>655</v>
      </c>
      <c r="AB2230">
        <v>4306</v>
      </c>
      <c r="AC2230">
        <v>6786</v>
      </c>
      <c r="AD2230">
        <v>32075</v>
      </c>
      <c r="AE2230">
        <v>43167</v>
      </c>
      <c r="AF2230">
        <v>0</v>
      </c>
      <c r="AG2230">
        <v>94000</v>
      </c>
      <c r="AH2230">
        <v>1744000</v>
      </c>
      <c r="AI2230">
        <v>0.89184810000000003</v>
      </c>
      <c r="AJ2230">
        <v>5.8630502570000003</v>
      </c>
      <c r="AK2230">
        <v>9.2398186350000007</v>
      </c>
      <c r="AL2230">
        <v>43.673324890000004</v>
      </c>
      <c r="AM2230">
        <v>58.77619378</v>
      </c>
      <c r="BA2230">
        <v>8</v>
      </c>
      <c r="BB2230">
        <v>3</v>
      </c>
      <c r="BC2230">
        <v>0</v>
      </c>
      <c r="BD2230">
        <v>0</v>
      </c>
      <c r="BE2230">
        <v>3</v>
      </c>
      <c r="BF2230">
        <v>0</v>
      </c>
      <c r="BG2230">
        <v>0</v>
      </c>
      <c r="BH2230">
        <v>0</v>
      </c>
      <c r="BI2230">
        <v>1.0892801000000001E-2</v>
      </c>
      <c r="BJ2230">
        <v>4.0848000000000004E-3</v>
      </c>
      <c r="BK2230">
        <v>0</v>
      </c>
      <c r="BL2230">
        <v>0</v>
      </c>
      <c r="BM2230">
        <v>4.0848000000000004E-3</v>
      </c>
      <c r="FA2230">
        <v>0.20792524200000001</v>
      </c>
      <c r="FC2230">
        <v>0.20792524200000001</v>
      </c>
      <c r="FE2230">
        <v>0</v>
      </c>
      <c r="FK2230" t="s">
        <v>359</v>
      </c>
      <c r="FL2230">
        <v>2011</v>
      </c>
    </row>
    <row r="2231" spans="14:168" x14ac:dyDescent="0.3">
      <c r="AA2231">
        <v>13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1.7414368E-2</v>
      </c>
      <c r="AJ2231">
        <v>0</v>
      </c>
      <c r="AK2231">
        <v>0</v>
      </c>
      <c r="AL2231">
        <v>0</v>
      </c>
      <c r="AM2231">
        <v>0</v>
      </c>
      <c r="BA2231">
        <v>13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1.7414368E-2</v>
      </c>
      <c r="BJ2231">
        <v>0</v>
      </c>
      <c r="BK2231">
        <v>0</v>
      </c>
      <c r="BL2231">
        <v>0</v>
      </c>
      <c r="BM2231">
        <v>0</v>
      </c>
      <c r="FA2231">
        <v>0</v>
      </c>
      <c r="FE2231">
        <v>0</v>
      </c>
      <c r="FK2231" t="s">
        <v>359</v>
      </c>
      <c r="FL2231">
        <v>2012</v>
      </c>
    </row>
    <row r="2232" spans="14:168" x14ac:dyDescent="0.3">
      <c r="AA2232">
        <v>7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9.2196250000000004E-3</v>
      </c>
      <c r="AJ2232">
        <v>0</v>
      </c>
      <c r="AK2232">
        <v>0</v>
      </c>
      <c r="AL2232">
        <v>0</v>
      </c>
      <c r="AM2232">
        <v>0</v>
      </c>
      <c r="CN2232">
        <v>7</v>
      </c>
      <c r="CO2232">
        <v>0</v>
      </c>
      <c r="CP2232">
        <v>0</v>
      </c>
      <c r="CQ2232">
        <v>0</v>
      </c>
      <c r="CR2232">
        <v>0</v>
      </c>
      <c r="CS2232">
        <v>0</v>
      </c>
      <c r="CT2232">
        <v>0</v>
      </c>
      <c r="CU2232">
        <v>0</v>
      </c>
      <c r="CV2232">
        <v>9.2196250000000004E-3</v>
      </c>
      <c r="CW2232">
        <v>0</v>
      </c>
      <c r="CX2232">
        <v>0</v>
      </c>
      <c r="CY2232">
        <v>0</v>
      </c>
      <c r="CZ2232">
        <v>0</v>
      </c>
      <c r="FA2232">
        <v>0</v>
      </c>
      <c r="FF2232">
        <v>0</v>
      </c>
      <c r="FK2232" t="s">
        <v>359</v>
      </c>
      <c r="FL2232">
        <v>2013</v>
      </c>
    </row>
    <row r="2233" spans="14:168" x14ac:dyDescent="0.3">
      <c r="N2233">
        <v>0</v>
      </c>
      <c r="O2233">
        <v>324</v>
      </c>
      <c r="P2233">
        <v>0</v>
      </c>
      <c r="Q2233">
        <v>0</v>
      </c>
      <c r="R2233">
        <v>324</v>
      </c>
      <c r="S2233">
        <v>0</v>
      </c>
      <c r="T2233">
        <v>0</v>
      </c>
      <c r="U2233">
        <v>0</v>
      </c>
      <c r="V2233">
        <v>0</v>
      </c>
      <c r="W2233">
        <v>0.41953152300000002</v>
      </c>
      <c r="X2233">
        <v>0</v>
      </c>
      <c r="Y2233">
        <v>0</v>
      </c>
      <c r="Z2233">
        <v>0.41953152300000002</v>
      </c>
      <c r="AA2233">
        <v>0</v>
      </c>
      <c r="AB2233">
        <v>324</v>
      </c>
      <c r="AC2233">
        <v>0</v>
      </c>
      <c r="AD2233">
        <v>0</v>
      </c>
      <c r="AE2233">
        <v>324</v>
      </c>
      <c r="AF2233">
        <v>0</v>
      </c>
      <c r="AG2233">
        <v>0</v>
      </c>
      <c r="AH2233">
        <v>0</v>
      </c>
      <c r="AI2233">
        <v>0</v>
      </c>
      <c r="AJ2233">
        <v>0.41953152300000002</v>
      </c>
      <c r="AK2233">
        <v>0</v>
      </c>
      <c r="AL2233">
        <v>0</v>
      </c>
      <c r="AM2233">
        <v>0.41953152300000002</v>
      </c>
      <c r="FA2233">
        <v>0</v>
      </c>
      <c r="FC2233">
        <v>0</v>
      </c>
      <c r="FK2233" t="s">
        <v>359</v>
      </c>
      <c r="FL2233">
        <v>2014</v>
      </c>
    </row>
    <row r="2234" spans="14:168" x14ac:dyDescent="0.3">
      <c r="AA2234">
        <v>17</v>
      </c>
      <c r="AB2234">
        <v>0</v>
      </c>
      <c r="AC2234">
        <v>5000</v>
      </c>
      <c r="AD2234">
        <v>1500</v>
      </c>
      <c r="AE2234">
        <v>6500</v>
      </c>
      <c r="AF2234">
        <v>0</v>
      </c>
      <c r="AG2234">
        <v>0</v>
      </c>
      <c r="AH2234">
        <v>0</v>
      </c>
      <c r="AI2234">
        <v>2.1648054E-2</v>
      </c>
      <c r="AJ2234">
        <v>0</v>
      </c>
      <c r="AK2234">
        <v>6.367074584</v>
      </c>
      <c r="AL2234">
        <v>1.910122375</v>
      </c>
      <c r="AM2234">
        <v>8.2771969589999994</v>
      </c>
      <c r="BA2234">
        <v>17</v>
      </c>
      <c r="BB2234">
        <v>0</v>
      </c>
      <c r="BC2234">
        <v>5000</v>
      </c>
      <c r="BD2234">
        <v>1500</v>
      </c>
      <c r="BE2234">
        <v>6500</v>
      </c>
      <c r="BF2234">
        <v>0</v>
      </c>
      <c r="BG2234">
        <v>0</v>
      </c>
      <c r="BH2234">
        <v>0</v>
      </c>
      <c r="BI2234">
        <v>2.1648054E-2</v>
      </c>
      <c r="BJ2234">
        <v>0</v>
      </c>
      <c r="BK2234">
        <v>6.367074584</v>
      </c>
      <c r="BL2234">
        <v>1.910122375</v>
      </c>
      <c r="BM2234">
        <v>8.2771969589999994</v>
      </c>
      <c r="FA2234">
        <v>0</v>
      </c>
      <c r="FE2234">
        <v>0</v>
      </c>
      <c r="FK2234" t="s">
        <v>359</v>
      </c>
      <c r="FL2234">
        <v>2015</v>
      </c>
    </row>
    <row r="2235" spans="14:168" x14ac:dyDescent="0.3">
      <c r="N2235">
        <v>0</v>
      </c>
      <c r="O2235">
        <v>360</v>
      </c>
      <c r="P2235">
        <v>0</v>
      </c>
      <c r="Q2235">
        <v>0</v>
      </c>
      <c r="R2235">
        <v>360</v>
      </c>
      <c r="S2235">
        <v>0</v>
      </c>
      <c r="T2235">
        <v>0</v>
      </c>
      <c r="U2235">
        <v>0</v>
      </c>
      <c r="V2235">
        <v>0</v>
      </c>
      <c r="W2235">
        <v>0.44380886600000002</v>
      </c>
      <c r="X2235">
        <v>0</v>
      </c>
      <c r="Y2235">
        <v>0</v>
      </c>
      <c r="Z2235">
        <v>0.44380886600000002</v>
      </c>
      <c r="AA2235">
        <v>0</v>
      </c>
      <c r="AB2235">
        <v>360</v>
      </c>
      <c r="AC2235">
        <v>270</v>
      </c>
      <c r="AD2235">
        <v>0</v>
      </c>
      <c r="AE2235">
        <v>630</v>
      </c>
      <c r="AF2235">
        <v>0</v>
      </c>
      <c r="AG2235">
        <v>300000</v>
      </c>
      <c r="AH2235">
        <v>600000</v>
      </c>
      <c r="AI2235">
        <v>0</v>
      </c>
      <c r="AJ2235">
        <v>0.44380886600000002</v>
      </c>
      <c r="AK2235">
        <v>0.33285664999999998</v>
      </c>
      <c r="AL2235">
        <v>0</v>
      </c>
      <c r="AM2235">
        <v>0.776665516</v>
      </c>
      <c r="CA2235">
        <v>0</v>
      </c>
      <c r="CB2235">
        <v>0</v>
      </c>
      <c r="CC2235">
        <v>270</v>
      </c>
      <c r="CD2235">
        <v>0</v>
      </c>
      <c r="CE2235">
        <v>270</v>
      </c>
      <c r="CF2235">
        <v>0</v>
      </c>
      <c r="CG2235">
        <v>300000</v>
      </c>
      <c r="CH2235">
        <v>600000</v>
      </c>
      <c r="CI2235">
        <v>0</v>
      </c>
      <c r="CJ2235">
        <v>0</v>
      </c>
      <c r="CK2235">
        <v>0.33285664999999998</v>
      </c>
      <c r="CL2235">
        <v>0</v>
      </c>
      <c r="CM2235">
        <v>0.33285664999999998</v>
      </c>
      <c r="FA2235">
        <v>6.9848986000000002E-2</v>
      </c>
      <c r="FC2235">
        <v>0</v>
      </c>
      <c r="FH2235">
        <v>6.9848986000000002E-2</v>
      </c>
      <c r="FK2235" t="s">
        <v>359</v>
      </c>
      <c r="FL2235">
        <v>2017</v>
      </c>
    </row>
    <row r="2236" spans="14:168" x14ac:dyDescent="0.3">
      <c r="AA2236">
        <v>24</v>
      </c>
      <c r="AB2236">
        <v>100</v>
      </c>
      <c r="AC2236">
        <v>0</v>
      </c>
      <c r="AD2236">
        <v>0</v>
      </c>
      <c r="AE2236">
        <v>100</v>
      </c>
      <c r="AF2236">
        <v>0</v>
      </c>
      <c r="AG2236">
        <v>0</v>
      </c>
      <c r="AH2236">
        <v>0</v>
      </c>
      <c r="AI2236">
        <v>2.9147436999999998E-2</v>
      </c>
      <c r="AJ2236">
        <v>0.121447656</v>
      </c>
      <c r="AK2236">
        <v>0</v>
      </c>
      <c r="AL2236">
        <v>0</v>
      </c>
      <c r="AM2236">
        <v>0.121447656</v>
      </c>
      <c r="CN2236">
        <v>24</v>
      </c>
      <c r="CO2236">
        <v>100</v>
      </c>
      <c r="CP2236">
        <v>0</v>
      </c>
      <c r="CQ2236">
        <v>0</v>
      </c>
      <c r="CR2236">
        <v>100</v>
      </c>
      <c r="CS2236">
        <v>0</v>
      </c>
      <c r="CT2236">
        <v>0</v>
      </c>
      <c r="CU2236">
        <v>0</v>
      </c>
      <c r="CV2236">
        <v>2.9147436999999998E-2</v>
      </c>
      <c r="CW2236">
        <v>0.121447656</v>
      </c>
      <c r="CX2236">
        <v>0</v>
      </c>
      <c r="CY2236">
        <v>0</v>
      </c>
      <c r="CZ2236">
        <v>0.121447656</v>
      </c>
      <c r="FA2236">
        <v>0</v>
      </c>
      <c r="FF2236">
        <v>0</v>
      </c>
      <c r="FK2236" t="s">
        <v>359</v>
      </c>
      <c r="FL2236">
        <v>2018</v>
      </c>
    </row>
    <row r="2237" spans="14:168" x14ac:dyDescent="0.3">
      <c r="N2237">
        <v>1</v>
      </c>
      <c r="O2237">
        <v>34</v>
      </c>
      <c r="P2237">
        <v>1419</v>
      </c>
      <c r="Q2237">
        <v>0</v>
      </c>
      <c r="R2237">
        <v>1453</v>
      </c>
      <c r="S2237">
        <v>0</v>
      </c>
      <c r="T2237">
        <v>0</v>
      </c>
      <c r="U2237">
        <v>0</v>
      </c>
      <c r="V2237">
        <v>1.1986099999999999E-3</v>
      </c>
      <c r="W2237">
        <v>4.0752727000000002E-2</v>
      </c>
      <c r="X2237">
        <v>1.7008270409999999</v>
      </c>
      <c r="Y2237">
        <v>0</v>
      </c>
      <c r="Z2237">
        <v>1.7415797669999999</v>
      </c>
      <c r="AA2237">
        <v>19</v>
      </c>
      <c r="AB2237">
        <v>34</v>
      </c>
      <c r="AC2237">
        <v>16709</v>
      </c>
      <c r="AD2237">
        <v>0</v>
      </c>
      <c r="AE2237">
        <v>16743</v>
      </c>
      <c r="AF2237">
        <v>0</v>
      </c>
      <c r="AG2237">
        <v>10000</v>
      </c>
      <c r="AH2237">
        <v>0</v>
      </c>
      <c r="AI2237">
        <v>2.2773583E-2</v>
      </c>
      <c r="AJ2237">
        <v>4.0752727000000002E-2</v>
      </c>
      <c r="AK2237">
        <v>20.02756802</v>
      </c>
      <c r="AL2237">
        <v>0</v>
      </c>
      <c r="AM2237">
        <v>20.068320750000002</v>
      </c>
      <c r="BA2237">
        <v>18</v>
      </c>
      <c r="BB2237">
        <v>0</v>
      </c>
      <c r="BC2237">
        <v>15290</v>
      </c>
      <c r="BD2237">
        <v>0</v>
      </c>
      <c r="BE2237">
        <v>15290</v>
      </c>
      <c r="BF2237">
        <v>0</v>
      </c>
      <c r="BG2237">
        <v>10000</v>
      </c>
      <c r="BH2237">
        <v>0</v>
      </c>
      <c r="BI2237">
        <v>2.1574973000000001E-2</v>
      </c>
      <c r="BJ2237">
        <v>0</v>
      </c>
      <c r="BK2237">
        <v>18.32674098</v>
      </c>
      <c r="BL2237">
        <v>0</v>
      </c>
      <c r="BM2237">
        <v>18.32674098</v>
      </c>
      <c r="FA2237">
        <v>0</v>
      </c>
      <c r="FC2237">
        <v>0</v>
      </c>
      <c r="FE2237">
        <v>0</v>
      </c>
      <c r="FK2237" t="s">
        <v>359</v>
      </c>
      <c r="FL2237">
        <v>2019</v>
      </c>
    </row>
    <row r="2238" spans="14:168" x14ac:dyDescent="0.3">
      <c r="N2238">
        <v>166</v>
      </c>
      <c r="O2238">
        <v>2731</v>
      </c>
      <c r="P2238">
        <v>75873</v>
      </c>
      <c r="Q2238">
        <v>8000</v>
      </c>
      <c r="R2238">
        <v>86604</v>
      </c>
      <c r="S2238">
        <v>0</v>
      </c>
      <c r="T2238">
        <v>0</v>
      </c>
      <c r="U2238">
        <v>538000</v>
      </c>
      <c r="V2238">
        <v>0.19682456300000001</v>
      </c>
      <c r="W2238">
        <v>3.2381197670000001</v>
      </c>
      <c r="X2238">
        <v>89.961867850000004</v>
      </c>
      <c r="Y2238">
        <v>9.4855211050000001</v>
      </c>
      <c r="Z2238">
        <v>102.6855087</v>
      </c>
      <c r="AA2238">
        <v>233</v>
      </c>
      <c r="AB2238">
        <v>2815</v>
      </c>
      <c r="AC2238">
        <v>76995</v>
      </c>
      <c r="AD2238">
        <v>8000</v>
      </c>
      <c r="AE2238">
        <v>87810</v>
      </c>
      <c r="AF2238">
        <v>0</v>
      </c>
      <c r="AG2238">
        <v>0</v>
      </c>
      <c r="AH2238">
        <v>823000</v>
      </c>
      <c r="AI2238">
        <v>0.276265802</v>
      </c>
      <c r="AJ2238">
        <v>3.3377177389999999</v>
      </c>
      <c r="AK2238">
        <v>91.292212180000007</v>
      </c>
      <c r="AL2238">
        <v>9.4855211050000001</v>
      </c>
      <c r="AM2238">
        <v>104.11545099999999</v>
      </c>
      <c r="BA2238">
        <v>24</v>
      </c>
      <c r="BB2238">
        <v>0</v>
      </c>
      <c r="BC2238">
        <v>822</v>
      </c>
      <c r="BD2238">
        <v>0</v>
      </c>
      <c r="BE2238">
        <v>822</v>
      </c>
      <c r="BF2238">
        <v>0</v>
      </c>
      <c r="BG2238">
        <v>0</v>
      </c>
      <c r="BH2238">
        <v>285000</v>
      </c>
      <c r="BI2238">
        <v>2.8456563000000001E-2</v>
      </c>
      <c r="BJ2238">
        <v>0</v>
      </c>
      <c r="BK2238">
        <v>0.97463729399999999</v>
      </c>
      <c r="BL2238">
        <v>0</v>
      </c>
      <c r="BM2238">
        <v>0.97463729399999999</v>
      </c>
      <c r="CA2238">
        <v>2</v>
      </c>
      <c r="CB2238">
        <v>0</v>
      </c>
      <c r="CC2238">
        <v>300</v>
      </c>
      <c r="CD2238">
        <v>0</v>
      </c>
      <c r="CE2238">
        <v>300</v>
      </c>
      <c r="CF2238">
        <v>0</v>
      </c>
      <c r="CG2238">
        <v>0</v>
      </c>
      <c r="CH2238">
        <v>0</v>
      </c>
      <c r="CI2238">
        <v>2.3713800000000002E-3</v>
      </c>
      <c r="CJ2238">
        <v>0</v>
      </c>
      <c r="CK2238">
        <v>0.355707041</v>
      </c>
      <c r="CL2238">
        <v>0</v>
      </c>
      <c r="CM2238">
        <v>0.355707041</v>
      </c>
      <c r="CN2238">
        <v>41</v>
      </c>
      <c r="CO2238">
        <v>84</v>
      </c>
      <c r="CP2238">
        <v>0</v>
      </c>
      <c r="CQ2238">
        <v>0</v>
      </c>
      <c r="CR2238">
        <v>84</v>
      </c>
      <c r="CS2238">
        <v>0</v>
      </c>
      <c r="CT2238">
        <v>0</v>
      </c>
      <c r="CU2238">
        <v>0</v>
      </c>
      <c r="CV2238">
        <v>4.8613296E-2</v>
      </c>
      <c r="CW2238">
        <v>9.9597972000000007E-2</v>
      </c>
      <c r="CX2238">
        <v>0</v>
      </c>
      <c r="CY2238">
        <v>0</v>
      </c>
      <c r="CZ2238">
        <v>9.9597972000000007E-2</v>
      </c>
      <c r="FA2238">
        <v>0.114289523</v>
      </c>
      <c r="FC2238">
        <v>7.4711741999999998E-2</v>
      </c>
      <c r="FE2238">
        <v>3.9577780999999999E-2</v>
      </c>
      <c r="FF2238">
        <v>0</v>
      </c>
      <c r="FH2238">
        <v>0</v>
      </c>
      <c r="FK2238" t="s">
        <v>359</v>
      </c>
      <c r="FL2238">
        <v>2020</v>
      </c>
    </row>
    <row r="2239" spans="14:168" x14ac:dyDescent="0.3">
      <c r="N2239">
        <v>11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0.24357838800000001</v>
      </c>
      <c r="W2239">
        <v>0</v>
      </c>
      <c r="X2239">
        <v>0</v>
      </c>
      <c r="Y2239">
        <v>0</v>
      </c>
      <c r="Z2239">
        <v>0</v>
      </c>
      <c r="AA2239">
        <v>11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0.24357838800000001</v>
      </c>
      <c r="AJ2239">
        <v>0</v>
      </c>
      <c r="AK2239">
        <v>0</v>
      </c>
      <c r="AL2239">
        <v>0</v>
      </c>
      <c r="AM2239">
        <v>0</v>
      </c>
      <c r="FA2239">
        <v>0</v>
      </c>
      <c r="FC2239">
        <v>0</v>
      </c>
      <c r="FK2239" t="s">
        <v>360</v>
      </c>
      <c r="FL2239">
        <v>2000</v>
      </c>
    </row>
    <row r="2240" spans="14:168" x14ac:dyDescent="0.3">
      <c r="AA2240">
        <v>0</v>
      </c>
      <c r="AB2240">
        <v>0</v>
      </c>
      <c r="AC2240">
        <v>200</v>
      </c>
      <c r="AD2240">
        <v>0</v>
      </c>
      <c r="AE2240">
        <v>200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740.74074069999995</v>
      </c>
      <c r="AL2240">
        <v>0</v>
      </c>
      <c r="AM2240">
        <v>740.74074069999995</v>
      </c>
      <c r="CA2240">
        <v>0</v>
      </c>
      <c r="CB2240">
        <v>0</v>
      </c>
      <c r="CC2240">
        <v>200</v>
      </c>
      <c r="CD2240">
        <v>0</v>
      </c>
      <c r="CE2240">
        <v>200</v>
      </c>
      <c r="CF2240">
        <v>0</v>
      </c>
      <c r="CG2240">
        <v>0</v>
      </c>
      <c r="CH2240">
        <v>0</v>
      </c>
      <c r="CI2240">
        <v>0</v>
      </c>
      <c r="CJ2240">
        <v>0</v>
      </c>
      <c r="CK2240">
        <v>740.74074069999995</v>
      </c>
      <c r="CL2240">
        <v>0</v>
      </c>
      <c r="CM2240">
        <v>740.74074069999995</v>
      </c>
      <c r="FA2240">
        <v>0</v>
      </c>
      <c r="FH2240">
        <v>0</v>
      </c>
      <c r="FK2240" t="s">
        <v>361</v>
      </c>
      <c r="FL2240">
        <v>2004</v>
      </c>
    </row>
    <row r="2241" spans="1:168" x14ac:dyDescent="0.3">
      <c r="AA2241">
        <v>4</v>
      </c>
      <c r="AB2241">
        <v>0</v>
      </c>
      <c r="AC2241">
        <v>1500</v>
      </c>
      <c r="AD2241">
        <v>0</v>
      </c>
      <c r="AE2241">
        <v>1500</v>
      </c>
      <c r="AF2241">
        <v>0</v>
      </c>
      <c r="AG2241">
        <v>0</v>
      </c>
      <c r="AH2241">
        <v>500000</v>
      </c>
      <c r="AI2241">
        <v>12.90322581</v>
      </c>
      <c r="AJ2241">
        <v>0</v>
      </c>
      <c r="AK2241">
        <v>4838.7096769999998</v>
      </c>
      <c r="AL2241">
        <v>0</v>
      </c>
      <c r="AM2241">
        <v>4838.7096769999998</v>
      </c>
      <c r="CA2241">
        <v>4</v>
      </c>
      <c r="CB2241">
        <v>0</v>
      </c>
      <c r="CC2241">
        <v>1500</v>
      </c>
      <c r="CD2241">
        <v>0</v>
      </c>
      <c r="CE2241">
        <v>1500</v>
      </c>
      <c r="CF2241">
        <v>0</v>
      </c>
      <c r="CG2241">
        <v>0</v>
      </c>
      <c r="CH2241">
        <v>500000</v>
      </c>
      <c r="CI2241">
        <v>12.90322581</v>
      </c>
      <c r="CJ2241">
        <v>0</v>
      </c>
      <c r="CK2241">
        <v>4838.7096769999998</v>
      </c>
      <c r="CL2241">
        <v>0</v>
      </c>
      <c r="CM2241">
        <v>4838.7096769999998</v>
      </c>
      <c r="FA2241">
        <v>57.958676850000003</v>
      </c>
      <c r="FH2241">
        <v>57.958676850000003</v>
      </c>
      <c r="FK2241" t="s">
        <v>361</v>
      </c>
      <c r="FL2241">
        <v>2008</v>
      </c>
    </row>
    <row r="2242" spans="1:168" x14ac:dyDescent="0.3"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14900</v>
      </c>
      <c r="AH2242">
        <v>500000</v>
      </c>
      <c r="AI2242">
        <v>0</v>
      </c>
      <c r="AJ2242">
        <v>0</v>
      </c>
      <c r="AK2242">
        <v>0</v>
      </c>
      <c r="AL2242">
        <v>0</v>
      </c>
      <c r="AM2242">
        <v>0</v>
      </c>
      <c r="CA2242">
        <v>0</v>
      </c>
      <c r="CB2242">
        <v>0</v>
      </c>
      <c r="CC2242">
        <v>0</v>
      </c>
      <c r="CD2242">
        <v>0</v>
      </c>
      <c r="CE2242">
        <v>0</v>
      </c>
      <c r="CF2242">
        <v>0</v>
      </c>
      <c r="CG2242">
        <v>14900</v>
      </c>
      <c r="CH2242">
        <v>500000</v>
      </c>
      <c r="CI2242">
        <v>0</v>
      </c>
      <c r="CJ2242">
        <v>0</v>
      </c>
      <c r="CK2242">
        <v>0</v>
      </c>
      <c r="CL2242">
        <v>0</v>
      </c>
      <c r="CM2242">
        <v>0</v>
      </c>
      <c r="FA2242">
        <v>48.90621256</v>
      </c>
      <c r="FH2242">
        <v>48.90621256</v>
      </c>
      <c r="FK2242" t="s">
        <v>361</v>
      </c>
      <c r="FL2242">
        <v>2017</v>
      </c>
    </row>
    <row r="2243" spans="1:168" x14ac:dyDescent="0.3">
      <c r="A2243">
        <v>0</v>
      </c>
      <c r="B2243">
        <v>0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FA2243">
        <v>0</v>
      </c>
      <c r="FB2243">
        <v>0</v>
      </c>
      <c r="FK2243" t="s">
        <v>362</v>
      </c>
      <c r="FL2243">
        <v>2011</v>
      </c>
    </row>
    <row r="2244" spans="1:168" x14ac:dyDescent="0.3">
      <c r="AA2244">
        <v>0</v>
      </c>
      <c r="AB2244">
        <v>0</v>
      </c>
      <c r="AC2244">
        <v>4613</v>
      </c>
      <c r="AD2244">
        <v>0</v>
      </c>
      <c r="AE2244">
        <v>4613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41936.363640000003</v>
      </c>
      <c r="AL2244">
        <v>0</v>
      </c>
      <c r="AM2244">
        <v>41936.363640000003</v>
      </c>
      <c r="CA2244">
        <v>0</v>
      </c>
      <c r="CB2244">
        <v>0</v>
      </c>
      <c r="CC2244">
        <v>4613</v>
      </c>
      <c r="CD2244">
        <v>0</v>
      </c>
      <c r="CE2244">
        <v>4613</v>
      </c>
      <c r="CF2244">
        <v>0</v>
      </c>
      <c r="CG2244">
        <v>0</v>
      </c>
      <c r="CH2244">
        <v>0</v>
      </c>
      <c r="CI2244">
        <v>0</v>
      </c>
      <c r="CJ2244">
        <v>0</v>
      </c>
      <c r="CK2244">
        <v>41936.363640000003</v>
      </c>
      <c r="CL2244">
        <v>0</v>
      </c>
      <c r="CM2244">
        <v>41936.363640000003</v>
      </c>
      <c r="FA2244">
        <v>0</v>
      </c>
      <c r="FH2244">
        <v>0</v>
      </c>
      <c r="FK2244" t="s">
        <v>362</v>
      </c>
      <c r="FL2244">
        <v>2015</v>
      </c>
    </row>
    <row r="2245" spans="1:168" x14ac:dyDescent="0.3">
      <c r="AA2245">
        <v>0</v>
      </c>
      <c r="AB2245">
        <v>0</v>
      </c>
      <c r="AC2245">
        <v>5500</v>
      </c>
      <c r="AD2245">
        <v>0</v>
      </c>
      <c r="AE2245">
        <v>5500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46641.791039999996</v>
      </c>
      <c r="AL2245">
        <v>0</v>
      </c>
      <c r="AM2245">
        <v>46641.791039999996</v>
      </c>
      <c r="CA2245">
        <v>0</v>
      </c>
      <c r="CB2245">
        <v>0</v>
      </c>
      <c r="CC2245">
        <v>5500</v>
      </c>
      <c r="CD2245">
        <v>0</v>
      </c>
      <c r="CE2245">
        <v>5500</v>
      </c>
      <c r="CF2245">
        <v>0</v>
      </c>
      <c r="CG2245">
        <v>0</v>
      </c>
      <c r="CH2245">
        <v>0</v>
      </c>
      <c r="CI2245">
        <v>0</v>
      </c>
      <c r="CJ2245">
        <v>0</v>
      </c>
      <c r="CK2245">
        <v>46641.791039999996</v>
      </c>
      <c r="CL2245">
        <v>0</v>
      </c>
      <c r="CM2245">
        <v>46641.791039999996</v>
      </c>
      <c r="FA2245">
        <v>0</v>
      </c>
      <c r="FH2245">
        <v>0</v>
      </c>
      <c r="FK2245" t="s">
        <v>362</v>
      </c>
      <c r="FL2245">
        <v>2020</v>
      </c>
    </row>
    <row r="2246" spans="1:168" x14ac:dyDescent="0.3">
      <c r="AA2246">
        <v>0</v>
      </c>
      <c r="AB2246">
        <v>5</v>
      </c>
      <c r="AC2246">
        <v>0</v>
      </c>
      <c r="AD2246">
        <v>10000</v>
      </c>
      <c r="AE2246">
        <v>10005</v>
      </c>
      <c r="AF2246">
        <v>0</v>
      </c>
      <c r="AG2246">
        <v>0</v>
      </c>
      <c r="AH2246">
        <v>0</v>
      </c>
      <c r="AI2246">
        <v>0</v>
      </c>
      <c r="AJ2246">
        <v>2.1141648999999998E-2</v>
      </c>
      <c r="AK2246">
        <v>0</v>
      </c>
      <c r="AL2246">
        <v>42.283298100000003</v>
      </c>
      <c r="AM2246">
        <v>42.30443975</v>
      </c>
      <c r="CA2246">
        <v>0</v>
      </c>
      <c r="CB2246">
        <v>5</v>
      </c>
      <c r="CC2246">
        <v>0</v>
      </c>
      <c r="CD2246">
        <v>10000</v>
      </c>
      <c r="CE2246">
        <v>10005</v>
      </c>
      <c r="CF2246">
        <v>0</v>
      </c>
      <c r="CG2246">
        <v>0</v>
      </c>
      <c r="CH2246">
        <v>0</v>
      </c>
      <c r="CI2246">
        <v>0</v>
      </c>
      <c r="CJ2246">
        <v>2.1141648999999998E-2</v>
      </c>
      <c r="CK2246">
        <v>0</v>
      </c>
      <c r="CL2246">
        <v>42.283298100000003</v>
      </c>
      <c r="CM2246">
        <v>42.30443975</v>
      </c>
      <c r="FA2246">
        <v>0</v>
      </c>
      <c r="FH2246">
        <v>0</v>
      </c>
      <c r="FK2246" t="s">
        <v>363</v>
      </c>
      <c r="FL2246">
        <v>2000</v>
      </c>
    </row>
    <row r="2247" spans="1:168" x14ac:dyDescent="0.3">
      <c r="AA2247">
        <v>12</v>
      </c>
      <c r="AB2247">
        <v>10</v>
      </c>
      <c r="AC2247">
        <v>3856</v>
      </c>
      <c r="AD2247">
        <v>300</v>
      </c>
      <c r="AE2247">
        <v>4166</v>
      </c>
      <c r="AF2247">
        <v>0</v>
      </c>
      <c r="AG2247">
        <v>0</v>
      </c>
      <c r="AH2247">
        <v>0</v>
      </c>
      <c r="AI2247">
        <v>4.9202508999999998E-2</v>
      </c>
      <c r="AJ2247">
        <v>4.1002090999999997E-2</v>
      </c>
      <c r="AK2247">
        <v>15.810406329999999</v>
      </c>
      <c r="AL2247">
        <v>1.230062733</v>
      </c>
      <c r="AM2247">
        <v>17.08147116</v>
      </c>
      <c r="BA2247">
        <v>1</v>
      </c>
      <c r="BB2247">
        <v>0</v>
      </c>
      <c r="BC2247">
        <v>500</v>
      </c>
      <c r="BD2247">
        <v>300</v>
      </c>
      <c r="BE2247">
        <v>800</v>
      </c>
      <c r="BF2247">
        <v>0</v>
      </c>
      <c r="BG2247">
        <v>0</v>
      </c>
      <c r="BH2247">
        <v>0</v>
      </c>
      <c r="BI2247">
        <v>4.1002089999999996E-3</v>
      </c>
      <c r="BJ2247">
        <v>0</v>
      </c>
      <c r="BK2247">
        <v>2.0501045549999999</v>
      </c>
      <c r="BL2247">
        <v>1.230062733</v>
      </c>
      <c r="BM2247">
        <v>3.280167289</v>
      </c>
      <c r="CN2247">
        <v>11</v>
      </c>
      <c r="CO2247">
        <v>10</v>
      </c>
      <c r="CP2247">
        <v>3356</v>
      </c>
      <c r="CQ2247">
        <v>0</v>
      </c>
      <c r="CR2247">
        <v>3366</v>
      </c>
      <c r="CS2247">
        <v>0</v>
      </c>
      <c r="CT2247">
        <v>0</v>
      </c>
      <c r="CU2247">
        <v>0</v>
      </c>
      <c r="CV2247">
        <v>4.5102299999999998E-2</v>
      </c>
      <c r="CW2247">
        <v>4.1002090999999997E-2</v>
      </c>
      <c r="CX2247">
        <v>13.760301780000001</v>
      </c>
      <c r="CY2247">
        <v>0</v>
      </c>
      <c r="CZ2247">
        <v>13.80130387</v>
      </c>
      <c r="FA2247">
        <v>0</v>
      </c>
      <c r="FE2247">
        <v>0</v>
      </c>
      <c r="FF2247">
        <v>0</v>
      </c>
      <c r="FK2247" t="s">
        <v>363</v>
      </c>
      <c r="FL2247">
        <v>2001</v>
      </c>
    </row>
    <row r="2248" spans="1:168" x14ac:dyDescent="0.3">
      <c r="A2248">
        <v>79</v>
      </c>
      <c r="B2248">
        <v>0</v>
      </c>
      <c r="C2248">
        <v>655000</v>
      </c>
      <c r="D2248">
        <v>0</v>
      </c>
      <c r="E2248">
        <v>655000</v>
      </c>
      <c r="F2248">
        <v>0</v>
      </c>
      <c r="G2248">
        <v>0</v>
      </c>
      <c r="H2248">
        <v>0</v>
      </c>
      <c r="I2248">
        <v>0.313903127</v>
      </c>
      <c r="J2248">
        <v>0</v>
      </c>
      <c r="K2248">
        <v>2602.6145350000002</v>
      </c>
      <c r="L2248">
        <v>0</v>
      </c>
      <c r="M2248">
        <v>2602.6145350000002</v>
      </c>
      <c r="AA2248">
        <v>96</v>
      </c>
      <c r="AB2248">
        <v>0</v>
      </c>
      <c r="AC2248">
        <v>655760</v>
      </c>
      <c r="AD2248">
        <v>200</v>
      </c>
      <c r="AE2248">
        <v>655960</v>
      </c>
      <c r="AF2248">
        <v>0</v>
      </c>
      <c r="AG2248">
        <v>0</v>
      </c>
      <c r="AH2248">
        <v>0</v>
      </c>
      <c r="AI2248">
        <v>0.38145190099999998</v>
      </c>
      <c r="AJ2248">
        <v>0</v>
      </c>
      <c r="AK2248">
        <v>2605.6343619999998</v>
      </c>
      <c r="AL2248">
        <v>0.79469146099999999</v>
      </c>
      <c r="AM2248">
        <v>2606.4290540000002</v>
      </c>
      <c r="BA2248">
        <v>17</v>
      </c>
      <c r="BB2248">
        <v>0</v>
      </c>
      <c r="BC2248">
        <v>760</v>
      </c>
      <c r="BD2248">
        <v>100</v>
      </c>
      <c r="BE2248">
        <v>860</v>
      </c>
      <c r="BF2248">
        <v>0</v>
      </c>
      <c r="BG2248">
        <v>0</v>
      </c>
      <c r="BH2248">
        <v>0</v>
      </c>
      <c r="BI2248">
        <v>6.7548774000000006E-2</v>
      </c>
      <c r="BJ2248">
        <v>0</v>
      </c>
      <c r="BK2248">
        <v>3.0198275520000002</v>
      </c>
      <c r="BL2248">
        <v>0.39734573099999998</v>
      </c>
      <c r="BM2248">
        <v>3.4171732819999998</v>
      </c>
      <c r="CA2248">
        <v>0</v>
      </c>
      <c r="CB2248">
        <v>0</v>
      </c>
      <c r="CC2248">
        <v>0</v>
      </c>
      <c r="CD2248">
        <v>100</v>
      </c>
      <c r="CE2248">
        <v>100</v>
      </c>
      <c r="CF2248">
        <v>0</v>
      </c>
      <c r="CG2248">
        <v>0</v>
      </c>
      <c r="CH2248">
        <v>0</v>
      </c>
      <c r="CI2248">
        <v>0</v>
      </c>
      <c r="CJ2248">
        <v>0</v>
      </c>
      <c r="CK2248">
        <v>0</v>
      </c>
      <c r="CL2248">
        <v>0.39734573099999998</v>
      </c>
      <c r="CM2248">
        <v>0.39734573099999998</v>
      </c>
      <c r="FA2248">
        <v>0</v>
      </c>
      <c r="FB2248">
        <v>0</v>
      </c>
      <c r="FE2248">
        <v>0</v>
      </c>
      <c r="FH2248">
        <v>0</v>
      </c>
      <c r="FK2248" t="s">
        <v>363</v>
      </c>
      <c r="FL2248">
        <v>2002</v>
      </c>
    </row>
    <row r="2249" spans="1:168" x14ac:dyDescent="0.3">
      <c r="AA2249">
        <v>25</v>
      </c>
      <c r="AB2249">
        <v>0</v>
      </c>
      <c r="AC2249">
        <v>700</v>
      </c>
      <c r="AD2249">
        <v>1500</v>
      </c>
      <c r="AE2249">
        <v>2200</v>
      </c>
      <c r="AF2249">
        <v>0</v>
      </c>
      <c r="AG2249">
        <v>0</v>
      </c>
      <c r="AH2249">
        <v>0</v>
      </c>
      <c r="AI2249">
        <v>9.6224164000000001E-2</v>
      </c>
      <c r="AJ2249">
        <v>0</v>
      </c>
      <c r="AK2249">
        <v>2.6942765870000001</v>
      </c>
      <c r="AL2249">
        <v>5.7734498289999996</v>
      </c>
      <c r="AM2249">
        <v>8.4677264149999996</v>
      </c>
      <c r="BA2249">
        <v>25</v>
      </c>
      <c r="BB2249">
        <v>0</v>
      </c>
      <c r="BC2249">
        <v>700</v>
      </c>
      <c r="BD2249">
        <v>1500</v>
      </c>
      <c r="BE2249">
        <v>2200</v>
      </c>
      <c r="BF2249">
        <v>0</v>
      </c>
      <c r="BG2249">
        <v>0</v>
      </c>
      <c r="BH2249">
        <v>0</v>
      </c>
      <c r="BI2249">
        <v>9.6224164000000001E-2</v>
      </c>
      <c r="BJ2249">
        <v>0</v>
      </c>
      <c r="BK2249">
        <v>2.6942765870000001</v>
      </c>
      <c r="BL2249">
        <v>5.7734498289999996</v>
      </c>
      <c r="BM2249">
        <v>8.4677264149999996</v>
      </c>
      <c r="FA2249">
        <v>0</v>
      </c>
      <c r="FE2249">
        <v>0</v>
      </c>
      <c r="FK2249" t="s">
        <v>363</v>
      </c>
      <c r="FL2249">
        <v>2003</v>
      </c>
    </row>
    <row r="2250" spans="1:168" x14ac:dyDescent="0.3">
      <c r="AA2250">
        <v>0</v>
      </c>
      <c r="AB2250">
        <v>0</v>
      </c>
      <c r="AC2250">
        <v>10000</v>
      </c>
      <c r="AD2250">
        <v>20000</v>
      </c>
      <c r="AE2250">
        <v>30000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37.284217589999997</v>
      </c>
      <c r="AL2250">
        <v>74.568435179999994</v>
      </c>
      <c r="AM2250">
        <v>111.8526528</v>
      </c>
      <c r="BA2250">
        <v>0</v>
      </c>
      <c r="BB2250">
        <v>0</v>
      </c>
      <c r="BC2250">
        <v>10000</v>
      </c>
      <c r="BD2250">
        <v>20000</v>
      </c>
      <c r="BE2250">
        <v>30000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37.284217589999997</v>
      </c>
      <c r="BL2250">
        <v>74.568435179999994</v>
      </c>
      <c r="BM2250">
        <v>111.8526528</v>
      </c>
      <c r="FA2250">
        <v>0</v>
      </c>
      <c r="FE2250">
        <v>0</v>
      </c>
      <c r="FK2250" t="s">
        <v>363</v>
      </c>
      <c r="FL2250">
        <v>2004</v>
      </c>
    </row>
    <row r="2251" spans="1:168" x14ac:dyDescent="0.3">
      <c r="A2251">
        <v>0</v>
      </c>
      <c r="B2251">
        <v>0</v>
      </c>
      <c r="C2251">
        <v>600000</v>
      </c>
      <c r="D2251">
        <v>0</v>
      </c>
      <c r="E2251">
        <v>600000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2167.2385770000001</v>
      </c>
      <c r="L2251">
        <v>0</v>
      </c>
      <c r="M2251">
        <v>2167.2385770000001</v>
      </c>
      <c r="AA2251">
        <v>0</v>
      </c>
      <c r="AB2251">
        <v>0</v>
      </c>
      <c r="AC2251">
        <v>600000</v>
      </c>
      <c r="AD2251">
        <v>0</v>
      </c>
      <c r="AE2251">
        <v>600000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2167.2385770000001</v>
      </c>
      <c r="AL2251">
        <v>0</v>
      </c>
      <c r="AM2251">
        <v>2167.2385770000001</v>
      </c>
      <c r="FA2251">
        <v>0</v>
      </c>
      <c r="FB2251">
        <v>0</v>
      </c>
      <c r="FK2251" t="s">
        <v>363</v>
      </c>
      <c r="FL2251">
        <v>2005</v>
      </c>
    </row>
    <row r="2252" spans="1:168" x14ac:dyDescent="0.3">
      <c r="AA2252">
        <v>3</v>
      </c>
      <c r="AB2252">
        <v>0</v>
      </c>
      <c r="AC2252">
        <v>5680</v>
      </c>
      <c r="AD2252">
        <v>0</v>
      </c>
      <c r="AE2252">
        <v>5680</v>
      </c>
      <c r="AF2252">
        <v>0</v>
      </c>
      <c r="AG2252">
        <v>0</v>
      </c>
      <c r="AH2252">
        <v>0</v>
      </c>
      <c r="AI2252">
        <v>1.0500158000000001E-2</v>
      </c>
      <c r="AJ2252">
        <v>0</v>
      </c>
      <c r="AK2252">
        <v>19.880298199999999</v>
      </c>
      <c r="AL2252">
        <v>0</v>
      </c>
      <c r="AM2252">
        <v>19.880298199999999</v>
      </c>
      <c r="BA2252">
        <v>3</v>
      </c>
      <c r="BB2252">
        <v>0</v>
      </c>
      <c r="BC2252">
        <v>5680</v>
      </c>
      <c r="BD2252">
        <v>0</v>
      </c>
      <c r="BE2252">
        <v>5680</v>
      </c>
      <c r="BF2252">
        <v>0</v>
      </c>
      <c r="BG2252">
        <v>0</v>
      </c>
      <c r="BH2252">
        <v>0</v>
      </c>
      <c r="BI2252">
        <v>1.0500158000000001E-2</v>
      </c>
      <c r="BJ2252">
        <v>0</v>
      </c>
      <c r="BK2252">
        <v>19.880298199999999</v>
      </c>
      <c r="BL2252">
        <v>0</v>
      </c>
      <c r="BM2252">
        <v>19.880298199999999</v>
      </c>
      <c r="FA2252">
        <v>0</v>
      </c>
      <c r="FE2252">
        <v>0</v>
      </c>
      <c r="FK2252" t="s">
        <v>363</v>
      </c>
      <c r="FL2252">
        <v>2006</v>
      </c>
    </row>
    <row r="2253" spans="1:168" x14ac:dyDescent="0.3">
      <c r="AA2253">
        <v>33</v>
      </c>
      <c r="AB2253">
        <v>0</v>
      </c>
      <c r="AC2253">
        <v>438070</v>
      </c>
      <c r="AD2253">
        <v>282975</v>
      </c>
      <c r="AE2253">
        <v>721045</v>
      </c>
      <c r="AF2253">
        <v>0</v>
      </c>
      <c r="AG2253">
        <v>0</v>
      </c>
      <c r="AH2253">
        <v>71</v>
      </c>
      <c r="AI2253">
        <v>0.11191752000000001</v>
      </c>
      <c r="AJ2253">
        <v>0</v>
      </c>
      <c r="AK2253">
        <v>1485.6881229999999</v>
      </c>
      <c r="AL2253">
        <v>959.69273550000003</v>
      </c>
      <c r="AM2253">
        <v>2445.3808589999999</v>
      </c>
      <c r="BA2253">
        <v>33</v>
      </c>
      <c r="BB2253">
        <v>0</v>
      </c>
      <c r="BC2253">
        <v>438070</v>
      </c>
      <c r="BD2253">
        <v>282975</v>
      </c>
      <c r="BE2253">
        <v>721045</v>
      </c>
      <c r="BF2253">
        <v>0</v>
      </c>
      <c r="BG2253">
        <v>0</v>
      </c>
      <c r="BH2253">
        <v>71</v>
      </c>
      <c r="BI2253">
        <v>0.11191752000000001</v>
      </c>
      <c r="BJ2253">
        <v>0</v>
      </c>
      <c r="BK2253">
        <v>1485.6881229999999</v>
      </c>
      <c r="BL2253">
        <v>959.69273550000003</v>
      </c>
      <c r="BM2253">
        <v>2445.3808589999999</v>
      </c>
      <c r="FA2253">
        <v>5.9650999999999997E-4</v>
      </c>
      <c r="FE2253">
        <v>5.9650999999999997E-4</v>
      </c>
      <c r="FK2253" t="s">
        <v>363</v>
      </c>
      <c r="FL2253">
        <v>2007</v>
      </c>
    </row>
    <row r="2254" spans="1:168" x14ac:dyDescent="0.3">
      <c r="A2254">
        <v>0</v>
      </c>
      <c r="B2254">
        <v>0</v>
      </c>
      <c r="C2254">
        <v>1100000</v>
      </c>
      <c r="D2254">
        <v>0</v>
      </c>
      <c r="E2254">
        <v>1100000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3614.6161929999998</v>
      </c>
      <c r="L2254">
        <v>0</v>
      </c>
      <c r="M2254">
        <v>3614.6161929999998</v>
      </c>
      <c r="AA2254">
        <v>49</v>
      </c>
      <c r="AB2254">
        <v>40</v>
      </c>
      <c r="AC2254">
        <v>1130000</v>
      </c>
      <c r="AD2254">
        <v>0</v>
      </c>
      <c r="AE2254">
        <v>1130040</v>
      </c>
      <c r="AF2254">
        <v>0</v>
      </c>
      <c r="AG2254">
        <v>0</v>
      </c>
      <c r="AH2254">
        <v>0</v>
      </c>
      <c r="AI2254">
        <v>0.161014721</v>
      </c>
      <c r="AJ2254">
        <v>0.131440589</v>
      </c>
      <c r="AK2254">
        <v>3713.1966349999998</v>
      </c>
      <c r="AL2254">
        <v>0</v>
      </c>
      <c r="AM2254">
        <v>3713.3280759999998</v>
      </c>
      <c r="BA2254">
        <v>49</v>
      </c>
      <c r="BB2254">
        <v>40</v>
      </c>
      <c r="BC2254">
        <v>30000</v>
      </c>
      <c r="BD2254">
        <v>0</v>
      </c>
      <c r="BE2254">
        <v>30040</v>
      </c>
      <c r="BF2254">
        <v>0</v>
      </c>
      <c r="BG2254">
        <v>0</v>
      </c>
      <c r="BH2254">
        <v>0</v>
      </c>
      <c r="BI2254">
        <v>0.161014721</v>
      </c>
      <c r="BJ2254">
        <v>0.131440589</v>
      </c>
      <c r="BK2254">
        <v>98.580441640000004</v>
      </c>
      <c r="BL2254">
        <v>0</v>
      </c>
      <c r="BM2254">
        <v>98.711882230000001</v>
      </c>
      <c r="FA2254">
        <v>0</v>
      </c>
      <c r="FB2254">
        <v>0</v>
      </c>
      <c r="FE2254">
        <v>0</v>
      </c>
      <c r="FK2254" t="s">
        <v>363</v>
      </c>
      <c r="FL2254">
        <v>2008</v>
      </c>
    </row>
    <row r="2255" spans="1:168" x14ac:dyDescent="0.3">
      <c r="A2255">
        <v>0</v>
      </c>
      <c r="B2255">
        <v>0</v>
      </c>
      <c r="C2255">
        <v>669000</v>
      </c>
      <c r="D2255">
        <v>0</v>
      </c>
      <c r="E2255">
        <v>669000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2063.0319479999998</v>
      </c>
      <c r="L2255">
        <v>0</v>
      </c>
      <c r="M2255">
        <v>2063.0319479999998</v>
      </c>
      <c r="AA2255">
        <v>388</v>
      </c>
      <c r="AB2255">
        <v>10</v>
      </c>
      <c r="AC2255">
        <v>681785</v>
      </c>
      <c r="AD2255">
        <v>0</v>
      </c>
      <c r="AE2255">
        <v>681795</v>
      </c>
      <c r="AF2255">
        <v>0</v>
      </c>
      <c r="AG2255">
        <v>0</v>
      </c>
      <c r="AH2255">
        <v>0</v>
      </c>
      <c r="AI2255">
        <v>1.1964968549999999</v>
      </c>
      <c r="AJ2255">
        <v>3.0837547999999999E-2</v>
      </c>
      <c r="AK2255">
        <v>2102.4577530000001</v>
      </c>
      <c r="AL2255">
        <v>0</v>
      </c>
      <c r="AM2255">
        <v>2102.4885899999999</v>
      </c>
      <c r="CN2255">
        <v>388</v>
      </c>
      <c r="CO2255">
        <v>10</v>
      </c>
      <c r="CP2255">
        <v>12785</v>
      </c>
      <c r="CQ2255">
        <v>0</v>
      </c>
      <c r="CR2255">
        <v>12795</v>
      </c>
      <c r="CS2255">
        <v>0</v>
      </c>
      <c r="CT2255">
        <v>0</v>
      </c>
      <c r="CU2255">
        <v>0</v>
      </c>
      <c r="CV2255">
        <v>1.1964968549999999</v>
      </c>
      <c r="CW2255">
        <v>3.0837547999999999E-2</v>
      </c>
      <c r="CX2255">
        <v>39.42580486</v>
      </c>
      <c r="CY2255">
        <v>0</v>
      </c>
      <c r="CZ2255">
        <v>39.456642410000001</v>
      </c>
      <c r="FA2255">
        <v>0</v>
      </c>
      <c r="FB2255">
        <v>0</v>
      </c>
      <c r="FF2255">
        <v>0</v>
      </c>
      <c r="FK2255" t="s">
        <v>363</v>
      </c>
      <c r="FL2255">
        <v>2010</v>
      </c>
    </row>
    <row r="2256" spans="1:168" x14ac:dyDescent="0.3">
      <c r="AA2256">
        <v>50</v>
      </c>
      <c r="AB2256">
        <v>47</v>
      </c>
      <c r="AC2256">
        <v>63075</v>
      </c>
      <c r="AD2256">
        <v>0</v>
      </c>
      <c r="AE2256">
        <v>63122</v>
      </c>
      <c r="AF2256">
        <v>0</v>
      </c>
      <c r="AG2256">
        <v>0</v>
      </c>
      <c r="AH2256">
        <v>0</v>
      </c>
      <c r="AI2256">
        <v>0.14935627400000001</v>
      </c>
      <c r="AJ2256">
        <v>0.14039489799999999</v>
      </c>
      <c r="AK2256">
        <v>188.41294020000001</v>
      </c>
      <c r="AL2256">
        <v>0</v>
      </c>
      <c r="AM2256">
        <v>188.5533351</v>
      </c>
      <c r="BA2256">
        <v>27</v>
      </c>
      <c r="BB2256">
        <v>0</v>
      </c>
      <c r="BC2256">
        <v>63075</v>
      </c>
      <c r="BD2256">
        <v>0</v>
      </c>
      <c r="BE2256">
        <v>63075</v>
      </c>
      <c r="BF2256">
        <v>0</v>
      </c>
      <c r="BG2256">
        <v>0</v>
      </c>
      <c r="BH2256">
        <v>0</v>
      </c>
      <c r="BI2256">
        <v>8.0652388000000005E-2</v>
      </c>
      <c r="BJ2256">
        <v>0</v>
      </c>
      <c r="BK2256">
        <v>188.41294020000001</v>
      </c>
      <c r="BL2256">
        <v>0</v>
      </c>
      <c r="BM2256">
        <v>188.41294020000001</v>
      </c>
      <c r="CA2256">
        <v>23</v>
      </c>
      <c r="CB2256">
        <v>47</v>
      </c>
      <c r="CC2256">
        <v>0</v>
      </c>
      <c r="CD2256">
        <v>0</v>
      </c>
      <c r="CE2256">
        <v>47</v>
      </c>
      <c r="CF2256">
        <v>0</v>
      </c>
      <c r="CG2256">
        <v>0</v>
      </c>
      <c r="CH2256">
        <v>0</v>
      </c>
      <c r="CI2256">
        <v>6.8703886000000006E-2</v>
      </c>
      <c r="CJ2256">
        <v>0.14039489799999999</v>
      </c>
      <c r="CK2256">
        <v>0</v>
      </c>
      <c r="CL2256">
        <v>0</v>
      </c>
      <c r="CM2256">
        <v>0.14039489799999999</v>
      </c>
      <c r="FA2256">
        <v>0</v>
      </c>
      <c r="FE2256">
        <v>0</v>
      </c>
      <c r="FH2256">
        <v>0</v>
      </c>
      <c r="FK2256" t="s">
        <v>363</v>
      </c>
      <c r="FL2256">
        <v>2011</v>
      </c>
    </row>
    <row r="2257" spans="14:168" x14ac:dyDescent="0.3">
      <c r="AA2257">
        <v>18</v>
      </c>
      <c r="AB2257">
        <v>64</v>
      </c>
      <c r="AC2257">
        <v>15000</v>
      </c>
      <c r="AD2257">
        <v>3368</v>
      </c>
      <c r="AE2257">
        <v>18432</v>
      </c>
      <c r="AF2257">
        <v>0</v>
      </c>
      <c r="AG2257">
        <v>0</v>
      </c>
      <c r="AH2257">
        <v>0</v>
      </c>
      <c r="AI2257">
        <v>5.208484E-2</v>
      </c>
      <c r="AJ2257">
        <v>0.18519054400000001</v>
      </c>
      <c r="AK2257">
        <v>43.404033679999998</v>
      </c>
      <c r="AL2257">
        <v>9.7456523629999996</v>
      </c>
      <c r="AM2257">
        <v>53.33487659</v>
      </c>
      <c r="BA2257">
        <v>0</v>
      </c>
      <c r="BB2257">
        <v>0</v>
      </c>
      <c r="BC2257">
        <v>15000</v>
      </c>
      <c r="BD2257">
        <v>0</v>
      </c>
      <c r="BE2257">
        <v>15000</v>
      </c>
      <c r="BF2257">
        <v>0</v>
      </c>
      <c r="BG2257">
        <v>0</v>
      </c>
      <c r="BH2257">
        <v>0</v>
      </c>
      <c r="BI2257">
        <v>0</v>
      </c>
      <c r="BJ2257">
        <v>0</v>
      </c>
      <c r="BK2257">
        <v>43.404033679999998</v>
      </c>
      <c r="BL2257">
        <v>0</v>
      </c>
      <c r="BM2257">
        <v>43.404033679999998</v>
      </c>
      <c r="CN2257">
        <v>18</v>
      </c>
      <c r="CO2257">
        <v>64</v>
      </c>
      <c r="CP2257">
        <v>0</v>
      </c>
      <c r="CQ2257">
        <v>3368</v>
      </c>
      <c r="CR2257">
        <v>3432</v>
      </c>
      <c r="CS2257">
        <v>0</v>
      </c>
      <c r="CT2257">
        <v>0</v>
      </c>
      <c r="CU2257">
        <v>0</v>
      </c>
      <c r="CV2257">
        <v>5.208484E-2</v>
      </c>
      <c r="CW2257">
        <v>0.18519054400000001</v>
      </c>
      <c r="CX2257">
        <v>0</v>
      </c>
      <c r="CY2257">
        <v>9.7456523629999996</v>
      </c>
      <c r="CZ2257">
        <v>9.9308429060000005</v>
      </c>
      <c r="FA2257">
        <v>0</v>
      </c>
      <c r="FE2257">
        <v>0</v>
      </c>
      <c r="FF2257">
        <v>0</v>
      </c>
      <c r="FK2257" t="s">
        <v>363</v>
      </c>
      <c r="FL2257">
        <v>2012</v>
      </c>
    </row>
    <row r="2258" spans="14:168" x14ac:dyDescent="0.3">
      <c r="AA2258">
        <v>13</v>
      </c>
      <c r="AB2258">
        <v>0</v>
      </c>
      <c r="AC2258">
        <v>25445</v>
      </c>
      <c r="AD2258">
        <v>0</v>
      </c>
      <c r="AE2258">
        <v>25445</v>
      </c>
      <c r="AF2258">
        <v>0</v>
      </c>
      <c r="AG2258">
        <v>0</v>
      </c>
      <c r="AH2258">
        <v>3100</v>
      </c>
      <c r="AI2258">
        <v>3.6419667000000003E-2</v>
      </c>
      <c r="AJ2258">
        <v>0</v>
      </c>
      <c r="AK2258">
        <v>71.28449363</v>
      </c>
      <c r="AL2258">
        <v>0</v>
      </c>
      <c r="AM2258">
        <v>71.28449363</v>
      </c>
      <c r="BA2258">
        <v>13</v>
      </c>
      <c r="BB2258">
        <v>0</v>
      </c>
      <c r="BC2258">
        <v>25445</v>
      </c>
      <c r="BD2258">
        <v>0</v>
      </c>
      <c r="BE2258">
        <v>25445</v>
      </c>
      <c r="BF2258">
        <v>0</v>
      </c>
      <c r="BG2258">
        <v>0</v>
      </c>
      <c r="BH2258">
        <v>3100</v>
      </c>
      <c r="BI2258">
        <v>3.6419667000000003E-2</v>
      </c>
      <c r="BJ2258">
        <v>0</v>
      </c>
      <c r="BK2258">
        <v>71.28449363</v>
      </c>
      <c r="BL2258">
        <v>0</v>
      </c>
      <c r="BM2258">
        <v>71.28449363</v>
      </c>
      <c r="FA2258">
        <v>1.076702E-2</v>
      </c>
      <c r="FE2258">
        <v>1.076702E-2</v>
      </c>
      <c r="FK2258" t="s">
        <v>363</v>
      </c>
      <c r="FL2258">
        <v>2013</v>
      </c>
    </row>
    <row r="2259" spans="14:168" x14ac:dyDescent="0.3">
      <c r="N2259">
        <v>4</v>
      </c>
      <c r="O2259">
        <v>0</v>
      </c>
      <c r="P2259">
        <v>0</v>
      </c>
      <c r="Q2259">
        <v>590</v>
      </c>
      <c r="R2259">
        <v>590</v>
      </c>
      <c r="S2259">
        <v>0</v>
      </c>
      <c r="T2259">
        <v>0</v>
      </c>
      <c r="U2259">
        <v>0</v>
      </c>
      <c r="V2259">
        <v>1.0088527E-2</v>
      </c>
      <c r="W2259">
        <v>0</v>
      </c>
      <c r="X2259">
        <v>0</v>
      </c>
      <c r="Y2259">
        <v>1.488057706</v>
      </c>
      <c r="Z2259">
        <v>1.488057706</v>
      </c>
      <c r="AA2259">
        <v>19</v>
      </c>
      <c r="AB2259">
        <v>0</v>
      </c>
      <c r="AC2259">
        <v>10000</v>
      </c>
      <c r="AD2259">
        <v>1590</v>
      </c>
      <c r="AE2259">
        <v>11590</v>
      </c>
      <c r="AF2259">
        <v>0</v>
      </c>
      <c r="AG2259">
        <v>0</v>
      </c>
      <c r="AH2259">
        <v>2700</v>
      </c>
      <c r="AI2259">
        <v>4.7920501999999997E-2</v>
      </c>
      <c r="AJ2259">
        <v>0</v>
      </c>
      <c r="AK2259">
        <v>25.221317060000001</v>
      </c>
      <c r="AL2259">
        <v>4.0101894119999999</v>
      </c>
      <c r="AM2259">
        <v>29.231506469999999</v>
      </c>
      <c r="BA2259">
        <v>0</v>
      </c>
      <c r="BB2259">
        <v>0</v>
      </c>
      <c r="BC2259">
        <v>10000</v>
      </c>
      <c r="BD2259">
        <v>0</v>
      </c>
      <c r="BE2259">
        <v>10000</v>
      </c>
      <c r="BF2259">
        <v>0</v>
      </c>
      <c r="BG2259">
        <v>0</v>
      </c>
      <c r="BH2259">
        <v>2700</v>
      </c>
      <c r="BI2259">
        <v>0</v>
      </c>
      <c r="BJ2259">
        <v>0</v>
      </c>
      <c r="BK2259">
        <v>25.221317060000001</v>
      </c>
      <c r="BL2259">
        <v>0</v>
      </c>
      <c r="BM2259">
        <v>25.221317060000001</v>
      </c>
      <c r="CN2259">
        <v>15</v>
      </c>
      <c r="CO2259">
        <v>0</v>
      </c>
      <c r="CP2259">
        <v>0</v>
      </c>
      <c r="CQ2259">
        <v>1000</v>
      </c>
      <c r="CR2259">
        <v>1000</v>
      </c>
      <c r="CS2259">
        <v>0</v>
      </c>
      <c r="CT2259">
        <v>0</v>
      </c>
      <c r="CU2259">
        <v>0</v>
      </c>
      <c r="CV2259">
        <v>3.7831976000000003E-2</v>
      </c>
      <c r="CW2259">
        <v>0</v>
      </c>
      <c r="CX2259">
        <v>0</v>
      </c>
      <c r="CY2259">
        <v>2.5221317060000001</v>
      </c>
      <c r="CZ2259">
        <v>2.5221317060000001</v>
      </c>
      <c r="FA2259">
        <v>9.2851819999999995E-3</v>
      </c>
      <c r="FC2259">
        <v>0</v>
      </c>
      <c r="FE2259">
        <v>9.2851819999999995E-3</v>
      </c>
      <c r="FF2259">
        <v>0</v>
      </c>
      <c r="FK2259" t="s">
        <v>363</v>
      </c>
      <c r="FL2259">
        <v>2016</v>
      </c>
    </row>
    <row r="2260" spans="14:168" x14ac:dyDescent="0.3">
      <c r="AA2260">
        <v>17</v>
      </c>
      <c r="AB2260">
        <v>14</v>
      </c>
      <c r="AC2260">
        <v>0</v>
      </c>
      <c r="AD2260">
        <v>0</v>
      </c>
      <c r="AE2260">
        <v>14</v>
      </c>
      <c r="AF2260">
        <v>0</v>
      </c>
      <c r="AG2260">
        <v>0</v>
      </c>
      <c r="AH2260">
        <v>0</v>
      </c>
      <c r="AI2260">
        <v>4.1295211999999998E-2</v>
      </c>
      <c r="AJ2260">
        <v>3.4007822E-2</v>
      </c>
      <c r="AK2260">
        <v>0</v>
      </c>
      <c r="AL2260">
        <v>0</v>
      </c>
      <c r="AM2260">
        <v>3.4007822E-2</v>
      </c>
      <c r="BA2260">
        <v>17</v>
      </c>
      <c r="BB2260">
        <v>14</v>
      </c>
      <c r="BC2260">
        <v>0</v>
      </c>
      <c r="BD2260">
        <v>0</v>
      </c>
      <c r="BE2260">
        <v>14</v>
      </c>
      <c r="BF2260">
        <v>0</v>
      </c>
      <c r="BG2260">
        <v>0</v>
      </c>
      <c r="BH2260">
        <v>0</v>
      </c>
      <c r="BI2260">
        <v>4.1295211999999998E-2</v>
      </c>
      <c r="BJ2260">
        <v>3.4007822E-2</v>
      </c>
      <c r="BK2260">
        <v>0</v>
      </c>
      <c r="BL2260">
        <v>0</v>
      </c>
      <c r="BM2260">
        <v>3.4007822E-2</v>
      </c>
      <c r="FA2260">
        <v>0</v>
      </c>
      <c r="FE2260">
        <v>0</v>
      </c>
      <c r="FK2260" t="s">
        <v>363</v>
      </c>
      <c r="FL2260">
        <v>2017</v>
      </c>
    </row>
    <row r="2261" spans="14:168" x14ac:dyDescent="0.3">
      <c r="AA2261">
        <v>51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0.119356877</v>
      </c>
      <c r="AJ2261">
        <v>0</v>
      </c>
      <c r="AK2261">
        <v>0</v>
      </c>
      <c r="AL2261">
        <v>0</v>
      </c>
      <c r="AM2261">
        <v>0</v>
      </c>
      <c r="CN2261">
        <v>51</v>
      </c>
      <c r="CO2261">
        <v>0</v>
      </c>
      <c r="CP2261">
        <v>0</v>
      </c>
      <c r="CQ2261">
        <v>0</v>
      </c>
      <c r="CR2261">
        <v>0</v>
      </c>
      <c r="CS2261">
        <v>0</v>
      </c>
      <c r="CT2261">
        <v>0</v>
      </c>
      <c r="CU2261">
        <v>0</v>
      </c>
      <c r="CV2261">
        <v>0.119356877</v>
      </c>
      <c r="CW2261">
        <v>0</v>
      </c>
      <c r="CX2261">
        <v>0</v>
      </c>
      <c r="CY2261">
        <v>0</v>
      </c>
      <c r="CZ2261">
        <v>0</v>
      </c>
      <c r="FA2261">
        <v>0</v>
      </c>
      <c r="FF2261">
        <v>0</v>
      </c>
      <c r="FK2261" t="s">
        <v>363</v>
      </c>
      <c r="FL2261">
        <v>2018</v>
      </c>
    </row>
    <row r="2262" spans="14:168" x14ac:dyDescent="0.3">
      <c r="AA2262">
        <v>215</v>
      </c>
      <c r="AB2262">
        <v>25</v>
      </c>
      <c r="AC2262">
        <v>209528</v>
      </c>
      <c r="AD2262">
        <v>0</v>
      </c>
      <c r="AE2262">
        <v>209553</v>
      </c>
      <c r="AF2262">
        <v>0</v>
      </c>
      <c r="AG2262">
        <v>0</v>
      </c>
      <c r="AH2262">
        <v>0</v>
      </c>
      <c r="AI2262">
        <v>0.48565620100000001</v>
      </c>
      <c r="AJ2262">
        <v>5.6471650999999998E-2</v>
      </c>
      <c r="AK2262">
        <v>473.29568560000001</v>
      </c>
      <c r="AL2262">
        <v>0</v>
      </c>
      <c r="AM2262">
        <v>473.35215720000002</v>
      </c>
      <c r="BA2262">
        <v>127</v>
      </c>
      <c r="BB2262">
        <v>0</v>
      </c>
      <c r="BC2262">
        <v>78600</v>
      </c>
      <c r="BD2262">
        <v>0</v>
      </c>
      <c r="BE2262">
        <v>78600</v>
      </c>
      <c r="BF2262">
        <v>0</v>
      </c>
      <c r="BG2262">
        <v>0</v>
      </c>
      <c r="BH2262">
        <v>0</v>
      </c>
      <c r="BI2262">
        <v>0.28687598800000003</v>
      </c>
      <c r="BJ2262">
        <v>0</v>
      </c>
      <c r="BK2262">
        <v>177.54687150000001</v>
      </c>
      <c r="BL2262">
        <v>0</v>
      </c>
      <c r="BM2262">
        <v>177.54687150000001</v>
      </c>
      <c r="CN2262">
        <v>88</v>
      </c>
      <c r="CO2262">
        <v>25</v>
      </c>
      <c r="CP2262">
        <v>130928</v>
      </c>
      <c r="CQ2262">
        <v>0</v>
      </c>
      <c r="CR2262">
        <v>130953</v>
      </c>
      <c r="CS2262">
        <v>0</v>
      </c>
      <c r="CT2262">
        <v>0</v>
      </c>
      <c r="CU2262">
        <v>0</v>
      </c>
      <c r="CV2262">
        <v>0.19878021200000001</v>
      </c>
      <c r="CW2262">
        <v>5.6471650999999998E-2</v>
      </c>
      <c r="CX2262">
        <v>295.7488141</v>
      </c>
      <c r="CY2262">
        <v>0</v>
      </c>
      <c r="CZ2262">
        <v>295.80528570000001</v>
      </c>
      <c r="FA2262">
        <v>0</v>
      </c>
      <c r="FE2262">
        <v>0</v>
      </c>
      <c r="FF2262">
        <v>0</v>
      </c>
      <c r="FK2262" t="s">
        <v>363</v>
      </c>
      <c r="FL2262">
        <v>2019</v>
      </c>
    </row>
    <row r="2263" spans="14:168" x14ac:dyDescent="0.3">
      <c r="AA2263">
        <v>35</v>
      </c>
      <c r="AB2263">
        <v>0</v>
      </c>
      <c r="AC2263">
        <v>140200</v>
      </c>
      <c r="AD2263">
        <v>0</v>
      </c>
      <c r="AE2263">
        <v>140200</v>
      </c>
      <c r="AF2263">
        <v>0</v>
      </c>
      <c r="AG2263">
        <v>0</v>
      </c>
      <c r="AH2263">
        <v>0</v>
      </c>
      <c r="AI2263">
        <v>7.6517785000000005E-2</v>
      </c>
      <c r="AJ2263">
        <v>0</v>
      </c>
      <c r="AK2263">
        <v>306.50838420000002</v>
      </c>
      <c r="AL2263">
        <v>0</v>
      </c>
      <c r="AM2263">
        <v>306.50838420000002</v>
      </c>
      <c r="BA2263">
        <v>27</v>
      </c>
      <c r="BB2263">
        <v>0</v>
      </c>
      <c r="BC2263">
        <v>131500</v>
      </c>
      <c r="BD2263">
        <v>0</v>
      </c>
      <c r="BE2263">
        <v>131500</v>
      </c>
      <c r="BF2263">
        <v>0</v>
      </c>
      <c r="BG2263">
        <v>0</v>
      </c>
      <c r="BH2263">
        <v>0</v>
      </c>
      <c r="BI2263">
        <v>5.9028006000000001E-2</v>
      </c>
      <c r="BJ2263">
        <v>0</v>
      </c>
      <c r="BK2263">
        <v>287.48824910000002</v>
      </c>
      <c r="BL2263">
        <v>0</v>
      </c>
      <c r="BM2263">
        <v>287.48824910000002</v>
      </c>
      <c r="CA2263">
        <v>8</v>
      </c>
      <c r="CB2263">
        <v>0</v>
      </c>
      <c r="CC2263">
        <v>8700</v>
      </c>
      <c r="CD2263">
        <v>0</v>
      </c>
      <c r="CE2263">
        <v>8700</v>
      </c>
      <c r="CF2263">
        <v>0</v>
      </c>
      <c r="CG2263">
        <v>0</v>
      </c>
      <c r="CH2263">
        <v>0</v>
      </c>
      <c r="CI2263">
        <v>1.7489779E-2</v>
      </c>
      <c r="CJ2263">
        <v>0</v>
      </c>
      <c r="CK2263">
        <v>19.020135109999998</v>
      </c>
      <c r="CL2263">
        <v>0</v>
      </c>
      <c r="CM2263">
        <v>19.020135109999998</v>
      </c>
      <c r="FA2263">
        <v>0</v>
      </c>
      <c r="FE2263">
        <v>0</v>
      </c>
      <c r="FH2263">
        <v>0</v>
      </c>
      <c r="FK2263" t="s">
        <v>363</v>
      </c>
      <c r="FL2263">
        <v>2020</v>
      </c>
    </row>
    <row r="2264" spans="14:168" x14ac:dyDescent="0.3">
      <c r="AA2264">
        <v>10</v>
      </c>
      <c r="AB2264">
        <v>710</v>
      </c>
      <c r="AC2264">
        <v>47400</v>
      </c>
      <c r="AD2264">
        <v>0</v>
      </c>
      <c r="AE2264">
        <v>48110</v>
      </c>
      <c r="AF2264">
        <v>0</v>
      </c>
      <c r="AG2264">
        <v>0</v>
      </c>
      <c r="AH2264">
        <v>205000</v>
      </c>
      <c r="AI2264">
        <v>2.0475858999999999E-2</v>
      </c>
      <c r="AJ2264">
        <v>1.453785986</v>
      </c>
      <c r="AK2264">
        <v>97.055571479999998</v>
      </c>
      <c r="AL2264">
        <v>0</v>
      </c>
      <c r="AM2264">
        <v>98.509357469999998</v>
      </c>
      <c r="CA2264">
        <v>10</v>
      </c>
      <c r="CB2264">
        <v>710</v>
      </c>
      <c r="CC2264">
        <v>47400</v>
      </c>
      <c r="CD2264">
        <v>0</v>
      </c>
      <c r="CE2264">
        <v>48110</v>
      </c>
      <c r="CF2264">
        <v>0</v>
      </c>
      <c r="CG2264">
        <v>0</v>
      </c>
      <c r="CH2264">
        <v>120000</v>
      </c>
      <c r="CI2264">
        <v>2.0475858999999999E-2</v>
      </c>
      <c r="CJ2264">
        <v>1.453785986</v>
      </c>
      <c r="CK2264">
        <v>97.055571479999998</v>
      </c>
      <c r="CL2264">
        <v>0</v>
      </c>
      <c r="CM2264">
        <v>98.509357469999998</v>
      </c>
      <c r="EA2264">
        <v>0</v>
      </c>
      <c r="EB2264">
        <v>0</v>
      </c>
      <c r="EC2264">
        <v>0</v>
      </c>
      <c r="ED2264">
        <v>0</v>
      </c>
      <c r="EE2264">
        <v>0</v>
      </c>
      <c r="EF2264">
        <v>0</v>
      </c>
      <c r="EG2264">
        <v>0</v>
      </c>
      <c r="EH2264">
        <v>85000</v>
      </c>
      <c r="EI2264">
        <v>0</v>
      </c>
      <c r="EJ2264">
        <v>0</v>
      </c>
      <c r="EK2264">
        <v>0</v>
      </c>
      <c r="EL2264">
        <v>0</v>
      </c>
      <c r="EM2264">
        <v>0</v>
      </c>
      <c r="FA2264">
        <v>0.65575410099999998</v>
      </c>
      <c r="FD2264">
        <v>0.27189804200000001</v>
      </c>
      <c r="FH2264">
        <v>0.38385605900000003</v>
      </c>
      <c r="FK2264" t="s">
        <v>364</v>
      </c>
      <c r="FL2264">
        <v>2000</v>
      </c>
    </row>
    <row r="2265" spans="14:168" x14ac:dyDescent="0.3">
      <c r="AA2265">
        <v>9</v>
      </c>
      <c r="AB2265">
        <v>0</v>
      </c>
      <c r="AC2265">
        <v>300000</v>
      </c>
      <c r="AD2265">
        <v>0</v>
      </c>
      <c r="AE2265">
        <v>300000</v>
      </c>
      <c r="AF2265">
        <v>0</v>
      </c>
      <c r="AG2265">
        <v>0</v>
      </c>
      <c r="AH2265">
        <v>15000</v>
      </c>
      <c r="AI2265">
        <v>1.8594273000000001E-2</v>
      </c>
      <c r="AJ2265">
        <v>0</v>
      </c>
      <c r="AK2265">
        <v>619.80909880000002</v>
      </c>
      <c r="AL2265">
        <v>0</v>
      </c>
      <c r="AM2265">
        <v>619.80909880000002</v>
      </c>
      <c r="BA2265">
        <v>9</v>
      </c>
      <c r="BB2265">
        <v>0</v>
      </c>
      <c r="BC2265">
        <v>300000</v>
      </c>
      <c r="BD2265">
        <v>0</v>
      </c>
      <c r="BE2265">
        <v>300000</v>
      </c>
      <c r="BF2265">
        <v>0</v>
      </c>
      <c r="BG2265">
        <v>0</v>
      </c>
      <c r="BH2265">
        <v>15000</v>
      </c>
      <c r="BI2265">
        <v>1.8594273000000001E-2</v>
      </c>
      <c r="BJ2265">
        <v>0</v>
      </c>
      <c r="BK2265">
        <v>619.80909880000002</v>
      </c>
      <c r="BL2265">
        <v>0</v>
      </c>
      <c r="BM2265">
        <v>619.80909880000002</v>
      </c>
      <c r="FA2265">
        <v>3.9502478000000001E-2</v>
      </c>
      <c r="FE2265">
        <v>3.9502478000000001E-2</v>
      </c>
      <c r="FK2265" t="s">
        <v>364</v>
      </c>
      <c r="FL2265">
        <v>2001</v>
      </c>
    </row>
    <row r="2266" spans="14:168" x14ac:dyDescent="0.3">
      <c r="AA2266">
        <v>0</v>
      </c>
      <c r="AB2266">
        <v>0</v>
      </c>
      <c r="AC2266">
        <v>600</v>
      </c>
      <c r="AD2266">
        <v>0</v>
      </c>
      <c r="AE2266">
        <v>600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1.2609810429999999</v>
      </c>
      <c r="AL2266">
        <v>0</v>
      </c>
      <c r="AM2266">
        <v>1.2609810429999999</v>
      </c>
      <c r="BA2266">
        <v>0</v>
      </c>
      <c r="BB2266">
        <v>0</v>
      </c>
      <c r="BC2266">
        <v>600</v>
      </c>
      <c r="BD2266">
        <v>0</v>
      </c>
      <c r="BE2266">
        <v>600</v>
      </c>
      <c r="BF2266">
        <v>0</v>
      </c>
      <c r="BG2266">
        <v>0</v>
      </c>
      <c r="BH2266">
        <v>0</v>
      </c>
      <c r="BI2266">
        <v>0</v>
      </c>
      <c r="BJ2266">
        <v>0</v>
      </c>
      <c r="BK2266">
        <v>1.2609810429999999</v>
      </c>
      <c r="BL2266">
        <v>0</v>
      </c>
      <c r="BM2266">
        <v>1.2609810429999999</v>
      </c>
      <c r="FA2266">
        <v>0</v>
      </c>
      <c r="FE2266">
        <v>0</v>
      </c>
      <c r="FK2266" t="s">
        <v>364</v>
      </c>
      <c r="FL2266">
        <v>2003</v>
      </c>
    </row>
    <row r="2267" spans="14:168" x14ac:dyDescent="0.3">
      <c r="AA2267">
        <v>801</v>
      </c>
      <c r="AB2267">
        <v>9600</v>
      </c>
      <c r="AC2267">
        <v>58340</v>
      </c>
      <c r="AD2267">
        <v>0</v>
      </c>
      <c r="AE2267">
        <v>67940</v>
      </c>
      <c r="AF2267">
        <v>0</v>
      </c>
      <c r="AG2267">
        <v>0</v>
      </c>
      <c r="AH2267">
        <v>0</v>
      </c>
      <c r="AI2267">
        <v>1.708216929</v>
      </c>
      <c r="AJ2267">
        <v>20.473011880000001</v>
      </c>
      <c r="AK2267">
        <v>124.4161993</v>
      </c>
      <c r="AL2267">
        <v>0</v>
      </c>
      <c r="AM2267">
        <v>144.88921110000001</v>
      </c>
      <c r="BA2267">
        <v>0</v>
      </c>
      <c r="BB2267">
        <v>0</v>
      </c>
      <c r="BC2267">
        <v>8340</v>
      </c>
      <c r="BD2267">
        <v>0</v>
      </c>
      <c r="BE2267">
        <v>8340</v>
      </c>
      <c r="BF2267">
        <v>0</v>
      </c>
      <c r="BG2267">
        <v>0</v>
      </c>
      <c r="BH2267">
        <v>0</v>
      </c>
      <c r="BI2267">
        <v>0</v>
      </c>
      <c r="BJ2267">
        <v>0</v>
      </c>
      <c r="BK2267">
        <v>17.785929070000002</v>
      </c>
      <c r="BL2267">
        <v>0</v>
      </c>
      <c r="BM2267">
        <v>17.785929070000002</v>
      </c>
      <c r="EA2267">
        <v>801</v>
      </c>
      <c r="EB2267">
        <v>9600</v>
      </c>
      <c r="EC2267">
        <v>50000</v>
      </c>
      <c r="ED2267">
        <v>0</v>
      </c>
      <c r="EE2267">
        <v>59600</v>
      </c>
      <c r="EF2267">
        <v>0</v>
      </c>
      <c r="EG2267">
        <v>0</v>
      </c>
      <c r="EH2267">
        <v>0</v>
      </c>
      <c r="EI2267">
        <v>1.708216929</v>
      </c>
      <c r="EJ2267">
        <v>20.473011880000001</v>
      </c>
      <c r="EK2267">
        <v>106.6302702</v>
      </c>
      <c r="EL2267">
        <v>0</v>
      </c>
      <c r="EM2267">
        <v>127.1032821</v>
      </c>
      <c r="FA2267">
        <v>0</v>
      </c>
      <c r="FD2267">
        <v>0</v>
      </c>
      <c r="FE2267">
        <v>0</v>
      </c>
      <c r="FK2267" t="s">
        <v>364</v>
      </c>
      <c r="FL2267">
        <v>2005</v>
      </c>
    </row>
    <row r="2268" spans="14:168" x14ac:dyDescent="0.3">
      <c r="AA2268">
        <v>2</v>
      </c>
      <c r="AB2268">
        <v>0</v>
      </c>
      <c r="AC2268">
        <v>5000</v>
      </c>
      <c r="AD2268">
        <v>0</v>
      </c>
      <c r="AE2268">
        <v>5000</v>
      </c>
      <c r="AF2268">
        <v>0</v>
      </c>
      <c r="AG2268">
        <v>0</v>
      </c>
      <c r="AH2268">
        <v>23855</v>
      </c>
      <c r="AI2268">
        <v>4.2912009999999997E-3</v>
      </c>
      <c r="AJ2268">
        <v>0</v>
      </c>
      <c r="AK2268">
        <v>10.72800223</v>
      </c>
      <c r="AL2268">
        <v>0</v>
      </c>
      <c r="AM2268">
        <v>10.72800223</v>
      </c>
      <c r="BA2268">
        <v>2</v>
      </c>
      <c r="BB2268">
        <v>0</v>
      </c>
      <c r="BC2268">
        <v>5000</v>
      </c>
      <c r="BD2268">
        <v>0</v>
      </c>
      <c r="BE2268">
        <v>5000</v>
      </c>
      <c r="BF2268">
        <v>0</v>
      </c>
      <c r="BG2268">
        <v>0</v>
      </c>
      <c r="BH2268">
        <v>23855</v>
      </c>
      <c r="BI2268">
        <v>4.2912009999999997E-3</v>
      </c>
      <c r="BJ2268">
        <v>0</v>
      </c>
      <c r="BK2268">
        <v>10.72800223</v>
      </c>
      <c r="BL2268">
        <v>0</v>
      </c>
      <c r="BM2268">
        <v>10.72800223</v>
      </c>
      <c r="FA2268">
        <v>2.2160189E-2</v>
      </c>
      <c r="FE2268">
        <v>2.2160189E-2</v>
      </c>
      <c r="FK2268" t="s">
        <v>364</v>
      </c>
      <c r="FL2268">
        <v>2006</v>
      </c>
    </row>
    <row r="2269" spans="14:168" x14ac:dyDescent="0.3">
      <c r="AA2269">
        <v>0</v>
      </c>
      <c r="AB2269">
        <v>17</v>
      </c>
      <c r="AC2269">
        <v>6268</v>
      </c>
      <c r="AD2269">
        <v>1267</v>
      </c>
      <c r="AE2269">
        <v>7552</v>
      </c>
      <c r="AF2269">
        <v>0</v>
      </c>
      <c r="AG2269">
        <v>0</v>
      </c>
      <c r="AH2269">
        <v>100000</v>
      </c>
      <c r="AI2269">
        <v>0</v>
      </c>
      <c r="AJ2269">
        <v>3.6664796999999999E-2</v>
      </c>
      <c r="AK2269">
        <v>13.518526509999999</v>
      </c>
      <c r="AL2269">
        <v>2.732605789</v>
      </c>
      <c r="AM2269">
        <v>16.287797090000002</v>
      </c>
      <c r="CA2269">
        <v>0</v>
      </c>
      <c r="CB2269">
        <v>17</v>
      </c>
      <c r="CC2269">
        <v>6268</v>
      </c>
      <c r="CD2269">
        <v>1267</v>
      </c>
      <c r="CE2269">
        <v>7552</v>
      </c>
      <c r="CF2269">
        <v>0</v>
      </c>
      <c r="CG2269">
        <v>0</v>
      </c>
      <c r="CH2269">
        <v>100000</v>
      </c>
      <c r="CI2269">
        <v>0</v>
      </c>
      <c r="CJ2269">
        <v>3.6664796999999999E-2</v>
      </c>
      <c r="CK2269">
        <v>13.518526509999999</v>
      </c>
      <c r="CL2269">
        <v>2.732605789</v>
      </c>
      <c r="CM2269">
        <v>16.287797090000002</v>
      </c>
      <c r="FA2269">
        <v>7.0136063999999998E-2</v>
      </c>
      <c r="FH2269">
        <v>7.0136063999999998E-2</v>
      </c>
      <c r="FK2269" t="s">
        <v>364</v>
      </c>
      <c r="FL2269">
        <v>2007</v>
      </c>
    </row>
    <row r="2270" spans="14:168" x14ac:dyDescent="0.3">
      <c r="AA2270">
        <v>43</v>
      </c>
      <c r="AB2270">
        <v>0</v>
      </c>
      <c r="AC2270">
        <v>224725</v>
      </c>
      <c r="AD2270">
        <v>0</v>
      </c>
      <c r="AE2270">
        <v>224725</v>
      </c>
      <c r="AF2270">
        <v>0</v>
      </c>
      <c r="AG2270">
        <v>0</v>
      </c>
      <c r="AH2270">
        <v>1000000</v>
      </c>
      <c r="AI2270">
        <v>9.3156264000000003E-2</v>
      </c>
      <c r="AJ2270">
        <v>0</v>
      </c>
      <c r="AK2270">
        <v>486.84980180000002</v>
      </c>
      <c r="AL2270">
        <v>0</v>
      </c>
      <c r="AM2270">
        <v>486.84980180000002</v>
      </c>
      <c r="BA2270">
        <v>38</v>
      </c>
      <c r="BB2270">
        <v>0</v>
      </c>
      <c r="BC2270">
        <v>224725</v>
      </c>
      <c r="BD2270">
        <v>0</v>
      </c>
      <c r="BE2270">
        <v>224725</v>
      </c>
      <c r="BF2270">
        <v>0</v>
      </c>
      <c r="BG2270">
        <v>0</v>
      </c>
      <c r="BH2270">
        <v>1000000</v>
      </c>
      <c r="BI2270">
        <v>8.2324140000000004E-2</v>
      </c>
      <c r="BJ2270">
        <v>0</v>
      </c>
      <c r="BK2270">
        <v>486.84980180000002</v>
      </c>
      <c r="BL2270">
        <v>0</v>
      </c>
      <c r="BM2270">
        <v>486.84980180000002</v>
      </c>
      <c r="EA2270">
        <v>5</v>
      </c>
      <c r="EB2270">
        <v>0</v>
      </c>
      <c r="EC2270">
        <v>0</v>
      </c>
      <c r="ED2270">
        <v>0</v>
      </c>
      <c r="EE2270">
        <v>0</v>
      </c>
      <c r="EF2270">
        <v>0</v>
      </c>
      <c r="EG2270">
        <v>0</v>
      </c>
      <c r="EH2270">
        <v>0</v>
      </c>
      <c r="EI2270">
        <v>1.0832124E-2</v>
      </c>
      <c r="EJ2270">
        <v>0</v>
      </c>
      <c r="EK2270">
        <v>0</v>
      </c>
      <c r="EL2270">
        <v>0</v>
      </c>
      <c r="EM2270">
        <v>0</v>
      </c>
      <c r="FA2270">
        <v>0.55612094499999998</v>
      </c>
      <c r="FD2270">
        <v>0</v>
      </c>
      <c r="FE2270">
        <v>0.55612094499999998</v>
      </c>
      <c r="FK2270" t="s">
        <v>364</v>
      </c>
      <c r="FL2270">
        <v>2008</v>
      </c>
    </row>
    <row r="2271" spans="14:168" x14ac:dyDescent="0.3">
      <c r="AA2271">
        <v>27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5.8732679000000003E-2</v>
      </c>
      <c r="AJ2271">
        <v>0</v>
      </c>
      <c r="AK2271">
        <v>0</v>
      </c>
      <c r="AL2271">
        <v>0</v>
      </c>
      <c r="AM2271">
        <v>0</v>
      </c>
      <c r="EA2271">
        <v>27</v>
      </c>
      <c r="EB2271">
        <v>0</v>
      </c>
      <c r="EC2271">
        <v>0</v>
      </c>
      <c r="ED2271">
        <v>0</v>
      </c>
      <c r="EE2271">
        <v>0</v>
      </c>
      <c r="EF2271">
        <v>0</v>
      </c>
      <c r="EG2271">
        <v>0</v>
      </c>
      <c r="EH2271">
        <v>0</v>
      </c>
      <c r="EI2271">
        <v>5.8732679000000003E-2</v>
      </c>
      <c r="EJ2271">
        <v>0</v>
      </c>
      <c r="EK2271">
        <v>0</v>
      </c>
      <c r="EL2271">
        <v>0</v>
      </c>
      <c r="EM2271">
        <v>0</v>
      </c>
      <c r="FA2271">
        <v>0</v>
      </c>
      <c r="FD2271">
        <v>0</v>
      </c>
      <c r="FK2271" t="s">
        <v>364</v>
      </c>
      <c r="FL2271">
        <v>2009</v>
      </c>
    </row>
    <row r="2272" spans="14:168" x14ac:dyDescent="0.3">
      <c r="AA2272">
        <v>6</v>
      </c>
      <c r="AB2272">
        <v>59</v>
      </c>
      <c r="AC2272">
        <v>40000</v>
      </c>
      <c r="AD2272">
        <v>0</v>
      </c>
      <c r="AE2272">
        <v>40059</v>
      </c>
      <c r="AF2272">
        <v>0</v>
      </c>
      <c r="AG2272">
        <v>0</v>
      </c>
      <c r="AH2272">
        <v>1900</v>
      </c>
      <c r="AI2272">
        <v>1.3102725000000001E-2</v>
      </c>
      <c r="AJ2272">
        <v>0.12884346599999999</v>
      </c>
      <c r="AK2272">
        <v>87.351502449999998</v>
      </c>
      <c r="AL2272">
        <v>0</v>
      </c>
      <c r="AM2272">
        <v>87.480345909999997</v>
      </c>
      <c r="BA2272">
        <v>6</v>
      </c>
      <c r="BB2272">
        <v>59</v>
      </c>
      <c r="BC2272">
        <v>40000</v>
      </c>
      <c r="BD2272">
        <v>0</v>
      </c>
      <c r="BE2272">
        <v>40059</v>
      </c>
      <c r="BF2272">
        <v>0</v>
      </c>
      <c r="BG2272">
        <v>0</v>
      </c>
      <c r="BH2272">
        <v>1900</v>
      </c>
      <c r="BI2272">
        <v>1.3102725000000001E-2</v>
      </c>
      <c r="BJ2272">
        <v>0.12884346599999999</v>
      </c>
      <c r="BK2272">
        <v>87.351502449999998</v>
      </c>
      <c r="BL2272">
        <v>0</v>
      </c>
      <c r="BM2272">
        <v>87.480345909999997</v>
      </c>
      <c r="FA2272">
        <v>1.396925E-3</v>
      </c>
      <c r="FE2272">
        <v>1.396925E-3</v>
      </c>
      <c r="FK2272" t="s">
        <v>364</v>
      </c>
      <c r="FL2272">
        <v>2010</v>
      </c>
    </row>
    <row r="2273" spans="1:168" x14ac:dyDescent="0.3">
      <c r="A2273">
        <v>0</v>
      </c>
      <c r="B2273">
        <v>0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1690000</v>
      </c>
      <c r="I2273">
        <v>0</v>
      </c>
      <c r="J2273">
        <v>0</v>
      </c>
      <c r="K2273">
        <v>0</v>
      </c>
      <c r="L2273">
        <v>0</v>
      </c>
      <c r="M2273">
        <v>0</v>
      </c>
      <c r="AA2273">
        <v>195</v>
      </c>
      <c r="AB2273">
        <v>3026</v>
      </c>
      <c r="AC2273">
        <v>85000</v>
      </c>
      <c r="AD2273">
        <v>0</v>
      </c>
      <c r="AE2273">
        <v>88026</v>
      </c>
      <c r="AF2273">
        <v>0</v>
      </c>
      <c r="AG2273">
        <v>0</v>
      </c>
      <c r="AH2273">
        <v>1690000</v>
      </c>
      <c r="AI2273">
        <v>0.429005148</v>
      </c>
      <c r="AJ2273">
        <v>6.6572798869999996</v>
      </c>
      <c r="AK2273">
        <v>187.00224399999999</v>
      </c>
      <c r="AL2273">
        <v>0</v>
      </c>
      <c r="AM2273">
        <v>193.65952390000001</v>
      </c>
      <c r="EA2273">
        <v>195</v>
      </c>
      <c r="EB2273">
        <v>3026</v>
      </c>
      <c r="EC2273">
        <v>85000</v>
      </c>
      <c r="ED2273">
        <v>0</v>
      </c>
      <c r="EE2273">
        <v>88026</v>
      </c>
      <c r="EF2273">
        <v>0</v>
      </c>
      <c r="EG2273">
        <v>0</v>
      </c>
      <c r="EH2273">
        <v>0</v>
      </c>
      <c r="EI2273">
        <v>0.429005148</v>
      </c>
      <c r="EJ2273">
        <v>6.6572798869999996</v>
      </c>
      <c r="EK2273">
        <v>187.00224399999999</v>
      </c>
      <c r="EL2273">
        <v>0</v>
      </c>
      <c r="EM2273">
        <v>193.65952390000001</v>
      </c>
      <c r="FA2273">
        <v>0.96142358999999999</v>
      </c>
      <c r="FB2273">
        <v>0.96142358999999999</v>
      </c>
      <c r="FD2273">
        <v>0</v>
      </c>
      <c r="FK2273" t="s">
        <v>364</v>
      </c>
      <c r="FL2273">
        <v>2012</v>
      </c>
    </row>
    <row r="2274" spans="1:168" x14ac:dyDescent="0.3">
      <c r="AA2274">
        <v>2</v>
      </c>
      <c r="AB2274">
        <v>0</v>
      </c>
      <c r="AC2274">
        <v>265</v>
      </c>
      <c r="AD2274">
        <v>1995</v>
      </c>
      <c r="AE2274">
        <v>2260</v>
      </c>
      <c r="AF2274">
        <v>0</v>
      </c>
      <c r="AG2274">
        <v>0</v>
      </c>
      <c r="AH2274">
        <v>21000</v>
      </c>
      <c r="AI2274">
        <v>4.416278E-3</v>
      </c>
      <c r="AJ2274">
        <v>0</v>
      </c>
      <c r="AK2274">
        <v>0.58515688799999999</v>
      </c>
      <c r="AL2274">
        <v>4.4052377060000003</v>
      </c>
      <c r="AM2274">
        <v>4.9903945939999996</v>
      </c>
      <c r="BA2274">
        <v>2</v>
      </c>
      <c r="BB2274">
        <v>0</v>
      </c>
      <c r="BC2274">
        <v>265</v>
      </c>
      <c r="BD2274">
        <v>1995</v>
      </c>
      <c r="BE2274">
        <v>2260</v>
      </c>
      <c r="BF2274">
        <v>0</v>
      </c>
      <c r="BG2274">
        <v>0</v>
      </c>
      <c r="BH2274">
        <v>21000</v>
      </c>
      <c r="BI2274">
        <v>4.416278E-3</v>
      </c>
      <c r="BJ2274">
        <v>0</v>
      </c>
      <c r="BK2274">
        <v>0.58515688799999999</v>
      </c>
      <c r="BL2274">
        <v>4.4052377060000003</v>
      </c>
      <c r="BM2274">
        <v>4.9903945939999996</v>
      </c>
      <c r="FA2274">
        <v>1.1456002999999999E-2</v>
      </c>
      <c r="FE2274">
        <v>1.1456002999999999E-2</v>
      </c>
      <c r="FK2274" t="s">
        <v>364</v>
      </c>
      <c r="FL2274">
        <v>2013</v>
      </c>
    </row>
    <row r="2275" spans="1:168" x14ac:dyDescent="0.3">
      <c r="AA2275">
        <v>40</v>
      </c>
      <c r="AB2275">
        <v>0</v>
      </c>
      <c r="AC2275">
        <v>200</v>
      </c>
      <c r="AD2275">
        <v>0</v>
      </c>
      <c r="AE2275">
        <v>200</v>
      </c>
      <c r="AF2275">
        <v>0</v>
      </c>
      <c r="AG2275">
        <v>0</v>
      </c>
      <c r="AH2275">
        <v>0</v>
      </c>
      <c r="AI2275">
        <v>8.9457440999999999E-2</v>
      </c>
      <c r="AJ2275">
        <v>0</v>
      </c>
      <c r="AK2275">
        <v>0.44728720300000002</v>
      </c>
      <c r="AL2275">
        <v>0</v>
      </c>
      <c r="AM2275">
        <v>0.44728720300000002</v>
      </c>
      <c r="BA2275">
        <v>3</v>
      </c>
      <c r="BB2275">
        <v>0</v>
      </c>
      <c r="BC2275">
        <v>200</v>
      </c>
      <c r="BD2275">
        <v>0</v>
      </c>
      <c r="BE2275">
        <v>200</v>
      </c>
      <c r="BF2275">
        <v>0</v>
      </c>
      <c r="BG2275">
        <v>0</v>
      </c>
      <c r="BH2275">
        <v>0</v>
      </c>
      <c r="BI2275">
        <v>6.7093079999999998E-3</v>
      </c>
      <c r="BJ2275">
        <v>0</v>
      </c>
      <c r="BK2275">
        <v>0.44728720300000002</v>
      </c>
      <c r="BL2275">
        <v>0</v>
      </c>
      <c r="BM2275">
        <v>0.44728720300000002</v>
      </c>
      <c r="EA2275">
        <v>37</v>
      </c>
      <c r="EB2275">
        <v>0</v>
      </c>
      <c r="EC2275">
        <v>0</v>
      </c>
      <c r="ED2275">
        <v>0</v>
      </c>
      <c r="EE2275">
        <v>0</v>
      </c>
      <c r="EF2275">
        <v>0</v>
      </c>
      <c r="EG2275">
        <v>0</v>
      </c>
      <c r="EH2275">
        <v>0</v>
      </c>
      <c r="EI2275">
        <v>8.2748133000000001E-2</v>
      </c>
      <c r="EJ2275">
        <v>0</v>
      </c>
      <c r="EK2275">
        <v>0</v>
      </c>
      <c r="EL2275">
        <v>0</v>
      </c>
      <c r="EM2275">
        <v>0</v>
      </c>
      <c r="FA2275">
        <v>0</v>
      </c>
      <c r="FD2275">
        <v>0</v>
      </c>
      <c r="FE2275">
        <v>0</v>
      </c>
      <c r="FK2275" t="s">
        <v>364</v>
      </c>
      <c r="FL2275">
        <v>2016</v>
      </c>
    </row>
    <row r="2276" spans="1:168" x14ac:dyDescent="0.3">
      <c r="AA2276">
        <v>37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8.3168494999999995E-2</v>
      </c>
      <c r="AJ2276">
        <v>0</v>
      </c>
      <c r="AK2276">
        <v>0</v>
      </c>
      <c r="AL2276">
        <v>0</v>
      </c>
      <c r="AM2276">
        <v>0</v>
      </c>
      <c r="EA2276">
        <v>37</v>
      </c>
      <c r="EB2276">
        <v>0</v>
      </c>
      <c r="EC2276">
        <v>0</v>
      </c>
      <c r="ED2276">
        <v>0</v>
      </c>
      <c r="EE2276">
        <v>0</v>
      </c>
      <c r="EF2276">
        <v>0</v>
      </c>
      <c r="EG2276">
        <v>0</v>
      </c>
      <c r="EH2276">
        <v>0</v>
      </c>
      <c r="EI2276">
        <v>8.3168494999999995E-2</v>
      </c>
      <c r="EJ2276">
        <v>0</v>
      </c>
      <c r="EK2276">
        <v>0</v>
      </c>
      <c r="EL2276">
        <v>0</v>
      </c>
      <c r="EM2276">
        <v>0</v>
      </c>
      <c r="FA2276">
        <v>0</v>
      </c>
      <c r="FD2276">
        <v>0</v>
      </c>
      <c r="FK2276" t="s">
        <v>364</v>
      </c>
      <c r="FL2276">
        <v>2017</v>
      </c>
    </row>
    <row r="2277" spans="1:168" x14ac:dyDescent="0.3">
      <c r="AA2277">
        <v>0</v>
      </c>
      <c r="AB2277">
        <v>0</v>
      </c>
      <c r="AC2277">
        <v>600</v>
      </c>
      <c r="AD2277">
        <v>0</v>
      </c>
      <c r="AE2277">
        <v>600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1.356054785</v>
      </c>
      <c r="AL2277">
        <v>0</v>
      </c>
      <c r="AM2277">
        <v>1.356054785</v>
      </c>
      <c r="CA2277">
        <v>0</v>
      </c>
      <c r="CB2277">
        <v>0</v>
      </c>
      <c r="CC2277">
        <v>600</v>
      </c>
      <c r="CD2277">
        <v>0</v>
      </c>
      <c r="CE2277">
        <v>600</v>
      </c>
      <c r="CF2277">
        <v>0</v>
      </c>
      <c r="CG2277">
        <v>0</v>
      </c>
      <c r="CH2277">
        <v>0</v>
      </c>
      <c r="CI2277">
        <v>0</v>
      </c>
      <c r="CJ2277">
        <v>0</v>
      </c>
      <c r="CK2277">
        <v>1.356054785</v>
      </c>
      <c r="CL2277">
        <v>0</v>
      </c>
      <c r="CM2277">
        <v>1.356054785</v>
      </c>
      <c r="FA2277">
        <v>0</v>
      </c>
      <c r="FH2277">
        <v>0</v>
      </c>
      <c r="FK2277" t="s">
        <v>364</v>
      </c>
      <c r="FL2277">
        <v>2018</v>
      </c>
    </row>
    <row r="2278" spans="1:168" x14ac:dyDescent="0.3">
      <c r="AA2278">
        <v>19</v>
      </c>
      <c r="AB2278">
        <v>18</v>
      </c>
      <c r="AC2278">
        <v>56950</v>
      </c>
      <c r="AD2278">
        <v>0</v>
      </c>
      <c r="AE2278">
        <v>56968</v>
      </c>
      <c r="AF2278">
        <v>0</v>
      </c>
      <c r="AG2278">
        <v>0</v>
      </c>
      <c r="AH2278">
        <v>315861</v>
      </c>
      <c r="AI2278">
        <v>4.3444699000000003E-2</v>
      </c>
      <c r="AJ2278">
        <v>4.1158135999999998E-2</v>
      </c>
      <c r="AK2278">
        <v>130.21976910000001</v>
      </c>
      <c r="AL2278">
        <v>0</v>
      </c>
      <c r="AM2278">
        <v>130.26092729999999</v>
      </c>
      <c r="BA2278">
        <v>3</v>
      </c>
      <c r="BB2278">
        <v>0</v>
      </c>
      <c r="BC2278">
        <v>55000</v>
      </c>
      <c r="BD2278">
        <v>0</v>
      </c>
      <c r="BE2278">
        <v>55000</v>
      </c>
      <c r="BF2278">
        <v>0</v>
      </c>
      <c r="BG2278">
        <v>0</v>
      </c>
      <c r="BH2278">
        <v>153861</v>
      </c>
      <c r="BI2278">
        <v>6.8596890000000004E-3</v>
      </c>
      <c r="BJ2278">
        <v>0</v>
      </c>
      <c r="BK2278">
        <v>125.76097110000001</v>
      </c>
      <c r="BL2278">
        <v>0</v>
      </c>
      <c r="BM2278">
        <v>125.76097110000001</v>
      </c>
      <c r="DN2278">
        <v>16</v>
      </c>
      <c r="DO2278">
        <v>18</v>
      </c>
      <c r="DP2278">
        <v>1950</v>
      </c>
      <c r="DQ2278">
        <v>0</v>
      </c>
      <c r="DR2278">
        <v>1968</v>
      </c>
      <c r="DS2278">
        <v>0</v>
      </c>
      <c r="DT2278">
        <v>0</v>
      </c>
      <c r="DU2278">
        <v>162000</v>
      </c>
      <c r="DV2278">
        <v>3.6585010000000001E-2</v>
      </c>
      <c r="DW2278">
        <v>4.1158135999999998E-2</v>
      </c>
      <c r="DX2278">
        <v>4.4587980649999999</v>
      </c>
      <c r="DY2278">
        <v>0</v>
      </c>
      <c r="DZ2278">
        <v>4.4999562009999998</v>
      </c>
      <c r="FA2278">
        <v>0.20301898700000001</v>
      </c>
      <c r="FE2278">
        <v>9.8893831000000001E-2</v>
      </c>
      <c r="FJ2278">
        <v>0.104125156</v>
      </c>
      <c r="FK2278" t="s">
        <v>364</v>
      </c>
      <c r="FL2278">
        <v>2020</v>
      </c>
    </row>
    <row r="2279" spans="1:168" x14ac:dyDescent="0.3">
      <c r="AA2279">
        <v>0</v>
      </c>
      <c r="AB2279">
        <v>0</v>
      </c>
      <c r="AC2279">
        <v>188</v>
      </c>
      <c r="AD2279">
        <v>0</v>
      </c>
      <c r="AE2279">
        <v>188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1.981659112</v>
      </c>
      <c r="AL2279">
        <v>0</v>
      </c>
      <c r="AM2279">
        <v>1.981659112</v>
      </c>
      <c r="BA2279">
        <v>0</v>
      </c>
      <c r="BB2279">
        <v>0</v>
      </c>
      <c r="BC2279">
        <v>188</v>
      </c>
      <c r="BD2279">
        <v>0</v>
      </c>
      <c r="BE2279">
        <v>188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1.981659112</v>
      </c>
      <c r="BL2279">
        <v>0</v>
      </c>
      <c r="BM2279">
        <v>1.981659112</v>
      </c>
      <c r="FA2279">
        <v>0</v>
      </c>
      <c r="FE2279">
        <v>0</v>
      </c>
      <c r="FK2279" t="s">
        <v>365</v>
      </c>
      <c r="FL2279">
        <v>2017</v>
      </c>
    </row>
    <row r="2280" spans="1:168" x14ac:dyDescent="0.3">
      <c r="AA2280">
        <v>16</v>
      </c>
      <c r="AB2280">
        <v>4</v>
      </c>
      <c r="AC2280">
        <v>21540</v>
      </c>
      <c r="AD2280">
        <v>0</v>
      </c>
      <c r="AE2280">
        <v>21544</v>
      </c>
      <c r="AF2280">
        <v>0</v>
      </c>
      <c r="AG2280">
        <v>1175000</v>
      </c>
      <c r="AH2280">
        <v>7418150</v>
      </c>
      <c r="AI2280">
        <v>2.7154082E-2</v>
      </c>
      <c r="AJ2280">
        <v>6.7885209999999996E-3</v>
      </c>
      <c r="AK2280">
        <v>36.556183490000002</v>
      </c>
      <c r="AL2280">
        <v>0</v>
      </c>
      <c r="AM2280">
        <v>36.562972010000003</v>
      </c>
      <c r="BA2280">
        <v>0</v>
      </c>
      <c r="BB2280">
        <v>0</v>
      </c>
      <c r="BC2280">
        <v>1440</v>
      </c>
      <c r="BD2280">
        <v>0</v>
      </c>
      <c r="BE2280">
        <v>1440</v>
      </c>
      <c r="BF2280">
        <v>0</v>
      </c>
      <c r="BG2280">
        <v>75000</v>
      </c>
      <c r="BH2280">
        <v>5918150</v>
      </c>
      <c r="BI2280">
        <v>0</v>
      </c>
      <c r="BJ2280">
        <v>0</v>
      </c>
      <c r="BK2280">
        <v>2.4438674200000001</v>
      </c>
      <c r="BL2280">
        <v>0</v>
      </c>
      <c r="BM2280">
        <v>2.4438674200000001</v>
      </c>
      <c r="CA2280">
        <v>16</v>
      </c>
      <c r="CB2280">
        <v>4</v>
      </c>
      <c r="CC2280">
        <v>20100</v>
      </c>
      <c r="CD2280">
        <v>0</v>
      </c>
      <c r="CE2280">
        <v>20104</v>
      </c>
      <c r="CF2280">
        <v>0</v>
      </c>
      <c r="CG2280">
        <v>1100000</v>
      </c>
      <c r="CH2280">
        <v>1500000</v>
      </c>
      <c r="CI2280">
        <v>2.7154082E-2</v>
      </c>
      <c r="CJ2280">
        <v>6.7885209999999996E-3</v>
      </c>
      <c r="CK2280">
        <v>34.112316069999999</v>
      </c>
      <c r="CL2280">
        <v>0</v>
      </c>
      <c r="CM2280">
        <v>34.119104589999999</v>
      </c>
      <c r="FA2280">
        <v>0.44736429500000002</v>
      </c>
      <c r="FE2280">
        <v>0.35690421500000002</v>
      </c>
      <c r="FH2280">
        <v>9.0460079999999998E-2</v>
      </c>
      <c r="FK2280" t="s">
        <v>366</v>
      </c>
      <c r="FL2280">
        <v>2000</v>
      </c>
    </row>
    <row r="2281" spans="1:168" x14ac:dyDescent="0.3">
      <c r="AA2281">
        <v>0</v>
      </c>
      <c r="AB2281">
        <v>0</v>
      </c>
      <c r="AC2281">
        <v>240</v>
      </c>
      <c r="AD2281">
        <v>0</v>
      </c>
      <c r="AE2281">
        <v>240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0.40592652699999998</v>
      </c>
      <c r="AL2281">
        <v>0</v>
      </c>
      <c r="AM2281">
        <v>0.40592652699999998</v>
      </c>
      <c r="BA2281">
        <v>0</v>
      </c>
      <c r="BB2281">
        <v>0</v>
      </c>
      <c r="BC2281">
        <v>240</v>
      </c>
      <c r="BD2281">
        <v>0</v>
      </c>
      <c r="BE2281">
        <v>240</v>
      </c>
      <c r="BF2281">
        <v>0</v>
      </c>
      <c r="BG2281">
        <v>0</v>
      </c>
      <c r="BH2281">
        <v>0</v>
      </c>
      <c r="BI2281">
        <v>0</v>
      </c>
      <c r="BJ2281">
        <v>0</v>
      </c>
      <c r="BK2281">
        <v>0.40592652699999998</v>
      </c>
      <c r="BL2281">
        <v>0</v>
      </c>
      <c r="BM2281">
        <v>0.40592652699999998</v>
      </c>
      <c r="FA2281">
        <v>0</v>
      </c>
      <c r="FE2281">
        <v>0</v>
      </c>
      <c r="FK2281" t="s">
        <v>366</v>
      </c>
      <c r="FL2281">
        <v>2001</v>
      </c>
    </row>
    <row r="2282" spans="1:168" x14ac:dyDescent="0.3">
      <c r="AA2282">
        <v>15</v>
      </c>
      <c r="AB2282">
        <v>0</v>
      </c>
      <c r="AC2282">
        <v>750</v>
      </c>
      <c r="AD2282">
        <v>0</v>
      </c>
      <c r="AE2282">
        <v>750</v>
      </c>
      <c r="AF2282">
        <v>0</v>
      </c>
      <c r="AG2282">
        <v>250000</v>
      </c>
      <c r="AH2282">
        <v>400050</v>
      </c>
      <c r="AI2282">
        <v>2.5284023999999999E-2</v>
      </c>
      <c r="AJ2282">
        <v>0</v>
      </c>
      <c r="AK2282">
        <v>1.2642011929999999</v>
      </c>
      <c r="AL2282">
        <v>0</v>
      </c>
      <c r="AM2282">
        <v>1.2642011929999999</v>
      </c>
      <c r="BA2282">
        <v>1</v>
      </c>
      <c r="BB2282">
        <v>0</v>
      </c>
      <c r="BC2282">
        <v>750</v>
      </c>
      <c r="BD2282">
        <v>0</v>
      </c>
      <c r="BE2282">
        <v>750</v>
      </c>
      <c r="BF2282">
        <v>0</v>
      </c>
      <c r="BG2282">
        <v>0</v>
      </c>
      <c r="BH2282">
        <v>0</v>
      </c>
      <c r="BI2282">
        <v>1.685602E-3</v>
      </c>
      <c r="BJ2282">
        <v>0</v>
      </c>
      <c r="BK2282">
        <v>1.2642011929999999</v>
      </c>
      <c r="BL2282">
        <v>0</v>
      </c>
      <c r="BM2282">
        <v>1.2642011929999999</v>
      </c>
      <c r="CA2282">
        <v>14</v>
      </c>
      <c r="CB2282">
        <v>0</v>
      </c>
      <c r="CC2282">
        <v>0</v>
      </c>
      <c r="CD2282">
        <v>0</v>
      </c>
      <c r="CE2282">
        <v>0</v>
      </c>
      <c r="CF2282">
        <v>0</v>
      </c>
      <c r="CG2282">
        <v>250000</v>
      </c>
      <c r="CH2282">
        <v>400050</v>
      </c>
      <c r="CI2282">
        <v>2.3598422000000001E-2</v>
      </c>
      <c r="CJ2282">
        <v>0</v>
      </c>
      <c r="CK2282">
        <v>0</v>
      </c>
      <c r="CL2282">
        <v>0</v>
      </c>
      <c r="CM2282">
        <v>0</v>
      </c>
      <c r="FA2282">
        <v>2.2473709000000001E-2</v>
      </c>
      <c r="FE2282">
        <v>0</v>
      </c>
      <c r="FH2282">
        <v>2.2473709000000001E-2</v>
      </c>
      <c r="FK2282" t="s">
        <v>366</v>
      </c>
      <c r="FL2282">
        <v>2002</v>
      </c>
    </row>
    <row r="2283" spans="1:168" x14ac:dyDescent="0.3">
      <c r="AA2283">
        <v>301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0.50536424800000002</v>
      </c>
      <c r="AJ2283">
        <v>0</v>
      </c>
      <c r="AK2283">
        <v>0</v>
      </c>
      <c r="AL2283">
        <v>0</v>
      </c>
      <c r="AM2283">
        <v>0</v>
      </c>
      <c r="EA2283">
        <v>301</v>
      </c>
      <c r="EB2283">
        <v>0</v>
      </c>
      <c r="EC2283">
        <v>0</v>
      </c>
      <c r="ED2283">
        <v>0</v>
      </c>
      <c r="EE2283">
        <v>0</v>
      </c>
      <c r="EF2283">
        <v>0</v>
      </c>
      <c r="EG2283">
        <v>0</v>
      </c>
      <c r="EH2283">
        <v>0</v>
      </c>
      <c r="EI2283">
        <v>0.50536424800000002</v>
      </c>
      <c r="EJ2283">
        <v>0</v>
      </c>
      <c r="EK2283">
        <v>0</v>
      </c>
      <c r="EL2283">
        <v>0</v>
      </c>
      <c r="EM2283">
        <v>0</v>
      </c>
      <c r="FA2283">
        <v>0</v>
      </c>
      <c r="FD2283">
        <v>0</v>
      </c>
      <c r="FK2283" t="s">
        <v>366</v>
      </c>
      <c r="FL2283">
        <v>2003</v>
      </c>
    </row>
    <row r="2284" spans="1:168" x14ac:dyDescent="0.3">
      <c r="AA2284">
        <v>0</v>
      </c>
      <c r="AB2284">
        <v>8</v>
      </c>
      <c r="AC2284">
        <v>1000</v>
      </c>
      <c r="AD2284">
        <v>0</v>
      </c>
      <c r="AE2284">
        <v>1008</v>
      </c>
      <c r="AF2284">
        <v>0</v>
      </c>
      <c r="AG2284">
        <v>0</v>
      </c>
      <c r="AH2284">
        <v>96000</v>
      </c>
      <c r="AI2284">
        <v>0</v>
      </c>
      <c r="AJ2284">
        <v>1.3361615E-2</v>
      </c>
      <c r="AK2284">
        <v>1.6702019269999999</v>
      </c>
      <c r="AL2284">
        <v>0</v>
      </c>
      <c r="AM2284">
        <v>1.683563543</v>
      </c>
      <c r="BA2284">
        <v>0</v>
      </c>
      <c r="BB2284">
        <v>8</v>
      </c>
      <c r="BC2284">
        <v>1000</v>
      </c>
      <c r="BD2284">
        <v>0</v>
      </c>
      <c r="BE2284">
        <v>1008</v>
      </c>
      <c r="BF2284">
        <v>0</v>
      </c>
      <c r="BG2284">
        <v>0</v>
      </c>
      <c r="BH2284">
        <v>96000</v>
      </c>
      <c r="BI2284">
        <v>0</v>
      </c>
      <c r="BJ2284">
        <v>1.3361615E-2</v>
      </c>
      <c r="BK2284">
        <v>1.6702019269999999</v>
      </c>
      <c r="BL2284">
        <v>0</v>
      </c>
      <c r="BM2284">
        <v>1.683563543</v>
      </c>
      <c r="FA2284">
        <v>3.9800169999999998E-3</v>
      </c>
      <c r="FE2284">
        <v>3.9800169999999998E-3</v>
      </c>
      <c r="FK2284" t="s">
        <v>366</v>
      </c>
      <c r="FL2284">
        <v>2004</v>
      </c>
    </row>
    <row r="2285" spans="1:168" x14ac:dyDescent="0.3">
      <c r="AA2285">
        <v>11</v>
      </c>
      <c r="AB2285">
        <v>0</v>
      </c>
      <c r="AC2285">
        <v>3000</v>
      </c>
      <c r="AD2285">
        <v>0</v>
      </c>
      <c r="AE2285">
        <v>3000</v>
      </c>
      <c r="AF2285">
        <v>0</v>
      </c>
      <c r="AG2285">
        <v>525000</v>
      </c>
      <c r="AH2285">
        <v>700000</v>
      </c>
      <c r="AI2285">
        <v>1.8245753999999999E-2</v>
      </c>
      <c r="AJ2285">
        <v>0</v>
      </c>
      <c r="AK2285">
        <v>4.9761146500000004</v>
      </c>
      <c r="AL2285">
        <v>0</v>
      </c>
      <c r="AM2285">
        <v>4.9761146500000004</v>
      </c>
      <c r="CA2285">
        <v>10</v>
      </c>
      <c r="CB2285">
        <v>0</v>
      </c>
      <c r="CC2285">
        <v>3000</v>
      </c>
      <c r="CD2285">
        <v>0</v>
      </c>
      <c r="CE2285">
        <v>3000</v>
      </c>
      <c r="CF2285">
        <v>0</v>
      </c>
      <c r="CG2285">
        <v>525000</v>
      </c>
      <c r="CH2285">
        <v>700000</v>
      </c>
      <c r="CI2285">
        <v>1.6587049E-2</v>
      </c>
      <c r="CJ2285">
        <v>0</v>
      </c>
      <c r="CK2285">
        <v>4.9761146500000004</v>
      </c>
      <c r="CL2285">
        <v>0</v>
      </c>
      <c r="CM2285">
        <v>4.9761146500000004</v>
      </c>
      <c r="EA2285">
        <v>1</v>
      </c>
      <c r="EB2285">
        <v>0</v>
      </c>
      <c r="EC2285">
        <v>0</v>
      </c>
      <c r="ED2285">
        <v>0</v>
      </c>
      <c r="EE2285">
        <v>0</v>
      </c>
      <c r="EF2285">
        <v>0</v>
      </c>
      <c r="EG2285">
        <v>0</v>
      </c>
      <c r="EH2285">
        <v>0</v>
      </c>
      <c r="EI2285">
        <v>1.6587049999999999E-3</v>
      </c>
      <c r="EJ2285">
        <v>0</v>
      </c>
      <c r="EK2285">
        <v>0</v>
      </c>
      <c r="EL2285">
        <v>0</v>
      </c>
      <c r="EM2285">
        <v>0</v>
      </c>
      <c r="FA2285">
        <v>2.7637397000000001E-2</v>
      </c>
      <c r="FD2285">
        <v>0</v>
      </c>
      <c r="FH2285">
        <v>2.7637397000000001E-2</v>
      </c>
      <c r="FK2285" t="s">
        <v>366</v>
      </c>
      <c r="FL2285">
        <v>2005</v>
      </c>
    </row>
    <row r="2286" spans="1:168" x14ac:dyDescent="0.3">
      <c r="N2286">
        <v>0</v>
      </c>
      <c r="O2286">
        <v>1</v>
      </c>
      <c r="P2286">
        <v>4500</v>
      </c>
      <c r="Q2286">
        <v>0</v>
      </c>
      <c r="R2286">
        <v>4501</v>
      </c>
      <c r="S2286">
        <v>0</v>
      </c>
      <c r="T2286">
        <v>30000</v>
      </c>
      <c r="U2286">
        <v>60000</v>
      </c>
      <c r="V2286">
        <v>0</v>
      </c>
      <c r="W2286">
        <v>1.6272070000000001E-3</v>
      </c>
      <c r="X2286">
        <v>7.3224310470000002</v>
      </c>
      <c r="Y2286">
        <v>0</v>
      </c>
      <c r="Z2286">
        <v>7.3240582539999997</v>
      </c>
      <c r="AA2286">
        <v>27</v>
      </c>
      <c r="AB2286">
        <v>1</v>
      </c>
      <c r="AC2286">
        <v>344700</v>
      </c>
      <c r="AD2286">
        <v>30000</v>
      </c>
      <c r="AE2286">
        <v>374701</v>
      </c>
      <c r="AF2286">
        <v>0</v>
      </c>
      <c r="AG2286">
        <v>6999000</v>
      </c>
      <c r="AH2286">
        <v>9708000</v>
      </c>
      <c r="AI2286">
        <v>4.3934585999999998E-2</v>
      </c>
      <c r="AJ2286">
        <v>1.6272070000000001E-3</v>
      </c>
      <c r="AK2286">
        <v>560.89821819999997</v>
      </c>
      <c r="AL2286">
        <v>48.816206979999997</v>
      </c>
      <c r="AM2286">
        <v>609.71605239999997</v>
      </c>
      <c r="BA2286">
        <v>14</v>
      </c>
      <c r="BB2286">
        <v>0</v>
      </c>
      <c r="BC2286">
        <v>340200</v>
      </c>
      <c r="BD2286">
        <v>30000</v>
      </c>
      <c r="BE2286">
        <v>370200</v>
      </c>
      <c r="BF2286">
        <v>0</v>
      </c>
      <c r="BG2286">
        <v>6299000</v>
      </c>
      <c r="BH2286">
        <v>8448000</v>
      </c>
      <c r="BI2286">
        <v>2.2780897000000001E-2</v>
      </c>
      <c r="BJ2286">
        <v>0</v>
      </c>
      <c r="BK2286">
        <v>553.57578720000004</v>
      </c>
      <c r="BL2286">
        <v>48.816206979999997</v>
      </c>
      <c r="BM2286">
        <v>602.39199410000003</v>
      </c>
      <c r="CA2286">
        <v>13</v>
      </c>
      <c r="CB2286">
        <v>0</v>
      </c>
      <c r="CC2286">
        <v>0</v>
      </c>
      <c r="CD2286">
        <v>0</v>
      </c>
      <c r="CE2286">
        <v>0</v>
      </c>
      <c r="CF2286">
        <v>0</v>
      </c>
      <c r="CG2286">
        <v>670000</v>
      </c>
      <c r="CH2286">
        <v>1200000</v>
      </c>
      <c r="CI2286">
        <v>2.1153689999999999E-2</v>
      </c>
      <c r="CJ2286">
        <v>0</v>
      </c>
      <c r="CK2286">
        <v>0</v>
      </c>
      <c r="CL2286">
        <v>0</v>
      </c>
      <c r="CM2286">
        <v>0</v>
      </c>
      <c r="FA2286">
        <v>0.31382842900000002</v>
      </c>
      <c r="FC2286">
        <v>1.9396070000000001E-3</v>
      </c>
      <c r="FE2286">
        <v>0.27309667999999998</v>
      </c>
      <c r="FH2286">
        <v>3.8792142000000002E-2</v>
      </c>
      <c r="FK2286" t="s">
        <v>366</v>
      </c>
      <c r="FL2286">
        <v>2007</v>
      </c>
    </row>
    <row r="2287" spans="1:168" x14ac:dyDescent="0.3">
      <c r="AA2287">
        <v>8</v>
      </c>
      <c r="AB2287">
        <v>0</v>
      </c>
      <c r="AC2287">
        <v>3300</v>
      </c>
      <c r="AD2287">
        <v>0</v>
      </c>
      <c r="AE2287">
        <v>3300</v>
      </c>
      <c r="AF2287">
        <v>0</v>
      </c>
      <c r="AG2287">
        <v>0</v>
      </c>
      <c r="AH2287">
        <v>50000</v>
      </c>
      <c r="AI2287">
        <v>1.2873119000000001E-2</v>
      </c>
      <c r="AJ2287">
        <v>0</v>
      </c>
      <c r="AK2287">
        <v>5.3101617189999999</v>
      </c>
      <c r="AL2287">
        <v>0</v>
      </c>
      <c r="AM2287">
        <v>5.3101617189999999</v>
      </c>
      <c r="BA2287">
        <v>8</v>
      </c>
      <c r="BB2287">
        <v>0</v>
      </c>
      <c r="BC2287">
        <v>3300</v>
      </c>
      <c r="BD2287">
        <v>0</v>
      </c>
      <c r="BE2287">
        <v>3300</v>
      </c>
      <c r="BF2287">
        <v>0</v>
      </c>
      <c r="BG2287">
        <v>0</v>
      </c>
      <c r="BH2287">
        <v>50000</v>
      </c>
      <c r="BI2287">
        <v>1.2873119000000001E-2</v>
      </c>
      <c r="BJ2287">
        <v>0</v>
      </c>
      <c r="BK2287">
        <v>5.3101617189999999</v>
      </c>
      <c r="BL2287">
        <v>0</v>
      </c>
      <c r="BM2287">
        <v>5.3101617189999999</v>
      </c>
      <c r="CA2287">
        <v>0</v>
      </c>
      <c r="CB2287">
        <v>0</v>
      </c>
      <c r="CC2287">
        <v>0</v>
      </c>
      <c r="CD2287">
        <v>0</v>
      </c>
      <c r="CE2287">
        <v>0</v>
      </c>
      <c r="CF2287">
        <v>0</v>
      </c>
      <c r="CG2287">
        <v>0</v>
      </c>
      <c r="CH2287">
        <v>0</v>
      </c>
      <c r="CI2287">
        <v>0</v>
      </c>
      <c r="CJ2287">
        <v>0</v>
      </c>
      <c r="CK2287">
        <v>0</v>
      </c>
      <c r="CL2287">
        <v>0</v>
      </c>
      <c r="CM2287">
        <v>0</v>
      </c>
      <c r="FA2287">
        <v>1.7114910000000001E-3</v>
      </c>
      <c r="FE2287">
        <v>1.7114910000000001E-3</v>
      </c>
      <c r="FH2287">
        <v>0</v>
      </c>
      <c r="FK2287" t="s">
        <v>366</v>
      </c>
      <c r="FL2287">
        <v>2008</v>
      </c>
    </row>
    <row r="2288" spans="1:168" x14ac:dyDescent="0.3">
      <c r="AA2288">
        <v>8</v>
      </c>
      <c r="AB2288">
        <v>47</v>
      </c>
      <c r="AC2288">
        <v>4080</v>
      </c>
      <c r="AD2288">
        <v>0</v>
      </c>
      <c r="AE2288">
        <v>4127</v>
      </c>
      <c r="AF2288">
        <v>0</v>
      </c>
      <c r="AG2288">
        <v>333000</v>
      </c>
      <c r="AH2288">
        <v>484000</v>
      </c>
      <c r="AI2288">
        <v>1.2732973999999999E-2</v>
      </c>
      <c r="AJ2288">
        <v>7.4806220000000007E-2</v>
      </c>
      <c r="AK2288">
        <v>6.49381655</v>
      </c>
      <c r="AL2288">
        <v>0</v>
      </c>
      <c r="AM2288">
        <v>6.5686227700000002</v>
      </c>
      <c r="BA2288">
        <v>3</v>
      </c>
      <c r="BB2288">
        <v>0</v>
      </c>
      <c r="BC2288">
        <v>3900</v>
      </c>
      <c r="BD2288">
        <v>0</v>
      </c>
      <c r="BE2288">
        <v>3900</v>
      </c>
      <c r="BF2288">
        <v>0</v>
      </c>
      <c r="BG2288">
        <v>333000</v>
      </c>
      <c r="BH2288">
        <v>484000</v>
      </c>
      <c r="BI2288">
        <v>4.7748649999999997E-3</v>
      </c>
      <c r="BJ2288">
        <v>0</v>
      </c>
      <c r="BK2288">
        <v>6.2073246429999998</v>
      </c>
      <c r="BL2288">
        <v>0</v>
      </c>
      <c r="BM2288">
        <v>6.2073246429999998</v>
      </c>
      <c r="CA2288">
        <v>2</v>
      </c>
      <c r="CB2288">
        <v>0</v>
      </c>
      <c r="CC2288">
        <v>180</v>
      </c>
      <c r="CD2288">
        <v>0</v>
      </c>
      <c r="CE2288">
        <v>180</v>
      </c>
      <c r="CF2288">
        <v>0</v>
      </c>
      <c r="CG2288">
        <v>0</v>
      </c>
      <c r="CH2288">
        <v>0</v>
      </c>
      <c r="CI2288">
        <v>3.1832430000000001E-3</v>
      </c>
      <c r="CJ2288">
        <v>0</v>
      </c>
      <c r="CK2288">
        <v>0.28649190699999999</v>
      </c>
      <c r="CL2288">
        <v>0</v>
      </c>
      <c r="CM2288">
        <v>0.28649190699999999</v>
      </c>
      <c r="EA2288">
        <v>3</v>
      </c>
      <c r="EB2288">
        <v>47</v>
      </c>
      <c r="EC2288">
        <v>0</v>
      </c>
      <c r="ED2288">
        <v>0</v>
      </c>
      <c r="EE2288">
        <v>47</v>
      </c>
      <c r="EF2288">
        <v>0</v>
      </c>
      <c r="EG2288">
        <v>0</v>
      </c>
      <c r="EH2288">
        <v>0</v>
      </c>
      <c r="EI2288">
        <v>4.7748649999999997E-3</v>
      </c>
      <c r="EJ2288">
        <v>7.4806220000000007E-2</v>
      </c>
      <c r="EK2288">
        <v>0</v>
      </c>
      <c r="EL2288">
        <v>0</v>
      </c>
      <c r="EM2288">
        <v>7.4806220000000007E-2</v>
      </c>
      <c r="FA2288">
        <v>2.0063091000000002E-2</v>
      </c>
      <c r="FD2288">
        <v>0</v>
      </c>
      <c r="FE2288">
        <v>2.0063091000000002E-2</v>
      </c>
      <c r="FH2288">
        <v>0</v>
      </c>
      <c r="FK2288" t="s">
        <v>366</v>
      </c>
      <c r="FL2288">
        <v>2009</v>
      </c>
    </row>
    <row r="2289" spans="1:168" x14ac:dyDescent="0.3"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34</v>
      </c>
      <c r="AH2289">
        <v>500</v>
      </c>
      <c r="AI2289">
        <v>0</v>
      </c>
      <c r="AJ2289">
        <v>0</v>
      </c>
      <c r="AK2289">
        <v>0</v>
      </c>
      <c r="AL2289">
        <v>0</v>
      </c>
      <c r="AM2289">
        <v>0</v>
      </c>
      <c r="CA2289">
        <v>0</v>
      </c>
      <c r="CB2289">
        <v>0</v>
      </c>
      <c r="CC2289">
        <v>0</v>
      </c>
      <c r="CD2289">
        <v>0</v>
      </c>
      <c r="CE2289">
        <v>0</v>
      </c>
      <c r="CF2289">
        <v>0</v>
      </c>
      <c r="CG2289">
        <v>34</v>
      </c>
      <c r="CH2289">
        <v>500</v>
      </c>
      <c r="CI2289">
        <v>0</v>
      </c>
      <c r="CJ2289">
        <v>0</v>
      </c>
      <c r="CK2289">
        <v>0</v>
      </c>
      <c r="CL2289">
        <v>0</v>
      </c>
      <c r="CM2289">
        <v>0</v>
      </c>
      <c r="EA2289">
        <v>0</v>
      </c>
      <c r="EB2289">
        <v>0</v>
      </c>
      <c r="EC2289">
        <v>0</v>
      </c>
      <c r="ED2289">
        <v>0</v>
      </c>
      <c r="EE2289">
        <v>0</v>
      </c>
      <c r="EF2289">
        <v>0</v>
      </c>
      <c r="EG2289">
        <v>0</v>
      </c>
      <c r="EH2289">
        <v>0</v>
      </c>
      <c r="EI2289">
        <v>0</v>
      </c>
      <c r="EJ2289">
        <v>0</v>
      </c>
      <c r="EK2289">
        <v>0</v>
      </c>
      <c r="EL2289">
        <v>0</v>
      </c>
      <c r="EM2289">
        <v>0</v>
      </c>
      <c r="FA2289" s="1">
        <v>2.0148499999999999E-5</v>
      </c>
      <c r="FD2289">
        <v>0</v>
      </c>
      <c r="FH2289" s="1">
        <v>2.0148499999999999E-5</v>
      </c>
      <c r="FK2289" t="s">
        <v>366</v>
      </c>
      <c r="FL2289">
        <v>2010</v>
      </c>
    </row>
    <row r="2290" spans="1:168" x14ac:dyDescent="0.3">
      <c r="AA2290">
        <v>8</v>
      </c>
      <c r="AB2290">
        <v>0</v>
      </c>
      <c r="AC2290">
        <v>3785</v>
      </c>
      <c r="AD2290">
        <v>0</v>
      </c>
      <c r="AE2290">
        <v>3785</v>
      </c>
      <c r="AF2290">
        <v>0</v>
      </c>
      <c r="AG2290">
        <v>813000</v>
      </c>
      <c r="AH2290">
        <v>2946000</v>
      </c>
      <c r="AI2290">
        <v>1.2398295E-2</v>
      </c>
      <c r="AJ2290">
        <v>0</v>
      </c>
      <c r="AK2290">
        <v>5.865943433</v>
      </c>
      <c r="AL2290">
        <v>0</v>
      </c>
      <c r="AM2290">
        <v>5.865943433</v>
      </c>
      <c r="BA2290">
        <v>8</v>
      </c>
      <c r="BB2290">
        <v>0</v>
      </c>
      <c r="BC2290">
        <v>3785</v>
      </c>
      <c r="BD2290">
        <v>0</v>
      </c>
      <c r="BE2290">
        <v>3785</v>
      </c>
      <c r="BF2290">
        <v>0</v>
      </c>
      <c r="BG2290">
        <v>813000</v>
      </c>
      <c r="BH2290">
        <v>2946000</v>
      </c>
      <c r="BI2290">
        <v>1.2398295E-2</v>
      </c>
      <c r="BJ2290">
        <v>0</v>
      </c>
      <c r="BK2290">
        <v>5.865943433</v>
      </c>
      <c r="BL2290">
        <v>0</v>
      </c>
      <c r="BM2290">
        <v>5.865943433</v>
      </c>
      <c r="FA2290">
        <v>0.108948898</v>
      </c>
      <c r="FE2290">
        <v>0.108948898</v>
      </c>
      <c r="FK2290" t="s">
        <v>366</v>
      </c>
      <c r="FL2290">
        <v>2012</v>
      </c>
    </row>
    <row r="2291" spans="1:168" x14ac:dyDescent="0.3">
      <c r="AA2291">
        <v>773</v>
      </c>
      <c r="AB2291">
        <v>0</v>
      </c>
      <c r="AC2291">
        <v>4800</v>
      </c>
      <c r="AD2291">
        <v>0</v>
      </c>
      <c r="AE2291">
        <v>4800</v>
      </c>
      <c r="AF2291">
        <v>0</v>
      </c>
      <c r="AG2291">
        <v>0</v>
      </c>
      <c r="AH2291">
        <v>1500000</v>
      </c>
      <c r="AI2291">
        <v>1.1895235749999999</v>
      </c>
      <c r="AJ2291">
        <v>0</v>
      </c>
      <c r="AK2291">
        <v>7.3864335839999997</v>
      </c>
      <c r="AL2291">
        <v>0</v>
      </c>
      <c r="AM2291">
        <v>7.3864335839999997</v>
      </c>
      <c r="BA2291">
        <v>2</v>
      </c>
      <c r="BB2291">
        <v>0</v>
      </c>
      <c r="BC2291">
        <v>600</v>
      </c>
      <c r="BD2291">
        <v>0</v>
      </c>
      <c r="BE2291">
        <v>600</v>
      </c>
      <c r="BF2291">
        <v>0</v>
      </c>
      <c r="BG2291">
        <v>0</v>
      </c>
      <c r="BH2291">
        <v>1500000</v>
      </c>
      <c r="BI2291">
        <v>3.0776810000000001E-3</v>
      </c>
      <c r="BJ2291">
        <v>0</v>
      </c>
      <c r="BK2291">
        <v>0.92330419799999996</v>
      </c>
      <c r="BL2291">
        <v>0</v>
      </c>
      <c r="BM2291">
        <v>0.92330419799999996</v>
      </c>
      <c r="CA2291">
        <v>11</v>
      </c>
      <c r="CB2291">
        <v>0</v>
      </c>
      <c r="CC2291">
        <v>4200</v>
      </c>
      <c r="CD2291">
        <v>0</v>
      </c>
      <c r="CE2291">
        <v>4200</v>
      </c>
      <c r="CF2291">
        <v>0</v>
      </c>
      <c r="CG2291">
        <v>0</v>
      </c>
      <c r="CH2291">
        <v>0</v>
      </c>
      <c r="CI2291">
        <v>1.6927244000000001E-2</v>
      </c>
      <c r="CJ2291">
        <v>0</v>
      </c>
      <c r="CK2291">
        <v>6.4631293860000003</v>
      </c>
      <c r="CL2291">
        <v>0</v>
      </c>
      <c r="CM2291">
        <v>6.4631293860000003</v>
      </c>
      <c r="EA2291">
        <v>760</v>
      </c>
      <c r="EB2291">
        <v>0</v>
      </c>
      <c r="EC2291">
        <v>0</v>
      </c>
      <c r="ED2291">
        <v>0</v>
      </c>
      <c r="EE2291">
        <v>0</v>
      </c>
      <c r="EF2291">
        <v>0</v>
      </c>
      <c r="EG2291">
        <v>0</v>
      </c>
      <c r="EH2291">
        <v>0</v>
      </c>
      <c r="EI2291">
        <v>1.169518651</v>
      </c>
      <c r="EJ2291">
        <v>0</v>
      </c>
      <c r="EK2291">
        <v>0</v>
      </c>
      <c r="EL2291">
        <v>0</v>
      </c>
      <c r="EM2291">
        <v>0</v>
      </c>
      <c r="FA2291">
        <v>5.3893828999999997E-2</v>
      </c>
      <c r="FD2291">
        <v>0</v>
      </c>
      <c r="FE2291">
        <v>5.3893828999999997E-2</v>
      </c>
      <c r="FH2291">
        <v>0</v>
      </c>
      <c r="FK2291" t="s">
        <v>366</v>
      </c>
      <c r="FL2291">
        <v>2013</v>
      </c>
    </row>
    <row r="2292" spans="1:168" x14ac:dyDescent="0.3">
      <c r="AA2292">
        <v>5</v>
      </c>
      <c r="AB2292">
        <v>0</v>
      </c>
      <c r="AC2292">
        <v>18540</v>
      </c>
      <c r="AD2292">
        <v>0</v>
      </c>
      <c r="AE2292">
        <v>18540</v>
      </c>
      <c r="AF2292">
        <v>0</v>
      </c>
      <c r="AG2292">
        <v>530000</v>
      </c>
      <c r="AH2292">
        <v>724000</v>
      </c>
      <c r="AI2292">
        <v>7.6425720000000003E-3</v>
      </c>
      <c r="AJ2292">
        <v>0</v>
      </c>
      <c r="AK2292">
        <v>28.338657659999999</v>
      </c>
      <c r="AL2292">
        <v>0</v>
      </c>
      <c r="AM2292">
        <v>28.338657659999999</v>
      </c>
      <c r="BA2292">
        <v>0</v>
      </c>
      <c r="BB2292">
        <v>0</v>
      </c>
      <c r="BC2292">
        <v>540</v>
      </c>
      <c r="BD2292">
        <v>0</v>
      </c>
      <c r="BE2292">
        <v>540</v>
      </c>
      <c r="BF2292">
        <v>0</v>
      </c>
      <c r="BG2292">
        <v>530000</v>
      </c>
      <c r="BH2292">
        <v>624000</v>
      </c>
      <c r="BI2292">
        <v>0</v>
      </c>
      <c r="BJ2292">
        <v>0</v>
      </c>
      <c r="BK2292">
        <v>0.82539779599999996</v>
      </c>
      <c r="BL2292">
        <v>0</v>
      </c>
      <c r="BM2292">
        <v>0.82539779599999996</v>
      </c>
      <c r="CA2292">
        <v>5</v>
      </c>
      <c r="CB2292">
        <v>0</v>
      </c>
      <c r="CC2292">
        <v>18000</v>
      </c>
      <c r="CD2292">
        <v>0</v>
      </c>
      <c r="CE2292">
        <v>18000</v>
      </c>
      <c r="CF2292">
        <v>0</v>
      </c>
      <c r="CG2292">
        <v>0</v>
      </c>
      <c r="CH2292">
        <v>100000</v>
      </c>
      <c r="CI2292">
        <v>7.6425720000000003E-3</v>
      </c>
      <c r="CJ2292">
        <v>0</v>
      </c>
      <c r="CK2292">
        <v>27.513259860000002</v>
      </c>
      <c r="CL2292">
        <v>0</v>
      </c>
      <c r="CM2292">
        <v>27.513259860000002</v>
      </c>
      <c r="FA2292">
        <v>2.3617526999999999E-2</v>
      </c>
      <c r="FE2292">
        <v>2.0355437000000001E-2</v>
      </c>
      <c r="FH2292">
        <v>3.2620890000000001E-3</v>
      </c>
      <c r="FK2292" t="s">
        <v>366</v>
      </c>
      <c r="FL2292">
        <v>2014</v>
      </c>
    </row>
    <row r="2293" spans="1:168" x14ac:dyDescent="0.3">
      <c r="AA2293">
        <v>3</v>
      </c>
      <c r="AB2293">
        <v>0</v>
      </c>
      <c r="AC2293">
        <v>63600</v>
      </c>
      <c r="AD2293">
        <v>0</v>
      </c>
      <c r="AE2293">
        <v>63600</v>
      </c>
      <c r="AF2293">
        <v>0</v>
      </c>
      <c r="AG2293">
        <v>1884000</v>
      </c>
      <c r="AH2293">
        <v>2400000</v>
      </c>
      <c r="AI2293">
        <v>4.555117E-3</v>
      </c>
      <c r="AJ2293">
        <v>0</v>
      </c>
      <c r="AK2293">
        <v>96.568478589999998</v>
      </c>
      <c r="AL2293">
        <v>0</v>
      </c>
      <c r="AM2293">
        <v>96.568478589999998</v>
      </c>
      <c r="BA2293">
        <v>0</v>
      </c>
      <c r="BB2293">
        <v>0</v>
      </c>
      <c r="BC2293">
        <v>48000</v>
      </c>
      <c r="BD2293">
        <v>0</v>
      </c>
      <c r="BE2293">
        <v>48000</v>
      </c>
      <c r="BF2293">
        <v>0</v>
      </c>
      <c r="BG2293">
        <v>1000000</v>
      </c>
      <c r="BH2293">
        <v>1200000</v>
      </c>
      <c r="BI2293">
        <v>0</v>
      </c>
      <c r="BJ2293">
        <v>0</v>
      </c>
      <c r="BK2293">
        <v>72.881870629999995</v>
      </c>
      <c r="BL2293">
        <v>0</v>
      </c>
      <c r="BM2293">
        <v>72.881870629999995</v>
      </c>
      <c r="CA2293">
        <v>3</v>
      </c>
      <c r="CB2293">
        <v>0</v>
      </c>
      <c r="CC2293">
        <v>15600</v>
      </c>
      <c r="CD2293">
        <v>0</v>
      </c>
      <c r="CE2293">
        <v>15600</v>
      </c>
      <c r="CF2293">
        <v>0</v>
      </c>
      <c r="CG2293">
        <v>884000</v>
      </c>
      <c r="CH2293">
        <v>1200000</v>
      </c>
      <c r="CI2293">
        <v>4.555117E-3</v>
      </c>
      <c r="CJ2293">
        <v>0</v>
      </c>
      <c r="CK2293">
        <v>23.68660796</v>
      </c>
      <c r="CL2293">
        <v>0</v>
      </c>
      <c r="CM2293">
        <v>23.68660796</v>
      </c>
      <c r="FA2293">
        <v>8.1833618999999996E-2</v>
      </c>
      <c r="FE2293">
        <v>4.0916808999999998E-2</v>
      </c>
      <c r="FH2293">
        <v>4.0916808999999998E-2</v>
      </c>
      <c r="FK2293" t="s">
        <v>366</v>
      </c>
      <c r="FL2293">
        <v>2015</v>
      </c>
    </row>
    <row r="2294" spans="1:168" x14ac:dyDescent="0.3">
      <c r="AA2294">
        <v>0</v>
      </c>
      <c r="AB2294">
        <v>0</v>
      </c>
      <c r="AC2294">
        <v>70</v>
      </c>
      <c r="AD2294">
        <v>0</v>
      </c>
      <c r="AE2294">
        <v>70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0.10490506099999999</v>
      </c>
      <c r="AL2294">
        <v>0</v>
      </c>
      <c r="AM2294">
        <v>0.10490506099999999</v>
      </c>
      <c r="BA2294">
        <v>0</v>
      </c>
      <c r="BB2294">
        <v>0</v>
      </c>
      <c r="BC2294">
        <v>70</v>
      </c>
      <c r="BD2294">
        <v>0</v>
      </c>
      <c r="BE2294">
        <v>70</v>
      </c>
      <c r="BF2294">
        <v>0</v>
      </c>
      <c r="BG2294">
        <v>0</v>
      </c>
      <c r="BH2294">
        <v>0</v>
      </c>
      <c r="BI2294">
        <v>0</v>
      </c>
      <c r="BJ2294">
        <v>0</v>
      </c>
      <c r="BK2294">
        <v>0.10490506099999999</v>
      </c>
      <c r="BL2294">
        <v>0</v>
      </c>
      <c r="BM2294">
        <v>0.10490506099999999</v>
      </c>
      <c r="FA2294">
        <v>0</v>
      </c>
      <c r="FE2294">
        <v>0</v>
      </c>
      <c r="FK2294" t="s">
        <v>366</v>
      </c>
      <c r="FL2294">
        <v>2017</v>
      </c>
    </row>
    <row r="2295" spans="1:168" x14ac:dyDescent="0.3">
      <c r="AA2295">
        <v>0</v>
      </c>
      <c r="AB2295">
        <v>4</v>
      </c>
      <c r="AC2295">
        <v>0</v>
      </c>
      <c r="AD2295">
        <v>0</v>
      </c>
      <c r="AE2295">
        <v>4</v>
      </c>
      <c r="AF2295">
        <v>0</v>
      </c>
      <c r="AG2295">
        <v>0</v>
      </c>
      <c r="AH2295">
        <v>0</v>
      </c>
      <c r="AI2295">
        <v>0</v>
      </c>
      <c r="AJ2295">
        <v>5.9575230000000002E-3</v>
      </c>
      <c r="AK2295">
        <v>0</v>
      </c>
      <c r="AL2295">
        <v>0</v>
      </c>
      <c r="AM2295">
        <v>5.9575230000000002E-3</v>
      </c>
      <c r="CA2295">
        <v>0</v>
      </c>
      <c r="CB2295">
        <v>4</v>
      </c>
      <c r="CC2295">
        <v>0</v>
      </c>
      <c r="CD2295">
        <v>0</v>
      </c>
      <c r="CE2295">
        <v>4</v>
      </c>
      <c r="CF2295">
        <v>0</v>
      </c>
      <c r="CG2295">
        <v>0</v>
      </c>
      <c r="CH2295">
        <v>0</v>
      </c>
      <c r="CI2295">
        <v>0</v>
      </c>
      <c r="CJ2295">
        <v>5.9575230000000002E-3</v>
      </c>
      <c r="CK2295">
        <v>0</v>
      </c>
      <c r="CL2295">
        <v>0</v>
      </c>
      <c r="CM2295">
        <v>5.9575230000000002E-3</v>
      </c>
      <c r="EA2295">
        <v>0</v>
      </c>
      <c r="EB2295">
        <v>0</v>
      </c>
      <c r="EC2295">
        <v>0</v>
      </c>
      <c r="ED2295">
        <v>0</v>
      </c>
      <c r="EE2295">
        <v>0</v>
      </c>
      <c r="EF2295">
        <v>0</v>
      </c>
      <c r="EG2295">
        <v>0</v>
      </c>
      <c r="EH2295">
        <v>0</v>
      </c>
      <c r="EI2295">
        <v>0</v>
      </c>
      <c r="EJ2295">
        <v>0</v>
      </c>
      <c r="EK2295">
        <v>0</v>
      </c>
      <c r="EL2295">
        <v>0</v>
      </c>
      <c r="EM2295">
        <v>0</v>
      </c>
      <c r="FA2295">
        <v>0</v>
      </c>
      <c r="FD2295">
        <v>0</v>
      </c>
      <c r="FH2295">
        <v>0</v>
      </c>
      <c r="FK2295" t="s">
        <v>366</v>
      </c>
      <c r="FL2295">
        <v>2018</v>
      </c>
    </row>
    <row r="2296" spans="1:168" x14ac:dyDescent="0.3">
      <c r="AA2296">
        <v>6</v>
      </c>
      <c r="AB2296">
        <v>0</v>
      </c>
      <c r="AC2296">
        <v>100</v>
      </c>
      <c r="AD2296">
        <v>0</v>
      </c>
      <c r="AE2296">
        <v>100</v>
      </c>
      <c r="AF2296">
        <v>0</v>
      </c>
      <c r="AG2296">
        <v>142000</v>
      </c>
      <c r="AH2296">
        <v>0</v>
      </c>
      <c r="AI2296">
        <v>8.8849399999999992E-3</v>
      </c>
      <c r="AJ2296">
        <v>0</v>
      </c>
      <c r="AK2296">
        <v>0.14808233400000001</v>
      </c>
      <c r="AL2296">
        <v>0</v>
      </c>
      <c r="AM2296">
        <v>0.14808233400000001</v>
      </c>
      <c r="BA2296">
        <v>1</v>
      </c>
      <c r="BB2296">
        <v>0</v>
      </c>
      <c r="BC2296">
        <v>100</v>
      </c>
      <c r="BD2296">
        <v>0</v>
      </c>
      <c r="BE2296">
        <v>100</v>
      </c>
      <c r="BF2296">
        <v>0</v>
      </c>
      <c r="BG2296">
        <v>142000</v>
      </c>
      <c r="BH2296">
        <v>0</v>
      </c>
      <c r="BI2296">
        <v>1.480823E-3</v>
      </c>
      <c r="BJ2296">
        <v>0</v>
      </c>
      <c r="BK2296">
        <v>0.14808233400000001</v>
      </c>
      <c r="BL2296">
        <v>0</v>
      </c>
      <c r="BM2296">
        <v>0.14808233400000001</v>
      </c>
      <c r="EA2296">
        <v>5</v>
      </c>
      <c r="EB2296">
        <v>0</v>
      </c>
      <c r="EC2296">
        <v>0</v>
      </c>
      <c r="ED2296">
        <v>0</v>
      </c>
      <c r="EE2296">
        <v>0</v>
      </c>
      <c r="EF2296">
        <v>0</v>
      </c>
      <c r="EG2296">
        <v>0</v>
      </c>
      <c r="EH2296">
        <v>0</v>
      </c>
      <c r="EI2296">
        <v>7.404117E-3</v>
      </c>
      <c r="EJ2296">
        <v>0</v>
      </c>
      <c r="EK2296">
        <v>0</v>
      </c>
      <c r="EL2296">
        <v>0</v>
      </c>
      <c r="EM2296">
        <v>0</v>
      </c>
      <c r="FA2296">
        <v>0</v>
      </c>
      <c r="FD2296">
        <v>0</v>
      </c>
      <c r="FE2296">
        <v>0</v>
      </c>
      <c r="FK2296" t="s">
        <v>366</v>
      </c>
      <c r="FL2296">
        <v>2019</v>
      </c>
    </row>
    <row r="2297" spans="1:168" x14ac:dyDescent="0.3">
      <c r="AA2297">
        <v>2558</v>
      </c>
      <c r="AB2297">
        <v>0</v>
      </c>
      <c r="AC2297">
        <v>480</v>
      </c>
      <c r="AD2297">
        <v>0</v>
      </c>
      <c r="AE2297">
        <v>480</v>
      </c>
      <c r="AF2297">
        <v>0</v>
      </c>
      <c r="AG2297">
        <v>0</v>
      </c>
      <c r="AH2297">
        <v>0</v>
      </c>
      <c r="AI2297">
        <v>3.7680815619999999</v>
      </c>
      <c r="AJ2297">
        <v>0</v>
      </c>
      <c r="AK2297">
        <v>0.70706769000000003</v>
      </c>
      <c r="AL2297">
        <v>0</v>
      </c>
      <c r="AM2297">
        <v>0.70706769000000003</v>
      </c>
      <c r="BA2297">
        <v>0</v>
      </c>
      <c r="BB2297">
        <v>0</v>
      </c>
      <c r="BC2297">
        <v>480</v>
      </c>
      <c r="BD2297">
        <v>0</v>
      </c>
      <c r="BE2297">
        <v>480</v>
      </c>
      <c r="BF2297">
        <v>0</v>
      </c>
      <c r="BG2297">
        <v>0</v>
      </c>
      <c r="BH2297">
        <v>0</v>
      </c>
      <c r="BI2297">
        <v>0</v>
      </c>
      <c r="BJ2297">
        <v>0</v>
      </c>
      <c r="BK2297">
        <v>0.70706769000000003</v>
      </c>
      <c r="BL2297">
        <v>0</v>
      </c>
      <c r="BM2297">
        <v>0.70706769000000003</v>
      </c>
      <c r="CA2297">
        <v>2</v>
      </c>
      <c r="CB2297">
        <v>0</v>
      </c>
      <c r="CC2297">
        <v>0</v>
      </c>
      <c r="CD2297">
        <v>0</v>
      </c>
      <c r="CE2297">
        <v>0</v>
      </c>
      <c r="CF2297">
        <v>0</v>
      </c>
      <c r="CG2297">
        <v>0</v>
      </c>
      <c r="CH2297">
        <v>0</v>
      </c>
      <c r="CI2297">
        <v>2.946115E-3</v>
      </c>
      <c r="CJ2297">
        <v>0</v>
      </c>
      <c r="CK2297">
        <v>0</v>
      </c>
      <c r="CL2297">
        <v>0</v>
      </c>
      <c r="CM2297">
        <v>0</v>
      </c>
      <c r="EA2297">
        <v>2556</v>
      </c>
      <c r="EB2297">
        <v>0</v>
      </c>
      <c r="EC2297">
        <v>0</v>
      </c>
      <c r="ED2297">
        <v>0</v>
      </c>
      <c r="EE2297">
        <v>0</v>
      </c>
      <c r="EF2297">
        <v>0</v>
      </c>
      <c r="EG2297">
        <v>0</v>
      </c>
      <c r="EH2297">
        <v>0</v>
      </c>
      <c r="EI2297">
        <v>3.765135447</v>
      </c>
      <c r="EJ2297">
        <v>0</v>
      </c>
      <c r="EK2297">
        <v>0</v>
      </c>
      <c r="EL2297">
        <v>0</v>
      </c>
      <c r="EM2297">
        <v>0</v>
      </c>
      <c r="FA2297">
        <v>0</v>
      </c>
      <c r="FD2297">
        <v>0</v>
      </c>
      <c r="FE2297">
        <v>0</v>
      </c>
      <c r="FH2297">
        <v>0</v>
      </c>
      <c r="FK2297" t="s">
        <v>366</v>
      </c>
      <c r="FL2297">
        <v>2020</v>
      </c>
    </row>
    <row r="2298" spans="1:168" x14ac:dyDescent="0.3">
      <c r="A2298">
        <v>0</v>
      </c>
      <c r="B2298">
        <v>0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1100000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70</v>
      </c>
      <c r="P2298">
        <v>25000</v>
      </c>
      <c r="Q2298">
        <v>104</v>
      </c>
      <c r="R2298">
        <v>25174</v>
      </c>
      <c r="S2298">
        <v>0</v>
      </c>
      <c r="T2298">
        <v>0</v>
      </c>
      <c r="U2298">
        <v>50000</v>
      </c>
      <c r="V2298">
        <v>0</v>
      </c>
      <c r="W2298">
        <v>2.4848159000000002E-2</v>
      </c>
      <c r="X2298">
        <v>8.8743426030000006</v>
      </c>
      <c r="Y2298">
        <v>3.6917264999999998E-2</v>
      </c>
      <c r="Z2298">
        <v>8.9361080269999995</v>
      </c>
      <c r="AA2298">
        <v>162</v>
      </c>
      <c r="AB2298">
        <v>423</v>
      </c>
      <c r="AC2298">
        <v>81264</v>
      </c>
      <c r="AD2298">
        <v>6374</v>
      </c>
      <c r="AE2298">
        <v>88061</v>
      </c>
      <c r="AF2298">
        <v>0</v>
      </c>
      <c r="AG2298">
        <v>1144500</v>
      </c>
      <c r="AH2298">
        <v>5801600</v>
      </c>
      <c r="AI2298">
        <v>5.750574E-2</v>
      </c>
      <c r="AJ2298">
        <v>0.15015387699999999</v>
      </c>
      <c r="AK2298">
        <v>28.846583089999999</v>
      </c>
      <c r="AL2298">
        <v>2.2626023900000001</v>
      </c>
      <c r="AM2298">
        <v>31.259339359999998</v>
      </c>
      <c r="BA2298">
        <v>8</v>
      </c>
      <c r="BB2298">
        <v>0</v>
      </c>
      <c r="BC2298">
        <v>1646</v>
      </c>
      <c r="BD2298">
        <v>2000</v>
      </c>
      <c r="BE2298">
        <v>3646</v>
      </c>
      <c r="BF2298">
        <v>0</v>
      </c>
      <c r="BG2298">
        <v>0</v>
      </c>
      <c r="BH2298">
        <v>286000</v>
      </c>
      <c r="BI2298">
        <v>2.83979E-3</v>
      </c>
      <c r="BJ2298">
        <v>0</v>
      </c>
      <c r="BK2298">
        <v>0.58428671700000001</v>
      </c>
      <c r="BL2298">
        <v>0.709947408</v>
      </c>
      <c r="BM2298">
        <v>1.294234125</v>
      </c>
      <c r="CA2298">
        <v>105</v>
      </c>
      <c r="CB2298">
        <v>351</v>
      </c>
      <c r="CC2298">
        <v>19218</v>
      </c>
      <c r="CD2298">
        <v>3585</v>
      </c>
      <c r="CE2298">
        <v>23154</v>
      </c>
      <c r="CF2298">
        <v>0</v>
      </c>
      <c r="CG2298">
        <v>944000</v>
      </c>
      <c r="CH2298">
        <v>1865600</v>
      </c>
      <c r="CI2298">
        <v>3.7272238999999999E-2</v>
      </c>
      <c r="CJ2298">
        <v>0.12459576999999999</v>
      </c>
      <c r="CK2298">
        <v>6.821884646</v>
      </c>
      <c r="CL2298">
        <v>1.272580729</v>
      </c>
      <c r="CM2298">
        <v>8.2190611449999995</v>
      </c>
      <c r="DN2298">
        <v>14</v>
      </c>
      <c r="DO2298">
        <v>2</v>
      </c>
      <c r="DP2298">
        <v>35400</v>
      </c>
      <c r="DQ2298">
        <v>685</v>
      </c>
      <c r="DR2298">
        <v>36087</v>
      </c>
      <c r="DS2298">
        <v>0</v>
      </c>
      <c r="DT2298">
        <v>200500</v>
      </c>
      <c r="DU2298">
        <v>2500000</v>
      </c>
      <c r="DV2298">
        <v>4.9696319999999999E-3</v>
      </c>
      <c r="DW2298">
        <v>7.0994700000000005E-4</v>
      </c>
      <c r="DX2298">
        <v>12.566069130000001</v>
      </c>
      <c r="DY2298">
        <v>0.24315698699999999</v>
      </c>
      <c r="DZ2298">
        <v>12.80993606</v>
      </c>
      <c r="EA2298">
        <v>35</v>
      </c>
      <c r="EB2298">
        <v>0</v>
      </c>
      <c r="EC2298">
        <v>0</v>
      </c>
      <c r="ED2298">
        <v>0</v>
      </c>
      <c r="EE2298">
        <v>0</v>
      </c>
      <c r="EF2298">
        <v>0</v>
      </c>
      <c r="EG2298">
        <v>0</v>
      </c>
      <c r="EH2298">
        <v>0</v>
      </c>
      <c r="EI2298">
        <v>1.2424080000000001E-2</v>
      </c>
      <c r="EJ2298">
        <v>0</v>
      </c>
      <c r="EK2298">
        <v>0</v>
      </c>
      <c r="EL2298">
        <v>0</v>
      </c>
      <c r="EM2298">
        <v>0</v>
      </c>
      <c r="FA2298">
        <v>5.6588277999999999E-2</v>
      </c>
      <c r="FB2298">
        <v>1.0729300000000001E-2</v>
      </c>
      <c r="FC2298">
        <v>4.8769500000000001E-4</v>
      </c>
      <c r="FD2298">
        <v>0</v>
      </c>
      <c r="FE2298">
        <v>2.7896179999999998E-3</v>
      </c>
      <c r="FH2298">
        <v>1.8196891999999999E-2</v>
      </c>
      <c r="FJ2298">
        <v>2.4384771999999999E-2</v>
      </c>
      <c r="FK2298" t="s">
        <v>367</v>
      </c>
      <c r="FL2298">
        <v>2000</v>
      </c>
    </row>
    <row r="2299" spans="1:168" x14ac:dyDescent="0.3">
      <c r="N2299">
        <v>1</v>
      </c>
      <c r="O2299">
        <v>400</v>
      </c>
      <c r="P2299">
        <v>0</v>
      </c>
      <c r="Q2299">
        <v>0</v>
      </c>
      <c r="R2299">
        <v>400</v>
      </c>
      <c r="S2299">
        <v>0</v>
      </c>
      <c r="T2299">
        <v>305000</v>
      </c>
      <c r="U2299">
        <v>2000000</v>
      </c>
      <c r="V2299">
        <v>3.5136E-4</v>
      </c>
      <c r="W2299">
        <v>0.14054418699999999</v>
      </c>
      <c r="X2299">
        <v>0</v>
      </c>
      <c r="Y2299">
        <v>0</v>
      </c>
      <c r="Z2299">
        <v>0.14054418699999999</v>
      </c>
      <c r="AA2299">
        <v>153</v>
      </c>
      <c r="AB2299">
        <v>661</v>
      </c>
      <c r="AC2299">
        <v>128833</v>
      </c>
      <c r="AD2299">
        <v>75898</v>
      </c>
      <c r="AE2299">
        <v>205392</v>
      </c>
      <c r="AF2299">
        <v>0</v>
      </c>
      <c r="AG2299">
        <v>4005500</v>
      </c>
      <c r="AH2299">
        <v>8361800</v>
      </c>
      <c r="AI2299">
        <v>5.3758151999999997E-2</v>
      </c>
      <c r="AJ2299">
        <v>0.23224926900000001</v>
      </c>
      <c r="AK2299">
        <v>45.26682314</v>
      </c>
      <c r="AL2299">
        <v>26.667556780000002</v>
      </c>
      <c r="AM2299">
        <v>72.166629189999995</v>
      </c>
      <c r="BA2299">
        <v>12</v>
      </c>
      <c r="BB2299">
        <v>0</v>
      </c>
      <c r="BC2299">
        <v>19300</v>
      </c>
      <c r="BD2299">
        <v>4500</v>
      </c>
      <c r="BE2299">
        <v>23800</v>
      </c>
      <c r="BF2299">
        <v>0</v>
      </c>
      <c r="BG2299">
        <v>0</v>
      </c>
      <c r="BH2299">
        <v>33000</v>
      </c>
      <c r="BI2299">
        <v>4.2163260000000003E-3</v>
      </c>
      <c r="BJ2299">
        <v>0</v>
      </c>
      <c r="BK2299">
        <v>6.7812570269999997</v>
      </c>
      <c r="BL2299">
        <v>1.5811221049999999</v>
      </c>
      <c r="BM2299">
        <v>8.3623791319999992</v>
      </c>
      <c r="CA2299">
        <v>82</v>
      </c>
      <c r="CB2299">
        <v>251</v>
      </c>
      <c r="CC2299">
        <v>109404</v>
      </c>
      <c r="CD2299">
        <v>71398</v>
      </c>
      <c r="CE2299">
        <v>181053</v>
      </c>
      <c r="CF2299">
        <v>0</v>
      </c>
      <c r="CG2299">
        <v>3700500</v>
      </c>
      <c r="CH2299">
        <v>6328800</v>
      </c>
      <c r="CI2299">
        <v>2.8811558000000001E-2</v>
      </c>
      <c r="CJ2299">
        <v>8.8191477000000004E-2</v>
      </c>
      <c r="CK2299">
        <v>38.440240609999996</v>
      </c>
      <c r="CL2299">
        <v>25.08643468</v>
      </c>
      <c r="CM2299">
        <v>63.614866759999998</v>
      </c>
      <c r="DN2299">
        <v>2</v>
      </c>
      <c r="DO2299">
        <v>10</v>
      </c>
      <c r="DP2299">
        <v>129</v>
      </c>
      <c r="DQ2299">
        <v>0</v>
      </c>
      <c r="DR2299">
        <v>139</v>
      </c>
      <c r="DS2299">
        <v>0</v>
      </c>
      <c r="DT2299">
        <v>0</v>
      </c>
      <c r="DU2299">
        <v>0</v>
      </c>
      <c r="DV2299">
        <v>7.0272100000000001E-4</v>
      </c>
      <c r="DW2299">
        <v>3.5136049999999999E-3</v>
      </c>
      <c r="DX2299">
        <v>4.5325499999999998E-2</v>
      </c>
      <c r="DY2299">
        <v>0</v>
      </c>
      <c r="DZ2299">
        <v>4.8839105000000001E-2</v>
      </c>
      <c r="EA2299">
        <v>56</v>
      </c>
      <c r="EB2299">
        <v>0</v>
      </c>
      <c r="EC2299">
        <v>0</v>
      </c>
      <c r="ED2299">
        <v>0</v>
      </c>
      <c r="EE2299">
        <v>0</v>
      </c>
      <c r="EF2299">
        <v>0</v>
      </c>
      <c r="EG2299">
        <v>0</v>
      </c>
      <c r="EH2299">
        <v>0</v>
      </c>
      <c r="EI2299">
        <v>1.9676185999999998E-2</v>
      </c>
      <c r="EJ2299">
        <v>0</v>
      </c>
      <c r="EK2299">
        <v>0</v>
      </c>
      <c r="EL2299">
        <v>0</v>
      </c>
      <c r="EM2299">
        <v>0</v>
      </c>
      <c r="FA2299">
        <v>7.9020583000000005E-2</v>
      </c>
      <c r="FC2299">
        <v>1.8900376E-2</v>
      </c>
      <c r="FD2299">
        <v>0</v>
      </c>
      <c r="FE2299">
        <v>3.11856E-4</v>
      </c>
      <c r="FH2299">
        <v>5.9808350000000003E-2</v>
      </c>
      <c r="FJ2299">
        <v>0</v>
      </c>
      <c r="FK2299" t="s">
        <v>367</v>
      </c>
      <c r="FL2299">
        <v>2001</v>
      </c>
    </row>
    <row r="2300" spans="1:168" x14ac:dyDescent="0.3">
      <c r="A2300">
        <v>0</v>
      </c>
      <c r="B2300">
        <v>0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3300000</v>
      </c>
      <c r="I2300">
        <v>0</v>
      </c>
      <c r="J2300">
        <v>0</v>
      </c>
      <c r="K2300">
        <v>0</v>
      </c>
      <c r="L2300">
        <v>0</v>
      </c>
      <c r="M2300">
        <v>0</v>
      </c>
      <c r="AA2300">
        <v>230</v>
      </c>
      <c r="AB2300">
        <v>328</v>
      </c>
      <c r="AC2300">
        <v>167400</v>
      </c>
      <c r="AD2300">
        <v>3409</v>
      </c>
      <c r="AE2300">
        <v>171137</v>
      </c>
      <c r="AF2300">
        <v>0</v>
      </c>
      <c r="AG2300">
        <v>4653500</v>
      </c>
      <c r="AH2300">
        <v>10820100</v>
      </c>
      <c r="AI2300">
        <v>8.0061541E-2</v>
      </c>
      <c r="AJ2300">
        <v>0.11417471899999999</v>
      </c>
      <c r="AK2300">
        <v>58.270877910000003</v>
      </c>
      <c r="AL2300">
        <v>1.1866512709999999</v>
      </c>
      <c r="AM2300">
        <v>59.571703900000003</v>
      </c>
      <c r="BA2300">
        <v>26</v>
      </c>
      <c r="BB2300">
        <v>0</v>
      </c>
      <c r="BC2300">
        <v>145750</v>
      </c>
      <c r="BD2300">
        <v>0</v>
      </c>
      <c r="BE2300">
        <v>145750</v>
      </c>
      <c r="BF2300">
        <v>0</v>
      </c>
      <c r="BG2300">
        <v>200500</v>
      </c>
      <c r="BH2300">
        <v>1013000</v>
      </c>
      <c r="BI2300">
        <v>9.0504350000000008E-3</v>
      </c>
      <c r="BJ2300">
        <v>0</v>
      </c>
      <c r="BK2300">
        <v>50.734650270000003</v>
      </c>
      <c r="BL2300">
        <v>0</v>
      </c>
      <c r="BM2300">
        <v>50.734650270000003</v>
      </c>
      <c r="CA2300">
        <v>190</v>
      </c>
      <c r="CB2300">
        <v>317</v>
      </c>
      <c r="CC2300">
        <v>18150</v>
      </c>
      <c r="CD2300">
        <v>432</v>
      </c>
      <c r="CE2300">
        <v>18899</v>
      </c>
      <c r="CF2300">
        <v>0</v>
      </c>
      <c r="CG2300">
        <v>4453000</v>
      </c>
      <c r="CH2300">
        <v>6275000</v>
      </c>
      <c r="CI2300">
        <v>6.6137794999999999E-2</v>
      </c>
      <c r="CJ2300">
        <v>0.110345689</v>
      </c>
      <c r="CK2300">
        <v>6.3178998450000003</v>
      </c>
      <c r="CL2300">
        <v>0.15037645899999999</v>
      </c>
      <c r="CM2300">
        <v>6.5786219920000004</v>
      </c>
      <c r="DN2300">
        <v>0</v>
      </c>
      <c r="DO2300">
        <v>11</v>
      </c>
      <c r="DP2300">
        <v>3500</v>
      </c>
      <c r="DQ2300">
        <v>2977</v>
      </c>
      <c r="DR2300">
        <v>6488</v>
      </c>
      <c r="DS2300">
        <v>0</v>
      </c>
      <c r="DT2300">
        <v>0</v>
      </c>
      <c r="DU2300">
        <v>232100</v>
      </c>
      <c r="DV2300">
        <v>0</v>
      </c>
      <c r="DW2300">
        <v>3.8290300000000002E-3</v>
      </c>
      <c r="DX2300">
        <v>1.2183277939999999</v>
      </c>
      <c r="DY2300">
        <v>1.036274812</v>
      </c>
      <c r="DZ2300">
        <v>2.2584316360000001</v>
      </c>
      <c r="EA2300">
        <v>14</v>
      </c>
      <c r="EB2300">
        <v>0</v>
      </c>
      <c r="EC2300">
        <v>0</v>
      </c>
      <c r="ED2300">
        <v>0</v>
      </c>
      <c r="EE2300">
        <v>0</v>
      </c>
      <c r="EF2300">
        <v>0</v>
      </c>
      <c r="EG2300">
        <v>0</v>
      </c>
      <c r="EH2300">
        <v>0</v>
      </c>
      <c r="EI2300">
        <v>4.873311E-3</v>
      </c>
      <c r="EJ2300">
        <v>0</v>
      </c>
      <c r="EK2300">
        <v>0</v>
      </c>
      <c r="EL2300">
        <v>0</v>
      </c>
      <c r="EM2300">
        <v>0</v>
      </c>
      <c r="FA2300">
        <v>9.8936578999999997E-2</v>
      </c>
      <c r="FB2300">
        <v>3.0174462999999999E-2</v>
      </c>
      <c r="FD2300">
        <v>0</v>
      </c>
      <c r="FE2300">
        <v>9.2626459999999994E-3</v>
      </c>
      <c r="FH2300">
        <v>5.7377198999999997E-2</v>
      </c>
      <c r="FJ2300">
        <v>2.1222709999999998E-3</v>
      </c>
      <c r="FK2300" t="s">
        <v>367</v>
      </c>
      <c r="FL2300">
        <v>2002</v>
      </c>
    </row>
    <row r="2301" spans="1:168" x14ac:dyDescent="0.3">
      <c r="N2301">
        <v>2</v>
      </c>
      <c r="O2301">
        <v>40</v>
      </c>
      <c r="P2301">
        <v>0</v>
      </c>
      <c r="Q2301">
        <v>120</v>
      </c>
      <c r="R2301">
        <v>160</v>
      </c>
      <c r="S2301">
        <v>0</v>
      </c>
      <c r="T2301">
        <v>0</v>
      </c>
      <c r="U2301">
        <v>200000</v>
      </c>
      <c r="V2301">
        <v>6.9009300000000002E-4</v>
      </c>
      <c r="W2301">
        <v>1.3801860000000001E-2</v>
      </c>
      <c r="X2301">
        <v>0</v>
      </c>
      <c r="Y2301">
        <v>4.1405580999999997E-2</v>
      </c>
      <c r="Z2301">
        <v>5.5207442000000002E-2</v>
      </c>
      <c r="AA2301">
        <v>231</v>
      </c>
      <c r="AB2301">
        <v>620</v>
      </c>
      <c r="AC2301">
        <v>258195</v>
      </c>
      <c r="AD2301">
        <v>16101</v>
      </c>
      <c r="AE2301">
        <v>274916</v>
      </c>
      <c r="AF2301">
        <v>0</v>
      </c>
      <c r="AG2301">
        <v>9457000</v>
      </c>
      <c r="AH2301">
        <v>18971400</v>
      </c>
      <c r="AI2301">
        <v>7.9705743999999995E-2</v>
      </c>
      <c r="AJ2301">
        <v>0.21392883800000001</v>
      </c>
      <c r="AK2301">
        <v>89.089284239999998</v>
      </c>
      <c r="AL2301">
        <v>5.5555938940000003</v>
      </c>
      <c r="AM2301">
        <v>94.858806970000003</v>
      </c>
      <c r="BA2301">
        <v>24</v>
      </c>
      <c r="BB2301">
        <v>0</v>
      </c>
      <c r="BC2301">
        <v>3200</v>
      </c>
      <c r="BD2301">
        <v>0</v>
      </c>
      <c r="BE2301">
        <v>3200</v>
      </c>
      <c r="BF2301">
        <v>0</v>
      </c>
      <c r="BG2301">
        <v>0</v>
      </c>
      <c r="BH2301">
        <v>123000</v>
      </c>
      <c r="BI2301">
        <v>8.2811159999999998E-3</v>
      </c>
      <c r="BJ2301">
        <v>0</v>
      </c>
      <c r="BK2301">
        <v>1.104148839</v>
      </c>
      <c r="BL2301">
        <v>0</v>
      </c>
      <c r="BM2301">
        <v>1.104148839</v>
      </c>
      <c r="CA2301">
        <v>172</v>
      </c>
      <c r="CB2301">
        <v>421</v>
      </c>
      <c r="CC2301">
        <v>227995</v>
      </c>
      <c r="CD2301">
        <v>15231</v>
      </c>
      <c r="CE2301">
        <v>243647</v>
      </c>
      <c r="CF2301">
        <v>0</v>
      </c>
      <c r="CG2301">
        <v>6657000</v>
      </c>
      <c r="CH2301">
        <v>15148400</v>
      </c>
      <c r="CI2301">
        <v>5.9347999999999998E-2</v>
      </c>
      <c r="CJ2301">
        <v>0.145264582</v>
      </c>
      <c r="CK2301">
        <v>78.668879559999993</v>
      </c>
      <c r="CL2301">
        <v>5.2554034280000002</v>
      </c>
      <c r="CM2301">
        <v>84.069547580000005</v>
      </c>
      <c r="CN2301">
        <v>15</v>
      </c>
      <c r="CO2301">
        <v>15</v>
      </c>
      <c r="CP2301">
        <v>0</v>
      </c>
      <c r="CQ2301">
        <v>0</v>
      </c>
      <c r="CR2301">
        <v>15</v>
      </c>
      <c r="CS2301">
        <v>0</v>
      </c>
      <c r="CT2301">
        <v>0</v>
      </c>
      <c r="CU2301">
        <v>0</v>
      </c>
      <c r="CV2301">
        <v>5.1756980000000003E-3</v>
      </c>
      <c r="CW2301">
        <v>5.1756980000000003E-3</v>
      </c>
      <c r="CX2301">
        <v>0</v>
      </c>
      <c r="CY2301">
        <v>0</v>
      </c>
      <c r="CZ2301">
        <v>5.1756980000000003E-3</v>
      </c>
      <c r="DN2301">
        <v>18</v>
      </c>
      <c r="DO2301">
        <v>144</v>
      </c>
      <c r="DP2301">
        <v>27000</v>
      </c>
      <c r="DQ2301">
        <v>750</v>
      </c>
      <c r="DR2301">
        <v>27894</v>
      </c>
      <c r="DS2301">
        <v>0</v>
      </c>
      <c r="DT2301">
        <v>2800000</v>
      </c>
      <c r="DU2301">
        <v>3500000</v>
      </c>
      <c r="DV2301">
        <v>6.2108370000000003E-3</v>
      </c>
      <c r="DW2301">
        <v>4.9686698000000001E-2</v>
      </c>
      <c r="DX2301">
        <v>9.3162558309999994</v>
      </c>
      <c r="DY2301">
        <v>0.25878488399999999</v>
      </c>
      <c r="DZ2301">
        <v>9.6247274130000005</v>
      </c>
      <c r="FA2301">
        <v>0.16557050800000001</v>
      </c>
      <c r="FC2301">
        <v>1.745475E-3</v>
      </c>
      <c r="FE2301">
        <v>1.073467E-3</v>
      </c>
      <c r="FF2301">
        <v>0</v>
      </c>
      <c r="FH2301">
        <v>0.13220575700000001</v>
      </c>
      <c r="FJ2301">
        <v>3.054581E-2</v>
      </c>
      <c r="FK2301" t="s">
        <v>367</v>
      </c>
      <c r="FL2301">
        <v>2003</v>
      </c>
    </row>
    <row r="2302" spans="1:168" x14ac:dyDescent="0.3">
      <c r="AA2302">
        <v>219</v>
      </c>
      <c r="AB2302">
        <v>62</v>
      </c>
      <c r="AC2302">
        <v>5099440</v>
      </c>
      <c r="AD2302">
        <v>1035</v>
      </c>
      <c r="AE2302">
        <v>5100537</v>
      </c>
      <c r="AF2302">
        <v>0</v>
      </c>
      <c r="AG2302">
        <v>32032500</v>
      </c>
      <c r="AH2302">
        <v>55730270</v>
      </c>
      <c r="AI2302">
        <v>7.4908927E-2</v>
      </c>
      <c r="AJ2302">
        <v>2.1207093999999999E-2</v>
      </c>
      <c r="AK2302">
        <v>1744.2629199999999</v>
      </c>
      <c r="AL2302">
        <v>0.35402164200000003</v>
      </c>
      <c r="AM2302">
        <v>1744.6381490000001</v>
      </c>
      <c r="BA2302">
        <v>1</v>
      </c>
      <c r="BB2302">
        <v>0</v>
      </c>
      <c r="BC2302">
        <v>5340</v>
      </c>
      <c r="BD2302">
        <v>0</v>
      </c>
      <c r="BE2302">
        <v>5340</v>
      </c>
      <c r="BF2302">
        <v>0</v>
      </c>
      <c r="BG2302">
        <v>370000</v>
      </c>
      <c r="BH2302">
        <v>505500</v>
      </c>
      <c r="BI2302">
        <v>3.4204999999999999E-4</v>
      </c>
      <c r="BJ2302">
        <v>0</v>
      </c>
      <c r="BK2302">
        <v>1.826546443</v>
      </c>
      <c r="BL2302">
        <v>0</v>
      </c>
      <c r="BM2302">
        <v>1.826546443</v>
      </c>
      <c r="CA2302">
        <v>215</v>
      </c>
      <c r="CB2302">
        <v>57</v>
      </c>
      <c r="CC2302">
        <v>5078900</v>
      </c>
      <c r="CD2302">
        <v>753</v>
      </c>
      <c r="CE2302">
        <v>5079710</v>
      </c>
      <c r="CF2302">
        <v>0</v>
      </c>
      <c r="CG2302">
        <v>31212500</v>
      </c>
      <c r="CH2302">
        <v>55224770</v>
      </c>
      <c r="CI2302">
        <v>7.3540728E-2</v>
      </c>
      <c r="CJ2302">
        <v>1.9496843999999999E-2</v>
      </c>
      <c r="CK2302">
        <v>1737.2372150000001</v>
      </c>
      <c r="CL2302">
        <v>0.25756357099999999</v>
      </c>
      <c r="CM2302">
        <v>1737.5142760000001</v>
      </c>
      <c r="DN2302">
        <v>0</v>
      </c>
      <c r="DO2302">
        <v>5</v>
      </c>
      <c r="DP2302">
        <v>15200</v>
      </c>
      <c r="DQ2302">
        <v>282</v>
      </c>
      <c r="DR2302">
        <v>15487</v>
      </c>
      <c r="DS2302">
        <v>0</v>
      </c>
      <c r="DT2302">
        <v>0</v>
      </c>
      <c r="DU2302">
        <v>0</v>
      </c>
      <c r="DV2302">
        <v>0</v>
      </c>
      <c r="DW2302">
        <v>1.7102490000000001E-3</v>
      </c>
      <c r="DX2302">
        <v>5.1991584150000003</v>
      </c>
      <c r="DY2302">
        <v>9.6458071000000006E-2</v>
      </c>
      <c r="DZ2302">
        <v>5.2973267350000004</v>
      </c>
      <c r="EA2302">
        <v>3</v>
      </c>
      <c r="EB2302">
        <v>0</v>
      </c>
      <c r="EC2302">
        <v>0</v>
      </c>
      <c r="ED2302">
        <v>0</v>
      </c>
      <c r="EE2302">
        <v>0</v>
      </c>
      <c r="EF2302">
        <v>0</v>
      </c>
      <c r="EG2302">
        <v>450000</v>
      </c>
      <c r="EH2302">
        <v>0</v>
      </c>
      <c r="EI2302">
        <v>1.02615E-3</v>
      </c>
      <c r="EJ2302">
        <v>0</v>
      </c>
      <c r="EK2302">
        <v>0</v>
      </c>
      <c r="EL2302">
        <v>0</v>
      </c>
      <c r="EM2302">
        <v>0</v>
      </c>
      <c r="FA2302">
        <v>0.45629309699999998</v>
      </c>
      <c r="FD2302">
        <v>0</v>
      </c>
      <c r="FE2302">
        <v>4.1387949999999998E-3</v>
      </c>
      <c r="FH2302">
        <v>0.45215430200000001</v>
      </c>
      <c r="FJ2302">
        <v>0</v>
      </c>
      <c r="FK2302" t="s">
        <v>367</v>
      </c>
      <c r="FL2302">
        <v>2004</v>
      </c>
    </row>
    <row r="2303" spans="1:168" x14ac:dyDescent="0.3">
      <c r="AA2303">
        <v>1973</v>
      </c>
      <c r="AB2303">
        <v>47</v>
      </c>
      <c r="AC2303">
        <v>848415</v>
      </c>
      <c r="AD2303">
        <v>1542</v>
      </c>
      <c r="AE2303">
        <v>850004</v>
      </c>
      <c r="AF2303">
        <v>0</v>
      </c>
      <c r="AG2303">
        <v>83565000</v>
      </c>
      <c r="AH2303">
        <v>159060330</v>
      </c>
      <c r="AI2303">
        <v>0.66882719899999998</v>
      </c>
      <c r="AJ2303">
        <v>1.5932528000000001E-2</v>
      </c>
      <c r="AK2303">
        <v>287.60417030000002</v>
      </c>
      <c r="AL2303">
        <v>0.52272252399999997</v>
      </c>
      <c r="AM2303">
        <v>288.14282530000003</v>
      </c>
      <c r="BA2303">
        <v>53</v>
      </c>
      <c r="BB2303">
        <v>8</v>
      </c>
      <c r="BC2303">
        <v>18250</v>
      </c>
      <c r="BD2303">
        <v>0</v>
      </c>
      <c r="BE2303">
        <v>18258</v>
      </c>
      <c r="BF2303">
        <v>0</v>
      </c>
      <c r="BG2303">
        <v>600000</v>
      </c>
      <c r="BH2303">
        <v>730330</v>
      </c>
      <c r="BI2303">
        <v>1.7966467999999999E-2</v>
      </c>
      <c r="BJ2303">
        <v>2.71192E-3</v>
      </c>
      <c r="BK2303">
        <v>6.1865668420000004</v>
      </c>
      <c r="BL2303">
        <v>0</v>
      </c>
      <c r="BM2303">
        <v>6.1892787619999998</v>
      </c>
      <c r="CA2303">
        <v>1882</v>
      </c>
      <c r="CB2303">
        <v>8</v>
      </c>
      <c r="CC2303">
        <v>830165</v>
      </c>
      <c r="CD2303">
        <v>132</v>
      </c>
      <c r="CE2303">
        <v>830305</v>
      </c>
      <c r="CF2303">
        <v>0</v>
      </c>
      <c r="CG2303">
        <v>82965000</v>
      </c>
      <c r="CH2303">
        <v>158230000</v>
      </c>
      <c r="CI2303">
        <v>0.63797911200000001</v>
      </c>
      <c r="CJ2303">
        <v>2.71192E-3</v>
      </c>
      <c r="CK2303">
        <v>281.41760340000002</v>
      </c>
      <c r="CL2303">
        <v>4.4746675E-2</v>
      </c>
      <c r="CM2303">
        <v>281.46506199999999</v>
      </c>
      <c r="DN2303">
        <v>5</v>
      </c>
      <c r="DO2303">
        <v>0</v>
      </c>
      <c r="DP2303">
        <v>0</v>
      </c>
      <c r="DQ2303">
        <v>1410</v>
      </c>
      <c r="DR2303">
        <v>1410</v>
      </c>
      <c r="DS2303">
        <v>0</v>
      </c>
      <c r="DT2303">
        <v>0</v>
      </c>
      <c r="DU2303">
        <v>100000</v>
      </c>
      <c r="DV2303">
        <v>1.69495E-3</v>
      </c>
      <c r="DW2303">
        <v>0</v>
      </c>
      <c r="DX2303">
        <v>0</v>
      </c>
      <c r="DY2303">
        <v>0.47797584900000001</v>
      </c>
      <c r="DZ2303">
        <v>0.47797584900000001</v>
      </c>
      <c r="EA2303">
        <v>33</v>
      </c>
      <c r="EB2303">
        <v>31</v>
      </c>
      <c r="EC2303">
        <v>0</v>
      </c>
      <c r="ED2303">
        <v>0</v>
      </c>
      <c r="EE2303">
        <v>31</v>
      </c>
      <c r="EF2303">
        <v>0</v>
      </c>
      <c r="EG2303">
        <v>0</v>
      </c>
      <c r="EH2303">
        <v>0</v>
      </c>
      <c r="EI2303">
        <v>1.1186669E-2</v>
      </c>
      <c r="EJ2303">
        <v>1.0508689E-2</v>
      </c>
      <c r="EK2303">
        <v>0</v>
      </c>
      <c r="EL2303">
        <v>0</v>
      </c>
      <c r="EM2303">
        <v>1.0508689E-2</v>
      </c>
      <c r="FA2303">
        <v>1.2201059329999999</v>
      </c>
      <c r="FD2303">
        <v>0</v>
      </c>
      <c r="FE2303">
        <v>5.6021509999999997E-3</v>
      </c>
      <c r="FH2303">
        <v>1.2137367100000001</v>
      </c>
      <c r="FJ2303">
        <v>7.6707100000000003E-4</v>
      </c>
      <c r="FK2303" t="s">
        <v>367</v>
      </c>
      <c r="FL2303">
        <v>2005</v>
      </c>
    </row>
    <row r="2304" spans="1:168" x14ac:dyDescent="0.3">
      <c r="N2304">
        <v>0</v>
      </c>
      <c r="O2304">
        <v>10</v>
      </c>
      <c r="P2304">
        <v>3519</v>
      </c>
      <c r="Q2304">
        <v>0</v>
      </c>
      <c r="R2304">
        <v>3529</v>
      </c>
      <c r="S2304">
        <v>0</v>
      </c>
      <c r="T2304">
        <v>40000</v>
      </c>
      <c r="U2304">
        <v>150000</v>
      </c>
      <c r="V2304">
        <v>0</v>
      </c>
      <c r="W2304">
        <v>3.3584209999999999E-3</v>
      </c>
      <c r="X2304">
        <v>1.1818282250000001</v>
      </c>
      <c r="Y2304">
        <v>0</v>
      </c>
      <c r="Z2304">
        <v>1.185186646</v>
      </c>
      <c r="AA2304">
        <v>326</v>
      </c>
      <c r="AB2304">
        <v>296</v>
      </c>
      <c r="AC2304">
        <v>82974</v>
      </c>
      <c r="AD2304">
        <v>267</v>
      </c>
      <c r="AE2304">
        <v>83537</v>
      </c>
      <c r="AF2304">
        <v>0</v>
      </c>
      <c r="AG2304">
        <v>5122000</v>
      </c>
      <c r="AH2304">
        <v>6422360</v>
      </c>
      <c r="AI2304">
        <v>0.10948451300000001</v>
      </c>
      <c r="AJ2304">
        <v>9.9409251000000004E-2</v>
      </c>
      <c r="AK2304">
        <v>27.866159469999999</v>
      </c>
      <c r="AL2304">
        <v>8.9669831000000005E-2</v>
      </c>
      <c r="AM2304">
        <v>28.055238549999999</v>
      </c>
      <c r="BA2304">
        <v>40</v>
      </c>
      <c r="BB2304">
        <v>10</v>
      </c>
      <c r="BC2304">
        <v>74050</v>
      </c>
      <c r="BD2304">
        <v>0</v>
      </c>
      <c r="BE2304">
        <v>74060</v>
      </c>
      <c r="BF2304">
        <v>0</v>
      </c>
      <c r="BG2304">
        <v>463500</v>
      </c>
      <c r="BH2304">
        <v>1478500</v>
      </c>
      <c r="BI2304">
        <v>1.3433683E-2</v>
      </c>
      <c r="BJ2304">
        <v>3.3584209999999999E-3</v>
      </c>
      <c r="BK2304">
        <v>24.869104879999998</v>
      </c>
      <c r="BL2304">
        <v>0</v>
      </c>
      <c r="BM2304">
        <v>24.8724633</v>
      </c>
      <c r="CA2304">
        <v>93</v>
      </c>
      <c r="CB2304">
        <v>258</v>
      </c>
      <c r="CC2304">
        <v>5405</v>
      </c>
      <c r="CD2304">
        <v>0</v>
      </c>
      <c r="CE2304">
        <v>5663</v>
      </c>
      <c r="CF2304">
        <v>0</v>
      </c>
      <c r="CG2304">
        <v>4618500</v>
      </c>
      <c r="CH2304">
        <v>4727860</v>
      </c>
      <c r="CI2304">
        <v>3.1233311999999999E-2</v>
      </c>
      <c r="CJ2304">
        <v>8.6647252999999994E-2</v>
      </c>
      <c r="CK2304">
        <v>1.815226359</v>
      </c>
      <c r="CL2304">
        <v>0</v>
      </c>
      <c r="CM2304">
        <v>1.9018736119999999</v>
      </c>
      <c r="DN2304">
        <v>5</v>
      </c>
      <c r="DO2304">
        <v>18</v>
      </c>
      <c r="DP2304">
        <v>0</v>
      </c>
      <c r="DQ2304">
        <v>267</v>
      </c>
      <c r="DR2304">
        <v>285</v>
      </c>
      <c r="DS2304">
        <v>0</v>
      </c>
      <c r="DT2304">
        <v>0</v>
      </c>
      <c r="DU2304">
        <v>66000</v>
      </c>
      <c r="DV2304">
        <v>1.67921E-3</v>
      </c>
      <c r="DW2304">
        <v>6.0451569999999998E-3</v>
      </c>
      <c r="DX2304">
        <v>0</v>
      </c>
      <c r="DY2304">
        <v>8.9669831000000005E-2</v>
      </c>
      <c r="DZ2304">
        <v>9.5714988000000001E-2</v>
      </c>
      <c r="EA2304">
        <v>188</v>
      </c>
      <c r="EB2304">
        <v>0</v>
      </c>
      <c r="EC2304">
        <v>0</v>
      </c>
      <c r="ED2304">
        <v>0</v>
      </c>
      <c r="EE2304">
        <v>0</v>
      </c>
      <c r="EF2304">
        <v>0</v>
      </c>
      <c r="EG2304">
        <v>0</v>
      </c>
      <c r="EH2304">
        <v>0</v>
      </c>
      <c r="EI2304">
        <v>6.3138308000000004E-2</v>
      </c>
      <c r="EJ2304">
        <v>0</v>
      </c>
      <c r="EK2304">
        <v>0</v>
      </c>
      <c r="EL2304">
        <v>0</v>
      </c>
      <c r="EM2304">
        <v>0</v>
      </c>
      <c r="FA2304">
        <v>4.6489655999999997E-2</v>
      </c>
      <c r="FC2304">
        <v>1.085808E-3</v>
      </c>
      <c r="FD2304">
        <v>0</v>
      </c>
      <c r="FE2304">
        <v>1.0702445E-2</v>
      </c>
      <c r="FH2304">
        <v>3.4223647000000003E-2</v>
      </c>
      <c r="FJ2304">
        <v>4.7775500000000001E-4</v>
      </c>
      <c r="FK2304" t="s">
        <v>367</v>
      </c>
      <c r="FL2304">
        <v>2006</v>
      </c>
    </row>
    <row r="2305" spans="1:168" x14ac:dyDescent="0.3">
      <c r="A2305">
        <v>0</v>
      </c>
      <c r="B2305">
        <v>0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300000</v>
      </c>
      <c r="I2305">
        <v>0</v>
      </c>
      <c r="J2305">
        <v>0</v>
      </c>
      <c r="K2305">
        <v>0</v>
      </c>
      <c r="L2305">
        <v>0</v>
      </c>
      <c r="M2305">
        <v>0</v>
      </c>
      <c r="AA2305">
        <v>333</v>
      </c>
      <c r="AB2305">
        <v>521</v>
      </c>
      <c r="AC2305">
        <v>666470</v>
      </c>
      <c r="AD2305">
        <v>1127</v>
      </c>
      <c r="AE2305">
        <v>668118</v>
      </c>
      <c r="AF2305">
        <v>0</v>
      </c>
      <c r="AG2305">
        <v>6366000</v>
      </c>
      <c r="AH2305">
        <v>9663000</v>
      </c>
      <c r="AI2305">
        <v>0.110775495</v>
      </c>
      <c r="AJ2305">
        <v>0.173315414</v>
      </c>
      <c r="AK2305">
        <v>221.7073398</v>
      </c>
      <c r="AL2305">
        <v>0.37490685499999998</v>
      </c>
      <c r="AM2305">
        <v>222.25556209999999</v>
      </c>
      <c r="BA2305">
        <v>80</v>
      </c>
      <c r="BB2305">
        <v>40</v>
      </c>
      <c r="BC2305">
        <v>8770</v>
      </c>
      <c r="BD2305">
        <v>0</v>
      </c>
      <c r="BE2305">
        <v>8810</v>
      </c>
      <c r="BF2305">
        <v>0</v>
      </c>
      <c r="BG2305">
        <v>450000</v>
      </c>
      <c r="BH2305">
        <v>728000</v>
      </c>
      <c r="BI2305">
        <v>2.6612732E-2</v>
      </c>
      <c r="BJ2305">
        <v>1.3306366E-2</v>
      </c>
      <c r="BK2305">
        <v>2.917420694</v>
      </c>
      <c r="BL2305">
        <v>0</v>
      </c>
      <c r="BM2305">
        <v>2.9307270600000002</v>
      </c>
      <c r="CA2305">
        <v>245</v>
      </c>
      <c r="CB2305">
        <v>417</v>
      </c>
      <c r="CC2305">
        <v>7700</v>
      </c>
      <c r="CD2305">
        <v>200</v>
      </c>
      <c r="CE2305">
        <v>8317</v>
      </c>
      <c r="CF2305">
        <v>0</v>
      </c>
      <c r="CG2305">
        <v>3866000</v>
      </c>
      <c r="CH2305">
        <v>5820000</v>
      </c>
      <c r="CI2305">
        <v>8.1501489999999996E-2</v>
      </c>
      <c r="CJ2305">
        <v>0.138718863</v>
      </c>
      <c r="CK2305">
        <v>2.5614754099999999</v>
      </c>
      <c r="CL2305">
        <v>6.6531829000000001E-2</v>
      </c>
      <c r="CM2305">
        <v>2.7667261019999998</v>
      </c>
      <c r="DN2305">
        <v>8</v>
      </c>
      <c r="DO2305">
        <v>64</v>
      </c>
      <c r="DP2305">
        <v>650000</v>
      </c>
      <c r="DQ2305">
        <v>927</v>
      </c>
      <c r="DR2305">
        <v>650991</v>
      </c>
      <c r="DS2305">
        <v>0</v>
      </c>
      <c r="DT2305">
        <v>2050000</v>
      </c>
      <c r="DU2305">
        <v>2815000</v>
      </c>
      <c r="DV2305">
        <v>2.661273E-3</v>
      </c>
      <c r="DW2305">
        <v>2.1290185E-2</v>
      </c>
      <c r="DX2305">
        <v>216.22844370000001</v>
      </c>
      <c r="DY2305">
        <v>0.30837502700000002</v>
      </c>
      <c r="DZ2305">
        <v>216.55810890000001</v>
      </c>
      <c r="FA2305">
        <v>6.6863180999999994E-2</v>
      </c>
      <c r="FB2305">
        <v>2.075852E-3</v>
      </c>
      <c r="FE2305">
        <v>5.0374E-3</v>
      </c>
      <c r="FH2305">
        <v>4.0271520999999998E-2</v>
      </c>
      <c r="FJ2305">
        <v>1.9478407999999999E-2</v>
      </c>
      <c r="FK2305" t="s">
        <v>367</v>
      </c>
      <c r="FL2305">
        <v>2007</v>
      </c>
    </row>
    <row r="2306" spans="1:168" x14ac:dyDescent="0.3">
      <c r="N2306">
        <v>0</v>
      </c>
      <c r="O2306">
        <v>3</v>
      </c>
      <c r="P2306">
        <v>2100</v>
      </c>
      <c r="Q2306">
        <v>0</v>
      </c>
      <c r="R2306">
        <v>2103</v>
      </c>
      <c r="S2306">
        <v>0</v>
      </c>
      <c r="T2306">
        <v>0</v>
      </c>
      <c r="U2306">
        <v>0</v>
      </c>
      <c r="V2306">
        <v>0</v>
      </c>
      <c r="W2306">
        <v>9.8851299999999989E-4</v>
      </c>
      <c r="X2306">
        <v>0.69195939500000003</v>
      </c>
      <c r="Y2306">
        <v>0</v>
      </c>
      <c r="Z2306">
        <v>0.69294790799999995</v>
      </c>
      <c r="AA2306">
        <v>303</v>
      </c>
      <c r="AB2306">
        <v>768</v>
      </c>
      <c r="AC2306">
        <v>13390150</v>
      </c>
      <c r="AD2306">
        <v>300</v>
      </c>
      <c r="AE2306">
        <v>13391218</v>
      </c>
      <c r="AF2306">
        <v>0</v>
      </c>
      <c r="AG2306">
        <v>25162500</v>
      </c>
      <c r="AH2306">
        <v>57864000</v>
      </c>
      <c r="AI2306">
        <v>9.9839856000000005E-2</v>
      </c>
      <c r="AJ2306">
        <v>0.25305943600000003</v>
      </c>
      <c r="AK2306">
        <v>4412.1143300000003</v>
      </c>
      <c r="AL2306">
        <v>9.8851341999999995E-2</v>
      </c>
      <c r="AM2306">
        <v>4412.4662399999997</v>
      </c>
      <c r="BA2306">
        <v>44</v>
      </c>
      <c r="BB2306">
        <v>148</v>
      </c>
      <c r="BC2306">
        <v>11032500</v>
      </c>
      <c r="BD2306">
        <v>0</v>
      </c>
      <c r="BE2306">
        <v>11032648</v>
      </c>
      <c r="BF2306">
        <v>0</v>
      </c>
      <c r="BG2306">
        <v>400000</v>
      </c>
      <c r="BH2306">
        <v>10002000</v>
      </c>
      <c r="BI2306">
        <v>1.4498197000000001E-2</v>
      </c>
      <c r="BJ2306">
        <v>4.8766662000000002E-2</v>
      </c>
      <c r="BK2306">
        <v>3635.2581070000001</v>
      </c>
      <c r="BL2306">
        <v>0</v>
      </c>
      <c r="BM2306">
        <v>3635.3068739999999</v>
      </c>
      <c r="CA2306">
        <v>258</v>
      </c>
      <c r="CB2306">
        <v>597</v>
      </c>
      <c r="CC2306">
        <v>2300550</v>
      </c>
      <c r="CD2306">
        <v>0</v>
      </c>
      <c r="CE2306">
        <v>2301147</v>
      </c>
      <c r="CF2306">
        <v>0</v>
      </c>
      <c r="CG2306">
        <v>24162500</v>
      </c>
      <c r="CH2306">
        <v>45760000</v>
      </c>
      <c r="CI2306">
        <v>8.5012154000000006E-2</v>
      </c>
      <c r="CJ2306">
        <v>0.19671417099999999</v>
      </c>
      <c r="CK2306">
        <v>758.04151709999996</v>
      </c>
      <c r="CL2306">
        <v>0</v>
      </c>
      <c r="CM2306">
        <v>758.23823130000005</v>
      </c>
      <c r="DN2306">
        <v>1</v>
      </c>
      <c r="DO2306">
        <v>20</v>
      </c>
      <c r="DP2306">
        <v>55000</v>
      </c>
      <c r="DQ2306">
        <v>300</v>
      </c>
      <c r="DR2306">
        <v>55320</v>
      </c>
      <c r="DS2306">
        <v>0</v>
      </c>
      <c r="DT2306">
        <v>600000</v>
      </c>
      <c r="DU2306">
        <v>2102000</v>
      </c>
      <c r="DV2306">
        <v>3.2950399999999999E-4</v>
      </c>
      <c r="DW2306">
        <v>6.5900890000000004E-3</v>
      </c>
      <c r="DX2306">
        <v>18.122746060000001</v>
      </c>
      <c r="DY2306">
        <v>9.8851341999999995E-2</v>
      </c>
      <c r="DZ2306">
        <v>18.22818749</v>
      </c>
      <c r="EA2306">
        <v>0</v>
      </c>
      <c r="EB2306">
        <v>0</v>
      </c>
      <c r="EC2306">
        <v>0</v>
      </c>
      <c r="ED2306">
        <v>0</v>
      </c>
      <c r="EE2306">
        <v>0</v>
      </c>
      <c r="EF2306">
        <v>0</v>
      </c>
      <c r="EG2306">
        <v>0</v>
      </c>
      <c r="EH2306">
        <v>0</v>
      </c>
      <c r="EI2306">
        <v>0</v>
      </c>
      <c r="EJ2306">
        <v>0</v>
      </c>
      <c r="EK2306">
        <v>0</v>
      </c>
      <c r="EL2306">
        <v>0</v>
      </c>
      <c r="EM2306">
        <v>0</v>
      </c>
      <c r="FA2306">
        <v>0.39329019599999998</v>
      </c>
      <c r="FC2306">
        <v>0</v>
      </c>
      <c r="FD2306">
        <v>0</v>
      </c>
      <c r="FE2306">
        <v>6.7981621000000006E-2</v>
      </c>
      <c r="FH2306">
        <v>0.31102169499999999</v>
      </c>
      <c r="FJ2306">
        <v>1.4286879000000001E-2</v>
      </c>
      <c r="FK2306" t="s">
        <v>367</v>
      </c>
      <c r="FL2306">
        <v>2008</v>
      </c>
    </row>
    <row r="2307" spans="1:168" x14ac:dyDescent="0.3">
      <c r="AA2307">
        <v>145</v>
      </c>
      <c r="AB2307">
        <v>247</v>
      </c>
      <c r="AC2307">
        <v>9750</v>
      </c>
      <c r="AD2307">
        <v>1326</v>
      </c>
      <c r="AE2307">
        <v>11323</v>
      </c>
      <c r="AF2307">
        <v>0</v>
      </c>
      <c r="AG2307">
        <v>6765000</v>
      </c>
      <c r="AH2307">
        <v>12256000</v>
      </c>
      <c r="AI2307">
        <v>4.7337973999999998E-2</v>
      </c>
      <c r="AJ2307">
        <v>8.0637789000000001E-2</v>
      </c>
      <c r="AK2307">
        <v>3.183070635</v>
      </c>
      <c r="AL2307">
        <v>0.43289760599999999</v>
      </c>
      <c r="AM2307">
        <v>3.696606031</v>
      </c>
      <c r="BA2307">
        <v>11</v>
      </c>
      <c r="BB2307">
        <v>60</v>
      </c>
      <c r="BC2307">
        <v>9000</v>
      </c>
      <c r="BD2307">
        <v>900</v>
      </c>
      <c r="BE2307">
        <v>9960</v>
      </c>
      <c r="BF2307">
        <v>0</v>
      </c>
      <c r="BG2307">
        <v>200000</v>
      </c>
      <c r="BH2307">
        <v>666000</v>
      </c>
      <c r="BI2307">
        <v>3.5911570000000002E-3</v>
      </c>
      <c r="BJ2307">
        <v>1.9588127E-2</v>
      </c>
      <c r="BK2307">
        <v>2.938219047</v>
      </c>
      <c r="BL2307">
        <v>0.29382190499999999</v>
      </c>
      <c r="BM2307">
        <v>3.2516290790000002</v>
      </c>
      <c r="CA2307">
        <v>74</v>
      </c>
      <c r="CB2307">
        <v>158</v>
      </c>
      <c r="CC2307">
        <v>750</v>
      </c>
      <c r="CD2307">
        <v>0</v>
      </c>
      <c r="CE2307">
        <v>908</v>
      </c>
      <c r="CF2307">
        <v>0</v>
      </c>
      <c r="CG2307">
        <v>6000000</v>
      </c>
      <c r="CH2307">
        <v>10390000</v>
      </c>
      <c r="CI2307">
        <v>2.415869E-2</v>
      </c>
      <c r="CJ2307">
        <v>5.1582068000000002E-2</v>
      </c>
      <c r="CK2307">
        <v>0.24485158700000001</v>
      </c>
      <c r="CL2307">
        <v>0</v>
      </c>
      <c r="CM2307">
        <v>0.29643365500000002</v>
      </c>
      <c r="DN2307">
        <v>2</v>
      </c>
      <c r="DO2307">
        <v>29</v>
      </c>
      <c r="DP2307">
        <v>0</v>
      </c>
      <c r="DQ2307">
        <v>426</v>
      </c>
      <c r="DR2307">
        <v>455</v>
      </c>
      <c r="DS2307">
        <v>0</v>
      </c>
      <c r="DT2307">
        <v>0</v>
      </c>
      <c r="DU2307">
        <v>100000</v>
      </c>
      <c r="DV2307">
        <v>6.5293800000000004E-4</v>
      </c>
      <c r="DW2307">
        <v>9.4675950000000005E-3</v>
      </c>
      <c r="DX2307">
        <v>0</v>
      </c>
      <c r="DY2307">
        <v>0.139075702</v>
      </c>
      <c r="DZ2307">
        <v>0.14854329599999999</v>
      </c>
      <c r="EA2307">
        <v>58</v>
      </c>
      <c r="EB2307">
        <v>0</v>
      </c>
      <c r="EC2307">
        <v>0</v>
      </c>
      <c r="ED2307">
        <v>0</v>
      </c>
      <c r="EE2307">
        <v>0</v>
      </c>
      <c r="EF2307">
        <v>0</v>
      </c>
      <c r="EG2307">
        <v>565000</v>
      </c>
      <c r="EH2307">
        <v>1100000</v>
      </c>
      <c r="EI2307">
        <v>1.8935189000000002E-2</v>
      </c>
      <c r="EJ2307">
        <v>0</v>
      </c>
      <c r="EK2307">
        <v>0</v>
      </c>
      <c r="EL2307">
        <v>0</v>
      </c>
      <c r="EM2307">
        <v>0</v>
      </c>
      <c r="FA2307">
        <v>8.4823066000000003E-2</v>
      </c>
      <c r="FD2307">
        <v>7.6130360000000001E-3</v>
      </c>
      <c r="FE2307">
        <v>4.6093469999999997E-3</v>
      </c>
      <c r="FH2307">
        <v>7.1908587999999996E-2</v>
      </c>
      <c r="FJ2307">
        <v>6.9209399999999998E-4</v>
      </c>
      <c r="FK2307" t="s">
        <v>367</v>
      </c>
      <c r="FL2307">
        <v>2009</v>
      </c>
    </row>
    <row r="2308" spans="1:168" x14ac:dyDescent="0.3">
      <c r="N2308">
        <v>0</v>
      </c>
      <c r="O2308">
        <v>30</v>
      </c>
      <c r="P2308">
        <v>600</v>
      </c>
      <c r="Q2308">
        <v>0</v>
      </c>
      <c r="R2308">
        <v>630</v>
      </c>
      <c r="S2308">
        <v>0</v>
      </c>
      <c r="T2308">
        <v>0</v>
      </c>
      <c r="U2308">
        <v>12500</v>
      </c>
      <c r="V2308">
        <v>0</v>
      </c>
      <c r="W2308">
        <v>9.7083919999999997E-3</v>
      </c>
      <c r="X2308">
        <v>0.19416784000000001</v>
      </c>
      <c r="Y2308">
        <v>0</v>
      </c>
      <c r="Z2308">
        <v>0.20387623199999999</v>
      </c>
      <c r="AA2308">
        <v>138</v>
      </c>
      <c r="AB2308">
        <v>271</v>
      </c>
      <c r="AC2308">
        <v>12300</v>
      </c>
      <c r="AD2308">
        <v>0</v>
      </c>
      <c r="AE2308">
        <v>12571</v>
      </c>
      <c r="AF2308">
        <v>0</v>
      </c>
      <c r="AG2308">
        <v>5270000</v>
      </c>
      <c r="AH2308">
        <v>9162500</v>
      </c>
      <c r="AI2308">
        <v>4.4658602999999998E-2</v>
      </c>
      <c r="AJ2308">
        <v>8.7699140999999994E-2</v>
      </c>
      <c r="AK2308">
        <v>3.9804407230000001</v>
      </c>
      <c r="AL2308">
        <v>0</v>
      </c>
      <c r="AM2308">
        <v>4.0681398639999999</v>
      </c>
      <c r="BA2308">
        <v>20</v>
      </c>
      <c r="BB2308">
        <v>0</v>
      </c>
      <c r="BC2308">
        <v>1000</v>
      </c>
      <c r="BD2308">
        <v>0</v>
      </c>
      <c r="BE2308">
        <v>1000</v>
      </c>
      <c r="BF2308">
        <v>0</v>
      </c>
      <c r="BG2308">
        <v>0</v>
      </c>
      <c r="BH2308">
        <v>0</v>
      </c>
      <c r="BI2308">
        <v>6.472261E-3</v>
      </c>
      <c r="BJ2308">
        <v>0</v>
      </c>
      <c r="BK2308">
        <v>0.32361306699999998</v>
      </c>
      <c r="BL2308">
        <v>0</v>
      </c>
      <c r="BM2308">
        <v>0.32361306699999998</v>
      </c>
      <c r="CA2308">
        <v>118</v>
      </c>
      <c r="CB2308">
        <v>241</v>
      </c>
      <c r="CC2308">
        <v>10700</v>
      </c>
      <c r="CD2308">
        <v>0</v>
      </c>
      <c r="CE2308">
        <v>10941</v>
      </c>
      <c r="CF2308">
        <v>0</v>
      </c>
      <c r="CG2308">
        <v>5270000</v>
      </c>
      <c r="CH2308">
        <v>9150000</v>
      </c>
      <c r="CI2308">
        <v>3.8186341999999998E-2</v>
      </c>
      <c r="CJ2308">
        <v>7.7990748999999998E-2</v>
      </c>
      <c r="CK2308">
        <v>3.4626598159999999</v>
      </c>
      <c r="CL2308">
        <v>0</v>
      </c>
      <c r="CM2308">
        <v>3.540650565</v>
      </c>
      <c r="FA2308">
        <v>6.1115520999999999E-2</v>
      </c>
      <c r="FC2308" s="1">
        <v>8.3377199999999999E-5</v>
      </c>
      <c r="FE2308">
        <v>0</v>
      </c>
      <c r="FH2308">
        <v>6.1032144000000003E-2</v>
      </c>
      <c r="FK2308" t="s">
        <v>367</v>
      </c>
      <c r="FL2308">
        <v>2010</v>
      </c>
    </row>
    <row r="2309" spans="1:168" x14ac:dyDescent="0.3">
      <c r="A2309">
        <v>0</v>
      </c>
      <c r="B2309">
        <v>0</v>
      </c>
      <c r="C2309">
        <v>0</v>
      </c>
      <c r="D2309">
        <v>0</v>
      </c>
      <c r="E2309">
        <v>0</v>
      </c>
      <c r="F2309">
        <v>0</v>
      </c>
      <c r="G2309">
        <v>1000000</v>
      </c>
      <c r="H2309">
        <v>8000000</v>
      </c>
      <c r="I2309">
        <v>0</v>
      </c>
      <c r="J2309">
        <v>0</v>
      </c>
      <c r="K2309">
        <v>0</v>
      </c>
      <c r="L2309">
        <v>0</v>
      </c>
      <c r="M2309">
        <v>0</v>
      </c>
      <c r="AA2309">
        <v>809</v>
      </c>
      <c r="AB2309">
        <v>3598</v>
      </c>
      <c r="AC2309">
        <v>395700</v>
      </c>
      <c r="AD2309">
        <v>32100</v>
      </c>
      <c r="AE2309">
        <v>431398</v>
      </c>
      <c r="AF2309">
        <v>0</v>
      </c>
      <c r="AG2309">
        <v>23671000</v>
      </c>
      <c r="AH2309">
        <v>59433000</v>
      </c>
      <c r="AI2309">
        <v>0.25964105999999998</v>
      </c>
      <c r="AJ2309">
        <v>1.1547447879999999</v>
      </c>
      <c r="AK2309">
        <v>126.99625140000001</v>
      </c>
      <c r="AL2309">
        <v>10.3021978</v>
      </c>
      <c r="AM2309">
        <v>138.453194</v>
      </c>
      <c r="BA2309">
        <v>17</v>
      </c>
      <c r="BB2309">
        <v>0</v>
      </c>
      <c r="BC2309">
        <v>25100</v>
      </c>
      <c r="BD2309">
        <v>11000</v>
      </c>
      <c r="BE2309">
        <v>36100</v>
      </c>
      <c r="BF2309">
        <v>0</v>
      </c>
      <c r="BG2309">
        <v>586000</v>
      </c>
      <c r="BH2309">
        <v>6600000</v>
      </c>
      <c r="BI2309">
        <v>5.4559930000000001E-3</v>
      </c>
      <c r="BJ2309">
        <v>0</v>
      </c>
      <c r="BK2309">
        <v>8.0556126119999991</v>
      </c>
      <c r="BL2309">
        <v>3.5303481570000002</v>
      </c>
      <c r="BM2309">
        <v>11.58596077</v>
      </c>
      <c r="CA2309">
        <v>762</v>
      </c>
      <c r="CB2309">
        <v>3593</v>
      </c>
      <c r="CC2309">
        <v>370600</v>
      </c>
      <c r="CD2309">
        <v>15000</v>
      </c>
      <c r="CE2309">
        <v>389193</v>
      </c>
      <c r="CF2309">
        <v>0</v>
      </c>
      <c r="CG2309">
        <v>21635000</v>
      </c>
      <c r="CH2309">
        <v>43450000</v>
      </c>
      <c r="CI2309">
        <v>0.24455684499999999</v>
      </c>
      <c r="CJ2309">
        <v>1.1531400839999999</v>
      </c>
      <c r="CK2309">
        <v>118.9406388</v>
      </c>
      <c r="CL2309">
        <v>4.814111123</v>
      </c>
      <c r="CM2309">
        <v>124.90788999999999</v>
      </c>
      <c r="DN2309">
        <v>8</v>
      </c>
      <c r="DO2309">
        <v>5</v>
      </c>
      <c r="DP2309">
        <v>0</v>
      </c>
      <c r="DQ2309">
        <v>6100</v>
      </c>
      <c r="DR2309">
        <v>6105</v>
      </c>
      <c r="DS2309">
        <v>0</v>
      </c>
      <c r="DT2309">
        <v>450000</v>
      </c>
      <c r="DU2309">
        <v>1383000</v>
      </c>
      <c r="DV2309">
        <v>2.5675260000000001E-3</v>
      </c>
      <c r="DW2309">
        <v>1.604704E-3</v>
      </c>
      <c r="DX2309">
        <v>0</v>
      </c>
      <c r="DY2309">
        <v>1.957738523</v>
      </c>
      <c r="DZ2309">
        <v>1.959343227</v>
      </c>
      <c r="EA2309">
        <v>22</v>
      </c>
      <c r="EB2309">
        <v>0</v>
      </c>
      <c r="EC2309">
        <v>0</v>
      </c>
      <c r="ED2309">
        <v>0</v>
      </c>
      <c r="EE2309">
        <v>0</v>
      </c>
      <c r="EF2309">
        <v>0</v>
      </c>
      <c r="EG2309">
        <v>0</v>
      </c>
      <c r="EH2309">
        <v>0</v>
      </c>
      <c r="EI2309">
        <v>7.060696E-3</v>
      </c>
      <c r="EJ2309">
        <v>0</v>
      </c>
      <c r="EK2309">
        <v>0</v>
      </c>
      <c r="EL2309">
        <v>0</v>
      </c>
      <c r="EM2309">
        <v>0</v>
      </c>
      <c r="FA2309">
        <v>0.38238776000000002</v>
      </c>
      <c r="FB2309">
        <v>5.147144E-2</v>
      </c>
      <c r="FD2309">
        <v>0</v>
      </c>
      <c r="FE2309">
        <v>4.2463938E-2</v>
      </c>
      <c r="FH2309">
        <v>0.27955425699999997</v>
      </c>
      <c r="FJ2309">
        <v>8.8981249999999998E-3</v>
      </c>
      <c r="FK2309" t="s">
        <v>367</v>
      </c>
      <c r="FL2309">
        <v>2011</v>
      </c>
    </row>
    <row r="2310" spans="1:168" x14ac:dyDescent="0.3">
      <c r="A2310">
        <v>0</v>
      </c>
      <c r="B2310">
        <v>0</v>
      </c>
      <c r="C2310">
        <v>0</v>
      </c>
      <c r="D2310">
        <v>0</v>
      </c>
      <c r="E2310">
        <v>0</v>
      </c>
      <c r="F2310">
        <v>0</v>
      </c>
      <c r="G2310">
        <v>16000000</v>
      </c>
      <c r="H2310">
        <v>20000000</v>
      </c>
      <c r="I2310">
        <v>0</v>
      </c>
      <c r="J2310">
        <v>0</v>
      </c>
      <c r="K2310">
        <v>0</v>
      </c>
      <c r="L2310">
        <v>0</v>
      </c>
      <c r="M2310">
        <v>0</v>
      </c>
      <c r="AA2310">
        <v>318</v>
      </c>
      <c r="AB2310">
        <v>437</v>
      </c>
      <c r="AC2310">
        <v>91409</v>
      </c>
      <c r="AD2310">
        <v>1305</v>
      </c>
      <c r="AE2310">
        <v>93151</v>
      </c>
      <c r="AF2310">
        <v>0</v>
      </c>
      <c r="AG2310">
        <v>29060000</v>
      </c>
      <c r="AH2310">
        <v>98471000</v>
      </c>
      <c r="AI2310">
        <v>0.101259696</v>
      </c>
      <c r="AJ2310">
        <v>0.139152475</v>
      </c>
      <c r="AK2310">
        <v>29.107067799999999</v>
      </c>
      <c r="AL2310">
        <v>0.41554686600000001</v>
      </c>
      <c r="AM2310">
        <v>29.661767139999998</v>
      </c>
      <c r="BA2310">
        <v>2</v>
      </c>
      <c r="BB2310">
        <v>0</v>
      </c>
      <c r="BC2310">
        <v>300</v>
      </c>
      <c r="BD2310">
        <v>0</v>
      </c>
      <c r="BE2310">
        <v>300</v>
      </c>
      <c r="BF2310">
        <v>0</v>
      </c>
      <c r="BG2310">
        <v>0</v>
      </c>
      <c r="BH2310">
        <v>174000</v>
      </c>
      <c r="BI2310">
        <v>6.3685300000000005E-4</v>
      </c>
      <c r="BJ2310">
        <v>0</v>
      </c>
      <c r="BK2310">
        <v>9.5528014999999994E-2</v>
      </c>
      <c r="BL2310">
        <v>0</v>
      </c>
      <c r="BM2310">
        <v>9.5528014999999994E-2</v>
      </c>
      <c r="CA2310">
        <v>190</v>
      </c>
      <c r="CB2310">
        <v>437</v>
      </c>
      <c r="CC2310">
        <v>89300</v>
      </c>
      <c r="CD2310">
        <v>267</v>
      </c>
      <c r="CE2310">
        <v>90004</v>
      </c>
      <c r="CF2310">
        <v>0</v>
      </c>
      <c r="CG2310">
        <v>12610000</v>
      </c>
      <c r="CH2310">
        <v>77497000</v>
      </c>
      <c r="CI2310">
        <v>6.0501076000000001E-2</v>
      </c>
      <c r="CJ2310">
        <v>0.139152475</v>
      </c>
      <c r="CK2310">
        <v>28.435505849999998</v>
      </c>
      <c r="CL2310">
        <v>8.5019934000000005E-2</v>
      </c>
      <c r="CM2310">
        <v>28.65967826</v>
      </c>
      <c r="DN2310">
        <v>3</v>
      </c>
      <c r="DO2310">
        <v>0</v>
      </c>
      <c r="DP2310">
        <v>1809</v>
      </c>
      <c r="DQ2310">
        <v>1038</v>
      </c>
      <c r="DR2310">
        <v>2847</v>
      </c>
      <c r="DS2310">
        <v>0</v>
      </c>
      <c r="DT2310">
        <v>450000</v>
      </c>
      <c r="DU2310">
        <v>800000</v>
      </c>
      <c r="DV2310">
        <v>9.5527999999999997E-4</v>
      </c>
      <c r="DW2310">
        <v>0</v>
      </c>
      <c r="DX2310">
        <v>0.57603393199999997</v>
      </c>
      <c r="DY2310">
        <v>0.33052693300000002</v>
      </c>
      <c r="DZ2310">
        <v>0.90656086400000002</v>
      </c>
      <c r="EA2310">
        <v>123</v>
      </c>
      <c r="EB2310">
        <v>0</v>
      </c>
      <c r="EC2310">
        <v>0</v>
      </c>
      <c r="ED2310">
        <v>0</v>
      </c>
      <c r="EE2310">
        <v>0</v>
      </c>
      <c r="EF2310">
        <v>0</v>
      </c>
      <c r="EG2310">
        <v>0</v>
      </c>
      <c r="EH2310">
        <v>0</v>
      </c>
      <c r="EI2310">
        <v>3.9166486E-2</v>
      </c>
      <c r="EJ2310">
        <v>0</v>
      </c>
      <c r="EK2310">
        <v>0</v>
      </c>
      <c r="EL2310">
        <v>0</v>
      </c>
      <c r="EM2310">
        <v>0</v>
      </c>
      <c r="FA2310">
        <v>0.60795826399999997</v>
      </c>
      <c r="FB2310">
        <v>0.12347965700000001</v>
      </c>
      <c r="FD2310">
        <v>0</v>
      </c>
      <c r="FE2310">
        <v>1.0742729999999999E-3</v>
      </c>
      <c r="FH2310">
        <v>0.47846514800000001</v>
      </c>
      <c r="FJ2310">
        <v>4.9391859999999999E-3</v>
      </c>
      <c r="FK2310" t="s">
        <v>367</v>
      </c>
      <c r="FL2310">
        <v>2012</v>
      </c>
    </row>
    <row r="2311" spans="1:168" x14ac:dyDescent="0.3">
      <c r="AA2311">
        <v>212</v>
      </c>
      <c r="AB2311">
        <v>1002</v>
      </c>
      <c r="AC2311">
        <v>205325</v>
      </c>
      <c r="AD2311">
        <v>8247</v>
      </c>
      <c r="AE2311">
        <v>214574</v>
      </c>
      <c r="AF2311">
        <v>0</v>
      </c>
      <c r="AG2311">
        <v>10487500</v>
      </c>
      <c r="AH2311">
        <v>17787400</v>
      </c>
      <c r="AI2311">
        <v>6.7003583000000005E-2</v>
      </c>
      <c r="AJ2311">
        <v>0.31668674400000002</v>
      </c>
      <c r="AK2311">
        <v>64.893917909999999</v>
      </c>
      <c r="AL2311">
        <v>2.6065025739999998</v>
      </c>
      <c r="AM2311">
        <v>67.817107219999997</v>
      </c>
      <c r="BA2311">
        <v>31</v>
      </c>
      <c r="BB2311">
        <v>0</v>
      </c>
      <c r="BC2311">
        <v>29325</v>
      </c>
      <c r="BD2311">
        <v>5400</v>
      </c>
      <c r="BE2311">
        <v>34725</v>
      </c>
      <c r="BF2311">
        <v>0</v>
      </c>
      <c r="BG2311">
        <v>200000</v>
      </c>
      <c r="BH2311">
        <v>2277000</v>
      </c>
      <c r="BI2311">
        <v>9.7976939999999992E-3</v>
      </c>
      <c r="BJ2311">
        <v>0</v>
      </c>
      <c r="BK2311">
        <v>9.268302168</v>
      </c>
      <c r="BL2311">
        <v>1.7066950279999999</v>
      </c>
      <c r="BM2311">
        <v>10.974997200000001</v>
      </c>
      <c r="CA2311">
        <v>140</v>
      </c>
      <c r="CB2311">
        <v>985</v>
      </c>
      <c r="CC2311">
        <v>175889</v>
      </c>
      <c r="CD2311">
        <v>600</v>
      </c>
      <c r="CE2311">
        <v>177474</v>
      </c>
      <c r="CF2311">
        <v>0</v>
      </c>
      <c r="CG2311">
        <v>9837500</v>
      </c>
      <c r="CH2311">
        <v>14602000</v>
      </c>
      <c r="CI2311">
        <v>4.4247649E-2</v>
      </c>
      <c r="CJ2311">
        <v>0.31131381499999999</v>
      </c>
      <c r="CK2311">
        <v>55.590533669999999</v>
      </c>
      <c r="CL2311">
        <v>0.189632781</v>
      </c>
      <c r="CM2311">
        <v>56.091480269999998</v>
      </c>
      <c r="DN2311">
        <v>22</v>
      </c>
      <c r="DO2311">
        <v>17</v>
      </c>
      <c r="DP2311">
        <v>111</v>
      </c>
      <c r="DQ2311">
        <v>2247</v>
      </c>
      <c r="DR2311">
        <v>2375</v>
      </c>
      <c r="DS2311">
        <v>0</v>
      </c>
      <c r="DT2311">
        <v>450000</v>
      </c>
      <c r="DU2311">
        <v>708400</v>
      </c>
      <c r="DV2311">
        <v>6.9532020000000003E-3</v>
      </c>
      <c r="DW2311">
        <v>5.3729290000000002E-3</v>
      </c>
      <c r="DX2311">
        <v>3.5082064000000003E-2</v>
      </c>
      <c r="DY2311">
        <v>0.71017476499999999</v>
      </c>
      <c r="DZ2311">
        <v>0.75062975799999998</v>
      </c>
      <c r="EA2311">
        <v>19</v>
      </c>
      <c r="EB2311">
        <v>0</v>
      </c>
      <c r="EC2311">
        <v>0</v>
      </c>
      <c r="ED2311">
        <v>0</v>
      </c>
      <c r="EE2311">
        <v>0</v>
      </c>
      <c r="EF2311">
        <v>0</v>
      </c>
      <c r="EG2311">
        <v>0</v>
      </c>
      <c r="EH2311">
        <v>200000</v>
      </c>
      <c r="EI2311">
        <v>6.0050379999999999E-3</v>
      </c>
      <c r="EJ2311">
        <v>0</v>
      </c>
      <c r="EK2311">
        <v>0</v>
      </c>
      <c r="EL2311">
        <v>0</v>
      </c>
      <c r="EM2311">
        <v>0</v>
      </c>
      <c r="FA2311">
        <v>0.105973262</v>
      </c>
      <c r="FD2311">
        <v>1.1915540000000001E-3</v>
      </c>
      <c r="FE2311">
        <v>1.3565845E-2</v>
      </c>
      <c r="FH2311">
        <v>8.6995376999999999E-2</v>
      </c>
      <c r="FJ2311">
        <v>4.2204850000000004E-3</v>
      </c>
      <c r="FK2311" t="s">
        <v>367</v>
      </c>
      <c r="FL2311">
        <v>2013</v>
      </c>
    </row>
    <row r="2312" spans="1:168" x14ac:dyDescent="0.3">
      <c r="A2312">
        <v>0</v>
      </c>
      <c r="B2312">
        <v>0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2200000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1</v>
      </c>
      <c r="O2312">
        <v>250</v>
      </c>
      <c r="P2312">
        <v>3000</v>
      </c>
      <c r="Q2312">
        <v>0</v>
      </c>
      <c r="R2312">
        <v>3250</v>
      </c>
      <c r="S2312">
        <v>0</v>
      </c>
      <c r="T2312">
        <v>150000</v>
      </c>
      <c r="U2312">
        <v>700000</v>
      </c>
      <c r="V2312">
        <v>3.13801E-4</v>
      </c>
      <c r="W2312">
        <v>7.8450326000000001E-2</v>
      </c>
      <c r="X2312">
        <v>0.94140390799999996</v>
      </c>
      <c r="Y2312">
        <v>0</v>
      </c>
      <c r="Z2312">
        <v>1.0198542340000001</v>
      </c>
      <c r="AA2312">
        <v>205</v>
      </c>
      <c r="AB2312">
        <v>301</v>
      </c>
      <c r="AC2312">
        <v>106563</v>
      </c>
      <c r="AD2312">
        <v>180</v>
      </c>
      <c r="AE2312">
        <v>107044</v>
      </c>
      <c r="AF2312">
        <v>0</v>
      </c>
      <c r="AG2312">
        <v>8833500</v>
      </c>
      <c r="AH2312">
        <v>16778000</v>
      </c>
      <c r="AI2312">
        <v>6.4329266999999996E-2</v>
      </c>
      <c r="AJ2312">
        <v>9.4454192000000006E-2</v>
      </c>
      <c r="AK2312">
        <v>33.439608210000003</v>
      </c>
      <c r="AL2312">
        <v>5.6484234000000001E-2</v>
      </c>
      <c r="AM2312">
        <v>33.590546639999999</v>
      </c>
      <c r="BA2312">
        <v>2</v>
      </c>
      <c r="BB2312">
        <v>0</v>
      </c>
      <c r="BC2312">
        <v>102000</v>
      </c>
      <c r="BD2312">
        <v>0</v>
      </c>
      <c r="BE2312">
        <v>102000</v>
      </c>
      <c r="BF2312">
        <v>0</v>
      </c>
      <c r="BG2312">
        <v>590000</v>
      </c>
      <c r="BH2312">
        <v>1690000</v>
      </c>
      <c r="BI2312">
        <v>6.2760300000000002E-4</v>
      </c>
      <c r="BJ2312">
        <v>0</v>
      </c>
      <c r="BK2312">
        <v>32.007732869999998</v>
      </c>
      <c r="BL2312">
        <v>0</v>
      </c>
      <c r="BM2312">
        <v>32.007732869999998</v>
      </c>
      <c r="CA2312">
        <v>136</v>
      </c>
      <c r="CB2312">
        <v>51</v>
      </c>
      <c r="CC2312">
        <v>1134</v>
      </c>
      <c r="CD2312">
        <v>30</v>
      </c>
      <c r="CE2312">
        <v>1215</v>
      </c>
      <c r="CF2312">
        <v>0</v>
      </c>
      <c r="CG2312">
        <v>6493500</v>
      </c>
      <c r="CH2312">
        <v>9568000</v>
      </c>
      <c r="CI2312">
        <v>4.2676976999999998E-2</v>
      </c>
      <c r="CJ2312">
        <v>1.6003865999999999E-2</v>
      </c>
      <c r="CK2312">
        <v>0.355850677</v>
      </c>
      <c r="CL2312">
        <v>9.4140390000000008E-3</v>
      </c>
      <c r="CM2312">
        <v>0.38126858299999999</v>
      </c>
      <c r="CN2312">
        <v>43</v>
      </c>
      <c r="CO2312">
        <v>0</v>
      </c>
      <c r="CP2312">
        <v>0</v>
      </c>
      <c r="CQ2312">
        <v>150</v>
      </c>
      <c r="CR2312">
        <v>150</v>
      </c>
      <c r="CS2312">
        <v>0</v>
      </c>
      <c r="CT2312">
        <v>0</v>
      </c>
      <c r="CU2312">
        <v>20000</v>
      </c>
      <c r="CV2312">
        <v>1.3493455999999999E-2</v>
      </c>
      <c r="CW2312">
        <v>0</v>
      </c>
      <c r="CX2312">
        <v>0</v>
      </c>
      <c r="CY2312">
        <v>4.7070195000000002E-2</v>
      </c>
      <c r="CZ2312">
        <v>4.7070195000000002E-2</v>
      </c>
      <c r="DN2312">
        <v>2</v>
      </c>
      <c r="DO2312">
        <v>0</v>
      </c>
      <c r="DP2312">
        <v>429</v>
      </c>
      <c r="DQ2312">
        <v>0</v>
      </c>
      <c r="DR2312">
        <v>429</v>
      </c>
      <c r="DS2312">
        <v>0</v>
      </c>
      <c r="DT2312">
        <v>0</v>
      </c>
      <c r="DU2312">
        <v>100000</v>
      </c>
      <c r="DV2312">
        <v>6.2760300000000002E-4</v>
      </c>
      <c r="DW2312">
        <v>0</v>
      </c>
      <c r="DX2312">
        <v>0.13462075900000001</v>
      </c>
      <c r="DY2312">
        <v>0</v>
      </c>
      <c r="DZ2312">
        <v>0.13462075900000001</v>
      </c>
      <c r="EA2312">
        <v>21</v>
      </c>
      <c r="EB2312">
        <v>0</v>
      </c>
      <c r="EC2312">
        <v>0</v>
      </c>
      <c r="ED2312">
        <v>0</v>
      </c>
      <c r="EE2312">
        <v>0</v>
      </c>
      <c r="EF2312">
        <v>0</v>
      </c>
      <c r="EG2312">
        <v>1600000</v>
      </c>
      <c r="EH2312">
        <v>2500000</v>
      </c>
      <c r="EI2312">
        <v>6.5898270000000004E-3</v>
      </c>
      <c r="EJ2312">
        <v>0</v>
      </c>
      <c r="EK2312">
        <v>0</v>
      </c>
      <c r="EL2312">
        <v>0</v>
      </c>
      <c r="EM2312">
        <v>0</v>
      </c>
      <c r="FA2312">
        <v>9.5725501000000005E-2</v>
      </c>
      <c r="FB2312">
        <v>1.2551919E-2</v>
      </c>
      <c r="FC2312">
        <v>3.9937929999999998E-3</v>
      </c>
      <c r="FD2312">
        <v>1.4263545000000001E-2</v>
      </c>
      <c r="FE2312">
        <v>9.6421560000000007E-3</v>
      </c>
      <c r="FF2312">
        <v>1.14108E-4</v>
      </c>
      <c r="FH2312">
        <v>5.4589437999999997E-2</v>
      </c>
      <c r="FJ2312">
        <v>5.7054199999999995E-4</v>
      </c>
      <c r="FK2312" t="s">
        <v>367</v>
      </c>
      <c r="FL2312">
        <v>2014</v>
      </c>
    </row>
    <row r="2313" spans="1:168" x14ac:dyDescent="0.3">
      <c r="A2313">
        <v>0</v>
      </c>
      <c r="B2313">
        <v>0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4500000</v>
      </c>
      <c r="I2313">
        <v>0</v>
      </c>
      <c r="J2313">
        <v>0</v>
      </c>
      <c r="K2313">
        <v>0</v>
      </c>
      <c r="L2313">
        <v>0</v>
      </c>
      <c r="M2313">
        <v>0</v>
      </c>
      <c r="AA2313">
        <v>328</v>
      </c>
      <c r="AB2313">
        <v>234</v>
      </c>
      <c r="AC2313">
        <v>33600</v>
      </c>
      <c r="AD2313">
        <v>12756</v>
      </c>
      <c r="AE2313">
        <v>46590</v>
      </c>
      <c r="AF2313">
        <v>0</v>
      </c>
      <c r="AG2313">
        <v>12037500</v>
      </c>
      <c r="AH2313">
        <v>25574000</v>
      </c>
      <c r="AI2313">
        <v>0.10221953</v>
      </c>
      <c r="AJ2313">
        <v>7.2924908999999996E-2</v>
      </c>
      <c r="AK2313">
        <v>10.471268930000001</v>
      </c>
      <c r="AL2313">
        <v>3.9753424549999998</v>
      </c>
      <c r="AM2313">
        <v>14.5195363</v>
      </c>
      <c r="BA2313">
        <v>98</v>
      </c>
      <c r="BB2313">
        <v>50</v>
      </c>
      <c r="BC2313">
        <v>28600</v>
      </c>
      <c r="BD2313">
        <v>0</v>
      </c>
      <c r="BE2313">
        <v>28650</v>
      </c>
      <c r="BF2313">
        <v>0</v>
      </c>
      <c r="BG2313">
        <v>1700000</v>
      </c>
      <c r="BH2313">
        <v>3402000</v>
      </c>
      <c r="BI2313">
        <v>3.0541201E-2</v>
      </c>
      <c r="BJ2313">
        <v>1.5582245E-2</v>
      </c>
      <c r="BK2313">
        <v>8.9130443889999995</v>
      </c>
      <c r="BL2313">
        <v>0</v>
      </c>
      <c r="BM2313">
        <v>8.9286266340000005</v>
      </c>
      <c r="CA2313">
        <v>218</v>
      </c>
      <c r="CB2313">
        <v>176</v>
      </c>
      <c r="CC2313">
        <v>4400</v>
      </c>
      <c r="CD2313">
        <v>0</v>
      </c>
      <c r="CE2313">
        <v>4576</v>
      </c>
      <c r="CF2313">
        <v>0</v>
      </c>
      <c r="CG2313">
        <v>8927500</v>
      </c>
      <c r="CH2313">
        <v>15720000</v>
      </c>
      <c r="CI2313">
        <v>6.7938589999999993E-2</v>
      </c>
      <c r="CJ2313">
        <v>5.4849504E-2</v>
      </c>
      <c r="CK2313">
        <v>1.371237598</v>
      </c>
      <c r="CL2313">
        <v>0</v>
      </c>
      <c r="CM2313">
        <v>1.4260871020000001</v>
      </c>
      <c r="DN2313">
        <v>12</v>
      </c>
      <c r="DO2313">
        <v>8</v>
      </c>
      <c r="DP2313">
        <v>600</v>
      </c>
      <c r="DQ2313">
        <v>12756</v>
      </c>
      <c r="DR2313">
        <v>13364</v>
      </c>
      <c r="DS2313">
        <v>0</v>
      </c>
      <c r="DT2313">
        <v>1410000</v>
      </c>
      <c r="DU2313">
        <v>1952000</v>
      </c>
      <c r="DV2313">
        <v>3.7397390000000002E-3</v>
      </c>
      <c r="DW2313">
        <v>2.493159E-3</v>
      </c>
      <c r="DX2313">
        <v>0.18698694499999999</v>
      </c>
      <c r="DY2313">
        <v>3.9753424549999998</v>
      </c>
      <c r="DZ2313">
        <v>4.1648225600000002</v>
      </c>
      <c r="FA2313">
        <v>0.14022140199999999</v>
      </c>
      <c r="FB2313">
        <v>2.4673351999999999E-2</v>
      </c>
      <c r="FE2313">
        <v>1.8653053999999999E-2</v>
      </c>
      <c r="FH2313">
        <v>8.6192244000000001E-2</v>
      </c>
      <c r="FJ2313">
        <v>1.0702751999999999E-2</v>
      </c>
      <c r="FK2313" t="s">
        <v>367</v>
      </c>
      <c r="FL2313">
        <v>2015</v>
      </c>
    </row>
    <row r="2314" spans="1:168" x14ac:dyDescent="0.3">
      <c r="N2314">
        <v>0</v>
      </c>
      <c r="O2314">
        <v>0</v>
      </c>
      <c r="P2314">
        <v>120</v>
      </c>
      <c r="Q2314">
        <v>0</v>
      </c>
      <c r="R2314">
        <v>120</v>
      </c>
      <c r="S2314">
        <v>0</v>
      </c>
      <c r="T2314">
        <v>0</v>
      </c>
      <c r="U2314">
        <v>20000</v>
      </c>
      <c r="V2314">
        <v>0</v>
      </c>
      <c r="W2314">
        <v>0</v>
      </c>
      <c r="X2314">
        <v>3.7149862999999998E-2</v>
      </c>
      <c r="Y2314">
        <v>0</v>
      </c>
      <c r="Z2314">
        <v>3.7149862999999998E-2</v>
      </c>
      <c r="AA2314">
        <v>269</v>
      </c>
      <c r="AB2314">
        <v>289</v>
      </c>
      <c r="AC2314">
        <v>85110376</v>
      </c>
      <c r="AD2314">
        <v>8375</v>
      </c>
      <c r="AE2314">
        <v>85119040</v>
      </c>
      <c r="AF2314">
        <v>0</v>
      </c>
      <c r="AG2314">
        <v>21188000</v>
      </c>
      <c r="AH2314">
        <v>44720000</v>
      </c>
      <c r="AI2314">
        <v>8.3277609000000002E-2</v>
      </c>
      <c r="AJ2314">
        <v>8.9469251999999999E-2</v>
      </c>
      <c r="AK2314">
        <v>26348.65641</v>
      </c>
      <c r="AL2314">
        <v>2.5927508229999998</v>
      </c>
      <c r="AM2314">
        <v>26351.338629999998</v>
      </c>
      <c r="BA2314">
        <v>54</v>
      </c>
      <c r="BB2314">
        <v>0</v>
      </c>
      <c r="BC2314">
        <v>91000</v>
      </c>
      <c r="BD2314">
        <v>0</v>
      </c>
      <c r="BE2314">
        <v>91000</v>
      </c>
      <c r="BF2314">
        <v>0</v>
      </c>
      <c r="BG2314">
        <v>4033000</v>
      </c>
      <c r="BH2314">
        <v>15150000</v>
      </c>
      <c r="BI2314">
        <v>1.6717438000000001E-2</v>
      </c>
      <c r="BJ2314">
        <v>0</v>
      </c>
      <c r="BK2314">
        <v>28.171979100000001</v>
      </c>
      <c r="BL2314">
        <v>0</v>
      </c>
      <c r="BM2314">
        <v>28.171979100000001</v>
      </c>
      <c r="CA2314">
        <v>199</v>
      </c>
      <c r="CB2314">
        <v>98</v>
      </c>
      <c r="CC2314">
        <v>85018800</v>
      </c>
      <c r="CD2314">
        <v>570</v>
      </c>
      <c r="CE2314">
        <v>85019468</v>
      </c>
      <c r="CF2314">
        <v>0</v>
      </c>
      <c r="CG2314">
        <v>16555000</v>
      </c>
      <c r="CH2314">
        <v>28050000</v>
      </c>
      <c r="CI2314">
        <v>6.1606855000000002E-2</v>
      </c>
      <c r="CJ2314">
        <v>3.0339054000000001E-2</v>
      </c>
      <c r="CK2314">
        <v>26320.306110000001</v>
      </c>
      <c r="CL2314">
        <v>0.17646184700000001</v>
      </c>
      <c r="CM2314">
        <v>26320.512920000001</v>
      </c>
      <c r="DN2314">
        <v>16</v>
      </c>
      <c r="DO2314">
        <v>191</v>
      </c>
      <c r="DP2314">
        <v>456</v>
      </c>
      <c r="DQ2314">
        <v>7805</v>
      </c>
      <c r="DR2314">
        <v>8452</v>
      </c>
      <c r="DS2314">
        <v>0</v>
      </c>
      <c r="DT2314">
        <v>600000</v>
      </c>
      <c r="DU2314">
        <v>1500000</v>
      </c>
      <c r="DV2314">
        <v>4.9533149999999998E-3</v>
      </c>
      <c r="DW2314">
        <v>5.9130198000000002E-2</v>
      </c>
      <c r="DX2314">
        <v>0.14116947799999999</v>
      </c>
      <c r="DY2314">
        <v>2.4162889760000001</v>
      </c>
      <c r="DZ2314">
        <v>2.6165886519999999</v>
      </c>
      <c r="FA2314">
        <v>0.238569013</v>
      </c>
      <c r="FC2314">
        <v>1.0669499999999999E-4</v>
      </c>
      <c r="FE2314">
        <v>8.0821120999999996E-2</v>
      </c>
      <c r="FH2314">
        <v>0.14963910599999999</v>
      </c>
      <c r="FJ2314">
        <v>8.0020909999999994E-3</v>
      </c>
      <c r="FK2314" t="s">
        <v>367</v>
      </c>
      <c r="FL2314">
        <v>2016</v>
      </c>
    </row>
    <row r="2315" spans="1:168" x14ac:dyDescent="0.3">
      <c r="A2315">
        <v>0</v>
      </c>
      <c r="B2315">
        <v>0</v>
      </c>
      <c r="C2315">
        <v>0</v>
      </c>
      <c r="D2315">
        <v>0</v>
      </c>
      <c r="E2315">
        <v>0</v>
      </c>
      <c r="F2315">
        <v>0</v>
      </c>
      <c r="G2315">
        <v>1900000</v>
      </c>
      <c r="H2315">
        <v>2500000</v>
      </c>
      <c r="I2315">
        <v>0</v>
      </c>
      <c r="J2315">
        <v>0</v>
      </c>
      <c r="K2315">
        <v>0</v>
      </c>
      <c r="L2315">
        <v>0</v>
      </c>
      <c r="M2315">
        <v>0</v>
      </c>
      <c r="AA2315">
        <v>336</v>
      </c>
      <c r="AB2315">
        <v>560</v>
      </c>
      <c r="AC2315">
        <v>757169</v>
      </c>
      <c r="AD2315">
        <v>109108</v>
      </c>
      <c r="AE2315">
        <v>866837</v>
      </c>
      <c r="AF2315">
        <v>0</v>
      </c>
      <c r="AG2315">
        <v>85850000</v>
      </c>
      <c r="AH2315">
        <v>190510000</v>
      </c>
      <c r="AI2315">
        <v>0.103357586</v>
      </c>
      <c r="AJ2315">
        <v>0.17226264299999999</v>
      </c>
      <c r="AK2315">
        <v>232.91416659999999</v>
      </c>
      <c r="AL2315">
        <v>33.562915140000001</v>
      </c>
      <c r="AM2315">
        <v>266.64934440000002</v>
      </c>
      <c r="BA2315">
        <v>30</v>
      </c>
      <c r="BB2315">
        <v>70</v>
      </c>
      <c r="BC2315">
        <v>300</v>
      </c>
      <c r="BD2315">
        <v>0</v>
      </c>
      <c r="BE2315">
        <v>370</v>
      </c>
      <c r="BF2315">
        <v>0</v>
      </c>
      <c r="BG2315">
        <v>800000</v>
      </c>
      <c r="BH2315">
        <v>1700000</v>
      </c>
      <c r="BI2315">
        <v>9.2283560000000001E-3</v>
      </c>
      <c r="BJ2315">
        <v>2.1532829999999999E-2</v>
      </c>
      <c r="BK2315">
        <v>9.2283559000000001E-2</v>
      </c>
      <c r="BL2315">
        <v>0</v>
      </c>
      <c r="BM2315">
        <v>0.113816389</v>
      </c>
      <c r="CA2315">
        <v>261</v>
      </c>
      <c r="CB2315">
        <v>303</v>
      </c>
      <c r="CC2315">
        <v>756860</v>
      </c>
      <c r="CD2315">
        <v>97000</v>
      </c>
      <c r="CE2315">
        <v>854163</v>
      </c>
      <c r="CF2315">
        <v>0</v>
      </c>
      <c r="CG2315">
        <v>71850000</v>
      </c>
      <c r="CH2315">
        <v>171110000</v>
      </c>
      <c r="CI2315">
        <v>8.0286696000000005E-2</v>
      </c>
      <c r="CJ2315">
        <v>9.3206393999999998E-2</v>
      </c>
      <c r="CK2315">
        <v>232.81911460000001</v>
      </c>
      <c r="CL2315">
        <v>29.838350699999999</v>
      </c>
      <c r="CM2315">
        <v>262.7506717</v>
      </c>
      <c r="DN2315">
        <v>45</v>
      </c>
      <c r="DO2315">
        <v>187</v>
      </c>
      <c r="DP2315">
        <v>9</v>
      </c>
      <c r="DQ2315">
        <v>12108</v>
      </c>
      <c r="DR2315">
        <v>12304</v>
      </c>
      <c r="DS2315">
        <v>0</v>
      </c>
      <c r="DT2315">
        <v>11300000</v>
      </c>
      <c r="DU2315">
        <v>15200000</v>
      </c>
      <c r="DV2315">
        <v>1.3842534E-2</v>
      </c>
      <c r="DW2315">
        <v>5.7523418E-2</v>
      </c>
      <c r="DX2315">
        <v>2.7685069999999999E-3</v>
      </c>
      <c r="DY2315">
        <v>3.7245644360000001</v>
      </c>
      <c r="DZ2315">
        <v>3.7848563620000002</v>
      </c>
      <c r="FA2315">
        <v>0.97482474500000005</v>
      </c>
      <c r="FB2315">
        <v>1.2792303999999999E-2</v>
      </c>
      <c r="FE2315">
        <v>8.6987669999999996E-3</v>
      </c>
      <c r="FH2315">
        <v>0.87555646499999995</v>
      </c>
      <c r="FJ2315">
        <v>7.7777209E-2</v>
      </c>
      <c r="FK2315" t="s">
        <v>367</v>
      </c>
      <c r="FL2315">
        <v>2017</v>
      </c>
    </row>
    <row r="2316" spans="1:168" x14ac:dyDescent="0.3">
      <c r="A2316">
        <v>0</v>
      </c>
      <c r="B2316">
        <v>0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3000000</v>
      </c>
      <c r="I2316">
        <v>0</v>
      </c>
      <c r="J2316">
        <v>0</v>
      </c>
      <c r="K2316">
        <v>0</v>
      </c>
      <c r="L2316">
        <v>0</v>
      </c>
      <c r="M2316">
        <v>0</v>
      </c>
      <c r="AA2316">
        <v>290</v>
      </c>
      <c r="AB2316">
        <v>49</v>
      </c>
      <c r="AC2316">
        <v>1760509</v>
      </c>
      <c r="AD2316">
        <v>3237</v>
      </c>
      <c r="AE2316">
        <v>1763795</v>
      </c>
      <c r="AF2316">
        <v>0</v>
      </c>
      <c r="AG2316">
        <v>33915000</v>
      </c>
      <c r="AH2316">
        <v>66750000</v>
      </c>
      <c r="AI2316">
        <v>8.8658986999999995E-2</v>
      </c>
      <c r="AJ2316">
        <v>1.4980312000000001E-2</v>
      </c>
      <c r="AK2316">
        <v>538.22394650000001</v>
      </c>
      <c r="AL2316">
        <v>0.98961772699999995</v>
      </c>
      <c r="AM2316">
        <v>539.2285445</v>
      </c>
      <c r="AN2316">
        <v>0</v>
      </c>
      <c r="AO2316">
        <v>0</v>
      </c>
      <c r="AP2316">
        <v>2500</v>
      </c>
      <c r="AQ2316">
        <v>0</v>
      </c>
      <c r="AR2316">
        <v>2500</v>
      </c>
      <c r="AS2316">
        <v>0</v>
      </c>
      <c r="AT2316">
        <v>0</v>
      </c>
      <c r="AU2316">
        <v>500000</v>
      </c>
      <c r="AV2316">
        <v>0</v>
      </c>
      <c r="AW2316">
        <v>0</v>
      </c>
      <c r="AX2316">
        <v>0.76430161200000002</v>
      </c>
      <c r="AY2316">
        <v>0</v>
      </c>
      <c r="AZ2316">
        <v>0.76430161200000002</v>
      </c>
      <c r="BA2316">
        <v>7</v>
      </c>
      <c r="BB2316">
        <v>0</v>
      </c>
      <c r="BC2316">
        <v>1596</v>
      </c>
      <c r="BD2316">
        <v>0</v>
      </c>
      <c r="BE2316">
        <v>1596</v>
      </c>
      <c r="BF2316">
        <v>0</v>
      </c>
      <c r="BG2316">
        <v>0</v>
      </c>
      <c r="BH2316">
        <v>775000</v>
      </c>
      <c r="BI2316">
        <v>2.1400450000000001E-3</v>
      </c>
      <c r="BJ2316">
        <v>0</v>
      </c>
      <c r="BK2316">
        <v>0.48793014899999998</v>
      </c>
      <c r="BL2316">
        <v>0</v>
      </c>
      <c r="BM2316">
        <v>0.48793014899999998</v>
      </c>
      <c r="CA2316">
        <v>158</v>
      </c>
      <c r="CB2316">
        <v>18</v>
      </c>
      <c r="CC2316">
        <v>1505075</v>
      </c>
      <c r="CD2316">
        <v>0</v>
      </c>
      <c r="CE2316">
        <v>1505093</v>
      </c>
      <c r="CF2316">
        <v>0</v>
      </c>
      <c r="CG2316">
        <v>17415000</v>
      </c>
      <c r="CH2316">
        <v>38875000</v>
      </c>
      <c r="CI2316">
        <v>4.8303862000000003E-2</v>
      </c>
      <c r="CJ2316">
        <v>5.5029720000000001E-3</v>
      </c>
      <c r="CK2316">
        <v>460.13249930000001</v>
      </c>
      <c r="CL2316">
        <v>0</v>
      </c>
      <c r="CM2316">
        <v>460.13800229999998</v>
      </c>
      <c r="CN2316">
        <v>21</v>
      </c>
      <c r="CO2316">
        <v>28</v>
      </c>
      <c r="CP2316">
        <v>1338</v>
      </c>
      <c r="CQ2316">
        <v>0</v>
      </c>
      <c r="CR2316">
        <v>1366</v>
      </c>
      <c r="CS2316">
        <v>0</v>
      </c>
      <c r="CT2316">
        <v>0</v>
      </c>
      <c r="CU2316">
        <v>900000</v>
      </c>
      <c r="CV2316">
        <v>6.4201340000000001E-3</v>
      </c>
      <c r="CW2316">
        <v>8.5601779999999999E-3</v>
      </c>
      <c r="CX2316">
        <v>0.40905422299999999</v>
      </c>
      <c r="CY2316">
        <v>0</v>
      </c>
      <c r="CZ2316">
        <v>0.41761440100000002</v>
      </c>
      <c r="DN2316">
        <v>104</v>
      </c>
      <c r="DO2316">
        <v>3</v>
      </c>
      <c r="DP2316">
        <v>250000</v>
      </c>
      <c r="DQ2316">
        <v>3237</v>
      </c>
      <c r="DR2316">
        <v>253240</v>
      </c>
      <c r="DS2316">
        <v>0</v>
      </c>
      <c r="DT2316">
        <v>16500000</v>
      </c>
      <c r="DU2316">
        <v>22700000</v>
      </c>
      <c r="DV2316">
        <v>3.1794946999999997E-2</v>
      </c>
      <c r="DW2316">
        <v>9.1716200000000001E-4</v>
      </c>
      <c r="DX2316">
        <v>76.430161179999999</v>
      </c>
      <c r="DY2316">
        <v>0.98961772699999995</v>
      </c>
      <c r="DZ2316">
        <v>77.420696059999997</v>
      </c>
      <c r="FA2316">
        <v>0.32384205199999999</v>
      </c>
      <c r="FB2316">
        <v>1.4554699000000001E-2</v>
      </c>
      <c r="FE2316">
        <v>3.7599640000000002E-3</v>
      </c>
      <c r="FF2316">
        <v>4.3664100000000003E-3</v>
      </c>
      <c r="FH2316">
        <v>0.18860464099999999</v>
      </c>
      <c r="FI2316">
        <v>2.4257829999999999E-3</v>
      </c>
      <c r="FJ2316">
        <v>0.110130556</v>
      </c>
      <c r="FK2316" t="s">
        <v>367</v>
      </c>
      <c r="FL2316">
        <v>2018</v>
      </c>
    </row>
    <row r="2317" spans="1:168" x14ac:dyDescent="0.3">
      <c r="N2317">
        <v>0</v>
      </c>
      <c r="O2317">
        <v>0</v>
      </c>
      <c r="P2317">
        <v>150</v>
      </c>
      <c r="Q2317">
        <v>0</v>
      </c>
      <c r="R2317">
        <v>150</v>
      </c>
      <c r="S2317">
        <v>0</v>
      </c>
      <c r="T2317">
        <v>50000</v>
      </c>
      <c r="U2317">
        <v>200000</v>
      </c>
      <c r="V2317">
        <v>0</v>
      </c>
      <c r="W2317">
        <v>0</v>
      </c>
      <c r="X2317">
        <v>4.5583699999999998E-2</v>
      </c>
      <c r="Y2317">
        <v>0</v>
      </c>
      <c r="Z2317">
        <v>4.5583699999999998E-2</v>
      </c>
      <c r="AA2317">
        <v>152</v>
      </c>
      <c r="AB2317">
        <v>335</v>
      </c>
      <c r="AC2317">
        <v>18722</v>
      </c>
      <c r="AD2317">
        <v>444</v>
      </c>
      <c r="AE2317">
        <v>19501</v>
      </c>
      <c r="AF2317">
        <v>0</v>
      </c>
      <c r="AG2317">
        <v>7165000</v>
      </c>
      <c r="AH2317">
        <v>23150000</v>
      </c>
      <c r="AI2317">
        <v>4.6191482999999998E-2</v>
      </c>
      <c r="AJ2317">
        <v>0.101803598</v>
      </c>
      <c r="AK2317">
        <v>5.6894535900000003</v>
      </c>
      <c r="AL2317">
        <v>0.13492775300000001</v>
      </c>
      <c r="AM2317">
        <v>5.9261849399999997</v>
      </c>
      <c r="BA2317">
        <v>10</v>
      </c>
      <c r="BB2317">
        <v>0</v>
      </c>
      <c r="BC2317">
        <v>16600</v>
      </c>
      <c r="BD2317">
        <v>0</v>
      </c>
      <c r="BE2317">
        <v>16600</v>
      </c>
      <c r="BF2317">
        <v>0</v>
      </c>
      <c r="BG2317">
        <v>2500000</v>
      </c>
      <c r="BH2317">
        <v>10000000</v>
      </c>
      <c r="BI2317">
        <v>3.0389129999999999E-3</v>
      </c>
      <c r="BJ2317">
        <v>0</v>
      </c>
      <c r="BK2317">
        <v>5.0445961749999997</v>
      </c>
      <c r="BL2317">
        <v>0</v>
      </c>
      <c r="BM2317">
        <v>5.0445961749999997</v>
      </c>
      <c r="CA2317">
        <v>139</v>
      </c>
      <c r="CB2317">
        <v>321</v>
      </c>
      <c r="CC2317">
        <v>1000</v>
      </c>
      <c r="CD2317">
        <v>165</v>
      </c>
      <c r="CE2317">
        <v>1486</v>
      </c>
      <c r="CF2317">
        <v>0</v>
      </c>
      <c r="CG2317">
        <v>3815000</v>
      </c>
      <c r="CH2317">
        <v>11325000</v>
      </c>
      <c r="CI2317">
        <v>4.2240896E-2</v>
      </c>
      <c r="CJ2317">
        <v>9.7549119000000004E-2</v>
      </c>
      <c r="CK2317">
        <v>0.30389133600000001</v>
      </c>
      <c r="CL2317">
        <v>5.0142069999999997E-2</v>
      </c>
      <c r="CM2317">
        <v>0.45158252500000001</v>
      </c>
      <c r="DN2317">
        <v>3</v>
      </c>
      <c r="DO2317">
        <v>14</v>
      </c>
      <c r="DP2317">
        <v>972</v>
      </c>
      <c r="DQ2317">
        <v>279</v>
      </c>
      <c r="DR2317">
        <v>1265</v>
      </c>
      <c r="DS2317">
        <v>0</v>
      </c>
      <c r="DT2317">
        <v>800000</v>
      </c>
      <c r="DU2317">
        <v>1625000</v>
      </c>
      <c r="DV2317">
        <v>9.1167400000000001E-4</v>
      </c>
      <c r="DW2317">
        <v>4.2544790000000002E-3</v>
      </c>
      <c r="DX2317">
        <v>0.295382378</v>
      </c>
      <c r="DY2317">
        <v>8.4785683000000001E-2</v>
      </c>
      <c r="DZ2317">
        <v>0.38442253999999998</v>
      </c>
      <c r="FA2317">
        <v>0.10801000299999999</v>
      </c>
      <c r="FC2317">
        <v>9.3313200000000004E-4</v>
      </c>
      <c r="FE2317">
        <v>4.6656588999999998E-2</v>
      </c>
      <c r="FH2317">
        <v>5.2838586999999999E-2</v>
      </c>
      <c r="FJ2317">
        <v>7.5816959999999997E-3</v>
      </c>
      <c r="FK2317" t="s">
        <v>367</v>
      </c>
      <c r="FL2317">
        <v>2019</v>
      </c>
    </row>
    <row r="2318" spans="1:168" x14ac:dyDescent="0.3">
      <c r="A2318">
        <v>45</v>
      </c>
      <c r="B2318">
        <v>0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4500000</v>
      </c>
      <c r="I2318">
        <v>1.3595057000000001E-2</v>
      </c>
      <c r="J2318">
        <v>0</v>
      </c>
      <c r="K2318">
        <v>0</v>
      </c>
      <c r="L2318">
        <v>0</v>
      </c>
      <c r="M2318">
        <v>0</v>
      </c>
      <c r="AA2318">
        <v>253</v>
      </c>
      <c r="AB2318">
        <v>531</v>
      </c>
      <c r="AC2318">
        <v>40900</v>
      </c>
      <c r="AD2318">
        <v>0</v>
      </c>
      <c r="AE2318">
        <v>41431</v>
      </c>
      <c r="AF2318">
        <v>0</v>
      </c>
      <c r="AG2318">
        <v>33500000</v>
      </c>
      <c r="AH2318">
        <v>76600000</v>
      </c>
      <c r="AI2318">
        <v>7.6434433999999996E-2</v>
      </c>
      <c r="AJ2318">
        <v>0.16042167800000001</v>
      </c>
      <c r="AK2318">
        <v>12.356396650000001</v>
      </c>
      <c r="AL2318">
        <v>0</v>
      </c>
      <c r="AM2318">
        <v>12.51681833</v>
      </c>
      <c r="BA2318">
        <v>1</v>
      </c>
      <c r="BB2318">
        <v>0</v>
      </c>
      <c r="BC2318">
        <v>13000</v>
      </c>
      <c r="BD2318">
        <v>0</v>
      </c>
      <c r="BE2318">
        <v>13000</v>
      </c>
      <c r="BF2318">
        <v>0</v>
      </c>
      <c r="BG2318">
        <v>0</v>
      </c>
      <c r="BH2318">
        <v>2275000</v>
      </c>
      <c r="BI2318">
        <v>3.02112E-4</v>
      </c>
      <c r="BJ2318">
        <v>0</v>
      </c>
      <c r="BK2318">
        <v>3.9274610390000002</v>
      </c>
      <c r="BL2318">
        <v>0</v>
      </c>
      <c r="BM2318">
        <v>3.9274610390000002</v>
      </c>
      <c r="CA2318">
        <v>175</v>
      </c>
      <c r="CB2318">
        <v>531</v>
      </c>
      <c r="CC2318">
        <v>27900</v>
      </c>
      <c r="CD2318">
        <v>0</v>
      </c>
      <c r="CE2318">
        <v>28431</v>
      </c>
      <c r="CF2318">
        <v>0</v>
      </c>
      <c r="CG2318">
        <v>26000000</v>
      </c>
      <c r="CH2318">
        <v>58825000</v>
      </c>
      <c r="CI2318">
        <v>5.2869668000000002E-2</v>
      </c>
      <c r="CJ2318">
        <v>0.16042167800000001</v>
      </c>
      <c r="CK2318">
        <v>8.4289356150000003</v>
      </c>
      <c r="CL2318">
        <v>0</v>
      </c>
      <c r="CM2318">
        <v>8.5893572930000008</v>
      </c>
      <c r="DN2318">
        <v>32</v>
      </c>
      <c r="DO2318">
        <v>0</v>
      </c>
      <c r="DP2318">
        <v>0</v>
      </c>
      <c r="DQ2318">
        <v>0</v>
      </c>
      <c r="DR2318">
        <v>0</v>
      </c>
      <c r="DS2318">
        <v>0</v>
      </c>
      <c r="DT2318">
        <v>7500000</v>
      </c>
      <c r="DU2318">
        <v>11000000</v>
      </c>
      <c r="DV2318">
        <v>9.6675960000000005E-3</v>
      </c>
      <c r="DW2318">
        <v>0</v>
      </c>
      <c r="DX2318">
        <v>0</v>
      </c>
      <c r="DY2318">
        <v>0</v>
      </c>
      <c r="DZ2318">
        <v>0</v>
      </c>
      <c r="FA2318">
        <v>0.36586647300000003</v>
      </c>
      <c r="FB2318">
        <v>2.1493460999999998E-2</v>
      </c>
      <c r="FE2318">
        <v>1.0866139E-2</v>
      </c>
      <c r="FH2318">
        <v>0.280967301</v>
      </c>
      <c r="FJ2318">
        <v>5.2539572E-2</v>
      </c>
      <c r="FK2318" t="s">
        <v>367</v>
      </c>
      <c r="FL2318">
        <v>2020</v>
      </c>
    </row>
    <row r="2319" spans="1:168" x14ac:dyDescent="0.3"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CA2319">
        <v>0</v>
      </c>
      <c r="CB2319">
        <v>0</v>
      </c>
      <c r="CC2319">
        <v>0</v>
      </c>
      <c r="CD2319">
        <v>0</v>
      </c>
      <c r="CE2319">
        <v>0</v>
      </c>
      <c r="CF2319">
        <v>0</v>
      </c>
      <c r="CG2319">
        <v>0</v>
      </c>
      <c r="CH2319">
        <v>0</v>
      </c>
      <c r="CI2319">
        <v>0</v>
      </c>
      <c r="CJ2319">
        <v>0</v>
      </c>
      <c r="CK2319">
        <v>0</v>
      </c>
      <c r="CL2319">
        <v>0</v>
      </c>
      <c r="CM2319">
        <v>0</v>
      </c>
      <c r="FA2319">
        <v>0</v>
      </c>
      <c r="FH2319">
        <v>0</v>
      </c>
      <c r="FK2319" t="s">
        <v>368</v>
      </c>
      <c r="FL2319">
        <v>2004</v>
      </c>
    </row>
    <row r="2320" spans="1:168" x14ac:dyDescent="0.3">
      <c r="AA2320">
        <v>7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6.6666666670000003</v>
      </c>
      <c r="AJ2320">
        <v>0</v>
      </c>
      <c r="AK2320">
        <v>0</v>
      </c>
      <c r="AL2320">
        <v>0</v>
      </c>
      <c r="AM2320">
        <v>0</v>
      </c>
      <c r="CA2320">
        <v>7</v>
      </c>
      <c r="CB2320">
        <v>0</v>
      </c>
      <c r="CC2320">
        <v>0</v>
      </c>
      <c r="CD2320">
        <v>0</v>
      </c>
      <c r="CE2320">
        <v>0</v>
      </c>
      <c r="CF2320">
        <v>0</v>
      </c>
      <c r="CG2320">
        <v>0</v>
      </c>
      <c r="CH2320">
        <v>0</v>
      </c>
      <c r="CI2320">
        <v>6.6666666670000003</v>
      </c>
      <c r="CJ2320">
        <v>0</v>
      </c>
      <c r="CK2320">
        <v>0</v>
      </c>
      <c r="CL2320">
        <v>0</v>
      </c>
      <c r="CM2320">
        <v>0</v>
      </c>
      <c r="FA2320">
        <v>0</v>
      </c>
      <c r="FH2320">
        <v>0</v>
      </c>
      <c r="FK2320" t="s">
        <v>368</v>
      </c>
      <c r="FL2320">
        <v>2017</v>
      </c>
    </row>
    <row r="2321" spans="1:168" x14ac:dyDescent="0.3">
      <c r="AA2321">
        <v>7</v>
      </c>
      <c r="AB2321">
        <v>0</v>
      </c>
      <c r="AC2321">
        <v>5400</v>
      </c>
      <c r="AD2321">
        <v>100</v>
      </c>
      <c r="AE2321">
        <v>5500</v>
      </c>
      <c r="AF2321">
        <v>0</v>
      </c>
      <c r="AG2321">
        <v>0</v>
      </c>
      <c r="AH2321">
        <v>0</v>
      </c>
      <c r="AI2321">
        <v>0.210843373</v>
      </c>
      <c r="AJ2321">
        <v>0</v>
      </c>
      <c r="AK2321">
        <v>162.6506024</v>
      </c>
      <c r="AL2321">
        <v>3.012048193</v>
      </c>
      <c r="AM2321">
        <v>165.66265060000001</v>
      </c>
      <c r="BA2321">
        <v>0</v>
      </c>
      <c r="BB2321">
        <v>0</v>
      </c>
      <c r="BC2321">
        <v>5000</v>
      </c>
      <c r="BD2321">
        <v>0</v>
      </c>
      <c r="BE2321">
        <v>5000</v>
      </c>
      <c r="BF2321">
        <v>0</v>
      </c>
      <c r="BG2321">
        <v>0</v>
      </c>
      <c r="BH2321">
        <v>0</v>
      </c>
      <c r="BI2321">
        <v>0</v>
      </c>
      <c r="BJ2321">
        <v>0</v>
      </c>
      <c r="BK2321">
        <v>150.60240959999999</v>
      </c>
      <c r="BL2321">
        <v>0</v>
      </c>
      <c r="BM2321">
        <v>150.60240959999999</v>
      </c>
      <c r="CA2321">
        <v>0</v>
      </c>
      <c r="CB2321">
        <v>0</v>
      </c>
      <c r="CC2321">
        <v>0</v>
      </c>
      <c r="CD2321">
        <v>100</v>
      </c>
      <c r="CE2321">
        <v>100</v>
      </c>
      <c r="CF2321">
        <v>0</v>
      </c>
      <c r="CG2321">
        <v>0</v>
      </c>
      <c r="CH2321">
        <v>0</v>
      </c>
      <c r="CI2321">
        <v>0</v>
      </c>
      <c r="CJ2321">
        <v>0</v>
      </c>
      <c r="CK2321">
        <v>0</v>
      </c>
      <c r="CL2321">
        <v>3.012048193</v>
      </c>
      <c r="CM2321">
        <v>3.012048193</v>
      </c>
      <c r="EA2321">
        <v>7</v>
      </c>
      <c r="EB2321">
        <v>0</v>
      </c>
      <c r="EC2321">
        <v>400</v>
      </c>
      <c r="ED2321">
        <v>0</v>
      </c>
      <c r="EE2321">
        <v>400</v>
      </c>
      <c r="EF2321">
        <v>0</v>
      </c>
      <c r="EG2321">
        <v>0</v>
      </c>
      <c r="EH2321">
        <v>0</v>
      </c>
      <c r="EI2321">
        <v>0.210843373</v>
      </c>
      <c r="EJ2321">
        <v>0</v>
      </c>
      <c r="EK2321">
        <v>12.04819277</v>
      </c>
      <c r="EL2321">
        <v>0</v>
      </c>
      <c r="EM2321">
        <v>12.04819277</v>
      </c>
      <c r="FA2321">
        <v>0</v>
      </c>
      <c r="FD2321">
        <v>0</v>
      </c>
      <c r="FE2321">
        <v>0</v>
      </c>
      <c r="FH2321">
        <v>0</v>
      </c>
      <c r="FK2321" t="s">
        <v>369</v>
      </c>
      <c r="FL2321">
        <v>2000</v>
      </c>
    </row>
    <row r="2322" spans="1:168" x14ac:dyDescent="0.3">
      <c r="AA2322">
        <v>0</v>
      </c>
      <c r="AB2322">
        <v>0</v>
      </c>
      <c r="AC2322">
        <v>5000</v>
      </c>
      <c r="AD2322">
        <v>0</v>
      </c>
      <c r="AE2322">
        <v>5000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150.3759398</v>
      </c>
      <c r="AL2322">
        <v>0</v>
      </c>
      <c r="AM2322">
        <v>150.3759398</v>
      </c>
      <c r="BA2322">
        <v>0</v>
      </c>
      <c r="BB2322">
        <v>0</v>
      </c>
      <c r="BC2322">
        <v>5000</v>
      </c>
      <c r="BD2322">
        <v>0</v>
      </c>
      <c r="BE2322">
        <v>5000</v>
      </c>
      <c r="BF2322">
        <v>0</v>
      </c>
      <c r="BG2322">
        <v>0</v>
      </c>
      <c r="BH2322">
        <v>0</v>
      </c>
      <c r="BI2322">
        <v>0</v>
      </c>
      <c r="BJ2322">
        <v>0</v>
      </c>
      <c r="BK2322">
        <v>150.3759398</v>
      </c>
      <c r="BL2322">
        <v>0</v>
      </c>
      <c r="BM2322">
        <v>150.3759398</v>
      </c>
      <c r="FA2322">
        <v>0</v>
      </c>
      <c r="FE2322">
        <v>0</v>
      </c>
      <c r="FK2322" t="s">
        <v>369</v>
      </c>
      <c r="FL2322">
        <v>2001</v>
      </c>
    </row>
    <row r="2323" spans="1:168" x14ac:dyDescent="0.3">
      <c r="AA2323">
        <v>2</v>
      </c>
      <c r="AB2323">
        <v>0</v>
      </c>
      <c r="AC2323">
        <v>1300</v>
      </c>
      <c r="AD2323">
        <v>2700</v>
      </c>
      <c r="AE2323">
        <v>4000</v>
      </c>
      <c r="AF2323">
        <v>0</v>
      </c>
      <c r="AG2323">
        <v>0</v>
      </c>
      <c r="AH2323">
        <v>25000</v>
      </c>
      <c r="AI2323">
        <v>6.0132290999999997E-2</v>
      </c>
      <c r="AJ2323">
        <v>0</v>
      </c>
      <c r="AK2323">
        <v>39.085989179999999</v>
      </c>
      <c r="AL2323">
        <v>81.178592899999998</v>
      </c>
      <c r="AM2323">
        <v>120.2645821</v>
      </c>
      <c r="BA2323">
        <v>0</v>
      </c>
      <c r="BB2323">
        <v>0</v>
      </c>
      <c r="BC2323">
        <v>0</v>
      </c>
      <c r="BD2323">
        <v>2500</v>
      </c>
      <c r="BE2323">
        <v>2500</v>
      </c>
      <c r="BF2323">
        <v>0</v>
      </c>
      <c r="BG2323">
        <v>0</v>
      </c>
      <c r="BH2323">
        <v>0</v>
      </c>
      <c r="BI2323">
        <v>0</v>
      </c>
      <c r="BJ2323">
        <v>0</v>
      </c>
      <c r="BK2323">
        <v>0</v>
      </c>
      <c r="BL2323">
        <v>75.165363799999994</v>
      </c>
      <c r="BM2323">
        <v>75.165363799999994</v>
      </c>
      <c r="CA2323">
        <v>2</v>
      </c>
      <c r="CB2323">
        <v>0</v>
      </c>
      <c r="CC2323">
        <v>1300</v>
      </c>
      <c r="CD2323">
        <v>200</v>
      </c>
      <c r="CE2323">
        <v>1500</v>
      </c>
      <c r="CF2323">
        <v>0</v>
      </c>
      <c r="CG2323">
        <v>0</v>
      </c>
      <c r="CH2323">
        <v>25000</v>
      </c>
      <c r="CI2323">
        <v>6.0132290999999997E-2</v>
      </c>
      <c r="CJ2323">
        <v>0</v>
      </c>
      <c r="CK2323">
        <v>39.085989179999999</v>
      </c>
      <c r="CL2323">
        <v>6.0132291039999997</v>
      </c>
      <c r="CM2323">
        <v>45.099218280000002</v>
      </c>
      <c r="FA2323">
        <v>0.18373578700000001</v>
      </c>
      <c r="FE2323">
        <v>0</v>
      </c>
      <c r="FH2323">
        <v>0.18373578700000001</v>
      </c>
      <c r="FK2323" t="s">
        <v>369</v>
      </c>
      <c r="FL2323">
        <v>2002</v>
      </c>
    </row>
    <row r="2324" spans="1:168" x14ac:dyDescent="0.3">
      <c r="AA2324">
        <v>0</v>
      </c>
      <c r="AB2324">
        <v>0</v>
      </c>
      <c r="AC2324">
        <v>200</v>
      </c>
      <c r="AD2324">
        <v>0</v>
      </c>
      <c r="AE2324">
        <v>200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6.0168471720000003</v>
      </c>
      <c r="AL2324">
        <v>0</v>
      </c>
      <c r="AM2324">
        <v>6.0168471720000003</v>
      </c>
      <c r="BA2324">
        <v>0</v>
      </c>
      <c r="BB2324">
        <v>0</v>
      </c>
      <c r="BC2324">
        <v>200</v>
      </c>
      <c r="BD2324">
        <v>0</v>
      </c>
      <c r="BE2324">
        <v>200</v>
      </c>
      <c r="BF2324">
        <v>0</v>
      </c>
      <c r="BG2324">
        <v>0</v>
      </c>
      <c r="BH2324">
        <v>0</v>
      </c>
      <c r="BI2324">
        <v>0</v>
      </c>
      <c r="BJ2324">
        <v>0</v>
      </c>
      <c r="BK2324">
        <v>6.0168471720000003</v>
      </c>
      <c r="BL2324">
        <v>0</v>
      </c>
      <c r="BM2324">
        <v>6.0168471720000003</v>
      </c>
      <c r="FA2324">
        <v>0</v>
      </c>
      <c r="FE2324">
        <v>0</v>
      </c>
      <c r="FK2324" t="s">
        <v>369</v>
      </c>
      <c r="FL2324">
        <v>2003</v>
      </c>
    </row>
    <row r="2325" spans="1:168" x14ac:dyDescent="0.3">
      <c r="AA2325">
        <v>0</v>
      </c>
      <c r="AB2325">
        <v>0</v>
      </c>
      <c r="AC2325">
        <v>2000</v>
      </c>
      <c r="AD2325">
        <v>0</v>
      </c>
      <c r="AE2325">
        <v>2000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60.222824449999997</v>
      </c>
      <c r="AL2325">
        <v>0</v>
      </c>
      <c r="AM2325">
        <v>60.222824449999997</v>
      </c>
      <c r="EA2325">
        <v>0</v>
      </c>
      <c r="EB2325">
        <v>0</v>
      </c>
      <c r="EC2325">
        <v>2000</v>
      </c>
      <c r="ED2325">
        <v>0</v>
      </c>
      <c r="EE2325">
        <v>2000</v>
      </c>
      <c r="EF2325">
        <v>0</v>
      </c>
      <c r="EG2325">
        <v>0</v>
      </c>
      <c r="EH2325">
        <v>0</v>
      </c>
      <c r="EI2325">
        <v>0</v>
      </c>
      <c r="EJ2325">
        <v>0</v>
      </c>
      <c r="EK2325">
        <v>60.222824449999997</v>
      </c>
      <c r="EL2325">
        <v>0</v>
      </c>
      <c r="EM2325">
        <v>60.222824449999997</v>
      </c>
      <c r="FA2325">
        <v>0</v>
      </c>
      <c r="FD2325">
        <v>0</v>
      </c>
      <c r="FK2325" t="s">
        <v>369</v>
      </c>
      <c r="FL2325">
        <v>2004</v>
      </c>
    </row>
    <row r="2326" spans="1:168" x14ac:dyDescent="0.3">
      <c r="AA2326">
        <v>7</v>
      </c>
      <c r="AB2326">
        <v>12</v>
      </c>
      <c r="AC2326">
        <v>0</v>
      </c>
      <c r="AD2326">
        <v>0</v>
      </c>
      <c r="AE2326">
        <v>12</v>
      </c>
      <c r="AF2326">
        <v>0</v>
      </c>
      <c r="AG2326">
        <v>0</v>
      </c>
      <c r="AH2326">
        <v>0</v>
      </c>
      <c r="AI2326">
        <v>0.21071643600000001</v>
      </c>
      <c r="AJ2326">
        <v>0.36122817600000001</v>
      </c>
      <c r="AK2326">
        <v>0</v>
      </c>
      <c r="AL2326">
        <v>0</v>
      </c>
      <c r="AM2326">
        <v>0.36122817600000001</v>
      </c>
      <c r="CA2326">
        <v>7</v>
      </c>
      <c r="CB2326">
        <v>12</v>
      </c>
      <c r="CC2326">
        <v>0</v>
      </c>
      <c r="CD2326">
        <v>0</v>
      </c>
      <c r="CE2326">
        <v>12</v>
      </c>
      <c r="CF2326">
        <v>0</v>
      </c>
      <c r="CG2326">
        <v>0</v>
      </c>
      <c r="CH2326">
        <v>0</v>
      </c>
      <c r="CI2326">
        <v>0.21071643600000001</v>
      </c>
      <c r="CJ2326">
        <v>0.36122817600000001</v>
      </c>
      <c r="CK2326">
        <v>0</v>
      </c>
      <c r="CL2326">
        <v>0</v>
      </c>
      <c r="CM2326">
        <v>0.36122817600000001</v>
      </c>
      <c r="FA2326">
        <v>0</v>
      </c>
      <c r="FH2326">
        <v>0</v>
      </c>
      <c r="FK2326" t="s">
        <v>369</v>
      </c>
      <c r="FL2326">
        <v>2005</v>
      </c>
    </row>
    <row r="2327" spans="1:168" x14ac:dyDescent="0.3">
      <c r="AA2327">
        <v>2</v>
      </c>
      <c r="AB2327">
        <v>0</v>
      </c>
      <c r="AC2327">
        <v>110000</v>
      </c>
      <c r="AD2327">
        <v>10000</v>
      </c>
      <c r="AE2327">
        <v>120000</v>
      </c>
      <c r="AF2327">
        <v>0</v>
      </c>
      <c r="AG2327">
        <v>0</v>
      </c>
      <c r="AH2327">
        <v>45000</v>
      </c>
      <c r="AI2327">
        <v>6.0024010000000003E-2</v>
      </c>
      <c r="AJ2327">
        <v>0</v>
      </c>
      <c r="AK2327">
        <v>3301.3205280000002</v>
      </c>
      <c r="AL2327">
        <v>300.120048</v>
      </c>
      <c r="AM2327">
        <v>3601.440576</v>
      </c>
      <c r="BA2327">
        <v>2</v>
      </c>
      <c r="BB2327">
        <v>0</v>
      </c>
      <c r="BC2327">
        <v>110000</v>
      </c>
      <c r="BD2327">
        <v>10000</v>
      </c>
      <c r="BE2327">
        <v>120000</v>
      </c>
      <c r="BF2327">
        <v>0</v>
      </c>
      <c r="BG2327">
        <v>0</v>
      </c>
      <c r="BH2327">
        <v>45000</v>
      </c>
      <c r="BI2327">
        <v>6.0024010000000003E-2</v>
      </c>
      <c r="BJ2327">
        <v>0</v>
      </c>
      <c r="BK2327">
        <v>3301.3205280000002</v>
      </c>
      <c r="BL2327">
        <v>300.120048</v>
      </c>
      <c r="BM2327">
        <v>3601.440576</v>
      </c>
      <c r="EA2327">
        <v>0</v>
      </c>
      <c r="EB2327">
        <v>0</v>
      </c>
      <c r="EC2327">
        <v>0</v>
      </c>
      <c r="ED2327">
        <v>0</v>
      </c>
      <c r="EE2327">
        <v>0</v>
      </c>
      <c r="EF2327">
        <v>0</v>
      </c>
      <c r="EG2327">
        <v>0</v>
      </c>
      <c r="EH2327">
        <v>0</v>
      </c>
      <c r="EI2327">
        <v>0</v>
      </c>
      <c r="EJ2327">
        <v>0</v>
      </c>
      <c r="EK2327">
        <v>0</v>
      </c>
      <c r="EL2327">
        <v>0</v>
      </c>
      <c r="EM2327">
        <v>0</v>
      </c>
      <c r="FA2327">
        <v>0.192220843</v>
      </c>
      <c r="FD2327">
        <v>0</v>
      </c>
      <c r="FE2327">
        <v>0.192220843</v>
      </c>
      <c r="FK2327" t="s">
        <v>369</v>
      </c>
      <c r="FL2327">
        <v>2007</v>
      </c>
    </row>
    <row r="2328" spans="1:168" x14ac:dyDescent="0.3">
      <c r="AA2328">
        <v>1</v>
      </c>
      <c r="AB2328">
        <v>0</v>
      </c>
      <c r="AC2328">
        <v>4000</v>
      </c>
      <c r="AD2328">
        <v>0</v>
      </c>
      <c r="AE2328">
        <v>4000</v>
      </c>
      <c r="AF2328">
        <v>0</v>
      </c>
      <c r="AG2328">
        <v>0</v>
      </c>
      <c r="AH2328">
        <v>0</v>
      </c>
      <c r="AI2328">
        <v>2.9850746000000001E-2</v>
      </c>
      <c r="AJ2328">
        <v>0</v>
      </c>
      <c r="AK2328">
        <v>119.4029851</v>
      </c>
      <c r="AL2328">
        <v>0</v>
      </c>
      <c r="AM2328">
        <v>119.4029851</v>
      </c>
      <c r="BA2328">
        <v>1</v>
      </c>
      <c r="BB2328">
        <v>0</v>
      </c>
      <c r="BC2328">
        <v>4000</v>
      </c>
      <c r="BD2328">
        <v>0</v>
      </c>
      <c r="BE2328">
        <v>4000</v>
      </c>
      <c r="BF2328">
        <v>0</v>
      </c>
      <c r="BG2328">
        <v>0</v>
      </c>
      <c r="BH2328">
        <v>0</v>
      </c>
      <c r="BI2328">
        <v>2.9850746000000001E-2</v>
      </c>
      <c r="BJ2328">
        <v>0</v>
      </c>
      <c r="BK2328">
        <v>119.4029851</v>
      </c>
      <c r="BL2328">
        <v>0</v>
      </c>
      <c r="BM2328">
        <v>119.4029851</v>
      </c>
      <c r="FA2328">
        <v>0</v>
      </c>
      <c r="FE2328">
        <v>0</v>
      </c>
      <c r="FK2328" t="s">
        <v>369</v>
      </c>
      <c r="FL2328">
        <v>2009</v>
      </c>
    </row>
    <row r="2329" spans="1:168" x14ac:dyDescent="0.3">
      <c r="AA2329">
        <v>4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0.11908306</v>
      </c>
      <c r="AJ2329">
        <v>0</v>
      </c>
      <c r="AK2329">
        <v>0</v>
      </c>
      <c r="AL2329">
        <v>0</v>
      </c>
      <c r="AM2329">
        <v>0</v>
      </c>
      <c r="EA2329">
        <v>4</v>
      </c>
      <c r="EB2329">
        <v>0</v>
      </c>
      <c r="EC2329">
        <v>0</v>
      </c>
      <c r="ED2329">
        <v>0</v>
      </c>
      <c r="EE2329">
        <v>0</v>
      </c>
      <c r="EF2329">
        <v>0</v>
      </c>
      <c r="EG2329">
        <v>0</v>
      </c>
      <c r="EH2329">
        <v>0</v>
      </c>
      <c r="EI2329">
        <v>0.11908306</v>
      </c>
      <c r="EJ2329">
        <v>0</v>
      </c>
      <c r="EK2329">
        <v>0</v>
      </c>
      <c r="EL2329">
        <v>0</v>
      </c>
      <c r="EM2329">
        <v>0</v>
      </c>
      <c r="FA2329">
        <v>0</v>
      </c>
      <c r="FD2329">
        <v>0</v>
      </c>
      <c r="FK2329" t="s">
        <v>369</v>
      </c>
      <c r="FL2329">
        <v>2010</v>
      </c>
    </row>
    <row r="2330" spans="1:168" x14ac:dyDescent="0.3">
      <c r="AA2330">
        <v>2</v>
      </c>
      <c r="AB2330">
        <v>0</v>
      </c>
      <c r="AC2330">
        <v>35326</v>
      </c>
      <c r="AD2330">
        <v>0</v>
      </c>
      <c r="AE2330">
        <v>35326</v>
      </c>
      <c r="AF2330">
        <v>0</v>
      </c>
      <c r="AG2330">
        <v>0</v>
      </c>
      <c r="AH2330">
        <v>0</v>
      </c>
      <c r="AI2330">
        <v>5.8616647000000001E-2</v>
      </c>
      <c r="AJ2330">
        <v>0</v>
      </c>
      <c r="AK2330">
        <v>1035.345838</v>
      </c>
      <c r="AL2330">
        <v>0</v>
      </c>
      <c r="AM2330">
        <v>1035.345838</v>
      </c>
      <c r="BA2330">
        <v>2</v>
      </c>
      <c r="BB2330">
        <v>0</v>
      </c>
      <c r="BC2330">
        <v>35326</v>
      </c>
      <c r="BD2330">
        <v>0</v>
      </c>
      <c r="BE2330">
        <v>35326</v>
      </c>
      <c r="BF2330">
        <v>0</v>
      </c>
      <c r="BG2330">
        <v>0</v>
      </c>
      <c r="BH2330">
        <v>0</v>
      </c>
      <c r="BI2330">
        <v>5.8616647000000001E-2</v>
      </c>
      <c r="BJ2330">
        <v>0</v>
      </c>
      <c r="BK2330">
        <v>1035.345838</v>
      </c>
      <c r="BL2330">
        <v>0</v>
      </c>
      <c r="BM2330">
        <v>1035.345838</v>
      </c>
      <c r="FA2330">
        <v>0</v>
      </c>
      <c r="FE2330">
        <v>0</v>
      </c>
      <c r="FK2330" t="s">
        <v>369</v>
      </c>
      <c r="FL2330">
        <v>2015</v>
      </c>
    </row>
    <row r="2331" spans="1:168" x14ac:dyDescent="0.3">
      <c r="AA2331">
        <v>8</v>
      </c>
      <c r="AB2331">
        <v>250</v>
      </c>
      <c r="AC2331">
        <v>10355</v>
      </c>
      <c r="AD2331">
        <v>0</v>
      </c>
      <c r="AE2331">
        <v>10605</v>
      </c>
      <c r="AF2331">
        <v>0</v>
      </c>
      <c r="AG2331">
        <v>0</v>
      </c>
      <c r="AH2331">
        <v>3000</v>
      </c>
      <c r="AI2331">
        <v>0.23364486000000001</v>
      </c>
      <c r="AJ2331">
        <v>7.3014018690000002</v>
      </c>
      <c r="AK2331">
        <v>302.42406540000002</v>
      </c>
      <c r="AL2331">
        <v>0</v>
      </c>
      <c r="AM2331">
        <v>309.72546729999999</v>
      </c>
      <c r="BA2331">
        <v>8</v>
      </c>
      <c r="BB2331">
        <v>250</v>
      </c>
      <c r="BC2331">
        <v>10355</v>
      </c>
      <c r="BD2331">
        <v>0</v>
      </c>
      <c r="BE2331">
        <v>10605</v>
      </c>
      <c r="BF2331">
        <v>0</v>
      </c>
      <c r="BG2331">
        <v>0</v>
      </c>
      <c r="BH2331">
        <v>3000</v>
      </c>
      <c r="BI2331">
        <v>0.23364486000000001</v>
      </c>
      <c r="BJ2331">
        <v>7.3014018690000002</v>
      </c>
      <c r="BK2331">
        <v>302.42406540000002</v>
      </c>
      <c r="BL2331">
        <v>0</v>
      </c>
      <c r="BM2331">
        <v>309.72546729999999</v>
      </c>
      <c r="FA2331">
        <v>5.2413970000000001E-3</v>
      </c>
      <c r="FE2331">
        <v>5.2413970000000001E-3</v>
      </c>
      <c r="FK2331" t="s">
        <v>369</v>
      </c>
      <c r="FL2331">
        <v>2016</v>
      </c>
    </row>
    <row r="2332" spans="1:168" x14ac:dyDescent="0.3">
      <c r="AA2332">
        <v>0</v>
      </c>
      <c r="AB2332">
        <v>0</v>
      </c>
      <c r="AC2332">
        <v>6639</v>
      </c>
      <c r="AD2332">
        <v>0</v>
      </c>
      <c r="AE2332">
        <v>6639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193.16264179999999</v>
      </c>
      <c r="AL2332">
        <v>0</v>
      </c>
      <c r="AM2332">
        <v>193.16264179999999</v>
      </c>
      <c r="BA2332">
        <v>0</v>
      </c>
      <c r="BB2332">
        <v>0</v>
      </c>
      <c r="BC2332">
        <v>6639</v>
      </c>
      <c r="BD2332">
        <v>0</v>
      </c>
      <c r="BE2332">
        <v>6639</v>
      </c>
      <c r="BF2332">
        <v>0</v>
      </c>
      <c r="BG2332">
        <v>0</v>
      </c>
      <c r="BH2332">
        <v>0</v>
      </c>
      <c r="BI2332">
        <v>0</v>
      </c>
      <c r="BJ2332">
        <v>0</v>
      </c>
      <c r="BK2332">
        <v>193.16264179999999</v>
      </c>
      <c r="BL2332">
        <v>0</v>
      </c>
      <c r="BM2332">
        <v>193.16264179999999</v>
      </c>
      <c r="FA2332">
        <v>0</v>
      </c>
      <c r="FE2332">
        <v>0</v>
      </c>
      <c r="FK2332" t="s">
        <v>369</v>
      </c>
      <c r="FL2332">
        <v>2017</v>
      </c>
    </row>
    <row r="2333" spans="1:168" x14ac:dyDescent="0.3">
      <c r="A2333">
        <v>0</v>
      </c>
      <c r="B2333">
        <v>0</v>
      </c>
      <c r="C2333">
        <v>11135</v>
      </c>
      <c r="D2333">
        <v>0</v>
      </c>
      <c r="E2333">
        <v>11135</v>
      </c>
      <c r="F2333">
        <v>0</v>
      </c>
      <c r="G2333">
        <v>0</v>
      </c>
      <c r="H2333">
        <v>500000</v>
      </c>
      <c r="I2333">
        <v>0</v>
      </c>
      <c r="J2333">
        <v>0</v>
      </c>
      <c r="K2333">
        <v>322.8472021</v>
      </c>
      <c r="L2333">
        <v>0</v>
      </c>
      <c r="M2333">
        <v>322.8472021</v>
      </c>
      <c r="AA2333">
        <v>0</v>
      </c>
      <c r="AB2333">
        <v>0</v>
      </c>
      <c r="AC2333">
        <v>11135</v>
      </c>
      <c r="AD2333">
        <v>0</v>
      </c>
      <c r="AE2333">
        <v>11135</v>
      </c>
      <c r="AF2333">
        <v>0</v>
      </c>
      <c r="AG2333">
        <v>0</v>
      </c>
      <c r="AH2333">
        <v>500000</v>
      </c>
      <c r="AI2333">
        <v>0</v>
      </c>
      <c r="AJ2333">
        <v>0</v>
      </c>
      <c r="AK2333">
        <v>322.8472021</v>
      </c>
      <c r="AL2333">
        <v>0</v>
      </c>
      <c r="AM2333">
        <v>322.8472021</v>
      </c>
      <c r="FA2333">
        <v>0.77501310300000004</v>
      </c>
      <c r="FB2333">
        <v>0.77501310300000004</v>
      </c>
      <c r="FK2333" t="s">
        <v>369</v>
      </c>
      <c r="FL2333">
        <v>2018</v>
      </c>
    </row>
    <row r="2334" spans="1:168" x14ac:dyDescent="0.3">
      <c r="AA2334">
        <v>0</v>
      </c>
      <c r="AB2334">
        <v>0</v>
      </c>
      <c r="AC2334">
        <v>13103</v>
      </c>
      <c r="AD2334">
        <v>0</v>
      </c>
      <c r="AE2334">
        <v>13103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378.48064699999998</v>
      </c>
      <c r="AL2334">
        <v>0</v>
      </c>
      <c r="AM2334">
        <v>378.48064699999998</v>
      </c>
      <c r="BA2334">
        <v>0</v>
      </c>
      <c r="BB2334">
        <v>0</v>
      </c>
      <c r="BC2334">
        <v>13103</v>
      </c>
      <c r="BD2334">
        <v>0</v>
      </c>
      <c r="BE2334">
        <v>13103</v>
      </c>
      <c r="BF2334">
        <v>0</v>
      </c>
      <c r="BG2334">
        <v>0</v>
      </c>
      <c r="BH2334">
        <v>0</v>
      </c>
      <c r="BI2334">
        <v>0</v>
      </c>
      <c r="BJ2334">
        <v>0</v>
      </c>
      <c r="BK2334">
        <v>378.48064699999998</v>
      </c>
      <c r="BL2334">
        <v>0</v>
      </c>
      <c r="BM2334">
        <v>378.48064699999998</v>
      </c>
      <c r="FA2334">
        <v>0</v>
      </c>
      <c r="FE2334">
        <v>0</v>
      </c>
      <c r="FK2334" t="s">
        <v>369</v>
      </c>
      <c r="FL2334">
        <v>2019</v>
      </c>
    </row>
    <row r="2335" spans="1:168" x14ac:dyDescent="0.3">
      <c r="AA2335">
        <v>0</v>
      </c>
      <c r="AB2335">
        <v>0</v>
      </c>
      <c r="AC2335">
        <v>720</v>
      </c>
      <c r="AD2335">
        <v>0</v>
      </c>
      <c r="AE2335">
        <v>720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20.727017409999998</v>
      </c>
      <c r="AL2335">
        <v>0</v>
      </c>
      <c r="AM2335">
        <v>20.727017409999998</v>
      </c>
      <c r="BA2335">
        <v>0</v>
      </c>
      <c r="BB2335">
        <v>0</v>
      </c>
      <c r="BC2335">
        <v>360</v>
      </c>
      <c r="BD2335">
        <v>0</v>
      </c>
      <c r="BE2335">
        <v>360</v>
      </c>
      <c r="BF2335">
        <v>0</v>
      </c>
      <c r="BG2335">
        <v>0</v>
      </c>
      <c r="BH2335">
        <v>0</v>
      </c>
      <c r="BI2335">
        <v>0</v>
      </c>
      <c r="BJ2335">
        <v>0</v>
      </c>
      <c r="BK2335">
        <v>10.363508700000001</v>
      </c>
      <c r="BL2335">
        <v>0</v>
      </c>
      <c r="BM2335">
        <v>10.363508700000001</v>
      </c>
      <c r="CA2335">
        <v>0</v>
      </c>
      <c r="CB2335">
        <v>0</v>
      </c>
      <c r="CC2335">
        <v>360</v>
      </c>
      <c r="CD2335">
        <v>0</v>
      </c>
      <c r="CE2335">
        <v>360</v>
      </c>
      <c r="CF2335">
        <v>0</v>
      </c>
      <c r="CG2335">
        <v>0</v>
      </c>
      <c r="CH2335">
        <v>0</v>
      </c>
      <c r="CI2335">
        <v>0</v>
      </c>
      <c r="CJ2335">
        <v>0</v>
      </c>
      <c r="CK2335">
        <v>10.363508700000001</v>
      </c>
      <c r="CL2335">
        <v>0</v>
      </c>
      <c r="CM2335">
        <v>10.363508700000001</v>
      </c>
      <c r="FA2335">
        <v>0</v>
      </c>
      <c r="FE2335">
        <v>0</v>
      </c>
      <c r="FH2335">
        <v>0</v>
      </c>
      <c r="FK2335" t="s">
        <v>369</v>
      </c>
      <c r="FL2335">
        <v>2020</v>
      </c>
    </row>
    <row r="2336" spans="1:168" x14ac:dyDescent="0.3">
      <c r="A2336">
        <v>0</v>
      </c>
      <c r="B2336">
        <v>0</v>
      </c>
      <c r="C2336">
        <v>600000</v>
      </c>
      <c r="D2336">
        <v>0</v>
      </c>
      <c r="E2336">
        <v>600000</v>
      </c>
      <c r="F2336">
        <v>0</v>
      </c>
      <c r="G2336">
        <v>0</v>
      </c>
      <c r="H2336">
        <v>50000</v>
      </c>
      <c r="I2336">
        <v>0</v>
      </c>
      <c r="J2336">
        <v>0</v>
      </c>
      <c r="K2336">
        <v>2422.285022</v>
      </c>
      <c r="L2336">
        <v>0</v>
      </c>
      <c r="M2336">
        <v>2422.285022</v>
      </c>
      <c r="AA2336">
        <v>0</v>
      </c>
      <c r="AB2336">
        <v>0</v>
      </c>
      <c r="AC2336">
        <v>600000</v>
      </c>
      <c r="AD2336">
        <v>0</v>
      </c>
      <c r="AE2336">
        <v>600000</v>
      </c>
      <c r="AF2336">
        <v>0</v>
      </c>
      <c r="AG2336">
        <v>0</v>
      </c>
      <c r="AH2336">
        <v>50000</v>
      </c>
      <c r="AI2336">
        <v>0</v>
      </c>
      <c r="AJ2336">
        <v>0</v>
      </c>
      <c r="AK2336">
        <v>2422.285022</v>
      </c>
      <c r="AL2336">
        <v>0</v>
      </c>
      <c r="AM2336">
        <v>2422.285022</v>
      </c>
      <c r="FA2336">
        <v>0.36335852099999999</v>
      </c>
      <c r="FB2336">
        <v>0.36335852099999999</v>
      </c>
      <c r="FK2336" t="s">
        <v>370</v>
      </c>
      <c r="FL2336">
        <v>2000</v>
      </c>
    </row>
    <row r="2337" spans="14:168" x14ac:dyDescent="0.3">
      <c r="AA2337">
        <v>0</v>
      </c>
      <c r="AB2337">
        <v>0</v>
      </c>
      <c r="AC2337">
        <v>1500</v>
      </c>
      <c r="AD2337">
        <v>0</v>
      </c>
      <c r="AE2337">
        <v>1500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5.6757983960000002</v>
      </c>
      <c r="AL2337">
        <v>0</v>
      </c>
      <c r="AM2337">
        <v>5.6757983960000002</v>
      </c>
      <c r="BA2337">
        <v>0</v>
      </c>
      <c r="BB2337">
        <v>0</v>
      </c>
      <c r="BC2337">
        <v>1500</v>
      </c>
      <c r="BD2337">
        <v>0</v>
      </c>
      <c r="BE2337">
        <v>1500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5.6757983960000002</v>
      </c>
      <c r="BL2337">
        <v>0</v>
      </c>
      <c r="BM2337">
        <v>5.6757983960000002</v>
      </c>
      <c r="FA2337">
        <v>0</v>
      </c>
      <c r="FE2337">
        <v>0</v>
      </c>
      <c r="FK2337" t="s">
        <v>370</v>
      </c>
      <c r="FL2337">
        <v>2005</v>
      </c>
    </row>
    <row r="2338" spans="14:168" x14ac:dyDescent="0.3">
      <c r="N2338">
        <v>13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4.4863167000000002E-2</v>
      </c>
      <c r="W2338">
        <v>0</v>
      </c>
      <c r="X2338">
        <v>0</v>
      </c>
      <c r="Y2338">
        <v>0</v>
      </c>
      <c r="Z2338">
        <v>0</v>
      </c>
      <c r="AA2338">
        <v>13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4.4863167000000002E-2</v>
      </c>
      <c r="AJ2338">
        <v>0</v>
      </c>
      <c r="AK2338">
        <v>0</v>
      </c>
      <c r="AL2338">
        <v>0</v>
      </c>
      <c r="AM2338">
        <v>0</v>
      </c>
      <c r="FA2338">
        <v>0</v>
      </c>
      <c r="FC2338">
        <v>0</v>
      </c>
      <c r="FK2338" t="s">
        <v>370</v>
      </c>
      <c r="FL2338">
        <v>2011</v>
      </c>
    </row>
    <row r="2339" spans="14:168" x14ac:dyDescent="0.3">
      <c r="AA2339">
        <v>4</v>
      </c>
      <c r="AB2339">
        <v>50</v>
      </c>
      <c r="AC2339">
        <v>70000</v>
      </c>
      <c r="AD2339">
        <v>0</v>
      </c>
      <c r="AE2339">
        <v>70050</v>
      </c>
      <c r="AF2339">
        <v>0</v>
      </c>
      <c r="AG2339">
        <v>0</v>
      </c>
      <c r="AH2339">
        <v>0</v>
      </c>
      <c r="AI2339">
        <v>1.1951287E-2</v>
      </c>
      <c r="AJ2339">
        <v>0.14939108600000001</v>
      </c>
      <c r="AK2339">
        <v>209.14752100000001</v>
      </c>
      <c r="AL2339">
        <v>0</v>
      </c>
      <c r="AM2339">
        <v>209.29691209999999</v>
      </c>
      <c r="BA2339">
        <v>4</v>
      </c>
      <c r="BB2339">
        <v>50</v>
      </c>
      <c r="BC2339">
        <v>70000</v>
      </c>
      <c r="BD2339">
        <v>0</v>
      </c>
      <c r="BE2339">
        <v>70050</v>
      </c>
      <c r="BF2339">
        <v>0</v>
      </c>
      <c r="BG2339">
        <v>0</v>
      </c>
      <c r="BH2339">
        <v>0</v>
      </c>
      <c r="BI2339">
        <v>1.1951287E-2</v>
      </c>
      <c r="BJ2339">
        <v>0.14939108600000001</v>
      </c>
      <c r="BK2339">
        <v>209.14752100000001</v>
      </c>
      <c r="BL2339">
        <v>0</v>
      </c>
      <c r="BM2339">
        <v>209.29691209999999</v>
      </c>
      <c r="FA2339">
        <v>0</v>
      </c>
      <c r="FE2339">
        <v>0</v>
      </c>
      <c r="FK2339" t="s">
        <v>370</v>
      </c>
      <c r="FL2339">
        <v>2020</v>
      </c>
    </row>
    <row r="2340" spans="14:168" x14ac:dyDescent="0.3">
      <c r="AA2340">
        <v>2</v>
      </c>
      <c r="AB2340">
        <v>0</v>
      </c>
      <c r="AC2340">
        <v>5005</v>
      </c>
      <c r="AD2340">
        <v>295</v>
      </c>
      <c r="AE2340">
        <v>5300</v>
      </c>
      <c r="AF2340">
        <v>0</v>
      </c>
      <c r="AG2340">
        <v>0</v>
      </c>
      <c r="AH2340">
        <v>0</v>
      </c>
      <c r="AI2340">
        <v>1.0582010580000001</v>
      </c>
      <c r="AJ2340">
        <v>0</v>
      </c>
      <c r="AK2340">
        <v>2648.1481480000002</v>
      </c>
      <c r="AL2340">
        <v>156.08465609999999</v>
      </c>
      <c r="AM2340">
        <v>2804.2328040000002</v>
      </c>
      <c r="AN2340">
        <v>0</v>
      </c>
      <c r="AO2340">
        <v>0</v>
      </c>
      <c r="AP2340">
        <v>4500</v>
      </c>
      <c r="AQ2340">
        <v>0</v>
      </c>
      <c r="AR2340">
        <v>4500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2380.9523810000001</v>
      </c>
      <c r="AY2340">
        <v>0</v>
      </c>
      <c r="AZ2340">
        <v>2380.9523810000001</v>
      </c>
      <c r="CA2340">
        <v>2</v>
      </c>
      <c r="CB2340">
        <v>0</v>
      </c>
      <c r="CC2340">
        <v>505</v>
      </c>
      <c r="CD2340">
        <v>295</v>
      </c>
      <c r="CE2340">
        <v>800</v>
      </c>
      <c r="CF2340">
        <v>0</v>
      </c>
      <c r="CG2340">
        <v>0</v>
      </c>
      <c r="CH2340">
        <v>0</v>
      </c>
      <c r="CI2340">
        <v>1.0582010580000001</v>
      </c>
      <c r="CJ2340">
        <v>0</v>
      </c>
      <c r="CK2340">
        <v>267.19576719999998</v>
      </c>
      <c r="CL2340">
        <v>156.08465609999999</v>
      </c>
      <c r="CM2340">
        <v>423.2804233</v>
      </c>
      <c r="FA2340">
        <v>0</v>
      </c>
      <c r="FH2340">
        <v>0</v>
      </c>
      <c r="FI2340">
        <v>0</v>
      </c>
      <c r="FK2340" t="s">
        <v>371</v>
      </c>
      <c r="FL2340">
        <v>2001</v>
      </c>
    </row>
    <row r="2341" spans="14:168" x14ac:dyDescent="0.3">
      <c r="N2341">
        <v>0</v>
      </c>
      <c r="O2341">
        <v>3</v>
      </c>
      <c r="P2341">
        <v>1000</v>
      </c>
      <c r="Q2341">
        <v>0</v>
      </c>
      <c r="R2341">
        <v>1003</v>
      </c>
      <c r="S2341">
        <v>0</v>
      </c>
      <c r="T2341">
        <v>0</v>
      </c>
      <c r="U2341">
        <v>0</v>
      </c>
      <c r="V2341">
        <v>0</v>
      </c>
      <c r="W2341">
        <v>1.546391753</v>
      </c>
      <c r="X2341">
        <v>515.46391749999998</v>
      </c>
      <c r="Y2341">
        <v>0</v>
      </c>
      <c r="Z2341">
        <v>517.01030930000002</v>
      </c>
      <c r="AA2341">
        <v>0</v>
      </c>
      <c r="AB2341">
        <v>4</v>
      </c>
      <c r="AC2341">
        <v>4000</v>
      </c>
      <c r="AD2341">
        <v>0</v>
      </c>
      <c r="AE2341">
        <v>4004</v>
      </c>
      <c r="AF2341">
        <v>0</v>
      </c>
      <c r="AG2341">
        <v>0</v>
      </c>
      <c r="AH2341">
        <v>0</v>
      </c>
      <c r="AI2341">
        <v>0</v>
      </c>
      <c r="AJ2341">
        <v>2.0618556699999999</v>
      </c>
      <c r="AK2341">
        <v>2061.8556699999999</v>
      </c>
      <c r="AL2341">
        <v>0</v>
      </c>
      <c r="AM2341">
        <v>2063.9175260000002</v>
      </c>
      <c r="BA2341">
        <v>0</v>
      </c>
      <c r="BB2341">
        <v>1</v>
      </c>
      <c r="BC2341">
        <v>3000</v>
      </c>
      <c r="BD2341">
        <v>0</v>
      </c>
      <c r="BE2341">
        <v>3001</v>
      </c>
      <c r="BF2341">
        <v>0</v>
      </c>
      <c r="BG2341">
        <v>0</v>
      </c>
      <c r="BH2341">
        <v>0</v>
      </c>
      <c r="BI2341">
        <v>0</v>
      </c>
      <c r="BJ2341">
        <v>0.51546391800000002</v>
      </c>
      <c r="BK2341">
        <v>1546.3917530000001</v>
      </c>
      <c r="BL2341">
        <v>0</v>
      </c>
      <c r="BM2341">
        <v>1546.9072160000001</v>
      </c>
      <c r="FA2341">
        <v>0</v>
      </c>
      <c r="FC2341">
        <v>0</v>
      </c>
      <c r="FE2341">
        <v>0</v>
      </c>
      <c r="FK2341" t="s">
        <v>371</v>
      </c>
      <c r="FL2341">
        <v>2002</v>
      </c>
    </row>
    <row r="2342" spans="14:168" x14ac:dyDescent="0.3">
      <c r="AA2342">
        <v>2</v>
      </c>
      <c r="AB2342">
        <v>8</v>
      </c>
      <c r="AC2342">
        <v>54000</v>
      </c>
      <c r="AD2342">
        <v>0</v>
      </c>
      <c r="AE2342">
        <v>54008</v>
      </c>
      <c r="AF2342">
        <v>0</v>
      </c>
      <c r="AG2342">
        <v>0</v>
      </c>
      <c r="AH2342">
        <v>0</v>
      </c>
      <c r="AI2342">
        <v>0.98039215700000004</v>
      </c>
      <c r="AJ2342">
        <v>3.9215686270000001</v>
      </c>
      <c r="AK2342">
        <v>26470.588240000001</v>
      </c>
      <c r="AL2342">
        <v>0</v>
      </c>
      <c r="AM2342">
        <v>26474.5098</v>
      </c>
      <c r="CA2342">
        <v>2</v>
      </c>
      <c r="CB2342">
        <v>8</v>
      </c>
      <c r="CC2342">
        <v>54000</v>
      </c>
      <c r="CD2342">
        <v>0</v>
      </c>
      <c r="CE2342">
        <v>54008</v>
      </c>
      <c r="CF2342">
        <v>0</v>
      </c>
      <c r="CG2342">
        <v>0</v>
      </c>
      <c r="CH2342">
        <v>0</v>
      </c>
      <c r="CI2342">
        <v>0.98039215700000004</v>
      </c>
      <c r="CJ2342">
        <v>3.9215686270000001</v>
      </c>
      <c r="CK2342">
        <v>26470.588240000001</v>
      </c>
      <c r="CL2342">
        <v>0</v>
      </c>
      <c r="CM2342">
        <v>26474.5098</v>
      </c>
      <c r="FA2342">
        <v>0</v>
      </c>
      <c r="FH2342">
        <v>0</v>
      </c>
      <c r="FK2342" t="s">
        <v>371</v>
      </c>
      <c r="FL2342">
        <v>2004</v>
      </c>
    </row>
    <row r="2343" spans="14:168" x14ac:dyDescent="0.3">
      <c r="AA2343">
        <v>0</v>
      </c>
      <c r="AB2343">
        <v>0</v>
      </c>
      <c r="AC2343">
        <v>5000</v>
      </c>
      <c r="AD2343">
        <v>0</v>
      </c>
      <c r="AE2343">
        <v>5000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2392.3444979999999</v>
      </c>
      <c r="AL2343">
        <v>0</v>
      </c>
      <c r="AM2343">
        <v>2392.3444979999999</v>
      </c>
      <c r="AN2343">
        <v>0</v>
      </c>
      <c r="AO2343">
        <v>0</v>
      </c>
      <c r="AP2343">
        <v>5000</v>
      </c>
      <c r="AQ2343">
        <v>0</v>
      </c>
      <c r="AR2343">
        <v>5000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2392.3444979999999</v>
      </c>
      <c r="AY2343">
        <v>0</v>
      </c>
      <c r="AZ2343">
        <v>2392.3444979999999</v>
      </c>
      <c r="FA2343">
        <v>0</v>
      </c>
      <c r="FI2343">
        <v>0</v>
      </c>
      <c r="FK2343" t="s">
        <v>371</v>
      </c>
      <c r="FL2343">
        <v>2005</v>
      </c>
    </row>
    <row r="2344" spans="14:168" x14ac:dyDescent="0.3"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FA2344">
        <v>0</v>
      </c>
      <c r="FI2344">
        <v>0</v>
      </c>
      <c r="FK2344" t="s">
        <v>371</v>
      </c>
      <c r="FL2344">
        <v>2006</v>
      </c>
    </row>
    <row r="2345" spans="14:168" x14ac:dyDescent="0.3">
      <c r="AA2345">
        <v>0</v>
      </c>
      <c r="AB2345">
        <v>0</v>
      </c>
      <c r="AC2345">
        <v>9000</v>
      </c>
      <c r="AD2345">
        <v>0</v>
      </c>
      <c r="AE2345">
        <v>9000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4000</v>
      </c>
      <c r="AL2345">
        <v>0</v>
      </c>
      <c r="AM2345">
        <v>4000</v>
      </c>
      <c r="AN2345">
        <v>0</v>
      </c>
      <c r="AO2345">
        <v>0</v>
      </c>
      <c r="AP2345">
        <v>9000</v>
      </c>
      <c r="AQ2345">
        <v>0</v>
      </c>
      <c r="AR2345">
        <v>9000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4000</v>
      </c>
      <c r="AY2345">
        <v>0</v>
      </c>
      <c r="AZ2345">
        <v>4000</v>
      </c>
      <c r="FA2345">
        <v>0</v>
      </c>
      <c r="FI2345">
        <v>0</v>
      </c>
      <c r="FK2345" t="s">
        <v>371</v>
      </c>
      <c r="FL2345">
        <v>2008</v>
      </c>
    </row>
    <row r="2346" spans="14:168" x14ac:dyDescent="0.3">
      <c r="AA2346">
        <v>0</v>
      </c>
      <c r="AB2346">
        <v>0</v>
      </c>
      <c r="AC2346">
        <v>1350</v>
      </c>
      <c r="AD2346">
        <v>0</v>
      </c>
      <c r="AE2346">
        <v>1350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586.95652170000005</v>
      </c>
      <c r="AL2346">
        <v>0</v>
      </c>
      <c r="AM2346">
        <v>586.95652170000005</v>
      </c>
      <c r="AN2346">
        <v>0</v>
      </c>
      <c r="AO2346">
        <v>0</v>
      </c>
      <c r="AP2346">
        <v>400</v>
      </c>
      <c r="AQ2346">
        <v>0</v>
      </c>
      <c r="AR2346">
        <v>400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173.91304349999999</v>
      </c>
      <c r="AY2346">
        <v>0</v>
      </c>
      <c r="AZ2346">
        <v>173.91304349999999</v>
      </c>
      <c r="BA2346">
        <v>0</v>
      </c>
      <c r="BB2346">
        <v>0</v>
      </c>
      <c r="BC2346">
        <v>950</v>
      </c>
      <c r="BD2346">
        <v>0</v>
      </c>
      <c r="BE2346">
        <v>950</v>
      </c>
      <c r="BF2346">
        <v>0</v>
      </c>
      <c r="BG2346">
        <v>0</v>
      </c>
      <c r="BH2346">
        <v>0</v>
      </c>
      <c r="BI2346">
        <v>0</v>
      </c>
      <c r="BJ2346">
        <v>0</v>
      </c>
      <c r="BK2346">
        <v>413.0434783</v>
      </c>
      <c r="BL2346">
        <v>0</v>
      </c>
      <c r="BM2346">
        <v>413.0434783</v>
      </c>
      <c r="FA2346">
        <v>0</v>
      </c>
      <c r="FE2346">
        <v>0</v>
      </c>
      <c r="FI2346">
        <v>0</v>
      </c>
      <c r="FK2346" t="s">
        <v>371</v>
      </c>
      <c r="FL2346">
        <v>2009</v>
      </c>
    </row>
    <row r="2347" spans="14:168" x14ac:dyDescent="0.3">
      <c r="AA2347">
        <v>0</v>
      </c>
      <c r="AB2347">
        <v>0</v>
      </c>
      <c r="AC2347">
        <v>32000</v>
      </c>
      <c r="AD2347">
        <v>0</v>
      </c>
      <c r="AE2347">
        <v>32000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13168.72428</v>
      </c>
      <c r="AL2347">
        <v>0</v>
      </c>
      <c r="AM2347">
        <v>13168.72428</v>
      </c>
      <c r="CA2347">
        <v>0</v>
      </c>
      <c r="CB2347">
        <v>0</v>
      </c>
      <c r="CC2347">
        <v>32000</v>
      </c>
      <c r="CD2347">
        <v>0</v>
      </c>
      <c r="CE2347">
        <v>32000</v>
      </c>
      <c r="CF2347">
        <v>0</v>
      </c>
      <c r="CG2347">
        <v>0</v>
      </c>
      <c r="CH2347">
        <v>0</v>
      </c>
      <c r="CI2347">
        <v>0</v>
      </c>
      <c r="CJ2347">
        <v>0</v>
      </c>
      <c r="CK2347">
        <v>13168.72428</v>
      </c>
      <c r="CL2347">
        <v>0</v>
      </c>
      <c r="CM2347">
        <v>13168.72428</v>
      </c>
      <c r="FA2347">
        <v>0</v>
      </c>
      <c r="FH2347">
        <v>0</v>
      </c>
      <c r="FK2347" t="s">
        <v>371</v>
      </c>
      <c r="FL2347">
        <v>2011</v>
      </c>
    </row>
    <row r="2348" spans="14:168" x14ac:dyDescent="0.3">
      <c r="AA2348">
        <v>12</v>
      </c>
      <c r="AB2348">
        <v>6</v>
      </c>
      <c r="AC2348">
        <v>20000</v>
      </c>
      <c r="AD2348">
        <v>0</v>
      </c>
      <c r="AE2348">
        <v>20006</v>
      </c>
      <c r="AF2348">
        <v>0</v>
      </c>
      <c r="AG2348">
        <v>0</v>
      </c>
      <c r="AH2348">
        <v>2000</v>
      </c>
      <c r="AI2348">
        <v>4.5454545450000001</v>
      </c>
      <c r="AJ2348">
        <v>2.2727272730000001</v>
      </c>
      <c r="AK2348">
        <v>7575.757576</v>
      </c>
      <c r="AL2348">
        <v>0</v>
      </c>
      <c r="AM2348">
        <v>7578.0303029999995</v>
      </c>
      <c r="CA2348">
        <v>12</v>
      </c>
      <c r="CB2348">
        <v>6</v>
      </c>
      <c r="CC2348">
        <v>20000</v>
      </c>
      <c r="CD2348">
        <v>0</v>
      </c>
      <c r="CE2348">
        <v>20006</v>
      </c>
      <c r="CF2348">
        <v>0</v>
      </c>
      <c r="CG2348">
        <v>0</v>
      </c>
      <c r="CH2348">
        <v>2000</v>
      </c>
      <c r="CI2348">
        <v>4.5454545450000001</v>
      </c>
      <c r="CJ2348">
        <v>2.2727272730000001</v>
      </c>
      <c r="CK2348">
        <v>7575.757576</v>
      </c>
      <c r="CL2348">
        <v>0</v>
      </c>
      <c r="CM2348">
        <v>7578.0303029999995</v>
      </c>
      <c r="FA2348">
        <v>0.25896145100000001</v>
      </c>
      <c r="FH2348">
        <v>0.25896145100000001</v>
      </c>
      <c r="FK2348" t="s">
        <v>371</v>
      </c>
      <c r="FL2348">
        <v>2014</v>
      </c>
    </row>
    <row r="2349" spans="14:168" x14ac:dyDescent="0.3">
      <c r="AA2349">
        <v>11</v>
      </c>
      <c r="AB2349">
        <v>0</v>
      </c>
      <c r="AC2349">
        <v>188000</v>
      </c>
      <c r="AD2349">
        <v>0</v>
      </c>
      <c r="AE2349">
        <v>188000</v>
      </c>
      <c r="AF2349">
        <v>0</v>
      </c>
      <c r="AG2349">
        <v>0</v>
      </c>
      <c r="AH2349">
        <v>449400</v>
      </c>
      <c r="AI2349">
        <v>4.0590405900000004</v>
      </c>
      <c r="AJ2349">
        <v>0</v>
      </c>
      <c r="AK2349">
        <v>69372.693729999999</v>
      </c>
      <c r="AL2349">
        <v>0</v>
      </c>
      <c r="AM2349">
        <v>69372.693729999999</v>
      </c>
      <c r="CA2349">
        <v>11</v>
      </c>
      <c r="CB2349">
        <v>0</v>
      </c>
      <c r="CC2349">
        <v>188000</v>
      </c>
      <c r="CD2349">
        <v>0</v>
      </c>
      <c r="CE2349">
        <v>188000</v>
      </c>
      <c r="CF2349">
        <v>0</v>
      </c>
      <c r="CG2349">
        <v>0</v>
      </c>
      <c r="CH2349">
        <v>449400</v>
      </c>
      <c r="CI2349">
        <v>4.0590405900000004</v>
      </c>
      <c r="CJ2349">
        <v>0</v>
      </c>
      <c r="CK2349">
        <v>69372.693729999999</v>
      </c>
      <c r="CL2349">
        <v>0</v>
      </c>
      <c r="CM2349">
        <v>69372.693729999999</v>
      </c>
      <c r="FA2349">
        <v>61.488314250000002</v>
      </c>
      <c r="FH2349">
        <v>61.488314250000002</v>
      </c>
      <c r="FK2349" t="s">
        <v>371</v>
      </c>
      <c r="FL2349">
        <v>2015</v>
      </c>
    </row>
    <row r="2350" spans="14:168" x14ac:dyDescent="0.3">
      <c r="AA2350">
        <v>0</v>
      </c>
      <c r="AB2350">
        <v>0</v>
      </c>
      <c r="AC2350">
        <v>13564</v>
      </c>
      <c r="AD2350">
        <v>0</v>
      </c>
      <c r="AE2350">
        <v>13564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4759.2982460000003</v>
      </c>
      <c r="AL2350">
        <v>0</v>
      </c>
      <c r="AM2350">
        <v>4759.2982460000003</v>
      </c>
      <c r="AN2350">
        <v>0</v>
      </c>
      <c r="AO2350">
        <v>0</v>
      </c>
      <c r="AP2350">
        <v>11000</v>
      </c>
      <c r="AQ2350">
        <v>0</v>
      </c>
      <c r="AR2350">
        <v>11000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3859.6491230000001</v>
      </c>
      <c r="AY2350">
        <v>0</v>
      </c>
      <c r="AZ2350">
        <v>3859.6491230000001</v>
      </c>
      <c r="CA2350">
        <v>0</v>
      </c>
      <c r="CB2350">
        <v>0</v>
      </c>
      <c r="CC2350">
        <v>2564</v>
      </c>
      <c r="CD2350">
        <v>0</v>
      </c>
      <c r="CE2350">
        <v>2564</v>
      </c>
      <c r="CF2350">
        <v>0</v>
      </c>
      <c r="CG2350">
        <v>0</v>
      </c>
      <c r="CH2350">
        <v>0</v>
      </c>
      <c r="CI2350">
        <v>0</v>
      </c>
      <c r="CJ2350">
        <v>0</v>
      </c>
      <c r="CK2350">
        <v>899.64912279999999</v>
      </c>
      <c r="CL2350">
        <v>0</v>
      </c>
      <c r="CM2350">
        <v>899.64912279999999</v>
      </c>
      <c r="FA2350">
        <v>0</v>
      </c>
      <c r="FH2350">
        <v>0</v>
      </c>
      <c r="FI2350">
        <v>0</v>
      </c>
      <c r="FK2350" t="s">
        <v>371</v>
      </c>
      <c r="FL2350">
        <v>2017</v>
      </c>
    </row>
    <row r="2351" spans="14:168" x14ac:dyDescent="0.3">
      <c r="AA2351">
        <v>0</v>
      </c>
      <c r="AB2351">
        <v>0</v>
      </c>
      <c r="AC2351">
        <v>13586</v>
      </c>
      <c r="AD2351">
        <v>0</v>
      </c>
      <c r="AE2351">
        <v>13586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4636.860068</v>
      </c>
      <c r="AL2351">
        <v>0</v>
      </c>
      <c r="AM2351">
        <v>4636.860068</v>
      </c>
      <c r="AN2351">
        <v>0</v>
      </c>
      <c r="AO2351">
        <v>0</v>
      </c>
      <c r="AP2351">
        <v>13586</v>
      </c>
      <c r="AQ2351">
        <v>0</v>
      </c>
      <c r="AR2351">
        <v>13586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4636.860068</v>
      </c>
      <c r="AY2351">
        <v>0</v>
      </c>
      <c r="AZ2351">
        <v>4636.860068</v>
      </c>
      <c r="FA2351">
        <v>0</v>
      </c>
      <c r="FI2351">
        <v>0</v>
      </c>
      <c r="FK2351" t="s">
        <v>371</v>
      </c>
      <c r="FL2351">
        <v>2018</v>
      </c>
    </row>
    <row r="2352" spans="14:168" x14ac:dyDescent="0.3">
      <c r="AA2352">
        <v>5</v>
      </c>
      <c r="AB2352">
        <v>0</v>
      </c>
      <c r="AC2352">
        <v>83837</v>
      </c>
      <c r="AD2352">
        <v>0</v>
      </c>
      <c r="AE2352">
        <v>83837</v>
      </c>
      <c r="AF2352">
        <v>0</v>
      </c>
      <c r="AG2352">
        <v>0</v>
      </c>
      <c r="AH2352">
        <v>0</v>
      </c>
      <c r="AI2352">
        <v>1.6278691190000001</v>
      </c>
      <c r="AJ2352">
        <v>0</v>
      </c>
      <c r="AK2352">
        <v>27295.132669999999</v>
      </c>
      <c r="AL2352">
        <v>0</v>
      </c>
      <c r="AM2352">
        <v>27295.132669999999</v>
      </c>
      <c r="CA2352">
        <v>5</v>
      </c>
      <c r="CB2352">
        <v>0</v>
      </c>
      <c r="CC2352">
        <v>83837</v>
      </c>
      <c r="CD2352">
        <v>0</v>
      </c>
      <c r="CE2352">
        <v>83837</v>
      </c>
      <c r="CF2352">
        <v>0</v>
      </c>
      <c r="CG2352">
        <v>0</v>
      </c>
      <c r="CH2352">
        <v>0</v>
      </c>
      <c r="CI2352">
        <v>1.6278691190000001</v>
      </c>
      <c r="CJ2352">
        <v>0</v>
      </c>
      <c r="CK2352">
        <v>27295.132669999999</v>
      </c>
      <c r="CL2352">
        <v>0</v>
      </c>
      <c r="CM2352">
        <v>27295.132669999999</v>
      </c>
      <c r="FA2352">
        <v>0</v>
      </c>
      <c r="FH2352">
        <v>0</v>
      </c>
      <c r="FK2352" t="s">
        <v>371</v>
      </c>
      <c r="FL2352">
        <v>2020</v>
      </c>
    </row>
    <row r="2353" spans="1:168" x14ac:dyDescent="0.3">
      <c r="AA2353">
        <v>15</v>
      </c>
      <c r="AB2353">
        <v>4</v>
      </c>
      <c r="AC2353">
        <v>27000</v>
      </c>
      <c r="AD2353">
        <v>0</v>
      </c>
      <c r="AE2353">
        <v>27004</v>
      </c>
      <c r="AF2353">
        <v>0</v>
      </c>
      <c r="AG2353">
        <v>0</v>
      </c>
      <c r="AH2353">
        <v>0</v>
      </c>
      <c r="AI2353">
        <v>6.2003968E-2</v>
      </c>
      <c r="AJ2353">
        <v>1.6534391999999998E-2</v>
      </c>
      <c r="AK2353">
        <v>111.6071429</v>
      </c>
      <c r="AL2353">
        <v>0</v>
      </c>
      <c r="AM2353">
        <v>111.6236772</v>
      </c>
      <c r="BA2353">
        <v>15</v>
      </c>
      <c r="BB2353">
        <v>4</v>
      </c>
      <c r="BC2353">
        <v>27000</v>
      </c>
      <c r="BD2353">
        <v>0</v>
      </c>
      <c r="BE2353">
        <v>27004</v>
      </c>
      <c r="BF2353">
        <v>0</v>
      </c>
      <c r="BG2353">
        <v>0</v>
      </c>
      <c r="BH2353">
        <v>0</v>
      </c>
      <c r="BI2353">
        <v>6.2003968E-2</v>
      </c>
      <c r="BJ2353">
        <v>1.6534391999999998E-2</v>
      </c>
      <c r="BK2353">
        <v>111.6071429</v>
      </c>
      <c r="BL2353">
        <v>0</v>
      </c>
      <c r="BM2353">
        <v>111.6236772</v>
      </c>
      <c r="FA2353">
        <v>0</v>
      </c>
      <c r="FE2353">
        <v>0</v>
      </c>
      <c r="FK2353" t="s">
        <v>372</v>
      </c>
      <c r="FL2353">
        <v>2000</v>
      </c>
    </row>
    <row r="2354" spans="1:168" x14ac:dyDescent="0.3">
      <c r="AA2354">
        <v>4</v>
      </c>
      <c r="AB2354">
        <v>0</v>
      </c>
      <c r="AC2354">
        <v>55376</v>
      </c>
      <c r="AD2354">
        <v>0</v>
      </c>
      <c r="AE2354">
        <v>55376</v>
      </c>
      <c r="AF2354">
        <v>0</v>
      </c>
      <c r="AG2354">
        <v>0</v>
      </c>
      <c r="AH2354">
        <v>3000</v>
      </c>
      <c r="AI2354">
        <v>1.5936255E-2</v>
      </c>
      <c r="AJ2354">
        <v>0</v>
      </c>
      <c r="AK2354">
        <v>220.6215139</v>
      </c>
      <c r="AL2354">
        <v>0</v>
      </c>
      <c r="AM2354">
        <v>220.6215139</v>
      </c>
      <c r="BA2354">
        <v>4</v>
      </c>
      <c r="BB2354">
        <v>0</v>
      </c>
      <c r="BC2354">
        <v>55376</v>
      </c>
      <c r="BD2354">
        <v>0</v>
      </c>
      <c r="BE2354">
        <v>55376</v>
      </c>
      <c r="BF2354">
        <v>0</v>
      </c>
      <c r="BG2354">
        <v>0</v>
      </c>
      <c r="BH2354">
        <v>3000</v>
      </c>
      <c r="BI2354">
        <v>1.5936255E-2</v>
      </c>
      <c r="BJ2354">
        <v>0</v>
      </c>
      <c r="BK2354">
        <v>220.6215139</v>
      </c>
      <c r="BL2354">
        <v>0</v>
      </c>
      <c r="BM2354">
        <v>220.6215139</v>
      </c>
      <c r="FA2354">
        <v>3.229502E-3</v>
      </c>
      <c r="FE2354">
        <v>3.229502E-3</v>
      </c>
      <c r="FK2354" t="s">
        <v>372</v>
      </c>
      <c r="FL2354">
        <v>2002</v>
      </c>
    </row>
    <row r="2355" spans="1:168" x14ac:dyDescent="0.3">
      <c r="AA2355">
        <v>1</v>
      </c>
      <c r="AB2355">
        <v>0</v>
      </c>
      <c r="AC2355">
        <v>450</v>
      </c>
      <c r="AD2355">
        <v>200</v>
      </c>
      <c r="AE2355">
        <v>650</v>
      </c>
      <c r="AF2355">
        <v>0</v>
      </c>
      <c r="AG2355">
        <v>0</v>
      </c>
      <c r="AH2355">
        <v>0</v>
      </c>
      <c r="AI2355">
        <v>3.913588E-3</v>
      </c>
      <c r="AJ2355">
        <v>0</v>
      </c>
      <c r="AK2355">
        <v>1.76111459</v>
      </c>
      <c r="AL2355">
        <v>0.78271759500000004</v>
      </c>
      <c r="AM2355">
        <v>2.5438321849999999</v>
      </c>
      <c r="BA2355">
        <v>1</v>
      </c>
      <c r="BB2355">
        <v>0</v>
      </c>
      <c r="BC2355">
        <v>450</v>
      </c>
      <c r="BD2355">
        <v>200</v>
      </c>
      <c r="BE2355">
        <v>650</v>
      </c>
      <c r="BF2355">
        <v>0</v>
      </c>
      <c r="BG2355">
        <v>0</v>
      </c>
      <c r="BH2355">
        <v>0</v>
      </c>
      <c r="BI2355">
        <v>3.913588E-3</v>
      </c>
      <c r="BJ2355">
        <v>0</v>
      </c>
      <c r="BK2355">
        <v>1.76111459</v>
      </c>
      <c r="BL2355">
        <v>0.78271759500000004</v>
      </c>
      <c r="BM2355">
        <v>2.5438321849999999</v>
      </c>
      <c r="FA2355">
        <v>0</v>
      </c>
      <c r="FE2355">
        <v>0</v>
      </c>
      <c r="FK2355" t="s">
        <v>372</v>
      </c>
      <c r="FL2355">
        <v>2003</v>
      </c>
    </row>
    <row r="2356" spans="1:168" x14ac:dyDescent="0.3">
      <c r="AA2356">
        <v>40</v>
      </c>
      <c r="AB2356">
        <v>5</v>
      </c>
      <c r="AC2356">
        <v>1645</v>
      </c>
      <c r="AD2356">
        <v>4080</v>
      </c>
      <c r="AE2356">
        <v>5730</v>
      </c>
      <c r="AF2356">
        <v>0</v>
      </c>
      <c r="AG2356">
        <v>0</v>
      </c>
      <c r="AH2356">
        <v>0</v>
      </c>
      <c r="AI2356">
        <v>0.15386390699999999</v>
      </c>
      <c r="AJ2356">
        <v>1.9232987999999999E-2</v>
      </c>
      <c r="AK2356">
        <v>6.3276531909999996</v>
      </c>
      <c r="AL2356">
        <v>15.694118550000001</v>
      </c>
      <c r="AM2356">
        <v>22.041004730000001</v>
      </c>
      <c r="BA2356">
        <v>35</v>
      </c>
      <c r="BB2356">
        <v>0</v>
      </c>
      <c r="BC2356">
        <v>0</v>
      </c>
      <c r="BD2356">
        <v>4000</v>
      </c>
      <c r="BE2356">
        <v>4000</v>
      </c>
      <c r="BF2356">
        <v>0</v>
      </c>
      <c r="BG2356">
        <v>0</v>
      </c>
      <c r="BH2356">
        <v>0</v>
      </c>
      <c r="BI2356">
        <v>0.13463091899999999</v>
      </c>
      <c r="BJ2356">
        <v>0</v>
      </c>
      <c r="BK2356">
        <v>0</v>
      </c>
      <c r="BL2356">
        <v>15.38639074</v>
      </c>
      <c r="BM2356">
        <v>15.38639074</v>
      </c>
      <c r="CA2356">
        <v>5</v>
      </c>
      <c r="CB2356">
        <v>5</v>
      </c>
      <c r="CC2356">
        <v>1645</v>
      </c>
      <c r="CD2356">
        <v>80</v>
      </c>
      <c r="CE2356">
        <v>1730</v>
      </c>
      <c r="CF2356">
        <v>0</v>
      </c>
      <c r="CG2356">
        <v>0</v>
      </c>
      <c r="CH2356">
        <v>0</v>
      </c>
      <c r="CI2356">
        <v>1.9232987999999999E-2</v>
      </c>
      <c r="CJ2356">
        <v>1.9232987999999999E-2</v>
      </c>
      <c r="CK2356">
        <v>6.3276531909999996</v>
      </c>
      <c r="CL2356">
        <v>0.30772781500000002</v>
      </c>
      <c r="CM2356">
        <v>6.654613994</v>
      </c>
      <c r="FA2356">
        <v>0</v>
      </c>
      <c r="FE2356">
        <v>0</v>
      </c>
      <c r="FH2356">
        <v>0</v>
      </c>
      <c r="FK2356" t="s">
        <v>372</v>
      </c>
      <c r="FL2356">
        <v>2004</v>
      </c>
    </row>
    <row r="2357" spans="1:168" x14ac:dyDescent="0.3">
      <c r="AA2357">
        <v>97</v>
      </c>
      <c r="AB2357">
        <v>147</v>
      </c>
      <c r="AC2357">
        <v>44000</v>
      </c>
      <c r="AD2357">
        <v>1650</v>
      </c>
      <c r="AE2357">
        <v>45797</v>
      </c>
      <c r="AF2357">
        <v>0</v>
      </c>
      <c r="AG2357">
        <v>0</v>
      </c>
      <c r="AH2357">
        <v>51000</v>
      </c>
      <c r="AI2357">
        <v>0.36697941899999997</v>
      </c>
      <c r="AJ2357">
        <v>0.55614406800000005</v>
      </c>
      <c r="AK2357">
        <v>166.46489099999999</v>
      </c>
      <c r="AL2357">
        <v>6.2424334139999997</v>
      </c>
      <c r="AM2357">
        <v>173.26346849999999</v>
      </c>
      <c r="BA2357">
        <v>97</v>
      </c>
      <c r="BB2357">
        <v>147</v>
      </c>
      <c r="BC2357">
        <v>44000</v>
      </c>
      <c r="BD2357">
        <v>1650</v>
      </c>
      <c r="BE2357">
        <v>45797</v>
      </c>
      <c r="BF2357">
        <v>0</v>
      </c>
      <c r="BG2357">
        <v>0</v>
      </c>
      <c r="BH2357">
        <v>51000</v>
      </c>
      <c r="BI2357">
        <v>0.36697941899999997</v>
      </c>
      <c r="BJ2357">
        <v>0.55614406800000005</v>
      </c>
      <c r="BK2357">
        <v>166.46489099999999</v>
      </c>
      <c r="BL2357">
        <v>6.2424334139999997</v>
      </c>
      <c r="BM2357">
        <v>173.26346849999999</v>
      </c>
      <c r="FA2357">
        <v>3.5049138000000001E-2</v>
      </c>
      <c r="FE2357">
        <v>3.5049138000000001E-2</v>
      </c>
      <c r="FK2357" t="s">
        <v>372</v>
      </c>
      <c r="FL2357">
        <v>2005</v>
      </c>
    </row>
    <row r="2358" spans="1:168" x14ac:dyDescent="0.3">
      <c r="AA2358">
        <v>0</v>
      </c>
      <c r="AB2358">
        <v>0</v>
      </c>
      <c r="AC2358">
        <v>95</v>
      </c>
      <c r="AD2358">
        <v>40</v>
      </c>
      <c r="AE2358">
        <v>135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0.35381750499999998</v>
      </c>
      <c r="AL2358">
        <v>0.148975791</v>
      </c>
      <c r="AM2358">
        <v>0.502793296</v>
      </c>
      <c r="BA2358">
        <v>0</v>
      </c>
      <c r="BB2358">
        <v>0</v>
      </c>
      <c r="BC2358">
        <v>95</v>
      </c>
      <c r="BD2358">
        <v>40</v>
      </c>
      <c r="BE2358">
        <v>135</v>
      </c>
      <c r="BF2358">
        <v>0</v>
      </c>
      <c r="BG2358">
        <v>0</v>
      </c>
      <c r="BH2358">
        <v>0</v>
      </c>
      <c r="BI2358">
        <v>0</v>
      </c>
      <c r="BJ2358">
        <v>0</v>
      </c>
      <c r="BK2358">
        <v>0.35381750499999998</v>
      </c>
      <c r="BL2358">
        <v>0.148975791</v>
      </c>
      <c r="BM2358">
        <v>0.502793296</v>
      </c>
      <c r="FA2358">
        <v>0</v>
      </c>
      <c r="FE2358">
        <v>0</v>
      </c>
      <c r="FK2358" t="s">
        <v>372</v>
      </c>
      <c r="FL2358">
        <v>2006</v>
      </c>
    </row>
    <row r="2359" spans="1:168" x14ac:dyDescent="0.3">
      <c r="AA2359">
        <v>8</v>
      </c>
      <c r="AB2359">
        <v>0</v>
      </c>
      <c r="AC2359">
        <v>1500</v>
      </c>
      <c r="AD2359">
        <v>0</v>
      </c>
      <c r="AE2359">
        <v>1500</v>
      </c>
      <c r="AF2359">
        <v>0</v>
      </c>
      <c r="AG2359">
        <v>0</v>
      </c>
      <c r="AH2359">
        <v>0</v>
      </c>
      <c r="AI2359">
        <v>2.8947748999999998E-2</v>
      </c>
      <c r="AJ2359">
        <v>0</v>
      </c>
      <c r="AK2359">
        <v>5.4277029959999998</v>
      </c>
      <c r="AL2359">
        <v>0</v>
      </c>
      <c r="AM2359">
        <v>5.4277029959999998</v>
      </c>
      <c r="BA2359">
        <v>8</v>
      </c>
      <c r="BB2359">
        <v>0</v>
      </c>
      <c r="BC2359">
        <v>1500</v>
      </c>
      <c r="BD2359">
        <v>0</v>
      </c>
      <c r="BE2359">
        <v>1500</v>
      </c>
      <c r="BF2359">
        <v>0</v>
      </c>
      <c r="BG2359">
        <v>0</v>
      </c>
      <c r="BH2359">
        <v>0</v>
      </c>
      <c r="BI2359">
        <v>2.8947748999999998E-2</v>
      </c>
      <c r="BJ2359">
        <v>0</v>
      </c>
      <c r="BK2359">
        <v>5.4277029959999998</v>
      </c>
      <c r="BL2359">
        <v>0</v>
      </c>
      <c r="BM2359">
        <v>5.4277029959999998</v>
      </c>
      <c r="FA2359">
        <v>0</v>
      </c>
      <c r="FE2359">
        <v>0</v>
      </c>
      <c r="FK2359" t="s">
        <v>372</v>
      </c>
      <c r="FL2359">
        <v>2008</v>
      </c>
    </row>
    <row r="2360" spans="1:168" x14ac:dyDescent="0.3">
      <c r="A2360">
        <v>0</v>
      </c>
      <c r="B2360">
        <v>0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FA2360">
        <v>0</v>
      </c>
      <c r="FB2360">
        <v>0</v>
      </c>
      <c r="FK2360" t="s">
        <v>372</v>
      </c>
      <c r="FL2360">
        <v>2009</v>
      </c>
    </row>
    <row r="2361" spans="1:168" x14ac:dyDescent="0.3">
      <c r="AA2361">
        <v>49</v>
      </c>
      <c r="AB2361">
        <v>0</v>
      </c>
      <c r="AC2361">
        <v>94800</v>
      </c>
      <c r="AD2361">
        <v>0</v>
      </c>
      <c r="AE2361">
        <v>94800</v>
      </c>
      <c r="AF2361">
        <v>0</v>
      </c>
      <c r="AG2361">
        <v>0</v>
      </c>
      <c r="AH2361">
        <v>170000</v>
      </c>
      <c r="AI2361">
        <v>0.17229254599999999</v>
      </c>
      <c r="AJ2361">
        <v>0</v>
      </c>
      <c r="AK2361">
        <v>333.33333329999999</v>
      </c>
      <c r="AL2361">
        <v>0</v>
      </c>
      <c r="AM2361">
        <v>333.33333329999999</v>
      </c>
      <c r="BA2361">
        <v>41</v>
      </c>
      <c r="BB2361">
        <v>0</v>
      </c>
      <c r="BC2361">
        <v>94800</v>
      </c>
      <c r="BD2361">
        <v>0</v>
      </c>
      <c r="BE2361">
        <v>94800</v>
      </c>
      <c r="BF2361">
        <v>0</v>
      </c>
      <c r="BG2361">
        <v>0</v>
      </c>
      <c r="BH2361">
        <v>170000</v>
      </c>
      <c r="BI2361">
        <v>0.14416314999999999</v>
      </c>
      <c r="BJ2361">
        <v>0</v>
      </c>
      <c r="BK2361">
        <v>333.33333329999999</v>
      </c>
      <c r="BL2361">
        <v>0</v>
      </c>
      <c r="BM2361">
        <v>333.33333329999999</v>
      </c>
      <c r="CA2361">
        <v>8</v>
      </c>
      <c r="CB2361">
        <v>0</v>
      </c>
      <c r="CC2361">
        <v>0</v>
      </c>
      <c r="CD2361">
        <v>0</v>
      </c>
      <c r="CE2361">
        <v>0</v>
      </c>
      <c r="CF2361">
        <v>0</v>
      </c>
      <c r="CG2361">
        <v>0</v>
      </c>
      <c r="CH2361">
        <v>0</v>
      </c>
      <c r="CI2361">
        <v>2.8129395000000001E-2</v>
      </c>
      <c r="CJ2361">
        <v>0</v>
      </c>
      <c r="CK2361">
        <v>0</v>
      </c>
      <c r="CL2361">
        <v>0</v>
      </c>
      <c r="CM2361">
        <v>0</v>
      </c>
      <c r="FA2361">
        <v>4.3235875E-2</v>
      </c>
      <c r="FE2361">
        <v>4.3235875E-2</v>
      </c>
      <c r="FH2361">
        <v>0</v>
      </c>
      <c r="FK2361" t="s">
        <v>372</v>
      </c>
      <c r="FL2361">
        <v>2010</v>
      </c>
    </row>
    <row r="2362" spans="1:168" x14ac:dyDescent="0.3">
      <c r="AA2362">
        <v>17</v>
      </c>
      <c r="AB2362">
        <v>0</v>
      </c>
      <c r="AC2362">
        <v>1668</v>
      </c>
      <c r="AD2362">
        <v>2000</v>
      </c>
      <c r="AE2362">
        <v>3668</v>
      </c>
      <c r="AF2362">
        <v>0</v>
      </c>
      <c r="AG2362">
        <v>0</v>
      </c>
      <c r="AH2362">
        <v>16000</v>
      </c>
      <c r="AI2362">
        <v>5.8847965000000002E-2</v>
      </c>
      <c r="AJ2362">
        <v>0</v>
      </c>
      <c r="AK2362">
        <v>5.7740238159999997</v>
      </c>
      <c r="AL2362">
        <v>6.9232899469999998</v>
      </c>
      <c r="AM2362">
        <v>12.69731376</v>
      </c>
      <c r="BA2362">
        <v>17</v>
      </c>
      <c r="BB2362">
        <v>0</v>
      </c>
      <c r="BC2362">
        <v>1668</v>
      </c>
      <c r="BD2362">
        <v>2000</v>
      </c>
      <c r="BE2362">
        <v>3668</v>
      </c>
      <c r="BF2362">
        <v>0</v>
      </c>
      <c r="BG2362">
        <v>0</v>
      </c>
      <c r="BH2362">
        <v>16000</v>
      </c>
      <c r="BI2362">
        <v>5.8847965000000002E-2</v>
      </c>
      <c r="BJ2362">
        <v>0</v>
      </c>
      <c r="BK2362">
        <v>5.7740238159999997</v>
      </c>
      <c r="BL2362">
        <v>6.9232899469999998</v>
      </c>
      <c r="BM2362">
        <v>12.69731376</v>
      </c>
      <c r="FA2362">
        <v>5.0555799999999996E-3</v>
      </c>
      <c r="FE2362">
        <v>5.0555799999999996E-3</v>
      </c>
      <c r="FK2362" t="s">
        <v>372</v>
      </c>
      <c r="FL2362">
        <v>2011</v>
      </c>
    </row>
    <row r="2363" spans="1:168" x14ac:dyDescent="0.3">
      <c r="AA2363">
        <v>0</v>
      </c>
      <c r="AB2363">
        <v>0</v>
      </c>
      <c r="AC2363">
        <v>11000</v>
      </c>
      <c r="AD2363">
        <v>0</v>
      </c>
      <c r="AE2363">
        <v>11000</v>
      </c>
      <c r="AF2363">
        <v>0</v>
      </c>
      <c r="AG2363">
        <v>0</v>
      </c>
      <c r="AH2363">
        <v>93000</v>
      </c>
      <c r="AI2363">
        <v>0</v>
      </c>
      <c r="AJ2363">
        <v>0</v>
      </c>
      <c r="AK2363">
        <v>37.46466401</v>
      </c>
      <c r="AL2363">
        <v>0</v>
      </c>
      <c r="AM2363">
        <v>37.46466401</v>
      </c>
      <c r="BA2363">
        <v>0</v>
      </c>
      <c r="BB2363">
        <v>0</v>
      </c>
      <c r="BC2363">
        <v>11000</v>
      </c>
      <c r="BD2363">
        <v>0</v>
      </c>
      <c r="BE2363">
        <v>11000</v>
      </c>
      <c r="BF2363">
        <v>0</v>
      </c>
      <c r="BG2363">
        <v>0</v>
      </c>
      <c r="BH2363">
        <v>93000</v>
      </c>
      <c r="BI2363">
        <v>0</v>
      </c>
      <c r="BJ2363">
        <v>0</v>
      </c>
      <c r="BK2363">
        <v>37.46466401</v>
      </c>
      <c r="BL2363">
        <v>0</v>
      </c>
      <c r="BM2363">
        <v>37.46466401</v>
      </c>
      <c r="FA2363">
        <v>2.4391138999999999E-2</v>
      </c>
      <c r="FE2363">
        <v>2.4391138999999999E-2</v>
      </c>
      <c r="FK2363" t="s">
        <v>372</v>
      </c>
      <c r="FL2363">
        <v>2012</v>
      </c>
    </row>
    <row r="2364" spans="1:168" x14ac:dyDescent="0.3">
      <c r="AA2364">
        <v>0</v>
      </c>
      <c r="AB2364">
        <v>0</v>
      </c>
      <c r="AC2364">
        <v>45297</v>
      </c>
      <c r="AD2364">
        <v>0</v>
      </c>
      <c r="AE2364">
        <v>45297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150.578419</v>
      </c>
      <c r="AL2364">
        <v>0</v>
      </c>
      <c r="AM2364">
        <v>150.578419</v>
      </c>
      <c r="BA2364">
        <v>0</v>
      </c>
      <c r="BB2364">
        <v>0</v>
      </c>
      <c r="BC2364">
        <v>45297</v>
      </c>
      <c r="BD2364">
        <v>0</v>
      </c>
      <c r="BE2364">
        <v>45297</v>
      </c>
      <c r="BF2364">
        <v>0</v>
      </c>
      <c r="BG2364">
        <v>0</v>
      </c>
      <c r="BH2364">
        <v>0</v>
      </c>
      <c r="BI2364">
        <v>0</v>
      </c>
      <c r="BJ2364">
        <v>0</v>
      </c>
      <c r="BK2364">
        <v>150.578419</v>
      </c>
      <c r="BL2364">
        <v>0</v>
      </c>
      <c r="BM2364">
        <v>150.578419</v>
      </c>
      <c r="FK2364" t="s">
        <v>372</v>
      </c>
      <c r="FL2364">
        <v>2015</v>
      </c>
    </row>
    <row r="2365" spans="1:168" x14ac:dyDescent="0.3"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0</v>
      </c>
      <c r="BJ2365">
        <v>0</v>
      </c>
      <c r="BK2365">
        <v>0</v>
      </c>
      <c r="BL2365">
        <v>0</v>
      </c>
      <c r="BM2365">
        <v>0</v>
      </c>
      <c r="FK2365" t="s">
        <v>372</v>
      </c>
      <c r="FL2365">
        <v>2016</v>
      </c>
    </row>
    <row r="2366" spans="1:168" x14ac:dyDescent="0.3">
      <c r="AA2366">
        <v>2</v>
      </c>
      <c r="AB2366">
        <v>0</v>
      </c>
      <c r="AC2366">
        <v>10700</v>
      </c>
      <c r="AD2366">
        <v>0</v>
      </c>
      <c r="AE2366">
        <v>10700</v>
      </c>
      <c r="AF2366">
        <v>0</v>
      </c>
      <c r="AG2366">
        <v>0</v>
      </c>
      <c r="AH2366">
        <v>0</v>
      </c>
      <c r="AI2366">
        <v>6.9235299999999998E-3</v>
      </c>
      <c r="AJ2366">
        <v>0</v>
      </c>
      <c r="AK2366">
        <v>37.040883440000002</v>
      </c>
      <c r="AL2366">
        <v>0</v>
      </c>
      <c r="AM2366">
        <v>37.040883440000002</v>
      </c>
      <c r="BA2366">
        <v>2</v>
      </c>
      <c r="BB2366">
        <v>0</v>
      </c>
      <c r="BC2366">
        <v>10700</v>
      </c>
      <c r="BD2366">
        <v>0</v>
      </c>
      <c r="BE2366">
        <v>10700</v>
      </c>
      <c r="BF2366">
        <v>0</v>
      </c>
      <c r="BG2366">
        <v>0</v>
      </c>
      <c r="BH2366">
        <v>0</v>
      </c>
      <c r="BI2366">
        <v>6.9235299999999998E-3</v>
      </c>
      <c r="BJ2366">
        <v>0</v>
      </c>
      <c r="BK2366">
        <v>37.040883440000002</v>
      </c>
      <c r="BL2366">
        <v>0</v>
      </c>
      <c r="BM2366">
        <v>37.040883440000002</v>
      </c>
      <c r="FK2366" t="s">
        <v>372</v>
      </c>
      <c r="FL2366">
        <v>2018</v>
      </c>
    </row>
    <row r="2367" spans="1:168" x14ac:dyDescent="0.3">
      <c r="AA2367">
        <v>6</v>
      </c>
      <c r="AB2367">
        <v>0</v>
      </c>
      <c r="AC2367">
        <v>2000</v>
      </c>
      <c r="AD2367">
        <v>0</v>
      </c>
      <c r="AE2367">
        <v>2000</v>
      </c>
      <c r="AF2367">
        <v>0</v>
      </c>
      <c r="AG2367">
        <v>0</v>
      </c>
      <c r="AH2367">
        <v>0</v>
      </c>
      <c r="AI2367">
        <v>2.1040818999999999E-2</v>
      </c>
      <c r="AJ2367">
        <v>0</v>
      </c>
      <c r="AK2367">
        <v>7.0136063960000001</v>
      </c>
      <c r="AL2367">
        <v>0</v>
      </c>
      <c r="AM2367">
        <v>7.0136063960000001</v>
      </c>
      <c r="BA2367">
        <v>6</v>
      </c>
      <c r="BB2367">
        <v>0</v>
      </c>
      <c r="BC2367">
        <v>2000</v>
      </c>
      <c r="BD2367">
        <v>0</v>
      </c>
      <c r="BE2367">
        <v>2000</v>
      </c>
      <c r="BF2367">
        <v>0</v>
      </c>
      <c r="BG2367">
        <v>0</v>
      </c>
      <c r="BH2367">
        <v>0</v>
      </c>
      <c r="BI2367">
        <v>2.1040818999999999E-2</v>
      </c>
      <c r="BJ2367">
        <v>0</v>
      </c>
      <c r="BK2367">
        <v>7.0136063960000001</v>
      </c>
      <c r="BL2367">
        <v>0</v>
      </c>
      <c r="BM2367">
        <v>7.0136063960000001</v>
      </c>
      <c r="FK2367" t="s">
        <v>372</v>
      </c>
      <c r="FL2367">
        <v>2019</v>
      </c>
    </row>
    <row r="2368" spans="1:168" x14ac:dyDescent="0.3">
      <c r="AA2368">
        <v>3</v>
      </c>
      <c r="AB2368">
        <v>0</v>
      </c>
      <c r="AC2368">
        <v>3690</v>
      </c>
      <c r="AD2368">
        <v>0</v>
      </c>
      <c r="AE2368">
        <v>3690</v>
      </c>
      <c r="AF2368">
        <v>0</v>
      </c>
      <c r="AG2368">
        <v>0</v>
      </c>
      <c r="AH2368">
        <v>30000</v>
      </c>
      <c r="AI2368">
        <v>1.0550027999999999E-2</v>
      </c>
      <c r="AJ2368">
        <v>0</v>
      </c>
      <c r="AK2368">
        <v>12.97653466</v>
      </c>
      <c r="AL2368">
        <v>0</v>
      </c>
      <c r="AM2368">
        <v>12.97653466</v>
      </c>
      <c r="BA2368">
        <v>3</v>
      </c>
      <c r="BB2368">
        <v>0</v>
      </c>
      <c r="BC2368">
        <v>3690</v>
      </c>
      <c r="BD2368">
        <v>0</v>
      </c>
      <c r="BE2368">
        <v>3690</v>
      </c>
      <c r="BF2368">
        <v>0</v>
      </c>
      <c r="BG2368">
        <v>0</v>
      </c>
      <c r="BH2368">
        <v>30000</v>
      </c>
      <c r="BI2368">
        <v>1.0550027999999999E-2</v>
      </c>
      <c r="BJ2368">
        <v>0</v>
      </c>
      <c r="BK2368">
        <v>12.97653466</v>
      </c>
      <c r="BL2368">
        <v>0</v>
      </c>
      <c r="BM2368">
        <v>12.97653466</v>
      </c>
      <c r="FK2368" t="s">
        <v>372</v>
      </c>
      <c r="FL2368">
        <v>2020</v>
      </c>
    </row>
    <row r="2369" spans="1:168" x14ac:dyDescent="0.3">
      <c r="AA2369">
        <v>592</v>
      </c>
      <c r="AB2369">
        <v>215</v>
      </c>
      <c r="AC2369">
        <v>5027505</v>
      </c>
      <c r="AD2369">
        <v>11860</v>
      </c>
      <c r="AE2369">
        <v>5039580</v>
      </c>
      <c r="AF2369">
        <v>0</v>
      </c>
      <c r="AG2369">
        <v>0</v>
      </c>
      <c r="AH2369">
        <v>291035</v>
      </c>
      <c r="AI2369">
        <v>0.74083343800000001</v>
      </c>
      <c r="AJ2369">
        <v>0.26905268399999999</v>
      </c>
      <c r="AK2369">
        <v>6291.4591419999997</v>
      </c>
      <c r="AL2369">
        <v>14.84169691</v>
      </c>
      <c r="AM2369">
        <v>6306.5698910000001</v>
      </c>
      <c r="BA2369">
        <v>496</v>
      </c>
      <c r="BB2369">
        <v>7</v>
      </c>
      <c r="BC2369">
        <v>5025000</v>
      </c>
      <c r="BD2369">
        <v>0</v>
      </c>
      <c r="BE2369">
        <v>5025007</v>
      </c>
      <c r="BF2369">
        <v>0</v>
      </c>
      <c r="BG2369">
        <v>0</v>
      </c>
      <c r="BH2369">
        <v>265000</v>
      </c>
      <c r="BI2369">
        <v>0.62069828599999999</v>
      </c>
      <c r="BJ2369">
        <v>8.7598550000000004E-3</v>
      </c>
      <c r="BK2369">
        <v>6288.3243650000004</v>
      </c>
      <c r="BL2369">
        <v>0</v>
      </c>
      <c r="BM2369">
        <v>6288.3331250000001</v>
      </c>
      <c r="CA2369">
        <v>23</v>
      </c>
      <c r="CB2369">
        <v>169</v>
      </c>
      <c r="CC2369">
        <v>2505</v>
      </c>
      <c r="CD2369">
        <v>11860</v>
      </c>
      <c r="CE2369">
        <v>14534</v>
      </c>
      <c r="CF2369">
        <v>0</v>
      </c>
      <c r="CG2369">
        <v>0</v>
      </c>
      <c r="CH2369">
        <v>26035</v>
      </c>
      <c r="CI2369">
        <v>2.878238E-2</v>
      </c>
      <c r="CJ2369">
        <v>0.21148792399999999</v>
      </c>
      <c r="CK2369">
        <v>3.1347766240000001</v>
      </c>
      <c r="CL2369">
        <v>14.84169691</v>
      </c>
      <c r="CM2369">
        <v>18.18796146</v>
      </c>
      <c r="CN2369">
        <v>73</v>
      </c>
      <c r="CO2369">
        <v>39</v>
      </c>
      <c r="CP2369">
        <v>0</v>
      </c>
      <c r="CQ2369">
        <v>0</v>
      </c>
      <c r="CR2369">
        <v>39</v>
      </c>
      <c r="CS2369">
        <v>0</v>
      </c>
      <c r="CT2369">
        <v>0</v>
      </c>
      <c r="CU2369">
        <v>0</v>
      </c>
      <c r="CV2369">
        <v>9.1352771999999999E-2</v>
      </c>
      <c r="CW2369">
        <v>4.8804906000000002E-2</v>
      </c>
      <c r="CX2369">
        <v>0</v>
      </c>
      <c r="CY2369">
        <v>0</v>
      </c>
      <c r="CZ2369">
        <v>4.8804906000000002E-2</v>
      </c>
      <c r="FA2369">
        <v>0.93362684500000004</v>
      </c>
      <c r="FE2369">
        <v>0.85010776700000001</v>
      </c>
      <c r="FF2369">
        <v>0</v>
      </c>
      <c r="FH2369">
        <v>8.3519077999999997E-2</v>
      </c>
      <c r="FK2369" t="s">
        <v>373</v>
      </c>
      <c r="FL2369">
        <v>2000</v>
      </c>
    </row>
    <row r="2370" spans="1:168" x14ac:dyDescent="0.3">
      <c r="AA2370">
        <v>392</v>
      </c>
      <c r="AB2370">
        <v>95</v>
      </c>
      <c r="AC2370">
        <v>1785895</v>
      </c>
      <c r="AD2370">
        <v>23100</v>
      </c>
      <c r="AE2370">
        <v>1809090</v>
      </c>
      <c r="AF2370">
        <v>0</v>
      </c>
      <c r="AG2370">
        <v>0</v>
      </c>
      <c r="AH2370">
        <v>171900</v>
      </c>
      <c r="AI2370">
        <v>0.485491002</v>
      </c>
      <c r="AJ2370">
        <v>0.117657258</v>
      </c>
      <c r="AK2370">
        <v>2211.8264119999999</v>
      </c>
      <c r="AL2370">
        <v>28.609291209999999</v>
      </c>
      <c r="AM2370">
        <v>2240.5533610000002</v>
      </c>
      <c r="BA2370">
        <v>339</v>
      </c>
      <c r="BB2370">
        <v>6</v>
      </c>
      <c r="BC2370">
        <v>1608445</v>
      </c>
      <c r="BD2370">
        <v>0</v>
      </c>
      <c r="BE2370">
        <v>1608451</v>
      </c>
      <c r="BF2370">
        <v>0</v>
      </c>
      <c r="BG2370">
        <v>0</v>
      </c>
      <c r="BH2370">
        <v>88700</v>
      </c>
      <c r="BI2370">
        <v>0.41985063700000003</v>
      </c>
      <c r="BJ2370">
        <v>7.4309850000000002E-3</v>
      </c>
      <c r="BK2370">
        <v>1992.0550390000001</v>
      </c>
      <c r="BL2370">
        <v>0</v>
      </c>
      <c r="BM2370">
        <v>1992.0624700000001</v>
      </c>
      <c r="CA2370">
        <v>53</v>
      </c>
      <c r="CB2370">
        <v>89</v>
      </c>
      <c r="CC2370">
        <v>177450</v>
      </c>
      <c r="CD2370">
        <v>23100</v>
      </c>
      <c r="CE2370">
        <v>200639</v>
      </c>
      <c r="CF2370">
        <v>0</v>
      </c>
      <c r="CG2370">
        <v>0</v>
      </c>
      <c r="CH2370">
        <v>83200</v>
      </c>
      <c r="CI2370">
        <v>6.5640365000000006E-2</v>
      </c>
      <c r="CJ2370">
        <v>0.110226273</v>
      </c>
      <c r="CK2370">
        <v>219.77137339999999</v>
      </c>
      <c r="CL2370">
        <v>28.609291209999999</v>
      </c>
      <c r="CM2370">
        <v>248.49089090000001</v>
      </c>
      <c r="FA2370">
        <v>0.52592612800000005</v>
      </c>
      <c r="FE2370">
        <v>0.27137665799999999</v>
      </c>
      <c r="FH2370">
        <v>0.25454947</v>
      </c>
      <c r="FK2370" t="s">
        <v>373</v>
      </c>
      <c r="FL2370">
        <v>2001</v>
      </c>
    </row>
    <row r="2371" spans="1:168" x14ac:dyDescent="0.3">
      <c r="A2371">
        <v>0</v>
      </c>
      <c r="B2371">
        <v>0</v>
      </c>
      <c r="C2371">
        <v>1300000</v>
      </c>
      <c r="D2371">
        <v>0</v>
      </c>
      <c r="E2371">
        <v>1300000</v>
      </c>
      <c r="F2371">
        <v>0</v>
      </c>
      <c r="G2371">
        <v>0</v>
      </c>
      <c r="H2371">
        <v>200000</v>
      </c>
      <c r="I2371">
        <v>0</v>
      </c>
      <c r="J2371">
        <v>0</v>
      </c>
      <c r="K2371">
        <v>1594.4268649999999</v>
      </c>
      <c r="L2371">
        <v>0</v>
      </c>
      <c r="M2371">
        <v>1594.4268649999999</v>
      </c>
      <c r="AA2371">
        <v>147</v>
      </c>
      <c r="AB2371">
        <v>116</v>
      </c>
      <c r="AC2371">
        <v>2733500</v>
      </c>
      <c r="AD2371">
        <v>0</v>
      </c>
      <c r="AE2371">
        <v>2733616</v>
      </c>
      <c r="AF2371">
        <v>0</v>
      </c>
      <c r="AG2371">
        <v>0</v>
      </c>
      <c r="AH2371">
        <v>284200</v>
      </c>
      <c r="AI2371">
        <v>0.18029288399999999</v>
      </c>
      <c r="AJ2371">
        <v>0.14227193599999999</v>
      </c>
      <c r="AK2371">
        <v>3352.5891040000001</v>
      </c>
      <c r="AL2371">
        <v>0</v>
      </c>
      <c r="AM2371">
        <v>3352.7313760000002</v>
      </c>
      <c r="BA2371">
        <v>147</v>
      </c>
      <c r="BB2371">
        <v>116</v>
      </c>
      <c r="BC2371">
        <v>1431700</v>
      </c>
      <c r="BD2371">
        <v>0</v>
      </c>
      <c r="BE2371">
        <v>1431816</v>
      </c>
      <c r="BF2371">
        <v>0</v>
      </c>
      <c r="BG2371">
        <v>0</v>
      </c>
      <c r="BH2371">
        <v>84100</v>
      </c>
      <c r="BI2371">
        <v>0.18029288399999999</v>
      </c>
      <c r="BJ2371">
        <v>0.14227193599999999</v>
      </c>
      <c r="BK2371">
        <v>1755.954571</v>
      </c>
      <c r="BL2371">
        <v>0</v>
      </c>
      <c r="BM2371">
        <v>1756.096843</v>
      </c>
      <c r="CA2371">
        <v>0</v>
      </c>
      <c r="CB2371">
        <v>0</v>
      </c>
      <c r="CC2371">
        <v>1800</v>
      </c>
      <c r="CD2371">
        <v>0</v>
      </c>
      <c r="CE2371">
        <v>1800</v>
      </c>
      <c r="CF2371">
        <v>0</v>
      </c>
      <c r="CG2371">
        <v>0</v>
      </c>
      <c r="CH2371">
        <v>100</v>
      </c>
      <c r="CI2371">
        <v>0</v>
      </c>
      <c r="CJ2371">
        <v>0</v>
      </c>
      <c r="CK2371">
        <v>2.2076679669999999</v>
      </c>
      <c r="CL2371">
        <v>0</v>
      </c>
      <c r="CM2371">
        <v>2.2076679669999999</v>
      </c>
      <c r="DN2371">
        <v>0</v>
      </c>
      <c r="DO2371">
        <v>0</v>
      </c>
      <c r="DP2371">
        <v>0</v>
      </c>
      <c r="DQ2371">
        <v>0</v>
      </c>
      <c r="DR2371">
        <v>0</v>
      </c>
      <c r="DS2371">
        <v>0</v>
      </c>
      <c r="DT2371">
        <v>0</v>
      </c>
      <c r="DU2371">
        <v>0</v>
      </c>
      <c r="DV2371">
        <v>0</v>
      </c>
      <c r="DW2371">
        <v>0</v>
      </c>
      <c r="DX2371">
        <v>0</v>
      </c>
      <c r="DY2371">
        <v>0</v>
      </c>
      <c r="DZ2371">
        <v>0</v>
      </c>
      <c r="FA2371">
        <v>0.81051547099999999</v>
      </c>
      <c r="FB2371">
        <v>0.57038386399999996</v>
      </c>
      <c r="FE2371">
        <v>0.23984641500000001</v>
      </c>
      <c r="FH2371">
        <v>2.8519199999999998E-4</v>
      </c>
      <c r="FJ2371">
        <v>0</v>
      </c>
      <c r="FK2371" t="s">
        <v>373</v>
      </c>
      <c r="FL2371">
        <v>2002</v>
      </c>
    </row>
    <row r="2372" spans="1:168" x14ac:dyDescent="0.3">
      <c r="AA2372">
        <v>128</v>
      </c>
      <c r="AB2372">
        <v>81</v>
      </c>
      <c r="AC2372">
        <v>402880</v>
      </c>
      <c r="AD2372">
        <v>18880</v>
      </c>
      <c r="AE2372">
        <v>421841</v>
      </c>
      <c r="AF2372">
        <v>0</v>
      </c>
      <c r="AG2372">
        <v>38000</v>
      </c>
      <c r="AH2372">
        <v>105000</v>
      </c>
      <c r="AI2372">
        <v>0.155524775</v>
      </c>
      <c r="AJ2372">
        <v>9.8418020999999994E-2</v>
      </c>
      <c r="AK2372">
        <v>489.51422810000003</v>
      </c>
      <c r="AL2372">
        <v>22.939904259999999</v>
      </c>
      <c r="AM2372">
        <v>512.55255039999997</v>
      </c>
      <c r="BA2372">
        <v>128</v>
      </c>
      <c r="BB2372">
        <v>63</v>
      </c>
      <c r="BC2372">
        <v>402880</v>
      </c>
      <c r="BD2372">
        <v>13880</v>
      </c>
      <c r="BE2372">
        <v>416823</v>
      </c>
      <c r="BF2372">
        <v>0</v>
      </c>
      <c r="BG2372">
        <v>38000</v>
      </c>
      <c r="BH2372">
        <v>105000</v>
      </c>
      <c r="BI2372">
        <v>0.155524775</v>
      </c>
      <c r="BJ2372">
        <v>7.654735E-2</v>
      </c>
      <c r="BK2372">
        <v>489.51422810000003</v>
      </c>
      <c r="BL2372">
        <v>16.864717750000001</v>
      </c>
      <c r="BM2372">
        <v>506.45549319999998</v>
      </c>
      <c r="CA2372">
        <v>0</v>
      </c>
      <c r="CB2372">
        <v>18</v>
      </c>
      <c r="CC2372">
        <v>0</v>
      </c>
      <c r="CD2372">
        <v>5000</v>
      </c>
      <c r="CE2372">
        <v>5018</v>
      </c>
      <c r="CF2372">
        <v>0</v>
      </c>
      <c r="CG2372">
        <v>0</v>
      </c>
      <c r="CH2372">
        <v>0</v>
      </c>
      <c r="CI2372">
        <v>0</v>
      </c>
      <c r="CJ2372">
        <v>2.1870671000000001E-2</v>
      </c>
      <c r="CK2372">
        <v>0</v>
      </c>
      <c r="CL2372">
        <v>6.0751865079999998</v>
      </c>
      <c r="CM2372">
        <v>6.0970571800000002</v>
      </c>
      <c r="FA2372">
        <v>0.265469856</v>
      </c>
      <c r="FE2372">
        <v>0.265469856</v>
      </c>
      <c r="FH2372">
        <v>0</v>
      </c>
      <c r="FK2372" t="s">
        <v>373</v>
      </c>
      <c r="FL2372">
        <v>2003</v>
      </c>
    </row>
    <row r="2373" spans="1:168" x14ac:dyDescent="0.3">
      <c r="AA2373">
        <v>189</v>
      </c>
      <c r="AB2373">
        <v>23</v>
      </c>
      <c r="AC2373">
        <v>535900</v>
      </c>
      <c r="AD2373">
        <v>0</v>
      </c>
      <c r="AE2373">
        <v>535923</v>
      </c>
      <c r="AF2373">
        <v>0</v>
      </c>
      <c r="AG2373">
        <v>0</v>
      </c>
      <c r="AH2373">
        <v>38000</v>
      </c>
      <c r="AI2373">
        <v>0.227538134</v>
      </c>
      <c r="AJ2373">
        <v>2.7689826000000001E-2</v>
      </c>
      <c r="AK2373">
        <v>645.17294100000004</v>
      </c>
      <c r="AL2373">
        <v>0</v>
      </c>
      <c r="AM2373">
        <v>645.2006308</v>
      </c>
      <c r="BA2373">
        <v>96</v>
      </c>
      <c r="BB2373">
        <v>18</v>
      </c>
      <c r="BC2373">
        <v>35000</v>
      </c>
      <c r="BD2373">
        <v>0</v>
      </c>
      <c r="BE2373">
        <v>35018</v>
      </c>
      <c r="BF2373">
        <v>0</v>
      </c>
      <c r="BG2373">
        <v>0</v>
      </c>
      <c r="BH2373">
        <v>8000</v>
      </c>
      <c r="BI2373">
        <v>0.115574925</v>
      </c>
      <c r="BJ2373">
        <v>2.1670298000000001E-2</v>
      </c>
      <c r="BK2373">
        <v>42.136691429999999</v>
      </c>
      <c r="BL2373">
        <v>0</v>
      </c>
      <c r="BM2373">
        <v>42.158361730000003</v>
      </c>
      <c r="CA2373">
        <v>70</v>
      </c>
      <c r="CB2373">
        <v>5</v>
      </c>
      <c r="CC2373">
        <v>500900</v>
      </c>
      <c r="CD2373">
        <v>0</v>
      </c>
      <c r="CE2373">
        <v>500905</v>
      </c>
      <c r="CF2373">
        <v>0</v>
      </c>
      <c r="CG2373">
        <v>0</v>
      </c>
      <c r="CH2373">
        <v>30000</v>
      </c>
      <c r="CI2373">
        <v>8.4273382999999993E-2</v>
      </c>
      <c r="CJ2373">
        <v>6.0195270000000002E-3</v>
      </c>
      <c r="CK2373">
        <v>603.03624960000002</v>
      </c>
      <c r="CL2373">
        <v>0</v>
      </c>
      <c r="CM2373">
        <v>603.0422691</v>
      </c>
      <c r="CN2373">
        <v>23</v>
      </c>
      <c r="CO2373">
        <v>0</v>
      </c>
      <c r="CP2373">
        <v>0</v>
      </c>
      <c r="CQ2373">
        <v>0</v>
      </c>
      <c r="CR2373">
        <v>0</v>
      </c>
      <c r="CS2373">
        <v>0</v>
      </c>
      <c r="CT2373">
        <v>0</v>
      </c>
      <c r="CU2373">
        <v>0</v>
      </c>
      <c r="CV2373">
        <v>2.7689826000000001E-2</v>
      </c>
      <c r="CW2373">
        <v>0</v>
      </c>
      <c r="CX2373">
        <v>0</v>
      </c>
      <c r="CY2373">
        <v>0</v>
      </c>
      <c r="CZ2373">
        <v>0</v>
      </c>
      <c r="FA2373">
        <v>8.3649117999999995E-2</v>
      </c>
      <c r="FE2373">
        <v>1.7610341000000002E-2</v>
      </c>
      <c r="FF2373">
        <v>0</v>
      </c>
      <c r="FH2373">
        <v>6.6038778000000006E-2</v>
      </c>
      <c r="FK2373" t="s">
        <v>373</v>
      </c>
      <c r="FL2373">
        <v>2004</v>
      </c>
    </row>
    <row r="2374" spans="1:168" x14ac:dyDescent="0.3">
      <c r="A2374">
        <v>0</v>
      </c>
      <c r="B2374">
        <v>0</v>
      </c>
      <c r="C2374">
        <v>410000</v>
      </c>
      <c r="D2374">
        <v>0</v>
      </c>
      <c r="E2374">
        <v>410000</v>
      </c>
      <c r="F2374">
        <v>0</v>
      </c>
      <c r="G2374">
        <v>0</v>
      </c>
      <c r="H2374">
        <v>42120</v>
      </c>
      <c r="I2374">
        <v>0</v>
      </c>
      <c r="J2374">
        <v>0</v>
      </c>
      <c r="K2374">
        <v>489.06755099999998</v>
      </c>
      <c r="L2374">
        <v>0</v>
      </c>
      <c r="M2374">
        <v>489.06755099999998</v>
      </c>
      <c r="AA2374">
        <v>308</v>
      </c>
      <c r="AB2374">
        <v>31</v>
      </c>
      <c r="AC2374">
        <v>851817</v>
      </c>
      <c r="AD2374">
        <v>18205</v>
      </c>
      <c r="AE2374">
        <v>870053</v>
      </c>
      <c r="AF2374">
        <v>0</v>
      </c>
      <c r="AG2374">
        <v>0</v>
      </c>
      <c r="AH2374">
        <v>346370</v>
      </c>
      <c r="AI2374">
        <v>0.36739708700000001</v>
      </c>
      <c r="AJ2374">
        <v>3.6978278000000003E-2</v>
      </c>
      <c r="AK2374">
        <v>1016.087937</v>
      </c>
      <c r="AL2374">
        <v>21.715792109999999</v>
      </c>
      <c r="AM2374">
        <v>1037.8407070000001</v>
      </c>
      <c r="BA2374">
        <v>192</v>
      </c>
      <c r="BB2374">
        <v>3</v>
      </c>
      <c r="BC2374">
        <v>74185</v>
      </c>
      <c r="BD2374">
        <v>18205</v>
      </c>
      <c r="BE2374">
        <v>92393</v>
      </c>
      <c r="BF2374">
        <v>0</v>
      </c>
      <c r="BG2374">
        <v>0</v>
      </c>
      <c r="BH2374">
        <v>54000</v>
      </c>
      <c r="BI2374">
        <v>0.229026756</v>
      </c>
      <c r="BJ2374">
        <v>3.578543E-3</v>
      </c>
      <c r="BK2374">
        <v>88.491405529999994</v>
      </c>
      <c r="BL2374">
        <v>21.715792109999999</v>
      </c>
      <c r="BM2374">
        <v>110.2107762</v>
      </c>
      <c r="CA2374">
        <v>116</v>
      </c>
      <c r="CB2374">
        <v>28</v>
      </c>
      <c r="CC2374">
        <v>367632</v>
      </c>
      <c r="CD2374">
        <v>0</v>
      </c>
      <c r="CE2374">
        <v>367660</v>
      </c>
      <c r="CF2374">
        <v>0</v>
      </c>
      <c r="CG2374">
        <v>0</v>
      </c>
      <c r="CH2374">
        <v>250250</v>
      </c>
      <c r="CI2374">
        <v>0.13837033100000001</v>
      </c>
      <c r="CJ2374">
        <v>3.3399735E-2</v>
      </c>
      <c r="CK2374">
        <v>438.52898019999998</v>
      </c>
      <c r="CL2374">
        <v>0</v>
      </c>
      <c r="CM2374">
        <v>438.56238000000002</v>
      </c>
      <c r="FA2374">
        <v>0.60098982099999998</v>
      </c>
      <c r="FB2374">
        <v>7.3082805000000001E-2</v>
      </c>
      <c r="FE2374">
        <v>9.3695903999999997E-2</v>
      </c>
      <c r="FH2374">
        <v>0.43421111200000001</v>
      </c>
      <c r="FK2374" t="s">
        <v>373</v>
      </c>
      <c r="FL2374">
        <v>2005</v>
      </c>
    </row>
    <row r="2375" spans="1:168" x14ac:dyDescent="0.3">
      <c r="AA2375">
        <v>579</v>
      </c>
      <c r="AB2375">
        <v>2010</v>
      </c>
      <c r="AC2375">
        <v>2994720</v>
      </c>
      <c r="AD2375">
        <v>352680</v>
      </c>
      <c r="AE2375">
        <v>3349410</v>
      </c>
      <c r="AF2375">
        <v>0</v>
      </c>
      <c r="AG2375">
        <v>0</v>
      </c>
      <c r="AH2375">
        <v>1099000</v>
      </c>
      <c r="AI2375">
        <v>0.68425157800000003</v>
      </c>
      <c r="AJ2375">
        <v>2.3753811250000001</v>
      </c>
      <c r="AK2375">
        <v>3539.1051550000002</v>
      </c>
      <c r="AL2375">
        <v>416.79075369999998</v>
      </c>
      <c r="AM2375">
        <v>3958.2712900000001</v>
      </c>
      <c r="BA2375">
        <v>178</v>
      </c>
      <c r="BB2375">
        <v>120</v>
      </c>
      <c r="BC2375">
        <v>50000</v>
      </c>
      <c r="BD2375">
        <v>2000</v>
      </c>
      <c r="BE2375">
        <v>52120</v>
      </c>
      <c r="BF2375">
        <v>0</v>
      </c>
      <c r="BG2375">
        <v>0</v>
      </c>
      <c r="BH2375">
        <v>9000</v>
      </c>
      <c r="BI2375">
        <v>0.210357134</v>
      </c>
      <c r="BJ2375">
        <v>0.14181379799999999</v>
      </c>
      <c r="BK2375">
        <v>59.089082699999999</v>
      </c>
      <c r="BL2375">
        <v>2.3635633079999998</v>
      </c>
      <c r="BM2375">
        <v>61.594459809999996</v>
      </c>
      <c r="CA2375">
        <v>401</v>
      </c>
      <c r="CB2375">
        <v>1890</v>
      </c>
      <c r="CC2375">
        <v>2944720</v>
      </c>
      <c r="CD2375">
        <v>350680</v>
      </c>
      <c r="CE2375">
        <v>3297290</v>
      </c>
      <c r="CF2375">
        <v>0</v>
      </c>
      <c r="CG2375">
        <v>0</v>
      </c>
      <c r="CH2375">
        <v>1090000</v>
      </c>
      <c r="CI2375">
        <v>0.473894443</v>
      </c>
      <c r="CJ2375">
        <v>2.2335673260000002</v>
      </c>
      <c r="CK2375">
        <v>3480.0160719999999</v>
      </c>
      <c r="CL2375">
        <v>414.42719039999997</v>
      </c>
      <c r="CM2375">
        <v>3896.6768299999999</v>
      </c>
      <c r="FA2375">
        <v>1.655827081</v>
      </c>
      <c r="FE2375">
        <v>1.3560002999999999E-2</v>
      </c>
      <c r="FH2375">
        <v>1.6422670770000001</v>
      </c>
      <c r="FK2375" t="s">
        <v>373</v>
      </c>
      <c r="FL2375">
        <v>2006</v>
      </c>
    </row>
    <row r="2376" spans="1:168" x14ac:dyDescent="0.3">
      <c r="AA2376">
        <v>326</v>
      </c>
      <c r="AB2376">
        <v>322</v>
      </c>
      <c r="AC2376">
        <v>1599755</v>
      </c>
      <c r="AD2376">
        <v>47525</v>
      </c>
      <c r="AE2376">
        <v>1647602</v>
      </c>
      <c r="AF2376">
        <v>0</v>
      </c>
      <c r="AG2376">
        <v>0</v>
      </c>
      <c r="AH2376">
        <v>981000</v>
      </c>
      <c r="AI2376">
        <v>0.38164364299999998</v>
      </c>
      <c r="AJ2376">
        <v>0.37696089900000002</v>
      </c>
      <c r="AK2376">
        <v>1872.810817</v>
      </c>
      <c r="AL2376">
        <v>55.636853199999997</v>
      </c>
      <c r="AM2376">
        <v>1928.824631</v>
      </c>
      <c r="BA2376">
        <v>230</v>
      </c>
      <c r="BB2376">
        <v>172</v>
      </c>
      <c r="BC2376">
        <v>962000</v>
      </c>
      <c r="BD2376">
        <v>0</v>
      </c>
      <c r="BE2376">
        <v>962172</v>
      </c>
      <c r="BF2376">
        <v>0</v>
      </c>
      <c r="BG2376">
        <v>0</v>
      </c>
      <c r="BH2376">
        <v>790000</v>
      </c>
      <c r="BI2376">
        <v>0.26925778500000003</v>
      </c>
      <c r="BJ2376">
        <v>0.20135799600000001</v>
      </c>
      <c r="BK2376">
        <v>1126.1999530000001</v>
      </c>
      <c r="BL2376">
        <v>0</v>
      </c>
      <c r="BM2376">
        <v>1126.4013110000001</v>
      </c>
      <c r="CA2376">
        <v>96</v>
      </c>
      <c r="CB2376">
        <v>150</v>
      </c>
      <c r="CC2376">
        <v>637755</v>
      </c>
      <c r="CD2376">
        <v>47525</v>
      </c>
      <c r="CE2376">
        <v>685430</v>
      </c>
      <c r="CF2376">
        <v>0</v>
      </c>
      <c r="CG2376">
        <v>0</v>
      </c>
      <c r="CH2376">
        <v>191000</v>
      </c>
      <c r="CI2376">
        <v>0.11238585800000001</v>
      </c>
      <c r="CJ2376">
        <v>0.175602903</v>
      </c>
      <c r="CK2376">
        <v>746.61086399999999</v>
      </c>
      <c r="CL2376">
        <v>55.636853199999997</v>
      </c>
      <c r="CM2376">
        <v>802.42332009999996</v>
      </c>
      <c r="FA2376">
        <v>1.267205683</v>
      </c>
      <c r="FE2376">
        <v>1.0204816409999999</v>
      </c>
      <c r="FH2376">
        <v>0.246724042</v>
      </c>
      <c r="FK2376" t="s">
        <v>373</v>
      </c>
      <c r="FL2376">
        <v>2007</v>
      </c>
    </row>
    <row r="2377" spans="1:168" x14ac:dyDescent="0.3">
      <c r="AA2377">
        <v>411</v>
      </c>
      <c r="AB2377">
        <v>163</v>
      </c>
      <c r="AC2377">
        <v>776330</v>
      </c>
      <c r="AD2377">
        <v>12660</v>
      </c>
      <c r="AE2377">
        <v>789153</v>
      </c>
      <c r="AF2377">
        <v>0</v>
      </c>
      <c r="AG2377">
        <v>0</v>
      </c>
      <c r="AH2377">
        <v>673500</v>
      </c>
      <c r="AI2377">
        <v>0.47656041599999999</v>
      </c>
      <c r="AJ2377">
        <v>0.189000846</v>
      </c>
      <c r="AK2377">
        <v>900.16581059999999</v>
      </c>
      <c r="AL2377">
        <v>14.679452250000001</v>
      </c>
      <c r="AM2377">
        <v>915.0342637</v>
      </c>
      <c r="BA2377">
        <v>157</v>
      </c>
      <c r="BB2377">
        <v>4</v>
      </c>
      <c r="BC2377">
        <v>632500</v>
      </c>
      <c r="BD2377">
        <v>0</v>
      </c>
      <c r="BE2377">
        <v>632504</v>
      </c>
      <c r="BF2377">
        <v>0</v>
      </c>
      <c r="BG2377">
        <v>0</v>
      </c>
      <c r="BH2377">
        <v>483000</v>
      </c>
      <c r="BI2377">
        <v>0.18204376</v>
      </c>
      <c r="BJ2377">
        <v>4.6380579999999996E-3</v>
      </c>
      <c r="BK2377">
        <v>733.39285510000002</v>
      </c>
      <c r="BL2377">
        <v>0</v>
      </c>
      <c r="BM2377">
        <v>733.39749310000002</v>
      </c>
      <c r="CA2377">
        <v>254</v>
      </c>
      <c r="CB2377">
        <v>159</v>
      </c>
      <c r="CC2377">
        <v>143830</v>
      </c>
      <c r="CD2377">
        <v>12660</v>
      </c>
      <c r="CE2377">
        <v>156649</v>
      </c>
      <c r="CF2377">
        <v>0</v>
      </c>
      <c r="CG2377">
        <v>0</v>
      </c>
      <c r="CH2377">
        <v>190500</v>
      </c>
      <c r="CI2377">
        <v>0.29451665599999999</v>
      </c>
      <c r="CJ2377">
        <v>0.184362789</v>
      </c>
      <c r="CK2377">
        <v>166.77295549999999</v>
      </c>
      <c r="CL2377">
        <v>14.679452250000001</v>
      </c>
      <c r="CM2377">
        <v>181.63677050000001</v>
      </c>
      <c r="FA2377">
        <v>0.67940878999999998</v>
      </c>
      <c r="FE2377">
        <v>0.487237484</v>
      </c>
      <c r="FH2377">
        <v>0.19217130599999999</v>
      </c>
      <c r="FK2377" t="s">
        <v>373</v>
      </c>
      <c r="FL2377">
        <v>2008</v>
      </c>
    </row>
    <row r="2378" spans="1:168" x14ac:dyDescent="0.3">
      <c r="AA2378">
        <v>356</v>
      </c>
      <c r="AB2378">
        <v>1006</v>
      </c>
      <c r="AC2378">
        <v>3607820</v>
      </c>
      <c r="AD2378">
        <v>108635</v>
      </c>
      <c r="AE2378">
        <v>3717461</v>
      </c>
      <c r="AF2378">
        <v>0</v>
      </c>
      <c r="AG2378">
        <v>0</v>
      </c>
      <c r="AH2378">
        <v>1065200</v>
      </c>
      <c r="AI2378">
        <v>0.40876314699999999</v>
      </c>
      <c r="AJ2378">
        <v>1.155100354</v>
      </c>
      <c r="AK2378">
        <v>4142.5389240000004</v>
      </c>
      <c r="AL2378">
        <v>124.73591140000001</v>
      </c>
      <c r="AM2378">
        <v>4268.4299360000005</v>
      </c>
      <c r="BA2378">
        <v>37</v>
      </c>
      <c r="BB2378">
        <v>0</v>
      </c>
      <c r="BC2378">
        <v>740000</v>
      </c>
      <c r="BD2378">
        <v>0</v>
      </c>
      <c r="BE2378">
        <v>740000</v>
      </c>
      <c r="BF2378">
        <v>0</v>
      </c>
      <c r="BG2378">
        <v>0</v>
      </c>
      <c r="BH2378">
        <v>0</v>
      </c>
      <c r="BI2378">
        <v>4.2483809999999997E-2</v>
      </c>
      <c r="BJ2378">
        <v>0</v>
      </c>
      <c r="BK2378">
        <v>849.67620450000004</v>
      </c>
      <c r="BL2378">
        <v>0</v>
      </c>
      <c r="BM2378">
        <v>849.67620450000004</v>
      </c>
      <c r="CA2378">
        <v>306</v>
      </c>
      <c r="CB2378">
        <v>1005</v>
      </c>
      <c r="CC2378">
        <v>2867820</v>
      </c>
      <c r="CD2378">
        <v>108635</v>
      </c>
      <c r="CE2378">
        <v>2977460</v>
      </c>
      <c r="CF2378">
        <v>0</v>
      </c>
      <c r="CG2378">
        <v>0</v>
      </c>
      <c r="CH2378">
        <v>1065200</v>
      </c>
      <c r="CI2378">
        <v>0.35135259299999999</v>
      </c>
      <c r="CJ2378">
        <v>1.1539521429999999</v>
      </c>
      <c r="CK2378">
        <v>3292.8627200000001</v>
      </c>
      <c r="CL2378">
        <v>124.73591140000001</v>
      </c>
      <c r="CM2378">
        <v>3418.752583</v>
      </c>
      <c r="CN2378">
        <v>13</v>
      </c>
      <c r="CO2378">
        <v>1</v>
      </c>
      <c r="CP2378">
        <v>0</v>
      </c>
      <c r="CQ2378">
        <v>0</v>
      </c>
      <c r="CR2378">
        <v>1</v>
      </c>
      <c r="CS2378">
        <v>0</v>
      </c>
      <c r="CT2378">
        <v>0</v>
      </c>
      <c r="CU2378">
        <v>0</v>
      </c>
      <c r="CV2378">
        <v>1.4926744E-2</v>
      </c>
      <c r="CW2378">
        <v>1.1482109999999999E-3</v>
      </c>
      <c r="CX2378">
        <v>0</v>
      </c>
      <c r="CY2378">
        <v>0</v>
      </c>
      <c r="CZ2378">
        <v>1.1482109999999999E-3</v>
      </c>
      <c r="FA2378">
        <v>1.004763477</v>
      </c>
      <c r="FE2378">
        <v>0</v>
      </c>
      <c r="FF2378">
        <v>0</v>
      </c>
      <c r="FH2378">
        <v>1.004763477</v>
      </c>
      <c r="FK2378" t="s">
        <v>373</v>
      </c>
      <c r="FL2378">
        <v>2009</v>
      </c>
    </row>
    <row r="2379" spans="1:168" x14ac:dyDescent="0.3">
      <c r="AA2379">
        <v>221</v>
      </c>
      <c r="AB2379">
        <v>103</v>
      </c>
      <c r="AC2379">
        <v>1522710</v>
      </c>
      <c r="AD2379">
        <v>1620</v>
      </c>
      <c r="AE2379">
        <v>1524433</v>
      </c>
      <c r="AF2379">
        <v>0</v>
      </c>
      <c r="AG2379">
        <v>0</v>
      </c>
      <c r="AH2379">
        <v>704700</v>
      </c>
      <c r="AI2379">
        <v>0.25122771900000002</v>
      </c>
      <c r="AJ2379">
        <v>0.11708803199999999</v>
      </c>
      <c r="AK2379">
        <v>1730.9817210000001</v>
      </c>
      <c r="AL2379">
        <v>1.8415787560000001</v>
      </c>
      <c r="AM2379">
        <v>1732.9403870000001</v>
      </c>
      <c r="BA2379">
        <v>186</v>
      </c>
      <c r="BB2379">
        <v>83</v>
      </c>
      <c r="BC2379">
        <v>1489750</v>
      </c>
      <c r="BD2379">
        <v>0</v>
      </c>
      <c r="BE2379">
        <v>1489833</v>
      </c>
      <c r="BF2379">
        <v>0</v>
      </c>
      <c r="BG2379">
        <v>0</v>
      </c>
      <c r="BH2379">
        <v>660200</v>
      </c>
      <c r="BI2379">
        <v>0.21144052399999999</v>
      </c>
      <c r="BJ2379">
        <v>9.4352491999999996E-2</v>
      </c>
      <c r="BK2379">
        <v>1693.5135499999999</v>
      </c>
      <c r="BL2379">
        <v>0</v>
      </c>
      <c r="BM2379">
        <v>1693.6079030000001</v>
      </c>
      <c r="CA2379">
        <v>35</v>
      </c>
      <c r="CB2379">
        <v>20</v>
      </c>
      <c r="CC2379">
        <v>32960</v>
      </c>
      <c r="CD2379">
        <v>1620</v>
      </c>
      <c r="CE2379">
        <v>34600</v>
      </c>
      <c r="CF2379">
        <v>0</v>
      </c>
      <c r="CG2379">
        <v>0</v>
      </c>
      <c r="CH2379">
        <v>44500</v>
      </c>
      <c r="CI2379">
        <v>3.9787194999999997E-2</v>
      </c>
      <c r="CJ2379">
        <v>2.2735539999999999E-2</v>
      </c>
      <c r="CK2379">
        <v>37.468170239999999</v>
      </c>
      <c r="CL2379">
        <v>1.8415787560000001</v>
      </c>
      <c r="CM2379">
        <v>39.332484540000003</v>
      </c>
      <c r="FA2379">
        <v>0.60785632999999994</v>
      </c>
      <c r="FE2379">
        <v>0.56947175900000002</v>
      </c>
      <c r="FH2379">
        <v>3.838457E-2</v>
      </c>
      <c r="FK2379" t="s">
        <v>373</v>
      </c>
      <c r="FL2379">
        <v>2010</v>
      </c>
    </row>
    <row r="2380" spans="1:168" x14ac:dyDescent="0.3">
      <c r="AA2380">
        <v>138</v>
      </c>
      <c r="AB2380">
        <v>77</v>
      </c>
      <c r="AC2380">
        <v>1361570</v>
      </c>
      <c r="AD2380">
        <v>0</v>
      </c>
      <c r="AE2380">
        <v>1361647</v>
      </c>
      <c r="AF2380">
        <v>0</v>
      </c>
      <c r="AG2380">
        <v>0</v>
      </c>
      <c r="AH2380">
        <v>219002</v>
      </c>
      <c r="AI2380">
        <v>0.15528125000000001</v>
      </c>
      <c r="AJ2380">
        <v>8.6642437000000003E-2</v>
      </c>
      <c r="AK2380">
        <v>1532.07458</v>
      </c>
      <c r="AL2380">
        <v>0</v>
      </c>
      <c r="AM2380">
        <v>1532.161222</v>
      </c>
      <c r="BA2380">
        <v>122</v>
      </c>
      <c r="BB2380">
        <v>14</v>
      </c>
      <c r="BC2380">
        <v>1361570</v>
      </c>
      <c r="BD2380">
        <v>0</v>
      </c>
      <c r="BE2380">
        <v>1361584</v>
      </c>
      <c r="BF2380">
        <v>0</v>
      </c>
      <c r="BG2380">
        <v>0</v>
      </c>
      <c r="BH2380">
        <v>219002</v>
      </c>
      <c r="BI2380">
        <v>0.13727762700000001</v>
      </c>
      <c r="BJ2380">
        <v>1.575317E-2</v>
      </c>
      <c r="BK2380">
        <v>1532.07458</v>
      </c>
      <c r="BL2380">
        <v>0</v>
      </c>
      <c r="BM2380">
        <v>1532.0903330000001</v>
      </c>
      <c r="CA2380">
        <v>16</v>
      </c>
      <c r="CB2380">
        <v>63</v>
      </c>
      <c r="CC2380">
        <v>0</v>
      </c>
      <c r="CD2380">
        <v>0</v>
      </c>
      <c r="CE2380">
        <v>63</v>
      </c>
      <c r="CF2380">
        <v>0</v>
      </c>
      <c r="CG2380">
        <v>0</v>
      </c>
      <c r="CH2380">
        <v>0</v>
      </c>
      <c r="CI2380">
        <v>1.8003623E-2</v>
      </c>
      <c r="CJ2380">
        <v>7.0889266000000006E-2</v>
      </c>
      <c r="CK2380">
        <v>0</v>
      </c>
      <c r="CL2380">
        <v>0</v>
      </c>
      <c r="CM2380">
        <v>7.0889266000000006E-2</v>
      </c>
      <c r="FA2380">
        <v>0.161578586</v>
      </c>
      <c r="FE2380">
        <v>0.161578586</v>
      </c>
      <c r="FH2380">
        <v>0</v>
      </c>
      <c r="FK2380" t="s">
        <v>373</v>
      </c>
      <c r="FL2380">
        <v>2011</v>
      </c>
    </row>
    <row r="2381" spans="1:168" x14ac:dyDescent="0.3">
      <c r="AA2381">
        <v>72</v>
      </c>
      <c r="AB2381">
        <v>147</v>
      </c>
      <c r="AC2381">
        <v>59320</v>
      </c>
      <c r="AD2381">
        <v>297045</v>
      </c>
      <c r="AE2381">
        <v>356512</v>
      </c>
      <c r="AF2381">
        <v>0</v>
      </c>
      <c r="AG2381">
        <v>2000</v>
      </c>
      <c r="AH2381">
        <v>372800</v>
      </c>
      <c r="AI2381">
        <v>8.0176388000000001E-2</v>
      </c>
      <c r="AJ2381">
        <v>0.16369345900000001</v>
      </c>
      <c r="AK2381">
        <v>66.056435269999994</v>
      </c>
      <c r="AL2381">
        <v>330.77771100000001</v>
      </c>
      <c r="AM2381">
        <v>396.99783969999999</v>
      </c>
      <c r="BA2381">
        <v>34</v>
      </c>
      <c r="BB2381">
        <v>40</v>
      </c>
      <c r="BC2381">
        <v>0</v>
      </c>
      <c r="BD2381">
        <v>17500</v>
      </c>
      <c r="BE2381">
        <v>17540</v>
      </c>
      <c r="BF2381">
        <v>0</v>
      </c>
      <c r="BG2381">
        <v>2000</v>
      </c>
      <c r="BH2381">
        <v>30000</v>
      </c>
      <c r="BI2381">
        <v>3.7861072000000003E-2</v>
      </c>
      <c r="BJ2381">
        <v>4.4542437999999997E-2</v>
      </c>
      <c r="BK2381">
        <v>0</v>
      </c>
      <c r="BL2381">
        <v>19.487316539999998</v>
      </c>
      <c r="BM2381">
        <v>19.531858979999999</v>
      </c>
      <c r="CA2381">
        <v>38</v>
      </c>
      <c r="CB2381">
        <v>107</v>
      </c>
      <c r="CC2381">
        <v>59320</v>
      </c>
      <c r="CD2381">
        <v>279545</v>
      </c>
      <c r="CE2381">
        <v>338972</v>
      </c>
      <c r="CF2381">
        <v>0</v>
      </c>
      <c r="CG2381">
        <v>0</v>
      </c>
      <c r="CH2381">
        <v>342800</v>
      </c>
      <c r="CI2381">
        <v>4.2315315999999999E-2</v>
      </c>
      <c r="CJ2381">
        <v>0.119151021</v>
      </c>
      <c r="CK2381">
        <v>66.056435269999994</v>
      </c>
      <c r="CL2381">
        <v>311.29039440000003</v>
      </c>
      <c r="CM2381">
        <v>377.46598069999999</v>
      </c>
      <c r="FA2381">
        <v>0.23925041699999999</v>
      </c>
      <c r="FE2381">
        <v>1.9252984000000001E-2</v>
      </c>
      <c r="FH2381">
        <v>0.21999743299999999</v>
      </c>
      <c r="FK2381" t="s">
        <v>373</v>
      </c>
      <c r="FL2381">
        <v>2012</v>
      </c>
    </row>
    <row r="2382" spans="1:168" x14ac:dyDescent="0.3">
      <c r="AA2382">
        <v>215</v>
      </c>
      <c r="AB2382">
        <v>650</v>
      </c>
      <c r="AC2382">
        <v>4121350</v>
      </c>
      <c r="AD2382">
        <v>2445</v>
      </c>
      <c r="AE2382">
        <v>4124445</v>
      </c>
      <c r="AF2382">
        <v>0</v>
      </c>
      <c r="AG2382">
        <v>0</v>
      </c>
      <c r="AH2382">
        <v>1552730</v>
      </c>
      <c r="AI2382">
        <v>0.23690676899999999</v>
      </c>
      <c r="AJ2382">
        <v>0.71622976699999996</v>
      </c>
      <c r="AK2382">
        <v>4541.2823820000003</v>
      </c>
      <c r="AL2382">
        <v>2.694125814</v>
      </c>
      <c r="AM2382">
        <v>4544.6927370000003</v>
      </c>
      <c r="BA2382">
        <v>141</v>
      </c>
      <c r="BB2382">
        <v>66</v>
      </c>
      <c r="BC2382">
        <v>2158865</v>
      </c>
      <c r="BD2382">
        <v>2070</v>
      </c>
      <c r="BE2382">
        <v>2161001</v>
      </c>
      <c r="BF2382">
        <v>0</v>
      </c>
      <c r="BG2382">
        <v>0</v>
      </c>
      <c r="BH2382">
        <v>78500</v>
      </c>
      <c r="BI2382">
        <v>0.15536676499999999</v>
      </c>
      <c r="BJ2382">
        <v>7.2724868999999998E-2</v>
      </c>
      <c r="BK2382">
        <v>2378.8359610000002</v>
      </c>
      <c r="BL2382">
        <v>2.280916333</v>
      </c>
      <c r="BM2382">
        <v>2381.1896029999998</v>
      </c>
      <c r="CA2382">
        <v>74</v>
      </c>
      <c r="CB2382">
        <v>584</v>
      </c>
      <c r="CC2382">
        <v>1962485</v>
      </c>
      <c r="CD2382">
        <v>375</v>
      </c>
      <c r="CE2382">
        <v>1963444</v>
      </c>
      <c r="CF2382">
        <v>0</v>
      </c>
      <c r="CG2382">
        <v>0</v>
      </c>
      <c r="CH2382">
        <v>1474230</v>
      </c>
      <c r="CI2382">
        <v>8.1540003999999999E-2</v>
      </c>
      <c r="CJ2382">
        <v>0.64350489799999999</v>
      </c>
      <c r="CK2382">
        <v>2162.4464210000001</v>
      </c>
      <c r="CL2382">
        <v>0.41320948099999999</v>
      </c>
      <c r="CM2382">
        <v>2163.5031349999999</v>
      </c>
      <c r="FA2382">
        <v>0.90685192299999995</v>
      </c>
      <c r="FE2382">
        <v>4.5846911999999997E-2</v>
      </c>
      <c r="FH2382">
        <v>0.86100501100000004</v>
      </c>
      <c r="FK2382" t="s">
        <v>373</v>
      </c>
      <c r="FL2382">
        <v>2013</v>
      </c>
    </row>
    <row r="2383" spans="1:168" x14ac:dyDescent="0.3">
      <c r="AA2383">
        <v>38</v>
      </c>
      <c r="AB2383">
        <v>0</v>
      </c>
      <c r="AC2383">
        <v>48075</v>
      </c>
      <c r="AD2383">
        <v>0</v>
      </c>
      <c r="AE2383">
        <v>48075</v>
      </c>
      <c r="AF2383">
        <v>0</v>
      </c>
      <c r="AG2383">
        <v>0</v>
      </c>
      <c r="AH2383">
        <v>10700</v>
      </c>
      <c r="AI2383">
        <v>4.1433151000000001E-2</v>
      </c>
      <c r="AJ2383">
        <v>0</v>
      </c>
      <c r="AK2383">
        <v>52.418387600000003</v>
      </c>
      <c r="AL2383">
        <v>0</v>
      </c>
      <c r="AM2383">
        <v>52.418387600000003</v>
      </c>
      <c r="CA2383">
        <v>38</v>
      </c>
      <c r="CB2383">
        <v>0</v>
      </c>
      <c r="CC2383">
        <v>48075</v>
      </c>
      <c r="CD2383">
        <v>0</v>
      </c>
      <c r="CE2383">
        <v>48075</v>
      </c>
      <c r="CF2383">
        <v>0</v>
      </c>
      <c r="CG2383">
        <v>0</v>
      </c>
      <c r="CH2383">
        <v>10700</v>
      </c>
      <c r="CI2383">
        <v>4.1433151000000001E-2</v>
      </c>
      <c r="CJ2383">
        <v>0</v>
      </c>
      <c r="CK2383">
        <v>52.418387600000003</v>
      </c>
      <c r="CL2383">
        <v>0</v>
      </c>
      <c r="CM2383">
        <v>52.418387600000003</v>
      </c>
      <c r="FA2383">
        <v>5.7463549999999999E-3</v>
      </c>
      <c r="FH2383">
        <v>5.7463549999999999E-3</v>
      </c>
      <c r="FK2383" t="s">
        <v>373</v>
      </c>
      <c r="FL2383">
        <v>2014</v>
      </c>
    </row>
    <row r="2384" spans="1:168" x14ac:dyDescent="0.3">
      <c r="A2384">
        <v>0</v>
      </c>
      <c r="B2384">
        <v>0</v>
      </c>
      <c r="C2384">
        <v>1750000</v>
      </c>
      <c r="D2384">
        <v>0</v>
      </c>
      <c r="E2384">
        <v>1750000</v>
      </c>
      <c r="F2384">
        <v>0</v>
      </c>
      <c r="G2384">
        <v>0</v>
      </c>
      <c r="H2384">
        <v>6750000</v>
      </c>
      <c r="I2384">
        <v>0</v>
      </c>
      <c r="J2384">
        <v>0</v>
      </c>
      <c r="K2384">
        <v>1888.2786450000001</v>
      </c>
      <c r="L2384">
        <v>0</v>
      </c>
      <c r="M2384">
        <v>1888.2786450000001</v>
      </c>
      <c r="AA2384">
        <v>52</v>
      </c>
      <c r="AB2384">
        <v>0</v>
      </c>
      <c r="AC2384">
        <v>1765100</v>
      </c>
      <c r="AD2384">
        <v>115</v>
      </c>
      <c r="AE2384">
        <v>1765215</v>
      </c>
      <c r="AF2384">
        <v>0</v>
      </c>
      <c r="AG2384">
        <v>0</v>
      </c>
      <c r="AH2384">
        <v>6966800</v>
      </c>
      <c r="AI2384">
        <v>5.6108851000000001E-2</v>
      </c>
      <c r="AJ2384">
        <v>0</v>
      </c>
      <c r="AK2384">
        <v>1904.571792</v>
      </c>
      <c r="AL2384">
        <v>0.124086882</v>
      </c>
      <c r="AM2384">
        <v>1904.6958790000001</v>
      </c>
      <c r="BA2384">
        <v>34</v>
      </c>
      <c r="BB2384">
        <v>0</v>
      </c>
      <c r="BC2384">
        <v>15100</v>
      </c>
      <c r="BD2384">
        <v>0</v>
      </c>
      <c r="BE2384">
        <v>15100</v>
      </c>
      <c r="BF2384">
        <v>0</v>
      </c>
      <c r="BG2384">
        <v>0</v>
      </c>
      <c r="BH2384">
        <v>204000</v>
      </c>
      <c r="BI2384">
        <v>3.6686557000000002E-2</v>
      </c>
      <c r="BJ2384">
        <v>0</v>
      </c>
      <c r="BK2384">
        <v>16.293147170000001</v>
      </c>
      <c r="BL2384">
        <v>0</v>
      </c>
      <c r="BM2384">
        <v>16.293147170000001</v>
      </c>
      <c r="CA2384">
        <v>18</v>
      </c>
      <c r="CB2384">
        <v>0</v>
      </c>
      <c r="CC2384">
        <v>0</v>
      </c>
      <c r="CD2384">
        <v>115</v>
      </c>
      <c r="CE2384">
        <v>115</v>
      </c>
      <c r="CF2384">
        <v>0</v>
      </c>
      <c r="CG2384">
        <v>0</v>
      </c>
      <c r="CH2384">
        <v>12800</v>
      </c>
      <c r="CI2384">
        <v>1.9422294999999999E-2</v>
      </c>
      <c r="CJ2384">
        <v>0</v>
      </c>
      <c r="CK2384">
        <v>0</v>
      </c>
      <c r="CL2384">
        <v>0.124086882</v>
      </c>
      <c r="CM2384">
        <v>0.124086882</v>
      </c>
      <c r="FA2384">
        <v>3.6052390540000001</v>
      </c>
      <c r="FB2384">
        <v>3.4930475419999998</v>
      </c>
      <c r="FE2384">
        <v>0.10556765899999999</v>
      </c>
      <c r="FH2384">
        <v>6.6238529999999999E-3</v>
      </c>
      <c r="FK2384" t="s">
        <v>373</v>
      </c>
      <c r="FL2384">
        <v>2015</v>
      </c>
    </row>
    <row r="2385" spans="1:168" x14ac:dyDescent="0.3">
      <c r="AA2385">
        <v>162</v>
      </c>
      <c r="AB2385">
        <v>70</v>
      </c>
      <c r="AC2385">
        <v>2417080</v>
      </c>
      <c r="AD2385">
        <v>6775</v>
      </c>
      <c r="AE2385">
        <v>2423925</v>
      </c>
      <c r="AF2385">
        <v>0</v>
      </c>
      <c r="AG2385">
        <v>0</v>
      </c>
      <c r="AH2385">
        <v>846437</v>
      </c>
      <c r="AI2385">
        <v>0.17300299</v>
      </c>
      <c r="AJ2385">
        <v>7.4754377999999996E-2</v>
      </c>
      <c r="AK2385">
        <v>2581.2473300000001</v>
      </c>
      <c r="AL2385">
        <v>7.2351559160000001</v>
      </c>
      <c r="AM2385">
        <v>2588.5572400000001</v>
      </c>
      <c r="BA2385">
        <v>91</v>
      </c>
      <c r="BB2385">
        <v>50</v>
      </c>
      <c r="BC2385">
        <v>1424260</v>
      </c>
      <c r="BD2385">
        <v>4275</v>
      </c>
      <c r="BE2385">
        <v>1428585</v>
      </c>
      <c r="BF2385">
        <v>0</v>
      </c>
      <c r="BG2385">
        <v>0</v>
      </c>
      <c r="BH2385">
        <v>161280</v>
      </c>
      <c r="BI2385">
        <v>9.7180691999999999E-2</v>
      </c>
      <c r="BJ2385">
        <v>5.3395985E-2</v>
      </c>
      <c r="BK2385">
        <v>1520.9953009999999</v>
      </c>
      <c r="BL2385">
        <v>4.5653566850000002</v>
      </c>
      <c r="BM2385">
        <v>1525.6140539999999</v>
      </c>
      <c r="CA2385">
        <v>71</v>
      </c>
      <c r="CB2385">
        <v>20</v>
      </c>
      <c r="CC2385">
        <v>992820</v>
      </c>
      <c r="CD2385">
        <v>2500</v>
      </c>
      <c r="CE2385">
        <v>995340</v>
      </c>
      <c r="CF2385">
        <v>0</v>
      </c>
      <c r="CG2385">
        <v>0</v>
      </c>
      <c r="CH2385">
        <v>685157</v>
      </c>
      <c r="CI2385">
        <v>7.5822297999999996E-2</v>
      </c>
      <c r="CJ2385">
        <v>2.1358393999999999E-2</v>
      </c>
      <c r="CK2385">
        <v>1060.252029</v>
      </c>
      <c r="CL2385">
        <v>2.6697992309999998</v>
      </c>
      <c r="CM2385">
        <v>1062.9431870000001</v>
      </c>
      <c r="FA2385">
        <v>0.41234094599999999</v>
      </c>
      <c r="FE2385">
        <v>7.8567392E-2</v>
      </c>
      <c r="FH2385">
        <v>0.33377355399999997</v>
      </c>
      <c r="FK2385" t="s">
        <v>373</v>
      </c>
      <c r="FL2385">
        <v>2016</v>
      </c>
    </row>
    <row r="2386" spans="1:168" x14ac:dyDescent="0.3">
      <c r="AA2386">
        <v>284</v>
      </c>
      <c r="AB2386">
        <v>176</v>
      </c>
      <c r="AC2386">
        <v>5131900</v>
      </c>
      <c r="AD2386">
        <v>1140</v>
      </c>
      <c r="AE2386">
        <v>5133216</v>
      </c>
      <c r="AF2386">
        <v>0</v>
      </c>
      <c r="AG2386">
        <v>0</v>
      </c>
      <c r="AH2386">
        <v>3162655</v>
      </c>
      <c r="AI2386">
        <v>0.30020824299999999</v>
      </c>
      <c r="AJ2386">
        <v>0.18604454500000001</v>
      </c>
      <c r="AK2386">
        <v>5424.7840930000002</v>
      </c>
      <c r="AL2386">
        <v>1.2050612570000001</v>
      </c>
      <c r="AM2386">
        <v>5426.1751990000002</v>
      </c>
      <c r="BA2386">
        <v>137</v>
      </c>
      <c r="BB2386">
        <v>63</v>
      </c>
      <c r="BC2386">
        <v>89000</v>
      </c>
      <c r="BD2386">
        <v>1140</v>
      </c>
      <c r="BE2386">
        <v>90203</v>
      </c>
      <c r="BF2386">
        <v>0</v>
      </c>
      <c r="BG2386">
        <v>0</v>
      </c>
      <c r="BH2386">
        <v>177655</v>
      </c>
      <c r="BI2386">
        <v>0.14481876499999999</v>
      </c>
      <c r="BJ2386">
        <v>6.6595491000000007E-2</v>
      </c>
      <c r="BK2386">
        <v>94.079343769999994</v>
      </c>
      <c r="BL2386">
        <v>1.2050612570000001</v>
      </c>
      <c r="BM2386">
        <v>95.351000519999999</v>
      </c>
      <c r="CA2386">
        <v>147</v>
      </c>
      <c r="CB2386">
        <v>113</v>
      </c>
      <c r="CC2386">
        <v>5042900</v>
      </c>
      <c r="CD2386">
        <v>0</v>
      </c>
      <c r="CE2386">
        <v>5043013</v>
      </c>
      <c r="CF2386">
        <v>0</v>
      </c>
      <c r="CG2386">
        <v>0</v>
      </c>
      <c r="CH2386">
        <v>2985000</v>
      </c>
      <c r="CI2386">
        <v>0.155389478</v>
      </c>
      <c r="CJ2386">
        <v>0.119449054</v>
      </c>
      <c r="CK2386">
        <v>5330.7047490000004</v>
      </c>
      <c r="CL2386">
        <v>0</v>
      </c>
      <c r="CM2386">
        <v>5330.8241980000003</v>
      </c>
      <c r="FA2386">
        <v>1.413287604</v>
      </c>
      <c r="FE2386">
        <v>7.9388238E-2</v>
      </c>
      <c r="FH2386">
        <v>1.3338993649999999</v>
      </c>
      <c r="FK2386" t="s">
        <v>373</v>
      </c>
      <c r="FL2386">
        <v>2017</v>
      </c>
    </row>
    <row r="2387" spans="1:168" x14ac:dyDescent="0.3">
      <c r="AA2387">
        <v>134</v>
      </c>
      <c r="AB2387">
        <v>46</v>
      </c>
      <c r="AC2387">
        <v>283710</v>
      </c>
      <c r="AD2387">
        <v>0</v>
      </c>
      <c r="AE2387">
        <v>283756</v>
      </c>
      <c r="AF2387">
        <v>0</v>
      </c>
      <c r="AG2387">
        <v>0</v>
      </c>
      <c r="AH2387">
        <v>287200</v>
      </c>
      <c r="AI2387">
        <v>0.14024658300000001</v>
      </c>
      <c r="AJ2387">
        <v>4.8144349000000003E-2</v>
      </c>
      <c r="AK2387">
        <v>296.93550750000003</v>
      </c>
      <c r="AL2387">
        <v>0</v>
      </c>
      <c r="AM2387">
        <v>296.98365189999998</v>
      </c>
      <c r="BA2387">
        <v>67</v>
      </c>
      <c r="BB2387">
        <v>18</v>
      </c>
      <c r="BC2387">
        <v>127710</v>
      </c>
      <c r="BD2387">
        <v>0</v>
      </c>
      <c r="BE2387">
        <v>127728</v>
      </c>
      <c r="BF2387">
        <v>0</v>
      </c>
      <c r="BG2387">
        <v>0</v>
      </c>
      <c r="BH2387">
        <v>48000</v>
      </c>
      <c r="BI2387">
        <v>7.0123291000000004E-2</v>
      </c>
      <c r="BJ2387">
        <v>1.8839093000000001E-2</v>
      </c>
      <c r="BK2387">
        <v>133.66336630000001</v>
      </c>
      <c r="BL2387">
        <v>0</v>
      </c>
      <c r="BM2387">
        <v>133.68220539999999</v>
      </c>
      <c r="CA2387">
        <v>67</v>
      </c>
      <c r="CB2387">
        <v>28</v>
      </c>
      <c r="CC2387">
        <v>156000</v>
      </c>
      <c r="CD2387">
        <v>0</v>
      </c>
      <c r="CE2387">
        <v>156028</v>
      </c>
      <c r="CF2387">
        <v>0</v>
      </c>
      <c r="CG2387">
        <v>0</v>
      </c>
      <c r="CH2387">
        <v>239200</v>
      </c>
      <c r="CI2387">
        <v>7.0123291000000004E-2</v>
      </c>
      <c r="CJ2387">
        <v>2.9305255999999998E-2</v>
      </c>
      <c r="CK2387">
        <v>163.27214119999999</v>
      </c>
      <c r="CL2387">
        <v>0</v>
      </c>
      <c r="CM2387">
        <v>163.3014464</v>
      </c>
      <c r="FA2387">
        <v>0.117122187</v>
      </c>
      <c r="FE2387">
        <v>1.9574739000000001E-2</v>
      </c>
      <c r="FH2387">
        <v>9.7547447999999995E-2</v>
      </c>
      <c r="FK2387" t="s">
        <v>373</v>
      </c>
      <c r="FL2387">
        <v>2018</v>
      </c>
    </row>
    <row r="2388" spans="1:168" x14ac:dyDescent="0.3">
      <c r="A2388">
        <v>0</v>
      </c>
      <c r="B2388">
        <v>0</v>
      </c>
      <c r="C2388">
        <v>685558</v>
      </c>
      <c r="D2388">
        <v>0</v>
      </c>
      <c r="E2388">
        <v>685558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710.7026601</v>
      </c>
      <c r="L2388">
        <v>0</v>
      </c>
      <c r="M2388">
        <v>710.7026601</v>
      </c>
      <c r="AA2388">
        <v>59</v>
      </c>
      <c r="AB2388">
        <v>24</v>
      </c>
      <c r="AC2388">
        <v>831943</v>
      </c>
      <c r="AD2388">
        <v>765</v>
      </c>
      <c r="AE2388">
        <v>832732</v>
      </c>
      <c r="AF2388">
        <v>0</v>
      </c>
      <c r="AG2388">
        <v>0</v>
      </c>
      <c r="AH2388">
        <v>49000</v>
      </c>
      <c r="AI2388">
        <v>6.1163981999999999E-2</v>
      </c>
      <c r="AJ2388">
        <v>2.4880263999999999E-2</v>
      </c>
      <c r="AK2388">
        <v>862.45671870000001</v>
      </c>
      <c r="AL2388">
        <v>0.79305840599999999</v>
      </c>
      <c r="AM2388">
        <v>863.27465740000002</v>
      </c>
      <c r="BA2388">
        <v>55</v>
      </c>
      <c r="BB2388">
        <v>10</v>
      </c>
      <c r="BC2388">
        <v>124235</v>
      </c>
      <c r="BD2388">
        <v>765</v>
      </c>
      <c r="BE2388">
        <v>125010</v>
      </c>
      <c r="BF2388">
        <v>0</v>
      </c>
      <c r="BG2388">
        <v>0</v>
      </c>
      <c r="BH2388">
        <v>45000</v>
      </c>
      <c r="BI2388">
        <v>5.7017271000000001E-2</v>
      </c>
      <c r="BJ2388">
        <v>1.0366777000000001E-2</v>
      </c>
      <c r="BK2388">
        <v>128.79164850000001</v>
      </c>
      <c r="BL2388">
        <v>0.79305840599999999</v>
      </c>
      <c r="BM2388">
        <v>129.5950737</v>
      </c>
      <c r="CA2388">
        <v>4</v>
      </c>
      <c r="CB2388">
        <v>14</v>
      </c>
      <c r="CC2388">
        <v>22150</v>
      </c>
      <c r="CD2388">
        <v>0</v>
      </c>
      <c r="CE2388">
        <v>22164</v>
      </c>
      <c r="CF2388">
        <v>0</v>
      </c>
      <c r="CG2388">
        <v>0</v>
      </c>
      <c r="CH2388">
        <v>4000</v>
      </c>
      <c r="CI2388">
        <v>4.146711E-3</v>
      </c>
      <c r="CJ2388">
        <v>1.4513487E-2</v>
      </c>
      <c r="CK2388">
        <v>22.962410070000001</v>
      </c>
      <c r="CL2388">
        <v>0</v>
      </c>
      <c r="CM2388">
        <v>22.976923559999999</v>
      </c>
      <c r="FA2388">
        <v>1.8707931000000001E-2</v>
      </c>
      <c r="FB2388">
        <v>0</v>
      </c>
      <c r="FE2388">
        <v>1.7180753E-2</v>
      </c>
      <c r="FH2388">
        <v>1.5271779999999999E-3</v>
      </c>
      <c r="FK2388" t="s">
        <v>373</v>
      </c>
      <c r="FL2388">
        <v>2019</v>
      </c>
    </row>
    <row r="2389" spans="1:168" x14ac:dyDescent="0.3">
      <c r="AA2389">
        <v>310</v>
      </c>
      <c r="AB2389">
        <v>35</v>
      </c>
      <c r="AC2389">
        <v>2195110</v>
      </c>
      <c r="AD2389">
        <v>2925</v>
      </c>
      <c r="AE2389">
        <v>2198070</v>
      </c>
      <c r="AF2389">
        <v>0</v>
      </c>
      <c r="AG2389">
        <v>0</v>
      </c>
      <c r="AH2389">
        <v>1451992</v>
      </c>
      <c r="AI2389">
        <v>0.318475974</v>
      </c>
      <c r="AJ2389">
        <v>3.5956965E-2</v>
      </c>
      <c r="AK2389">
        <v>2255.1283699999999</v>
      </c>
      <c r="AL2389">
        <v>3.0049749129999999</v>
      </c>
      <c r="AM2389">
        <v>2258.1693019999998</v>
      </c>
      <c r="BA2389">
        <v>5</v>
      </c>
      <c r="BB2389">
        <v>1</v>
      </c>
      <c r="BC2389">
        <v>2620</v>
      </c>
      <c r="BD2389">
        <v>0</v>
      </c>
      <c r="BE2389">
        <v>2621</v>
      </c>
      <c r="BF2389">
        <v>0</v>
      </c>
      <c r="BG2389">
        <v>0</v>
      </c>
      <c r="BH2389">
        <v>22000</v>
      </c>
      <c r="BI2389">
        <v>5.1367089999999997E-3</v>
      </c>
      <c r="BJ2389">
        <v>1.0273420000000001E-3</v>
      </c>
      <c r="BK2389">
        <v>2.6916356490000002</v>
      </c>
      <c r="BL2389">
        <v>0</v>
      </c>
      <c r="BM2389">
        <v>2.6926629910000002</v>
      </c>
      <c r="CA2389">
        <v>305</v>
      </c>
      <c r="CB2389">
        <v>34</v>
      </c>
      <c r="CC2389">
        <v>2192490</v>
      </c>
      <c r="CD2389">
        <v>2925</v>
      </c>
      <c r="CE2389">
        <v>2195449</v>
      </c>
      <c r="CF2389">
        <v>0</v>
      </c>
      <c r="CG2389">
        <v>0</v>
      </c>
      <c r="CH2389">
        <v>1429992</v>
      </c>
      <c r="CI2389">
        <v>0.31333926400000001</v>
      </c>
      <c r="CJ2389">
        <v>3.4929623E-2</v>
      </c>
      <c r="CK2389">
        <v>2252.4367339999999</v>
      </c>
      <c r="CL2389">
        <v>3.0049749129999999</v>
      </c>
      <c r="CM2389">
        <v>2255.476639</v>
      </c>
      <c r="FA2389">
        <v>0.53547820800000001</v>
      </c>
      <c r="FE2389">
        <v>8.1133509999999995E-3</v>
      </c>
      <c r="FH2389">
        <v>0.52736485700000002</v>
      </c>
      <c r="FK2389" t="s">
        <v>373</v>
      </c>
      <c r="FL2389">
        <v>2020</v>
      </c>
    </row>
    <row r="2390" spans="1:168" x14ac:dyDescent="0.3">
      <c r="AA2390">
        <v>0</v>
      </c>
      <c r="AB2390">
        <v>2</v>
      </c>
      <c r="AC2390">
        <v>1250</v>
      </c>
      <c r="AD2390">
        <v>0</v>
      </c>
      <c r="AE2390">
        <v>1252</v>
      </c>
      <c r="AF2390">
        <v>0</v>
      </c>
      <c r="AG2390">
        <v>0</v>
      </c>
      <c r="AH2390">
        <v>0</v>
      </c>
      <c r="AI2390">
        <v>0</v>
      </c>
      <c r="AJ2390">
        <v>16.666666670000001</v>
      </c>
      <c r="AK2390">
        <v>10416.666670000001</v>
      </c>
      <c r="AL2390">
        <v>0</v>
      </c>
      <c r="AM2390">
        <v>10433.333329999999</v>
      </c>
      <c r="CA2390">
        <v>0</v>
      </c>
      <c r="CB2390">
        <v>2</v>
      </c>
      <c r="CC2390">
        <v>1250</v>
      </c>
      <c r="CD2390">
        <v>0</v>
      </c>
      <c r="CE2390">
        <v>1252</v>
      </c>
      <c r="CF2390">
        <v>0</v>
      </c>
      <c r="CG2390">
        <v>0</v>
      </c>
      <c r="CH2390">
        <v>0</v>
      </c>
      <c r="CI2390">
        <v>0</v>
      </c>
      <c r="CJ2390">
        <v>16.666666670000001</v>
      </c>
      <c r="CK2390">
        <v>10416.666670000001</v>
      </c>
      <c r="CL2390">
        <v>0</v>
      </c>
      <c r="CM2390">
        <v>10433.333329999999</v>
      </c>
      <c r="FK2390" t="s">
        <v>374</v>
      </c>
      <c r="FL2390">
        <v>2012</v>
      </c>
    </row>
    <row r="2391" spans="1:168" x14ac:dyDescent="0.3">
      <c r="AA2391">
        <v>63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0.35160174100000002</v>
      </c>
      <c r="AJ2391">
        <v>0</v>
      </c>
      <c r="AK2391">
        <v>0</v>
      </c>
      <c r="AL2391">
        <v>0</v>
      </c>
      <c r="AM2391">
        <v>0</v>
      </c>
      <c r="BA2391">
        <v>33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0</v>
      </c>
      <c r="BI2391">
        <v>0.18417234099999999</v>
      </c>
      <c r="BJ2391">
        <v>0</v>
      </c>
      <c r="BK2391">
        <v>0</v>
      </c>
      <c r="BL2391">
        <v>0</v>
      </c>
      <c r="BM2391">
        <v>0</v>
      </c>
      <c r="CA2391">
        <v>30</v>
      </c>
      <c r="CB2391">
        <v>0</v>
      </c>
      <c r="CC2391">
        <v>0</v>
      </c>
      <c r="CD2391">
        <v>0</v>
      </c>
      <c r="CE2391">
        <v>0</v>
      </c>
      <c r="CF2391">
        <v>0</v>
      </c>
      <c r="CG2391">
        <v>0</v>
      </c>
      <c r="CH2391">
        <v>0</v>
      </c>
      <c r="CI2391">
        <v>0.16742940100000001</v>
      </c>
      <c r="CJ2391">
        <v>0</v>
      </c>
      <c r="CK2391">
        <v>0</v>
      </c>
      <c r="CL2391">
        <v>0</v>
      </c>
      <c r="CM2391">
        <v>0</v>
      </c>
      <c r="FA2391">
        <v>0</v>
      </c>
      <c r="FE2391">
        <v>0</v>
      </c>
      <c r="FH2391">
        <v>0</v>
      </c>
      <c r="FK2391" t="s">
        <v>375</v>
      </c>
      <c r="FL2391">
        <v>2001</v>
      </c>
    </row>
    <row r="2392" spans="1:168" x14ac:dyDescent="0.3">
      <c r="AA2392">
        <v>53</v>
      </c>
      <c r="AB2392">
        <v>0</v>
      </c>
      <c r="AC2392">
        <v>260</v>
      </c>
      <c r="AD2392">
        <v>440</v>
      </c>
      <c r="AE2392">
        <v>700</v>
      </c>
      <c r="AF2392">
        <v>0</v>
      </c>
      <c r="AG2392">
        <v>0</v>
      </c>
      <c r="AH2392">
        <v>0</v>
      </c>
      <c r="AI2392">
        <v>0.287356322</v>
      </c>
      <c r="AJ2392">
        <v>0</v>
      </c>
      <c r="AK2392">
        <v>1.4096725219999999</v>
      </c>
      <c r="AL2392">
        <v>2.3855996529999999</v>
      </c>
      <c r="AM2392">
        <v>3.795272175</v>
      </c>
      <c r="BA2392">
        <v>53</v>
      </c>
      <c r="BB2392">
        <v>0</v>
      </c>
      <c r="BC2392">
        <v>260</v>
      </c>
      <c r="BD2392">
        <v>440</v>
      </c>
      <c r="BE2392">
        <v>700</v>
      </c>
      <c r="BF2392">
        <v>0</v>
      </c>
      <c r="BG2392">
        <v>0</v>
      </c>
      <c r="BH2392">
        <v>0</v>
      </c>
      <c r="BI2392">
        <v>0.287356322</v>
      </c>
      <c r="BJ2392">
        <v>0</v>
      </c>
      <c r="BK2392">
        <v>1.4096725219999999</v>
      </c>
      <c r="BL2392">
        <v>2.3855996529999999</v>
      </c>
      <c r="BM2392">
        <v>3.795272175</v>
      </c>
      <c r="FA2392">
        <v>0</v>
      </c>
      <c r="FE2392">
        <v>0</v>
      </c>
      <c r="FK2392" t="s">
        <v>375</v>
      </c>
      <c r="FL2392">
        <v>2002</v>
      </c>
    </row>
    <row r="2393" spans="1:168" x14ac:dyDescent="0.3">
      <c r="AA2393">
        <v>15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7.9009745000000006E-2</v>
      </c>
      <c r="AJ2393">
        <v>0</v>
      </c>
      <c r="AK2393">
        <v>0</v>
      </c>
      <c r="AL2393">
        <v>0</v>
      </c>
      <c r="AM2393">
        <v>0</v>
      </c>
      <c r="BA2393">
        <v>15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7.9009745000000006E-2</v>
      </c>
      <c r="BJ2393">
        <v>0</v>
      </c>
      <c r="BK2393">
        <v>0</v>
      </c>
      <c r="BL2393">
        <v>0</v>
      </c>
      <c r="BM2393">
        <v>0</v>
      </c>
      <c r="FA2393">
        <v>0</v>
      </c>
      <c r="FE2393">
        <v>0</v>
      </c>
      <c r="FK2393" t="s">
        <v>375</v>
      </c>
      <c r="FL2393">
        <v>2003</v>
      </c>
    </row>
    <row r="2394" spans="1:168" x14ac:dyDescent="0.3">
      <c r="AA2394">
        <v>87</v>
      </c>
      <c r="AB2394">
        <v>17</v>
      </c>
      <c r="AC2394">
        <v>215</v>
      </c>
      <c r="AD2394">
        <v>500</v>
      </c>
      <c r="AE2394">
        <v>732</v>
      </c>
      <c r="AF2394">
        <v>0</v>
      </c>
      <c r="AG2394">
        <v>0</v>
      </c>
      <c r="AH2394">
        <v>0</v>
      </c>
      <c r="AI2394">
        <v>0.432685135</v>
      </c>
      <c r="AJ2394">
        <v>8.4547670000000005E-2</v>
      </c>
      <c r="AK2394">
        <v>1.0692793549999999</v>
      </c>
      <c r="AL2394">
        <v>2.4866961750000001</v>
      </c>
      <c r="AM2394">
        <v>3.6405232010000002</v>
      </c>
      <c r="BA2394">
        <v>22</v>
      </c>
      <c r="BB2394">
        <v>6</v>
      </c>
      <c r="BC2394">
        <v>215</v>
      </c>
      <c r="BD2394">
        <v>500</v>
      </c>
      <c r="BE2394">
        <v>721</v>
      </c>
      <c r="BF2394">
        <v>0</v>
      </c>
      <c r="BG2394">
        <v>0</v>
      </c>
      <c r="BH2394">
        <v>0</v>
      </c>
      <c r="BI2394">
        <v>0.109414632</v>
      </c>
      <c r="BJ2394">
        <v>2.9840353999999999E-2</v>
      </c>
      <c r="BK2394">
        <v>1.0692793549999999</v>
      </c>
      <c r="BL2394">
        <v>2.4866961750000001</v>
      </c>
      <c r="BM2394">
        <v>3.5858158850000001</v>
      </c>
      <c r="CN2394">
        <v>65</v>
      </c>
      <c r="CO2394">
        <v>11</v>
      </c>
      <c r="CP2394">
        <v>0</v>
      </c>
      <c r="CQ2394">
        <v>0</v>
      </c>
      <c r="CR2394">
        <v>11</v>
      </c>
      <c r="CS2394">
        <v>0</v>
      </c>
      <c r="CT2394">
        <v>0</v>
      </c>
      <c r="CU2394">
        <v>0</v>
      </c>
      <c r="CV2394">
        <v>0.32327050299999999</v>
      </c>
      <c r="CW2394">
        <v>5.4707315999999999E-2</v>
      </c>
      <c r="CX2394">
        <v>0</v>
      </c>
      <c r="CY2394">
        <v>0</v>
      </c>
      <c r="CZ2394">
        <v>5.4707315999999999E-2</v>
      </c>
      <c r="FA2394">
        <v>0</v>
      </c>
      <c r="FE2394">
        <v>0</v>
      </c>
      <c r="FF2394">
        <v>0</v>
      </c>
      <c r="FK2394" t="s">
        <v>375</v>
      </c>
      <c r="FL2394">
        <v>2005</v>
      </c>
    </row>
    <row r="2395" spans="1:168" x14ac:dyDescent="0.3">
      <c r="AA2395">
        <v>30</v>
      </c>
      <c r="AB2395">
        <v>20</v>
      </c>
      <c r="AC2395">
        <v>0</v>
      </c>
      <c r="AD2395">
        <v>2300</v>
      </c>
      <c r="AE2395">
        <v>2320</v>
      </c>
      <c r="AF2395">
        <v>0</v>
      </c>
      <c r="AG2395">
        <v>0</v>
      </c>
      <c r="AH2395">
        <v>0</v>
      </c>
      <c r="AI2395">
        <v>0.14501160099999999</v>
      </c>
      <c r="AJ2395">
        <v>9.6674400999999993E-2</v>
      </c>
      <c r="AK2395">
        <v>0</v>
      </c>
      <c r="AL2395">
        <v>11.117556069999999</v>
      </c>
      <c r="AM2395">
        <v>11.21423047</v>
      </c>
      <c r="BA2395">
        <v>30</v>
      </c>
      <c r="BB2395">
        <v>20</v>
      </c>
      <c r="BC2395">
        <v>0</v>
      </c>
      <c r="BD2395">
        <v>2300</v>
      </c>
      <c r="BE2395">
        <v>2320</v>
      </c>
      <c r="BF2395">
        <v>0</v>
      </c>
      <c r="BG2395">
        <v>0</v>
      </c>
      <c r="BH2395">
        <v>0</v>
      </c>
      <c r="BI2395">
        <v>0.14501160099999999</v>
      </c>
      <c r="BJ2395">
        <v>9.6674400999999993E-2</v>
      </c>
      <c r="BK2395">
        <v>0</v>
      </c>
      <c r="BL2395">
        <v>11.117556069999999</v>
      </c>
      <c r="BM2395">
        <v>11.21423047</v>
      </c>
      <c r="FA2395">
        <v>0</v>
      </c>
      <c r="FE2395">
        <v>0</v>
      </c>
      <c r="FK2395" t="s">
        <v>375</v>
      </c>
      <c r="FL2395">
        <v>2006</v>
      </c>
    </row>
    <row r="2396" spans="1:168" x14ac:dyDescent="0.3">
      <c r="AA2396">
        <v>99</v>
      </c>
      <c r="AB2396">
        <v>33</v>
      </c>
      <c r="AC2396">
        <v>2600</v>
      </c>
      <c r="AD2396">
        <v>0</v>
      </c>
      <c r="AE2396">
        <v>2633</v>
      </c>
      <c r="AF2396">
        <v>0</v>
      </c>
      <c r="AG2396">
        <v>0</v>
      </c>
      <c r="AH2396">
        <v>0</v>
      </c>
      <c r="AI2396">
        <v>0.465159987</v>
      </c>
      <c r="AJ2396">
        <v>0.15505332899999999</v>
      </c>
      <c r="AK2396">
        <v>12.216322890000001</v>
      </c>
      <c r="AL2396">
        <v>0</v>
      </c>
      <c r="AM2396">
        <v>12.37137622</v>
      </c>
      <c r="AN2396">
        <v>6</v>
      </c>
      <c r="AO2396">
        <v>15</v>
      </c>
      <c r="AP2396">
        <v>0</v>
      </c>
      <c r="AQ2396">
        <v>0</v>
      </c>
      <c r="AR2396">
        <v>15</v>
      </c>
      <c r="AS2396">
        <v>0</v>
      </c>
      <c r="AT2396">
        <v>0</v>
      </c>
      <c r="AU2396">
        <v>0</v>
      </c>
      <c r="AV2396">
        <v>2.8191514000000001E-2</v>
      </c>
      <c r="AW2396">
        <v>7.0478786000000002E-2</v>
      </c>
      <c r="AX2396">
        <v>0</v>
      </c>
      <c r="AY2396">
        <v>0</v>
      </c>
      <c r="AZ2396">
        <v>7.0478786000000002E-2</v>
      </c>
      <c r="BA2396">
        <v>93</v>
      </c>
      <c r="BB2396">
        <v>18</v>
      </c>
      <c r="BC2396">
        <v>2600</v>
      </c>
      <c r="BD2396">
        <v>0</v>
      </c>
      <c r="BE2396">
        <v>2618</v>
      </c>
      <c r="BF2396">
        <v>0</v>
      </c>
      <c r="BG2396">
        <v>0</v>
      </c>
      <c r="BH2396">
        <v>0</v>
      </c>
      <c r="BI2396">
        <v>0.436968472</v>
      </c>
      <c r="BJ2396">
        <v>8.4574543000000002E-2</v>
      </c>
      <c r="BK2396">
        <v>12.216322890000001</v>
      </c>
      <c r="BL2396">
        <v>0</v>
      </c>
      <c r="BM2396">
        <v>12.300897429999999</v>
      </c>
      <c r="FA2396">
        <v>0</v>
      </c>
      <c r="FE2396">
        <v>0</v>
      </c>
      <c r="FI2396">
        <v>0</v>
      </c>
      <c r="FK2396" t="s">
        <v>375</v>
      </c>
      <c r="FL2396">
        <v>2007</v>
      </c>
    </row>
    <row r="2397" spans="1:168" x14ac:dyDescent="0.3">
      <c r="AA2397">
        <v>90</v>
      </c>
      <c r="AB2397">
        <v>64</v>
      </c>
      <c r="AC2397">
        <v>25000</v>
      </c>
      <c r="AD2397">
        <v>0</v>
      </c>
      <c r="AE2397">
        <v>25064</v>
      </c>
      <c r="AF2397">
        <v>0</v>
      </c>
      <c r="AG2397">
        <v>0</v>
      </c>
      <c r="AH2397">
        <v>400000</v>
      </c>
      <c r="AI2397">
        <v>0.41110908099999999</v>
      </c>
      <c r="AJ2397">
        <v>0.29234423500000001</v>
      </c>
      <c r="AK2397">
        <v>114.19696690000001</v>
      </c>
      <c r="AL2397">
        <v>0</v>
      </c>
      <c r="AM2397">
        <v>114.4893112</v>
      </c>
      <c r="BA2397">
        <v>90</v>
      </c>
      <c r="BB2397">
        <v>64</v>
      </c>
      <c r="BC2397">
        <v>25000</v>
      </c>
      <c r="BD2397">
        <v>0</v>
      </c>
      <c r="BE2397">
        <v>25064</v>
      </c>
      <c r="BF2397">
        <v>0</v>
      </c>
      <c r="BG2397">
        <v>0</v>
      </c>
      <c r="BH2397">
        <v>400000</v>
      </c>
      <c r="BI2397">
        <v>0.41110908099999999</v>
      </c>
      <c r="BJ2397">
        <v>0.29234423500000001</v>
      </c>
      <c r="BK2397">
        <v>114.19696690000001</v>
      </c>
      <c r="BL2397">
        <v>0</v>
      </c>
      <c r="BM2397">
        <v>114.4893112</v>
      </c>
      <c r="FA2397">
        <v>1.4863892439999999</v>
      </c>
      <c r="FE2397">
        <v>1.4863892439999999</v>
      </c>
      <c r="FK2397" t="s">
        <v>375</v>
      </c>
      <c r="FL2397">
        <v>2008</v>
      </c>
    </row>
    <row r="2398" spans="1:168" x14ac:dyDescent="0.3">
      <c r="AA2398">
        <v>11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4.8854148E-2</v>
      </c>
      <c r="AJ2398">
        <v>0</v>
      </c>
      <c r="AK2398">
        <v>0</v>
      </c>
      <c r="AL2398">
        <v>0</v>
      </c>
      <c r="AM2398">
        <v>0</v>
      </c>
      <c r="CN2398">
        <v>11</v>
      </c>
      <c r="CO2398">
        <v>0</v>
      </c>
      <c r="CP2398">
        <v>0</v>
      </c>
      <c r="CQ2398">
        <v>0</v>
      </c>
      <c r="CR2398">
        <v>0</v>
      </c>
      <c r="CS2398">
        <v>0</v>
      </c>
      <c r="CT2398">
        <v>0</v>
      </c>
      <c r="CU2398">
        <v>0</v>
      </c>
      <c r="CV2398">
        <v>4.8854148E-2</v>
      </c>
      <c r="CW2398">
        <v>0</v>
      </c>
      <c r="CX2398">
        <v>0</v>
      </c>
      <c r="CY2398">
        <v>0</v>
      </c>
      <c r="CZ2398">
        <v>0</v>
      </c>
      <c r="FA2398">
        <v>0</v>
      </c>
      <c r="FF2398">
        <v>0</v>
      </c>
      <c r="FK2398" t="s">
        <v>375</v>
      </c>
      <c r="FL2398">
        <v>2009</v>
      </c>
    </row>
    <row r="2399" spans="1:168" x14ac:dyDescent="0.3">
      <c r="AA2399">
        <v>22</v>
      </c>
      <c r="AB2399">
        <v>2</v>
      </c>
      <c r="AC2399">
        <v>0</v>
      </c>
      <c r="AD2399">
        <v>1000</v>
      </c>
      <c r="AE2399">
        <v>1002</v>
      </c>
      <c r="AF2399">
        <v>0</v>
      </c>
      <c r="AG2399">
        <v>0</v>
      </c>
      <c r="AH2399">
        <v>0</v>
      </c>
      <c r="AI2399">
        <v>9.5011875999999995E-2</v>
      </c>
      <c r="AJ2399">
        <v>8.6374429999999999E-3</v>
      </c>
      <c r="AK2399">
        <v>0</v>
      </c>
      <c r="AL2399">
        <v>4.3187216580000003</v>
      </c>
      <c r="AM2399">
        <v>4.327359102</v>
      </c>
      <c r="BA2399">
        <v>22</v>
      </c>
      <c r="BB2399">
        <v>2</v>
      </c>
      <c r="BC2399">
        <v>0</v>
      </c>
      <c r="BD2399">
        <v>1000</v>
      </c>
      <c r="BE2399">
        <v>1002</v>
      </c>
      <c r="BF2399">
        <v>0</v>
      </c>
      <c r="BG2399">
        <v>0</v>
      </c>
      <c r="BH2399">
        <v>0</v>
      </c>
      <c r="BI2399">
        <v>9.5011875999999995E-2</v>
      </c>
      <c r="BJ2399">
        <v>8.6374429999999999E-3</v>
      </c>
      <c r="BK2399">
        <v>0</v>
      </c>
      <c r="BL2399">
        <v>4.3187216580000003</v>
      </c>
      <c r="BM2399">
        <v>4.327359102</v>
      </c>
      <c r="FA2399">
        <v>0</v>
      </c>
      <c r="FE2399">
        <v>0</v>
      </c>
      <c r="FK2399" t="s">
        <v>375</v>
      </c>
      <c r="FL2399">
        <v>2010</v>
      </c>
    </row>
    <row r="2400" spans="1:168" x14ac:dyDescent="0.3">
      <c r="AA2400">
        <v>40</v>
      </c>
      <c r="AB2400">
        <v>10</v>
      </c>
      <c r="AC2400">
        <v>49082</v>
      </c>
      <c r="AD2400">
        <v>0</v>
      </c>
      <c r="AE2400">
        <v>49092</v>
      </c>
      <c r="AF2400">
        <v>0</v>
      </c>
      <c r="AG2400">
        <v>0</v>
      </c>
      <c r="AH2400">
        <v>0</v>
      </c>
      <c r="AI2400">
        <v>0.1590647</v>
      </c>
      <c r="AJ2400">
        <v>3.9766175000000001E-2</v>
      </c>
      <c r="AK2400">
        <v>195.1803396</v>
      </c>
      <c r="AL2400">
        <v>0</v>
      </c>
      <c r="AM2400">
        <v>195.2201058</v>
      </c>
      <c r="BA2400">
        <v>40</v>
      </c>
      <c r="BB2400">
        <v>10</v>
      </c>
      <c r="BC2400">
        <v>49082</v>
      </c>
      <c r="BD2400">
        <v>0</v>
      </c>
      <c r="BE2400">
        <v>49092</v>
      </c>
      <c r="BF2400">
        <v>0</v>
      </c>
      <c r="BG2400">
        <v>0</v>
      </c>
      <c r="BH2400">
        <v>0</v>
      </c>
      <c r="BI2400">
        <v>0.1590647</v>
      </c>
      <c r="BJ2400">
        <v>3.9766175000000001E-2</v>
      </c>
      <c r="BK2400">
        <v>195.1803396</v>
      </c>
      <c r="BL2400">
        <v>0</v>
      </c>
      <c r="BM2400">
        <v>195.2201058</v>
      </c>
      <c r="FA2400">
        <v>0</v>
      </c>
      <c r="FE2400">
        <v>0</v>
      </c>
      <c r="FK2400" t="s">
        <v>375</v>
      </c>
      <c r="FL2400">
        <v>2013</v>
      </c>
    </row>
    <row r="2401" spans="1:168" x14ac:dyDescent="0.3">
      <c r="AA2401">
        <v>26</v>
      </c>
      <c r="AB2401">
        <v>65</v>
      </c>
      <c r="AC2401">
        <v>125000</v>
      </c>
      <c r="AD2401">
        <v>0</v>
      </c>
      <c r="AE2401">
        <v>125065</v>
      </c>
      <c r="AF2401">
        <v>0</v>
      </c>
      <c r="AG2401">
        <v>0</v>
      </c>
      <c r="AH2401">
        <v>200000</v>
      </c>
      <c r="AI2401">
        <v>9.8120612999999995E-2</v>
      </c>
      <c r="AJ2401">
        <v>0.24530153199999999</v>
      </c>
      <c r="AK2401">
        <v>471.73371580000003</v>
      </c>
      <c r="AL2401">
        <v>0</v>
      </c>
      <c r="AM2401">
        <v>471.97901730000001</v>
      </c>
      <c r="CA2401">
        <v>26</v>
      </c>
      <c r="CB2401">
        <v>65</v>
      </c>
      <c r="CC2401">
        <v>125000</v>
      </c>
      <c r="CD2401">
        <v>0</v>
      </c>
      <c r="CE2401">
        <v>125065</v>
      </c>
      <c r="CF2401">
        <v>0</v>
      </c>
      <c r="CG2401">
        <v>0</v>
      </c>
      <c r="CH2401">
        <v>200000</v>
      </c>
      <c r="CI2401">
        <v>9.8120612999999995E-2</v>
      </c>
      <c r="CJ2401">
        <v>0.24530153199999999</v>
      </c>
      <c r="CK2401">
        <v>471.73371580000003</v>
      </c>
      <c r="CL2401">
        <v>0</v>
      </c>
      <c r="CM2401">
        <v>471.97901730000001</v>
      </c>
      <c r="FA2401">
        <v>0.47119688399999998</v>
      </c>
      <c r="FH2401">
        <v>0.47119688399999998</v>
      </c>
      <c r="FK2401" t="s">
        <v>375</v>
      </c>
      <c r="FL2401">
        <v>2015</v>
      </c>
    </row>
    <row r="2402" spans="1:168" x14ac:dyDescent="0.3">
      <c r="AA2402">
        <v>40</v>
      </c>
      <c r="AB2402">
        <v>20</v>
      </c>
      <c r="AC2402">
        <v>29750</v>
      </c>
      <c r="AD2402">
        <v>0</v>
      </c>
      <c r="AE2402">
        <v>29770</v>
      </c>
      <c r="AF2402">
        <v>0</v>
      </c>
      <c r="AG2402">
        <v>0</v>
      </c>
      <c r="AH2402">
        <v>0</v>
      </c>
      <c r="AI2402">
        <v>0.14723203800000001</v>
      </c>
      <c r="AJ2402">
        <v>7.3616019000000005E-2</v>
      </c>
      <c r="AK2402">
        <v>109.503828</v>
      </c>
      <c r="AL2402">
        <v>0</v>
      </c>
      <c r="AM2402">
        <v>109.57744409999999</v>
      </c>
      <c r="BA2402">
        <v>20</v>
      </c>
      <c r="BB2402">
        <v>0</v>
      </c>
      <c r="BC2402">
        <v>29750</v>
      </c>
      <c r="BD2402">
        <v>0</v>
      </c>
      <c r="BE2402">
        <v>29750</v>
      </c>
      <c r="BF2402">
        <v>0</v>
      </c>
      <c r="BG2402">
        <v>0</v>
      </c>
      <c r="BH2402">
        <v>0</v>
      </c>
      <c r="BI2402">
        <v>7.3616019000000005E-2</v>
      </c>
      <c r="BJ2402">
        <v>0</v>
      </c>
      <c r="BK2402">
        <v>109.503828</v>
      </c>
      <c r="BL2402">
        <v>0</v>
      </c>
      <c r="BM2402">
        <v>109.503828</v>
      </c>
      <c r="CN2402">
        <v>20</v>
      </c>
      <c r="CO2402">
        <v>20</v>
      </c>
      <c r="CP2402">
        <v>0</v>
      </c>
      <c r="CQ2402">
        <v>0</v>
      </c>
      <c r="CR2402">
        <v>20</v>
      </c>
      <c r="CS2402">
        <v>0</v>
      </c>
      <c r="CT2402">
        <v>0</v>
      </c>
      <c r="CU2402">
        <v>0</v>
      </c>
      <c r="CV2402">
        <v>7.3616019000000005E-2</v>
      </c>
      <c r="CW2402">
        <v>7.3616019000000005E-2</v>
      </c>
      <c r="CX2402">
        <v>0</v>
      </c>
      <c r="CY2402">
        <v>0</v>
      </c>
      <c r="CZ2402">
        <v>7.3616019000000005E-2</v>
      </c>
      <c r="FA2402">
        <v>0</v>
      </c>
      <c r="FE2402">
        <v>0</v>
      </c>
      <c r="FF2402">
        <v>0</v>
      </c>
      <c r="FK2402" t="s">
        <v>375</v>
      </c>
      <c r="FL2402">
        <v>2016</v>
      </c>
    </row>
    <row r="2403" spans="1:168" x14ac:dyDescent="0.3">
      <c r="AA2403">
        <v>50</v>
      </c>
      <c r="AB2403">
        <v>8</v>
      </c>
      <c r="AC2403">
        <v>0</v>
      </c>
      <c r="AD2403">
        <v>0</v>
      </c>
      <c r="AE2403">
        <v>8</v>
      </c>
      <c r="AF2403">
        <v>0</v>
      </c>
      <c r="AG2403">
        <v>0</v>
      </c>
      <c r="AH2403">
        <v>0</v>
      </c>
      <c r="AI2403">
        <v>0.179629962</v>
      </c>
      <c r="AJ2403">
        <v>2.8740794E-2</v>
      </c>
      <c r="AK2403">
        <v>0</v>
      </c>
      <c r="AL2403">
        <v>0</v>
      </c>
      <c r="AM2403">
        <v>2.8740794E-2</v>
      </c>
      <c r="BA2403">
        <v>50</v>
      </c>
      <c r="BB2403">
        <v>8</v>
      </c>
      <c r="BC2403">
        <v>0</v>
      </c>
      <c r="BD2403">
        <v>0</v>
      </c>
      <c r="BE2403">
        <v>8</v>
      </c>
      <c r="BF2403">
        <v>0</v>
      </c>
      <c r="BG2403">
        <v>0</v>
      </c>
      <c r="BH2403">
        <v>0</v>
      </c>
      <c r="BI2403">
        <v>0.179629962</v>
      </c>
      <c r="BJ2403">
        <v>2.8740794E-2</v>
      </c>
      <c r="BK2403">
        <v>0</v>
      </c>
      <c r="BL2403">
        <v>0</v>
      </c>
      <c r="BM2403">
        <v>2.8740794E-2</v>
      </c>
      <c r="FA2403">
        <v>0</v>
      </c>
      <c r="FE2403">
        <v>0</v>
      </c>
      <c r="FK2403" t="s">
        <v>375</v>
      </c>
      <c r="FL2403">
        <v>2017</v>
      </c>
    </row>
    <row r="2404" spans="1:168" x14ac:dyDescent="0.3">
      <c r="AA2404">
        <v>49</v>
      </c>
      <c r="AB2404">
        <v>124</v>
      </c>
      <c r="AC2404">
        <v>15750</v>
      </c>
      <c r="AD2404">
        <v>0</v>
      </c>
      <c r="AE2404">
        <v>15874</v>
      </c>
      <c r="AF2404">
        <v>0</v>
      </c>
      <c r="AG2404">
        <v>0</v>
      </c>
      <c r="AH2404">
        <v>0</v>
      </c>
      <c r="AI2404">
        <v>0.171935857</v>
      </c>
      <c r="AJ2404">
        <v>0.43510298600000002</v>
      </c>
      <c r="AK2404">
        <v>55.265097019999999</v>
      </c>
      <c r="AL2404">
        <v>0</v>
      </c>
      <c r="AM2404">
        <v>55.700200010000003</v>
      </c>
      <c r="CA2404">
        <v>49</v>
      </c>
      <c r="CB2404">
        <v>124</v>
      </c>
      <c r="CC2404">
        <v>15750</v>
      </c>
      <c r="CD2404">
        <v>0</v>
      </c>
      <c r="CE2404">
        <v>15874</v>
      </c>
      <c r="CF2404">
        <v>0</v>
      </c>
      <c r="CG2404">
        <v>0</v>
      </c>
      <c r="CH2404">
        <v>0</v>
      </c>
      <c r="CI2404">
        <v>0.171935857</v>
      </c>
      <c r="CJ2404">
        <v>0.43510298600000002</v>
      </c>
      <c r="CK2404">
        <v>55.265097019999999</v>
      </c>
      <c r="CL2404">
        <v>0</v>
      </c>
      <c r="CM2404">
        <v>55.700200010000003</v>
      </c>
      <c r="FA2404">
        <v>0</v>
      </c>
      <c r="FH2404">
        <v>0</v>
      </c>
      <c r="FK2404" t="s">
        <v>375</v>
      </c>
      <c r="FL2404">
        <v>2018</v>
      </c>
    </row>
    <row r="2405" spans="1:168" x14ac:dyDescent="0.3">
      <c r="AA2405">
        <v>26</v>
      </c>
      <c r="AB2405">
        <v>0</v>
      </c>
      <c r="AC2405">
        <v>80500</v>
      </c>
      <c r="AD2405">
        <v>0</v>
      </c>
      <c r="AE2405">
        <v>80500</v>
      </c>
      <c r="AF2405">
        <v>0</v>
      </c>
      <c r="AG2405">
        <v>0</v>
      </c>
      <c r="AH2405">
        <v>0</v>
      </c>
      <c r="AI2405">
        <v>8.9157122000000005E-2</v>
      </c>
      <c r="AJ2405">
        <v>0</v>
      </c>
      <c r="AK2405">
        <v>276.04416709999998</v>
      </c>
      <c r="AL2405">
        <v>0</v>
      </c>
      <c r="AM2405">
        <v>276.04416709999998</v>
      </c>
      <c r="BA2405">
        <v>26</v>
      </c>
      <c r="BB2405">
        <v>0</v>
      </c>
      <c r="BC2405">
        <v>80500</v>
      </c>
      <c r="BD2405">
        <v>0</v>
      </c>
      <c r="BE2405">
        <v>80500</v>
      </c>
      <c r="BF2405">
        <v>0</v>
      </c>
      <c r="BG2405">
        <v>0</v>
      </c>
      <c r="BH2405">
        <v>0</v>
      </c>
      <c r="BI2405">
        <v>8.9157122000000005E-2</v>
      </c>
      <c r="BJ2405">
        <v>0</v>
      </c>
      <c r="BK2405">
        <v>276.04416709999998</v>
      </c>
      <c r="BL2405">
        <v>0</v>
      </c>
      <c r="BM2405">
        <v>276.04416709999998</v>
      </c>
      <c r="FK2405" t="s">
        <v>375</v>
      </c>
      <c r="FL2405">
        <v>2019</v>
      </c>
    </row>
    <row r="2406" spans="1:168" x14ac:dyDescent="0.3">
      <c r="AA2406">
        <v>65</v>
      </c>
      <c r="AB2406">
        <v>125</v>
      </c>
      <c r="AC2406">
        <v>182255</v>
      </c>
      <c r="AD2406">
        <v>150</v>
      </c>
      <c r="AE2406">
        <v>182530</v>
      </c>
      <c r="AF2406">
        <v>0</v>
      </c>
      <c r="AG2406">
        <v>0</v>
      </c>
      <c r="AH2406">
        <v>20000</v>
      </c>
      <c r="AI2406">
        <v>0.21793089800000001</v>
      </c>
      <c r="AJ2406">
        <v>0.41909788100000001</v>
      </c>
      <c r="AK2406">
        <v>611.06147499999997</v>
      </c>
      <c r="AL2406">
        <v>0.50291745799999998</v>
      </c>
      <c r="AM2406">
        <v>611.98349040000005</v>
      </c>
      <c r="BA2406">
        <v>65</v>
      </c>
      <c r="BB2406">
        <v>125</v>
      </c>
      <c r="BC2406">
        <v>182255</v>
      </c>
      <c r="BD2406">
        <v>150</v>
      </c>
      <c r="BE2406">
        <v>182530</v>
      </c>
      <c r="BF2406">
        <v>0</v>
      </c>
      <c r="BG2406">
        <v>0</v>
      </c>
      <c r="BH2406">
        <v>20000</v>
      </c>
      <c r="BI2406">
        <v>0.21793089800000001</v>
      </c>
      <c r="BJ2406">
        <v>0.41909788100000001</v>
      </c>
      <c r="BK2406">
        <v>611.06147499999997</v>
      </c>
      <c r="BL2406">
        <v>0.50291745799999998</v>
      </c>
      <c r="BM2406">
        <v>611.98349040000005</v>
      </c>
      <c r="FK2406" t="s">
        <v>375</v>
      </c>
      <c r="FL2406">
        <v>2020</v>
      </c>
    </row>
    <row r="2407" spans="1:168" x14ac:dyDescent="0.3">
      <c r="AA2407">
        <v>0</v>
      </c>
      <c r="AB2407">
        <v>0</v>
      </c>
      <c r="AC2407">
        <v>12000</v>
      </c>
      <c r="AD2407">
        <v>0</v>
      </c>
      <c r="AE2407">
        <v>12000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115.2073733</v>
      </c>
      <c r="AL2407">
        <v>0</v>
      </c>
      <c r="AM2407">
        <v>115.2073733</v>
      </c>
      <c r="BA2407">
        <v>0</v>
      </c>
      <c r="BB2407">
        <v>0</v>
      </c>
      <c r="BC2407">
        <v>12000</v>
      </c>
      <c r="BD2407">
        <v>0</v>
      </c>
      <c r="BE2407">
        <v>12000</v>
      </c>
      <c r="BF2407">
        <v>0</v>
      </c>
      <c r="BG2407">
        <v>0</v>
      </c>
      <c r="BH2407">
        <v>0</v>
      </c>
      <c r="BI2407">
        <v>0</v>
      </c>
      <c r="BJ2407">
        <v>0</v>
      </c>
      <c r="BK2407">
        <v>115.2073733</v>
      </c>
      <c r="BL2407">
        <v>0</v>
      </c>
      <c r="BM2407">
        <v>115.2073733</v>
      </c>
      <c r="FA2407">
        <v>0</v>
      </c>
      <c r="FE2407">
        <v>0</v>
      </c>
      <c r="FK2407" t="s">
        <v>376</v>
      </c>
      <c r="FL2407">
        <v>2000</v>
      </c>
    </row>
    <row r="2408" spans="1:168" x14ac:dyDescent="0.3">
      <c r="AA2408">
        <v>5</v>
      </c>
      <c r="AB2408">
        <v>0</v>
      </c>
      <c r="AC2408">
        <v>617900</v>
      </c>
      <c r="AD2408">
        <v>0</v>
      </c>
      <c r="AE2408">
        <v>617900</v>
      </c>
      <c r="AF2408">
        <v>0</v>
      </c>
      <c r="AG2408">
        <v>0</v>
      </c>
      <c r="AH2408">
        <v>0</v>
      </c>
      <c r="AI2408">
        <v>4.6763935999999999E-2</v>
      </c>
      <c r="AJ2408">
        <v>0</v>
      </c>
      <c r="AK2408">
        <v>5779.087168</v>
      </c>
      <c r="AL2408">
        <v>0</v>
      </c>
      <c r="AM2408">
        <v>5779.087168</v>
      </c>
      <c r="BA2408">
        <v>5</v>
      </c>
      <c r="BB2408">
        <v>0</v>
      </c>
      <c r="BC2408">
        <v>617900</v>
      </c>
      <c r="BD2408">
        <v>0</v>
      </c>
      <c r="BE2408">
        <v>617900</v>
      </c>
      <c r="BF2408">
        <v>0</v>
      </c>
      <c r="BG2408">
        <v>0</v>
      </c>
      <c r="BH2408">
        <v>0</v>
      </c>
      <c r="BI2408">
        <v>4.6763935999999999E-2</v>
      </c>
      <c r="BJ2408">
        <v>0</v>
      </c>
      <c r="BK2408">
        <v>5779.087168</v>
      </c>
      <c r="BL2408">
        <v>0</v>
      </c>
      <c r="BM2408">
        <v>5779.087168</v>
      </c>
      <c r="FA2408">
        <v>0</v>
      </c>
      <c r="FE2408">
        <v>0</v>
      </c>
      <c r="FK2408" t="s">
        <v>376</v>
      </c>
      <c r="FL2408">
        <v>2001</v>
      </c>
    </row>
    <row r="2409" spans="1:168" x14ac:dyDescent="0.3">
      <c r="AA2409">
        <v>4</v>
      </c>
      <c r="AB2409">
        <v>0</v>
      </c>
      <c r="AC2409">
        <v>0</v>
      </c>
      <c r="AD2409">
        <v>11000</v>
      </c>
      <c r="AE2409">
        <v>11000</v>
      </c>
      <c r="AF2409">
        <v>0</v>
      </c>
      <c r="AG2409">
        <v>0</v>
      </c>
      <c r="AH2409">
        <v>0</v>
      </c>
      <c r="AI2409">
        <v>3.5533446000000003E-2</v>
      </c>
      <c r="AJ2409">
        <v>0</v>
      </c>
      <c r="AK2409">
        <v>0</v>
      </c>
      <c r="AL2409">
        <v>97.716976099999997</v>
      </c>
      <c r="AM2409">
        <v>97.716976099999997</v>
      </c>
      <c r="BA2409">
        <v>4</v>
      </c>
      <c r="BB2409">
        <v>0</v>
      </c>
      <c r="BC2409">
        <v>0</v>
      </c>
      <c r="BD2409">
        <v>11000</v>
      </c>
      <c r="BE2409">
        <v>11000</v>
      </c>
      <c r="BF2409">
        <v>0</v>
      </c>
      <c r="BG2409">
        <v>0</v>
      </c>
      <c r="BH2409">
        <v>0</v>
      </c>
      <c r="BI2409">
        <v>3.5533446000000003E-2</v>
      </c>
      <c r="BJ2409">
        <v>0</v>
      </c>
      <c r="BK2409">
        <v>0</v>
      </c>
      <c r="BL2409">
        <v>97.716976099999997</v>
      </c>
      <c r="BM2409">
        <v>97.716976099999997</v>
      </c>
      <c r="FA2409">
        <v>0</v>
      </c>
      <c r="FE2409">
        <v>0</v>
      </c>
      <c r="FK2409" t="s">
        <v>376</v>
      </c>
      <c r="FL2409">
        <v>2003</v>
      </c>
    </row>
    <row r="2410" spans="1:168" x14ac:dyDescent="0.3">
      <c r="AA2410">
        <v>2</v>
      </c>
      <c r="AB2410">
        <v>13</v>
      </c>
      <c r="AC2410">
        <v>196385</v>
      </c>
      <c r="AD2410">
        <v>0</v>
      </c>
      <c r="AE2410">
        <v>196398</v>
      </c>
      <c r="AF2410">
        <v>0</v>
      </c>
      <c r="AG2410">
        <v>0</v>
      </c>
      <c r="AH2410">
        <v>0</v>
      </c>
      <c r="AI2410">
        <v>1.7314518000000001E-2</v>
      </c>
      <c r="AJ2410">
        <v>0.11254436800000001</v>
      </c>
      <c r="AK2410">
        <v>1700.155831</v>
      </c>
      <c r="AL2410">
        <v>0</v>
      </c>
      <c r="AM2410">
        <v>1700.2683750000001</v>
      </c>
      <c r="BA2410">
        <v>2</v>
      </c>
      <c r="BB2410">
        <v>13</v>
      </c>
      <c r="BC2410">
        <v>196385</v>
      </c>
      <c r="BD2410">
        <v>0</v>
      </c>
      <c r="BE2410">
        <v>196398</v>
      </c>
      <c r="BF2410">
        <v>0</v>
      </c>
      <c r="BG2410">
        <v>0</v>
      </c>
      <c r="BH2410">
        <v>0</v>
      </c>
      <c r="BI2410">
        <v>1.7314518000000001E-2</v>
      </c>
      <c r="BJ2410">
        <v>0.11254436800000001</v>
      </c>
      <c r="BK2410">
        <v>1700.155831</v>
      </c>
      <c r="BL2410">
        <v>0</v>
      </c>
      <c r="BM2410">
        <v>1700.2683750000001</v>
      </c>
      <c r="FA2410">
        <v>0</v>
      </c>
      <c r="FE2410">
        <v>0</v>
      </c>
      <c r="FK2410" t="s">
        <v>376</v>
      </c>
      <c r="FL2410">
        <v>2004</v>
      </c>
    </row>
    <row r="2411" spans="1:168" x14ac:dyDescent="0.3">
      <c r="A2411">
        <v>0</v>
      </c>
      <c r="B2411">
        <v>0</v>
      </c>
      <c r="C2411">
        <v>1200000</v>
      </c>
      <c r="D2411">
        <v>0</v>
      </c>
      <c r="E2411">
        <v>1200000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10121.457490000001</v>
      </c>
      <c r="L2411">
        <v>0</v>
      </c>
      <c r="M2411">
        <v>10121.457490000001</v>
      </c>
      <c r="AA2411">
        <v>0</v>
      </c>
      <c r="AB2411">
        <v>0</v>
      </c>
      <c r="AC2411">
        <v>1204000</v>
      </c>
      <c r="AD2411">
        <v>0</v>
      </c>
      <c r="AE2411">
        <v>1204000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10155.195680000001</v>
      </c>
      <c r="AL2411">
        <v>0</v>
      </c>
      <c r="AM2411">
        <v>10155.195680000001</v>
      </c>
      <c r="BA2411">
        <v>0</v>
      </c>
      <c r="BB2411">
        <v>0</v>
      </c>
      <c r="BC2411">
        <v>4000</v>
      </c>
      <c r="BD2411">
        <v>0</v>
      </c>
      <c r="BE2411">
        <v>4000</v>
      </c>
      <c r="BF2411">
        <v>0</v>
      </c>
      <c r="BG2411">
        <v>0</v>
      </c>
      <c r="BH2411">
        <v>0</v>
      </c>
      <c r="BI2411">
        <v>0</v>
      </c>
      <c r="BJ2411">
        <v>0</v>
      </c>
      <c r="BK2411">
        <v>33.738191630000003</v>
      </c>
      <c r="BL2411">
        <v>0</v>
      </c>
      <c r="BM2411">
        <v>33.738191630000003</v>
      </c>
      <c r="FA2411">
        <v>0</v>
      </c>
      <c r="FB2411">
        <v>0</v>
      </c>
      <c r="FE2411">
        <v>0</v>
      </c>
      <c r="FK2411" t="s">
        <v>376</v>
      </c>
      <c r="FL2411">
        <v>2005</v>
      </c>
    </row>
    <row r="2412" spans="1:168" x14ac:dyDescent="0.3">
      <c r="AA2412">
        <v>14</v>
      </c>
      <c r="AB2412">
        <v>0</v>
      </c>
      <c r="AC2412">
        <v>1553521</v>
      </c>
      <c r="AD2412">
        <v>0</v>
      </c>
      <c r="AE2412">
        <v>1553521</v>
      </c>
      <c r="AF2412">
        <v>0</v>
      </c>
      <c r="AG2412">
        <v>0</v>
      </c>
      <c r="AH2412">
        <v>0</v>
      </c>
      <c r="AI2412">
        <v>0.11197312600000001</v>
      </c>
      <c r="AJ2412">
        <v>0</v>
      </c>
      <c r="AK2412">
        <v>12425.185960000001</v>
      </c>
      <c r="AL2412">
        <v>0</v>
      </c>
      <c r="AM2412">
        <v>12425.185960000001</v>
      </c>
      <c r="BA2412">
        <v>14</v>
      </c>
      <c r="BB2412">
        <v>0</v>
      </c>
      <c r="BC2412">
        <v>1553521</v>
      </c>
      <c r="BD2412">
        <v>0</v>
      </c>
      <c r="BE2412">
        <v>1553521</v>
      </c>
      <c r="BF2412">
        <v>0</v>
      </c>
      <c r="BG2412">
        <v>0</v>
      </c>
      <c r="BH2412">
        <v>0</v>
      </c>
      <c r="BI2412">
        <v>0.11197312600000001</v>
      </c>
      <c r="BJ2412">
        <v>0</v>
      </c>
      <c r="BK2412">
        <v>12425.185960000001</v>
      </c>
      <c r="BL2412">
        <v>0</v>
      </c>
      <c r="BM2412">
        <v>12425.185960000001</v>
      </c>
      <c r="FA2412">
        <v>0</v>
      </c>
      <c r="FE2412">
        <v>0</v>
      </c>
      <c r="FK2412" t="s">
        <v>376</v>
      </c>
      <c r="FL2412">
        <v>2007</v>
      </c>
    </row>
    <row r="2413" spans="1:168" x14ac:dyDescent="0.3">
      <c r="AA2413">
        <v>4</v>
      </c>
      <c r="AB2413">
        <v>0</v>
      </c>
      <c r="AC2413">
        <v>15000</v>
      </c>
      <c r="AD2413">
        <v>0</v>
      </c>
      <c r="AE2413">
        <v>15000</v>
      </c>
      <c r="AF2413">
        <v>0</v>
      </c>
      <c r="AG2413">
        <v>0</v>
      </c>
      <c r="AH2413">
        <v>0</v>
      </c>
      <c r="AI2413">
        <v>3.1130827E-2</v>
      </c>
      <c r="AJ2413">
        <v>0</v>
      </c>
      <c r="AK2413">
        <v>116.7406024</v>
      </c>
      <c r="AL2413">
        <v>0</v>
      </c>
      <c r="AM2413">
        <v>116.7406024</v>
      </c>
      <c r="BA2413">
        <v>4</v>
      </c>
      <c r="BB2413">
        <v>0</v>
      </c>
      <c r="BC2413">
        <v>15000</v>
      </c>
      <c r="BD2413">
        <v>0</v>
      </c>
      <c r="BE2413">
        <v>15000</v>
      </c>
      <c r="BF2413">
        <v>0</v>
      </c>
      <c r="BG2413">
        <v>0</v>
      </c>
      <c r="BH2413">
        <v>0</v>
      </c>
      <c r="BI2413">
        <v>3.1130827E-2</v>
      </c>
      <c r="BJ2413">
        <v>0</v>
      </c>
      <c r="BK2413">
        <v>116.7406024</v>
      </c>
      <c r="BL2413">
        <v>0</v>
      </c>
      <c r="BM2413">
        <v>116.7406024</v>
      </c>
      <c r="FA2413">
        <v>0</v>
      </c>
      <c r="FE2413">
        <v>0</v>
      </c>
      <c r="FK2413" t="s">
        <v>376</v>
      </c>
      <c r="FL2413">
        <v>2008</v>
      </c>
    </row>
    <row r="2414" spans="1:168" x14ac:dyDescent="0.3">
      <c r="AA2414">
        <v>31</v>
      </c>
      <c r="AB2414">
        <v>0</v>
      </c>
      <c r="AC2414">
        <v>614814</v>
      </c>
      <c r="AD2414">
        <v>0</v>
      </c>
      <c r="AE2414">
        <v>614814</v>
      </c>
      <c r="AF2414">
        <v>0</v>
      </c>
      <c r="AG2414">
        <v>0</v>
      </c>
      <c r="AH2414">
        <v>0</v>
      </c>
      <c r="AI2414">
        <v>0.234581914</v>
      </c>
      <c r="AJ2414">
        <v>0</v>
      </c>
      <c r="AK2414">
        <v>4652.3950059999997</v>
      </c>
      <c r="AL2414">
        <v>0</v>
      </c>
      <c r="AM2414">
        <v>4652.3950059999997</v>
      </c>
      <c r="BA2414">
        <v>31</v>
      </c>
      <c r="BB2414">
        <v>0</v>
      </c>
      <c r="BC2414">
        <v>614814</v>
      </c>
      <c r="BD2414">
        <v>0</v>
      </c>
      <c r="BE2414">
        <v>614814</v>
      </c>
      <c r="BF2414">
        <v>0</v>
      </c>
      <c r="BG2414">
        <v>0</v>
      </c>
      <c r="BH2414">
        <v>0</v>
      </c>
      <c r="BI2414">
        <v>0.234581914</v>
      </c>
      <c r="BJ2414">
        <v>0</v>
      </c>
      <c r="BK2414">
        <v>4652.3950059999997</v>
      </c>
      <c r="BL2414">
        <v>0</v>
      </c>
      <c r="BM2414">
        <v>4652.3950059999997</v>
      </c>
      <c r="FA2414">
        <v>0</v>
      </c>
      <c r="FE2414">
        <v>0</v>
      </c>
      <c r="FK2414" t="s">
        <v>376</v>
      </c>
      <c r="FL2414">
        <v>2009</v>
      </c>
    </row>
    <row r="2415" spans="1:168" x14ac:dyDescent="0.3">
      <c r="AA2415">
        <v>9</v>
      </c>
      <c r="AB2415">
        <v>0</v>
      </c>
      <c r="AC2415">
        <v>1200</v>
      </c>
      <c r="AD2415">
        <v>150</v>
      </c>
      <c r="AE2415">
        <v>1350</v>
      </c>
      <c r="AF2415">
        <v>0</v>
      </c>
      <c r="AG2415">
        <v>0</v>
      </c>
      <c r="AH2415">
        <v>0</v>
      </c>
      <c r="AI2415">
        <v>6.6147287999999999E-2</v>
      </c>
      <c r="AJ2415">
        <v>0</v>
      </c>
      <c r="AK2415">
        <v>8.8196383950000001</v>
      </c>
      <c r="AL2415">
        <v>1.102454799</v>
      </c>
      <c r="AM2415">
        <v>9.9220931940000003</v>
      </c>
      <c r="BA2415">
        <v>0</v>
      </c>
      <c r="BB2415">
        <v>0</v>
      </c>
      <c r="BC2415">
        <v>1200</v>
      </c>
      <c r="BD2415">
        <v>0</v>
      </c>
      <c r="BE2415">
        <v>1200</v>
      </c>
      <c r="BF2415">
        <v>0</v>
      </c>
      <c r="BG2415">
        <v>0</v>
      </c>
      <c r="BH2415">
        <v>0</v>
      </c>
      <c r="BI2415">
        <v>0</v>
      </c>
      <c r="BJ2415">
        <v>0</v>
      </c>
      <c r="BK2415">
        <v>8.8196383950000001</v>
      </c>
      <c r="BL2415">
        <v>0</v>
      </c>
      <c r="BM2415">
        <v>8.8196383950000001</v>
      </c>
      <c r="CN2415">
        <v>9</v>
      </c>
      <c r="CO2415">
        <v>0</v>
      </c>
      <c r="CP2415">
        <v>0</v>
      </c>
      <c r="CQ2415">
        <v>150</v>
      </c>
      <c r="CR2415">
        <v>150</v>
      </c>
      <c r="CS2415">
        <v>0</v>
      </c>
      <c r="CT2415">
        <v>0</v>
      </c>
      <c r="CU2415">
        <v>0</v>
      </c>
      <c r="CV2415">
        <v>6.6147287999999999E-2</v>
      </c>
      <c r="CW2415">
        <v>0</v>
      </c>
      <c r="CX2415">
        <v>0</v>
      </c>
      <c r="CY2415">
        <v>1.102454799</v>
      </c>
      <c r="CZ2415">
        <v>1.102454799</v>
      </c>
      <c r="FA2415">
        <v>0</v>
      </c>
      <c r="FE2415">
        <v>0</v>
      </c>
      <c r="FF2415">
        <v>0</v>
      </c>
      <c r="FK2415" t="s">
        <v>376</v>
      </c>
      <c r="FL2415">
        <v>2010</v>
      </c>
    </row>
    <row r="2416" spans="1:168" x14ac:dyDescent="0.3">
      <c r="AA2416">
        <v>0</v>
      </c>
      <c r="AB2416">
        <v>0</v>
      </c>
      <c r="AC2416">
        <v>1375</v>
      </c>
      <c r="AD2416">
        <v>0</v>
      </c>
      <c r="AE2416">
        <v>1375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9.8053198320000003</v>
      </c>
      <c r="AL2416">
        <v>0</v>
      </c>
      <c r="AM2416">
        <v>9.8053198320000003</v>
      </c>
      <c r="BA2416">
        <v>0</v>
      </c>
      <c r="BB2416">
        <v>0</v>
      </c>
      <c r="BC2416">
        <v>1375</v>
      </c>
      <c r="BD2416">
        <v>0</v>
      </c>
      <c r="BE2416">
        <v>1375</v>
      </c>
      <c r="BF2416">
        <v>0</v>
      </c>
      <c r="BG2416">
        <v>0</v>
      </c>
      <c r="BH2416">
        <v>0</v>
      </c>
      <c r="BI2416">
        <v>0</v>
      </c>
      <c r="BJ2416">
        <v>0</v>
      </c>
      <c r="BK2416">
        <v>9.8053198320000003</v>
      </c>
      <c r="BL2416">
        <v>0</v>
      </c>
      <c r="BM2416">
        <v>9.8053198320000003</v>
      </c>
      <c r="FA2416">
        <v>0</v>
      </c>
      <c r="FE2416">
        <v>0</v>
      </c>
      <c r="FK2416" t="s">
        <v>376</v>
      </c>
      <c r="FL2416">
        <v>2011</v>
      </c>
    </row>
    <row r="2417" spans="1:168" x14ac:dyDescent="0.3">
      <c r="AA2417">
        <v>0</v>
      </c>
      <c r="AB2417">
        <v>0</v>
      </c>
      <c r="AC2417">
        <v>1800</v>
      </c>
      <c r="AD2417">
        <v>0</v>
      </c>
      <c r="AE2417">
        <v>1800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12.0586856</v>
      </c>
      <c r="AL2417">
        <v>0</v>
      </c>
      <c r="AM2417">
        <v>12.0586856</v>
      </c>
      <c r="BA2417">
        <v>0</v>
      </c>
      <c r="BB2417">
        <v>0</v>
      </c>
      <c r="BC2417">
        <v>1800</v>
      </c>
      <c r="BD2417">
        <v>0</v>
      </c>
      <c r="BE2417">
        <v>1800</v>
      </c>
      <c r="BF2417">
        <v>0</v>
      </c>
      <c r="BG2417">
        <v>0</v>
      </c>
      <c r="BH2417">
        <v>0</v>
      </c>
      <c r="BI2417">
        <v>0</v>
      </c>
      <c r="BJ2417">
        <v>0</v>
      </c>
      <c r="BK2417">
        <v>12.0586856</v>
      </c>
      <c r="BL2417">
        <v>0</v>
      </c>
      <c r="BM2417">
        <v>12.0586856</v>
      </c>
      <c r="FA2417">
        <v>0</v>
      </c>
      <c r="FE2417">
        <v>0</v>
      </c>
      <c r="FK2417" t="s">
        <v>376</v>
      </c>
      <c r="FL2417">
        <v>2013</v>
      </c>
    </row>
    <row r="2418" spans="1:168" x14ac:dyDescent="0.3">
      <c r="AA2418">
        <v>0</v>
      </c>
      <c r="AB2418">
        <v>0</v>
      </c>
      <c r="AC2418">
        <v>0</v>
      </c>
      <c r="AD2418">
        <v>20000</v>
      </c>
      <c r="AE2418">
        <v>20000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129.87012989999999</v>
      </c>
      <c r="AM2418">
        <v>129.87012989999999</v>
      </c>
      <c r="BA2418">
        <v>0</v>
      </c>
      <c r="BB2418">
        <v>0</v>
      </c>
      <c r="BC2418">
        <v>0</v>
      </c>
      <c r="BD2418">
        <v>20000</v>
      </c>
      <c r="BE2418">
        <v>20000</v>
      </c>
      <c r="BF2418">
        <v>0</v>
      </c>
      <c r="BG2418">
        <v>0</v>
      </c>
      <c r="BH2418">
        <v>0</v>
      </c>
      <c r="BI2418">
        <v>0</v>
      </c>
      <c r="BJ2418">
        <v>0</v>
      </c>
      <c r="BK2418">
        <v>0</v>
      </c>
      <c r="BL2418">
        <v>129.87012989999999</v>
      </c>
      <c r="BM2418">
        <v>129.87012989999999</v>
      </c>
      <c r="FA2418">
        <v>0</v>
      </c>
      <c r="FE2418">
        <v>0</v>
      </c>
      <c r="FK2418" t="s">
        <v>376</v>
      </c>
      <c r="FL2418">
        <v>2014</v>
      </c>
    </row>
    <row r="2419" spans="1:168" x14ac:dyDescent="0.3">
      <c r="A2419">
        <v>0</v>
      </c>
      <c r="B2419">
        <v>0</v>
      </c>
      <c r="C2419">
        <v>1420000</v>
      </c>
      <c r="D2419">
        <v>0</v>
      </c>
      <c r="E2419">
        <v>1420000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7950.2827390000002</v>
      </c>
      <c r="L2419">
        <v>0</v>
      </c>
      <c r="M2419">
        <v>7950.2827390000002</v>
      </c>
      <c r="AA2419">
        <v>4</v>
      </c>
      <c r="AB2419">
        <v>0</v>
      </c>
      <c r="AC2419">
        <v>1420000</v>
      </c>
      <c r="AD2419">
        <v>0</v>
      </c>
      <c r="AE2419">
        <v>1420000</v>
      </c>
      <c r="AF2419">
        <v>0</v>
      </c>
      <c r="AG2419">
        <v>0</v>
      </c>
      <c r="AH2419">
        <v>0</v>
      </c>
      <c r="AI2419">
        <v>2.2395162999999999E-2</v>
      </c>
      <c r="AJ2419">
        <v>0</v>
      </c>
      <c r="AK2419">
        <v>7950.2827390000002</v>
      </c>
      <c r="AL2419">
        <v>0</v>
      </c>
      <c r="AM2419">
        <v>7950.2827390000002</v>
      </c>
      <c r="BA2419">
        <v>4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0</v>
      </c>
      <c r="BI2419">
        <v>2.2395162999999999E-2</v>
      </c>
      <c r="BJ2419">
        <v>0</v>
      </c>
      <c r="BK2419">
        <v>0</v>
      </c>
      <c r="BL2419">
        <v>0</v>
      </c>
      <c r="BM2419">
        <v>0</v>
      </c>
      <c r="FA2419">
        <v>0</v>
      </c>
      <c r="FB2419">
        <v>0</v>
      </c>
      <c r="FE2419">
        <v>0</v>
      </c>
      <c r="FK2419" t="s">
        <v>376</v>
      </c>
      <c r="FL2419">
        <v>2019</v>
      </c>
    </row>
    <row r="2420" spans="1:168" x14ac:dyDescent="0.3">
      <c r="AA2420">
        <v>3</v>
      </c>
      <c r="AB2420">
        <v>0</v>
      </c>
      <c r="AC2420">
        <v>705772</v>
      </c>
      <c r="AD2420">
        <v>0</v>
      </c>
      <c r="AE2420">
        <v>705772</v>
      </c>
      <c r="AF2420">
        <v>0</v>
      </c>
      <c r="AG2420">
        <v>0</v>
      </c>
      <c r="AH2420">
        <v>0</v>
      </c>
      <c r="AI2420">
        <v>1.6318577000000001E-2</v>
      </c>
      <c r="AJ2420">
        <v>0</v>
      </c>
      <c r="AK2420">
        <v>3839.0648890000002</v>
      </c>
      <c r="AL2420">
        <v>0</v>
      </c>
      <c r="AM2420">
        <v>3839.0648890000002</v>
      </c>
      <c r="BA2420">
        <v>3</v>
      </c>
      <c r="BB2420">
        <v>0</v>
      </c>
      <c r="BC2420">
        <v>705772</v>
      </c>
      <c r="BD2420">
        <v>0</v>
      </c>
      <c r="BE2420">
        <v>705772</v>
      </c>
      <c r="BF2420">
        <v>0</v>
      </c>
      <c r="BG2420">
        <v>0</v>
      </c>
      <c r="BH2420">
        <v>0</v>
      </c>
      <c r="BI2420">
        <v>1.6318577000000001E-2</v>
      </c>
      <c r="BJ2420">
        <v>0</v>
      </c>
      <c r="BK2420">
        <v>3839.0648890000002</v>
      </c>
      <c r="BL2420">
        <v>0</v>
      </c>
      <c r="BM2420">
        <v>3839.0648890000002</v>
      </c>
      <c r="FA2420">
        <v>0</v>
      </c>
      <c r="FE2420">
        <v>0</v>
      </c>
      <c r="FK2420" t="s">
        <v>376</v>
      </c>
      <c r="FL2420">
        <v>2020</v>
      </c>
    </row>
    <row r="2421" spans="1:168" x14ac:dyDescent="0.3">
      <c r="AA2421">
        <v>70</v>
      </c>
      <c r="AB2421">
        <v>0</v>
      </c>
      <c r="AC2421">
        <v>200000</v>
      </c>
      <c r="AD2421">
        <v>66000</v>
      </c>
      <c r="AE2421">
        <v>266000</v>
      </c>
      <c r="AF2421">
        <v>0</v>
      </c>
      <c r="AG2421">
        <v>0</v>
      </c>
      <c r="AH2421">
        <v>72900</v>
      </c>
      <c r="AI2421">
        <v>0.58917599499999995</v>
      </c>
      <c r="AJ2421">
        <v>0</v>
      </c>
      <c r="AK2421">
        <v>1683.359987</v>
      </c>
      <c r="AL2421">
        <v>555.50879559999998</v>
      </c>
      <c r="AM2421">
        <v>2238.868782</v>
      </c>
      <c r="BA2421">
        <v>70</v>
      </c>
      <c r="BB2421">
        <v>0</v>
      </c>
      <c r="BC2421">
        <v>200000</v>
      </c>
      <c r="BD2421">
        <v>66000</v>
      </c>
      <c r="BE2421">
        <v>266000</v>
      </c>
      <c r="BF2421">
        <v>0</v>
      </c>
      <c r="BG2421">
        <v>0</v>
      </c>
      <c r="BH2421">
        <v>72900</v>
      </c>
      <c r="BI2421">
        <v>0.58917599499999995</v>
      </c>
      <c r="BJ2421">
        <v>0</v>
      </c>
      <c r="BK2421">
        <v>1683.359987</v>
      </c>
      <c r="BL2421">
        <v>555.50879559999998</v>
      </c>
      <c r="BM2421">
        <v>2238.868782</v>
      </c>
      <c r="FA2421">
        <v>1.089693005</v>
      </c>
      <c r="FE2421">
        <v>1.089693005</v>
      </c>
      <c r="FK2421" t="s">
        <v>377</v>
      </c>
      <c r="FL2421">
        <v>2000</v>
      </c>
    </row>
    <row r="2422" spans="1:168" x14ac:dyDescent="0.3">
      <c r="A2422">
        <v>0</v>
      </c>
      <c r="B2422">
        <v>0</v>
      </c>
      <c r="C2422">
        <v>6000000</v>
      </c>
      <c r="D2422">
        <v>0</v>
      </c>
      <c r="E2422">
        <v>6000000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50318.685010000001</v>
      </c>
      <c r="L2422">
        <v>0</v>
      </c>
      <c r="M2422">
        <v>50318.685010000001</v>
      </c>
      <c r="AA2422">
        <v>13</v>
      </c>
      <c r="AB2422">
        <v>0</v>
      </c>
      <c r="AC2422">
        <v>6030000</v>
      </c>
      <c r="AD2422">
        <v>0</v>
      </c>
      <c r="AE2422">
        <v>6030000</v>
      </c>
      <c r="AF2422">
        <v>0</v>
      </c>
      <c r="AG2422">
        <v>0</v>
      </c>
      <c r="AH2422">
        <v>3600</v>
      </c>
      <c r="AI2422">
        <v>0.10902381799999999</v>
      </c>
      <c r="AJ2422">
        <v>0</v>
      </c>
      <c r="AK2422">
        <v>50570.278429999998</v>
      </c>
      <c r="AL2422">
        <v>0</v>
      </c>
      <c r="AM2422">
        <v>50570.278429999998</v>
      </c>
      <c r="BA2422">
        <v>13</v>
      </c>
      <c r="BB2422">
        <v>0</v>
      </c>
      <c r="BC2422">
        <v>30000</v>
      </c>
      <c r="BD2422">
        <v>0</v>
      </c>
      <c r="BE2422">
        <v>30000</v>
      </c>
      <c r="BF2422">
        <v>0</v>
      </c>
      <c r="BG2422">
        <v>0</v>
      </c>
      <c r="BH2422">
        <v>3600</v>
      </c>
      <c r="BI2422">
        <v>0.10902381799999999</v>
      </c>
      <c r="BJ2422">
        <v>0</v>
      </c>
      <c r="BK2422">
        <v>251.593425</v>
      </c>
      <c r="BL2422">
        <v>0</v>
      </c>
      <c r="BM2422">
        <v>251.593425</v>
      </c>
      <c r="FA2422">
        <v>5.3117835000000002E-2</v>
      </c>
      <c r="FB2422">
        <v>0</v>
      </c>
      <c r="FE2422">
        <v>5.3117835000000002E-2</v>
      </c>
      <c r="FK2422" t="s">
        <v>377</v>
      </c>
      <c r="FL2422">
        <v>2001</v>
      </c>
    </row>
    <row r="2423" spans="1:168" x14ac:dyDescent="0.3">
      <c r="AA2423">
        <v>10</v>
      </c>
      <c r="AB2423">
        <v>0</v>
      </c>
      <c r="AC2423">
        <v>18000</v>
      </c>
      <c r="AD2423">
        <v>0</v>
      </c>
      <c r="AE2423">
        <v>18000</v>
      </c>
      <c r="AF2423">
        <v>0</v>
      </c>
      <c r="AG2423">
        <v>0</v>
      </c>
      <c r="AH2423">
        <v>200000</v>
      </c>
      <c r="AI2423">
        <v>8.3458520999999994E-2</v>
      </c>
      <c r="AJ2423">
        <v>0</v>
      </c>
      <c r="AK2423">
        <v>150.22533799999999</v>
      </c>
      <c r="AL2423">
        <v>0</v>
      </c>
      <c r="AM2423">
        <v>150.22533799999999</v>
      </c>
      <c r="BA2423">
        <v>2</v>
      </c>
      <c r="BB2423">
        <v>0</v>
      </c>
      <c r="BC2423">
        <v>18000</v>
      </c>
      <c r="BD2423">
        <v>0</v>
      </c>
      <c r="BE2423">
        <v>18000</v>
      </c>
      <c r="BF2423">
        <v>0</v>
      </c>
      <c r="BG2423">
        <v>0</v>
      </c>
      <c r="BH2423">
        <v>200000</v>
      </c>
      <c r="BI2423">
        <v>1.6691704000000002E-2</v>
      </c>
      <c r="BJ2423">
        <v>0</v>
      </c>
      <c r="BK2423">
        <v>150.22533799999999</v>
      </c>
      <c r="BL2423">
        <v>0</v>
      </c>
      <c r="BM2423">
        <v>150.22533799999999</v>
      </c>
      <c r="CA2423">
        <v>8</v>
      </c>
      <c r="CB2423">
        <v>0</v>
      </c>
      <c r="CC2423">
        <v>0</v>
      </c>
      <c r="CD2423">
        <v>0</v>
      </c>
      <c r="CE2423">
        <v>0</v>
      </c>
      <c r="CF2423">
        <v>0</v>
      </c>
      <c r="CG2423">
        <v>0</v>
      </c>
      <c r="CH2423">
        <v>0</v>
      </c>
      <c r="CI2423">
        <v>6.6766817000000006E-2</v>
      </c>
      <c r="CJ2423">
        <v>0</v>
      </c>
      <c r="CK2423">
        <v>0</v>
      </c>
      <c r="CL2423">
        <v>0</v>
      </c>
      <c r="CM2423">
        <v>0</v>
      </c>
      <c r="FA2423">
        <v>3.4918689559999998</v>
      </c>
      <c r="FE2423">
        <v>3.4918689559999998</v>
      </c>
      <c r="FH2423">
        <v>0</v>
      </c>
      <c r="FK2423" t="s">
        <v>377</v>
      </c>
      <c r="FL2423">
        <v>2003</v>
      </c>
    </row>
    <row r="2424" spans="1:168" x14ac:dyDescent="0.3">
      <c r="A2424">
        <v>0</v>
      </c>
      <c r="B2424">
        <v>0</v>
      </c>
      <c r="C2424">
        <v>2100000</v>
      </c>
      <c r="D2424">
        <v>0</v>
      </c>
      <c r="E2424">
        <v>2100000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17134.464749999999</v>
      </c>
      <c r="L2424">
        <v>0</v>
      </c>
      <c r="M2424">
        <v>17134.464749999999</v>
      </c>
      <c r="AA2424">
        <v>27</v>
      </c>
      <c r="AB2424">
        <v>0</v>
      </c>
      <c r="AC2424">
        <v>2117000</v>
      </c>
      <c r="AD2424">
        <v>0</v>
      </c>
      <c r="AE2424">
        <v>2117000</v>
      </c>
      <c r="AF2424">
        <v>0</v>
      </c>
      <c r="AG2424">
        <v>0</v>
      </c>
      <c r="AH2424">
        <v>1200</v>
      </c>
      <c r="AI2424">
        <v>0.220300261</v>
      </c>
      <c r="AJ2424">
        <v>0</v>
      </c>
      <c r="AK2424">
        <v>17273.172320000001</v>
      </c>
      <c r="AL2424">
        <v>0</v>
      </c>
      <c r="AM2424">
        <v>17273.172320000001</v>
      </c>
      <c r="BA2424">
        <v>27</v>
      </c>
      <c r="BB2424">
        <v>0</v>
      </c>
      <c r="BC2424">
        <v>17000</v>
      </c>
      <c r="BD2424">
        <v>0</v>
      </c>
      <c r="BE2424">
        <v>17000</v>
      </c>
      <c r="BF2424">
        <v>0</v>
      </c>
      <c r="BG2424">
        <v>0</v>
      </c>
      <c r="BH2424">
        <v>0</v>
      </c>
      <c r="BI2424">
        <v>0.220300261</v>
      </c>
      <c r="BJ2424">
        <v>0</v>
      </c>
      <c r="BK2424">
        <v>138.70757180000001</v>
      </c>
      <c r="BL2424">
        <v>0</v>
      </c>
      <c r="BM2424">
        <v>138.70757180000001</v>
      </c>
      <c r="CA2424">
        <v>0</v>
      </c>
      <c r="CB2424">
        <v>0</v>
      </c>
      <c r="CC2424">
        <v>0</v>
      </c>
      <c r="CD2424">
        <v>0</v>
      </c>
      <c r="CE2424">
        <v>0</v>
      </c>
      <c r="CF2424">
        <v>0</v>
      </c>
      <c r="CG2424">
        <v>0</v>
      </c>
      <c r="CH2424">
        <v>1200</v>
      </c>
      <c r="CI2424">
        <v>0</v>
      </c>
      <c r="CJ2424">
        <v>0</v>
      </c>
      <c r="CK2424">
        <v>0</v>
      </c>
      <c r="CL2424">
        <v>0</v>
      </c>
      <c r="CM2424">
        <v>0</v>
      </c>
      <c r="FA2424">
        <v>2.2675951E-2</v>
      </c>
      <c r="FB2424">
        <v>0</v>
      </c>
      <c r="FE2424">
        <v>0</v>
      </c>
      <c r="FH2424">
        <v>2.2675951E-2</v>
      </c>
      <c r="FK2424" t="s">
        <v>377</v>
      </c>
      <c r="FL2424">
        <v>2007</v>
      </c>
    </row>
    <row r="2425" spans="1:168" x14ac:dyDescent="0.3">
      <c r="A2425">
        <v>0</v>
      </c>
      <c r="B2425">
        <v>0</v>
      </c>
      <c r="C2425">
        <v>1667618</v>
      </c>
      <c r="D2425">
        <v>0</v>
      </c>
      <c r="E2425">
        <v>1667618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13132.91857</v>
      </c>
      <c r="L2425">
        <v>0</v>
      </c>
      <c r="M2425">
        <v>13132.91857</v>
      </c>
      <c r="AA2425">
        <v>0</v>
      </c>
      <c r="AB2425">
        <v>0</v>
      </c>
      <c r="AC2425">
        <v>1668438</v>
      </c>
      <c r="AD2425">
        <v>0</v>
      </c>
      <c r="AE2425">
        <v>1668438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13139.37628</v>
      </c>
      <c r="AL2425">
        <v>0</v>
      </c>
      <c r="AM2425">
        <v>13139.37628</v>
      </c>
      <c r="BA2425">
        <v>0</v>
      </c>
      <c r="BB2425">
        <v>0</v>
      </c>
      <c r="BC2425">
        <v>820</v>
      </c>
      <c r="BD2425">
        <v>0</v>
      </c>
      <c r="BE2425">
        <v>820</v>
      </c>
      <c r="BF2425">
        <v>0</v>
      </c>
      <c r="BG2425">
        <v>0</v>
      </c>
      <c r="BH2425">
        <v>0</v>
      </c>
      <c r="BI2425">
        <v>0</v>
      </c>
      <c r="BJ2425">
        <v>0</v>
      </c>
      <c r="BK2425">
        <v>6.457709876</v>
      </c>
      <c r="BL2425">
        <v>0</v>
      </c>
      <c r="BM2425">
        <v>6.457709876</v>
      </c>
      <c r="FA2425">
        <v>0</v>
      </c>
      <c r="FB2425">
        <v>0</v>
      </c>
      <c r="FE2425">
        <v>0</v>
      </c>
      <c r="FK2425" t="s">
        <v>377</v>
      </c>
      <c r="FL2425">
        <v>2010</v>
      </c>
    </row>
    <row r="2426" spans="1:168" x14ac:dyDescent="0.3"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  <c r="BJ2426">
        <v>0</v>
      </c>
      <c r="BK2426">
        <v>0</v>
      </c>
      <c r="BL2426">
        <v>0</v>
      </c>
      <c r="BM2426">
        <v>0</v>
      </c>
      <c r="FA2426">
        <v>0</v>
      </c>
      <c r="FE2426">
        <v>0</v>
      </c>
      <c r="FK2426" t="s">
        <v>377</v>
      </c>
      <c r="FL2426">
        <v>2011</v>
      </c>
    </row>
    <row r="2427" spans="1:168" x14ac:dyDescent="0.3">
      <c r="A2427">
        <v>0</v>
      </c>
      <c r="B2427">
        <v>0</v>
      </c>
      <c r="C2427">
        <v>4300000</v>
      </c>
      <c r="D2427">
        <v>0</v>
      </c>
      <c r="E2427">
        <v>4300000</v>
      </c>
      <c r="F2427">
        <v>0</v>
      </c>
      <c r="G2427">
        <v>0</v>
      </c>
      <c r="H2427">
        <v>500000</v>
      </c>
      <c r="I2427">
        <v>0</v>
      </c>
      <c r="J2427">
        <v>0</v>
      </c>
      <c r="K2427">
        <v>32209.737829999998</v>
      </c>
      <c r="L2427">
        <v>0</v>
      </c>
      <c r="M2427">
        <v>32209.737829999998</v>
      </c>
      <c r="AA2427">
        <v>125</v>
      </c>
      <c r="AB2427">
        <v>0</v>
      </c>
      <c r="AC2427">
        <v>4309700</v>
      </c>
      <c r="AD2427">
        <v>0</v>
      </c>
      <c r="AE2427">
        <v>4309700</v>
      </c>
      <c r="AF2427">
        <v>0</v>
      </c>
      <c r="AG2427">
        <v>0</v>
      </c>
      <c r="AH2427">
        <v>500000</v>
      </c>
      <c r="AI2427">
        <v>0.93632958799999999</v>
      </c>
      <c r="AJ2427">
        <v>0</v>
      </c>
      <c r="AK2427">
        <v>32282.397000000001</v>
      </c>
      <c r="AL2427">
        <v>0</v>
      </c>
      <c r="AM2427">
        <v>32282.397000000001</v>
      </c>
      <c r="BA2427">
        <v>125</v>
      </c>
      <c r="BB2427">
        <v>0</v>
      </c>
      <c r="BC2427">
        <v>9700</v>
      </c>
      <c r="BD2427">
        <v>0</v>
      </c>
      <c r="BE2427">
        <v>9700</v>
      </c>
      <c r="BF2427">
        <v>0</v>
      </c>
      <c r="BG2427">
        <v>0</v>
      </c>
      <c r="BH2427">
        <v>0</v>
      </c>
      <c r="BI2427">
        <v>0.93632958799999999</v>
      </c>
      <c r="BJ2427">
        <v>0</v>
      </c>
      <c r="BK2427">
        <v>72.659176029999998</v>
      </c>
      <c r="BL2427">
        <v>0</v>
      </c>
      <c r="BM2427">
        <v>72.659176029999998</v>
      </c>
      <c r="FA2427">
        <v>2.6190324039999999</v>
      </c>
      <c r="FB2427">
        <v>2.6190324039999999</v>
      </c>
      <c r="FE2427">
        <v>0</v>
      </c>
      <c r="FK2427" t="s">
        <v>377</v>
      </c>
      <c r="FL2427">
        <v>2013</v>
      </c>
    </row>
    <row r="2428" spans="1:168" x14ac:dyDescent="0.3">
      <c r="AA2428">
        <v>14</v>
      </c>
      <c r="AB2428">
        <v>2</v>
      </c>
      <c r="AC2428">
        <v>2500</v>
      </c>
      <c r="AD2428">
        <v>0</v>
      </c>
      <c r="AE2428">
        <v>2502</v>
      </c>
      <c r="AF2428">
        <v>0</v>
      </c>
      <c r="AG2428">
        <v>0</v>
      </c>
      <c r="AH2428">
        <v>20000</v>
      </c>
      <c r="AI2428">
        <v>0.10303967</v>
      </c>
      <c r="AJ2428">
        <v>1.4719952999999999E-2</v>
      </c>
      <c r="AK2428">
        <v>18.399941120000001</v>
      </c>
      <c r="AL2428">
        <v>0</v>
      </c>
      <c r="AM2428">
        <v>18.414661070000001</v>
      </c>
      <c r="BA2428">
        <v>14</v>
      </c>
      <c r="BB2428">
        <v>2</v>
      </c>
      <c r="BC2428">
        <v>2500</v>
      </c>
      <c r="BD2428">
        <v>0</v>
      </c>
      <c r="BE2428">
        <v>2502</v>
      </c>
      <c r="BF2428">
        <v>0</v>
      </c>
      <c r="BG2428">
        <v>0</v>
      </c>
      <c r="BH2428">
        <v>20000</v>
      </c>
      <c r="BI2428">
        <v>0.10303967</v>
      </c>
      <c r="BJ2428">
        <v>1.4719952999999999E-2</v>
      </c>
      <c r="BK2428">
        <v>18.399941120000001</v>
      </c>
      <c r="BL2428">
        <v>0</v>
      </c>
      <c r="BM2428">
        <v>18.414661070000001</v>
      </c>
      <c r="FA2428">
        <v>0.102587674</v>
      </c>
      <c r="FE2428">
        <v>0.102587674</v>
      </c>
      <c r="FK2428" t="s">
        <v>377</v>
      </c>
      <c r="FL2428">
        <v>2014</v>
      </c>
    </row>
    <row r="2429" spans="1:168" x14ac:dyDescent="0.3">
      <c r="AA2429">
        <v>10</v>
      </c>
      <c r="AB2429">
        <v>0</v>
      </c>
      <c r="AC2429">
        <v>0</v>
      </c>
      <c r="AD2429">
        <v>475</v>
      </c>
      <c r="AE2429">
        <v>475</v>
      </c>
      <c r="AF2429">
        <v>0</v>
      </c>
      <c r="AG2429">
        <v>0</v>
      </c>
      <c r="AH2429">
        <v>0</v>
      </c>
      <c r="AI2429">
        <v>7.2385089E-2</v>
      </c>
      <c r="AJ2429">
        <v>0</v>
      </c>
      <c r="AK2429">
        <v>0</v>
      </c>
      <c r="AL2429">
        <v>3.4382917119999998</v>
      </c>
      <c r="AM2429">
        <v>3.4382917119999998</v>
      </c>
      <c r="CA2429">
        <v>10</v>
      </c>
      <c r="CB2429">
        <v>0</v>
      </c>
      <c r="CC2429">
        <v>0</v>
      </c>
      <c r="CD2429">
        <v>475</v>
      </c>
      <c r="CE2429">
        <v>475</v>
      </c>
      <c r="CF2429">
        <v>0</v>
      </c>
      <c r="CG2429">
        <v>0</v>
      </c>
      <c r="CH2429">
        <v>0</v>
      </c>
      <c r="CI2429">
        <v>7.2385089E-2</v>
      </c>
      <c r="CJ2429">
        <v>0</v>
      </c>
      <c r="CK2429">
        <v>0</v>
      </c>
      <c r="CL2429">
        <v>3.4382917119999998</v>
      </c>
      <c r="CM2429">
        <v>3.4382917119999998</v>
      </c>
      <c r="FA2429">
        <v>0</v>
      </c>
      <c r="FH2429">
        <v>0</v>
      </c>
      <c r="FK2429" t="s">
        <v>377</v>
      </c>
      <c r="FL2429">
        <v>2015</v>
      </c>
    </row>
    <row r="2430" spans="1:168" x14ac:dyDescent="0.3">
      <c r="AA2430">
        <v>31</v>
      </c>
      <c r="AB2430">
        <v>0</v>
      </c>
      <c r="AC2430">
        <v>2000</v>
      </c>
      <c r="AD2430">
        <v>0</v>
      </c>
      <c r="AE2430">
        <v>2000</v>
      </c>
      <c r="AF2430">
        <v>0</v>
      </c>
      <c r="AG2430">
        <v>0</v>
      </c>
      <c r="AH2430">
        <v>0</v>
      </c>
      <c r="AI2430">
        <v>0.22095509599999999</v>
      </c>
      <c r="AJ2430">
        <v>0</v>
      </c>
      <c r="AK2430">
        <v>14.255167500000001</v>
      </c>
      <c r="AL2430">
        <v>0</v>
      </c>
      <c r="AM2430">
        <v>14.255167500000001</v>
      </c>
      <c r="CA2430">
        <v>31</v>
      </c>
      <c r="CB2430">
        <v>0</v>
      </c>
      <c r="CC2430">
        <v>2000</v>
      </c>
      <c r="CD2430">
        <v>0</v>
      </c>
      <c r="CE2430">
        <v>2000</v>
      </c>
      <c r="CF2430">
        <v>0</v>
      </c>
      <c r="CG2430">
        <v>0</v>
      </c>
      <c r="CH2430">
        <v>0</v>
      </c>
      <c r="CI2430">
        <v>0.22095509599999999</v>
      </c>
      <c r="CJ2430">
        <v>0</v>
      </c>
      <c r="CK2430">
        <v>14.255167500000001</v>
      </c>
      <c r="CL2430">
        <v>0</v>
      </c>
      <c r="CM2430">
        <v>14.255167500000001</v>
      </c>
      <c r="FA2430">
        <v>0</v>
      </c>
      <c r="FH2430">
        <v>0</v>
      </c>
      <c r="FK2430" t="s">
        <v>377</v>
      </c>
      <c r="FL2430">
        <v>2016</v>
      </c>
    </row>
    <row r="2431" spans="1:168" x14ac:dyDescent="0.3">
      <c r="A2431">
        <v>0</v>
      </c>
      <c r="B2431">
        <v>0</v>
      </c>
      <c r="C2431">
        <v>6900000</v>
      </c>
      <c r="D2431">
        <v>0</v>
      </c>
      <c r="E2431">
        <v>6900000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48465.266559999996</v>
      </c>
      <c r="L2431">
        <v>0</v>
      </c>
      <c r="M2431">
        <v>48465.266559999996</v>
      </c>
      <c r="AA2431">
        <v>251</v>
      </c>
      <c r="AB2431">
        <v>128</v>
      </c>
      <c r="AC2431">
        <v>7000000</v>
      </c>
      <c r="AD2431">
        <v>12895</v>
      </c>
      <c r="AE2431">
        <v>7013023</v>
      </c>
      <c r="AF2431">
        <v>0</v>
      </c>
      <c r="AG2431">
        <v>0</v>
      </c>
      <c r="AH2431">
        <v>189000</v>
      </c>
      <c r="AI2431">
        <v>1.7630118699999999</v>
      </c>
      <c r="AJ2431">
        <v>0.89906581399999996</v>
      </c>
      <c r="AK2431">
        <v>49167.66173</v>
      </c>
      <c r="AL2431">
        <v>90.573856849999999</v>
      </c>
      <c r="AM2431">
        <v>49259.13465</v>
      </c>
      <c r="CA2431">
        <v>251</v>
      </c>
      <c r="CB2431">
        <v>128</v>
      </c>
      <c r="CC2431">
        <v>100000</v>
      </c>
      <c r="CD2431">
        <v>12895</v>
      </c>
      <c r="CE2431">
        <v>113023</v>
      </c>
      <c r="CF2431">
        <v>0</v>
      </c>
      <c r="CG2431">
        <v>0</v>
      </c>
      <c r="CH2431">
        <v>189000</v>
      </c>
      <c r="CI2431">
        <v>1.7630118699999999</v>
      </c>
      <c r="CJ2431">
        <v>0.89906581399999996</v>
      </c>
      <c r="CK2431">
        <v>702.39516749999996</v>
      </c>
      <c r="CL2431">
        <v>90.573856849999999</v>
      </c>
      <c r="CM2431">
        <v>793.86809019999998</v>
      </c>
      <c r="FA2431">
        <v>0.99393500199999996</v>
      </c>
      <c r="FB2431">
        <v>0</v>
      </c>
      <c r="FH2431">
        <v>0.99393500199999996</v>
      </c>
      <c r="FK2431" t="s">
        <v>377</v>
      </c>
      <c r="FL2431">
        <v>2017</v>
      </c>
    </row>
    <row r="2432" spans="1:168" x14ac:dyDescent="0.3">
      <c r="AA2432">
        <v>654</v>
      </c>
      <c r="AB2432">
        <v>186</v>
      </c>
      <c r="AC2432">
        <v>270000</v>
      </c>
      <c r="AD2432">
        <v>0</v>
      </c>
      <c r="AE2432">
        <v>270186</v>
      </c>
      <c r="AF2432">
        <v>0</v>
      </c>
      <c r="AG2432">
        <v>0</v>
      </c>
      <c r="AH2432">
        <v>0</v>
      </c>
      <c r="AI2432">
        <v>4.4656879480000002</v>
      </c>
      <c r="AJ2432">
        <v>1.2700580400000001</v>
      </c>
      <c r="AK2432">
        <v>1843.6326389999999</v>
      </c>
      <c r="AL2432">
        <v>0</v>
      </c>
      <c r="AM2432">
        <v>1844.902697</v>
      </c>
      <c r="BA2432">
        <v>26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0</v>
      </c>
      <c r="BI2432">
        <v>0.177534995</v>
      </c>
      <c r="BJ2432">
        <v>0</v>
      </c>
      <c r="BK2432">
        <v>0</v>
      </c>
      <c r="BL2432">
        <v>0</v>
      </c>
      <c r="BM2432">
        <v>0</v>
      </c>
      <c r="CA2432">
        <v>628</v>
      </c>
      <c r="CB2432">
        <v>186</v>
      </c>
      <c r="CC2432">
        <v>270000</v>
      </c>
      <c r="CD2432">
        <v>0</v>
      </c>
      <c r="CE2432">
        <v>270186</v>
      </c>
      <c r="CF2432">
        <v>0</v>
      </c>
      <c r="CG2432">
        <v>0</v>
      </c>
      <c r="CH2432">
        <v>0</v>
      </c>
      <c r="CI2432">
        <v>4.288152953</v>
      </c>
      <c r="CJ2432">
        <v>1.2700580400000001</v>
      </c>
      <c r="CK2432">
        <v>1843.6326389999999</v>
      </c>
      <c r="CL2432">
        <v>0</v>
      </c>
      <c r="CM2432">
        <v>1844.902697</v>
      </c>
      <c r="FA2432">
        <v>0</v>
      </c>
      <c r="FE2432">
        <v>0</v>
      </c>
      <c r="FH2432">
        <v>0</v>
      </c>
      <c r="FK2432" t="s">
        <v>377</v>
      </c>
      <c r="FL2432">
        <v>2019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0DA023-DEF1-4ADA-97D4-48D30587439E}">
  <dimension ref="A1:FM2432"/>
  <sheetViews>
    <sheetView zoomScale="73" workbookViewId="0">
      <selection activeCell="D15" sqref="D15"/>
    </sheetView>
  </sheetViews>
  <sheetFormatPr defaultRowHeight="14.4" x14ac:dyDescent="0.3"/>
  <cols>
    <col min="1" max="1" width="30.6640625" bestFit="1" customWidth="1"/>
    <col min="2" max="2" width="37.44140625" bestFit="1" customWidth="1"/>
    <col min="3" max="3" width="38.44140625" bestFit="1" customWidth="1"/>
    <col min="4" max="4" width="42.6640625" bestFit="1" customWidth="1"/>
    <col min="5" max="5" width="40.88671875" bestFit="1" customWidth="1"/>
    <col min="6" max="6" width="32.88671875" bestFit="1" customWidth="1"/>
    <col min="7" max="7" width="31.77734375" bestFit="1" customWidth="1"/>
    <col min="8" max="8" width="36.5546875" bestFit="1" customWidth="1"/>
    <col min="9" max="10" width="24.88671875" bestFit="1" customWidth="1"/>
    <col min="11" max="11" width="46.88671875" bestFit="1" customWidth="1"/>
    <col min="12" max="12" width="30.88671875" bestFit="1" customWidth="1"/>
    <col min="13" max="13" width="51.44140625" bestFit="1" customWidth="1"/>
    <col min="14" max="14" width="34.44140625" bestFit="1" customWidth="1"/>
    <col min="15" max="15" width="41.21875" bestFit="1" customWidth="1"/>
    <col min="16" max="16" width="40.21875" bestFit="1" customWidth="1"/>
    <col min="17" max="17" width="46.44140625" bestFit="1" customWidth="1"/>
    <col min="18" max="18" width="44.6640625" bestFit="1" customWidth="1"/>
    <col min="19" max="19" width="36.6640625" bestFit="1" customWidth="1"/>
    <col min="20" max="20" width="35.44140625" bestFit="1" customWidth="1"/>
    <col min="21" max="21" width="40.33203125" bestFit="1" customWidth="1"/>
    <col min="22" max="23" width="28.6640625" bestFit="1" customWidth="1"/>
    <col min="24" max="24" width="50.6640625" bestFit="1" customWidth="1"/>
    <col min="25" max="25" width="34.6640625" bestFit="1" customWidth="1"/>
    <col min="26" max="26" width="55.21875" bestFit="1" customWidth="1"/>
    <col min="27" max="27" width="31.109375" bestFit="1" customWidth="1"/>
    <col min="28" max="28" width="37.88671875" bestFit="1" customWidth="1"/>
    <col min="29" max="29" width="36.88671875" bestFit="1" customWidth="1"/>
    <col min="30" max="30" width="43.109375" bestFit="1" customWidth="1"/>
    <col min="31" max="31" width="41.33203125" bestFit="1" customWidth="1"/>
    <col min="32" max="32" width="33.33203125" bestFit="1" customWidth="1"/>
    <col min="33" max="33" width="32.21875" bestFit="1" customWidth="1"/>
    <col min="34" max="34" width="37" bestFit="1" customWidth="1"/>
    <col min="35" max="36" width="25.33203125" bestFit="1" customWidth="1"/>
    <col min="37" max="37" width="47.33203125" bestFit="1" customWidth="1"/>
    <col min="38" max="38" width="31.33203125" bestFit="1" customWidth="1"/>
    <col min="39" max="39" width="51.88671875" bestFit="1" customWidth="1"/>
    <col min="40" max="40" width="37.5546875" bestFit="1" customWidth="1"/>
    <col min="41" max="41" width="44.33203125" bestFit="1" customWidth="1"/>
    <col min="42" max="42" width="43.21875" bestFit="1" customWidth="1"/>
    <col min="43" max="43" width="49.5546875" bestFit="1" customWidth="1"/>
    <col min="44" max="44" width="47.6640625" bestFit="1" customWidth="1"/>
    <col min="45" max="45" width="39.6640625" bestFit="1" customWidth="1"/>
    <col min="46" max="46" width="38.5546875" bestFit="1" customWidth="1"/>
    <col min="47" max="47" width="43.33203125" bestFit="1" customWidth="1"/>
    <col min="48" max="49" width="31.77734375" bestFit="1" customWidth="1"/>
    <col min="50" max="50" width="53.77734375" bestFit="1" customWidth="1"/>
    <col min="51" max="51" width="37.77734375" bestFit="1" customWidth="1"/>
    <col min="52" max="52" width="58.33203125" bestFit="1" customWidth="1"/>
    <col min="53" max="53" width="29.109375" bestFit="1" customWidth="1"/>
    <col min="54" max="54" width="35.88671875" bestFit="1" customWidth="1"/>
    <col min="55" max="55" width="34.77734375" bestFit="1" customWidth="1"/>
    <col min="56" max="56" width="41.109375" bestFit="1" customWidth="1"/>
    <col min="57" max="57" width="39.21875" bestFit="1" customWidth="1"/>
    <col min="58" max="58" width="31.21875" bestFit="1" customWidth="1"/>
    <col min="59" max="59" width="30.109375" bestFit="1" customWidth="1"/>
    <col min="60" max="60" width="34.88671875" bestFit="1" customWidth="1"/>
    <col min="61" max="62" width="23.21875" bestFit="1" customWidth="1"/>
    <col min="63" max="63" width="45.33203125" bestFit="1" customWidth="1"/>
    <col min="64" max="64" width="29.33203125" bestFit="1" customWidth="1"/>
    <col min="65" max="65" width="49.88671875" bestFit="1" customWidth="1"/>
    <col min="66" max="66" width="38.77734375" bestFit="1" customWidth="1"/>
    <col min="67" max="67" width="45.5546875" bestFit="1" customWidth="1"/>
    <col min="68" max="68" width="44.5546875" bestFit="1" customWidth="1"/>
    <col min="69" max="69" width="50.77734375" bestFit="1" customWidth="1"/>
    <col min="70" max="70" width="49" bestFit="1" customWidth="1"/>
    <col min="71" max="71" width="41" bestFit="1" customWidth="1"/>
    <col min="72" max="72" width="39.77734375" bestFit="1" customWidth="1"/>
    <col min="73" max="73" width="44.6640625" bestFit="1" customWidth="1"/>
    <col min="74" max="75" width="33" bestFit="1" customWidth="1"/>
    <col min="76" max="76" width="55" bestFit="1" customWidth="1"/>
    <col min="77" max="77" width="39" bestFit="1" customWidth="1"/>
    <col min="78" max="78" width="59.5546875" bestFit="1" customWidth="1"/>
    <col min="79" max="79" width="29.5546875" bestFit="1" customWidth="1"/>
    <col min="80" max="80" width="36.33203125" bestFit="1" customWidth="1"/>
    <col min="81" max="81" width="35.21875" bestFit="1" customWidth="1"/>
    <col min="82" max="82" width="41.5546875" bestFit="1" customWidth="1"/>
    <col min="83" max="83" width="39.6640625" bestFit="1" customWidth="1"/>
    <col min="84" max="84" width="31.77734375" bestFit="1" customWidth="1"/>
    <col min="85" max="85" width="30.5546875" bestFit="1" customWidth="1"/>
    <col min="86" max="86" width="35.33203125" bestFit="1" customWidth="1"/>
    <col min="87" max="88" width="23.77734375" bestFit="1" customWidth="1"/>
    <col min="89" max="89" width="45.77734375" bestFit="1" customWidth="1"/>
    <col min="90" max="90" width="29.77734375" bestFit="1" customWidth="1"/>
    <col min="91" max="91" width="50.33203125" bestFit="1" customWidth="1"/>
    <col min="92" max="92" width="32.21875" bestFit="1" customWidth="1"/>
    <col min="93" max="93" width="38.88671875" bestFit="1" customWidth="1"/>
    <col min="94" max="94" width="37.88671875" bestFit="1" customWidth="1"/>
    <col min="95" max="95" width="44.21875" bestFit="1" customWidth="1"/>
    <col min="96" max="96" width="42.33203125" bestFit="1" customWidth="1"/>
    <col min="97" max="97" width="34.33203125" bestFit="1" customWidth="1"/>
    <col min="98" max="98" width="33.21875" bestFit="1" customWidth="1"/>
    <col min="99" max="99" width="38" bestFit="1" customWidth="1"/>
    <col min="100" max="101" width="26.33203125" bestFit="1" customWidth="1"/>
    <col min="102" max="102" width="48.44140625" bestFit="1" customWidth="1"/>
    <col min="103" max="103" width="32.44140625" bestFit="1" customWidth="1"/>
    <col min="104" max="104" width="53" bestFit="1" customWidth="1"/>
    <col min="105" max="105" width="26.5546875" bestFit="1" customWidth="1"/>
    <col min="106" max="106" width="33.33203125" bestFit="1" customWidth="1"/>
    <col min="107" max="107" width="32.33203125" bestFit="1" customWidth="1"/>
    <col min="108" max="108" width="38.5546875" bestFit="1" customWidth="1"/>
    <col min="109" max="109" width="36.77734375" bestFit="1" customWidth="1"/>
    <col min="110" max="110" width="28.77734375" bestFit="1" customWidth="1"/>
    <col min="111" max="111" width="27.6640625" bestFit="1" customWidth="1"/>
    <col min="112" max="112" width="32.44140625" bestFit="1" customWidth="1"/>
    <col min="113" max="114" width="20.77734375" bestFit="1" customWidth="1"/>
    <col min="115" max="115" width="42.77734375" bestFit="1" customWidth="1"/>
    <col min="116" max="116" width="26.77734375" bestFit="1" customWidth="1"/>
    <col min="117" max="117" width="47.33203125" bestFit="1" customWidth="1"/>
    <col min="118" max="118" width="30.88671875" bestFit="1" customWidth="1"/>
    <col min="119" max="119" width="37.6640625" bestFit="1" customWidth="1"/>
    <col min="120" max="120" width="36.6640625" bestFit="1" customWidth="1"/>
    <col min="121" max="121" width="42.88671875" bestFit="1" customWidth="1"/>
    <col min="122" max="122" width="41.109375" bestFit="1" customWidth="1"/>
    <col min="123" max="123" width="33.109375" bestFit="1" customWidth="1"/>
    <col min="124" max="124" width="32" bestFit="1" customWidth="1"/>
    <col min="125" max="125" width="36.77734375" bestFit="1" customWidth="1"/>
    <col min="126" max="127" width="25.109375" bestFit="1" customWidth="1"/>
    <col min="128" max="128" width="47.109375" bestFit="1" customWidth="1"/>
    <col min="129" max="129" width="31.109375" bestFit="1" customWidth="1"/>
    <col min="130" max="130" width="51.6640625" bestFit="1" customWidth="1"/>
    <col min="131" max="131" width="42.88671875" bestFit="1" customWidth="1"/>
    <col min="132" max="132" width="49.6640625" bestFit="1" customWidth="1"/>
    <col min="133" max="133" width="48.6640625" bestFit="1" customWidth="1"/>
    <col min="134" max="134" width="54.88671875" bestFit="1" customWidth="1"/>
    <col min="135" max="135" width="53.109375" bestFit="1" customWidth="1"/>
    <col min="136" max="136" width="45.109375" bestFit="1" customWidth="1"/>
    <col min="137" max="137" width="43.88671875" bestFit="1" customWidth="1"/>
    <col min="138" max="138" width="48.77734375" bestFit="1" customWidth="1"/>
    <col min="139" max="140" width="37.109375" bestFit="1" customWidth="1"/>
    <col min="141" max="141" width="59.109375" bestFit="1" customWidth="1"/>
    <col min="142" max="142" width="43.109375" bestFit="1" customWidth="1"/>
    <col min="143" max="143" width="63.6640625" bestFit="1" customWidth="1"/>
    <col min="144" max="144" width="41.77734375" bestFit="1" customWidth="1"/>
    <col min="145" max="145" width="48.5546875" bestFit="1" customWidth="1"/>
    <col min="146" max="146" width="47.44140625" bestFit="1" customWidth="1"/>
    <col min="147" max="147" width="53.77734375" bestFit="1" customWidth="1"/>
    <col min="148" max="148" width="51.88671875" bestFit="1" customWidth="1"/>
    <col min="149" max="149" width="43.88671875" bestFit="1" customWidth="1"/>
    <col min="150" max="150" width="42.77734375" bestFit="1" customWidth="1"/>
    <col min="151" max="151" width="47.5546875" bestFit="1" customWidth="1"/>
    <col min="152" max="153" width="36" bestFit="1" customWidth="1"/>
    <col min="154" max="154" width="58" bestFit="1" customWidth="1"/>
    <col min="155" max="155" width="42" bestFit="1" customWidth="1"/>
    <col min="156" max="156" width="62.5546875" bestFit="1" customWidth="1"/>
    <col min="157" max="157" width="52.33203125" bestFit="1" customWidth="1"/>
    <col min="158" max="158" width="51.77734375" bestFit="1" customWidth="1"/>
    <col min="159" max="159" width="55.5546875" bestFit="1" customWidth="1"/>
    <col min="160" max="160" width="64" bestFit="1" customWidth="1"/>
    <col min="161" max="161" width="50.21875" bestFit="1" customWidth="1"/>
    <col min="162" max="162" width="53.33203125" bestFit="1" customWidth="1"/>
    <col min="163" max="163" width="59.88671875" bestFit="1" customWidth="1"/>
    <col min="164" max="164" width="50.6640625" bestFit="1" customWidth="1"/>
    <col min="165" max="165" width="58.6640625" bestFit="1" customWidth="1"/>
    <col min="166" max="166" width="59.6640625" bestFit="1" customWidth="1"/>
    <col min="167" max="167" width="38.33203125" bestFit="1" customWidth="1"/>
    <col min="168" max="168" width="6.88671875" bestFit="1" customWidth="1"/>
    <col min="169" max="169" width="34.77734375" bestFit="1" customWidth="1"/>
  </cols>
  <sheetData>
    <row r="1" spans="1:16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419</v>
      </c>
      <c r="FK1" t="s">
        <v>165</v>
      </c>
      <c r="FL1" t="s">
        <v>166</v>
      </c>
      <c r="FM1" t="s">
        <v>167</v>
      </c>
    </row>
    <row r="2" spans="1:169" x14ac:dyDescent="0.3">
      <c r="A2">
        <v>37</v>
      </c>
      <c r="B2">
        <v>0</v>
      </c>
      <c r="C2">
        <v>2580000</v>
      </c>
      <c r="D2">
        <v>0</v>
      </c>
      <c r="E2">
        <v>2580000</v>
      </c>
      <c r="F2">
        <v>0</v>
      </c>
      <c r="G2">
        <v>0</v>
      </c>
      <c r="H2">
        <v>50</v>
      </c>
      <c r="I2">
        <v>0.178055823</v>
      </c>
      <c r="J2">
        <v>0</v>
      </c>
      <c r="K2">
        <v>12415.78441</v>
      </c>
      <c r="L2">
        <v>0</v>
      </c>
      <c r="M2">
        <v>12415.78441</v>
      </c>
      <c r="AA2">
        <v>37</v>
      </c>
      <c r="AB2">
        <v>0</v>
      </c>
      <c r="AC2">
        <v>2580000</v>
      </c>
      <c r="AD2">
        <v>0</v>
      </c>
      <c r="AE2">
        <v>2580000</v>
      </c>
      <c r="AF2">
        <v>0</v>
      </c>
      <c r="AG2">
        <v>0</v>
      </c>
      <c r="AH2">
        <v>50</v>
      </c>
      <c r="AI2">
        <v>0.178055823</v>
      </c>
      <c r="AJ2">
        <v>0</v>
      </c>
      <c r="AK2">
        <v>12415.78441</v>
      </c>
      <c r="AL2">
        <v>0</v>
      </c>
      <c r="AM2">
        <v>12415.78441</v>
      </c>
      <c r="FK2" t="s">
        <v>168</v>
      </c>
      <c r="FL2">
        <v>2000</v>
      </c>
    </row>
    <row r="3" spans="1:169" x14ac:dyDescent="0.3">
      <c r="N3">
        <v>4</v>
      </c>
      <c r="O3">
        <v>20</v>
      </c>
      <c r="P3">
        <v>0</v>
      </c>
      <c r="Q3">
        <v>250</v>
      </c>
      <c r="R3">
        <v>270</v>
      </c>
      <c r="S3">
        <v>0</v>
      </c>
      <c r="T3">
        <v>0</v>
      </c>
      <c r="U3">
        <v>0</v>
      </c>
      <c r="V3">
        <v>1.8512519000000002E-2</v>
      </c>
      <c r="W3">
        <v>9.2562594999999998E-2</v>
      </c>
      <c r="X3">
        <v>0</v>
      </c>
      <c r="Y3">
        <v>1.1570324430000001</v>
      </c>
      <c r="Z3">
        <v>1.2495950389999999</v>
      </c>
      <c r="AA3">
        <v>331</v>
      </c>
      <c r="AB3">
        <v>20</v>
      </c>
      <c r="AC3">
        <v>200000</v>
      </c>
      <c r="AD3">
        <v>250</v>
      </c>
      <c r="AE3">
        <v>200270</v>
      </c>
      <c r="AF3">
        <v>0</v>
      </c>
      <c r="AG3">
        <v>0</v>
      </c>
      <c r="AH3">
        <v>10</v>
      </c>
      <c r="AI3">
        <v>1.5319109550000001</v>
      </c>
      <c r="AJ3">
        <v>9.2562594999999998E-2</v>
      </c>
      <c r="AK3">
        <v>925.6259546</v>
      </c>
      <c r="AL3">
        <v>1.1570324430000001</v>
      </c>
      <c r="AM3">
        <v>926.8755496</v>
      </c>
      <c r="EA3">
        <v>327</v>
      </c>
      <c r="EB3">
        <v>0</v>
      </c>
      <c r="EC3">
        <v>200000</v>
      </c>
      <c r="ED3">
        <v>0</v>
      </c>
      <c r="EE3">
        <v>200000</v>
      </c>
      <c r="EF3">
        <v>0</v>
      </c>
      <c r="EG3">
        <v>0</v>
      </c>
      <c r="EH3">
        <v>10</v>
      </c>
      <c r="EI3">
        <v>1.5133984359999999</v>
      </c>
      <c r="EJ3">
        <v>0</v>
      </c>
      <c r="EK3">
        <v>925.6259546</v>
      </c>
      <c r="EL3">
        <v>0</v>
      </c>
      <c r="EM3">
        <v>925.6259546</v>
      </c>
      <c r="FK3" t="s">
        <v>168</v>
      </c>
      <c r="FL3">
        <v>2001</v>
      </c>
    </row>
    <row r="4" spans="1:169" x14ac:dyDescent="0.3">
      <c r="N4">
        <v>1200</v>
      </c>
      <c r="O4">
        <v>1391</v>
      </c>
      <c r="P4">
        <v>89500</v>
      </c>
      <c r="Q4">
        <v>10000</v>
      </c>
      <c r="R4">
        <v>100891</v>
      </c>
      <c r="S4">
        <v>0</v>
      </c>
      <c r="T4">
        <v>0</v>
      </c>
      <c r="U4">
        <v>0</v>
      </c>
      <c r="V4">
        <v>5.3094995799999998</v>
      </c>
      <c r="W4">
        <v>6.1545949289999999</v>
      </c>
      <c r="X4">
        <v>396.00017700000001</v>
      </c>
      <c r="Y4">
        <v>44.245829829999998</v>
      </c>
      <c r="Z4">
        <v>446.40060169999998</v>
      </c>
      <c r="AA4">
        <v>1286</v>
      </c>
      <c r="AB4">
        <v>1391</v>
      </c>
      <c r="AC4">
        <v>95445</v>
      </c>
      <c r="AD4">
        <v>10000</v>
      </c>
      <c r="AE4">
        <v>106836</v>
      </c>
      <c r="AF4">
        <v>0</v>
      </c>
      <c r="AG4">
        <v>0</v>
      </c>
      <c r="AH4">
        <v>0</v>
      </c>
      <c r="AI4">
        <v>5.6900137160000002</v>
      </c>
      <c r="AJ4">
        <v>6.1545949289999999</v>
      </c>
      <c r="AK4">
        <v>422.30432280000002</v>
      </c>
      <c r="AL4">
        <v>44.245829829999998</v>
      </c>
      <c r="AM4">
        <v>472.70474760000002</v>
      </c>
      <c r="BA4">
        <v>81</v>
      </c>
      <c r="BB4">
        <v>0</v>
      </c>
      <c r="BC4">
        <v>5545</v>
      </c>
      <c r="BD4">
        <v>0</v>
      </c>
      <c r="BE4">
        <v>5545</v>
      </c>
      <c r="BF4">
        <v>0</v>
      </c>
      <c r="BG4">
        <v>0</v>
      </c>
      <c r="BH4">
        <v>0</v>
      </c>
      <c r="BI4">
        <v>0.35839122200000001</v>
      </c>
      <c r="BJ4">
        <v>0</v>
      </c>
      <c r="BK4">
        <v>24.53431264</v>
      </c>
      <c r="BL4">
        <v>0</v>
      </c>
      <c r="BM4">
        <v>24.53431264</v>
      </c>
      <c r="CN4">
        <v>5</v>
      </c>
      <c r="CO4">
        <v>0</v>
      </c>
      <c r="CP4">
        <v>400</v>
      </c>
      <c r="CQ4">
        <v>0</v>
      </c>
      <c r="CR4">
        <v>400</v>
      </c>
      <c r="CS4">
        <v>0</v>
      </c>
      <c r="CT4">
        <v>0</v>
      </c>
      <c r="CU4">
        <v>0</v>
      </c>
      <c r="CV4">
        <v>2.2122915E-2</v>
      </c>
      <c r="CW4">
        <v>0</v>
      </c>
      <c r="CX4">
        <v>1.769833193</v>
      </c>
      <c r="CY4">
        <v>0</v>
      </c>
      <c r="CZ4">
        <v>1.769833193</v>
      </c>
      <c r="FA4">
        <v>0</v>
      </c>
      <c r="FC4">
        <v>0</v>
      </c>
      <c r="FE4">
        <v>0</v>
      </c>
      <c r="FF4">
        <v>0</v>
      </c>
      <c r="FK4" t="s">
        <v>168</v>
      </c>
      <c r="FL4">
        <v>2002</v>
      </c>
    </row>
    <row r="5" spans="1:169" x14ac:dyDescent="0.3">
      <c r="N5">
        <v>1</v>
      </c>
      <c r="O5">
        <v>1</v>
      </c>
      <c r="P5">
        <v>0</v>
      </c>
      <c r="Q5">
        <v>1000</v>
      </c>
      <c r="R5">
        <v>1001</v>
      </c>
      <c r="S5">
        <v>0</v>
      </c>
      <c r="T5">
        <v>0</v>
      </c>
      <c r="U5">
        <v>0</v>
      </c>
      <c r="V5">
        <v>4.2227949999999997E-3</v>
      </c>
      <c r="W5">
        <v>4.2227949999999997E-3</v>
      </c>
      <c r="X5">
        <v>0</v>
      </c>
      <c r="Y5">
        <v>4.2227946449999996</v>
      </c>
      <c r="Z5">
        <v>4.22701744</v>
      </c>
      <c r="AA5">
        <v>137</v>
      </c>
      <c r="AB5">
        <v>4</v>
      </c>
      <c r="AC5">
        <v>500</v>
      </c>
      <c r="AD5">
        <v>4250</v>
      </c>
      <c r="AE5">
        <v>4754</v>
      </c>
      <c r="AF5">
        <v>0</v>
      </c>
      <c r="AG5">
        <v>0</v>
      </c>
      <c r="AH5">
        <v>0</v>
      </c>
      <c r="AI5">
        <v>0.57852286600000002</v>
      </c>
      <c r="AJ5">
        <v>1.6891178999999999E-2</v>
      </c>
      <c r="AK5">
        <v>2.1113973229999998</v>
      </c>
      <c r="AL5">
        <v>17.946877239999999</v>
      </c>
      <c r="AM5">
        <v>20.075165739999999</v>
      </c>
      <c r="BA5">
        <v>136</v>
      </c>
      <c r="BB5">
        <v>3</v>
      </c>
      <c r="BC5">
        <v>500</v>
      </c>
      <c r="BD5">
        <v>3250</v>
      </c>
      <c r="BE5">
        <v>3753</v>
      </c>
      <c r="BF5">
        <v>0</v>
      </c>
      <c r="BG5">
        <v>0</v>
      </c>
      <c r="BH5">
        <v>0</v>
      </c>
      <c r="BI5">
        <v>0.57430007199999999</v>
      </c>
      <c r="BJ5">
        <v>1.2668384E-2</v>
      </c>
      <c r="BK5">
        <v>2.1113973229999998</v>
      </c>
      <c r="BL5">
        <v>13.724082599999999</v>
      </c>
      <c r="BM5">
        <v>15.8481483</v>
      </c>
      <c r="FA5">
        <v>0</v>
      </c>
      <c r="FC5">
        <v>0</v>
      </c>
      <c r="FE5">
        <v>0</v>
      </c>
      <c r="FK5" t="s">
        <v>168</v>
      </c>
      <c r="FL5">
        <v>2003</v>
      </c>
    </row>
    <row r="6" spans="1:169" x14ac:dyDescent="0.3">
      <c r="N6">
        <v>2</v>
      </c>
      <c r="O6">
        <v>40</v>
      </c>
      <c r="P6">
        <v>0</v>
      </c>
      <c r="Q6">
        <v>1000</v>
      </c>
      <c r="R6">
        <v>1040</v>
      </c>
      <c r="S6">
        <v>0</v>
      </c>
      <c r="T6">
        <v>0</v>
      </c>
      <c r="U6">
        <v>0</v>
      </c>
      <c r="V6">
        <v>8.0883250000000004E-3</v>
      </c>
      <c r="W6">
        <v>0.16176649000000001</v>
      </c>
      <c r="X6">
        <v>0</v>
      </c>
      <c r="Y6">
        <v>4.0441622519999996</v>
      </c>
      <c r="Z6">
        <v>4.2059287420000002</v>
      </c>
      <c r="AA6">
        <v>18</v>
      </c>
      <c r="AB6">
        <v>40</v>
      </c>
      <c r="AC6">
        <v>2800</v>
      </c>
      <c r="AD6">
        <v>2700</v>
      </c>
      <c r="AE6">
        <v>5540</v>
      </c>
      <c r="AF6">
        <v>0</v>
      </c>
      <c r="AG6">
        <v>0</v>
      </c>
      <c r="AH6">
        <v>0</v>
      </c>
      <c r="AI6">
        <v>7.2794920999999999E-2</v>
      </c>
      <c r="AJ6">
        <v>0.16176649000000001</v>
      </c>
      <c r="AK6">
        <v>11.32365431</v>
      </c>
      <c r="AL6">
        <v>10.91923808</v>
      </c>
      <c r="AM6">
        <v>22.404658869999999</v>
      </c>
      <c r="BA6">
        <v>16</v>
      </c>
      <c r="BB6">
        <v>0</v>
      </c>
      <c r="BC6">
        <v>2800</v>
      </c>
      <c r="BD6">
        <v>1700</v>
      </c>
      <c r="BE6">
        <v>4500</v>
      </c>
      <c r="BF6">
        <v>0</v>
      </c>
      <c r="BG6">
        <v>0</v>
      </c>
      <c r="BH6">
        <v>0</v>
      </c>
      <c r="BI6">
        <v>6.4706596000000005E-2</v>
      </c>
      <c r="BJ6">
        <v>0</v>
      </c>
      <c r="BK6">
        <v>11.32365431</v>
      </c>
      <c r="BL6">
        <v>6.8750758279999999</v>
      </c>
      <c r="BM6">
        <v>18.198730130000001</v>
      </c>
      <c r="FA6">
        <v>0</v>
      </c>
      <c r="FC6">
        <v>0</v>
      </c>
      <c r="FE6">
        <v>0</v>
      </c>
      <c r="FK6" t="s">
        <v>168</v>
      </c>
      <c r="FL6">
        <v>2004</v>
      </c>
    </row>
    <row r="7" spans="1:169" x14ac:dyDescent="0.3">
      <c r="N7">
        <v>6</v>
      </c>
      <c r="O7">
        <v>1</v>
      </c>
      <c r="P7">
        <v>500</v>
      </c>
      <c r="Q7">
        <v>0</v>
      </c>
      <c r="R7">
        <v>501</v>
      </c>
      <c r="S7">
        <v>0</v>
      </c>
      <c r="T7">
        <v>0</v>
      </c>
      <c r="U7">
        <v>50</v>
      </c>
      <c r="V7">
        <v>2.3388165999999998E-2</v>
      </c>
      <c r="W7">
        <v>3.898028E-3</v>
      </c>
      <c r="X7">
        <v>1.949013799</v>
      </c>
      <c r="Y7">
        <v>0</v>
      </c>
      <c r="Z7">
        <v>1.9529118270000001</v>
      </c>
      <c r="AA7">
        <v>582</v>
      </c>
      <c r="AB7">
        <v>44</v>
      </c>
      <c r="AC7">
        <v>34656</v>
      </c>
      <c r="AD7">
        <v>6775</v>
      </c>
      <c r="AE7">
        <v>41475</v>
      </c>
      <c r="AF7">
        <v>0</v>
      </c>
      <c r="AG7">
        <v>0</v>
      </c>
      <c r="AH7">
        <v>5050</v>
      </c>
      <c r="AI7">
        <v>2.2686520620000001</v>
      </c>
      <c r="AJ7">
        <v>0.171513214</v>
      </c>
      <c r="AK7">
        <v>135.09004440000001</v>
      </c>
      <c r="AL7">
        <v>26.40913698</v>
      </c>
      <c r="AM7">
        <v>161.67069459999999</v>
      </c>
      <c r="BA7">
        <v>295</v>
      </c>
      <c r="BB7">
        <v>43</v>
      </c>
      <c r="BC7">
        <v>11500</v>
      </c>
      <c r="BD7">
        <v>6775</v>
      </c>
      <c r="BE7">
        <v>18318</v>
      </c>
      <c r="BF7">
        <v>0</v>
      </c>
      <c r="BG7">
        <v>0</v>
      </c>
      <c r="BH7">
        <v>0</v>
      </c>
      <c r="BI7">
        <v>1.1499181409999999</v>
      </c>
      <c r="BJ7">
        <v>0.167615187</v>
      </c>
      <c r="BK7">
        <v>44.827317379999997</v>
      </c>
      <c r="BL7">
        <v>26.40913698</v>
      </c>
      <c r="BM7">
        <v>71.404069539999995</v>
      </c>
      <c r="CA7">
        <v>260</v>
      </c>
      <c r="CB7">
        <v>0</v>
      </c>
      <c r="CC7">
        <v>22656</v>
      </c>
      <c r="CD7">
        <v>0</v>
      </c>
      <c r="CE7">
        <v>22656</v>
      </c>
      <c r="CF7">
        <v>0</v>
      </c>
      <c r="CG7">
        <v>0</v>
      </c>
      <c r="CH7">
        <v>5000</v>
      </c>
      <c r="CI7">
        <v>1.0134871750000001</v>
      </c>
      <c r="CJ7">
        <v>0</v>
      </c>
      <c r="CK7">
        <v>88.31371326</v>
      </c>
      <c r="CL7">
        <v>0</v>
      </c>
      <c r="CM7">
        <v>88.31371326</v>
      </c>
      <c r="EA7">
        <v>21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8.185858E-2</v>
      </c>
      <c r="EJ7">
        <v>0</v>
      </c>
      <c r="EK7">
        <v>0</v>
      </c>
      <c r="EL7">
        <v>0</v>
      </c>
      <c r="EM7">
        <v>0</v>
      </c>
      <c r="FA7">
        <v>8.1331744999999997E-2</v>
      </c>
      <c r="FC7">
        <v>8.05265E-4</v>
      </c>
      <c r="FD7">
        <v>0</v>
      </c>
      <c r="FE7">
        <v>0</v>
      </c>
      <c r="FH7">
        <v>8.0526480999999997E-2</v>
      </c>
      <c r="FK7" t="s">
        <v>168</v>
      </c>
      <c r="FL7">
        <v>2005</v>
      </c>
    </row>
    <row r="8" spans="1:169" x14ac:dyDescent="0.3">
      <c r="A8">
        <v>0</v>
      </c>
      <c r="B8">
        <v>0</v>
      </c>
      <c r="C8">
        <v>1900000</v>
      </c>
      <c r="D8">
        <v>0</v>
      </c>
      <c r="E8">
        <v>1900000</v>
      </c>
      <c r="F8">
        <v>0</v>
      </c>
      <c r="G8">
        <v>0</v>
      </c>
      <c r="H8">
        <v>0</v>
      </c>
      <c r="I8">
        <v>0</v>
      </c>
      <c r="J8">
        <v>0</v>
      </c>
      <c r="K8">
        <v>7187.9847159999999</v>
      </c>
      <c r="L8">
        <v>0</v>
      </c>
      <c r="M8">
        <v>7187.9847159999999</v>
      </c>
      <c r="N8">
        <v>1</v>
      </c>
      <c r="O8">
        <v>0</v>
      </c>
      <c r="P8">
        <v>740</v>
      </c>
      <c r="Q8">
        <v>195</v>
      </c>
      <c r="R8">
        <v>935</v>
      </c>
      <c r="S8">
        <v>0</v>
      </c>
      <c r="T8">
        <v>0</v>
      </c>
      <c r="U8">
        <v>0</v>
      </c>
      <c r="V8">
        <v>3.7831499999999999E-3</v>
      </c>
      <c r="W8">
        <v>0</v>
      </c>
      <c r="X8">
        <v>2.7995308890000001</v>
      </c>
      <c r="Y8">
        <v>0.73771422099999995</v>
      </c>
      <c r="Z8">
        <v>3.5372451100000002</v>
      </c>
      <c r="AA8">
        <v>382</v>
      </c>
      <c r="AB8">
        <v>185</v>
      </c>
      <c r="AC8">
        <v>2225515</v>
      </c>
      <c r="AD8">
        <v>8210</v>
      </c>
      <c r="AE8">
        <v>2233910</v>
      </c>
      <c r="AF8">
        <v>0</v>
      </c>
      <c r="AG8">
        <v>0</v>
      </c>
      <c r="AH8">
        <v>0</v>
      </c>
      <c r="AI8">
        <v>1.4451632430000001</v>
      </c>
      <c r="AJ8">
        <v>0.69988272200000001</v>
      </c>
      <c r="AK8">
        <v>8419.4567399999996</v>
      </c>
      <c r="AL8">
        <v>31.059660269999998</v>
      </c>
      <c r="AM8">
        <v>8451.2162829999997</v>
      </c>
      <c r="BA8">
        <v>282</v>
      </c>
      <c r="BB8">
        <v>185</v>
      </c>
      <c r="BC8">
        <v>24775</v>
      </c>
      <c r="BD8">
        <v>8015</v>
      </c>
      <c r="BE8">
        <v>32975</v>
      </c>
      <c r="BF8">
        <v>0</v>
      </c>
      <c r="BG8">
        <v>0</v>
      </c>
      <c r="BH8">
        <v>0</v>
      </c>
      <c r="BI8">
        <v>1.066848258</v>
      </c>
      <c r="BJ8">
        <v>0.69988272200000001</v>
      </c>
      <c r="BK8">
        <v>93.727537549999994</v>
      </c>
      <c r="BL8">
        <v>30.321946050000001</v>
      </c>
      <c r="BM8">
        <v>124.74936630000001</v>
      </c>
      <c r="CA8">
        <v>71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0.26860363900000001</v>
      </c>
      <c r="CJ8">
        <v>0</v>
      </c>
      <c r="CK8">
        <v>0</v>
      </c>
      <c r="CL8">
        <v>0</v>
      </c>
      <c r="CM8">
        <v>0</v>
      </c>
      <c r="CN8">
        <v>28</v>
      </c>
      <c r="CO8">
        <v>0</v>
      </c>
      <c r="CP8">
        <v>300000</v>
      </c>
      <c r="CQ8">
        <v>0</v>
      </c>
      <c r="CR8">
        <v>300000</v>
      </c>
      <c r="CS8">
        <v>0</v>
      </c>
      <c r="CT8">
        <v>0</v>
      </c>
      <c r="CU8">
        <v>0</v>
      </c>
      <c r="CV8">
        <v>0.105928196</v>
      </c>
      <c r="CW8">
        <v>0</v>
      </c>
      <c r="CX8">
        <v>1134.9449549999999</v>
      </c>
      <c r="CY8">
        <v>0</v>
      </c>
      <c r="CZ8">
        <v>1134.9449549999999</v>
      </c>
      <c r="FA8">
        <v>0</v>
      </c>
      <c r="FB8">
        <v>0</v>
      </c>
      <c r="FC8">
        <v>0</v>
      </c>
      <c r="FE8">
        <v>0</v>
      </c>
      <c r="FF8">
        <v>0</v>
      </c>
      <c r="FH8">
        <v>0</v>
      </c>
      <c r="FK8" t="s">
        <v>168</v>
      </c>
      <c r="FL8">
        <v>2006</v>
      </c>
    </row>
    <row r="9" spans="1:169" x14ac:dyDescent="0.3">
      <c r="AA9">
        <v>296</v>
      </c>
      <c r="AB9">
        <v>20</v>
      </c>
      <c r="AC9">
        <v>26755</v>
      </c>
      <c r="AD9">
        <v>3480</v>
      </c>
      <c r="AE9">
        <v>30255</v>
      </c>
      <c r="AF9">
        <v>0</v>
      </c>
      <c r="AG9">
        <v>0</v>
      </c>
      <c r="AH9">
        <v>0</v>
      </c>
      <c r="AI9">
        <v>1.0922106199999999</v>
      </c>
      <c r="AJ9">
        <v>7.3798014999999995E-2</v>
      </c>
      <c r="AK9">
        <v>98.723294339999995</v>
      </c>
      <c r="AL9">
        <v>12.84085458</v>
      </c>
      <c r="AM9">
        <v>111.6379469</v>
      </c>
      <c r="BA9">
        <v>296</v>
      </c>
      <c r="BB9">
        <v>20</v>
      </c>
      <c r="BC9">
        <v>26755</v>
      </c>
      <c r="BD9">
        <v>3480</v>
      </c>
      <c r="BE9">
        <v>30255</v>
      </c>
      <c r="BF9">
        <v>0</v>
      </c>
      <c r="BG9">
        <v>0</v>
      </c>
      <c r="BH9">
        <v>0</v>
      </c>
      <c r="BI9">
        <v>1.0922106199999999</v>
      </c>
      <c r="BJ9">
        <v>7.3798014999999995E-2</v>
      </c>
      <c r="BK9">
        <v>98.723294339999995</v>
      </c>
      <c r="BL9">
        <v>12.84085458</v>
      </c>
      <c r="BM9">
        <v>111.6379469</v>
      </c>
      <c r="FA9">
        <v>0</v>
      </c>
      <c r="FE9">
        <v>0</v>
      </c>
      <c r="FK9" t="s">
        <v>168</v>
      </c>
      <c r="FL9">
        <v>2007</v>
      </c>
    </row>
    <row r="10" spans="1:169" x14ac:dyDescent="0.3">
      <c r="A10">
        <v>0</v>
      </c>
      <c r="B10">
        <v>0</v>
      </c>
      <c r="C10">
        <v>280000</v>
      </c>
      <c r="D10">
        <v>0</v>
      </c>
      <c r="E10">
        <v>280000</v>
      </c>
      <c r="F10">
        <v>0</v>
      </c>
      <c r="G10">
        <v>0</v>
      </c>
      <c r="H10">
        <v>0</v>
      </c>
      <c r="I10">
        <v>0</v>
      </c>
      <c r="J10">
        <v>0</v>
      </c>
      <c r="K10">
        <v>1010.028136</v>
      </c>
      <c r="L10">
        <v>0</v>
      </c>
      <c r="M10">
        <v>1010.028136</v>
      </c>
      <c r="AA10">
        <v>1317</v>
      </c>
      <c r="AB10">
        <v>182</v>
      </c>
      <c r="AC10">
        <v>451502</v>
      </c>
      <c r="AD10">
        <v>180</v>
      </c>
      <c r="AE10">
        <v>451864</v>
      </c>
      <c r="AF10">
        <v>0</v>
      </c>
      <c r="AG10">
        <v>0</v>
      </c>
      <c r="AH10">
        <v>0</v>
      </c>
      <c r="AI10">
        <v>4.7507394850000004</v>
      </c>
      <c r="AJ10">
        <v>0.65651828899999998</v>
      </c>
      <c r="AK10">
        <v>1628.6775849999999</v>
      </c>
      <c r="AL10">
        <v>0.64930380200000004</v>
      </c>
      <c r="AM10">
        <v>1629.9834069999999</v>
      </c>
      <c r="BA10">
        <v>0</v>
      </c>
      <c r="BB10">
        <v>0</v>
      </c>
      <c r="BC10">
        <v>1000</v>
      </c>
      <c r="BD10">
        <v>180</v>
      </c>
      <c r="BE10">
        <v>1180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3.6072433450000001</v>
      </c>
      <c r="BL10">
        <v>0.64930380200000004</v>
      </c>
      <c r="BM10">
        <v>4.256547147</v>
      </c>
      <c r="EA10">
        <v>1317</v>
      </c>
      <c r="EB10">
        <v>182</v>
      </c>
      <c r="EC10">
        <v>170502</v>
      </c>
      <c r="ED10">
        <v>0</v>
      </c>
      <c r="EE10">
        <v>170684</v>
      </c>
      <c r="EF10">
        <v>0</v>
      </c>
      <c r="EG10">
        <v>0</v>
      </c>
      <c r="EH10">
        <v>0</v>
      </c>
      <c r="EI10">
        <v>4.7507394850000004</v>
      </c>
      <c r="EJ10">
        <v>0.65651828899999998</v>
      </c>
      <c r="EK10">
        <v>615.04220469999996</v>
      </c>
      <c r="EL10">
        <v>0</v>
      </c>
      <c r="EM10">
        <v>615.69872299999997</v>
      </c>
      <c r="FA10">
        <v>0</v>
      </c>
      <c r="FB10">
        <v>0</v>
      </c>
      <c r="FD10">
        <v>0</v>
      </c>
      <c r="FE10">
        <v>0</v>
      </c>
      <c r="FK10" t="s">
        <v>168</v>
      </c>
      <c r="FL10">
        <v>2008</v>
      </c>
    </row>
    <row r="11" spans="1:169" x14ac:dyDescent="0.3">
      <c r="N11">
        <v>22</v>
      </c>
      <c r="O11">
        <v>59</v>
      </c>
      <c r="P11">
        <v>0</v>
      </c>
      <c r="Q11">
        <v>3250</v>
      </c>
      <c r="R11">
        <v>3309</v>
      </c>
      <c r="S11">
        <v>0</v>
      </c>
      <c r="T11">
        <v>0</v>
      </c>
      <c r="U11">
        <v>0</v>
      </c>
      <c r="V11">
        <v>7.7478429000000001E-2</v>
      </c>
      <c r="W11">
        <v>0.20778305999999999</v>
      </c>
      <c r="X11">
        <v>0</v>
      </c>
      <c r="Y11">
        <v>11.44567706</v>
      </c>
      <c r="Z11">
        <v>11.65346012</v>
      </c>
      <c r="AA11">
        <v>101</v>
      </c>
      <c r="AB11">
        <v>86</v>
      </c>
      <c r="AC11">
        <v>62521</v>
      </c>
      <c r="AD11">
        <v>3250</v>
      </c>
      <c r="AE11">
        <v>65857</v>
      </c>
      <c r="AF11">
        <v>0</v>
      </c>
      <c r="AG11">
        <v>0</v>
      </c>
      <c r="AH11">
        <v>20000</v>
      </c>
      <c r="AI11">
        <v>0.35569642499999998</v>
      </c>
      <c r="AJ11">
        <v>0.30287022400000002</v>
      </c>
      <c r="AK11">
        <v>220.18313079999999</v>
      </c>
      <c r="AL11">
        <v>11.44567706</v>
      </c>
      <c r="AM11">
        <v>231.9316781</v>
      </c>
      <c r="BA11">
        <v>69</v>
      </c>
      <c r="BB11">
        <v>16</v>
      </c>
      <c r="BC11">
        <v>62500</v>
      </c>
      <c r="BD11">
        <v>0</v>
      </c>
      <c r="BE11">
        <v>62516</v>
      </c>
      <c r="BF11">
        <v>0</v>
      </c>
      <c r="BG11">
        <v>0</v>
      </c>
      <c r="BH11">
        <v>20000</v>
      </c>
      <c r="BI11">
        <v>0.24300052799999999</v>
      </c>
      <c r="BJ11">
        <v>5.6347949000000001E-2</v>
      </c>
      <c r="BK11">
        <v>220.10917420000001</v>
      </c>
      <c r="BL11">
        <v>0</v>
      </c>
      <c r="BM11">
        <v>220.1655221</v>
      </c>
      <c r="CN11">
        <v>10</v>
      </c>
      <c r="CO11">
        <v>11</v>
      </c>
      <c r="CP11">
        <v>21</v>
      </c>
      <c r="CQ11">
        <v>0</v>
      </c>
      <c r="CR11">
        <v>32</v>
      </c>
      <c r="CS11">
        <v>0</v>
      </c>
      <c r="CT11">
        <v>0</v>
      </c>
      <c r="CU11">
        <v>0</v>
      </c>
      <c r="CV11">
        <v>3.5217468000000002E-2</v>
      </c>
      <c r="CW11">
        <v>3.8739215E-2</v>
      </c>
      <c r="CX11">
        <v>7.3956682999999995E-2</v>
      </c>
      <c r="CY11">
        <v>0</v>
      </c>
      <c r="CZ11">
        <v>0.112695897</v>
      </c>
      <c r="FA11">
        <v>0.16078350299999999</v>
      </c>
      <c r="FC11">
        <v>0</v>
      </c>
      <c r="FE11">
        <v>0.16078350299999999</v>
      </c>
      <c r="FF11">
        <v>0</v>
      </c>
      <c r="FK11" t="s">
        <v>168</v>
      </c>
      <c r="FL11">
        <v>2009</v>
      </c>
    </row>
    <row r="12" spans="1:169" x14ac:dyDescent="0.3">
      <c r="N12">
        <v>11</v>
      </c>
      <c r="O12">
        <v>70</v>
      </c>
      <c r="P12">
        <v>0</v>
      </c>
      <c r="Q12">
        <v>1000</v>
      </c>
      <c r="R12">
        <v>1070</v>
      </c>
      <c r="S12">
        <v>0</v>
      </c>
      <c r="T12">
        <v>0</v>
      </c>
      <c r="U12">
        <v>0</v>
      </c>
      <c r="V12">
        <v>3.7689303E-2</v>
      </c>
      <c r="W12">
        <v>0.23984101999999999</v>
      </c>
      <c r="X12">
        <v>0</v>
      </c>
      <c r="Y12">
        <v>3.4263002810000001</v>
      </c>
      <c r="Z12">
        <v>3.6661413010000001</v>
      </c>
      <c r="AA12">
        <v>350</v>
      </c>
      <c r="AB12">
        <v>200</v>
      </c>
      <c r="AC12">
        <v>45000</v>
      </c>
      <c r="AD12">
        <v>1000</v>
      </c>
      <c r="AE12">
        <v>46200</v>
      </c>
      <c r="AF12">
        <v>0</v>
      </c>
      <c r="AG12">
        <v>0</v>
      </c>
      <c r="AH12">
        <v>0</v>
      </c>
      <c r="AI12">
        <v>1.199205098</v>
      </c>
      <c r="AJ12">
        <v>0.68526005599999995</v>
      </c>
      <c r="AK12">
        <v>154.1835126</v>
      </c>
      <c r="AL12">
        <v>3.4263002810000001</v>
      </c>
      <c r="AM12">
        <v>158.295073</v>
      </c>
      <c r="BA12">
        <v>135</v>
      </c>
      <c r="BB12">
        <v>0</v>
      </c>
      <c r="BC12">
        <v>45000</v>
      </c>
      <c r="BD12">
        <v>0</v>
      </c>
      <c r="BE12">
        <v>45000</v>
      </c>
      <c r="BF12">
        <v>0</v>
      </c>
      <c r="BG12">
        <v>0</v>
      </c>
      <c r="BH12">
        <v>0</v>
      </c>
      <c r="BI12">
        <v>0.46255053800000001</v>
      </c>
      <c r="BJ12">
        <v>0</v>
      </c>
      <c r="BK12">
        <v>154.1835126</v>
      </c>
      <c r="BL12">
        <v>0</v>
      </c>
      <c r="BM12">
        <v>154.1835126</v>
      </c>
      <c r="CN12">
        <v>204</v>
      </c>
      <c r="CO12">
        <v>130</v>
      </c>
      <c r="CP12">
        <v>0</v>
      </c>
      <c r="CQ12">
        <v>0</v>
      </c>
      <c r="CR12">
        <v>130</v>
      </c>
      <c r="CS12">
        <v>0</v>
      </c>
      <c r="CT12">
        <v>0</v>
      </c>
      <c r="CU12">
        <v>0</v>
      </c>
      <c r="CV12">
        <v>0.69896525700000001</v>
      </c>
      <c r="CW12">
        <v>0.44541903700000002</v>
      </c>
      <c r="CX12">
        <v>0</v>
      </c>
      <c r="CY12">
        <v>0</v>
      </c>
      <c r="CZ12">
        <v>0.44541903700000002</v>
      </c>
      <c r="FA12">
        <v>0</v>
      </c>
      <c r="FC12">
        <v>0</v>
      </c>
      <c r="FE12">
        <v>0</v>
      </c>
      <c r="FF12">
        <v>0</v>
      </c>
      <c r="FK12" t="s">
        <v>168</v>
      </c>
      <c r="FL12">
        <v>2010</v>
      </c>
    </row>
    <row r="13" spans="1:169" x14ac:dyDescent="0.3">
      <c r="A13">
        <v>0</v>
      </c>
      <c r="B13">
        <v>0</v>
      </c>
      <c r="C13">
        <v>1750000</v>
      </c>
      <c r="D13">
        <v>0</v>
      </c>
      <c r="E13">
        <v>1750000</v>
      </c>
      <c r="F13">
        <v>0</v>
      </c>
      <c r="G13">
        <v>0</v>
      </c>
      <c r="H13">
        <v>142000</v>
      </c>
      <c r="I13">
        <v>0</v>
      </c>
      <c r="J13">
        <v>0</v>
      </c>
      <c r="K13">
        <v>5810.6717140000001</v>
      </c>
      <c r="L13">
        <v>0</v>
      </c>
      <c r="M13">
        <v>5810.6717140000001</v>
      </c>
      <c r="AA13">
        <v>83</v>
      </c>
      <c r="AB13">
        <v>115</v>
      </c>
      <c r="AC13">
        <v>1753000</v>
      </c>
      <c r="AD13">
        <v>9700</v>
      </c>
      <c r="AE13">
        <v>1762815</v>
      </c>
      <c r="AF13">
        <v>0</v>
      </c>
      <c r="AG13">
        <v>0</v>
      </c>
      <c r="AH13">
        <v>142000</v>
      </c>
      <c r="AI13">
        <v>0.27559185800000002</v>
      </c>
      <c r="AJ13">
        <v>0.38184414100000003</v>
      </c>
      <c r="AK13">
        <v>5820.6328649999996</v>
      </c>
      <c r="AL13">
        <v>32.207723209999997</v>
      </c>
      <c r="AM13">
        <v>5853.2224329999999</v>
      </c>
      <c r="BA13">
        <v>62</v>
      </c>
      <c r="BB13">
        <v>110</v>
      </c>
      <c r="BC13">
        <v>3000</v>
      </c>
      <c r="BD13">
        <v>9700</v>
      </c>
      <c r="BE13">
        <v>12810</v>
      </c>
      <c r="BF13">
        <v>0</v>
      </c>
      <c r="BG13">
        <v>0</v>
      </c>
      <c r="BH13">
        <v>0</v>
      </c>
      <c r="BI13">
        <v>0.20586379799999999</v>
      </c>
      <c r="BJ13">
        <v>0.36524222200000001</v>
      </c>
      <c r="BK13">
        <v>9.9611515090000005</v>
      </c>
      <c r="BL13">
        <v>32.207723209999997</v>
      </c>
      <c r="BM13">
        <v>42.534116939999997</v>
      </c>
      <c r="CA13">
        <v>21</v>
      </c>
      <c r="CB13">
        <v>5</v>
      </c>
      <c r="CC13">
        <v>0</v>
      </c>
      <c r="CD13">
        <v>0</v>
      </c>
      <c r="CE13">
        <v>5</v>
      </c>
      <c r="CF13">
        <v>0</v>
      </c>
      <c r="CG13">
        <v>0</v>
      </c>
      <c r="CH13">
        <v>0</v>
      </c>
      <c r="CI13">
        <v>6.9728060999999994E-2</v>
      </c>
      <c r="CJ13">
        <v>1.6601919E-2</v>
      </c>
      <c r="CK13">
        <v>0</v>
      </c>
      <c r="CL13">
        <v>0</v>
      </c>
      <c r="CM13">
        <v>1.6601919E-2</v>
      </c>
      <c r="FA13">
        <v>0.79756045499999995</v>
      </c>
      <c r="FB13">
        <v>0.79756045499999995</v>
      </c>
      <c r="FE13">
        <v>0</v>
      </c>
      <c r="FH13">
        <v>0</v>
      </c>
      <c r="FK13" t="s">
        <v>168</v>
      </c>
      <c r="FL13">
        <v>2011</v>
      </c>
    </row>
    <row r="14" spans="1:169" x14ac:dyDescent="0.3">
      <c r="N14">
        <v>73</v>
      </c>
      <c r="O14">
        <v>2</v>
      </c>
      <c r="P14">
        <v>0</v>
      </c>
      <c r="Q14">
        <v>235</v>
      </c>
      <c r="R14">
        <v>237</v>
      </c>
      <c r="S14">
        <v>0</v>
      </c>
      <c r="T14">
        <v>0</v>
      </c>
      <c r="U14">
        <v>0</v>
      </c>
      <c r="V14">
        <v>0.23426719300000001</v>
      </c>
      <c r="W14">
        <v>6.4182789999999998E-3</v>
      </c>
      <c r="X14">
        <v>0</v>
      </c>
      <c r="Y14">
        <v>0.754147813</v>
      </c>
      <c r="Z14">
        <v>0.76056609200000003</v>
      </c>
      <c r="AA14">
        <v>378</v>
      </c>
      <c r="AB14">
        <v>427</v>
      </c>
      <c r="AC14">
        <v>48394</v>
      </c>
      <c r="AD14">
        <v>2680</v>
      </c>
      <c r="AE14">
        <v>51501</v>
      </c>
      <c r="AF14">
        <v>0</v>
      </c>
      <c r="AG14">
        <v>0</v>
      </c>
      <c r="AH14">
        <v>0</v>
      </c>
      <c r="AI14">
        <v>1.21305478</v>
      </c>
      <c r="AJ14">
        <v>1.3703026220000001</v>
      </c>
      <c r="AK14">
        <v>155.30310320000001</v>
      </c>
      <c r="AL14">
        <v>8.6004942080000006</v>
      </c>
      <c r="AM14">
        <v>165.27390009999999</v>
      </c>
      <c r="BA14">
        <v>149</v>
      </c>
      <c r="BB14">
        <v>311</v>
      </c>
      <c r="BC14">
        <v>48394</v>
      </c>
      <c r="BD14">
        <v>2445</v>
      </c>
      <c r="BE14">
        <v>51150</v>
      </c>
      <c r="BF14">
        <v>0</v>
      </c>
      <c r="BG14">
        <v>0</v>
      </c>
      <c r="BH14">
        <v>0</v>
      </c>
      <c r="BI14">
        <v>0.478161805</v>
      </c>
      <c r="BJ14">
        <v>0.99804242499999996</v>
      </c>
      <c r="BK14">
        <v>155.30310320000001</v>
      </c>
      <c r="BL14">
        <v>7.8463463950000003</v>
      </c>
      <c r="BM14">
        <v>164.14749209999999</v>
      </c>
      <c r="CN14">
        <v>111</v>
      </c>
      <c r="CO14">
        <v>46</v>
      </c>
      <c r="CP14">
        <v>0</v>
      </c>
      <c r="CQ14">
        <v>0</v>
      </c>
      <c r="CR14">
        <v>46</v>
      </c>
      <c r="CS14">
        <v>0</v>
      </c>
      <c r="CT14">
        <v>0</v>
      </c>
      <c r="CU14">
        <v>0</v>
      </c>
      <c r="CV14">
        <v>0.35621449900000002</v>
      </c>
      <c r="CW14">
        <v>0.147620423</v>
      </c>
      <c r="CX14">
        <v>0</v>
      </c>
      <c r="CY14">
        <v>0</v>
      </c>
      <c r="CZ14">
        <v>0.147620423</v>
      </c>
      <c r="EA14">
        <v>45</v>
      </c>
      <c r="EB14">
        <v>68</v>
      </c>
      <c r="EC14">
        <v>0</v>
      </c>
      <c r="ED14">
        <v>0</v>
      </c>
      <c r="EE14">
        <v>68</v>
      </c>
      <c r="EF14">
        <v>0</v>
      </c>
      <c r="EG14">
        <v>0</v>
      </c>
      <c r="EH14">
        <v>0</v>
      </c>
      <c r="EI14">
        <v>0.144411283</v>
      </c>
      <c r="EJ14">
        <v>0.21822149499999999</v>
      </c>
      <c r="EK14">
        <v>0</v>
      </c>
      <c r="EL14">
        <v>0</v>
      </c>
      <c r="EM14">
        <v>0.21822149499999999</v>
      </c>
      <c r="FA14">
        <v>0</v>
      </c>
      <c r="FC14">
        <v>0</v>
      </c>
      <c r="FD14">
        <v>0</v>
      </c>
      <c r="FE14">
        <v>0</v>
      </c>
      <c r="FF14">
        <v>0</v>
      </c>
      <c r="FK14" t="s">
        <v>168</v>
      </c>
      <c r="FL14">
        <v>2012</v>
      </c>
    </row>
    <row r="15" spans="1:169" x14ac:dyDescent="0.3">
      <c r="N15">
        <v>18</v>
      </c>
      <c r="O15">
        <v>141</v>
      </c>
      <c r="P15">
        <v>3390</v>
      </c>
      <c r="Q15">
        <v>0</v>
      </c>
      <c r="R15">
        <v>3531</v>
      </c>
      <c r="S15">
        <v>0</v>
      </c>
      <c r="T15">
        <v>0</v>
      </c>
      <c r="U15">
        <v>0</v>
      </c>
      <c r="V15">
        <v>5.5779361999999999E-2</v>
      </c>
      <c r="W15">
        <v>0.43693833300000001</v>
      </c>
      <c r="X15">
        <v>10.50511311</v>
      </c>
      <c r="Y15">
        <v>0</v>
      </c>
      <c r="Z15">
        <v>10.94205144</v>
      </c>
      <c r="AA15">
        <v>155</v>
      </c>
      <c r="AB15">
        <v>143</v>
      </c>
      <c r="AC15">
        <v>21485</v>
      </c>
      <c r="AD15">
        <v>0</v>
      </c>
      <c r="AE15">
        <v>21628</v>
      </c>
      <c r="AF15">
        <v>0</v>
      </c>
      <c r="AG15">
        <v>0</v>
      </c>
      <c r="AH15">
        <v>0</v>
      </c>
      <c r="AI15">
        <v>0.48032228100000002</v>
      </c>
      <c r="AJ15">
        <v>0.44313604000000001</v>
      </c>
      <c r="AK15">
        <v>66.578865820000004</v>
      </c>
      <c r="AL15">
        <v>0</v>
      </c>
      <c r="AM15">
        <v>67.022001860000003</v>
      </c>
      <c r="BA15">
        <v>113</v>
      </c>
      <c r="BB15">
        <v>2</v>
      </c>
      <c r="BC15">
        <v>17095</v>
      </c>
      <c r="BD15">
        <v>0</v>
      </c>
      <c r="BE15">
        <v>17097</v>
      </c>
      <c r="BF15">
        <v>0</v>
      </c>
      <c r="BG15">
        <v>0</v>
      </c>
      <c r="BH15">
        <v>0</v>
      </c>
      <c r="BI15">
        <v>0.350170437</v>
      </c>
      <c r="BJ15">
        <v>6.1977070000000002E-3</v>
      </c>
      <c r="BK15">
        <v>52.974899290000003</v>
      </c>
      <c r="BL15">
        <v>0</v>
      </c>
      <c r="BM15">
        <v>52.981096989999998</v>
      </c>
      <c r="CN15">
        <v>24</v>
      </c>
      <c r="CO15">
        <v>0</v>
      </c>
      <c r="CP15">
        <v>1000</v>
      </c>
      <c r="CQ15">
        <v>0</v>
      </c>
      <c r="CR15">
        <v>1000</v>
      </c>
      <c r="CS15">
        <v>0</v>
      </c>
      <c r="CT15">
        <v>0</v>
      </c>
      <c r="CU15">
        <v>0</v>
      </c>
      <c r="CV15">
        <v>7.4372482000000004E-2</v>
      </c>
      <c r="CW15">
        <v>0</v>
      </c>
      <c r="CX15">
        <v>3.0988534240000001</v>
      </c>
      <c r="CY15">
        <v>0</v>
      </c>
      <c r="CZ15">
        <v>3.0988534240000001</v>
      </c>
      <c r="FA15">
        <v>0</v>
      </c>
      <c r="FC15">
        <v>0</v>
      </c>
      <c r="FE15">
        <v>0</v>
      </c>
      <c r="FF15">
        <v>0</v>
      </c>
      <c r="FK15" t="s">
        <v>168</v>
      </c>
      <c r="FL15">
        <v>2013</v>
      </c>
    </row>
    <row r="16" spans="1:169" x14ac:dyDescent="0.3">
      <c r="AA16">
        <v>575</v>
      </c>
      <c r="AB16">
        <v>135</v>
      </c>
      <c r="AC16">
        <v>140000</v>
      </c>
      <c r="AD16">
        <v>10000</v>
      </c>
      <c r="AE16">
        <v>150135</v>
      </c>
      <c r="AF16">
        <v>0</v>
      </c>
      <c r="AG16">
        <v>0</v>
      </c>
      <c r="AH16">
        <v>3000</v>
      </c>
      <c r="AI16">
        <v>1.72305295</v>
      </c>
      <c r="AJ16">
        <v>0.40454286699999997</v>
      </c>
      <c r="AK16">
        <v>419.52593569999999</v>
      </c>
      <c r="AL16">
        <v>29.966138260000001</v>
      </c>
      <c r="AM16">
        <v>449.8966168</v>
      </c>
      <c r="BA16">
        <v>512</v>
      </c>
      <c r="BB16">
        <v>135</v>
      </c>
      <c r="BC16">
        <v>140000</v>
      </c>
      <c r="BD16">
        <v>10000</v>
      </c>
      <c r="BE16">
        <v>150135</v>
      </c>
      <c r="BF16">
        <v>0</v>
      </c>
      <c r="BG16">
        <v>0</v>
      </c>
      <c r="BH16">
        <v>3000</v>
      </c>
      <c r="BI16">
        <v>1.5342662789999999</v>
      </c>
      <c r="BJ16">
        <v>0.40454286699999997</v>
      </c>
      <c r="BK16">
        <v>419.52593569999999</v>
      </c>
      <c r="BL16">
        <v>29.966138260000001</v>
      </c>
      <c r="BM16">
        <v>449.8966168</v>
      </c>
      <c r="CA16">
        <v>63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0.18878667099999999</v>
      </c>
      <c r="CJ16">
        <v>0</v>
      </c>
      <c r="CK16">
        <v>0</v>
      </c>
      <c r="CL16">
        <v>0</v>
      </c>
      <c r="CM16">
        <v>0</v>
      </c>
      <c r="FA16">
        <v>1.4644944E-2</v>
      </c>
      <c r="FE16">
        <v>1.4644944E-2</v>
      </c>
      <c r="FH16">
        <v>0</v>
      </c>
      <c r="FK16" t="s">
        <v>168</v>
      </c>
      <c r="FL16">
        <v>2014</v>
      </c>
    </row>
    <row r="17" spans="1:168" x14ac:dyDescent="0.3">
      <c r="N17">
        <v>115</v>
      </c>
      <c r="O17">
        <v>58092</v>
      </c>
      <c r="P17">
        <v>0</v>
      </c>
      <c r="Q17">
        <v>35040</v>
      </c>
      <c r="R17">
        <v>93132</v>
      </c>
      <c r="S17">
        <v>0</v>
      </c>
      <c r="T17">
        <v>0</v>
      </c>
      <c r="U17">
        <v>0</v>
      </c>
      <c r="V17">
        <v>0.33416632800000001</v>
      </c>
      <c r="W17">
        <v>168.803394</v>
      </c>
      <c r="X17">
        <v>0</v>
      </c>
      <c r="Y17">
        <v>101.8190271</v>
      </c>
      <c r="Z17">
        <v>270.6224211</v>
      </c>
      <c r="AA17">
        <v>446</v>
      </c>
      <c r="AB17">
        <v>58102</v>
      </c>
      <c r="AC17">
        <v>26575</v>
      </c>
      <c r="AD17">
        <v>45100</v>
      </c>
      <c r="AE17">
        <v>129777</v>
      </c>
      <c r="AF17">
        <v>0</v>
      </c>
      <c r="AG17">
        <v>0</v>
      </c>
      <c r="AH17">
        <v>3000</v>
      </c>
      <c r="AI17">
        <v>1.2959841919999999</v>
      </c>
      <c r="AJ17">
        <v>168.8324519</v>
      </c>
      <c r="AK17">
        <v>77.221479630000005</v>
      </c>
      <c r="AL17">
        <v>131.0513163</v>
      </c>
      <c r="AM17">
        <v>377.10524789999999</v>
      </c>
      <c r="BA17">
        <v>7</v>
      </c>
      <c r="BB17">
        <v>10</v>
      </c>
      <c r="BC17">
        <v>0</v>
      </c>
      <c r="BD17">
        <v>3000</v>
      </c>
      <c r="BE17">
        <v>3010</v>
      </c>
      <c r="BF17">
        <v>0</v>
      </c>
      <c r="BG17">
        <v>0</v>
      </c>
      <c r="BH17">
        <v>0</v>
      </c>
      <c r="BI17">
        <v>2.0340559000000001E-2</v>
      </c>
      <c r="BJ17">
        <v>2.9057942E-2</v>
      </c>
      <c r="BK17">
        <v>0</v>
      </c>
      <c r="BL17">
        <v>8.7173824609999997</v>
      </c>
      <c r="BM17">
        <v>8.7464404019999993</v>
      </c>
      <c r="CN17">
        <v>324</v>
      </c>
      <c r="CO17">
        <v>0</v>
      </c>
      <c r="CP17">
        <v>26575</v>
      </c>
      <c r="CQ17">
        <v>7060</v>
      </c>
      <c r="CR17">
        <v>33635</v>
      </c>
      <c r="CS17">
        <v>0</v>
      </c>
      <c r="CT17">
        <v>0</v>
      </c>
      <c r="CU17">
        <v>3000</v>
      </c>
      <c r="CV17">
        <v>0.94147730600000001</v>
      </c>
      <c r="CW17">
        <v>0</v>
      </c>
      <c r="CX17">
        <v>77.221479630000005</v>
      </c>
      <c r="CY17">
        <v>20.514906719999999</v>
      </c>
      <c r="CZ17">
        <v>97.736386350000004</v>
      </c>
      <c r="FA17">
        <v>1.5069992000000001E-2</v>
      </c>
      <c r="FC17">
        <v>0</v>
      </c>
      <c r="FE17">
        <v>0</v>
      </c>
      <c r="FF17">
        <v>1.5069992000000001E-2</v>
      </c>
      <c r="FK17" t="s">
        <v>168</v>
      </c>
      <c r="FL17">
        <v>2015</v>
      </c>
    </row>
    <row r="18" spans="1:168" x14ac:dyDescent="0.3">
      <c r="AA18">
        <v>84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0.23740214200000001</v>
      </c>
      <c r="AJ18">
        <v>0</v>
      </c>
      <c r="AK18">
        <v>0</v>
      </c>
      <c r="AL18">
        <v>0</v>
      </c>
      <c r="AM18">
        <v>0</v>
      </c>
      <c r="BA18">
        <v>84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0.23740214200000001</v>
      </c>
      <c r="BJ18">
        <v>0</v>
      </c>
      <c r="BK18">
        <v>0</v>
      </c>
      <c r="BL18">
        <v>0</v>
      </c>
      <c r="BM18">
        <v>0</v>
      </c>
      <c r="FA18">
        <v>0</v>
      </c>
      <c r="FE18">
        <v>0</v>
      </c>
      <c r="FK18" t="s">
        <v>168</v>
      </c>
      <c r="FL18">
        <v>2016</v>
      </c>
    </row>
    <row r="19" spans="1:168" x14ac:dyDescent="0.3">
      <c r="AA19">
        <v>226</v>
      </c>
      <c r="AB19">
        <v>45</v>
      </c>
      <c r="AC19">
        <v>9545</v>
      </c>
      <c r="AD19">
        <v>1650</v>
      </c>
      <c r="AE19">
        <v>11240</v>
      </c>
      <c r="AF19">
        <v>0</v>
      </c>
      <c r="AG19">
        <v>0</v>
      </c>
      <c r="AH19">
        <v>0</v>
      </c>
      <c r="AI19">
        <v>0.62265814399999997</v>
      </c>
      <c r="AJ19">
        <v>0.12398060399999999</v>
      </c>
      <c r="AK19">
        <v>26.297663650000001</v>
      </c>
      <c r="AL19">
        <v>4.5459554769999997</v>
      </c>
      <c r="AM19">
        <v>30.967599740000001</v>
      </c>
      <c r="BA19">
        <v>36</v>
      </c>
      <c r="BB19">
        <v>22</v>
      </c>
      <c r="BC19">
        <v>500</v>
      </c>
      <c r="BD19">
        <v>1300</v>
      </c>
      <c r="BE19">
        <v>1822</v>
      </c>
      <c r="BF19">
        <v>0</v>
      </c>
      <c r="BG19">
        <v>0</v>
      </c>
      <c r="BH19">
        <v>0</v>
      </c>
      <c r="BI19">
        <v>9.9184483000000004E-2</v>
      </c>
      <c r="BJ19">
        <v>6.0612739999999998E-2</v>
      </c>
      <c r="BK19">
        <v>1.377562266</v>
      </c>
      <c r="BL19">
        <v>3.581661891</v>
      </c>
      <c r="BM19">
        <v>5.0198368970000002</v>
      </c>
      <c r="CA19">
        <v>67</v>
      </c>
      <c r="CB19">
        <v>10</v>
      </c>
      <c r="CC19">
        <v>9045</v>
      </c>
      <c r="CD19">
        <v>0</v>
      </c>
      <c r="CE19">
        <v>9055</v>
      </c>
      <c r="CF19">
        <v>0</v>
      </c>
      <c r="CG19">
        <v>0</v>
      </c>
      <c r="CH19">
        <v>0</v>
      </c>
      <c r="CI19">
        <v>0.18459334399999999</v>
      </c>
      <c r="CJ19">
        <v>2.7551244999999999E-2</v>
      </c>
      <c r="CK19">
        <v>24.920101389999999</v>
      </c>
      <c r="CL19">
        <v>0</v>
      </c>
      <c r="CM19">
        <v>24.94765263</v>
      </c>
      <c r="CN19">
        <v>123</v>
      </c>
      <c r="CO19">
        <v>13</v>
      </c>
      <c r="CP19">
        <v>0</v>
      </c>
      <c r="CQ19">
        <v>350</v>
      </c>
      <c r="CR19">
        <v>363</v>
      </c>
      <c r="CS19">
        <v>0</v>
      </c>
      <c r="CT19">
        <v>0</v>
      </c>
      <c r="CU19">
        <v>0</v>
      </c>
      <c r="CV19">
        <v>0.33888031699999999</v>
      </c>
      <c r="CW19">
        <v>3.5816619000000001E-2</v>
      </c>
      <c r="CX19">
        <v>0</v>
      </c>
      <c r="CY19">
        <v>0.96429358600000004</v>
      </c>
      <c r="CZ19">
        <v>1.0001102049999999</v>
      </c>
      <c r="FA19">
        <v>0</v>
      </c>
      <c r="FE19">
        <v>0</v>
      </c>
      <c r="FF19">
        <v>0</v>
      </c>
      <c r="FH19">
        <v>0</v>
      </c>
      <c r="FK19" t="s">
        <v>168</v>
      </c>
      <c r="FL19">
        <v>2017</v>
      </c>
    </row>
    <row r="20" spans="1:168" x14ac:dyDescent="0.3">
      <c r="A20">
        <v>0</v>
      </c>
      <c r="B20">
        <v>0</v>
      </c>
      <c r="C20">
        <v>13500000</v>
      </c>
      <c r="D20">
        <v>0</v>
      </c>
      <c r="E20">
        <v>13500000</v>
      </c>
      <c r="F20">
        <v>0</v>
      </c>
      <c r="G20">
        <v>0</v>
      </c>
      <c r="H20">
        <v>0</v>
      </c>
      <c r="I20">
        <v>0</v>
      </c>
      <c r="J20">
        <v>0</v>
      </c>
      <c r="K20">
        <v>36317.658450000003</v>
      </c>
      <c r="L20">
        <v>0</v>
      </c>
      <c r="M20">
        <v>36317.658450000003</v>
      </c>
      <c r="AA20">
        <v>123</v>
      </c>
      <c r="AB20">
        <v>0</v>
      </c>
      <c r="AC20">
        <v>13506750</v>
      </c>
      <c r="AD20">
        <v>0</v>
      </c>
      <c r="AE20">
        <v>13506750</v>
      </c>
      <c r="AF20">
        <v>0</v>
      </c>
      <c r="AG20">
        <v>0</v>
      </c>
      <c r="AH20">
        <v>0</v>
      </c>
      <c r="AI20">
        <v>0.33089422099999999</v>
      </c>
      <c r="AJ20">
        <v>0</v>
      </c>
      <c r="AK20">
        <v>36335.817280000003</v>
      </c>
      <c r="AL20">
        <v>0</v>
      </c>
      <c r="AM20">
        <v>36335.817280000003</v>
      </c>
      <c r="BA20">
        <v>101</v>
      </c>
      <c r="BB20">
        <v>0</v>
      </c>
      <c r="BC20">
        <v>4000</v>
      </c>
      <c r="BD20">
        <v>0</v>
      </c>
      <c r="BE20">
        <v>4000</v>
      </c>
      <c r="BF20">
        <v>0</v>
      </c>
      <c r="BG20">
        <v>0</v>
      </c>
      <c r="BH20">
        <v>0</v>
      </c>
      <c r="BI20">
        <v>0.27170988899999998</v>
      </c>
      <c r="BJ20">
        <v>0</v>
      </c>
      <c r="BK20">
        <v>10.760787690000001</v>
      </c>
      <c r="BL20">
        <v>0</v>
      </c>
      <c r="BM20">
        <v>10.760787690000001</v>
      </c>
      <c r="CN20">
        <v>22</v>
      </c>
      <c r="CO20">
        <v>0</v>
      </c>
      <c r="CP20">
        <v>2750</v>
      </c>
      <c r="CQ20">
        <v>0</v>
      </c>
      <c r="CR20">
        <v>2750</v>
      </c>
      <c r="CS20">
        <v>0</v>
      </c>
      <c r="CT20">
        <v>0</v>
      </c>
      <c r="CU20">
        <v>0</v>
      </c>
      <c r="CV20">
        <v>5.9184331999999999E-2</v>
      </c>
      <c r="CW20">
        <v>0</v>
      </c>
      <c r="CX20">
        <v>7.3980415370000001</v>
      </c>
      <c r="CY20">
        <v>0</v>
      </c>
      <c r="CZ20">
        <v>7.3980415370000001</v>
      </c>
      <c r="FA20">
        <v>0</v>
      </c>
      <c r="FB20">
        <v>0</v>
      </c>
      <c r="FE20">
        <v>0</v>
      </c>
      <c r="FF20">
        <v>0</v>
      </c>
      <c r="FK20" t="s">
        <v>168</v>
      </c>
      <c r="FL20">
        <v>2018</v>
      </c>
    </row>
    <row r="21" spans="1:168" x14ac:dyDescent="0.3">
      <c r="AA21">
        <v>211</v>
      </c>
      <c r="AB21">
        <v>17</v>
      </c>
      <c r="AC21">
        <v>123150</v>
      </c>
      <c r="AD21">
        <v>7775</v>
      </c>
      <c r="AE21">
        <v>130942</v>
      </c>
      <c r="AF21">
        <v>0</v>
      </c>
      <c r="AG21">
        <v>0</v>
      </c>
      <c r="AH21">
        <v>0</v>
      </c>
      <c r="AI21">
        <v>0.55465012400000002</v>
      </c>
      <c r="AJ21">
        <v>4.4687451000000003E-2</v>
      </c>
      <c r="AK21">
        <v>323.72115029999998</v>
      </c>
      <c r="AL21">
        <v>20.43793702</v>
      </c>
      <c r="AM21">
        <v>344.20377480000002</v>
      </c>
      <c r="BA21">
        <v>171</v>
      </c>
      <c r="BB21">
        <v>17</v>
      </c>
      <c r="BC21">
        <v>123150</v>
      </c>
      <c r="BD21">
        <v>7775</v>
      </c>
      <c r="BE21">
        <v>130942</v>
      </c>
      <c r="BF21">
        <v>0</v>
      </c>
      <c r="BG21">
        <v>0</v>
      </c>
      <c r="BH21">
        <v>0</v>
      </c>
      <c r="BI21">
        <v>0.44950318099999997</v>
      </c>
      <c r="BJ21">
        <v>4.4687451000000003E-2</v>
      </c>
      <c r="BK21">
        <v>323.72115029999998</v>
      </c>
      <c r="BL21">
        <v>20.43793702</v>
      </c>
      <c r="BM21">
        <v>344.20377480000002</v>
      </c>
      <c r="CN21">
        <v>40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0.10514694300000001</v>
      </c>
      <c r="CW21">
        <v>0</v>
      </c>
      <c r="CX21">
        <v>0</v>
      </c>
      <c r="CY21">
        <v>0</v>
      </c>
      <c r="CZ21">
        <v>0</v>
      </c>
      <c r="FA21">
        <v>0</v>
      </c>
      <c r="FE21">
        <v>0</v>
      </c>
      <c r="FF21">
        <v>0</v>
      </c>
      <c r="FK21" t="s">
        <v>168</v>
      </c>
      <c r="FL21">
        <v>2019</v>
      </c>
    </row>
    <row r="22" spans="1:168" x14ac:dyDescent="0.3">
      <c r="AA22">
        <v>328</v>
      </c>
      <c r="AB22">
        <v>251</v>
      </c>
      <c r="AC22">
        <v>42941</v>
      </c>
      <c r="AD22">
        <v>8625</v>
      </c>
      <c r="AE22">
        <v>51817</v>
      </c>
      <c r="AF22">
        <v>0</v>
      </c>
      <c r="AG22">
        <v>0</v>
      </c>
      <c r="AH22">
        <v>0</v>
      </c>
      <c r="AI22">
        <v>0.84257379499999996</v>
      </c>
      <c r="AJ22">
        <v>0.64477445899999997</v>
      </c>
      <c r="AK22">
        <v>110.3078089</v>
      </c>
      <c r="AL22">
        <v>22.156094450000001</v>
      </c>
      <c r="AM22">
        <v>133.10867780000001</v>
      </c>
      <c r="BA22">
        <v>293</v>
      </c>
      <c r="BB22">
        <v>201</v>
      </c>
      <c r="BC22">
        <v>35500</v>
      </c>
      <c r="BD22">
        <v>8375</v>
      </c>
      <c r="BE22">
        <v>44076</v>
      </c>
      <c r="BF22">
        <v>0</v>
      </c>
      <c r="BG22">
        <v>0</v>
      </c>
      <c r="BH22">
        <v>0</v>
      </c>
      <c r="BI22">
        <v>0.75266500599999997</v>
      </c>
      <c r="BJ22">
        <v>0.51633333199999998</v>
      </c>
      <c r="BK22">
        <v>91.193200349999998</v>
      </c>
      <c r="BL22">
        <v>21.513888810000001</v>
      </c>
      <c r="BM22">
        <v>113.2234225</v>
      </c>
      <c r="CA22">
        <v>13</v>
      </c>
      <c r="CB22">
        <v>40</v>
      </c>
      <c r="CC22">
        <v>7441</v>
      </c>
      <c r="CD22">
        <v>0</v>
      </c>
      <c r="CE22">
        <v>7481</v>
      </c>
      <c r="CF22">
        <v>0</v>
      </c>
      <c r="CG22">
        <v>0</v>
      </c>
      <c r="CH22">
        <v>0</v>
      </c>
      <c r="CI22">
        <v>3.3394693000000003E-2</v>
      </c>
      <c r="CJ22">
        <v>0.10275290199999999</v>
      </c>
      <c r="CK22">
        <v>19.114608560000001</v>
      </c>
      <c r="CL22">
        <v>0</v>
      </c>
      <c r="CM22">
        <v>19.217361459999999</v>
      </c>
      <c r="CN22">
        <v>22</v>
      </c>
      <c r="CO22">
        <v>10</v>
      </c>
      <c r="CP22">
        <v>0</v>
      </c>
      <c r="CQ22">
        <v>250</v>
      </c>
      <c r="CR22">
        <v>260</v>
      </c>
      <c r="CS22">
        <v>0</v>
      </c>
      <c r="CT22">
        <v>0</v>
      </c>
      <c r="CU22">
        <v>0</v>
      </c>
      <c r="CV22">
        <v>5.6514096E-2</v>
      </c>
      <c r="CW22">
        <v>2.5688224999999999E-2</v>
      </c>
      <c r="CX22">
        <v>0</v>
      </c>
      <c r="CY22">
        <v>0.64220563600000002</v>
      </c>
      <c r="CZ22">
        <v>0.667893862</v>
      </c>
      <c r="FA22">
        <v>0</v>
      </c>
      <c r="FE22">
        <v>0</v>
      </c>
      <c r="FF22">
        <v>0</v>
      </c>
      <c r="FH22">
        <v>0</v>
      </c>
      <c r="FK22" t="s">
        <v>168</v>
      </c>
      <c r="FL22">
        <v>2020</v>
      </c>
    </row>
    <row r="23" spans="1:168" x14ac:dyDescent="0.3">
      <c r="AA23">
        <v>7</v>
      </c>
      <c r="AB23">
        <v>0</v>
      </c>
      <c r="AC23">
        <v>191884</v>
      </c>
      <c r="AD23">
        <v>0</v>
      </c>
      <c r="AE23">
        <v>191884</v>
      </c>
      <c r="AF23">
        <v>0</v>
      </c>
      <c r="AG23">
        <v>0</v>
      </c>
      <c r="AH23">
        <v>17500</v>
      </c>
      <c r="AI23">
        <v>0.223928343</v>
      </c>
      <c r="AJ23">
        <v>0</v>
      </c>
      <c r="AK23">
        <v>6138.3237360000003</v>
      </c>
      <c r="AL23">
        <v>0</v>
      </c>
      <c r="AM23">
        <v>6138.3237360000003</v>
      </c>
      <c r="BA23">
        <v>1</v>
      </c>
      <c r="BB23">
        <v>0</v>
      </c>
      <c r="BC23">
        <v>66884</v>
      </c>
      <c r="BD23">
        <v>0</v>
      </c>
      <c r="BE23">
        <v>66884</v>
      </c>
      <c r="BF23">
        <v>0</v>
      </c>
      <c r="BG23">
        <v>0</v>
      </c>
      <c r="BH23">
        <v>17500</v>
      </c>
      <c r="BI23">
        <v>3.1989762999999997E-2</v>
      </c>
      <c r="BJ23">
        <v>0</v>
      </c>
      <c r="BK23">
        <v>2139.6033269999998</v>
      </c>
      <c r="BL23">
        <v>0</v>
      </c>
      <c r="BM23">
        <v>2139.6033269999998</v>
      </c>
      <c r="CA23">
        <v>6</v>
      </c>
      <c r="CB23">
        <v>0</v>
      </c>
      <c r="CC23">
        <v>125000</v>
      </c>
      <c r="CD23">
        <v>0</v>
      </c>
      <c r="CE23">
        <v>125000</v>
      </c>
      <c r="CF23">
        <v>0</v>
      </c>
      <c r="CG23">
        <v>0</v>
      </c>
      <c r="CH23">
        <v>0</v>
      </c>
      <c r="CI23">
        <v>0.19193858</v>
      </c>
      <c r="CJ23">
        <v>0</v>
      </c>
      <c r="CK23">
        <v>3998.720409</v>
      </c>
      <c r="CL23">
        <v>0</v>
      </c>
      <c r="CM23">
        <v>3998.720409</v>
      </c>
      <c r="FA23">
        <v>0.40247740599999998</v>
      </c>
      <c r="FE23">
        <v>0.40247740599999998</v>
      </c>
      <c r="FH23">
        <v>0</v>
      </c>
      <c r="FK23" t="s">
        <v>169</v>
      </c>
      <c r="FL23">
        <v>2002</v>
      </c>
    </row>
    <row r="24" spans="1:168" x14ac:dyDescent="0.3">
      <c r="AA24">
        <v>3</v>
      </c>
      <c r="AB24">
        <v>0</v>
      </c>
      <c r="AC24">
        <v>2500</v>
      </c>
      <c r="AD24">
        <v>0</v>
      </c>
      <c r="AE24">
        <v>2500</v>
      </c>
      <c r="AF24">
        <v>0</v>
      </c>
      <c r="AG24">
        <v>0</v>
      </c>
      <c r="AH24">
        <v>173</v>
      </c>
      <c r="AI24">
        <v>9.6618357000000002E-2</v>
      </c>
      <c r="AJ24">
        <v>0</v>
      </c>
      <c r="AK24">
        <v>80.515297910000001</v>
      </c>
      <c r="AL24">
        <v>0</v>
      </c>
      <c r="AM24">
        <v>80.515297910000001</v>
      </c>
      <c r="BA24">
        <v>0</v>
      </c>
      <c r="BB24">
        <v>0</v>
      </c>
      <c r="BC24">
        <v>2500</v>
      </c>
      <c r="BD24">
        <v>0</v>
      </c>
      <c r="BE24">
        <v>2500</v>
      </c>
      <c r="BF24">
        <v>0</v>
      </c>
      <c r="BG24">
        <v>0</v>
      </c>
      <c r="BH24">
        <v>173</v>
      </c>
      <c r="BI24">
        <v>0</v>
      </c>
      <c r="BJ24">
        <v>0</v>
      </c>
      <c r="BK24">
        <v>80.515297910000001</v>
      </c>
      <c r="BL24">
        <v>0</v>
      </c>
      <c r="BM24">
        <v>80.515297910000001</v>
      </c>
      <c r="EA24">
        <v>3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9.6618357000000002E-2</v>
      </c>
      <c r="EJ24">
        <v>0</v>
      </c>
      <c r="EK24">
        <v>0</v>
      </c>
      <c r="EL24">
        <v>0</v>
      </c>
      <c r="EM24">
        <v>0</v>
      </c>
      <c r="FA24">
        <v>2.4079010000000001E-3</v>
      </c>
      <c r="FD24">
        <v>0</v>
      </c>
      <c r="FE24">
        <v>2.4079010000000001E-3</v>
      </c>
      <c r="FK24" t="s">
        <v>169</v>
      </c>
      <c r="FL24">
        <v>2004</v>
      </c>
    </row>
    <row r="25" spans="1:168" x14ac:dyDescent="0.3">
      <c r="AA25">
        <v>5</v>
      </c>
      <c r="AB25">
        <v>0</v>
      </c>
      <c r="AC25">
        <v>400500</v>
      </c>
      <c r="AD25">
        <v>0</v>
      </c>
      <c r="AE25">
        <v>400500</v>
      </c>
      <c r="AF25">
        <v>0</v>
      </c>
      <c r="AG25">
        <v>0</v>
      </c>
      <c r="AH25">
        <v>0</v>
      </c>
      <c r="AI25">
        <v>0.16196954999999999</v>
      </c>
      <c r="AJ25">
        <v>0</v>
      </c>
      <c r="AK25">
        <v>12973.76093</v>
      </c>
      <c r="AL25">
        <v>0</v>
      </c>
      <c r="AM25">
        <v>12973.76093</v>
      </c>
      <c r="BA25">
        <v>3</v>
      </c>
      <c r="BB25">
        <v>0</v>
      </c>
      <c r="BC25">
        <v>500</v>
      </c>
      <c r="BD25">
        <v>0</v>
      </c>
      <c r="BE25">
        <v>500</v>
      </c>
      <c r="BF25">
        <v>0</v>
      </c>
      <c r="BG25">
        <v>0</v>
      </c>
      <c r="BH25">
        <v>0</v>
      </c>
      <c r="BI25">
        <v>9.7181729999999994E-2</v>
      </c>
      <c r="BJ25">
        <v>0</v>
      </c>
      <c r="BK25">
        <v>16.19695497</v>
      </c>
      <c r="BL25">
        <v>0</v>
      </c>
      <c r="BM25">
        <v>16.19695497</v>
      </c>
      <c r="CA25">
        <v>2</v>
      </c>
      <c r="CB25">
        <v>0</v>
      </c>
      <c r="CC25">
        <v>400000</v>
      </c>
      <c r="CD25">
        <v>0</v>
      </c>
      <c r="CE25">
        <v>400000</v>
      </c>
      <c r="CF25">
        <v>0</v>
      </c>
      <c r="CG25">
        <v>0</v>
      </c>
      <c r="CH25">
        <v>0</v>
      </c>
      <c r="CI25">
        <v>6.4787819999999996E-2</v>
      </c>
      <c r="CJ25">
        <v>0</v>
      </c>
      <c r="CK25">
        <v>12957.563980000001</v>
      </c>
      <c r="CL25">
        <v>0</v>
      </c>
      <c r="CM25">
        <v>12957.563980000001</v>
      </c>
      <c r="FA25">
        <v>0</v>
      </c>
      <c r="FE25">
        <v>0</v>
      </c>
      <c r="FH25">
        <v>0</v>
      </c>
      <c r="FK25" t="s">
        <v>169</v>
      </c>
      <c r="FL25">
        <v>2005</v>
      </c>
    </row>
    <row r="26" spans="1:168" x14ac:dyDescent="0.3">
      <c r="AA26">
        <v>0</v>
      </c>
      <c r="AB26">
        <v>0</v>
      </c>
      <c r="AC26">
        <v>150</v>
      </c>
      <c r="AD26">
        <v>75</v>
      </c>
      <c r="AE26">
        <v>225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4.9439683590000003</v>
      </c>
      <c r="AL26">
        <v>2.4719841790000001</v>
      </c>
      <c r="AM26">
        <v>7.415952538</v>
      </c>
      <c r="DN26">
        <v>0</v>
      </c>
      <c r="DO26">
        <v>0</v>
      </c>
      <c r="DP26">
        <v>0</v>
      </c>
      <c r="DQ26">
        <v>75</v>
      </c>
      <c r="DR26">
        <v>75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2.4719841790000001</v>
      </c>
      <c r="DZ26">
        <v>2.4719841790000001</v>
      </c>
      <c r="EA26">
        <v>0</v>
      </c>
      <c r="EB26">
        <v>0</v>
      </c>
      <c r="EC26">
        <v>150</v>
      </c>
      <c r="ED26">
        <v>0</v>
      </c>
      <c r="EE26">
        <v>150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4.9439683590000003</v>
      </c>
      <c r="EL26">
        <v>0</v>
      </c>
      <c r="EM26">
        <v>4.9439683590000003</v>
      </c>
      <c r="FA26">
        <v>0</v>
      </c>
      <c r="FD26">
        <v>0</v>
      </c>
      <c r="FJ26">
        <v>0</v>
      </c>
      <c r="FK26" t="s">
        <v>169</v>
      </c>
      <c r="FL26">
        <v>2007</v>
      </c>
    </row>
    <row r="27" spans="1:168" x14ac:dyDescent="0.3">
      <c r="N27">
        <v>0</v>
      </c>
      <c r="O27">
        <v>0</v>
      </c>
      <c r="P27">
        <v>0</v>
      </c>
      <c r="Q27">
        <v>150</v>
      </c>
      <c r="R27">
        <v>150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5.0454086780000003</v>
      </c>
      <c r="Z27">
        <v>5.0454086780000003</v>
      </c>
      <c r="AA27">
        <v>0</v>
      </c>
      <c r="AB27">
        <v>0</v>
      </c>
      <c r="AC27">
        <v>6600</v>
      </c>
      <c r="AD27">
        <v>150</v>
      </c>
      <c r="AE27">
        <v>6750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221.99798179999999</v>
      </c>
      <c r="AL27">
        <v>5.0454086780000003</v>
      </c>
      <c r="AM27">
        <v>227.04339049999999</v>
      </c>
      <c r="BA27">
        <v>0</v>
      </c>
      <c r="BB27">
        <v>0</v>
      </c>
      <c r="BC27">
        <v>6600</v>
      </c>
      <c r="BD27">
        <v>0</v>
      </c>
      <c r="BE27">
        <v>6600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221.99798179999999</v>
      </c>
      <c r="BL27">
        <v>0</v>
      </c>
      <c r="BM27">
        <v>221.99798179999999</v>
      </c>
      <c r="FA27">
        <v>0</v>
      </c>
      <c r="FC27">
        <v>0</v>
      </c>
      <c r="FE27">
        <v>0</v>
      </c>
      <c r="FK27" t="s">
        <v>169</v>
      </c>
      <c r="FL27">
        <v>2009</v>
      </c>
    </row>
    <row r="28" spans="1:168" x14ac:dyDescent="0.3">
      <c r="AA28">
        <v>0</v>
      </c>
      <c r="AB28">
        <v>0</v>
      </c>
      <c r="AC28">
        <v>14000</v>
      </c>
      <c r="AD28">
        <v>0</v>
      </c>
      <c r="AE28">
        <v>14000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474.89823610000002</v>
      </c>
      <c r="AL28">
        <v>0</v>
      </c>
      <c r="AM28">
        <v>474.89823610000002</v>
      </c>
      <c r="BA28">
        <v>0</v>
      </c>
      <c r="BB28">
        <v>0</v>
      </c>
      <c r="BC28">
        <v>14000</v>
      </c>
      <c r="BD28">
        <v>0</v>
      </c>
      <c r="BE28">
        <v>14000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474.89823610000002</v>
      </c>
      <c r="BL28">
        <v>0</v>
      </c>
      <c r="BM28">
        <v>474.89823610000002</v>
      </c>
      <c r="FA28">
        <v>0</v>
      </c>
      <c r="FE28">
        <v>0</v>
      </c>
      <c r="FK28" t="s">
        <v>169</v>
      </c>
      <c r="FL28">
        <v>2010</v>
      </c>
    </row>
    <row r="29" spans="1:168" x14ac:dyDescent="0.3">
      <c r="AA29">
        <v>5</v>
      </c>
      <c r="AB29">
        <v>0</v>
      </c>
      <c r="AC29">
        <v>230000</v>
      </c>
      <c r="AD29">
        <v>0</v>
      </c>
      <c r="AE29">
        <v>230000</v>
      </c>
      <c r="AF29">
        <v>0</v>
      </c>
      <c r="AG29">
        <v>0</v>
      </c>
      <c r="AH29">
        <v>0</v>
      </c>
      <c r="AI29">
        <v>0.17158545</v>
      </c>
      <c r="AJ29">
        <v>0</v>
      </c>
      <c r="AK29">
        <v>7892.9306790000001</v>
      </c>
      <c r="AL29">
        <v>0</v>
      </c>
      <c r="AM29">
        <v>7892.9306790000001</v>
      </c>
      <c r="EA29">
        <v>5</v>
      </c>
      <c r="EB29">
        <v>0</v>
      </c>
      <c r="EC29">
        <v>230000</v>
      </c>
      <c r="ED29">
        <v>0</v>
      </c>
      <c r="EE29">
        <v>230000</v>
      </c>
      <c r="EF29">
        <v>0</v>
      </c>
      <c r="EG29">
        <v>0</v>
      </c>
      <c r="EH29">
        <v>0</v>
      </c>
      <c r="EI29">
        <v>0.17158545</v>
      </c>
      <c r="EJ29">
        <v>0</v>
      </c>
      <c r="EK29">
        <v>7892.9306790000001</v>
      </c>
      <c r="EL29">
        <v>0</v>
      </c>
      <c r="EM29">
        <v>7892.9306790000001</v>
      </c>
      <c r="FA29">
        <v>0</v>
      </c>
      <c r="FD29">
        <v>0</v>
      </c>
      <c r="FK29" t="s">
        <v>169</v>
      </c>
      <c r="FL29">
        <v>2012</v>
      </c>
    </row>
    <row r="30" spans="1:168" x14ac:dyDescent="0.3">
      <c r="AA30">
        <v>1</v>
      </c>
      <c r="AB30">
        <v>0</v>
      </c>
      <c r="AC30">
        <v>42300</v>
      </c>
      <c r="AD30">
        <v>0</v>
      </c>
      <c r="AE30">
        <v>42300</v>
      </c>
      <c r="AF30">
        <v>0</v>
      </c>
      <c r="AG30">
        <v>0</v>
      </c>
      <c r="AH30">
        <v>0</v>
      </c>
      <c r="AI30">
        <v>3.4590107000000002E-2</v>
      </c>
      <c r="AJ30">
        <v>0</v>
      </c>
      <c r="AK30">
        <v>1463.1615360000001</v>
      </c>
      <c r="AL30">
        <v>0</v>
      </c>
      <c r="AM30">
        <v>1463.1615360000001</v>
      </c>
      <c r="BA30">
        <v>1</v>
      </c>
      <c r="BB30">
        <v>0</v>
      </c>
      <c r="BC30">
        <v>42300</v>
      </c>
      <c r="BD30">
        <v>0</v>
      </c>
      <c r="BE30">
        <v>42300</v>
      </c>
      <c r="BF30">
        <v>0</v>
      </c>
      <c r="BG30">
        <v>0</v>
      </c>
      <c r="BH30">
        <v>0</v>
      </c>
      <c r="BI30">
        <v>3.4590107000000002E-2</v>
      </c>
      <c r="BJ30">
        <v>0</v>
      </c>
      <c r="BK30">
        <v>1463.1615360000001</v>
      </c>
      <c r="BL30">
        <v>0</v>
      </c>
      <c r="BM30">
        <v>1463.1615360000001</v>
      </c>
      <c r="FA30">
        <v>0</v>
      </c>
      <c r="FE30">
        <v>0</v>
      </c>
      <c r="FK30" t="s">
        <v>169</v>
      </c>
      <c r="FL30">
        <v>2015</v>
      </c>
    </row>
    <row r="31" spans="1:168" x14ac:dyDescent="0.3">
      <c r="AA31">
        <v>2</v>
      </c>
      <c r="AB31">
        <v>0</v>
      </c>
      <c r="AC31">
        <v>4500</v>
      </c>
      <c r="AD31">
        <v>0</v>
      </c>
      <c r="AE31">
        <v>4500</v>
      </c>
      <c r="AF31">
        <v>0</v>
      </c>
      <c r="AG31">
        <v>0</v>
      </c>
      <c r="AH31">
        <v>0</v>
      </c>
      <c r="AI31">
        <v>6.9300069000000006E-2</v>
      </c>
      <c r="AJ31">
        <v>0</v>
      </c>
      <c r="AK31">
        <v>155.92515589999999</v>
      </c>
      <c r="AL31">
        <v>0</v>
      </c>
      <c r="AM31">
        <v>155.92515589999999</v>
      </c>
      <c r="BA31">
        <v>2</v>
      </c>
      <c r="BB31">
        <v>0</v>
      </c>
      <c r="BC31">
        <v>4500</v>
      </c>
      <c r="BD31">
        <v>0</v>
      </c>
      <c r="BE31">
        <v>4500</v>
      </c>
      <c r="BF31">
        <v>0</v>
      </c>
      <c r="BG31">
        <v>0</v>
      </c>
      <c r="BH31">
        <v>0</v>
      </c>
      <c r="BI31">
        <v>6.9300069000000006E-2</v>
      </c>
      <c r="BJ31">
        <v>0</v>
      </c>
      <c r="BK31">
        <v>155.92515589999999</v>
      </c>
      <c r="BL31">
        <v>0</v>
      </c>
      <c r="BM31">
        <v>155.92515589999999</v>
      </c>
      <c r="FA31">
        <v>0</v>
      </c>
      <c r="FE31">
        <v>0</v>
      </c>
      <c r="FK31" t="s">
        <v>169</v>
      </c>
      <c r="FL31">
        <v>2016</v>
      </c>
    </row>
    <row r="32" spans="1:168" x14ac:dyDescent="0.3">
      <c r="AA32">
        <v>7</v>
      </c>
      <c r="AB32">
        <v>2</v>
      </c>
      <c r="AC32">
        <v>21000</v>
      </c>
      <c r="AD32">
        <v>0</v>
      </c>
      <c r="AE32">
        <v>21002</v>
      </c>
      <c r="AF32">
        <v>0</v>
      </c>
      <c r="AG32">
        <v>0</v>
      </c>
      <c r="AH32">
        <v>8900</v>
      </c>
      <c r="AI32">
        <v>0.242718447</v>
      </c>
      <c r="AJ32">
        <v>6.9348127999999995E-2</v>
      </c>
      <c r="AK32">
        <v>728.15533979999998</v>
      </c>
      <c r="AL32">
        <v>0</v>
      </c>
      <c r="AM32">
        <v>728.22468790000005</v>
      </c>
      <c r="BA32">
        <v>1</v>
      </c>
      <c r="BB32">
        <v>2</v>
      </c>
      <c r="BC32">
        <v>21000</v>
      </c>
      <c r="BD32">
        <v>0</v>
      </c>
      <c r="BE32">
        <v>21002</v>
      </c>
      <c r="BF32">
        <v>0</v>
      </c>
      <c r="BG32">
        <v>0</v>
      </c>
      <c r="BH32">
        <v>8900</v>
      </c>
      <c r="BI32">
        <v>3.4674063999999997E-2</v>
      </c>
      <c r="BJ32">
        <v>6.9348127999999995E-2</v>
      </c>
      <c r="BK32">
        <v>728.15533979999998</v>
      </c>
      <c r="BL32">
        <v>0</v>
      </c>
      <c r="BM32">
        <v>728.22468790000005</v>
      </c>
      <c r="EA32">
        <v>6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0.208044383</v>
      </c>
      <c r="EJ32">
        <v>0</v>
      </c>
      <c r="EK32">
        <v>0</v>
      </c>
      <c r="EL32">
        <v>0</v>
      </c>
      <c r="EM32">
        <v>0</v>
      </c>
      <c r="FA32">
        <v>6.8357983999999997E-2</v>
      </c>
      <c r="FD32">
        <v>0</v>
      </c>
      <c r="FE32">
        <v>6.8357983999999997E-2</v>
      </c>
      <c r="FK32" t="s">
        <v>169</v>
      </c>
      <c r="FL32">
        <v>2017</v>
      </c>
    </row>
    <row r="33" spans="14:168" x14ac:dyDescent="0.3">
      <c r="AA33">
        <v>0</v>
      </c>
      <c r="AB33">
        <v>0</v>
      </c>
      <c r="AC33">
        <v>800</v>
      </c>
      <c r="AD33">
        <v>0</v>
      </c>
      <c r="AE33">
        <v>800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27.7488727</v>
      </c>
      <c r="AL33">
        <v>0</v>
      </c>
      <c r="AM33">
        <v>27.7488727</v>
      </c>
      <c r="BA33">
        <v>0</v>
      </c>
      <c r="BB33">
        <v>0</v>
      </c>
      <c r="BC33">
        <v>800</v>
      </c>
      <c r="BD33">
        <v>0</v>
      </c>
      <c r="BE33">
        <v>800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27.7488727</v>
      </c>
      <c r="BL33">
        <v>0</v>
      </c>
      <c r="BM33">
        <v>27.7488727</v>
      </c>
      <c r="FA33">
        <v>0</v>
      </c>
      <c r="FE33">
        <v>0</v>
      </c>
      <c r="FK33" t="s">
        <v>169</v>
      </c>
      <c r="FL33">
        <v>2018</v>
      </c>
    </row>
    <row r="34" spans="14:168" x14ac:dyDescent="0.3">
      <c r="N34">
        <v>51</v>
      </c>
      <c r="O34">
        <v>1025</v>
      </c>
      <c r="P34">
        <v>206800</v>
      </c>
      <c r="Q34">
        <v>0</v>
      </c>
      <c r="R34">
        <v>207825</v>
      </c>
      <c r="S34">
        <v>0</v>
      </c>
      <c r="T34">
        <v>0</v>
      </c>
      <c r="U34">
        <v>745000</v>
      </c>
      <c r="V34">
        <v>1.7702186740000001</v>
      </c>
      <c r="W34">
        <v>35.577924330000002</v>
      </c>
      <c r="X34">
        <v>7178.0631729999996</v>
      </c>
      <c r="Y34">
        <v>0</v>
      </c>
      <c r="Z34">
        <v>7213.6410969999997</v>
      </c>
      <c r="AA34">
        <v>51</v>
      </c>
      <c r="AB34">
        <v>1025</v>
      </c>
      <c r="AC34">
        <v>206800</v>
      </c>
      <c r="AD34">
        <v>0</v>
      </c>
      <c r="AE34">
        <v>207825</v>
      </c>
      <c r="AF34">
        <v>0</v>
      </c>
      <c r="AG34">
        <v>0</v>
      </c>
      <c r="AH34">
        <v>745000</v>
      </c>
      <c r="AI34">
        <v>1.7702186740000001</v>
      </c>
      <c r="AJ34">
        <v>35.577924330000002</v>
      </c>
      <c r="AK34">
        <v>7178.0631729999996</v>
      </c>
      <c r="AL34">
        <v>0</v>
      </c>
      <c r="AM34">
        <v>7213.6410969999997</v>
      </c>
      <c r="FA34">
        <v>4.873545375</v>
      </c>
      <c r="FC34">
        <v>4.873545375</v>
      </c>
      <c r="FK34" t="s">
        <v>169</v>
      </c>
      <c r="FL34">
        <v>2019</v>
      </c>
    </row>
    <row r="35" spans="14:168" x14ac:dyDescent="0.3">
      <c r="AA35">
        <v>48</v>
      </c>
      <c r="AB35">
        <v>15</v>
      </c>
      <c r="AC35">
        <v>100</v>
      </c>
      <c r="AD35">
        <v>100</v>
      </c>
      <c r="AE35">
        <v>215</v>
      </c>
      <c r="AF35">
        <v>0</v>
      </c>
      <c r="AG35">
        <v>0</v>
      </c>
      <c r="AH35">
        <v>0</v>
      </c>
      <c r="AI35">
        <v>0.15462921199999999</v>
      </c>
      <c r="AJ35">
        <v>4.8321628999999998E-2</v>
      </c>
      <c r="AK35">
        <v>0.322144192</v>
      </c>
      <c r="AL35">
        <v>0.322144192</v>
      </c>
      <c r="AM35">
        <v>0.69261001200000005</v>
      </c>
      <c r="BA35">
        <v>44</v>
      </c>
      <c r="BB35">
        <v>5</v>
      </c>
      <c r="BC35">
        <v>100</v>
      </c>
      <c r="BD35">
        <v>100</v>
      </c>
      <c r="BE35">
        <v>205</v>
      </c>
      <c r="BF35">
        <v>0</v>
      </c>
      <c r="BG35">
        <v>0</v>
      </c>
      <c r="BH35">
        <v>0</v>
      </c>
      <c r="BI35">
        <v>0.141743444</v>
      </c>
      <c r="BJ35">
        <v>1.610721E-2</v>
      </c>
      <c r="BK35">
        <v>0.322144192</v>
      </c>
      <c r="BL35">
        <v>0.322144192</v>
      </c>
      <c r="BM35">
        <v>0.66039559299999995</v>
      </c>
      <c r="CA35">
        <v>4</v>
      </c>
      <c r="CB35">
        <v>10</v>
      </c>
      <c r="CC35">
        <v>0</v>
      </c>
      <c r="CD35">
        <v>0</v>
      </c>
      <c r="CE35">
        <v>10</v>
      </c>
      <c r="CF35">
        <v>0</v>
      </c>
      <c r="CG35">
        <v>0</v>
      </c>
      <c r="CH35">
        <v>0</v>
      </c>
      <c r="CI35">
        <v>1.2885768000000001E-2</v>
      </c>
      <c r="CJ35">
        <v>3.2214419000000001E-2</v>
      </c>
      <c r="CK35">
        <v>0</v>
      </c>
      <c r="CL35">
        <v>0</v>
      </c>
      <c r="CM35">
        <v>3.2214419000000001E-2</v>
      </c>
      <c r="FA35">
        <v>0</v>
      </c>
      <c r="FE35">
        <v>0</v>
      </c>
      <c r="FH35">
        <v>0</v>
      </c>
      <c r="FK35" t="s">
        <v>170</v>
      </c>
      <c r="FL35">
        <v>2000</v>
      </c>
    </row>
    <row r="36" spans="14:168" x14ac:dyDescent="0.3">
      <c r="AA36">
        <v>921</v>
      </c>
      <c r="AB36">
        <v>423</v>
      </c>
      <c r="AC36">
        <v>45000</v>
      </c>
      <c r="AD36">
        <v>0</v>
      </c>
      <c r="AE36">
        <v>45423</v>
      </c>
      <c r="AF36">
        <v>0</v>
      </c>
      <c r="AG36">
        <v>0</v>
      </c>
      <c r="AH36">
        <v>300000</v>
      </c>
      <c r="AI36">
        <v>2.9282716519999998</v>
      </c>
      <c r="AJ36">
        <v>1.344906524</v>
      </c>
      <c r="AK36">
        <v>143.07516219999999</v>
      </c>
      <c r="AL36">
        <v>0</v>
      </c>
      <c r="AM36">
        <v>144.4200687</v>
      </c>
      <c r="BA36">
        <v>921</v>
      </c>
      <c r="BB36">
        <v>423</v>
      </c>
      <c r="BC36">
        <v>45000</v>
      </c>
      <c r="BD36">
        <v>0</v>
      </c>
      <c r="BE36">
        <v>45423</v>
      </c>
      <c r="BF36">
        <v>0</v>
      </c>
      <c r="BG36">
        <v>0</v>
      </c>
      <c r="BH36">
        <v>300000</v>
      </c>
      <c r="BI36">
        <v>2.9282716519999998</v>
      </c>
      <c r="BJ36">
        <v>1.344906524</v>
      </c>
      <c r="BK36">
        <v>143.07516219999999</v>
      </c>
      <c r="BL36">
        <v>0</v>
      </c>
      <c r="BM36">
        <v>144.4200687</v>
      </c>
      <c r="FA36">
        <v>0.54799799599999999</v>
      </c>
      <c r="FE36">
        <v>0.54799799599999999</v>
      </c>
      <c r="FK36" t="s">
        <v>170</v>
      </c>
      <c r="FL36">
        <v>2001</v>
      </c>
    </row>
    <row r="37" spans="14:168" x14ac:dyDescent="0.3">
      <c r="AA37">
        <v>48</v>
      </c>
      <c r="AB37">
        <v>20</v>
      </c>
      <c r="AC37">
        <v>2285</v>
      </c>
      <c r="AD37">
        <v>0</v>
      </c>
      <c r="AE37">
        <v>2305</v>
      </c>
      <c r="AF37">
        <v>0</v>
      </c>
      <c r="AG37">
        <v>0</v>
      </c>
      <c r="AH37">
        <v>1500</v>
      </c>
      <c r="AI37">
        <v>0.15068278099999999</v>
      </c>
      <c r="AJ37">
        <v>6.2784491999999997E-2</v>
      </c>
      <c r="AK37">
        <v>7.1731282370000002</v>
      </c>
      <c r="AL37">
        <v>0</v>
      </c>
      <c r="AM37">
        <v>7.2359127299999999</v>
      </c>
      <c r="BA37">
        <v>48</v>
      </c>
      <c r="BB37">
        <v>20</v>
      </c>
      <c r="BC37">
        <v>2285</v>
      </c>
      <c r="BD37">
        <v>0</v>
      </c>
      <c r="BE37">
        <v>2305</v>
      </c>
      <c r="BF37">
        <v>0</v>
      </c>
      <c r="BG37">
        <v>0</v>
      </c>
      <c r="BH37">
        <v>1500</v>
      </c>
      <c r="BI37">
        <v>0.15068278099999999</v>
      </c>
      <c r="BJ37">
        <v>6.2784491999999997E-2</v>
      </c>
      <c r="BK37">
        <v>7.1731282370000002</v>
      </c>
      <c r="BL37">
        <v>0</v>
      </c>
      <c r="BM37">
        <v>7.2359127299999999</v>
      </c>
      <c r="FA37">
        <v>2.642691E-3</v>
      </c>
      <c r="FE37">
        <v>2.642691E-3</v>
      </c>
      <c r="FK37" t="s">
        <v>170</v>
      </c>
      <c r="FL37">
        <v>2002</v>
      </c>
    </row>
    <row r="38" spans="14:168" x14ac:dyDescent="0.3">
      <c r="N38">
        <v>2275</v>
      </c>
      <c r="O38">
        <v>10461</v>
      </c>
      <c r="P38">
        <v>0</v>
      </c>
      <c r="Q38">
        <v>200000</v>
      </c>
      <c r="R38">
        <v>210461</v>
      </c>
      <c r="S38">
        <v>0</v>
      </c>
      <c r="T38">
        <v>0</v>
      </c>
      <c r="U38">
        <v>5000000</v>
      </c>
      <c r="V38">
        <v>7.0512025789999999</v>
      </c>
      <c r="W38">
        <v>32.423134140000002</v>
      </c>
      <c r="X38">
        <v>0</v>
      </c>
      <c r="Y38">
        <v>619.885941</v>
      </c>
      <c r="Z38">
        <v>652.30907509999997</v>
      </c>
      <c r="AA38">
        <v>2369</v>
      </c>
      <c r="AB38">
        <v>10511</v>
      </c>
      <c r="AC38">
        <v>0</v>
      </c>
      <c r="AD38">
        <v>200000</v>
      </c>
      <c r="AE38">
        <v>210511</v>
      </c>
      <c r="AF38">
        <v>0</v>
      </c>
      <c r="AG38">
        <v>0</v>
      </c>
      <c r="AH38">
        <v>5000000</v>
      </c>
      <c r="AI38">
        <v>7.3425489710000003</v>
      </c>
      <c r="AJ38">
        <v>32.578105630000003</v>
      </c>
      <c r="AK38">
        <v>0</v>
      </c>
      <c r="AL38">
        <v>619.885941</v>
      </c>
      <c r="AM38">
        <v>652.46404659999996</v>
      </c>
      <c r="BA38">
        <v>41</v>
      </c>
      <c r="BB38">
        <v>50</v>
      </c>
      <c r="BC38">
        <v>0</v>
      </c>
      <c r="BD38">
        <v>0</v>
      </c>
      <c r="BE38">
        <v>50</v>
      </c>
      <c r="BF38">
        <v>0</v>
      </c>
      <c r="BG38">
        <v>0</v>
      </c>
      <c r="BH38">
        <v>0</v>
      </c>
      <c r="BI38">
        <v>0.127076618</v>
      </c>
      <c r="BJ38">
        <v>0.15497148499999999</v>
      </c>
      <c r="BK38">
        <v>0</v>
      </c>
      <c r="BL38">
        <v>0</v>
      </c>
      <c r="BM38">
        <v>0.15497148499999999</v>
      </c>
      <c r="CA38">
        <v>13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4.0292585999999998E-2</v>
      </c>
      <c r="CJ38">
        <v>0</v>
      </c>
      <c r="CK38">
        <v>0</v>
      </c>
      <c r="CL38">
        <v>0</v>
      </c>
      <c r="CM38">
        <v>0</v>
      </c>
      <c r="EA38">
        <v>40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0.123977188</v>
      </c>
      <c r="EJ38">
        <v>0</v>
      </c>
      <c r="EK38">
        <v>0</v>
      </c>
      <c r="EL38">
        <v>0</v>
      </c>
      <c r="EM38">
        <v>0</v>
      </c>
      <c r="FA38">
        <v>7.3676937550000003</v>
      </c>
      <c r="FC38">
        <v>7.3676937550000003</v>
      </c>
      <c r="FD38">
        <v>0</v>
      </c>
      <c r="FE38">
        <v>0</v>
      </c>
      <c r="FH38">
        <v>0</v>
      </c>
      <c r="FK38" t="s">
        <v>170</v>
      </c>
      <c r="FL38">
        <v>2003</v>
      </c>
    </row>
    <row r="39" spans="14:168" x14ac:dyDescent="0.3">
      <c r="N39">
        <v>0</v>
      </c>
      <c r="O39">
        <v>315</v>
      </c>
      <c r="P39">
        <v>0</v>
      </c>
      <c r="Q39">
        <v>0</v>
      </c>
      <c r="R39">
        <v>315</v>
      </c>
      <c r="S39">
        <v>0</v>
      </c>
      <c r="T39">
        <v>0</v>
      </c>
      <c r="U39">
        <v>0</v>
      </c>
      <c r="V39">
        <v>0</v>
      </c>
      <c r="W39">
        <v>0.96353847999999997</v>
      </c>
      <c r="X39">
        <v>0</v>
      </c>
      <c r="Y39">
        <v>0</v>
      </c>
      <c r="Z39">
        <v>0.96353847999999997</v>
      </c>
      <c r="AA39">
        <v>22</v>
      </c>
      <c r="AB39">
        <v>335</v>
      </c>
      <c r="AC39">
        <v>27545</v>
      </c>
      <c r="AD39">
        <v>0</v>
      </c>
      <c r="AE39">
        <v>27880</v>
      </c>
      <c r="AF39">
        <v>0</v>
      </c>
      <c r="AG39">
        <v>0</v>
      </c>
      <c r="AH39">
        <v>0</v>
      </c>
      <c r="AI39">
        <v>6.7294751E-2</v>
      </c>
      <c r="AJ39">
        <v>1.0247155269999999</v>
      </c>
      <c r="AK39">
        <v>84.256087120000004</v>
      </c>
      <c r="AL39">
        <v>0</v>
      </c>
      <c r="AM39">
        <v>85.280802640000005</v>
      </c>
      <c r="BA39">
        <v>22</v>
      </c>
      <c r="BB39">
        <v>20</v>
      </c>
      <c r="BC39">
        <v>27545</v>
      </c>
      <c r="BD39">
        <v>0</v>
      </c>
      <c r="BE39">
        <v>27565</v>
      </c>
      <c r="BF39">
        <v>0</v>
      </c>
      <c r="BG39">
        <v>0</v>
      </c>
      <c r="BH39">
        <v>0</v>
      </c>
      <c r="BI39">
        <v>6.7294751E-2</v>
      </c>
      <c r="BJ39">
        <v>6.1177045999999999E-2</v>
      </c>
      <c r="BK39">
        <v>84.256087120000004</v>
      </c>
      <c r="BL39">
        <v>0</v>
      </c>
      <c r="BM39">
        <v>84.317264159999993</v>
      </c>
      <c r="FA39">
        <v>0</v>
      </c>
      <c r="FC39">
        <v>0</v>
      </c>
      <c r="FE39">
        <v>0</v>
      </c>
      <c r="FK39" t="s">
        <v>170</v>
      </c>
      <c r="FL39">
        <v>2004</v>
      </c>
    </row>
    <row r="40" spans="14:168" x14ac:dyDescent="0.3">
      <c r="AA40">
        <v>22</v>
      </c>
      <c r="AB40">
        <v>5</v>
      </c>
      <c r="AC40">
        <v>70</v>
      </c>
      <c r="AD40">
        <v>1750</v>
      </c>
      <c r="AE40">
        <v>1825</v>
      </c>
      <c r="AF40">
        <v>0</v>
      </c>
      <c r="AG40">
        <v>0</v>
      </c>
      <c r="AH40">
        <v>7256</v>
      </c>
      <c r="AI40">
        <v>6.6365008000000003E-2</v>
      </c>
      <c r="AJ40">
        <v>1.5082956E-2</v>
      </c>
      <c r="AK40">
        <v>0.21116138800000001</v>
      </c>
      <c r="AL40">
        <v>5.2790346909999997</v>
      </c>
      <c r="AM40">
        <v>5.505279035</v>
      </c>
      <c r="BA40">
        <v>12</v>
      </c>
      <c r="BB40">
        <v>0</v>
      </c>
      <c r="BC40">
        <v>70</v>
      </c>
      <c r="BD40">
        <v>1750</v>
      </c>
      <c r="BE40">
        <v>1820</v>
      </c>
      <c r="BF40">
        <v>0</v>
      </c>
      <c r="BG40">
        <v>0</v>
      </c>
      <c r="BH40">
        <v>7256</v>
      </c>
      <c r="BI40">
        <v>3.6199095000000001E-2</v>
      </c>
      <c r="BJ40">
        <v>0</v>
      </c>
      <c r="BK40">
        <v>0.21116138800000001</v>
      </c>
      <c r="BL40">
        <v>5.2790346909999997</v>
      </c>
      <c r="BM40">
        <v>5.4901960780000003</v>
      </c>
      <c r="CA40">
        <v>10</v>
      </c>
      <c r="CB40">
        <v>5</v>
      </c>
      <c r="CC40">
        <v>0</v>
      </c>
      <c r="CD40">
        <v>0</v>
      </c>
      <c r="CE40">
        <v>5</v>
      </c>
      <c r="CF40">
        <v>0</v>
      </c>
      <c r="CG40">
        <v>0</v>
      </c>
      <c r="CH40">
        <v>0</v>
      </c>
      <c r="CI40">
        <v>3.0165912999999999E-2</v>
      </c>
      <c r="CJ40">
        <v>1.5082956E-2</v>
      </c>
      <c r="CK40">
        <v>0</v>
      </c>
      <c r="CL40">
        <v>0</v>
      </c>
      <c r="CM40">
        <v>1.5082956E-2</v>
      </c>
      <c r="FA40">
        <v>7.0311439999999996E-3</v>
      </c>
      <c r="FE40">
        <v>7.0311439999999996E-3</v>
      </c>
      <c r="FH40">
        <v>0</v>
      </c>
      <c r="FK40" t="s">
        <v>170</v>
      </c>
      <c r="FL40">
        <v>2005</v>
      </c>
    </row>
    <row r="41" spans="14:168" x14ac:dyDescent="0.3">
      <c r="N41">
        <v>4</v>
      </c>
      <c r="O41">
        <v>9</v>
      </c>
      <c r="P41">
        <v>160</v>
      </c>
      <c r="Q41">
        <v>150</v>
      </c>
      <c r="R41">
        <v>319</v>
      </c>
      <c r="S41">
        <v>0</v>
      </c>
      <c r="T41">
        <v>0</v>
      </c>
      <c r="U41">
        <v>0</v>
      </c>
      <c r="V41">
        <v>1.1890253E-2</v>
      </c>
      <c r="W41">
        <v>2.6753069000000001E-2</v>
      </c>
      <c r="X41">
        <v>0.475610119</v>
      </c>
      <c r="Y41">
        <v>0.44588448600000002</v>
      </c>
      <c r="Z41">
        <v>0.94824767399999998</v>
      </c>
      <c r="AA41">
        <v>5</v>
      </c>
      <c r="AB41">
        <v>9</v>
      </c>
      <c r="AC41">
        <v>60160</v>
      </c>
      <c r="AD41">
        <v>150</v>
      </c>
      <c r="AE41">
        <v>60319</v>
      </c>
      <c r="AF41">
        <v>0</v>
      </c>
      <c r="AG41">
        <v>0</v>
      </c>
      <c r="AH41">
        <v>1200</v>
      </c>
      <c r="AI41">
        <v>1.4862815999999999E-2</v>
      </c>
      <c r="AJ41">
        <v>2.6753069000000001E-2</v>
      </c>
      <c r="AK41">
        <v>178.8294046</v>
      </c>
      <c r="AL41">
        <v>0.44588448600000002</v>
      </c>
      <c r="AM41">
        <v>179.30204219999999</v>
      </c>
      <c r="BA41">
        <v>1</v>
      </c>
      <c r="BB41">
        <v>0</v>
      </c>
      <c r="BC41">
        <v>60000</v>
      </c>
      <c r="BD41">
        <v>0</v>
      </c>
      <c r="BE41">
        <v>60000</v>
      </c>
      <c r="BF41">
        <v>0</v>
      </c>
      <c r="BG41">
        <v>0</v>
      </c>
      <c r="BH41">
        <v>1200</v>
      </c>
      <c r="BI41">
        <v>2.9725630000000001E-3</v>
      </c>
      <c r="BJ41">
        <v>0</v>
      </c>
      <c r="BK41">
        <v>178.35379449999999</v>
      </c>
      <c r="BL41">
        <v>0</v>
      </c>
      <c r="BM41">
        <v>178.35379449999999</v>
      </c>
      <c r="FA41">
        <v>1.0254039999999999E-3</v>
      </c>
      <c r="FC41">
        <v>0</v>
      </c>
      <c r="FE41">
        <v>1.0254039999999999E-3</v>
      </c>
      <c r="FK41" t="s">
        <v>170</v>
      </c>
      <c r="FL41">
        <v>2006</v>
      </c>
    </row>
    <row r="42" spans="14:168" x14ac:dyDescent="0.3">
      <c r="AA42">
        <v>90</v>
      </c>
      <c r="AB42">
        <v>5</v>
      </c>
      <c r="AC42">
        <v>1300</v>
      </c>
      <c r="AD42">
        <v>0</v>
      </c>
      <c r="AE42">
        <v>1305</v>
      </c>
      <c r="AF42">
        <v>0</v>
      </c>
      <c r="AG42">
        <v>0</v>
      </c>
      <c r="AH42">
        <v>43061</v>
      </c>
      <c r="AI42">
        <v>0.263412064</v>
      </c>
      <c r="AJ42">
        <v>1.4634004000000001E-2</v>
      </c>
      <c r="AK42">
        <v>3.804840928</v>
      </c>
      <c r="AL42">
        <v>0</v>
      </c>
      <c r="AM42">
        <v>3.8194749319999999</v>
      </c>
      <c r="BA42">
        <v>82</v>
      </c>
      <c r="BB42">
        <v>5</v>
      </c>
      <c r="BC42">
        <v>1300</v>
      </c>
      <c r="BD42">
        <v>0</v>
      </c>
      <c r="BE42">
        <v>1305</v>
      </c>
      <c r="BF42">
        <v>0</v>
      </c>
      <c r="BG42">
        <v>0</v>
      </c>
      <c r="BH42">
        <v>43061</v>
      </c>
      <c r="BI42">
        <v>0.239997659</v>
      </c>
      <c r="BJ42">
        <v>1.4634004000000001E-2</v>
      </c>
      <c r="BK42">
        <v>3.804840928</v>
      </c>
      <c r="BL42">
        <v>0</v>
      </c>
      <c r="BM42">
        <v>3.8194749319999999</v>
      </c>
      <c r="DN42">
        <v>8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2.3414405999999999E-2</v>
      </c>
      <c r="DW42">
        <v>0</v>
      </c>
      <c r="DX42">
        <v>0</v>
      </c>
      <c r="DY42">
        <v>0</v>
      </c>
      <c r="DZ42">
        <v>0</v>
      </c>
      <c r="FA42">
        <v>3.1902472000000001E-2</v>
      </c>
      <c r="FE42">
        <v>3.1902472000000001E-2</v>
      </c>
      <c r="FJ42">
        <v>0</v>
      </c>
      <c r="FK42" t="s">
        <v>170</v>
      </c>
      <c r="FL42">
        <v>2007</v>
      </c>
    </row>
    <row r="43" spans="14:168" x14ac:dyDescent="0.3">
      <c r="AA43">
        <v>93</v>
      </c>
      <c r="AB43">
        <v>50</v>
      </c>
      <c r="AC43">
        <v>59000</v>
      </c>
      <c r="AD43">
        <v>0</v>
      </c>
      <c r="AE43">
        <v>59050</v>
      </c>
      <c r="AF43">
        <v>0</v>
      </c>
      <c r="AG43">
        <v>0</v>
      </c>
      <c r="AH43">
        <v>348000</v>
      </c>
      <c r="AI43">
        <v>0.26777230699999999</v>
      </c>
      <c r="AJ43">
        <v>0.14396360599999999</v>
      </c>
      <c r="AK43">
        <v>169.87705510000001</v>
      </c>
      <c r="AL43">
        <v>0</v>
      </c>
      <c r="AM43">
        <v>170.02101870000001</v>
      </c>
      <c r="BA43">
        <v>93</v>
      </c>
      <c r="BB43">
        <v>50</v>
      </c>
      <c r="BC43">
        <v>59000</v>
      </c>
      <c r="BD43">
        <v>0</v>
      </c>
      <c r="BE43">
        <v>59050</v>
      </c>
      <c r="BF43">
        <v>0</v>
      </c>
      <c r="BG43">
        <v>0</v>
      </c>
      <c r="BH43">
        <v>348000</v>
      </c>
      <c r="BI43">
        <v>0.26777230699999999</v>
      </c>
      <c r="BJ43">
        <v>0.14396360599999999</v>
      </c>
      <c r="BK43">
        <v>169.87705510000001</v>
      </c>
      <c r="BL43">
        <v>0</v>
      </c>
      <c r="BM43">
        <v>170.02101870000001</v>
      </c>
      <c r="FA43">
        <v>0.20350758199999999</v>
      </c>
      <c r="FE43">
        <v>0.20350758199999999</v>
      </c>
      <c r="FK43" t="s">
        <v>170</v>
      </c>
      <c r="FL43">
        <v>2008</v>
      </c>
    </row>
    <row r="44" spans="14:168" x14ac:dyDescent="0.3">
      <c r="AA44">
        <v>48</v>
      </c>
      <c r="AB44">
        <v>48</v>
      </c>
      <c r="AC44">
        <v>0</v>
      </c>
      <c r="AD44">
        <v>2500</v>
      </c>
      <c r="AE44">
        <v>2548</v>
      </c>
      <c r="AF44">
        <v>0</v>
      </c>
      <c r="AG44">
        <v>0</v>
      </c>
      <c r="AH44">
        <v>0</v>
      </c>
      <c r="AI44">
        <v>0.13584649300000001</v>
      </c>
      <c r="AJ44">
        <v>0.13584649300000001</v>
      </c>
      <c r="AK44">
        <v>0</v>
      </c>
      <c r="AL44">
        <v>7.0753382010000001</v>
      </c>
      <c r="AM44">
        <v>7.211184695</v>
      </c>
      <c r="BA44">
        <v>48</v>
      </c>
      <c r="BB44">
        <v>48</v>
      </c>
      <c r="BC44">
        <v>0</v>
      </c>
      <c r="BD44">
        <v>2500</v>
      </c>
      <c r="BE44">
        <v>2548</v>
      </c>
      <c r="BF44">
        <v>0</v>
      </c>
      <c r="BG44">
        <v>0</v>
      </c>
      <c r="BH44">
        <v>0</v>
      </c>
      <c r="BI44">
        <v>0.13584649300000001</v>
      </c>
      <c r="BJ44">
        <v>0.13584649300000001</v>
      </c>
      <c r="BK44">
        <v>0</v>
      </c>
      <c r="BL44">
        <v>7.0753382010000001</v>
      </c>
      <c r="BM44">
        <v>7.211184695</v>
      </c>
      <c r="FA44">
        <v>0</v>
      </c>
      <c r="FE44">
        <v>0</v>
      </c>
      <c r="FK44" t="s">
        <v>170</v>
      </c>
      <c r="FL44">
        <v>2009</v>
      </c>
    </row>
    <row r="45" spans="14:168" x14ac:dyDescent="0.3">
      <c r="AA45">
        <v>10</v>
      </c>
      <c r="AB45">
        <v>43</v>
      </c>
      <c r="AC45">
        <v>750</v>
      </c>
      <c r="AD45">
        <v>0</v>
      </c>
      <c r="AE45">
        <v>793</v>
      </c>
      <c r="AF45">
        <v>0</v>
      </c>
      <c r="AG45">
        <v>0</v>
      </c>
      <c r="AH45">
        <v>779000</v>
      </c>
      <c r="AI45">
        <v>2.7276943000000001E-2</v>
      </c>
      <c r="AJ45">
        <v>0.117290854</v>
      </c>
      <c r="AK45">
        <v>2.0457707100000002</v>
      </c>
      <c r="AL45">
        <v>0</v>
      </c>
      <c r="AM45">
        <v>2.1630615639999999</v>
      </c>
      <c r="BA45">
        <v>10</v>
      </c>
      <c r="BB45">
        <v>43</v>
      </c>
      <c r="BC45">
        <v>750</v>
      </c>
      <c r="BD45">
        <v>0</v>
      </c>
      <c r="BE45">
        <v>793</v>
      </c>
      <c r="BF45">
        <v>0</v>
      </c>
      <c r="BG45">
        <v>0</v>
      </c>
      <c r="BH45">
        <v>779000</v>
      </c>
      <c r="BI45">
        <v>2.7276943000000001E-2</v>
      </c>
      <c r="BJ45">
        <v>0.117290854</v>
      </c>
      <c r="BK45">
        <v>2.0457707100000002</v>
      </c>
      <c r="BL45">
        <v>0</v>
      </c>
      <c r="BM45">
        <v>2.1630615639999999</v>
      </c>
      <c r="FA45">
        <v>0.38947468400000002</v>
      </c>
      <c r="FE45">
        <v>0.38947468400000002</v>
      </c>
      <c r="FK45" t="s">
        <v>170</v>
      </c>
      <c r="FL45">
        <v>2011</v>
      </c>
    </row>
    <row r="46" spans="14:168" x14ac:dyDescent="0.3">
      <c r="AA46">
        <v>69</v>
      </c>
      <c r="AB46">
        <v>101</v>
      </c>
      <c r="AC46">
        <v>0</v>
      </c>
      <c r="AD46">
        <v>0</v>
      </c>
      <c r="AE46">
        <v>101</v>
      </c>
      <c r="AF46">
        <v>0</v>
      </c>
      <c r="AG46">
        <v>0</v>
      </c>
      <c r="AH46">
        <v>0</v>
      </c>
      <c r="AI46">
        <v>0.18457093899999999</v>
      </c>
      <c r="AJ46">
        <v>0.27016905600000002</v>
      </c>
      <c r="AK46">
        <v>0</v>
      </c>
      <c r="AL46">
        <v>0</v>
      </c>
      <c r="AM46">
        <v>0.27016905600000002</v>
      </c>
      <c r="BA46">
        <v>69</v>
      </c>
      <c r="BB46">
        <v>101</v>
      </c>
      <c r="BC46">
        <v>0</v>
      </c>
      <c r="BD46">
        <v>0</v>
      </c>
      <c r="BE46">
        <v>101</v>
      </c>
      <c r="BF46">
        <v>0</v>
      </c>
      <c r="BG46">
        <v>0</v>
      </c>
      <c r="BH46">
        <v>0</v>
      </c>
      <c r="BI46">
        <v>0.18457093899999999</v>
      </c>
      <c r="BJ46">
        <v>0.27016905600000002</v>
      </c>
      <c r="BK46">
        <v>0</v>
      </c>
      <c r="BL46">
        <v>0</v>
      </c>
      <c r="BM46">
        <v>0.27016905600000002</v>
      </c>
      <c r="FA46">
        <v>0</v>
      </c>
      <c r="FE46">
        <v>0</v>
      </c>
      <c r="FK46" t="s">
        <v>170</v>
      </c>
      <c r="FL46">
        <v>2012</v>
      </c>
    </row>
    <row r="47" spans="14:168" x14ac:dyDescent="0.3">
      <c r="N47">
        <v>6</v>
      </c>
      <c r="O47">
        <v>420</v>
      </c>
      <c r="P47">
        <v>0</v>
      </c>
      <c r="Q47">
        <v>0</v>
      </c>
      <c r="R47">
        <v>420</v>
      </c>
      <c r="S47">
        <v>0</v>
      </c>
      <c r="T47">
        <v>0</v>
      </c>
      <c r="U47">
        <v>0</v>
      </c>
      <c r="V47">
        <v>1.5414654E-2</v>
      </c>
      <c r="W47">
        <v>1.0790257940000001</v>
      </c>
      <c r="X47">
        <v>0</v>
      </c>
      <c r="Y47">
        <v>0</v>
      </c>
      <c r="Z47">
        <v>1.0790257940000001</v>
      </c>
      <c r="AA47">
        <v>6</v>
      </c>
      <c r="AB47">
        <v>420</v>
      </c>
      <c r="AC47">
        <v>0</v>
      </c>
      <c r="AD47">
        <v>0</v>
      </c>
      <c r="AE47">
        <v>420</v>
      </c>
      <c r="AF47">
        <v>0</v>
      </c>
      <c r="AG47">
        <v>0</v>
      </c>
      <c r="AH47">
        <v>0</v>
      </c>
      <c r="AI47">
        <v>1.5414654E-2</v>
      </c>
      <c r="AJ47">
        <v>1.0790257940000001</v>
      </c>
      <c r="AK47">
        <v>0</v>
      </c>
      <c r="AL47">
        <v>0</v>
      </c>
      <c r="AM47">
        <v>1.0790257940000001</v>
      </c>
      <c r="FA47">
        <v>0</v>
      </c>
      <c r="FC47">
        <v>0</v>
      </c>
      <c r="FK47" t="s">
        <v>170</v>
      </c>
      <c r="FL47">
        <v>2014</v>
      </c>
    </row>
    <row r="48" spans="14:168" x14ac:dyDescent="0.3">
      <c r="AA48">
        <v>12</v>
      </c>
      <c r="AB48">
        <v>0</v>
      </c>
      <c r="AC48">
        <v>35000</v>
      </c>
      <c r="AD48">
        <v>0</v>
      </c>
      <c r="AE48">
        <v>35000</v>
      </c>
      <c r="AF48">
        <v>0</v>
      </c>
      <c r="AG48">
        <v>0</v>
      </c>
      <c r="AH48">
        <v>0</v>
      </c>
      <c r="AI48">
        <v>3.0205396999999998E-2</v>
      </c>
      <c r="AJ48">
        <v>0</v>
      </c>
      <c r="AK48">
        <v>88.099073700000005</v>
      </c>
      <c r="AL48">
        <v>0</v>
      </c>
      <c r="AM48">
        <v>88.099073700000005</v>
      </c>
      <c r="BA48">
        <v>12</v>
      </c>
      <c r="BB48">
        <v>0</v>
      </c>
      <c r="BC48">
        <v>35000</v>
      </c>
      <c r="BD48">
        <v>0</v>
      </c>
      <c r="BE48">
        <v>35000</v>
      </c>
      <c r="BF48">
        <v>0</v>
      </c>
      <c r="BG48">
        <v>0</v>
      </c>
      <c r="BH48">
        <v>0</v>
      </c>
      <c r="BI48">
        <v>3.0205396999999998E-2</v>
      </c>
      <c r="BJ48">
        <v>0</v>
      </c>
      <c r="BK48">
        <v>88.099073700000005</v>
      </c>
      <c r="BL48">
        <v>0</v>
      </c>
      <c r="BM48">
        <v>88.099073700000005</v>
      </c>
      <c r="FA48">
        <v>0</v>
      </c>
      <c r="FE48">
        <v>0</v>
      </c>
      <c r="FK48" t="s">
        <v>170</v>
      </c>
      <c r="FL48">
        <v>2015</v>
      </c>
    </row>
    <row r="49" spans="1:168" x14ac:dyDescent="0.3">
      <c r="AA49">
        <v>0</v>
      </c>
      <c r="AB49">
        <v>0</v>
      </c>
      <c r="AC49">
        <v>125000</v>
      </c>
      <c r="AD49">
        <v>0</v>
      </c>
      <c r="AE49">
        <v>125000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302.01261199999999</v>
      </c>
      <c r="AL49">
        <v>0</v>
      </c>
      <c r="AM49">
        <v>302.01261199999999</v>
      </c>
      <c r="EA49">
        <v>0</v>
      </c>
      <c r="EB49">
        <v>0</v>
      </c>
      <c r="EC49">
        <v>125000</v>
      </c>
      <c r="ED49">
        <v>0</v>
      </c>
      <c r="EE49">
        <v>125000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302.01261199999999</v>
      </c>
      <c r="EL49">
        <v>0</v>
      </c>
      <c r="EM49">
        <v>302.01261199999999</v>
      </c>
      <c r="FA49">
        <v>0</v>
      </c>
      <c r="FD49">
        <v>0</v>
      </c>
      <c r="FK49" t="s">
        <v>170</v>
      </c>
      <c r="FL49">
        <v>2017</v>
      </c>
    </row>
    <row r="50" spans="1:168" x14ac:dyDescent="0.3">
      <c r="AA50">
        <v>6</v>
      </c>
      <c r="AB50">
        <v>0</v>
      </c>
      <c r="AC50">
        <v>200</v>
      </c>
      <c r="AD50">
        <v>0</v>
      </c>
      <c r="AE50">
        <v>200</v>
      </c>
      <c r="AF50">
        <v>0</v>
      </c>
      <c r="AG50">
        <v>0</v>
      </c>
      <c r="AH50">
        <v>0</v>
      </c>
      <c r="AI50">
        <v>1.4208582000000001E-2</v>
      </c>
      <c r="AJ50">
        <v>0</v>
      </c>
      <c r="AK50">
        <v>0.473619399</v>
      </c>
      <c r="AL50">
        <v>0</v>
      </c>
      <c r="AM50">
        <v>0.473619399</v>
      </c>
      <c r="BA50">
        <v>6</v>
      </c>
      <c r="BB50">
        <v>0</v>
      </c>
      <c r="BC50">
        <v>200</v>
      </c>
      <c r="BD50">
        <v>0</v>
      </c>
      <c r="BE50">
        <v>200</v>
      </c>
      <c r="BF50">
        <v>0</v>
      </c>
      <c r="BG50">
        <v>0</v>
      </c>
      <c r="BH50">
        <v>0</v>
      </c>
      <c r="BI50">
        <v>1.4208582000000001E-2</v>
      </c>
      <c r="BJ50">
        <v>0</v>
      </c>
      <c r="BK50">
        <v>0.473619399</v>
      </c>
      <c r="BL50">
        <v>0</v>
      </c>
      <c r="BM50">
        <v>0.473619399</v>
      </c>
      <c r="FA50">
        <v>0</v>
      </c>
      <c r="FE50">
        <v>0</v>
      </c>
      <c r="FK50" t="s">
        <v>170</v>
      </c>
      <c r="FL50">
        <v>2018</v>
      </c>
    </row>
    <row r="51" spans="1:168" x14ac:dyDescent="0.3">
      <c r="AA51">
        <v>8</v>
      </c>
      <c r="AB51">
        <v>25</v>
      </c>
      <c r="AC51">
        <v>125000</v>
      </c>
      <c r="AD51">
        <v>0</v>
      </c>
      <c r="AE51">
        <v>125025</v>
      </c>
      <c r="AF51">
        <v>0</v>
      </c>
      <c r="AG51">
        <v>0</v>
      </c>
      <c r="AH51">
        <v>0</v>
      </c>
      <c r="AI51">
        <v>1.8581747999999999E-2</v>
      </c>
      <c r="AJ51">
        <v>5.8067963E-2</v>
      </c>
      <c r="AK51">
        <v>290.33981369999998</v>
      </c>
      <c r="AL51">
        <v>0</v>
      </c>
      <c r="AM51">
        <v>290.39788170000003</v>
      </c>
      <c r="EA51">
        <v>8</v>
      </c>
      <c r="EB51">
        <v>25</v>
      </c>
      <c r="EC51">
        <v>125000</v>
      </c>
      <c r="ED51">
        <v>0</v>
      </c>
      <c r="EE51">
        <v>125025</v>
      </c>
      <c r="EF51">
        <v>0</v>
      </c>
      <c r="EG51">
        <v>0</v>
      </c>
      <c r="EH51">
        <v>0</v>
      </c>
      <c r="EI51">
        <v>1.8581747999999999E-2</v>
      </c>
      <c r="EJ51">
        <v>5.8067963E-2</v>
      </c>
      <c r="EK51">
        <v>290.33981369999998</v>
      </c>
      <c r="EL51">
        <v>0</v>
      </c>
      <c r="EM51">
        <v>290.39788170000003</v>
      </c>
      <c r="FA51">
        <v>0</v>
      </c>
      <c r="FD51">
        <v>0</v>
      </c>
      <c r="FK51" t="s">
        <v>170</v>
      </c>
      <c r="FL51">
        <v>2019</v>
      </c>
    </row>
    <row r="52" spans="1:168" x14ac:dyDescent="0.3">
      <c r="N52">
        <v>0</v>
      </c>
      <c r="O52">
        <v>0</v>
      </c>
      <c r="P52">
        <v>15000</v>
      </c>
      <c r="Q52">
        <v>0</v>
      </c>
      <c r="R52">
        <v>15000</v>
      </c>
      <c r="S52">
        <v>0</v>
      </c>
      <c r="T52">
        <v>0</v>
      </c>
      <c r="U52">
        <v>0</v>
      </c>
      <c r="V52">
        <v>0</v>
      </c>
      <c r="W52">
        <v>0</v>
      </c>
      <c r="X52">
        <v>34.206712029999998</v>
      </c>
      <c r="Y52">
        <v>0</v>
      </c>
      <c r="Z52">
        <v>34.206712029999998</v>
      </c>
      <c r="AA52">
        <v>0</v>
      </c>
      <c r="AB52">
        <v>0</v>
      </c>
      <c r="AC52">
        <v>15000</v>
      </c>
      <c r="AD52">
        <v>0</v>
      </c>
      <c r="AE52">
        <v>15000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34.206712029999998</v>
      </c>
      <c r="AL52">
        <v>0</v>
      </c>
      <c r="AM52">
        <v>34.206712029999998</v>
      </c>
      <c r="FA52">
        <v>0</v>
      </c>
      <c r="FC52">
        <v>0</v>
      </c>
      <c r="FK52" t="s">
        <v>170</v>
      </c>
      <c r="FL52">
        <v>2020</v>
      </c>
    </row>
    <row r="53" spans="1:168" x14ac:dyDescent="0.3">
      <c r="AA53">
        <v>6</v>
      </c>
      <c r="AB53">
        <v>3</v>
      </c>
      <c r="AC53">
        <v>0</v>
      </c>
      <c r="AD53">
        <v>0</v>
      </c>
      <c r="AE53">
        <v>3</v>
      </c>
      <c r="AF53">
        <v>0</v>
      </c>
      <c r="AG53">
        <v>0</v>
      </c>
      <c r="AH53">
        <v>50000</v>
      </c>
      <c r="AI53">
        <v>10.16949153</v>
      </c>
      <c r="AJ53">
        <v>5.0847457629999999</v>
      </c>
      <c r="AK53">
        <v>0</v>
      </c>
      <c r="AL53">
        <v>0</v>
      </c>
      <c r="AM53">
        <v>5.0847457629999999</v>
      </c>
      <c r="BA53">
        <v>6</v>
      </c>
      <c r="BB53">
        <v>3</v>
      </c>
      <c r="BC53">
        <v>0</v>
      </c>
      <c r="BD53">
        <v>0</v>
      </c>
      <c r="BE53">
        <v>3</v>
      </c>
      <c r="BF53">
        <v>0</v>
      </c>
      <c r="BG53">
        <v>0</v>
      </c>
      <c r="BH53">
        <v>50000</v>
      </c>
      <c r="BI53">
        <v>10.16949153</v>
      </c>
      <c r="BJ53">
        <v>5.0847457629999999</v>
      </c>
      <c r="BK53">
        <v>0</v>
      </c>
      <c r="BL53">
        <v>0</v>
      </c>
      <c r="BM53">
        <v>5.0847457629999999</v>
      </c>
      <c r="FA53">
        <v>9.5419847329999996</v>
      </c>
      <c r="FE53">
        <v>9.5419847329999996</v>
      </c>
      <c r="FK53" t="s">
        <v>171</v>
      </c>
      <c r="FL53">
        <v>2003</v>
      </c>
    </row>
    <row r="54" spans="1:168" x14ac:dyDescent="0.3">
      <c r="AA54">
        <v>0</v>
      </c>
      <c r="AB54">
        <v>60</v>
      </c>
      <c r="AC54">
        <v>20000</v>
      </c>
      <c r="AD54">
        <v>3000</v>
      </c>
      <c r="AE54">
        <v>23060</v>
      </c>
      <c r="AF54">
        <v>0</v>
      </c>
      <c r="AG54">
        <v>0</v>
      </c>
      <c r="AH54">
        <v>150000</v>
      </c>
      <c r="AI54">
        <v>0</v>
      </c>
      <c r="AJ54">
        <v>100</v>
      </c>
      <c r="AK54">
        <v>33333.333330000001</v>
      </c>
      <c r="AL54">
        <v>5000</v>
      </c>
      <c r="AM54">
        <v>38433.333330000001</v>
      </c>
      <c r="CA54">
        <v>0</v>
      </c>
      <c r="CB54">
        <v>60</v>
      </c>
      <c r="CC54">
        <v>20000</v>
      </c>
      <c r="CD54">
        <v>3000</v>
      </c>
      <c r="CE54">
        <v>23060</v>
      </c>
      <c r="CF54">
        <v>0</v>
      </c>
      <c r="CG54">
        <v>0</v>
      </c>
      <c r="CH54">
        <v>150000</v>
      </c>
      <c r="CI54">
        <v>0</v>
      </c>
      <c r="CJ54">
        <v>100</v>
      </c>
      <c r="CK54">
        <v>33333.333330000001</v>
      </c>
      <c r="CL54">
        <v>5000</v>
      </c>
      <c r="CM54">
        <v>38433.333330000001</v>
      </c>
      <c r="FA54">
        <v>29.46954813</v>
      </c>
      <c r="FH54">
        <v>29.46954813</v>
      </c>
      <c r="FK54" t="s">
        <v>171</v>
      </c>
      <c r="FL54">
        <v>2004</v>
      </c>
    </row>
    <row r="55" spans="1:168" x14ac:dyDescent="0.3"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FA55">
        <v>0</v>
      </c>
      <c r="FH55">
        <v>0</v>
      </c>
      <c r="FK55" t="s">
        <v>171</v>
      </c>
      <c r="FL55">
        <v>2005</v>
      </c>
    </row>
    <row r="56" spans="1:168" x14ac:dyDescent="0.3">
      <c r="N56">
        <v>34</v>
      </c>
      <c r="O56">
        <v>0</v>
      </c>
      <c r="P56">
        <v>2500</v>
      </c>
      <c r="Q56">
        <v>0</v>
      </c>
      <c r="R56">
        <v>2500</v>
      </c>
      <c r="S56">
        <v>0</v>
      </c>
      <c r="T56">
        <v>0</v>
      </c>
      <c r="U56">
        <v>0</v>
      </c>
      <c r="V56">
        <v>59.649122810000001</v>
      </c>
      <c r="W56">
        <v>0</v>
      </c>
      <c r="X56">
        <v>4385.9649120000004</v>
      </c>
      <c r="Y56">
        <v>0</v>
      </c>
      <c r="Z56">
        <v>4385.9649120000004</v>
      </c>
      <c r="AA56">
        <v>34</v>
      </c>
      <c r="AB56">
        <v>0</v>
      </c>
      <c r="AC56">
        <v>2500</v>
      </c>
      <c r="AD56">
        <v>0</v>
      </c>
      <c r="AE56">
        <v>2500</v>
      </c>
      <c r="AF56">
        <v>0</v>
      </c>
      <c r="AG56">
        <v>0</v>
      </c>
      <c r="AH56">
        <v>0</v>
      </c>
      <c r="AI56">
        <v>59.649122810000001</v>
      </c>
      <c r="AJ56">
        <v>0</v>
      </c>
      <c r="AK56">
        <v>4385.9649120000004</v>
      </c>
      <c r="AL56">
        <v>0</v>
      </c>
      <c r="AM56">
        <v>4385.9649120000004</v>
      </c>
      <c r="FA56">
        <v>0</v>
      </c>
      <c r="FC56">
        <v>0</v>
      </c>
      <c r="FK56" t="s">
        <v>171</v>
      </c>
      <c r="FL56">
        <v>2009</v>
      </c>
    </row>
    <row r="57" spans="1:168" x14ac:dyDescent="0.3">
      <c r="AA57">
        <v>59</v>
      </c>
      <c r="AB57">
        <v>11</v>
      </c>
      <c r="AC57">
        <v>70000</v>
      </c>
      <c r="AD57">
        <v>9000</v>
      </c>
      <c r="AE57">
        <v>79011</v>
      </c>
      <c r="AF57">
        <v>0</v>
      </c>
      <c r="AG57">
        <v>0</v>
      </c>
      <c r="AH57">
        <v>10000</v>
      </c>
      <c r="AI57">
        <v>0.35986581299999998</v>
      </c>
      <c r="AJ57">
        <v>6.7093626000000003E-2</v>
      </c>
      <c r="AK57">
        <v>426.95943890000001</v>
      </c>
      <c r="AL57">
        <v>54.894784999999999</v>
      </c>
      <c r="AM57">
        <v>481.92131749999999</v>
      </c>
      <c r="BA57">
        <v>46</v>
      </c>
      <c r="BB57">
        <v>11</v>
      </c>
      <c r="BC57">
        <v>70000</v>
      </c>
      <c r="BD57">
        <v>9000</v>
      </c>
      <c r="BE57">
        <v>79011</v>
      </c>
      <c r="BF57">
        <v>0</v>
      </c>
      <c r="BG57">
        <v>0</v>
      </c>
      <c r="BH57">
        <v>10000</v>
      </c>
      <c r="BI57">
        <v>0.280573346</v>
      </c>
      <c r="BJ57">
        <v>6.7093626000000003E-2</v>
      </c>
      <c r="BK57">
        <v>426.95943890000001</v>
      </c>
      <c r="BL57">
        <v>54.894784999999999</v>
      </c>
      <c r="BM57">
        <v>481.92131749999999</v>
      </c>
      <c r="CN57">
        <v>13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7.9292467000000005E-2</v>
      </c>
      <c r="CW57">
        <v>0</v>
      </c>
      <c r="CX57">
        <v>0</v>
      </c>
      <c r="CY57">
        <v>0</v>
      </c>
      <c r="CZ57">
        <v>0</v>
      </c>
      <c r="FA57">
        <v>0.109533404</v>
      </c>
      <c r="FE57">
        <v>0.109533404</v>
      </c>
      <c r="FF57">
        <v>0</v>
      </c>
      <c r="FK57" t="s">
        <v>172</v>
      </c>
      <c r="FL57">
        <v>2000</v>
      </c>
    </row>
    <row r="58" spans="1:168" x14ac:dyDescent="0.3">
      <c r="A58">
        <v>58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0.342263661</v>
      </c>
      <c r="J58">
        <v>0</v>
      </c>
      <c r="K58">
        <v>0</v>
      </c>
      <c r="L58">
        <v>0</v>
      </c>
      <c r="M58">
        <v>0</v>
      </c>
      <c r="AA58">
        <v>115</v>
      </c>
      <c r="AB58">
        <v>5</v>
      </c>
      <c r="AC58">
        <v>39928</v>
      </c>
      <c r="AD58">
        <v>0</v>
      </c>
      <c r="AE58">
        <v>39933</v>
      </c>
      <c r="AF58">
        <v>0</v>
      </c>
      <c r="AG58">
        <v>0</v>
      </c>
      <c r="AH58">
        <v>0</v>
      </c>
      <c r="AI58">
        <v>0.67862622399999994</v>
      </c>
      <c r="AJ58">
        <v>2.9505488E-2</v>
      </c>
      <c r="AK58">
        <v>235.61902509999999</v>
      </c>
      <c r="AL58">
        <v>0</v>
      </c>
      <c r="AM58">
        <v>235.64853059999999</v>
      </c>
      <c r="BA58">
        <v>57</v>
      </c>
      <c r="BB58">
        <v>5</v>
      </c>
      <c r="BC58">
        <v>39928</v>
      </c>
      <c r="BD58">
        <v>0</v>
      </c>
      <c r="BE58">
        <v>39933</v>
      </c>
      <c r="BF58">
        <v>0</v>
      </c>
      <c r="BG58">
        <v>0</v>
      </c>
      <c r="BH58">
        <v>0</v>
      </c>
      <c r="BI58">
        <v>0.336362563</v>
      </c>
      <c r="BJ58">
        <v>2.9505488E-2</v>
      </c>
      <c r="BK58">
        <v>235.61902509999999</v>
      </c>
      <c r="BL58">
        <v>0</v>
      </c>
      <c r="BM58">
        <v>235.64853059999999</v>
      </c>
      <c r="FA58">
        <v>0</v>
      </c>
      <c r="FB58">
        <v>0</v>
      </c>
      <c r="FE58">
        <v>0</v>
      </c>
      <c r="FK58" t="s">
        <v>172</v>
      </c>
      <c r="FL58">
        <v>2001</v>
      </c>
    </row>
    <row r="59" spans="1:168" x14ac:dyDescent="0.3">
      <c r="AA59">
        <v>8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4.5664706999999999E-2</v>
      </c>
      <c r="AJ59">
        <v>0</v>
      </c>
      <c r="AK59">
        <v>0</v>
      </c>
      <c r="AL59">
        <v>0</v>
      </c>
      <c r="AM59">
        <v>0</v>
      </c>
      <c r="BA59">
        <v>8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4.5664706999999999E-2</v>
      </c>
      <c r="BJ59">
        <v>0</v>
      </c>
      <c r="BK59">
        <v>0</v>
      </c>
      <c r="BL59">
        <v>0</v>
      </c>
      <c r="BM59">
        <v>0</v>
      </c>
      <c r="FA59">
        <v>0</v>
      </c>
      <c r="FE59">
        <v>0</v>
      </c>
      <c r="FK59" t="s">
        <v>172</v>
      </c>
      <c r="FL59">
        <v>2002</v>
      </c>
    </row>
    <row r="60" spans="1:168" x14ac:dyDescent="0.3">
      <c r="AA60">
        <v>15</v>
      </c>
      <c r="AB60">
        <v>0</v>
      </c>
      <c r="AC60">
        <v>0</v>
      </c>
      <c r="AD60">
        <v>825</v>
      </c>
      <c r="AE60">
        <v>825</v>
      </c>
      <c r="AF60">
        <v>0</v>
      </c>
      <c r="AG60">
        <v>0</v>
      </c>
      <c r="AH60">
        <v>0</v>
      </c>
      <c r="AI60">
        <v>8.2776889000000006E-2</v>
      </c>
      <c r="AJ60">
        <v>0</v>
      </c>
      <c r="AK60">
        <v>0</v>
      </c>
      <c r="AL60">
        <v>4.5527288779999999</v>
      </c>
      <c r="AM60">
        <v>4.5527288779999999</v>
      </c>
      <c r="BA60">
        <v>15</v>
      </c>
      <c r="BB60">
        <v>0</v>
      </c>
      <c r="BC60">
        <v>0</v>
      </c>
      <c r="BD60">
        <v>825</v>
      </c>
      <c r="BE60">
        <v>825</v>
      </c>
      <c r="BF60">
        <v>0</v>
      </c>
      <c r="BG60">
        <v>0</v>
      </c>
      <c r="BH60">
        <v>0</v>
      </c>
      <c r="BI60">
        <v>8.2776889000000006E-2</v>
      </c>
      <c r="BJ60">
        <v>0</v>
      </c>
      <c r="BK60">
        <v>0</v>
      </c>
      <c r="BL60">
        <v>4.5527288779999999</v>
      </c>
      <c r="BM60">
        <v>4.5527288779999999</v>
      </c>
      <c r="FA60">
        <v>0</v>
      </c>
      <c r="FE60">
        <v>0</v>
      </c>
      <c r="FK60" t="s">
        <v>172</v>
      </c>
      <c r="FL60">
        <v>2003</v>
      </c>
    </row>
    <row r="61" spans="1:168" x14ac:dyDescent="0.3">
      <c r="A61">
        <v>0</v>
      </c>
      <c r="B61">
        <v>0</v>
      </c>
      <c r="C61">
        <v>25000</v>
      </c>
      <c r="D61">
        <v>0</v>
      </c>
      <c r="E61">
        <v>25000</v>
      </c>
      <c r="F61">
        <v>0</v>
      </c>
      <c r="G61">
        <v>0</v>
      </c>
      <c r="H61">
        <v>0</v>
      </c>
      <c r="I61">
        <v>0</v>
      </c>
      <c r="J61">
        <v>0</v>
      </c>
      <c r="K61">
        <v>133.27646870000001</v>
      </c>
      <c r="L61">
        <v>0</v>
      </c>
      <c r="M61">
        <v>133.27646870000001</v>
      </c>
      <c r="AA61">
        <v>28</v>
      </c>
      <c r="AB61">
        <v>0</v>
      </c>
      <c r="AC61">
        <v>357000</v>
      </c>
      <c r="AD61">
        <v>1700</v>
      </c>
      <c r="AE61">
        <v>358700</v>
      </c>
      <c r="AF61">
        <v>0</v>
      </c>
      <c r="AG61">
        <v>0</v>
      </c>
      <c r="AH61">
        <v>0</v>
      </c>
      <c r="AI61">
        <v>0.14926964500000001</v>
      </c>
      <c r="AJ61">
        <v>0</v>
      </c>
      <c r="AK61">
        <v>1903.1879730000001</v>
      </c>
      <c r="AL61">
        <v>9.0627998719999994</v>
      </c>
      <c r="AM61">
        <v>1912.250773</v>
      </c>
      <c r="BA61">
        <v>28</v>
      </c>
      <c r="BB61">
        <v>0</v>
      </c>
      <c r="BC61">
        <v>332000</v>
      </c>
      <c r="BD61">
        <v>1700</v>
      </c>
      <c r="BE61">
        <v>333700</v>
      </c>
      <c r="BF61">
        <v>0</v>
      </c>
      <c r="BG61">
        <v>0</v>
      </c>
      <c r="BH61">
        <v>0</v>
      </c>
      <c r="BI61">
        <v>0.14926964500000001</v>
      </c>
      <c r="BJ61">
        <v>0</v>
      </c>
      <c r="BK61">
        <v>1769.9115039999999</v>
      </c>
      <c r="BL61">
        <v>9.0627998719999994</v>
      </c>
      <c r="BM61">
        <v>1778.9743040000001</v>
      </c>
      <c r="FA61">
        <v>0</v>
      </c>
      <c r="FB61">
        <v>0</v>
      </c>
      <c r="FE61">
        <v>0</v>
      </c>
      <c r="FK61" t="s">
        <v>172</v>
      </c>
      <c r="FL61">
        <v>2004</v>
      </c>
    </row>
    <row r="62" spans="1:168" x14ac:dyDescent="0.3">
      <c r="AA62">
        <v>0</v>
      </c>
      <c r="AB62">
        <v>0</v>
      </c>
      <c r="AC62">
        <v>0</v>
      </c>
      <c r="AD62">
        <v>10000</v>
      </c>
      <c r="AE62">
        <v>10000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51.456210759999998</v>
      </c>
      <c r="AM62">
        <v>51.456210759999998</v>
      </c>
      <c r="BA62">
        <v>0</v>
      </c>
      <c r="BB62">
        <v>0</v>
      </c>
      <c r="BC62">
        <v>0</v>
      </c>
      <c r="BD62">
        <v>10000</v>
      </c>
      <c r="BE62">
        <v>10000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51.456210759999998</v>
      </c>
      <c r="BM62">
        <v>51.456210759999998</v>
      </c>
      <c r="FA62">
        <v>0</v>
      </c>
      <c r="FE62">
        <v>0</v>
      </c>
      <c r="FK62" t="s">
        <v>172</v>
      </c>
      <c r="FL62">
        <v>2005</v>
      </c>
    </row>
    <row r="63" spans="1:168" x14ac:dyDescent="0.3">
      <c r="AA63">
        <v>0</v>
      </c>
      <c r="AB63">
        <v>0</v>
      </c>
      <c r="AC63">
        <v>0</v>
      </c>
      <c r="AD63">
        <v>225</v>
      </c>
      <c r="AE63">
        <v>225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1.1166253100000001</v>
      </c>
      <c r="AM63">
        <v>1.1166253100000001</v>
      </c>
      <c r="BA63">
        <v>0</v>
      </c>
      <c r="BB63">
        <v>0</v>
      </c>
      <c r="BC63">
        <v>0</v>
      </c>
      <c r="BD63">
        <v>225</v>
      </c>
      <c r="BE63">
        <v>225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1.1166253100000001</v>
      </c>
      <c r="BM63">
        <v>1.1166253100000001</v>
      </c>
      <c r="FA63">
        <v>0</v>
      </c>
      <c r="FE63">
        <v>0</v>
      </c>
      <c r="FK63" t="s">
        <v>172</v>
      </c>
      <c r="FL63">
        <v>2006</v>
      </c>
    </row>
    <row r="64" spans="1:168" x14ac:dyDescent="0.3">
      <c r="AA64">
        <v>105</v>
      </c>
      <c r="AB64">
        <v>0</v>
      </c>
      <c r="AC64">
        <v>40000</v>
      </c>
      <c r="AD64">
        <v>6000</v>
      </c>
      <c r="AE64">
        <v>46000</v>
      </c>
      <c r="AF64">
        <v>0</v>
      </c>
      <c r="AG64">
        <v>0</v>
      </c>
      <c r="AH64">
        <v>0</v>
      </c>
      <c r="AI64">
        <v>0.50227218399999995</v>
      </c>
      <c r="AJ64">
        <v>0</v>
      </c>
      <c r="AK64">
        <v>191.3417843</v>
      </c>
      <c r="AL64">
        <v>28.701267640000001</v>
      </c>
      <c r="AM64">
        <v>220.04305189999999</v>
      </c>
      <c r="BA64">
        <v>105</v>
      </c>
      <c r="BB64">
        <v>0</v>
      </c>
      <c r="BC64">
        <v>40000</v>
      </c>
      <c r="BD64">
        <v>6000</v>
      </c>
      <c r="BE64">
        <v>46000</v>
      </c>
      <c r="BF64">
        <v>0</v>
      </c>
      <c r="BG64">
        <v>0</v>
      </c>
      <c r="BH64">
        <v>0</v>
      </c>
      <c r="BI64">
        <v>0.50227218399999995</v>
      </c>
      <c r="BJ64">
        <v>0</v>
      </c>
      <c r="BK64">
        <v>191.3417843</v>
      </c>
      <c r="BL64">
        <v>28.701267640000001</v>
      </c>
      <c r="BM64">
        <v>220.04305189999999</v>
      </c>
      <c r="FA64">
        <v>0</v>
      </c>
      <c r="FE64">
        <v>0</v>
      </c>
      <c r="FK64" t="s">
        <v>172</v>
      </c>
      <c r="FL64">
        <v>2007</v>
      </c>
    </row>
    <row r="65" spans="1:168" x14ac:dyDescent="0.3">
      <c r="AA65">
        <v>7</v>
      </c>
      <c r="AB65">
        <v>0</v>
      </c>
      <c r="AC65">
        <v>81400</v>
      </c>
      <c r="AD65">
        <v>0</v>
      </c>
      <c r="AE65">
        <v>81400</v>
      </c>
      <c r="AF65">
        <v>0</v>
      </c>
      <c r="AG65">
        <v>0</v>
      </c>
      <c r="AH65">
        <v>0</v>
      </c>
      <c r="AI65">
        <v>3.2264012000000002E-2</v>
      </c>
      <c r="AJ65">
        <v>0</v>
      </c>
      <c r="AK65">
        <v>375.18436580000002</v>
      </c>
      <c r="AL65">
        <v>0</v>
      </c>
      <c r="AM65">
        <v>375.18436580000002</v>
      </c>
      <c r="BA65">
        <v>7</v>
      </c>
      <c r="BB65">
        <v>0</v>
      </c>
      <c r="BC65">
        <v>81400</v>
      </c>
      <c r="BD65">
        <v>0</v>
      </c>
      <c r="BE65">
        <v>81400</v>
      </c>
      <c r="BF65">
        <v>0</v>
      </c>
      <c r="BG65">
        <v>0</v>
      </c>
      <c r="BH65">
        <v>0</v>
      </c>
      <c r="BI65">
        <v>3.2264012000000002E-2</v>
      </c>
      <c r="BJ65">
        <v>0</v>
      </c>
      <c r="BK65">
        <v>375.18436580000002</v>
      </c>
      <c r="BL65">
        <v>0</v>
      </c>
      <c r="BM65">
        <v>375.18436580000002</v>
      </c>
      <c r="FA65">
        <v>0</v>
      </c>
      <c r="FE65">
        <v>0</v>
      </c>
      <c r="FK65" t="s">
        <v>172</v>
      </c>
      <c r="FL65">
        <v>2008</v>
      </c>
    </row>
    <row r="66" spans="1:168" x14ac:dyDescent="0.3">
      <c r="AA66">
        <v>62</v>
      </c>
      <c r="AB66">
        <v>0</v>
      </c>
      <c r="AC66">
        <v>220000</v>
      </c>
      <c r="AD66">
        <v>5065</v>
      </c>
      <c r="AE66">
        <v>225065</v>
      </c>
      <c r="AF66">
        <v>0</v>
      </c>
      <c r="AG66">
        <v>0</v>
      </c>
      <c r="AH66">
        <v>0</v>
      </c>
      <c r="AI66">
        <v>0.27538420499999999</v>
      </c>
      <c r="AJ66">
        <v>0</v>
      </c>
      <c r="AK66">
        <v>977.16976099999999</v>
      </c>
      <c r="AL66">
        <v>22.497112909999998</v>
      </c>
      <c r="AM66">
        <v>999.66687390000004</v>
      </c>
      <c r="BA66">
        <v>62</v>
      </c>
      <c r="BB66">
        <v>0</v>
      </c>
      <c r="BC66">
        <v>220000</v>
      </c>
      <c r="BD66">
        <v>5065</v>
      </c>
      <c r="BE66">
        <v>225065</v>
      </c>
      <c r="BF66">
        <v>0</v>
      </c>
      <c r="BG66">
        <v>0</v>
      </c>
      <c r="BH66">
        <v>0</v>
      </c>
      <c r="BI66">
        <v>0.27538420499999999</v>
      </c>
      <c r="BJ66">
        <v>0</v>
      </c>
      <c r="BK66">
        <v>977.16976099999999</v>
      </c>
      <c r="BL66">
        <v>22.497112909999998</v>
      </c>
      <c r="BM66">
        <v>999.66687390000004</v>
      </c>
      <c r="FA66">
        <v>0</v>
      </c>
      <c r="FE66">
        <v>0</v>
      </c>
      <c r="FK66" t="s">
        <v>172</v>
      </c>
      <c r="FL66">
        <v>2009</v>
      </c>
    </row>
    <row r="67" spans="1:168" x14ac:dyDescent="0.3">
      <c r="AA67">
        <v>25</v>
      </c>
      <c r="AB67">
        <v>31</v>
      </c>
      <c r="AC67">
        <v>110875</v>
      </c>
      <c r="AD67">
        <v>78875</v>
      </c>
      <c r="AE67">
        <v>189781</v>
      </c>
      <c r="AF67">
        <v>0</v>
      </c>
      <c r="AG67">
        <v>0</v>
      </c>
      <c r="AH67">
        <v>0</v>
      </c>
      <c r="AI67">
        <v>0.107038877</v>
      </c>
      <c r="AJ67">
        <v>0.13272820699999999</v>
      </c>
      <c r="AK67">
        <v>474.71741739999999</v>
      </c>
      <c r="AL67">
        <v>337.70765540000002</v>
      </c>
      <c r="AM67">
        <v>812.55780100000004</v>
      </c>
      <c r="BA67">
        <v>25</v>
      </c>
      <c r="BB67">
        <v>31</v>
      </c>
      <c r="BC67">
        <v>110875</v>
      </c>
      <c r="BD67">
        <v>78875</v>
      </c>
      <c r="BE67">
        <v>189781</v>
      </c>
      <c r="BF67">
        <v>0</v>
      </c>
      <c r="BG67">
        <v>0</v>
      </c>
      <c r="BH67">
        <v>0</v>
      </c>
      <c r="BI67">
        <v>0.107038877</v>
      </c>
      <c r="BJ67">
        <v>0.13272820699999999</v>
      </c>
      <c r="BK67">
        <v>474.71741739999999</v>
      </c>
      <c r="BL67">
        <v>337.70765540000002</v>
      </c>
      <c r="BM67">
        <v>812.55780100000004</v>
      </c>
      <c r="FA67">
        <v>0</v>
      </c>
      <c r="FE67">
        <v>0</v>
      </c>
      <c r="FK67" t="s">
        <v>172</v>
      </c>
      <c r="FL67">
        <v>2010</v>
      </c>
    </row>
    <row r="68" spans="1:168" x14ac:dyDescent="0.3">
      <c r="AA68">
        <v>130</v>
      </c>
      <c r="AB68">
        <v>0</v>
      </c>
      <c r="AC68">
        <v>90584</v>
      </c>
      <c r="AD68">
        <v>100</v>
      </c>
      <c r="AE68">
        <v>90684</v>
      </c>
      <c r="AF68">
        <v>0</v>
      </c>
      <c r="AG68">
        <v>0</v>
      </c>
      <c r="AH68">
        <v>0</v>
      </c>
      <c r="AI68">
        <v>0.53672432999999997</v>
      </c>
      <c r="AJ68">
        <v>0</v>
      </c>
      <c r="AK68">
        <v>373.98951319999998</v>
      </c>
      <c r="AL68">
        <v>0.41286486900000002</v>
      </c>
      <c r="AM68">
        <v>374.40237810000002</v>
      </c>
      <c r="BA68">
        <v>130</v>
      </c>
      <c r="BB68">
        <v>0</v>
      </c>
      <c r="BC68">
        <v>90584</v>
      </c>
      <c r="BD68">
        <v>100</v>
      </c>
      <c r="BE68">
        <v>90684</v>
      </c>
      <c r="BF68">
        <v>0</v>
      </c>
      <c r="BG68">
        <v>0</v>
      </c>
      <c r="BH68">
        <v>0</v>
      </c>
      <c r="BI68">
        <v>0.53672432999999997</v>
      </c>
      <c r="BJ68">
        <v>0</v>
      </c>
      <c r="BK68">
        <v>373.98951319999998</v>
      </c>
      <c r="BL68">
        <v>0.41286486900000002</v>
      </c>
      <c r="BM68">
        <v>374.40237810000002</v>
      </c>
      <c r="FA68">
        <v>0</v>
      </c>
      <c r="FE68">
        <v>0</v>
      </c>
      <c r="FK68" t="s">
        <v>172</v>
      </c>
      <c r="FL68">
        <v>2011</v>
      </c>
    </row>
    <row r="69" spans="1:168" x14ac:dyDescent="0.3">
      <c r="A69">
        <v>0</v>
      </c>
      <c r="B69">
        <v>0</v>
      </c>
      <c r="C69">
        <v>1833900</v>
      </c>
      <c r="D69">
        <v>0</v>
      </c>
      <c r="E69">
        <v>1833900</v>
      </c>
      <c r="F69">
        <v>0</v>
      </c>
      <c r="G69">
        <v>0</v>
      </c>
      <c r="H69">
        <v>0</v>
      </c>
      <c r="I69">
        <v>0</v>
      </c>
      <c r="J69">
        <v>0</v>
      </c>
      <c r="K69">
        <v>7304.0465190000004</v>
      </c>
      <c r="L69">
        <v>0</v>
      </c>
      <c r="M69">
        <v>7304.0465190000004</v>
      </c>
      <c r="AA69">
        <v>0</v>
      </c>
      <c r="AB69">
        <v>0</v>
      </c>
      <c r="AC69">
        <v>1833900</v>
      </c>
      <c r="AD69">
        <v>0</v>
      </c>
      <c r="AE69">
        <v>1833900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7304.0465190000004</v>
      </c>
      <c r="AL69">
        <v>0</v>
      </c>
      <c r="AM69">
        <v>7304.0465190000004</v>
      </c>
      <c r="FA69">
        <v>0</v>
      </c>
      <c r="FB69">
        <v>0</v>
      </c>
      <c r="FK69" t="s">
        <v>172</v>
      </c>
      <c r="FL69">
        <v>2012</v>
      </c>
    </row>
    <row r="70" spans="1:168" x14ac:dyDescent="0.3">
      <c r="AA70">
        <v>9</v>
      </c>
      <c r="AB70">
        <v>0</v>
      </c>
      <c r="AC70">
        <v>1000</v>
      </c>
      <c r="AD70">
        <v>0</v>
      </c>
      <c r="AE70">
        <v>1000</v>
      </c>
      <c r="AF70">
        <v>0</v>
      </c>
      <c r="AG70">
        <v>0</v>
      </c>
      <c r="AH70">
        <v>0</v>
      </c>
      <c r="AI70">
        <v>3.4594095999999998E-2</v>
      </c>
      <c r="AJ70">
        <v>0</v>
      </c>
      <c r="AK70">
        <v>3.8437884379999998</v>
      </c>
      <c r="AL70">
        <v>0</v>
      </c>
      <c r="AM70">
        <v>3.8437884379999998</v>
      </c>
      <c r="BA70">
        <v>9</v>
      </c>
      <c r="BB70">
        <v>0</v>
      </c>
      <c r="BC70">
        <v>1000</v>
      </c>
      <c r="BD70">
        <v>0</v>
      </c>
      <c r="BE70">
        <v>1000</v>
      </c>
      <c r="BF70">
        <v>0</v>
      </c>
      <c r="BG70">
        <v>0</v>
      </c>
      <c r="BH70">
        <v>0</v>
      </c>
      <c r="BI70">
        <v>3.4594095999999998E-2</v>
      </c>
      <c r="BJ70">
        <v>0</v>
      </c>
      <c r="BK70">
        <v>3.8437884379999998</v>
      </c>
      <c r="BL70">
        <v>0</v>
      </c>
      <c r="BM70">
        <v>3.8437884379999998</v>
      </c>
      <c r="FA70">
        <v>0</v>
      </c>
      <c r="FE70">
        <v>0</v>
      </c>
      <c r="FK70" t="s">
        <v>172</v>
      </c>
      <c r="FL70">
        <v>2013</v>
      </c>
    </row>
    <row r="71" spans="1:168" x14ac:dyDescent="0.3">
      <c r="AA71">
        <v>75</v>
      </c>
      <c r="AB71">
        <v>0</v>
      </c>
      <c r="AC71">
        <v>3000</v>
      </c>
      <c r="AD71">
        <v>2000</v>
      </c>
      <c r="AE71">
        <v>5000</v>
      </c>
      <c r="AF71">
        <v>0</v>
      </c>
      <c r="AG71">
        <v>0</v>
      </c>
      <c r="AH71">
        <v>0</v>
      </c>
      <c r="AI71">
        <v>0.26897145300000003</v>
      </c>
      <c r="AJ71">
        <v>0</v>
      </c>
      <c r="AK71">
        <v>10.75885813</v>
      </c>
      <c r="AL71">
        <v>7.1725720839999996</v>
      </c>
      <c r="AM71">
        <v>17.931430209999998</v>
      </c>
      <c r="BA71">
        <v>75</v>
      </c>
      <c r="BB71">
        <v>0</v>
      </c>
      <c r="BC71">
        <v>3000</v>
      </c>
      <c r="BD71">
        <v>2000</v>
      </c>
      <c r="BE71">
        <v>5000</v>
      </c>
      <c r="BF71">
        <v>0</v>
      </c>
      <c r="BG71">
        <v>0</v>
      </c>
      <c r="BH71">
        <v>0</v>
      </c>
      <c r="BI71">
        <v>0.26897145300000003</v>
      </c>
      <c r="BJ71">
        <v>0</v>
      </c>
      <c r="BK71">
        <v>10.75885813</v>
      </c>
      <c r="BL71">
        <v>7.1725720839999996</v>
      </c>
      <c r="BM71">
        <v>17.931430209999998</v>
      </c>
      <c r="FA71">
        <v>0</v>
      </c>
      <c r="FE71">
        <v>0</v>
      </c>
      <c r="FK71" t="s">
        <v>172</v>
      </c>
      <c r="FL71">
        <v>2015</v>
      </c>
    </row>
    <row r="72" spans="1:168" x14ac:dyDescent="0.3">
      <c r="AA72">
        <v>113</v>
      </c>
      <c r="AB72">
        <v>0</v>
      </c>
      <c r="AC72">
        <v>4744</v>
      </c>
      <c r="AD72">
        <v>5155</v>
      </c>
      <c r="AE72">
        <v>9899</v>
      </c>
      <c r="AF72">
        <v>0</v>
      </c>
      <c r="AG72">
        <v>0</v>
      </c>
      <c r="AH72">
        <v>0</v>
      </c>
      <c r="AI72">
        <v>0.39178975100000002</v>
      </c>
      <c r="AJ72">
        <v>0</v>
      </c>
      <c r="AK72">
        <v>16.44823521</v>
      </c>
      <c r="AL72">
        <v>17.873240410000001</v>
      </c>
      <c r="AM72">
        <v>34.321475630000002</v>
      </c>
      <c r="BA72">
        <v>113</v>
      </c>
      <c r="BB72">
        <v>0</v>
      </c>
      <c r="BC72">
        <v>4744</v>
      </c>
      <c r="BD72">
        <v>5155</v>
      </c>
      <c r="BE72">
        <v>9899</v>
      </c>
      <c r="BF72">
        <v>0</v>
      </c>
      <c r="BG72">
        <v>0</v>
      </c>
      <c r="BH72">
        <v>0</v>
      </c>
      <c r="BI72">
        <v>0.39178975100000002</v>
      </c>
      <c r="BJ72">
        <v>0</v>
      </c>
      <c r="BK72">
        <v>16.44823521</v>
      </c>
      <c r="BL72">
        <v>17.873240410000001</v>
      </c>
      <c r="BM72">
        <v>34.321475630000002</v>
      </c>
      <c r="FA72">
        <v>0</v>
      </c>
      <c r="FE72">
        <v>0</v>
      </c>
      <c r="FK72" t="s">
        <v>172</v>
      </c>
      <c r="FL72">
        <v>2016</v>
      </c>
    </row>
    <row r="73" spans="1:168" x14ac:dyDescent="0.3">
      <c r="A73">
        <v>0</v>
      </c>
      <c r="B73">
        <v>0</v>
      </c>
      <c r="C73">
        <v>1420000</v>
      </c>
      <c r="D73">
        <v>0</v>
      </c>
      <c r="E73">
        <v>1420000</v>
      </c>
      <c r="F73">
        <v>0</v>
      </c>
      <c r="G73">
        <v>0</v>
      </c>
      <c r="H73">
        <v>0</v>
      </c>
      <c r="I73">
        <v>0</v>
      </c>
      <c r="J73">
        <v>0</v>
      </c>
      <c r="K73">
        <v>4762.3838750000004</v>
      </c>
      <c r="L73">
        <v>0</v>
      </c>
      <c r="M73">
        <v>4762.3838750000004</v>
      </c>
      <c r="AA73">
        <v>11</v>
      </c>
      <c r="AB73">
        <v>0</v>
      </c>
      <c r="AC73">
        <v>1446500</v>
      </c>
      <c r="AD73">
        <v>3750</v>
      </c>
      <c r="AE73">
        <v>1450250</v>
      </c>
      <c r="AF73">
        <v>0</v>
      </c>
      <c r="AG73">
        <v>0</v>
      </c>
      <c r="AH73">
        <v>2000</v>
      </c>
      <c r="AI73">
        <v>3.6891706000000003E-2</v>
      </c>
      <c r="AJ73">
        <v>0</v>
      </c>
      <c r="AK73">
        <v>4851.2593489999999</v>
      </c>
      <c r="AL73">
        <v>12.57671798</v>
      </c>
      <c r="AM73">
        <v>4863.8360670000002</v>
      </c>
      <c r="BA73">
        <v>11</v>
      </c>
      <c r="BB73">
        <v>0</v>
      </c>
      <c r="BC73">
        <v>26500</v>
      </c>
      <c r="BD73">
        <v>3750</v>
      </c>
      <c r="BE73">
        <v>30250</v>
      </c>
      <c r="BF73">
        <v>0</v>
      </c>
      <c r="BG73">
        <v>0</v>
      </c>
      <c r="BH73">
        <v>2000</v>
      </c>
      <c r="BI73">
        <v>3.6891706000000003E-2</v>
      </c>
      <c r="BJ73">
        <v>0</v>
      </c>
      <c r="BK73">
        <v>88.875473720000002</v>
      </c>
      <c r="BL73">
        <v>12.57671798</v>
      </c>
      <c r="BM73">
        <v>101.4521917</v>
      </c>
      <c r="FA73">
        <v>1.6376800000000001E-3</v>
      </c>
      <c r="FB73">
        <v>0</v>
      </c>
      <c r="FE73">
        <v>1.6376800000000001E-3</v>
      </c>
      <c r="FK73" t="s">
        <v>172</v>
      </c>
      <c r="FL73">
        <v>2017</v>
      </c>
    </row>
    <row r="74" spans="1:168" x14ac:dyDescent="0.3">
      <c r="AA74">
        <v>8</v>
      </c>
      <c r="AB74">
        <v>0</v>
      </c>
      <c r="AC74">
        <v>3000</v>
      </c>
      <c r="AD74">
        <v>0</v>
      </c>
      <c r="AE74">
        <v>3000</v>
      </c>
      <c r="AF74">
        <v>0</v>
      </c>
      <c r="AG74">
        <v>0</v>
      </c>
      <c r="AH74">
        <v>0</v>
      </c>
      <c r="AI74">
        <v>2.5965596000000001E-2</v>
      </c>
      <c r="AJ74">
        <v>0</v>
      </c>
      <c r="AK74">
        <v>9.7370983449999997</v>
      </c>
      <c r="AL74">
        <v>0</v>
      </c>
      <c r="AM74">
        <v>9.7370983449999997</v>
      </c>
      <c r="BA74">
        <v>8</v>
      </c>
      <c r="BB74">
        <v>0</v>
      </c>
      <c r="BC74">
        <v>3000</v>
      </c>
      <c r="BD74">
        <v>0</v>
      </c>
      <c r="BE74">
        <v>3000</v>
      </c>
      <c r="BF74">
        <v>0</v>
      </c>
      <c r="BG74">
        <v>0</v>
      </c>
      <c r="BH74">
        <v>0</v>
      </c>
      <c r="BI74">
        <v>2.5965596000000001E-2</v>
      </c>
      <c r="BJ74">
        <v>0</v>
      </c>
      <c r="BK74">
        <v>9.7370983449999997</v>
      </c>
      <c r="BL74">
        <v>0</v>
      </c>
      <c r="BM74">
        <v>9.7370983449999997</v>
      </c>
      <c r="FA74">
        <v>0</v>
      </c>
      <c r="FE74">
        <v>0</v>
      </c>
      <c r="FK74" t="s">
        <v>172</v>
      </c>
      <c r="FL74">
        <v>2018</v>
      </c>
    </row>
    <row r="75" spans="1:168" x14ac:dyDescent="0.3">
      <c r="AA75">
        <v>71</v>
      </c>
      <c r="AB75">
        <v>0</v>
      </c>
      <c r="AC75">
        <v>11985</v>
      </c>
      <c r="AD75">
        <v>4535</v>
      </c>
      <c r="AE75">
        <v>16520</v>
      </c>
      <c r="AF75">
        <v>0</v>
      </c>
      <c r="AG75">
        <v>0</v>
      </c>
      <c r="AH75">
        <v>0</v>
      </c>
      <c r="AI75">
        <v>0.22309505099999999</v>
      </c>
      <c r="AJ75">
        <v>0</v>
      </c>
      <c r="AK75">
        <v>37.659073059999997</v>
      </c>
      <c r="AL75">
        <v>14.249803610000001</v>
      </c>
      <c r="AM75">
        <v>51.908876669999998</v>
      </c>
      <c r="BA75">
        <v>71</v>
      </c>
      <c r="BB75">
        <v>0</v>
      </c>
      <c r="BC75">
        <v>11985</v>
      </c>
      <c r="BD75">
        <v>4535</v>
      </c>
      <c r="BE75">
        <v>16520</v>
      </c>
      <c r="BF75">
        <v>0</v>
      </c>
      <c r="BG75">
        <v>0</v>
      </c>
      <c r="BH75">
        <v>0</v>
      </c>
      <c r="BI75">
        <v>0.22309505099999999</v>
      </c>
      <c r="BJ75">
        <v>0</v>
      </c>
      <c r="BK75">
        <v>37.659073059999997</v>
      </c>
      <c r="BL75">
        <v>14.249803610000001</v>
      </c>
      <c r="BM75">
        <v>51.908876669999998</v>
      </c>
      <c r="FA75">
        <v>0</v>
      </c>
      <c r="FE75">
        <v>0</v>
      </c>
      <c r="FK75" t="s">
        <v>172</v>
      </c>
      <c r="FL75">
        <v>2019</v>
      </c>
    </row>
    <row r="76" spans="1:168" x14ac:dyDescent="0.3">
      <c r="AA76">
        <v>33</v>
      </c>
      <c r="AB76">
        <v>0</v>
      </c>
      <c r="AC76">
        <v>20600</v>
      </c>
      <c r="AD76">
        <v>0</v>
      </c>
      <c r="AE76">
        <v>20600</v>
      </c>
      <c r="AF76">
        <v>0</v>
      </c>
      <c r="AG76">
        <v>0</v>
      </c>
      <c r="AH76">
        <v>0</v>
      </c>
      <c r="AI76">
        <v>0.10040689699999999</v>
      </c>
      <c r="AJ76">
        <v>0</v>
      </c>
      <c r="AK76">
        <v>62.678245060000002</v>
      </c>
      <c r="AL76">
        <v>0</v>
      </c>
      <c r="AM76">
        <v>62.678245060000002</v>
      </c>
      <c r="BA76">
        <v>33</v>
      </c>
      <c r="BB76">
        <v>0</v>
      </c>
      <c r="BC76">
        <v>20600</v>
      </c>
      <c r="BD76">
        <v>0</v>
      </c>
      <c r="BE76">
        <v>20600</v>
      </c>
      <c r="BF76">
        <v>0</v>
      </c>
      <c r="BG76">
        <v>0</v>
      </c>
      <c r="BH76">
        <v>0</v>
      </c>
      <c r="BI76">
        <v>0.10040689699999999</v>
      </c>
      <c r="BJ76">
        <v>0</v>
      </c>
      <c r="BK76">
        <v>62.678245060000002</v>
      </c>
      <c r="BL76">
        <v>0</v>
      </c>
      <c r="BM76">
        <v>62.678245060000002</v>
      </c>
      <c r="FA76">
        <v>0</v>
      </c>
      <c r="FE76">
        <v>0</v>
      </c>
      <c r="FK76" t="s">
        <v>172</v>
      </c>
      <c r="FL76">
        <v>2020</v>
      </c>
    </row>
    <row r="77" spans="1:168" x14ac:dyDescent="0.3">
      <c r="AA77">
        <v>4</v>
      </c>
      <c r="AB77">
        <v>0</v>
      </c>
      <c r="AC77">
        <v>15000</v>
      </c>
      <c r="AD77">
        <v>0</v>
      </c>
      <c r="AE77">
        <v>15000</v>
      </c>
      <c r="AF77">
        <v>0</v>
      </c>
      <c r="AG77">
        <v>6700</v>
      </c>
      <c r="AH77">
        <v>200000</v>
      </c>
      <c r="AI77">
        <v>26.666666670000001</v>
      </c>
      <c r="AJ77">
        <v>0</v>
      </c>
      <c r="AK77">
        <v>100000</v>
      </c>
      <c r="AL77">
        <v>0</v>
      </c>
      <c r="AM77">
        <v>100000</v>
      </c>
      <c r="CA77">
        <v>4</v>
      </c>
      <c r="CB77">
        <v>0</v>
      </c>
      <c r="CC77">
        <v>15000</v>
      </c>
      <c r="CD77">
        <v>0</v>
      </c>
      <c r="CE77">
        <v>15000</v>
      </c>
      <c r="CF77">
        <v>0</v>
      </c>
      <c r="CG77">
        <v>6700</v>
      </c>
      <c r="CH77">
        <v>200000</v>
      </c>
      <c r="CI77">
        <v>26.666666670000001</v>
      </c>
      <c r="CJ77">
        <v>0</v>
      </c>
      <c r="CK77">
        <v>100000</v>
      </c>
      <c r="CL77">
        <v>0</v>
      </c>
      <c r="CM77">
        <v>100000</v>
      </c>
      <c r="FK77" t="s">
        <v>173</v>
      </c>
      <c r="FL77">
        <v>2017</v>
      </c>
    </row>
    <row r="78" spans="1:168" x14ac:dyDescent="0.3">
      <c r="AA78">
        <v>0</v>
      </c>
      <c r="AB78">
        <v>0</v>
      </c>
      <c r="AC78">
        <v>25800</v>
      </c>
      <c r="AD78">
        <v>0</v>
      </c>
      <c r="AE78">
        <v>25800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30352.941180000002</v>
      </c>
      <c r="AL78">
        <v>0</v>
      </c>
      <c r="AM78">
        <v>30352.941180000002</v>
      </c>
      <c r="CA78">
        <v>0</v>
      </c>
      <c r="CB78">
        <v>0</v>
      </c>
      <c r="CC78">
        <v>25800</v>
      </c>
      <c r="CD78">
        <v>0</v>
      </c>
      <c r="CE78">
        <v>25800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30352.941180000002</v>
      </c>
      <c r="CL78">
        <v>0</v>
      </c>
      <c r="CM78">
        <v>30352.941180000002</v>
      </c>
      <c r="FA78">
        <v>0</v>
      </c>
      <c r="FH78">
        <v>0</v>
      </c>
      <c r="FK78" t="s">
        <v>174</v>
      </c>
      <c r="FL78">
        <v>2008</v>
      </c>
    </row>
    <row r="79" spans="1:168" x14ac:dyDescent="0.3">
      <c r="AA79">
        <v>0</v>
      </c>
      <c r="AB79">
        <v>0</v>
      </c>
      <c r="AC79">
        <v>5000</v>
      </c>
      <c r="AD79">
        <v>0</v>
      </c>
      <c r="AE79">
        <v>5000</v>
      </c>
      <c r="AF79">
        <v>0</v>
      </c>
      <c r="AG79">
        <v>0</v>
      </c>
      <c r="AH79">
        <v>12600</v>
      </c>
      <c r="AI79">
        <v>0</v>
      </c>
      <c r="AJ79">
        <v>0</v>
      </c>
      <c r="AK79">
        <v>5681.818182</v>
      </c>
      <c r="AL79">
        <v>0</v>
      </c>
      <c r="AM79">
        <v>5681.818182</v>
      </c>
      <c r="CA79">
        <v>0</v>
      </c>
      <c r="CB79">
        <v>0</v>
      </c>
      <c r="CC79">
        <v>5000</v>
      </c>
      <c r="CD79">
        <v>0</v>
      </c>
      <c r="CE79">
        <v>5000</v>
      </c>
      <c r="CF79">
        <v>0</v>
      </c>
      <c r="CG79">
        <v>0</v>
      </c>
      <c r="CH79">
        <v>12600</v>
      </c>
      <c r="CI79">
        <v>0</v>
      </c>
      <c r="CJ79">
        <v>0</v>
      </c>
      <c r="CK79">
        <v>5681.818182</v>
      </c>
      <c r="CL79">
        <v>0</v>
      </c>
      <c r="CM79">
        <v>5681.818182</v>
      </c>
      <c r="FA79">
        <v>1.0968921389999999</v>
      </c>
      <c r="FH79">
        <v>1.0968921389999999</v>
      </c>
      <c r="FK79" t="s">
        <v>174</v>
      </c>
      <c r="FL79">
        <v>2010</v>
      </c>
    </row>
    <row r="80" spans="1:168" x14ac:dyDescent="0.3">
      <c r="AA80">
        <v>1</v>
      </c>
      <c r="AB80">
        <v>0</v>
      </c>
      <c r="AC80">
        <v>1800</v>
      </c>
      <c r="AD80">
        <v>0</v>
      </c>
      <c r="AE80">
        <v>1800</v>
      </c>
      <c r="AF80">
        <v>200000</v>
      </c>
      <c r="AG80">
        <v>6800</v>
      </c>
      <c r="AH80">
        <v>250000</v>
      </c>
      <c r="AI80">
        <v>1.052631579</v>
      </c>
      <c r="AJ80">
        <v>0</v>
      </c>
      <c r="AK80">
        <v>1894.736842</v>
      </c>
      <c r="AL80">
        <v>0</v>
      </c>
      <c r="AM80">
        <v>1894.736842</v>
      </c>
      <c r="CA80">
        <v>1</v>
      </c>
      <c r="CB80">
        <v>0</v>
      </c>
      <c r="CC80">
        <v>1800</v>
      </c>
      <c r="CD80">
        <v>0</v>
      </c>
      <c r="CE80">
        <v>1800</v>
      </c>
      <c r="CF80">
        <v>200000</v>
      </c>
      <c r="CG80">
        <v>6800</v>
      </c>
      <c r="CH80">
        <v>250000</v>
      </c>
      <c r="CI80">
        <v>1.052631579</v>
      </c>
      <c r="CJ80">
        <v>0</v>
      </c>
      <c r="CK80">
        <v>1894.736842</v>
      </c>
      <c r="CL80">
        <v>0</v>
      </c>
      <c r="CM80">
        <v>1894.736842</v>
      </c>
      <c r="FA80">
        <v>17.030230549999999</v>
      </c>
      <c r="FH80">
        <v>17.030230549999999</v>
      </c>
      <c r="FK80" t="s">
        <v>174</v>
      </c>
      <c r="FL80">
        <v>2017</v>
      </c>
    </row>
    <row r="81" spans="1:168" x14ac:dyDescent="0.3">
      <c r="AA81">
        <v>37</v>
      </c>
      <c r="AB81">
        <v>40</v>
      </c>
      <c r="AC81">
        <v>30300</v>
      </c>
      <c r="AD81">
        <v>8230</v>
      </c>
      <c r="AE81">
        <v>38570</v>
      </c>
      <c r="AF81">
        <v>0</v>
      </c>
      <c r="AG81">
        <v>0</v>
      </c>
      <c r="AH81">
        <v>300000</v>
      </c>
      <c r="AI81">
        <v>0.10034986799999999</v>
      </c>
      <c r="AJ81">
        <v>0.108486344</v>
      </c>
      <c r="AK81">
        <v>82.178405789999999</v>
      </c>
      <c r="AL81">
        <v>22.321065340000001</v>
      </c>
      <c r="AM81">
        <v>104.6079575</v>
      </c>
      <c r="BA81">
        <v>13</v>
      </c>
      <c r="BB81">
        <v>40</v>
      </c>
      <c r="BC81">
        <v>30000</v>
      </c>
      <c r="BD81">
        <v>7800</v>
      </c>
      <c r="BE81">
        <v>37840</v>
      </c>
      <c r="BF81">
        <v>0</v>
      </c>
      <c r="BG81">
        <v>0</v>
      </c>
      <c r="BH81">
        <v>300000</v>
      </c>
      <c r="BI81">
        <v>3.5258062E-2</v>
      </c>
      <c r="BJ81">
        <v>0.108486344</v>
      </c>
      <c r="BK81">
        <v>81.364758210000005</v>
      </c>
      <c r="BL81">
        <v>21.154837130000001</v>
      </c>
      <c r="BM81">
        <v>102.6280817</v>
      </c>
      <c r="CA81">
        <v>1</v>
      </c>
      <c r="CB81">
        <v>0</v>
      </c>
      <c r="CC81">
        <v>0</v>
      </c>
      <c r="CD81">
        <v>430</v>
      </c>
      <c r="CE81">
        <v>430</v>
      </c>
      <c r="CF81">
        <v>0</v>
      </c>
      <c r="CG81">
        <v>0</v>
      </c>
      <c r="CH81">
        <v>0</v>
      </c>
      <c r="CI81">
        <v>2.712159E-3</v>
      </c>
      <c r="CJ81">
        <v>0</v>
      </c>
      <c r="CK81">
        <v>0</v>
      </c>
      <c r="CL81">
        <v>1.166228201</v>
      </c>
      <c r="CM81">
        <v>1.166228201</v>
      </c>
      <c r="DN81">
        <v>8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2.1697269000000002E-2</v>
      </c>
      <c r="DW81">
        <v>0</v>
      </c>
      <c r="DX81">
        <v>0</v>
      </c>
      <c r="DY81">
        <v>0</v>
      </c>
      <c r="DZ81">
        <v>0</v>
      </c>
      <c r="EA81">
        <v>15</v>
      </c>
      <c r="EB81">
        <v>0</v>
      </c>
      <c r="EC81">
        <v>300</v>
      </c>
      <c r="ED81">
        <v>0</v>
      </c>
      <c r="EE81">
        <v>300</v>
      </c>
      <c r="EF81">
        <v>0</v>
      </c>
      <c r="EG81">
        <v>0</v>
      </c>
      <c r="EH81">
        <v>0</v>
      </c>
      <c r="EI81">
        <v>4.0682378999999998E-2</v>
      </c>
      <c r="EJ81">
        <v>0</v>
      </c>
      <c r="EK81">
        <v>0.81364758199999998</v>
      </c>
      <c r="EL81">
        <v>0</v>
      </c>
      <c r="EM81">
        <v>0.81364758199999998</v>
      </c>
      <c r="FA81">
        <v>0.105557979</v>
      </c>
      <c r="FD81">
        <v>0</v>
      </c>
      <c r="FE81">
        <v>0.105557979</v>
      </c>
      <c r="FH81">
        <v>0</v>
      </c>
      <c r="FJ81">
        <v>0</v>
      </c>
      <c r="FK81" t="s">
        <v>175</v>
      </c>
      <c r="FL81">
        <v>2000</v>
      </c>
    </row>
    <row r="82" spans="1:168" x14ac:dyDescent="0.3">
      <c r="AA82">
        <v>35</v>
      </c>
      <c r="AB82">
        <v>150</v>
      </c>
      <c r="AC82">
        <v>254800</v>
      </c>
      <c r="AD82">
        <v>2000</v>
      </c>
      <c r="AE82">
        <v>256950</v>
      </c>
      <c r="AF82">
        <v>0</v>
      </c>
      <c r="AG82">
        <v>0</v>
      </c>
      <c r="AH82">
        <v>765000</v>
      </c>
      <c r="AI82">
        <v>9.3894195E-2</v>
      </c>
      <c r="AJ82">
        <v>0.40240369100000001</v>
      </c>
      <c r="AK82">
        <v>683.54973710000002</v>
      </c>
      <c r="AL82">
        <v>5.3653825519999998</v>
      </c>
      <c r="AM82">
        <v>689.31752329999995</v>
      </c>
      <c r="BA82">
        <v>1</v>
      </c>
      <c r="BB82">
        <v>0</v>
      </c>
      <c r="BC82">
        <v>251300</v>
      </c>
      <c r="BD82">
        <v>0</v>
      </c>
      <c r="BE82">
        <v>251300</v>
      </c>
      <c r="BF82">
        <v>0</v>
      </c>
      <c r="BG82">
        <v>0</v>
      </c>
      <c r="BH82">
        <v>750000</v>
      </c>
      <c r="BI82">
        <v>2.6826910000000001E-3</v>
      </c>
      <c r="BJ82">
        <v>0</v>
      </c>
      <c r="BK82">
        <v>674.16031759999998</v>
      </c>
      <c r="BL82">
        <v>0</v>
      </c>
      <c r="BM82">
        <v>674.16031759999998</v>
      </c>
      <c r="CA82">
        <v>20</v>
      </c>
      <c r="CB82">
        <v>150</v>
      </c>
      <c r="CC82">
        <v>500</v>
      </c>
      <c r="CD82">
        <v>2000</v>
      </c>
      <c r="CE82">
        <v>2650</v>
      </c>
      <c r="CF82">
        <v>0</v>
      </c>
      <c r="CG82">
        <v>0</v>
      </c>
      <c r="CH82">
        <v>15000</v>
      </c>
      <c r="CI82">
        <v>5.3653826000000002E-2</v>
      </c>
      <c r="CJ82">
        <v>0.40240369100000001</v>
      </c>
      <c r="CK82">
        <v>1.341345638</v>
      </c>
      <c r="CL82">
        <v>5.3653825519999998</v>
      </c>
      <c r="CM82">
        <v>7.1091318809999997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14</v>
      </c>
      <c r="EB82">
        <v>0</v>
      </c>
      <c r="EC82">
        <v>3000</v>
      </c>
      <c r="ED82">
        <v>0</v>
      </c>
      <c r="EE82">
        <v>3000</v>
      </c>
      <c r="EF82">
        <v>0</v>
      </c>
      <c r="EG82">
        <v>0</v>
      </c>
      <c r="EH82">
        <v>0</v>
      </c>
      <c r="EI82">
        <v>3.7557677999999997E-2</v>
      </c>
      <c r="EJ82">
        <v>0</v>
      </c>
      <c r="EK82">
        <v>8.0480738279999997</v>
      </c>
      <c r="EL82">
        <v>0</v>
      </c>
      <c r="EM82">
        <v>8.0480738279999997</v>
      </c>
      <c r="FA82">
        <v>0.28470730999999999</v>
      </c>
      <c r="FD82">
        <v>0</v>
      </c>
      <c r="FE82">
        <v>0.27912481300000003</v>
      </c>
      <c r="FH82">
        <v>5.5824960000000002E-3</v>
      </c>
      <c r="FJ82">
        <v>0</v>
      </c>
      <c r="FK82" t="s">
        <v>175</v>
      </c>
      <c r="FL82">
        <v>2001</v>
      </c>
    </row>
    <row r="83" spans="1:168" x14ac:dyDescent="0.3">
      <c r="N83">
        <v>0</v>
      </c>
      <c r="O83">
        <v>27</v>
      </c>
      <c r="P83">
        <v>500</v>
      </c>
      <c r="Q83">
        <v>200</v>
      </c>
      <c r="R83">
        <v>727</v>
      </c>
      <c r="S83">
        <v>0</v>
      </c>
      <c r="T83">
        <v>0</v>
      </c>
      <c r="U83">
        <v>0</v>
      </c>
      <c r="V83">
        <v>0</v>
      </c>
      <c r="W83">
        <v>7.1652248000000002E-2</v>
      </c>
      <c r="X83">
        <v>1.326893477</v>
      </c>
      <c r="Y83">
        <v>0.53075739099999997</v>
      </c>
      <c r="Z83">
        <v>1.929303116</v>
      </c>
      <c r="AA83">
        <v>11</v>
      </c>
      <c r="AB83">
        <v>27</v>
      </c>
      <c r="AC83">
        <v>17700</v>
      </c>
      <c r="AD83">
        <v>200</v>
      </c>
      <c r="AE83">
        <v>17927</v>
      </c>
      <c r="AF83">
        <v>0</v>
      </c>
      <c r="AG83">
        <v>0</v>
      </c>
      <c r="AH83">
        <v>0</v>
      </c>
      <c r="AI83">
        <v>2.9191656E-2</v>
      </c>
      <c r="AJ83">
        <v>7.1652248000000002E-2</v>
      </c>
      <c r="AK83">
        <v>46.972029089999999</v>
      </c>
      <c r="AL83">
        <v>0.53075739099999997</v>
      </c>
      <c r="AM83">
        <v>47.574438720000003</v>
      </c>
      <c r="BA83">
        <v>8</v>
      </c>
      <c r="BB83">
        <v>0</v>
      </c>
      <c r="BC83">
        <v>12000</v>
      </c>
      <c r="BD83">
        <v>0</v>
      </c>
      <c r="BE83">
        <v>12000</v>
      </c>
      <c r="BF83">
        <v>0</v>
      </c>
      <c r="BG83">
        <v>0</v>
      </c>
      <c r="BH83">
        <v>0</v>
      </c>
      <c r="BI83">
        <v>2.1230295999999999E-2</v>
      </c>
      <c r="BJ83">
        <v>0</v>
      </c>
      <c r="BK83">
        <v>31.845443450000001</v>
      </c>
      <c r="BL83">
        <v>0</v>
      </c>
      <c r="BM83">
        <v>31.845443450000001</v>
      </c>
      <c r="CA83">
        <v>3</v>
      </c>
      <c r="CB83">
        <v>0</v>
      </c>
      <c r="CC83">
        <v>5000</v>
      </c>
      <c r="CD83">
        <v>0</v>
      </c>
      <c r="CE83">
        <v>5000</v>
      </c>
      <c r="CF83">
        <v>0</v>
      </c>
      <c r="CG83">
        <v>0</v>
      </c>
      <c r="CH83">
        <v>0</v>
      </c>
      <c r="CI83">
        <v>7.9613610000000001E-3</v>
      </c>
      <c r="CJ83">
        <v>0</v>
      </c>
      <c r="CK83">
        <v>13.26893477</v>
      </c>
      <c r="CL83">
        <v>0</v>
      </c>
      <c r="CM83">
        <v>13.26893477</v>
      </c>
      <c r="EA83">
        <v>0</v>
      </c>
      <c r="EB83">
        <v>0</v>
      </c>
      <c r="EC83">
        <v>200</v>
      </c>
      <c r="ED83">
        <v>0</v>
      </c>
      <c r="EE83">
        <v>200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0.53075739099999997</v>
      </c>
      <c r="EL83">
        <v>0</v>
      </c>
      <c r="EM83">
        <v>0.53075739099999997</v>
      </c>
      <c r="FA83">
        <v>0</v>
      </c>
      <c r="FC83">
        <v>0</v>
      </c>
      <c r="FD83">
        <v>0</v>
      </c>
      <c r="FE83">
        <v>0</v>
      </c>
      <c r="FH83">
        <v>0</v>
      </c>
      <c r="FK83" t="s">
        <v>175</v>
      </c>
      <c r="FL83">
        <v>2002</v>
      </c>
    </row>
    <row r="84" spans="1:168" x14ac:dyDescent="0.3">
      <c r="A84">
        <v>0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120000</v>
      </c>
      <c r="I84">
        <v>0</v>
      </c>
      <c r="J84">
        <v>0</v>
      </c>
      <c r="K84">
        <v>0</v>
      </c>
      <c r="L84">
        <v>0</v>
      </c>
      <c r="M84">
        <v>0</v>
      </c>
      <c r="AA84">
        <v>39</v>
      </c>
      <c r="AB84">
        <v>0</v>
      </c>
      <c r="AC84">
        <v>143900</v>
      </c>
      <c r="AD84">
        <v>20000</v>
      </c>
      <c r="AE84">
        <v>163900</v>
      </c>
      <c r="AF84">
        <v>0</v>
      </c>
      <c r="AG84">
        <v>0</v>
      </c>
      <c r="AH84">
        <v>1148210</v>
      </c>
      <c r="AI84">
        <v>0.102394455</v>
      </c>
      <c r="AJ84">
        <v>0</v>
      </c>
      <c r="AK84">
        <v>377.8092838</v>
      </c>
      <c r="AL84">
        <v>52.509976899999998</v>
      </c>
      <c r="AM84">
        <v>430.31926069999997</v>
      </c>
      <c r="BA84">
        <v>27</v>
      </c>
      <c r="BB84">
        <v>0</v>
      </c>
      <c r="BC84">
        <v>143000</v>
      </c>
      <c r="BD84">
        <v>20000</v>
      </c>
      <c r="BE84">
        <v>163000</v>
      </c>
      <c r="BF84">
        <v>0</v>
      </c>
      <c r="BG84">
        <v>0</v>
      </c>
      <c r="BH84">
        <v>1028210</v>
      </c>
      <c r="BI84">
        <v>7.0888468999999996E-2</v>
      </c>
      <c r="BJ84">
        <v>0</v>
      </c>
      <c r="BK84">
        <v>375.44633479999999</v>
      </c>
      <c r="BL84">
        <v>52.509976899999998</v>
      </c>
      <c r="BM84">
        <v>427.95631170000001</v>
      </c>
      <c r="CA84">
        <v>12</v>
      </c>
      <c r="CB84">
        <v>0</v>
      </c>
      <c r="CC84">
        <v>900</v>
      </c>
      <c r="CD84">
        <v>0</v>
      </c>
      <c r="CE84">
        <v>900</v>
      </c>
      <c r="CF84">
        <v>0</v>
      </c>
      <c r="CG84">
        <v>0</v>
      </c>
      <c r="CH84">
        <v>0</v>
      </c>
      <c r="CI84">
        <v>3.1505986E-2</v>
      </c>
      <c r="CJ84">
        <v>0</v>
      </c>
      <c r="CK84">
        <v>2.3629489600000002</v>
      </c>
      <c r="CL84">
        <v>0</v>
      </c>
      <c r="CM84">
        <v>2.3629489600000002</v>
      </c>
      <c r="FA84">
        <v>0.89994278400000005</v>
      </c>
      <c r="FB84">
        <v>9.4053469000000001E-2</v>
      </c>
      <c r="FE84">
        <v>0.80588931500000005</v>
      </c>
      <c r="FH84">
        <v>0</v>
      </c>
      <c r="FK84" t="s">
        <v>175</v>
      </c>
      <c r="FL84">
        <v>2003</v>
      </c>
    </row>
    <row r="85" spans="1:168" x14ac:dyDescent="0.3">
      <c r="AA85">
        <v>10</v>
      </c>
      <c r="AB85">
        <v>7</v>
      </c>
      <c r="AC85">
        <v>6300</v>
      </c>
      <c r="AD85">
        <v>0</v>
      </c>
      <c r="AE85">
        <v>6307</v>
      </c>
      <c r="AF85">
        <v>0</v>
      </c>
      <c r="AG85">
        <v>0</v>
      </c>
      <c r="AH85">
        <v>0</v>
      </c>
      <c r="AI85">
        <v>2.5979424000000001E-2</v>
      </c>
      <c r="AJ85">
        <v>1.8185597000000001E-2</v>
      </c>
      <c r="AK85">
        <v>16.367037310000001</v>
      </c>
      <c r="AL85">
        <v>0</v>
      </c>
      <c r="AM85">
        <v>16.385222899999999</v>
      </c>
      <c r="BA85">
        <v>5</v>
      </c>
      <c r="BB85">
        <v>7</v>
      </c>
      <c r="BC85">
        <v>6300</v>
      </c>
      <c r="BD85">
        <v>0</v>
      </c>
      <c r="BE85">
        <v>6307</v>
      </c>
      <c r="BF85">
        <v>0</v>
      </c>
      <c r="BG85">
        <v>0</v>
      </c>
      <c r="BH85">
        <v>0</v>
      </c>
      <c r="BI85">
        <v>1.2989712E-2</v>
      </c>
      <c r="BJ85">
        <v>1.8185597000000001E-2</v>
      </c>
      <c r="BK85">
        <v>16.367037310000001</v>
      </c>
      <c r="BL85">
        <v>0</v>
      </c>
      <c r="BM85">
        <v>16.385222899999999</v>
      </c>
      <c r="EA85">
        <v>5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1.2989712E-2</v>
      </c>
      <c r="EJ85">
        <v>0</v>
      </c>
      <c r="EK85">
        <v>0</v>
      </c>
      <c r="EL85">
        <v>0</v>
      </c>
      <c r="EM85">
        <v>0</v>
      </c>
      <c r="FA85">
        <v>0</v>
      </c>
      <c r="FD85">
        <v>0</v>
      </c>
      <c r="FE85">
        <v>0</v>
      </c>
      <c r="FK85" t="s">
        <v>175</v>
      </c>
      <c r="FL85">
        <v>2004</v>
      </c>
    </row>
    <row r="86" spans="1:168" x14ac:dyDescent="0.3">
      <c r="AA86">
        <v>11</v>
      </c>
      <c r="AB86">
        <v>52</v>
      </c>
      <c r="AC86">
        <v>0</v>
      </c>
      <c r="AD86">
        <v>200</v>
      </c>
      <c r="AE86">
        <v>252</v>
      </c>
      <c r="AF86">
        <v>0</v>
      </c>
      <c r="AG86">
        <v>0</v>
      </c>
      <c r="AH86">
        <v>0</v>
      </c>
      <c r="AI86">
        <v>2.8282723999999999E-2</v>
      </c>
      <c r="AJ86">
        <v>0.13370015199999999</v>
      </c>
      <c r="AK86">
        <v>0</v>
      </c>
      <c r="AL86">
        <v>0.514231353</v>
      </c>
      <c r="AM86">
        <v>0.64793150399999999</v>
      </c>
      <c r="CA86">
        <v>11</v>
      </c>
      <c r="CB86">
        <v>52</v>
      </c>
      <c r="CC86">
        <v>0</v>
      </c>
      <c r="CD86">
        <v>200</v>
      </c>
      <c r="CE86">
        <v>252</v>
      </c>
      <c r="CF86">
        <v>0</v>
      </c>
      <c r="CG86">
        <v>0</v>
      </c>
      <c r="CH86">
        <v>0</v>
      </c>
      <c r="CI86">
        <v>2.8282723999999999E-2</v>
      </c>
      <c r="CJ86">
        <v>0.13370015199999999</v>
      </c>
      <c r="CK86">
        <v>0</v>
      </c>
      <c r="CL86">
        <v>0.514231353</v>
      </c>
      <c r="CM86">
        <v>0.64793150399999999</v>
      </c>
      <c r="FA86">
        <v>0</v>
      </c>
      <c r="FH86">
        <v>0</v>
      </c>
      <c r="FK86" t="s">
        <v>175</v>
      </c>
      <c r="FL86">
        <v>2005</v>
      </c>
    </row>
    <row r="87" spans="1:168" x14ac:dyDescent="0.3">
      <c r="AA87">
        <v>0</v>
      </c>
      <c r="AB87">
        <v>0</v>
      </c>
      <c r="AC87">
        <v>4500</v>
      </c>
      <c r="AD87">
        <v>0</v>
      </c>
      <c r="AE87">
        <v>4500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11.453296</v>
      </c>
      <c r="AL87">
        <v>0</v>
      </c>
      <c r="AM87">
        <v>11.453296</v>
      </c>
      <c r="BA87">
        <v>0</v>
      </c>
      <c r="BB87">
        <v>0</v>
      </c>
      <c r="BC87">
        <v>4500</v>
      </c>
      <c r="BD87">
        <v>0</v>
      </c>
      <c r="BE87">
        <v>4500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11.453296</v>
      </c>
      <c r="BL87">
        <v>0</v>
      </c>
      <c r="BM87">
        <v>11.453296</v>
      </c>
      <c r="FA87">
        <v>0</v>
      </c>
      <c r="FE87">
        <v>0</v>
      </c>
      <c r="FK87" t="s">
        <v>175</v>
      </c>
      <c r="FL87">
        <v>2006</v>
      </c>
    </row>
    <row r="88" spans="1:168" x14ac:dyDescent="0.3">
      <c r="AA88">
        <v>19</v>
      </c>
      <c r="AB88">
        <v>0</v>
      </c>
      <c r="AC88">
        <v>130000</v>
      </c>
      <c r="AD88">
        <v>5000</v>
      </c>
      <c r="AE88">
        <v>135000</v>
      </c>
      <c r="AF88">
        <v>0</v>
      </c>
      <c r="AG88">
        <v>0</v>
      </c>
      <c r="AH88">
        <v>40000</v>
      </c>
      <c r="AI88">
        <v>4.7878237999999997E-2</v>
      </c>
      <c r="AJ88">
        <v>0</v>
      </c>
      <c r="AK88">
        <v>327.5879448</v>
      </c>
      <c r="AL88">
        <v>12.59953634</v>
      </c>
      <c r="AM88">
        <v>340.18748110000001</v>
      </c>
      <c r="BA88">
        <v>10</v>
      </c>
      <c r="BB88">
        <v>0</v>
      </c>
      <c r="BC88">
        <v>130000</v>
      </c>
      <c r="BD88">
        <v>5000</v>
      </c>
      <c r="BE88">
        <v>135000</v>
      </c>
      <c r="BF88">
        <v>0</v>
      </c>
      <c r="BG88">
        <v>0</v>
      </c>
      <c r="BH88">
        <v>40000</v>
      </c>
      <c r="BI88">
        <v>2.5199072999999999E-2</v>
      </c>
      <c r="BJ88">
        <v>0</v>
      </c>
      <c r="BK88">
        <v>327.5879448</v>
      </c>
      <c r="BL88">
        <v>12.59953634</v>
      </c>
      <c r="BM88">
        <v>340.18748110000001</v>
      </c>
      <c r="EA88">
        <v>9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2.2679165000000001E-2</v>
      </c>
      <c r="EJ88">
        <v>0</v>
      </c>
      <c r="EK88">
        <v>0</v>
      </c>
      <c r="EL88">
        <v>0</v>
      </c>
      <c r="EM88">
        <v>0</v>
      </c>
      <c r="FA88">
        <v>1.3911543E-2</v>
      </c>
      <c r="FD88">
        <v>0</v>
      </c>
      <c r="FE88">
        <v>1.3911543E-2</v>
      </c>
      <c r="FK88" t="s">
        <v>175</v>
      </c>
      <c r="FL88">
        <v>2007</v>
      </c>
    </row>
    <row r="89" spans="1:168" x14ac:dyDescent="0.3">
      <c r="AA89">
        <v>0</v>
      </c>
      <c r="AB89">
        <v>0</v>
      </c>
      <c r="AC89">
        <v>85000</v>
      </c>
      <c r="AD89">
        <v>0</v>
      </c>
      <c r="AE89">
        <v>85000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212.07584829999999</v>
      </c>
      <c r="AL89">
        <v>0</v>
      </c>
      <c r="AM89">
        <v>212.07584829999999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85000</v>
      </c>
      <c r="BD89">
        <v>0</v>
      </c>
      <c r="BE89">
        <v>85000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212.07584829999999</v>
      </c>
      <c r="BL89">
        <v>0</v>
      </c>
      <c r="BM89">
        <v>212.07584829999999</v>
      </c>
      <c r="FA89">
        <v>0</v>
      </c>
      <c r="FE89">
        <v>0</v>
      </c>
      <c r="FI89">
        <v>0</v>
      </c>
      <c r="FK89" t="s">
        <v>175</v>
      </c>
      <c r="FL89">
        <v>2008</v>
      </c>
    </row>
    <row r="90" spans="1:168" x14ac:dyDescent="0.3">
      <c r="A90">
        <v>0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AA90">
        <v>23</v>
      </c>
      <c r="AB90">
        <v>24</v>
      </c>
      <c r="AC90">
        <v>54128</v>
      </c>
      <c r="AD90">
        <v>0</v>
      </c>
      <c r="AE90">
        <v>54152</v>
      </c>
      <c r="AF90">
        <v>0</v>
      </c>
      <c r="AG90">
        <v>0</v>
      </c>
      <c r="AH90">
        <v>15000</v>
      </c>
      <c r="AI90">
        <v>5.6813970999999998E-2</v>
      </c>
      <c r="AJ90">
        <v>5.9284143999999997E-2</v>
      </c>
      <c r="AK90">
        <v>133.70550600000001</v>
      </c>
      <c r="AL90">
        <v>0</v>
      </c>
      <c r="AM90">
        <v>133.76479019999999</v>
      </c>
      <c r="BA90">
        <v>9</v>
      </c>
      <c r="BB90">
        <v>0</v>
      </c>
      <c r="BC90">
        <v>34128</v>
      </c>
      <c r="BD90">
        <v>0</v>
      </c>
      <c r="BE90">
        <v>34128</v>
      </c>
      <c r="BF90">
        <v>0</v>
      </c>
      <c r="BG90">
        <v>0</v>
      </c>
      <c r="BH90">
        <v>0</v>
      </c>
      <c r="BI90">
        <v>2.2231554000000001E-2</v>
      </c>
      <c r="BJ90">
        <v>0</v>
      </c>
      <c r="BK90">
        <v>84.302052709999998</v>
      </c>
      <c r="BL90">
        <v>0</v>
      </c>
      <c r="BM90">
        <v>84.302052709999998</v>
      </c>
      <c r="CA90">
        <v>10</v>
      </c>
      <c r="CB90">
        <v>24</v>
      </c>
      <c r="CC90">
        <v>0</v>
      </c>
      <c r="CD90">
        <v>0</v>
      </c>
      <c r="CE90">
        <v>24</v>
      </c>
      <c r="CF90">
        <v>0</v>
      </c>
      <c r="CG90">
        <v>0</v>
      </c>
      <c r="CH90">
        <v>0</v>
      </c>
      <c r="CI90">
        <v>2.4701727E-2</v>
      </c>
      <c r="CJ90">
        <v>5.9284143999999997E-2</v>
      </c>
      <c r="CK90">
        <v>0</v>
      </c>
      <c r="CL90">
        <v>0</v>
      </c>
      <c r="CM90">
        <v>5.9284143999999997E-2</v>
      </c>
      <c r="CN90">
        <v>4</v>
      </c>
      <c r="CO90">
        <v>0</v>
      </c>
      <c r="CP90">
        <v>20000</v>
      </c>
      <c r="CQ90">
        <v>0</v>
      </c>
      <c r="CR90">
        <v>20000</v>
      </c>
      <c r="CS90">
        <v>0</v>
      </c>
      <c r="CT90">
        <v>0</v>
      </c>
      <c r="CU90">
        <v>15000</v>
      </c>
      <c r="CV90">
        <v>9.8806910000000005E-3</v>
      </c>
      <c r="CW90">
        <v>0</v>
      </c>
      <c r="CX90">
        <v>49.403453300000002</v>
      </c>
      <c r="CY90">
        <v>0</v>
      </c>
      <c r="CZ90">
        <v>49.403453300000002</v>
      </c>
      <c r="FA90">
        <v>4.5048290000000001E-3</v>
      </c>
      <c r="FB90">
        <v>0</v>
      </c>
      <c r="FE90">
        <v>0</v>
      </c>
      <c r="FF90">
        <v>4.5048290000000001E-3</v>
      </c>
      <c r="FH90">
        <v>0</v>
      </c>
      <c r="FK90" t="s">
        <v>175</v>
      </c>
      <c r="FL90">
        <v>2009</v>
      </c>
    </row>
    <row r="91" spans="1:168" x14ac:dyDescent="0.3">
      <c r="AA91">
        <v>42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0.102699531</v>
      </c>
      <c r="AJ91">
        <v>0</v>
      </c>
      <c r="AK91">
        <v>0</v>
      </c>
      <c r="AL91">
        <v>0</v>
      </c>
      <c r="AM91">
        <v>0</v>
      </c>
      <c r="EA91">
        <v>42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0.102699531</v>
      </c>
      <c r="EJ91">
        <v>0</v>
      </c>
      <c r="EK91">
        <v>0</v>
      </c>
      <c r="EL91">
        <v>0</v>
      </c>
      <c r="EM91">
        <v>0</v>
      </c>
      <c r="FA91">
        <v>0</v>
      </c>
      <c r="FD91">
        <v>0</v>
      </c>
      <c r="FK91" t="s">
        <v>175</v>
      </c>
      <c r="FL91">
        <v>2010</v>
      </c>
    </row>
    <row r="92" spans="1:168" x14ac:dyDescent="0.3">
      <c r="AA92">
        <v>0</v>
      </c>
      <c r="AB92">
        <v>0</v>
      </c>
      <c r="AC92">
        <v>3000</v>
      </c>
      <c r="AD92">
        <v>0</v>
      </c>
      <c r="AE92">
        <v>3000</v>
      </c>
      <c r="AF92">
        <v>0</v>
      </c>
      <c r="AG92">
        <v>0</v>
      </c>
      <c r="AH92">
        <v>104000</v>
      </c>
      <c r="AI92">
        <v>0</v>
      </c>
      <c r="AJ92">
        <v>0</v>
      </c>
      <c r="AK92">
        <v>7.260406583</v>
      </c>
      <c r="AL92">
        <v>0</v>
      </c>
      <c r="AM92">
        <v>7.260406583</v>
      </c>
      <c r="AN92">
        <v>0</v>
      </c>
      <c r="AO92">
        <v>0</v>
      </c>
      <c r="AP92">
        <v>3000</v>
      </c>
      <c r="AQ92">
        <v>0</v>
      </c>
      <c r="AR92">
        <v>3000</v>
      </c>
      <c r="AS92">
        <v>0</v>
      </c>
      <c r="AT92">
        <v>0</v>
      </c>
      <c r="AU92">
        <v>104000</v>
      </c>
      <c r="AV92">
        <v>0</v>
      </c>
      <c r="AW92">
        <v>0</v>
      </c>
      <c r="AX92">
        <v>7.260406583</v>
      </c>
      <c r="AY92">
        <v>0</v>
      </c>
      <c r="AZ92">
        <v>7.260406583</v>
      </c>
      <c r="FA92">
        <v>1.9616608000000001E-2</v>
      </c>
      <c r="FI92">
        <v>1.9616608000000001E-2</v>
      </c>
      <c r="FK92" t="s">
        <v>175</v>
      </c>
      <c r="FL92">
        <v>2011</v>
      </c>
    </row>
    <row r="93" spans="1:168" x14ac:dyDescent="0.3">
      <c r="AA93">
        <v>25</v>
      </c>
      <c r="AB93">
        <v>30</v>
      </c>
      <c r="AC93">
        <v>17500</v>
      </c>
      <c r="AD93">
        <v>2000</v>
      </c>
      <c r="AE93">
        <v>19530</v>
      </c>
      <c r="AF93">
        <v>0</v>
      </c>
      <c r="AG93">
        <v>0</v>
      </c>
      <c r="AH93">
        <v>12000</v>
      </c>
      <c r="AI93">
        <v>5.9873069000000001E-2</v>
      </c>
      <c r="AJ93">
        <v>7.1847682999999996E-2</v>
      </c>
      <c r="AK93">
        <v>41.911148369999999</v>
      </c>
      <c r="AL93">
        <v>4.7898455269999998</v>
      </c>
      <c r="AM93">
        <v>46.772841579999998</v>
      </c>
      <c r="BA93">
        <v>6</v>
      </c>
      <c r="BB93">
        <v>0</v>
      </c>
      <c r="BC93">
        <v>10000</v>
      </c>
      <c r="BD93">
        <v>0</v>
      </c>
      <c r="BE93">
        <v>10000</v>
      </c>
      <c r="BF93">
        <v>0</v>
      </c>
      <c r="BG93">
        <v>0</v>
      </c>
      <c r="BH93">
        <v>0</v>
      </c>
      <c r="BI93">
        <v>1.4369537E-2</v>
      </c>
      <c r="BJ93">
        <v>0</v>
      </c>
      <c r="BK93">
        <v>23.94922764</v>
      </c>
      <c r="BL93">
        <v>0</v>
      </c>
      <c r="BM93">
        <v>23.94922764</v>
      </c>
      <c r="CA93">
        <v>19</v>
      </c>
      <c r="CB93">
        <v>30</v>
      </c>
      <c r="CC93">
        <v>7500</v>
      </c>
      <c r="CD93">
        <v>2000</v>
      </c>
      <c r="CE93">
        <v>9530</v>
      </c>
      <c r="CF93">
        <v>0</v>
      </c>
      <c r="CG93">
        <v>0</v>
      </c>
      <c r="CH93">
        <v>12000</v>
      </c>
      <c r="CI93">
        <v>4.5503532999999999E-2</v>
      </c>
      <c r="CJ93">
        <v>7.1847682999999996E-2</v>
      </c>
      <c r="CK93">
        <v>17.961920729999999</v>
      </c>
      <c r="CL93">
        <v>4.7898455269999998</v>
      </c>
      <c r="CM93">
        <v>22.823613940000001</v>
      </c>
      <c r="FA93">
        <v>2.1978750000000002E-3</v>
      </c>
      <c r="FE93">
        <v>0</v>
      </c>
      <c r="FH93">
        <v>2.1978750000000002E-3</v>
      </c>
      <c r="FK93" t="s">
        <v>175</v>
      </c>
      <c r="FL93">
        <v>2012</v>
      </c>
    </row>
    <row r="94" spans="1:168" x14ac:dyDescent="0.3">
      <c r="AA94">
        <v>56</v>
      </c>
      <c r="AB94">
        <v>12</v>
      </c>
      <c r="AC94">
        <v>350000</v>
      </c>
      <c r="AD94">
        <v>0</v>
      </c>
      <c r="AE94">
        <v>350012</v>
      </c>
      <c r="AF94">
        <v>0</v>
      </c>
      <c r="AG94">
        <v>163000</v>
      </c>
      <c r="AH94">
        <v>1302000</v>
      </c>
      <c r="AI94">
        <v>0.132714001</v>
      </c>
      <c r="AJ94">
        <v>2.8438715E-2</v>
      </c>
      <c r="AK94">
        <v>829.46250829999997</v>
      </c>
      <c r="AL94">
        <v>0</v>
      </c>
      <c r="AM94">
        <v>829.49094700000001</v>
      </c>
      <c r="BA94">
        <v>52</v>
      </c>
      <c r="BB94">
        <v>0</v>
      </c>
      <c r="BC94">
        <v>350000</v>
      </c>
      <c r="BD94">
        <v>0</v>
      </c>
      <c r="BE94">
        <v>350000</v>
      </c>
      <c r="BF94">
        <v>0</v>
      </c>
      <c r="BG94">
        <v>163000</v>
      </c>
      <c r="BH94">
        <v>1300000</v>
      </c>
      <c r="BI94">
        <v>0.12323443000000001</v>
      </c>
      <c r="BJ94">
        <v>0</v>
      </c>
      <c r="BK94">
        <v>829.46250829999997</v>
      </c>
      <c r="BL94">
        <v>0</v>
      </c>
      <c r="BM94">
        <v>829.46250829999997</v>
      </c>
      <c r="CA94">
        <v>4</v>
      </c>
      <c r="CB94">
        <v>12</v>
      </c>
      <c r="CC94">
        <v>0</v>
      </c>
      <c r="CD94">
        <v>0</v>
      </c>
      <c r="CE94">
        <v>12</v>
      </c>
      <c r="CF94">
        <v>0</v>
      </c>
      <c r="CG94">
        <v>0</v>
      </c>
      <c r="CH94">
        <v>2000</v>
      </c>
      <c r="CI94">
        <v>9.4795720000000003E-3</v>
      </c>
      <c r="CJ94">
        <v>2.8438715E-2</v>
      </c>
      <c r="CK94">
        <v>0</v>
      </c>
      <c r="CL94">
        <v>0</v>
      </c>
      <c r="CM94">
        <v>2.8438715E-2</v>
      </c>
      <c r="FA94">
        <v>0.23585888299999999</v>
      </c>
      <c r="FE94">
        <v>0.23549658100000001</v>
      </c>
      <c r="FH94">
        <v>3.62302E-4</v>
      </c>
      <c r="FK94" t="s">
        <v>175</v>
      </c>
      <c r="FL94">
        <v>2013</v>
      </c>
    </row>
    <row r="95" spans="1:168" x14ac:dyDescent="0.3">
      <c r="AA95">
        <v>27</v>
      </c>
      <c r="AB95">
        <v>0</v>
      </c>
      <c r="AC95">
        <v>7553</v>
      </c>
      <c r="AD95">
        <v>0</v>
      </c>
      <c r="AE95">
        <v>7553</v>
      </c>
      <c r="AF95">
        <v>0</v>
      </c>
      <c r="AG95">
        <v>0</v>
      </c>
      <c r="AH95">
        <v>62000</v>
      </c>
      <c r="AI95">
        <v>6.3323796000000002E-2</v>
      </c>
      <c r="AJ95">
        <v>0</v>
      </c>
      <c r="AK95">
        <v>17.714245510000001</v>
      </c>
      <c r="AL95">
        <v>0</v>
      </c>
      <c r="AM95">
        <v>17.714245510000001</v>
      </c>
      <c r="BA95">
        <v>3</v>
      </c>
      <c r="BB95">
        <v>0</v>
      </c>
      <c r="BC95">
        <v>7203</v>
      </c>
      <c r="BD95">
        <v>0</v>
      </c>
      <c r="BE95">
        <v>7203</v>
      </c>
      <c r="BF95">
        <v>0</v>
      </c>
      <c r="BG95">
        <v>0</v>
      </c>
      <c r="BH95">
        <v>62000</v>
      </c>
      <c r="BI95">
        <v>7.0359769999999997E-3</v>
      </c>
      <c r="BJ95">
        <v>0</v>
      </c>
      <c r="BK95">
        <v>16.893381489999999</v>
      </c>
      <c r="BL95">
        <v>0</v>
      </c>
      <c r="BM95">
        <v>16.893381489999999</v>
      </c>
      <c r="CN95">
        <v>24</v>
      </c>
      <c r="CO95">
        <v>0</v>
      </c>
      <c r="CP95">
        <v>350</v>
      </c>
      <c r="CQ95">
        <v>0</v>
      </c>
      <c r="CR95">
        <v>350</v>
      </c>
      <c r="CS95">
        <v>0</v>
      </c>
      <c r="CT95">
        <v>0</v>
      </c>
      <c r="CU95">
        <v>0</v>
      </c>
      <c r="CV95">
        <v>5.6287818000000003E-2</v>
      </c>
      <c r="CW95">
        <v>0</v>
      </c>
      <c r="CX95">
        <v>0.82086401799999997</v>
      </c>
      <c r="CY95">
        <v>0</v>
      </c>
      <c r="CZ95">
        <v>0.82086401799999997</v>
      </c>
      <c r="FA95">
        <v>1.1779906E-2</v>
      </c>
      <c r="FE95">
        <v>1.1779906E-2</v>
      </c>
      <c r="FF95">
        <v>0</v>
      </c>
      <c r="FK95" t="s">
        <v>175</v>
      </c>
      <c r="FL95">
        <v>2014</v>
      </c>
    </row>
    <row r="96" spans="1:168" x14ac:dyDescent="0.3">
      <c r="AA96">
        <v>19</v>
      </c>
      <c r="AB96">
        <v>0</v>
      </c>
      <c r="AC96">
        <v>145633</v>
      </c>
      <c r="AD96">
        <v>0</v>
      </c>
      <c r="AE96">
        <v>145633</v>
      </c>
      <c r="AF96">
        <v>0</v>
      </c>
      <c r="AG96">
        <v>0</v>
      </c>
      <c r="AH96">
        <v>17200</v>
      </c>
      <c r="AI96">
        <v>4.4109111999999999E-2</v>
      </c>
      <c r="AJ96">
        <v>0</v>
      </c>
      <c r="AK96">
        <v>338.0917005</v>
      </c>
      <c r="AL96">
        <v>0</v>
      </c>
      <c r="AM96">
        <v>338.0917005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11</v>
      </c>
      <c r="BB96">
        <v>0</v>
      </c>
      <c r="BC96">
        <v>141133</v>
      </c>
      <c r="BD96">
        <v>0</v>
      </c>
      <c r="BE96">
        <v>141133</v>
      </c>
      <c r="BF96">
        <v>0</v>
      </c>
      <c r="BG96">
        <v>0</v>
      </c>
      <c r="BH96">
        <v>0</v>
      </c>
      <c r="BI96">
        <v>2.5536854000000001E-2</v>
      </c>
      <c r="BJ96">
        <v>0</v>
      </c>
      <c r="BK96">
        <v>327.64480559999998</v>
      </c>
      <c r="BL96">
        <v>0</v>
      </c>
      <c r="BM96">
        <v>327.64480559999998</v>
      </c>
      <c r="CA96">
        <v>8</v>
      </c>
      <c r="CB96">
        <v>0</v>
      </c>
      <c r="CC96">
        <v>4500</v>
      </c>
      <c r="CD96">
        <v>0</v>
      </c>
      <c r="CE96">
        <v>4500</v>
      </c>
      <c r="CF96">
        <v>0</v>
      </c>
      <c r="CG96">
        <v>0</v>
      </c>
      <c r="CH96">
        <v>17200</v>
      </c>
      <c r="CI96">
        <v>1.8572258000000001E-2</v>
      </c>
      <c r="CJ96">
        <v>0</v>
      </c>
      <c r="CK96">
        <v>10.446894950000001</v>
      </c>
      <c r="CL96">
        <v>0</v>
      </c>
      <c r="CM96">
        <v>10.446894950000001</v>
      </c>
      <c r="FA96">
        <v>2.8919760000000001E-3</v>
      </c>
      <c r="FE96">
        <v>0</v>
      </c>
      <c r="FH96">
        <v>2.8919760000000001E-3</v>
      </c>
      <c r="FI96">
        <v>0</v>
      </c>
      <c r="FK96" t="s">
        <v>175</v>
      </c>
      <c r="FL96">
        <v>2015</v>
      </c>
    </row>
    <row r="97" spans="1:168" x14ac:dyDescent="0.3">
      <c r="AA97">
        <v>0</v>
      </c>
      <c r="AB97">
        <v>0</v>
      </c>
      <c r="AC97">
        <v>85769</v>
      </c>
      <c r="AD97">
        <v>0</v>
      </c>
      <c r="AE97">
        <v>85769</v>
      </c>
      <c r="AF97">
        <v>0</v>
      </c>
      <c r="AG97">
        <v>50000</v>
      </c>
      <c r="AH97">
        <v>1002000</v>
      </c>
      <c r="AI97">
        <v>0</v>
      </c>
      <c r="AJ97">
        <v>0</v>
      </c>
      <c r="AK97">
        <v>197.1338604</v>
      </c>
      <c r="AL97">
        <v>0</v>
      </c>
      <c r="AM97">
        <v>197.1338604</v>
      </c>
      <c r="BA97">
        <v>0</v>
      </c>
      <c r="BB97">
        <v>0</v>
      </c>
      <c r="BC97">
        <v>85769</v>
      </c>
      <c r="BD97">
        <v>0</v>
      </c>
      <c r="BE97">
        <v>85769</v>
      </c>
      <c r="BF97">
        <v>0</v>
      </c>
      <c r="BG97">
        <v>50000</v>
      </c>
      <c r="BH97">
        <v>1002000</v>
      </c>
      <c r="BI97">
        <v>0</v>
      </c>
      <c r="BJ97">
        <v>0</v>
      </c>
      <c r="BK97">
        <v>197.1338604</v>
      </c>
      <c r="BL97">
        <v>0</v>
      </c>
      <c r="BM97">
        <v>197.1338604</v>
      </c>
      <c r="FA97">
        <v>0.17972094799999999</v>
      </c>
      <c r="FE97">
        <v>0.17972094799999999</v>
      </c>
      <c r="FK97" t="s">
        <v>175</v>
      </c>
      <c r="FL97">
        <v>2016</v>
      </c>
    </row>
    <row r="98" spans="1:168" x14ac:dyDescent="0.3">
      <c r="AA98">
        <v>1</v>
      </c>
      <c r="AB98">
        <v>0</v>
      </c>
      <c r="AC98">
        <v>54443</v>
      </c>
      <c r="AD98">
        <v>0</v>
      </c>
      <c r="AE98">
        <v>54443</v>
      </c>
      <c r="AF98">
        <v>0</v>
      </c>
      <c r="AG98">
        <v>0</v>
      </c>
      <c r="AH98">
        <v>0</v>
      </c>
      <c r="AI98">
        <v>2.2759859999999998E-3</v>
      </c>
      <c r="AJ98">
        <v>0</v>
      </c>
      <c r="AK98">
        <v>123.9115097</v>
      </c>
      <c r="AL98">
        <v>0</v>
      </c>
      <c r="AM98">
        <v>123.9115097</v>
      </c>
      <c r="BA98">
        <v>1</v>
      </c>
      <c r="BB98">
        <v>0</v>
      </c>
      <c r="BC98">
        <v>51777</v>
      </c>
      <c r="BD98">
        <v>0</v>
      </c>
      <c r="BE98">
        <v>51777</v>
      </c>
      <c r="BF98">
        <v>0</v>
      </c>
      <c r="BG98">
        <v>0</v>
      </c>
      <c r="BH98">
        <v>0</v>
      </c>
      <c r="BI98">
        <v>2.2759859999999998E-3</v>
      </c>
      <c r="BJ98">
        <v>0</v>
      </c>
      <c r="BK98">
        <v>117.8437308</v>
      </c>
      <c r="BL98">
        <v>0</v>
      </c>
      <c r="BM98">
        <v>117.8437308</v>
      </c>
      <c r="CN98">
        <v>0</v>
      </c>
      <c r="CO98">
        <v>0</v>
      </c>
      <c r="CP98">
        <v>2666</v>
      </c>
      <c r="CQ98">
        <v>0</v>
      </c>
      <c r="CR98">
        <v>2666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6.0677788650000002</v>
      </c>
      <c r="CY98">
        <v>0</v>
      </c>
      <c r="CZ98">
        <v>6.0677788650000002</v>
      </c>
      <c r="FA98">
        <v>0</v>
      </c>
      <c r="FE98">
        <v>0</v>
      </c>
      <c r="FF98">
        <v>0</v>
      </c>
      <c r="FK98" t="s">
        <v>175</v>
      </c>
      <c r="FL98">
        <v>2017</v>
      </c>
    </row>
    <row r="99" spans="1:168" x14ac:dyDescent="0.3">
      <c r="A99">
        <v>0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3400000</v>
      </c>
      <c r="I99">
        <v>0</v>
      </c>
      <c r="J99">
        <v>0</v>
      </c>
      <c r="K99">
        <v>0</v>
      </c>
      <c r="L99">
        <v>0</v>
      </c>
      <c r="M99">
        <v>0</v>
      </c>
      <c r="AA99">
        <v>2</v>
      </c>
      <c r="AB99">
        <v>0</v>
      </c>
      <c r="AC99">
        <v>64620</v>
      </c>
      <c r="AD99">
        <v>0</v>
      </c>
      <c r="AE99">
        <v>64620</v>
      </c>
      <c r="AF99">
        <v>0</v>
      </c>
      <c r="AG99">
        <v>0</v>
      </c>
      <c r="AH99">
        <v>3400000</v>
      </c>
      <c r="AI99">
        <v>4.5084649999999997E-3</v>
      </c>
      <c r="AJ99">
        <v>0</v>
      </c>
      <c r="AK99">
        <v>145.66849260000001</v>
      </c>
      <c r="AL99">
        <v>0</v>
      </c>
      <c r="AM99">
        <v>145.66849260000001</v>
      </c>
      <c r="BA99">
        <v>0</v>
      </c>
      <c r="BB99">
        <v>0</v>
      </c>
      <c r="BC99">
        <v>63420</v>
      </c>
      <c r="BD99">
        <v>0</v>
      </c>
      <c r="BE99">
        <v>63420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142.96341380000001</v>
      </c>
      <c r="BL99">
        <v>0</v>
      </c>
      <c r="BM99">
        <v>142.96341380000001</v>
      </c>
      <c r="CA99">
        <v>2</v>
      </c>
      <c r="CB99">
        <v>0</v>
      </c>
      <c r="CC99">
        <v>1200</v>
      </c>
      <c r="CD99">
        <v>0</v>
      </c>
      <c r="CE99">
        <v>1200</v>
      </c>
      <c r="CF99">
        <v>0</v>
      </c>
      <c r="CG99">
        <v>0</v>
      </c>
      <c r="CH99">
        <v>0</v>
      </c>
      <c r="CI99">
        <v>4.5084649999999997E-3</v>
      </c>
      <c r="CJ99">
        <v>0</v>
      </c>
      <c r="CK99">
        <v>2.705078785</v>
      </c>
      <c r="CL99">
        <v>0</v>
      </c>
      <c r="CM99">
        <v>2.705078785</v>
      </c>
      <c r="FA99">
        <v>0.65684363499999998</v>
      </c>
      <c r="FB99">
        <v>0.65684363499999998</v>
      </c>
      <c r="FE99">
        <v>0</v>
      </c>
      <c r="FH99">
        <v>0</v>
      </c>
      <c r="FK99" t="s">
        <v>175</v>
      </c>
      <c r="FL99">
        <v>2018</v>
      </c>
    </row>
    <row r="100" spans="1:168" x14ac:dyDescent="0.3">
      <c r="A100">
        <v>8</v>
      </c>
      <c r="B100">
        <v>32</v>
      </c>
      <c r="C100">
        <v>35000</v>
      </c>
      <c r="D100">
        <v>0</v>
      </c>
      <c r="E100">
        <v>35032</v>
      </c>
      <c r="F100">
        <v>0</v>
      </c>
      <c r="G100">
        <v>0</v>
      </c>
      <c r="H100">
        <v>0</v>
      </c>
      <c r="I100">
        <v>1.7864719000000001E-2</v>
      </c>
      <c r="J100">
        <v>7.1458878000000003E-2</v>
      </c>
      <c r="K100">
        <v>78.15814743</v>
      </c>
      <c r="L100">
        <v>0</v>
      </c>
      <c r="M100">
        <v>78.229606309999994</v>
      </c>
      <c r="AA100">
        <v>14</v>
      </c>
      <c r="AB100">
        <v>32</v>
      </c>
      <c r="AC100">
        <v>70351</v>
      </c>
      <c r="AD100">
        <v>0</v>
      </c>
      <c r="AE100">
        <v>70383</v>
      </c>
      <c r="AF100">
        <v>0</v>
      </c>
      <c r="AG100">
        <v>0</v>
      </c>
      <c r="AH100">
        <v>0</v>
      </c>
      <c r="AI100">
        <v>3.1263259000000002E-2</v>
      </c>
      <c r="AJ100">
        <v>7.1458878000000003E-2</v>
      </c>
      <c r="AK100">
        <v>157.10010940000001</v>
      </c>
      <c r="AL100">
        <v>0</v>
      </c>
      <c r="AM100">
        <v>157.17156829999999</v>
      </c>
      <c r="BA100">
        <v>6</v>
      </c>
      <c r="BB100">
        <v>0</v>
      </c>
      <c r="BC100">
        <v>35351</v>
      </c>
      <c r="BD100">
        <v>0</v>
      </c>
      <c r="BE100">
        <v>35351</v>
      </c>
      <c r="BF100">
        <v>0</v>
      </c>
      <c r="BG100">
        <v>0</v>
      </c>
      <c r="BH100">
        <v>0</v>
      </c>
      <c r="BI100">
        <v>1.339854E-2</v>
      </c>
      <c r="BJ100">
        <v>0</v>
      </c>
      <c r="BK100">
        <v>78.941961989999996</v>
      </c>
      <c r="BL100">
        <v>0</v>
      </c>
      <c r="BM100">
        <v>78.941961989999996</v>
      </c>
      <c r="FA100">
        <v>0</v>
      </c>
      <c r="FB100">
        <v>0</v>
      </c>
      <c r="FE100">
        <v>0</v>
      </c>
      <c r="FK100" t="s">
        <v>175</v>
      </c>
      <c r="FL100">
        <v>2019</v>
      </c>
    </row>
    <row r="101" spans="1:168" x14ac:dyDescent="0.3">
      <c r="AA101">
        <v>3</v>
      </c>
      <c r="AB101">
        <v>0</v>
      </c>
      <c r="AC101">
        <v>3250</v>
      </c>
      <c r="AD101">
        <v>0</v>
      </c>
      <c r="AE101">
        <v>3250</v>
      </c>
      <c r="AF101">
        <v>0</v>
      </c>
      <c r="AG101">
        <v>0</v>
      </c>
      <c r="AH101">
        <v>10000</v>
      </c>
      <c r="AI101">
        <v>6.6377880000000004E-3</v>
      </c>
      <c r="AJ101">
        <v>0</v>
      </c>
      <c r="AK101">
        <v>7.1909373299999997</v>
      </c>
      <c r="AL101">
        <v>0</v>
      </c>
      <c r="AM101">
        <v>7.1909373299999997</v>
      </c>
      <c r="BA101">
        <v>3</v>
      </c>
      <c r="BB101">
        <v>0</v>
      </c>
      <c r="BC101">
        <v>3000</v>
      </c>
      <c r="BD101">
        <v>0</v>
      </c>
      <c r="BE101">
        <v>3000</v>
      </c>
      <c r="BF101">
        <v>0</v>
      </c>
      <c r="BG101">
        <v>0</v>
      </c>
      <c r="BH101">
        <v>10000</v>
      </c>
      <c r="BI101">
        <v>6.6377880000000004E-3</v>
      </c>
      <c r="BJ101">
        <v>0</v>
      </c>
      <c r="BK101">
        <v>6.6377883049999999</v>
      </c>
      <c r="BL101">
        <v>0</v>
      </c>
      <c r="BM101">
        <v>6.6377883049999999</v>
      </c>
      <c r="CA101">
        <v>0</v>
      </c>
      <c r="CB101">
        <v>0</v>
      </c>
      <c r="CC101">
        <v>250</v>
      </c>
      <c r="CD101">
        <v>0</v>
      </c>
      <c r="CE101">
        <v>250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0.55314902499999996</v>
      </c>
      <c r="CL101">
        <v>0</v>
      </c>
      <c r="CM101">
        <v>0.55314902499999996</v>
      </c>
      <c r="FA101">
        <v>2.610509E-3</v>
      </c>
      <c r="FE101">
        <v>2.610509E-3</v>
      </c>
      <c r="FH101">
        <v>0</v>
      </c>
      <c r="FK101" t="s">
        <v>175</v>
      </c>
      <c r="FL101">
        <v>2020</v>
      </c>
    </row>
    <row r="102" spans="1:168" x14ac:dyDescent="0.3">
      <c r="A102">
        <v>0</v>
      </c>
      <c r="B102">
        <v>0</v>
      </c>
      <c r="C102">
        <v>297000</v>
      </c>
      <c r="D102">
        <v>0</v>
      </c>
      <c r="E102">
        <v>297000</v>
      </c>
      <c r="F102">
        <v>0</v>
      </c>
      <c r="G102">
        <v>0</v>
      </c>
      <c r="H102">
        <v>100000</v>
      </c>
      <c r="I102">
        <v>0</v>
      </c>
      <c r="J102">
        <v>0</v>
      </c>
      <c r="K102">
        <v>9674.2671009999995</v>
      </c>
      <c r="L102">
        <v>0</v>
      </c>
      <c r="M102">
        <v>9674.2671009999995</v>
      </c>
      <c r="AA102">
        <v>0</v>
      </c>
      <c r="AB102">
        <v>0</v>
      </c>
      <c r="AC102">
        <v>297000</v>
      </c>
      <c r="AD102">
        <v>0</v>
      </c>
      <c r="AE102">
        <v>297000</v>
      </c>
      <c r="AF102">
        <v>0</v>
      </c>
      <c r="AG102">
        <v>0</v>
      </c>
      <c r="AH102">
        <v>100000</v>
      </c>
      <c r="AI102">
        <v>0</v>
      </c>
      <c r="AJ102">
        <v>0</v>
      </c>
      <c r="AK102">
        <v>9674.2671009999995</v>
      </c>
      <c r="AL102">
        <v>0</v>
      </c>
      <c r="AM102">
        <v>9674.2671009999995</v>
      </c>
      <c r="FA102">
        <v>5.2313193450000002</v>
      </c>
      <c r="FB102">
        <v>5.2313193450000002</v>
      </c>
      <c r="FK102" t="s">
        <v>176</v>
      </c>
      <c r="FL102">
        <v>2000</v>
      </c>
    </row>
    <row r="103" spans="1:168" x14ac:dyDescent="0.3">
      <c r="AA103">
        <v>1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3.3322226000000003E-2</v>
      </c>
      <c r="AJ103">
        <v>0</v>
      </c>
      <c r="AK103">
        <v>0</v>
      </c>
      <c r="AL103">
        <v>0</v>
      </c>
      <c r="AM103">
        <v>0</v>
      </c>
      <c r="BA103">
        <v>1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3.3322226000000003E-2</v>
      </c>
      <c r="BJ103">
        <v>0</v>
      </c>
      <c r="BK103">
        <v>0</v>
      </c>
      <c r="BL103">
        <v>0</v>
      </c>
      <c r="BM103">
        <v>0</v>
      </c>
      <c r="FA103">
        <v>0</v>
      </c>
      <c r="FE103">
        <v>0</v>
      </c>
      <c r="FK103" t="s">
        <v>176</v>
      </c>
      <c r="FL103">
        <v>2004</v>
      </c>
    </row>
    <row r="104" spans="1:168" x14ac:dyDescent="0.3">
      <c r="AA104">
        <v>0</v>
      </c>
      <c r="AB104">
        <v>0</v>
      </c>
      <c r="AC104">
        <v>76000</v>
      </c>
      <c r="AD104">
        <v>0</v>
      </c>
      <c r="AE104">
        <v>76000</v>
      </c>
      <c r="AF104">
        <v>0</v>
      </c>
      <c r="AG104">
        <v>0</v>
      </c>
      <c r="AH104">
        <v>60000</v>
      </c>
      <c r="AI104">
        <v>0</v>
      </c>
      <c r="AJ104">
        <v>0</v>
      </c>
      <c r="AK104">
        <v>2622.4982749999999</v>
      </c>
      <c r="AL104">
        <v>0</v>
      </c>
      <c r="AM104">
        <v>2622.4982749999999</v>
      </c>
      <c r="CA104">
        <v>0</v>
      </c>
      <c r="CB104">
        <v>0</v>
      </c>
      <c r="CC104">
        <v>64000</v>
      </c>
      <c r="CD104">
        <v>0</v>
      </c>
      <c r="CE104">
        <v>64000</v>
      </c>
      <c r="CF104">
        <v>0</v>
      </c>
      <c r="CG104">
        <v>0</v>
      </c>
      <c r="CH104">
        <v>60000</v>
      </c>
      <c r="CI104">
        <v>0</v>
      </c>
      <c r="CJ104">
        <v>0</v>
      </c>
      <c r="CK104">
        <v>2208.4196000000002</v>
      </c>
      <c r="CL104">
        <v>0</v>
      </c>
      <c r="CM104">
        <v>2208.4196000000002</v>
      </c>
      <c r="EA104">
        <v>0</v>
      </c>
      <c r="EB104">
        <v>0</v>
      </c>
      <c r="EC104">
        <v>12000</v>
      </c>
      <c r="ED104">
        <v>0</v>
      </c>
      <c r="EE104">
        <v>12000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414.07867490000001</v>
      </c>
      <c r="EL104">
        <v>0</v>
      </c>
      <c r="EM104">
        <v>414.07867490000001</v>
      </c>
      <c r="FA104">
        <v>0.53949723199999999</v>
      </c>
      <c r="FD104">
        <v>0</v>
      </c>
      <c r="FH104">
        <v>0.53949723199999999</v>
      </c>
      <c r="FK104" t="s">
        <v>176</v>
      </c>
      <c r="FL104">
        <v>2013</v>
      </c>
    </row>
    <row r="105" spans="1:168" x14ac:dyDescent="0.3">
      <c r="AA105">
        <v>0</v>
      </c>
      <c r="AB105">
        <v>0</v>
      </c>
      <c r="AC105">
        <v>750</v>
      </c>
      <c r="AD105">
        <v>0</v>
      </c>
      <c r="AE105">
        <v>750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25.544959129999999</v>
      </c>
      <c r="AL105">
        <v>0</v>
      </c>
      <c r="AM105">
        <v>25.544959129999999</v>
      </c>
      <c r="CN105">
        <v>0</v>
      </c>
      <c r="CO105">
        <v>0</v>
      </c>
      <c r="CP105">
        <v>750</v>
      </c>
      <c r="CQ105">
        <v>0</v>
      </c>
      <c r="CR105">
        <v>750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25.544959129999999</v>
      </c>
      <c r="CY105">
        <v>0</v>
      </c>
      <c r="CZ105">
        <v>25.544959129999999</v>
      </c>
      <c r="FA105">
        <v>0</v>
      </c>
      <c r="FF105">
        <v>0</v>
      </c>
      <c r="FK105" t="s">
        <v>176</v>
      </c>
      <c r="FL105">
        <v>2016</v>
      </c>
    </row>
    <row r="106" spans="1:168" x14ac:dyDescent="0.3">
      <c r="AA106">
        <v>0</v>
      </c>
      <c r="AB106">
        <v>0</v>
      </c>
      <c r="AC106">
        <v>9900</v>
      </c>
      <c r="AD106">
        <v>0</v>
      </c>
      <c r="AE106">
        <v>9900</v>
      </c>
      <c r="AF106">
        <v>0</v>
      </c>
      <c r="AG106">
        <v>0</v>
      </c>
      <c r="AH106">
        <v>1822</v>
      </c>
      <c r="AI106">
        <v>0</v>
      </c>
      <c r="AJ106">
        <v>0</v>
      </c>
      <c r="AK106">
        <v>335.3658537</v>
      </c>
      <c r="AL106">
        <v>0</v>
      </c>
      <c r="AM106">
        <v>335.3658537</v>
      </c>
      <c r="CA106">
        <v>0</v>
      </c>
      <c r="CB106">
        <v>0</v>
      </c>
      <c r="CC106">
        <v>9900</v>
      </c>
      <c r="CD106">
        <v>0</v>
      </c>
      <c r="CE106">
        <v>9900</v>
      </c>
      <c r="CF106">
        <v>0</v>
      </c>
      <c r="CG106">
        <v>0</v>
      </c>
      <c r="CH106">
        <v>1822</v>
      </c>
      <c r="CI106">
        <v>0</v>
      </c>
      <c r="CJ106">
        <v>0</v>
      </c>
      <c r="CK106">
        <v>335.3658537</v>
      </c>
      <c r="CL106">
        <v>0</v>
      </c>
      <c r="CM106">
        <v>335.3658537</v>
      </c>
      <c r="FA106">
        <v>1.4625209E-2</v>
      </c>
      <c r="FH106">
        <v>1.4625209E-2</v>
      </c>
      <c r="FK106" t="s">
        <v>176</v>
      </c>
      <c r="FL106">
        <v>2018</v>
      </c>
    </row>
    <row r="107" spans="1:168" x14ac:dyDescent="0.3">
      <c r="AA107">
        <v>0</v>
      </c>
      <c r="AB107">
        <v>0</v>
      </c>
      <c r="AC107">
        <v>11700</v>
      </c>
      <c r="AD107">
        <v>0</v>
      </c>
      <c r="AE107">
        <v>11700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395.53752539999999</v>
      </c>
      <c r="AL107">
        <v>0</v>
      </c>
      <c r="AM107">
        <v>395.53752539999999</v>
      </c>
      <c r="CA107">
        <v>0</v>
      </c>
      <c r="CB107">
        <v>0</v>
      </c>
      <c r="CC107">
        <v>11700</v>
      </c>
      <c r="CD107">
        <v>0</v>
      </c>
      <c r="CE107">
        <v>11700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395.53752539999999</v>
      </c>
      <c r="CL107">
        <v>0</v>
      </c>
      <c r="CM107">
        <v>395.53752539999999</v>
      </c>
      <c r="FA107">
        <v>0</v>
      </c>
      <c r="FH107">
        <v>0</v>
      </c>
      <c r="FK107" t="s">
        <v>176</v>
      </c>
      <c r="FL107">
        <v>2019</v>
      </c>
    </row>
    <row r="108" spans="1:168" x14ac:dyDescent="0.3">
      <c r="AA108">
        <v>0</v>
      </c>
      <c r="AB108">
        <v>0</v>
      </c>
      <c r="AC108">
        <v>2836</v>
      </c>
      <c r="AD108">
        <v>0</v>
      </c>
      <c r="AE108">
        <v>2836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95.706245269999997</v>
      </c>
      <c r="AL108">
        <v>0</v>
      </c>
      <c r="AM108">
        <v>95.706245269999997</v>
      </c>
      <c r="CA108">
        <v>0</v>
      </c>
      <c r="CB108">
        <v>0</v>
      </c>
      <c r="CC108">
        <v>2836</v>
      </c>
      <c r="CD108">
        <v>0</v>
      </c>
      <c r="CE108">
        <v>2836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95.706245269999997</v>
      </c>
      <c r="CL108">
        <v>0</v>
      </c>
      <c r="CM108">
        <v>95.706245269999997</v>
      </c>
      <c r="FA108">
        <v>0</v>
      </c>
      <c r="FH108">
        <v>0</v>
      </c>
      <c r="FK108" t="s">
        <v>176</v>
      </c>
      <c r="FL108">
        <v>2020</v>
      </c>
    </row>
    <row r="109" spans="1:168" x14ac:dyDescent="0.3">
      <c r="AA109">
        <v>1</v>
      </c>
      <c r="AB109">
        <v>0</v>
      </c>
      <c r="AC109">
        <v>2150</v>
      </c>
      <c r="AD109">
        <v>0</v>
      </c>
      <c r="AE109">
        <v>2150</v>
      </c>
      <c r="AF109">
        <v>0</v>
      </c>
      <c r="AG109">
        <v>10000</v>
      </c>
      <c r="AH109">
        <v>415000</v>
      </c>
      <c r="AI109">
        <v>5.265652E-3</v>
      </c>
      <c r="AJ109">
        <v>0</v>
      </c>
      <c r="AK109">
        <v>11.321152120000001</v>
      </c>
      <c r="AL109">
        <v>0</v>
      </c>
      <c r="AM109">
        <v>11.321152120000001</v>
      </c>
      <c r="BA109">
        <v>0</v>
      </c>
      <c r="BB109">
        <v>0</v>
      </c>
      <c r="BC109">
        <v>600</v>
      </c>
      <c r="BD109">
        <v>0</v>
      </c>
      <c r="BE109">
        <v>600</v>
      </c>
      <c r="BF109">
        <v>0</v>
      </c>
      <c r="BG109">
        <v>0</v>
      </c>
      <c r="BH109">
        <v>265000</v>
      </c>
      <c r="BI109">
        <v>0</v>
      </c>
      <c r="BJ109">
        <v>0</v>
      </c>
      <c r="BK109">
        <v>3.1593912909999999</v>
      </c>
      <c r="BL109">
        <v>0</v>
      </c>
      <c r="BM109">
        <v>3.1593912909999999</v>
      </c>
      <c r="CA109">
        <v>1</v>
      </c>
      <c r="CB109">
        <v>0</v>
      </c>
      <c r="CC109">
        <v>1350</v>
      </c>
      <c r="CD109">
        <v>0</v>
      </c>
      <c r="CE109">
        <v>1350</v>
      </c>
      <c r="CF109">
        <v>0</v>
      </c>
      <c r="CG109">
        <v>10000</v>
      </c>
      <c r="CH109">
        <v>150000</v>
      </c>
      <c r="CI109">
        <v>5.265652E-3</v>
      </c>
      <c r="CJ109">
        <v>0</v>
      </c>
      <c r="CK109">
        <v>7.1086304040000003</v>
      </c>
      <c r="CL109">
        <v>0</v>
      </c>
      <c r="CM109">
        <v>7.1086304040000003</v>
      </c>
      <c r="DN109">
        <v>0</v>
      </c>
      <c r="DO109">
        <v>0</v>
      </c>
      <c r="DP109">
        <v>200</v>
      </c>
      <c r="DQ109">
        <v>0</v>
      </c>
      <c r="DR109">
        <v>200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1.05313043</v>
      </c>
      <c r="DY109">
        <v>0</v>
      </c>
      <c r="DZ109">
        <v>1.05313043</v>
      </c>
      <c r="FA109">
        <v>9.9946294000000005E-2</v>
      </c>
      <c r="FE109">
        <v>6.3821127000000005E-2</v>
      </c>
      <c r="FH109">
        <v>3.6125166E-2</v>
      </c>
      <c r="FJ109">
        <v>0</v>
      </c>
      <c r="FK109" t="s">
        <v>177</v>
      </c>
      <c r="FL109">
        <v>2000</v>
      </c>
    </row>
    <row r="110" spans="1:168" x14ac:dyDescent="0.3">
      <c r="AA110">
        <v>6</v>
      </c>
      <c r="AB110">
        <v>58</v>
      </c>
      <c r="AC110">
        <v>8550</v>
      </c>
      <c r="AD110">
        <v>0</v>
      </c>
      <c r="AE110">
        <v>8608</v>
      </c>
      <c r="AF110">
        <v>0</v>
      </c>
      <c r="AG110">
        <v>35000</v>
      </c>
      <c r="AH110">
        <v>321600</v>
      </c>
      <c r="AI110">
        <v>3.1258139999999997E-2</v>
      </c>
      <c r="AJ110">
        <v>0.302162021</v>
      </c>
      <c r="AK110">
        <v>44.542849699999998</v>
      </c>
      <c r="AL110">
        <v>0</v>
      </c>
      <c r="AM110">
        <v>44.845011720000002</v>
      </c>
      <c r="BA110">
        <v>4</v>
      </c>
      <c r="BB110">
        <v>31</v>
      </c>
      <c r="BC110">
        <v>3970</v>
      </c>
      <c r="BD110">
        <v>0</v>
      </c>
      <c r="BE110">
        <v>4001</v>
      </c>
      <c r="BF110">
        <v>0</v>
      </c>
      <c r="BG110">
        <v>0</v>
      </c>
      <c r="BH110">
        <v>225000</v>
      </c>
      <c r="BI110">
        <v>2.0838760000000001E-2</v>
      </c>
      <c r="BJ110">
        <v>0.16150039099999999</v>
      </c>
      <c r="BK110">
        <v>20.682469390000001</v>
      </c>
      <c r="BL110">
        <v>0</v>
      </c>
      <c r="BM110">
        <v>20.843969779999998</v>
      </c>
      <c r="CA110">
        <v>2</v>
      </c>
      <c r="CB110">
        <v>27</v>
      </c>
      <c r="CC110">
        <v>180</v>
      </c>
      <c r="CD110">
        <v>0</v>
      </c>
      <c r="CE110">
        <v>207</v>
      </c>
      <c r="CF110">
        <v>0</v>
      </c>
      <c r="CG110">
        <v>0</v>
      </c>
      <c r="CH110">
        <v>6600</v>
      </c>
      <c r="CI110">
        <v>1.0419380000000001E-2</v>
      </c>
      <c r="CJ110">
        <v>0.14066163100000001</v>
      </c>
      <c r="CK110">
        <v>0.93774420400000003</v>
      </c>
      <c r="CL110">
        <v>0</v>
      </c>
      <c r="CM110">
        <v>1.0784058350000001</v>
      </c>
      <c r="DN110">
        <v>0</v>
      </c>
      <c r="DO110">
        <v>0</v>
      </c>
      <c r="DP110">
        <v>4400</v>
      </c>
      <c r="DQ110">
        <v>0</v>
      </c>
      <c r="DR110">
        <v>4400</v>
      </c>
      <c r="DS110">
        <v>0</v>
      </c>
      <c r="DT110">
        <v>35000</v>
      </c>
      <c r="DU110">
        <v>90000</v>
      </c>
      <c r="DV110">
        <v>0</v>
      </c>
      <c r="DW110">
        <v>0</v>
      </c>
      <c r="DX110">
        <v>22.922636099999998</v>
      </c>
      <c r="DY110">
        <v>0</v>
      </c>
      <c r="DZ110">
        <v>22.922636099999998</v>
      </c>
      <c r="FA110">
        <v>8.4994819999999999E-2</v>
      </c>
      <c r="FE110">
        <v>5.9464659000000003E-2</v>
      </c>
      <c r="FH110">
        <v>1.7442969999999999E-3</v>
      </c>
      <c r="FJ110">
        <v>2.3785864E-2</v>
      </c>
      <c r="FK110" t="s">
        <v>177</v>
      </c>
      <c r="FL110">
        <v>2001</v>
      </c>
    </row>
    <row r="111" spans="1:168" x14ac:dyDescent="0.3">
      <c r="A111">
        <v>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2000000</v>
      </c>
      <c r="I111">
        <v>0</v>
      </c>
      <c r="J111">
        <v>0</v>
      </c>
      <c r="K111">
        <v>0</v>
      </c>
      <c r="L111">
        <v>0</v>
      </c>
      <c r="M111">
        <v>0</v>
      </c>
      <c r="AA111">
        <v>2</v>
      </c>
      <c r="AB111">
        <v>4</v>
      </c>
      <c r="AC111">
        <v>120</v>
      </c>
      <c r="AD111">
        <v>249</v>
      </c>
      <c r="AE111">
        <v>373</v>
      </c>
      <c r="AF111">
        <v>0</v>
      </c>
      <c r="AG111">
        <v>0</v>
      </c>
      <c r="AH111">
        <v>2050000</v>
      </c>
      <c r="AI111">
        <v>1.0308747E-2</v>
      </c>
      <c r="AJ111">
        <v>2.0617494E-2</v>
      </c>
      <c r="AK111">
        <v>0.61852481800000003</v>
      </c>
      <c r="AL111">
        <v>1.2834389980000001</v>
      </c>
      <c r="AM111">
        <v>1.92258131</v>
      </c>
      <c r="CA111">
        <v>0</v>
      </c>
      <c r="CB111">
        <v>0</v>
      </c>
      <c r="CC111">
        <v>120</v>
      </c>
      <c r="CD111">
        <v>9</v>
      </c>
      <c r="CE111">
        <v>129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0.61852481800000003</v>
      </c>
      <c r="CL111">
        <v>4.6389360999999997E-2</v>
      </c>
      <c r="CM111">
        <v>0.66491418000000002</v>
      </c>
      <c r="DN111">
        <v>2</v>
      </c>
      <c r="DO111">
        <v>4</v>
      </c>
      <c r="DP111">
        <v>0</v>
      </c>
      <c r="DQ111">
        <v>240</v>
      </c>
      <c r="DR111">
        <v>244</v>
      </c>
      <c r="DS111">
        <v>0</v>
      </c>
      <c r="DT111">
        <v>0</v>
      </c>
      <c r="DU111">
        <v>50000</v>
      </c>
      <c r="DV111">
        <v>1.0308747E-2</v>
      </c>
      <c r="DW111">
        <v>2.0617494E-2</v>
      </c>
      <c r="DX111">
        <v>0</v>
      </c>
      <c r="DY111">
        <v>1.2370496369999999</v>
      </c>
      <c r="DZ111">
        <v>1.257667131</v>
      </c>
      <c r="FA111">
        <v>0.51944892799999998</v>
      </c>
      <c r="FB111">
        <v>0.50677944200000002</v>
      </c>
      <c r="FH111">
        <v>0</v>
      </c>
      <c r="FJ111">
        <v>1.2669486000000001E-2</v>
      </c>
      <c r="FK111" t="s">
        <v>177</v>
      </c>
      <c r="FL111">
        <v>2002</v>
      </c>
    </row>
    <row r="112" spans="1:168" x14ac:dyDescent="0.3">
      <c r="AA112">
        <v>6</v>
      </c>
      <c r="AB112">
        <v>150</v>
      </c>
      <c r="AC112">
        <v>5010</v>
      </c>
      <c r="AD112">
        <v>30</v>
      </c>
      <c r="AE112">
        <v>5190</v>
      </c>
      <c r="AF112">
        <v>0</v>
      </c>
      <c r="AG112">
        <v>339000</v>
      </c>
      <c r="AH112">
        <v>470000</v>
      </c>
      <c r="AI112">
        <v>3.0574806E-2</v>
      </c>
      <c r="AJ112">
        <v>0.76437015900000005</v>
      </c>
      <c r="AK112">
        <v>25.529963309999999</v>
      </c>
      <c r="AL112">
        <v>0.15287403199999999</v>
      </c>
      <c r="AM112">
        <v>26.447207500000001</v>
      </c>
      <c r="BA112">
        <v>1</v>
      </c>
      <c r="BB112">
        <v>0</v>
      </c>
      <c r="BC112">
        <v>470</v>
      </c>
      <c r="BD112">
        <v>0</v>
      </c>
      <c r="BE112">
        <v>470</v>
      </c>
      <c r="BF112">
        <v>0</v>
      </c>
      <c r="BG112">
        <v>0</v>
      </c>
      <c r="BH112">
        <v>77000</v>
      </c>
      <c r="BI112">
        <v>5.0958009999999996E-3</v>
      </c>
      <c r="BJ112">
        <v>0</v>
      </c>
      <c r="BK112">
        <v>2.395026498</v>
      </c>
      <c r="BL112">
        <v>0</v>
      </c>
      <c r="BM112">
        <v>2.395026498</v>
      </c>
      <c r="CA112">
        <v>1</v>
      </c>
      <c r="CB112">
        <v>0</v>
      </c>
      <c r="CC112">
        <v>2040</v>
      </c>
      <c r="CD112">
        <v>30</v>
      </c>
      <c r="CE112">
        <v>2070</v>
      </c>
      <c r="CF112">
        <v>0</v>
      </c>
      <c r="CG112">
        <v>75000</v>
      </c>
      <c r="CH112">
        <v>93000</v>
      </c>
      <c r="CI112">
        <v>5.0958009999999996E-3</v>
      </c>
      <c r="CJ112">
        <v>0</v>
      </c>
      <c r="CK112">
        <v>10.395434160000001</v>
      </c>
      <c r="CL112">
        <v>0.15287403199999999</v>
      </c>
      <c r="CM112">
        <v>10.54830819</v>
      </c>
      <c r="DN112">
        <v>4</v>
      </c>
      <c r="DO112">
        <v>150</v>
      </c>
      <c r="DP112">
        <v>2500</v>
      </c>
      <c r="DQ112">
        <v>0</v>
      </c>
      <c r="DR112">
        <v>2650</v>
      </c>
      <c r="DS112">
        <v>0</v>
      </c>
      <c r="DT112">
        <v>264000</v>
      </c>
      <c r="DU112">
        <v>300000</v>
      </c>
      <c r="DV112">
        <v>2.0383203999999999E-2</v>
      </c>
      <c r="DW112">
        <v>0.76437015900000005</v>
      </c>
      <c r="DX112">
        <v>12.73950265</v>
      </c>
      <c r="DY112">
        <v>0</v>
      </c>
      <c r="DZ112">
        <v>13.503872810000001</v>
      </c>
      <c r="FA112">
        <v>0.10075286</v>
      </c>
      <c r="FE112">
        <v>1.6506320000000001E-2</v>
      </c>
      <c r="FH112">
        <v>1.9936203999999999E-2</v>
      </c>
      <c r="FJ112">
        <v>6.4310335999999996E-2</v>
      </c>
      <c r="FK112" t="s">
        <v>177</v>
      </c>
      <c r="FL112">
        <v>2003</v>
      </c>
    </row>
    <row r="113" spans="1:168" x14ac:dyDescent="0.3">
      <c r="AA113">
        <v>6</v>
      </c>
      <c r="AB113">
        <v>0</v>
      </c>
      <c r="AC113">
        <v>4265</v>
      </c>
      <c r="AD113">
        <v>0</v>
      </c>
      <c r="AE113">
        <v>4265</v>
      </c>
      <c r="AF113">
        <v>0</v>
      </c>
      <c r="AG113">
        <v>30000</v>
      </c>
      <c r="AH113">
        <v>112500</v>
      </c>
      <c r="AI113">
        <v>3.0181086999999999E-2</v>
      </c>
      <c r="AJ113">
        <v>0</v>
      </c>
      <c r="AK113">
        <v>21.453722330000002</v>
      </c>
      <c r="AL113">
        <v>0</v>
      </c>
      <c r="AM113">
        <v>21.453722330000002</v>
      </c>
      <c r="BA113">
        <v>3</v>
      </c>
      <c r="BB113">
        <v>0</v>
      </c>
      <c r="BC113">
        <v>3620</v>
      </c>
      <c r="BD113">
        <v>0</v>
      </c>
      <c r="BE113">
        <v>3620</v>
      </c>
      <c r="BF113">
        <v>0</v>
      </c>
      <c r="BG113">
        <v>0</v>
      </c>
      <c r="BH113">
        <v>52500</v>
      </c>
      <c r="BI113">
        <v>1.5090543E-2</v>
      </c>
      <c r="BJ113">
        <v>0</v>
      </c>
      <c r="BK113">
        <v>18.20925553</v>
      </c>
      <c r="BL113">
        <v>0</v>
      </c>
      <c r="BM113">
        <v>18.20925553</v>
      </c>
      <c r="CA113">
        <v>3</v>
      </c>
      <c r="CB113">
        <v>0</v>
      </c>
      <c r="CC113">
        <v>645</v>
      </c>
      <c r="CD113">
        <v>0</v>
      </c>
      <c r="CE113">
        <v>645</v>
      </c>
      <c r="CF113">
        <v>0</v>
      </c>
      <c r="CG113">
        <v>30000</v>
      </c>
      <c r="CH113">
        <v>60000</v>
      </c>
      <c r="CI113">
        <v>1.5090543E-2</v>
      </c>
      <c r="CJ113">
        <v>0</v>
      </c>
      <c r="CK113">
        <v>3.2444668010000002</v>
      </c>
      <c r="CL113">
        <v>0</v>
      </c>
      <c r="CM113">
        <v>3.2444668010000002</v>
      </c>
      <c r="FA113">
        <v>1.8367647000000001E-2</v>
      </c>
      <c r="FE113">
        <v>8.5715689999999994E-3</v>
      </c>
      <c r="FH113">
        <v>9.7960779999999997E-3</v>
      </c>
      <c r="FK113" t="s">
        <v>177</v>
      </c>
      <c r="FL113">
        <v>2004</v>
      </c>
    </row>
    <row r="114" spans="1:168" x14ac:dyDescent="0.3">
      <c r="AA114">
        <v>16</v>
      </c>
      <c r="AB114">
        <v>20</v>
      </c>
      <c r="AC114">
        <v>4400</v>
      </c>
      <c r="AD114">
        <v>0</v>
      </c>
      <c r="AE114">
        <v>4420</v>
      </c>
      <c r="AF114">
        <v>0</v>
      </c>
      <c r="AG114">
        <v>78000</v>
      </c>
      <c r="AH114">
        <v>140000</v>
      </c>
      <c r="AI114">
        <v>7.9290350999999995E-2</v>
      </c>
      <c r="AJ114">
        <v>9.9112938999999997E-2</v>
      </c>
      <c r="AK114">
        <v>21.804846619999999</v>
      </c>
      <c r="AL114">
        <v>0</v>
      </c>
      <c r="AM114">
        <v>21.903959560000001</v>
      </c>
      <c r="BA114">
        <v>3</v>
      </c>
      <c r="BB114">
        <v>0</v>
      </c>
      <c r="BC114">
        <v>3000</v>
      </c>
      <c r="BD114">
        <v>0</v>
      </c>
      <c r="BE114">
        <v>3000</v>
      </c>
      <c r="BF114">
        <v>0</v>
      </c>
      <c r="BG114">
        <v>58000</v>
      </c>
      <c r="BH114">
        <v>58000</v>
      </c>
      <c r="BI114">
        <v>1.4866941E-2</v>
      </c>
      <c r="BJ114">
        <v>0</v>
      </c>
      <c r="BK114">
        <v>14.86694088</v>
      </c>
      <c r="BL114">
        <v>0</v>
      </c>
      <c r="BM114">
        <v>14.86694088</v>
      </c>
      <c r="CA114">
        <v>1</v>
      </c>
      <c r="CB114">
        <v>0</v>
      </c>
      <c r="CC114">
        <v>1200</v>
      </c>
      <c r="CD114">
        <v>0</v>
      </c>
      <c r="CE114">
        <v>1200</v>
      </c>
      <c r="CF114">
        <v>0</v>
      </c>
      <c r="CG114">
        <v>0</v>
      </c>
      <c r="CH114">
        <v>42000</v>
      </c>
      <c r="CI114">
        <v>4.9556469999999997E-3</v>
      </c>
      <c r="CJ114">
        <v>0</v>
      </c>
      <c r="CK114">
        <v>5.9467763519999997</v>
      </c>
      <c r="CL114">
        <v>0</v>
      </c>
      <c r="CM114">
        <v>5.9467763519999997</v>
      </c>
      <c r="DN114">
        <v>12</v>
      </c>
      <c r="DO114">
        <v>20</v>
      </c>
      <c r="DP114">
        <v>200</v>
      </c>
      <c r="DQ114">
        <v>0</v>
      </c>
      <c r="DR114">
        <v>220</v>
      </c>
      <c r="DS114">
        <v>0</v>
      </c>
      <c r="DT114">
        <v>20000</v>
      </c>
      <c r="DU114">
        <v>40000</v>
      </c>
      <c r="DV114">
        <v>5.9467763999999999E-2</v>
      </c>
      <c r="DW114">
        <v>9.9112938999999997E-2</v>
      </c>
      <c r="DX114">
        <v>0.99112939200000005</v>
      </c>
      <c r="DY114">
        <v>0</v>
      </c>
      <c r="DZ114">
        <v>1.090242331</v>
      </c>
      <c r="FA114">
        <v>2.0190132999999999E-2</v>
      </c>
      <c r="FE114">
        <v>8.3644840000000002E-3</v>
      </c>
      <c r="FH114">
        <v>6.0570399999999996E-3</v>
      </c>
      <c r="FJ114">
        <v>5.7686100000000004E-3</v>
      </c>
      <c r="FK114" t="s">
        <v>177</v>
      </c>
      <c r="FL114">
        <v>2005</v>
      </c>
    </row>
    <row r="115" spans="1:168" x14ac:dyDescent="0.3">
      <c r="A115">
        <v>0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AA115">
        <v>4</v>
      </c>
      <c r="AB115">
        <v>30</v>
      </c>
      <c r="AC115">
        <v>3100</v>
      </c>
      <c r="AD115">
        <v>7141</v>
      </c>
      <c r="AE115">
        <v>10271</v>
      </c>
      <c r="AF115">
        <v>0</v>
      </c>
      <c r="AG115">
        <v>335000</v>
      </c>
      <c r="AH115">
        <v>1282354</v>
      </c>
      <c r="AI115">
        <v>1.9487478999999999E-2</v>
      </c>
      <c r="AJ115">
        <v>0.14615609500000001</v>
      </c>
      <c r="AK115">
        <v>15.10279645</v>
      </c>
      <c r="AL115">
        <v>34.790022409999999</v>
      </c>
      <c r="AM115">
        <v>50.038974959999997</v>
      </c>
      <c r="BA115">
        <v>0</v>
      </c>
      <c r="BB115">
        <v>0</v>
      </c>
      <c r="BC115">
        <v>1100</v>
      </c>
      <c r="BD115">
        <v>0</v>
      </c>
      <c r="BE115">
        <v>1100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5.3590568059999999</v>
      </c>
      <c r="BL115">
        <v>0</v>
      </c>
      <c r="BM115">
        <v>5.3590568059999999</v>
      </c>
      <c r="CA115">
        <v>0</v>
      </c>
      <c r="CB115">
        <v>30</v>
      </c>
      <c r="CC115">
        <v>2000</v>
      </c>
      <c r="CD115">
        <v>7000</v>
      </c>
      <c r="CE115">
        <v>9030</v>
      </c>
      <c r="CF115">
        <v>0</v>
      </c>
      <c r="CG115">
        <v>335000</v>
      </c>
      <c r="CH115">
        <v>1182354</v>
      </c>
      <c r="CI115">
        <v>0</v>
      </c>
      <c r="CJ115">
        <v>0.14615609500000001</v>
      </c>
      <c r="CK115">
        <v>9.7437396469999999</v>
      </c>
      <c r="CL115">
        <v>34.103088769999999</v>
      </c>
      <c r="CM115">
        <v>43.992984509999999</v>
      </c>
      <c r="DN115">
        <v>4</v>
      </c>
      <c r="DO115">
        <v>0</v>
      </c>
      <c r="DP115">
        <v>0</v>
      </c>
      <c r="DQ115">
        <v>141</v>
      </c>
      <c r="DR115">
        <v>141</v>
      </c>
      <c r="DS115">
        <v>0</v>
      </c>
      <c r="DT115">
        <v>0</v>
      </c>
      <c r="DU115">
        <v>100000</v>
      </c>
      <c r="DV115">
        <v>1.9487478999999999E-2</v>
      </c>
      <c r="DW115">
        <v>0</v>
      </c>
      <c r="DX115">
        <v>0</v>
      </c>
      <c r="DY115">
        <v>0.68693364499999998</v>
      </c>
      <c r="DZ115">
        <v>0.68693364499999998</v>
      </c>
      <c r="FA115">
        <v>0.17188487699999999</v>
      </c>
      <c r="FB115">
        <v>0</v>
      </c>
      <c r="FE115">
        <v>0</v>
      </c>
      <c r="FH115">
        <v>0.158481021</v>
      </c>
      <c r="FJ115">
        <v>1.3403854999999999E-2</v>
      </c>
      <c r="FK115" t="s">
        <v>177</v>
      </c>
      <c r="FL115">
        <v>2006</v>
      </c>
    </row>
    <row r="116" spans="1:168" x14ac:dyDescent="0.3">
      <c r="AA116">
        <v>11</v>
      </c>
      <c r="AB116">
        <v>0</v>
      </c>
      <c r="AC116">
        <v>5730</v>
      </c>
      <c r="AD116">
        <v>90</v>
      </c>
      <c r="AE116">
        <v>5820</v>
      </c>
      <c r="AF116">
        <v>0</v>
      </c>
      <c r="AG116">
        <v>680000</v>
      </c>
      <c r="AH116">
        <v>1400000</v>
      </c>
      <c r="AI116">
        <v>5.2591317999999998E-2</v>
      </c>
      <c r="AJ116">
        <v>0</v>
      </c>
      <c r="AK116">
        <v>27.395295470000001</v>
      </c>
      <c r="AL116">
        <v>0.430292599</v>
      </c>
      <c r="AM116">
        <v>27.825588069999998</v>
      </c>
      <c r="BA116">
        <v>9</v>
      </c>
      <c r="BB116">
        <v>0</v>
      </c>
      <c r="BC116">
        <v>5000</v>
      </c>
      <c r="BD116">
        <v>0</v>
      </c>
      <c r="BE116">
        <v>5000</v>
      </c>
      <c r="BF116">
        <v>0</v>
      </c>
      <c r="BG116">
        <v>680000</v>
      </c>
      <c r="BH116">
        <v>1300000</v>
      </c>
      <c r="BI116">
        <v>4.302926E-2</v>
      </c>
      <c r="BJ116">
        <v>0</v>
      </c>
      <c r="BK116">
        <v>23.90514439</v>
      </c>
      <c r="BL116">
        <v>0</v>
      </c>
      <c r="BM116">
        <v>23.90514439</v>
      </c>
      <c r="CA116">
        <v>2</v>
      </c>
      <c r="CB116">
        <v>0</v>
      </c>
      <c r="CC116">
        <v>730</v>
      </c>
      <c r="CD116">
        <v>90</v>
      </c>
      <c r="CE116">
        <v>820</v>
      </c>
      <c r="CF116">
        <v>0</v>
      </c>
      <c r="CG116">
        <v>0</v>
      </c>
      <c r="CH116">
        <v>100000</v>
      </c>
      <c r="CI116">
        <v>9.562058E-3</v>
      </c>
      <c r="CJ116">
        <v>0</v>
      </c>
      <c r="CK116">
        <v>3.490151081</v>
      </c>
      <c r="CL116">
        <v>0.430292599</v>
      </c>
      <c r="CM116">
        <v>3.9204436789999999</v>
      </c>
      <c r="FA116">
        <v>0.164107373</v>
      </c>
      <c r="FE116">
        <v>0.15238541799999999</v>
      </c>
      <c r="FH116">
        <v>1.1721954999999999E-2</v>
      </c>
      <c r="FK116" t="s">
        <v>177</v>
      </c>
      <c r="FL116">
        <v>2007</v>
      </c>
    </row>
    <row r="117" spans="1:168" x14ac:dyDescent="0.3">
      <c r="AA117">
        <v>8</v>
      </c>
      <c r="AB117">
        <v>0</v>
      </c>
      <c r="AC117">
        <v>20400</v>
      </c>
      <c r="AD117">
        <v>0</v>
      </c>
      <c r="AE117">
        <v>20400</v>
      </c>
      <c r="AF117">
        <v>0</v>
      </c>
      <c r="AG117">
        <v>1925000</v>
      </c>
      <c r="AH117">
        <v>2515000</v>
      </c>
      <c r="AI117">
        <v>3.7502344E-2</v>
      </c>
      <c r="AJ117">
        <v>0</v>
      </c>
      <c r="AK117">
        <v>95.630976939999996</v>
      </c>
      <c r="AL117">
        <v>0</v>
      </c>
      <c r="AM117">
        <v>95.630976939999996</v>
      </c>
      <c r="BA117">
        <v>7</v>
      </c>
      <c r="BB117">
        <v>0</v>
      </c>
      <c r="BC117">
        <v>8400</v>
      </c>
      <c r="BD117">
        <v>0</v>
      </c>
      <c r="BE117">
        <v>8400</v>
      </c>
      <c r="BF117">
        <v>0</v>
      </c>
      <c r="BG117">
        <v>1545000</v>
      </c>
      <c r="BH117">
        <v>2065000</v>
      </c>
      <c r="BI117">
        <v>3.2814550999999997E-2</v>
      </c>
      <c r="BJ117">
        <v>0</v>
      </c>
      <c r="BK117">
        <v>39.377461089999997</v>
      </c>
      <c r="BL117">
        <v>0</v>
      </c>
      <c r="BM117">
        <v>39.377461089999997</v>
      </c>
      <c r="CA117">
        <v>1</v>
      </c>
      <c r="CB117">
        <v>0</v>
      </c>
      <c r="CC117">
        <v>12000</v>
      </c>
      <c r="CD117">
        <v>0</v>
      </c>
      <c r="CE117">
        <v>12000</v>
      </c>
      <c r="CF117">
        <v>0</v>
      </c>
      <c r="CG117">
        <v>380000</v>
      </c>
      <c r="CH117">
        <v>450000</v>
      </c>
      <c r="CI117">
        <v>4.687793E-3</v>
      </c>
      <c r="CJ117">
        <v>0</v>
      </c>
      <c r="CK117">
        <v>56.253515839999999</v>
      </c>
      <c r="CL117">
        <v>0</v>
      </c>
      <c r="CM117">
        <v>56.253515839999999</v>
      </c>
      <c r="FA117">
        <v>0.23861480099999999</v>
      </c>
      <c r="FE117">
        <v>0.19592030399999999</v>
      </c>
      <c r="FH117">
        <v>4.2694496999999998E-2</v>
      </c>
      <c r="FK117" t="s">
        <v>177</v>
      </c>
      <c r="FL117">
        <v>2008</v>
      </c>
    </row>
    <row r="118" spans="1:168" x14ac:dyDescent="0.3">
      <c r="AA118">
        <v>535</v>
      </c>
      <c r="AB118">
        <v>2500</v>
      </c>
      <c r="AC118">
        <v>34054</v>
      </c>
      <c r="AD118">
        <v>0</v>
      </c>
      <c r="AE118">
        <v>36554</v>
      </c>
      <c r="AF118">
        <v>0</v>
      </c>
      <c r="AG118">
        <v>782000</v>
      </c>
      <c r="AH118">
        <v>1510000</v>
      </c>
      <c r="AI118">
        <v>2.459657027</v>
      </c>
      <c r="AJ118">
        <v>11.49372443</v>
      </c>
      <c r="AK118">
        <v>156.56291659999999</v>
      </c>
      <c r="AL118">
        <v>0</v>
      </c>
      <c r="AM118">
        <v>168.05664110000001</v>
      </c>
      <c r="BA118">
        <v>7</v>
      </c>
      <c r="BB118">
        <v>0</v>
      </c>
      <c r="BC118">
        <v>9200</v>
      </c>
      <c r="BD118">
        <v>0</v>
      </c>
      <c r="BE118">
        <v>9200</v>
      </c>
      <c r="BF118">
        <v>0</v>
      </c>
      <c r="BG118">
        <v>12000</v>
      </c>
      <c r="BH118">
        <v>150000</v>
      </c>
      <c r="BI118">
        <v>3.2182427999999999E-2</v>
      </c>
      <c r="BJ118">
        <v>0</v>
      </c>
      <c r="BK118">
        <v>42.296905889999998</v>
      </c>
      <c r="BL118">
        <v>0</v>
      </c>
      <c r="BM118">
        <v>42.296905889999998</v>
      </c>
      <c r="CA118">
        <v>1</v>
      </c>
      <c r="CB118">
        <v>0</v>
      </c>
      <c r="CC118">
        <v>15400</v>
      </c>
      <c r="CD118">
        <v>0</v>
      </c>
      <c r="CE118">
        <v>15400</v>
      </c>
      <c r="CF118">
        <v>0</v>
      </c>
      <c r="CG118">
        <v>0</v>
      </c>
      <c r="CH118">
        <v>60000</v>
      </c>
      <c r="CI118">
        <v>4.5974900000000001E-3</v>
      </c>
      <c r="CJ118">
        <v>0</v>
      </c>
      <c r="CK118">
        <v>70.801342469999994</v>
      </c>
      <c r="CL118">
        <v>0</v>
      </c>
      <c r="CM118">
        <v>70.801342469999994</v>
      </c>
      <c r="DN118">
        <v>180</v>
      </c>
      <c r="DO118">
        <v>500</v>
      </c>
      <c r="DP118">
        <v>9454</v>
      </c>
      <c r="DQ118">
        <v>0</v>
      </c>
      <c r="DR118">
        <v>9954</v>
      </c>
      <c r="DS118">
        <v>0</v>
      </c>
      <c r="DT118">
        <v>770000</v>
      </c>
      <c r="DU118">
        <v>1300000</v>
      </c>
      <c r="DV118">
        <v>0.82754815900000001</v>
      </c>
      <c r="DW118">
        <v>2.2987448850000001</v>
      </c>
      <c r="DX118">
        <v>43.464668289999999</v>
      </c>
      <c r="DY118">
        <v>0</v>
      </c>
      <c r="DZ118">
        <v>45.763413180000001</v>
      </c>
      <c r="EA118">
        <v>347</v>
      </c>
      <c r="EB118">
        <v>2000</v>
      </c>
      <c r="EC118">
        <v>0</v>
      </c>
      <c r="ED118">
        <v>0</v>
      </c>
      <c r="EE118">
        <v>2000</v>
      </c>
      <c r="EF118">
        <v>0</v>
      </c>
      <c r="EG118">
        <v>0</v>
      </c>
      <c r="EH118">
        <v>0</v>
      </c>
      <c r="EI118">
        <v>1.5953289500000001</v>
      </c>
      <c r="EJ118">
        <v>9.1949795410000004</v>
      </c>
      <c r="EK118">
        <v>0</v>
      </c>
      <c r="EL118">
        <v>0</v>
      </c>
      <c r="EM118">
        <v>9.1949795410000004</v>
      </c>
      <c r="FA118">
        <v>0.16274971599999999</v>
      </c>
      <c r="FD118">
        <v>0</v>
      </c>
      <c r="FE118">
        <v>1.6167190000000001E-2</v>
      </c>
      <c r="FH118">
        <v>6.4668759999999999E-3</v>
      </c>
      <c r="FJ118">
        <v>0.14011564900000001</v>
      </c>
      <c r="FK118" t="s">
        <v>177</v>
      </c>
      <c r="FL118">
        <v>2009</v>
      </c>
    </row>
    <row r="119" spans="1:168" x14ac:dyDescent="0.3">
      <c r="AA119">
        <v>36</v>
      </c>
      <c r="AB119">
        <v>0</v>
      </c>
      <c r="AC119">
        <v>186000</v>
      </c>
      <c r="AD119">
        <v>0</v>
      </c>
      <c r="AE119">
        <v>186000</v>
      </c>
      <c r="AF119">
        <v>0</v>
      </c>
      <c r="AG119">
        <v>4488000</v>
      </c>
      <c r="AH119">
        <v>10129000</v>
      </c>
      <c r="AI119">
        <v>0.16249153699999999</v>
      </c>
      <c r="AJ119">
        <v>0</v>
      </c>
      <c r="AK119">
        <v>839.53960729999994</v>
      </c>
      <c r="AL119">
        <v>0</v>
      </c>
      <c r="AM119">
        <v>839.53960729999994</v>
      </c>
      <c r="BA119">
        <v>35</v>
      </c>
      <c r="BB119">
        <v>0</v>
      </c>
      <c r="BC119">
        <v>186000</v>
      </c>
      <c r="BD119">
        <v>0</v>
      </c>
      <c r="BE119">
        <v>186000</v>
      </c>
      <c r="BF119">
        <v>0</v>
      </c>
      <c r="BG119">
        <v>2548000</v>
      </c>
      <c r="BH119">
        <v>7409000</v>
      </c>
      <c r="BI119">
        <v>0.15797788300000001</v>
      </c>
      <c r="BJ119">
        <v>0</v>
      </c>
      <c r="BK119">
        <v>839.53960729999994</v>
      </c>
      <c r="BL119">
        <v>0</v>
      </c>
      <c r="BM119">
        <v>839.53960729999994</v>
      </c>
      <c r="CA119">
        <v>1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1940000</v>
      </c>
      <c r="CH119">
        <v>2720000</v>
      </c>
      <c r="CI119">
        <v>4.5136539999999998E-3</v>
      </c>
      <c r="CJ119">
        <v>0</v>
      </c>
      <c r="CK119">
        <v>0</v>
      </c>
      <c r="CL119">
        <v>0</v>
      </c>
      <c r="CM119">
        <v>0</v>
      </c>
      <c r="FA119">
        <v>0.88374893099999996</v>
      </c>
      <c r="FE119">
        <v>0.64643062799999995</v>
      </c>
      <c r="FH119">
        <v>0.23731830300000001</v>
      </c>
      <c r="FK119" t="s">
        <v>177</v>
      </c>
      <c r="FL119">
        <v>2010</v>
      </c>
    </row>
    <row r="120" spans="1:168" x14ac:dyDescent="0.3">
      <c r="AA120">
        <v>1</v>
      </c>
      <c r="AB120">
        <v>0</v>
      </c>
      <c r="AC120">
        <v>7637</v>
      </c>
      <c r="AD120">
        <v>0</v>
      </c>
      <c r="AE120">
        <v>7637</v>
      </c>
      <c r="AF120">
        <v>0</v>
      </c>
      <c r="AG120">
        <v>1300000</v>
      </c>
      <c r="AH120">
        <v>2554000</v>
      </c>
      <c r="AI120">
        <v>4.4369509999999997E-3</v>
      </c>
      <c r="AJ120">
        <v>0</v>
      </c>
      <c r="AK120">
        <v>33.884994229999997</v>
      </c>
      <c r="AL120">
        <v>0</v>
      </c>
      <c r="AM120">
        <v>33.884994229999997</v>
      </c>
      <c r="BA120">
        <v>0</v>
      </c>
      <c r="BB120">
        <v>0</v>
      </c>
      <c r="BC120">
        <v>217</v>
      </c>
      <c r="BD120">
        <v>0</v>
      </c>
      <c r="BE120">
        <v>217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0.96281835100000002</v>
      </c>
      <c r="BL120">
        <v>0</v>
      </c>
      <c r="BM120">
        <v>0.96281835100000002</v>
      </c>
      <c r="CA120">
        <v>1</v>
      </c>
      <c r="CB120">
        <v>0</v>
      </c>
      <c r="CC120">
        <v>7300</v>
      </c>
      <c r="CD120">
        <v>0</v>
      </c>
      <c r="CE120">
        <v>7300</v>
      </c>
      <c r="CF120">
        <v>0</v>
      </c>
      <c r="CG120">
        <v>1300000</v>
      </c>
      <c r="CH120">
        <v>2500000</v>
      </c>
      <c r="CI120">
        <v>4.4369509999999997E-3</v>
      </c>
      <c r="CJ120">
        <v>0</v>
      </c>
      <c r="CK120">
        <v>32.389741770000001</v>
      </c>
      <c r="CL120">
        <v>0</v>
      </c>
      <c r="CM120">
        <v>32.389741770000001</v>
      </c>
      <c r="DN120">
        <v>0</v>
      </c>
      <c r="DO120">
        <v>0</v>
      </c>
      <c r="DP120">
        <v>120</v>
      </c>
      <c r="DQ120">
        <v>0</v>
      </c>
      <c r="DR120">
        <v>120</v>
      </c>
      <c r="DS120">
        <v>0</v>
      </c>
      <c r="DT120">
        <v>0</v>
      </c>
      <c r="DU120">
        <v>54000</v>
      </c>
      <c r="DV120">
        <v>0</v>
      </c>
      <c r="DW120">
        <v>0</v>
      </c>
      <c r="DX120">
        <v>0.53243411100000004</v>
      </c>
      <c r="DY120">
        <v>0</v>
      </c>
      <c r="DZ120">
        <v>0.53243411100000004</v>
      </c>
      <c r="FA120">
        <v>0.18286614400000001</v>
      </c>
      <c r="FE120">
        <v>0</v>
      </c>
      <c r="FH120">
        <v>0.17899974900000001</v>
      </c>
      <c r="FJ120">
        <v>3.8663949999999999E-3</v>
      </c>
      <c r="FK120" t="s">
        <v>177</v>
      </c>
      <c r="FL120">
        <v>2011</v>
      </c>
    </row>
    <row r="121" spans="1:168" x14ac:dyDescent="0.3">
      <c r="AA121">
        <v>4</v>
      </c>
      <c r="AB121">
        <v>0</v>
      </c>
      <c r="AC121">
        <v>16000</v>
      </c>
      <c r="AD121">
        <v>0</v>
      </c>
      <c r="AE121">
        <v>16000</v>
      </c>
      <c r="AF121">
        <v>0</v>
      </c>
      <c r="AG121">
        <v>277000</v>
      </c>
      <c r="AH121">
        <v>588000</v>
      </c>
      <c r="AI121">
        <v>1.7464198E-2</v>
      </c>
      <c r="AJ121">
        <v>0</v>
      </c>
      <c r="AK121">
        <v>69.856793569999994</v>
      </c>
      <c r="AL121">
        <v>0</v>
      </c>
      <c r="AM121">
        <v>69.856793569999994</v>
      </c>
      <c r="BA121">
        <v>4</v>
      </c>
      <c r="BB121">
        <v>0</v>
      </c>
      <c r="BC121">
        <v>16000</v>
      </c>
      <c r="BD121">
        <v>0</v>
      </c>
      <c r="BE121">
        <v>16000</v>
      </c>
      <c r="BF121">
        <v>0</v>
      </c>
      <c r="BG121">
        <v>277000</v>
      </c>
      <c r="BH121">
        <v>588000</v>
      </c>
      <c r="BI121">
        <v>1.7464198E-2</v>
      </c>
      <c r="BJ121">
        <v>0</v>
      </c>
      <c r="BK121">
        <v>69.856793569999994</v>
      </c>
      <c r="BL121">
        <v>0</v>
      </c>
      <c r="BM121">
        <v>69.856793569999994</v>
      </c>
      <c r="FA121">
        <v>3.8029945000000002E-2</v>
      </c>
      <c r="FE121">
        <v>3.8029945000000002E-2</v>
      </c>
      <c r="FK121" t="s">
        <v>177</v>
      </c>
      <c r="FL121">
        <v>2012</v>
      </c>
    </row>
    <row r="122" spans="1:168" x14ac:dyDescent="0.3">
      <c r="AA122">
        <v>9</v>
      </c>
      <c r="AB122">
        <v>0</v>
      </c>
      <c r="AC122">
        <v>8940</v>
      </c>
      <c r="AD122">
        <v>0</v>
      </c>
      <c r="AE122">
        <v>8940</v>
      </c>
      <c r="AF122">
        <v>0</v>
      </c>
      <c r="AG122">
        <v>1244000</v>
      </c>
      <c r="AH122">
        <v>2366000</v>
      </c>
      <c r="AI122">
        <v>3.8701355E-2</v>
      </c>
      <c r="AJ122">
        <v>0</v>
      </c>
      <c r="AK122">
        <v>38.443345520000001</v>
      </c>
      <c r="AL122">
        <v>0</v>
      </c>
      <c r="AM122">
        <v>38.443345520000001</v>
      </c>
      <c r="CA122">
        <v>6</v>
      </c>
      <c r="CB122">
        <v>0</v>
      </c>
      <c r="CC122">
        <v>7500</v>
      </c>
      <c r="CD122">
        <v>0</v>
      </c>
      <c r="CE122">
        <v>7500</v>
      </c>
      <c r="CF122">
        <v>0</v>
      </c>
      <c r="CG122">
        <v>1000000</v>
      </c>
      <c r="CH122">
        <v>2000000</v>
      </c>
      <c r="CI122">
        <v>2.5800903E-2</v>
      </c>
      <c r="CJ122">
        <v>0</v>
      </c>
      <c r="CK122">
        <v>32.251128790000003</v>
      </c>
      <c r="CL122">
        <v>0</v>
      </c>
      <c r="CM122">
        <v>32.251128790000003</v>
      </c>
      <c r="DN122">
        <v>3</v>
      </c>
      <c r="DO122">
        <v>0</v>
      </c>
      <c r="DP122">
        <v>1440</v>
      </c>
      <c r="DQ122">
        <v>0</v>
      </c>
      <c r="DR122">
        <v>1440</v>
      </c>
      <c r="DS122">
        <v>0</v>
      </c>
      <c r="DT122">
        <v>244000</v>
      </c>
      <c r="DU122">
        <v>366000</v>
      </c>
      <c r="DV122">
        <v>1.2900452E-2</v>
      </c>
      <c r="DW122">
        <v>0</v>
      </c>
      <c r="DX122">
        <v>6.192216728</v>
      </c>
      <c r="DY122">
        <v>0</v>
      </c>
      <c r="DZ122">
        <v>6.192216728</v>
      </c>
      <c r="FA122">
        <v>0.15010975900000001</v>
      </c>
      <c r="FH122">
        <v>0.126889061</v>
      </c>
      <c r="FJ122">
        <v>2.3220698000000001E-2</v>
      </c>
      <c r="FK122" t="s">
        <v>177</v>
      </c>
      <c r="FL122">
        <v>2013</v>
      </c>
    </row>
    <row r="123" spans="1:168" x14ac:dyDescent="0.3">
      <c r="AA123">
        <v>141</v>
      </c>
      <c r="AB123">
        <v>12</v>
      </c>
      <c r="AC123">
        <v>52527</v>
      </c>
      <c r="AD123">
        <v>258</v>
      </c>
      <c r="AE123">
        <v>52797</v>
      </c>
      <c r="AF123">
        <v>0</v>
      </c>
      <c r="AG123">
        <v>852000</v>
      </c>
      <c r="AH123">
        <v>1125000</v>
      </c>
      <c r="AI123">
        <v>0.597558908</v>
      </c>
      <c r="AJ123">
        <v>5.0856077E-2</v>
      </c>
      <c r="AK123">
        <v>222.60976439999999</v>
      </c>
      <c r="AL123">
        <v>1.0934056619999999</v>
      </c>
      <c r="AM123">
        <v>223.7540261</v>
      </c>
      <c r="CA123">
        <v>0</v>
      </c>
      <c r="CB123">
        <v>12</v>
      </c>
      <c r="CC123">
        <v>52527</v>
      </c>
      <c r="CD123">
        <v>0</v>
      </c>
      <c r="CE123">
        <v>52539</v>
      </c>
      <c r="CF123">
        <v>0</v>
      </c>
      <c r="CG123">
        <v>852000</v>
      </c>
      <c r="CH123">
        <v>1000000</v>
      </c>
      <c r="CI123">
        <v>0</v>
      </c>
      <c r="CJ123">
        <v>5.0856077E-2</v>
      </c>
      <c r="CK123">
        <v>222.60976439999999</v>
      </c>
      <c r="CL123">
        <v>0</v>
      </c>
      <c r="CM123">
        <v>222.6606204</v>
      </c>
      <c r="DN123">
        <v>2</v>
      </c>
      <c r="DO123">
        <v>0</v>
      </c>
      <c r="DP123">
        <v>0</v>
      </c>
      <c r="DQ123">
        <v>258</v>
      </c>
      <c r="DR123">
        <v>258</v>
      </c>
      <c r="DS123">
        <v>0</v>
      </c>
      <c r="DT123">
        <v>0</v>
      </c>
      <c r="DU123">
        <v>125000</v>
      </c>
      <c r="DV123">
        <v>8.4760129999999993E-3</v>
      </c>
      <c r="DW123">
        <v>0</v>
      </c>
      <c r="DX123">
        <v>0</v>
      </c>
      <c r="DY123">
        <v>1.0934056619999999</v>
      </c>
      <c r="DZ123">
        <v>1.0934056619999999</v>
      </c>
      <c r="EA123">
        <v>139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0.589082895</v>
      </c>
      <c r="EJ123">
        <v>0</v>
      </c>
      <c r="EK123">
        <v>0</v>
      </c>
      <c r="EL123">
        <v>0</v>
      </c>
      <c r="EM123">
        <v>0</v>
      </c>
      <c r="FA123">
        <v>7.6662033000000004E-2</v>
      </c>
      <c r="FD123">
        <v>0</v>
      </c>
      <c r="FH123">
        <v>6.8144028999999995E-2</v>
      </c>
      <c r="FJ123">
        <v>8.5180039999999992E-3</v>
      </c>
      <c r="FK123" t="s">
        <v>177</v>
      </c>
      <c r="FL123">
        <v>2014</v>
      </c>
    </row>
    <row r="124" spans="1:168" x14ac:dyDescent="0.3">
      <c r="AA124">
        <v>16</v>
      </c>
      <c r="AB124">
        <v>164</v>
      </c>
      <c r="AC124">
        <v>1990</v>
      </c>
      <c r="AD124">
        <v>6501</v>
      </c>
      <c r="AE124">
        <v>8655</v>
      </c>
      <c r="AF124">
        <v>0</v>
      </c>
      <c r="AG124">
        <v>1340000</v>
      </c>
      <c r="AH124">
        <v>2732000</v>
      </c>
      <c r="AI124">
        <v>6.6856092000000006E-2</v>
      </c>
      <c r="AJ124">
        <v>0.68527494600000005</v>
      </c>
      <c r="AK124">
        <v>8.3152264749999993</v>
      </c>
      <c r="AL124">
        <v>27.16446599</v>
      </c>
      <c r="AM124">
        <v>36.164967410000003</v>
      </c>
      <c r="BA124">
        <v>6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400000</v>
      </c>
      <c r="BI124">
        <v>2.5071034999999998E-2</v>
      </c>
      <c r="BJ124">
        <v>0</v>
      </c>
      <c r="BK124">
        <v>0</v>
      </c>
      <c r="BL124">
        <v>0</v>
      </c>
      <c r="BM124">
        <v>0</v>
      </c>
      <c r="CA124">
        <v>8</v>
      </c>
      <c r="CB124">
        <v>0</v>
      </c>
      <c r="CC124">
        <v>1990</v>
      </c>
      <c r="CD124">
        <v>6048</v>
      </c>
      <c r="CE124">
        <v>8038</v>
      </c>
      <c r="CF124">
        <v>0</v>
      </c>
      <c r="CG124">
        <v>1175000</v>
      </c>
      <c r="CH124">
        <v>1981000</v>
      </c>
      <c r="CI124">
        <v>3.3428046000000003E-2</v>
      </c>
      <c r="CJ124">
        <v>0</v>
      </c>
      <c r="CK124">
        <v>8.3152264749999993</v>
      </c>
      <c r="CL124">
        <v>25.271602869999999</v>
      </c>
      <c r="CM124">
        <v>33.586829350000002</v>
      </c>
      <c r="DN124">
        <v>2</v>
      </c>
      <c r="DO124">
        <v>164</v>
      </c>
      <c r="DP124">
        <v>0</v>
      </c>
      <c r="DQ124">
        <v>453</v>
      </c>
      <c r="DR124">
        <v>617</v>
      </c>
      <c r="DS124">
        <v>0</v>
      </c>
      <c r="DT124">
        <v>165000</v>
      </c>
      <c r="DU124">
        <v>351000</v>
      </c>
      <c r="DV124">
        <v>8.3570120000000005E-3</v>
      </c>
      <c r="DW124">
        <v>0.68527494600000005</v>
      </c>
      <c r="DX124">
        <v>0</v>
      </c>
      <c r="DY124">
        <v>1.8928631119999999</v>
      </c>
      <c r="DZ124">
        <v>2.578138058</v>
      </c>
      <c r="FA124">
        <v>0.202117349</v>
      </c>
      <c r="FE124">
        <v>2.9592584000000002E-2</v>
      </c>
      <c r="FH124">
        <v>0.14655727299999999</v>
      </c>
      <c r="FJ124">
        <v>2.5967493000000001E-2</v>
      </c>
      <c r="FK124" t="s">
        <v>177</v>
      </c>
      <c r="FL124">
        <v>2015</v>
      </c>
    </row>
    <row r="125" spans="1:168" x14ac:dyDescent="0.3">
      <c r="AA125">
        <v>8</v>
      </c>
      <c r="AB125">
        <v>0</v>
      </c>
      <c r="AC125">
        <v>280</v>
      </c>
      <c r="AD125">
        <v>540</v>
      </c>
      <c r="AE125">
        <v>820</v>
      </c>
      <c r="AF125">
        <v>0</v>
      </c>
      <c r="AG125">
        <v>360000</v>
      </c>
      <c r="AH125">
        <v>635000</v>
      </c>
      <c r="AI125">
        <v>3.2972015E-2</v>
      </c>
      <c r="AJ125">
        <v>0</v>
      </c>
      <c r="AK125">
        <v>1.154020525</v>
      </c>
      <c r="AL125">
        <v>2.225611013</v>
      </c>
      <c r="AM125">
        <v>3.3796315379999999</v>
      </c>
      <c r="BA125">
        <v>1</v>
      </c>
      <c r="BB125">
        <v>0</v>
      </c>
      <c r="BC125">
        <v>280</v>
      </c>
      <c r="BD125">
        <v>0</v>
      </c>
      <c r="BE125">
        <v>280</v>
      </c>
      <c r="BF125">
        <v>0</v>
      </c>
      <c r="BG125">
        <v>0</v>
      </c>
      <c r="BH125">
        <v>25000</v>
      </c>
      <c r="BI125">
        <v>4.121502E-3</v>
      </c>
      <c r="BJ125">
        <v>0</v>
      </c>
      <c r="BK125">
        <v>1.154020525</v>
      </c>
      <c r="BL125">
        <v>0</v>
      </c>
      <c r="BM125">
        <v>1.154020525</v>
      </c>
      <c r="CA125">
        <v>5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310000</v>
      </c>
      <c r="CH125">
        <v>500000</v>
      </c>
      <c r="CI125">
        <v>2.0607509E-2</v>
      </c>
      <c r="CJ125">
        <v>0</v>
      </c>
      <c r="CK125">
        <v>0</v>
      </c>
      <c r="CL125">
        <v>0</v>
      </c>
      <c r="CM125">
        <v>0</v>
      </c>
      <c r="DN125">
        <v>2</v>
      </c>
      <c r="DO125">
        <v>0</v>
      </c>
      <c r="DP125">
        <v>0</v>
      </c>
      <c r="DQ125">
        <v>540</v>
      </c>
      <c r="DR125">
        <v>540</v>
      </c>
      <c r="DS125">
        <v>0</v>
      </c>
      <c r="DT125">
        <v>50000</v>
      </c>
      <c r="DU125">
        <v>110000</v>
      </c>
      <c r="DV125">
        <v>8.243004E-3</v>
      </c>
      <c r="DW125">
        <v>0</v>
      </c>
      <c r="DX125">
        <v>0</v>
      </c>
      <c r="DY125">
        <v>2.225611013</v>
      </c>
      <c r="DZ125">
        <v>2.225611013</v>
      </c>
      <c r="FA125">
        <v>5.2529263E-2</v>
      </c>
      <c r="FE125">
        <v>2.0680809999999998E-3</v>
      </c>
      <c r="FH125">
        <v>4.1361624999999999E-2</v>
      </c>
      <c r="FJ125">
        <v>9.0995569999999994E-3</v>
      </c>
      <c r="FK125" t="s">
        <v>177</v>
      </c>
      <c r="FL125">
        <v>2016</v>
      </c>
    </row>
    <row r="126" spans="1:168" x14ac:dyDescent="0.3">
      <c r="AA126">
        <v>12</v>
      </c>
      <c r="AB126">
        <v>2</v>
      </c>
      <c r="AC126">
        <v>51027</v>
      </c>
      <c r="AD126">
        <v>114</v>
      </c>
      <c r="AE126">
        <v>51143</v>
      </c>
      <c r="AF126">
        <v>0</v>
      </c>
      <c r="AG126">
        <v>1805000</v>
      </c>
      <c r="AH126">
        <v>3210000</v>
      </c>
      <c r="AI126">
        <v>4.8810249999999999E-2</v>
      </c>
      <c r="AJ126">
        <v>8.1350420000000003E-3</v>
      </c>
      <c r="AK126">
        <v>207.55338620000001</v>
      </c>
      <c r="AL126">
        <v>0.46369737599999999</v>
      </c>
      <c r="AM126">
        <v>208.02521859999999</v>
      </c>
      <c r="CA126">
        <v>12</v>
      </c>
      <c r="CB126">
        <v>0</v>
      </c>
      <c r="CC126">
        <v>51000</v>
      </c>
      <c r="CD126">
        <v>0</v>
      </c>
      <c r="CE126">
        <v>51000</v>
      </c>
      <c r="CF126">
        <v>0</v>
      </c>
      <c r="CG126">
        <v>1790000</v>
      </c>
      <c r="CH126">
        <v>3190000</v>
      </c>
      <c r="CI126">
        <v>4.8810249999999999E-2</v>
      </c>
      <c r="CJ126">
        <v>0</v>
      </c>
      <c r="CK126">
        <v>207.44356310000001</v>
      </c>
      <c r="CL126">
        <v>0</v>
      </c>
      <c r="CM126">
        <v>207.44356310000001</v>
      </c>
      <c r="DN126">
        <v>0</v>
      </c>
      <c r="DO126">
        <v>2</v>
      </c>
      <c r="DP126">
        <v>27</v>
      </c>
      <c r="DQ126">
        <v>114</v>
      </c>
      <c r="DR126">
        <v>143</v>
      </c>
      <c r="DS126">
        <v>0</v>
      </c>
      <c r="DT126">
        <v>15000</v>
      </c>
      <c r="DU126">
        <v>20000</v>
      </c>
      <c r="DV126">
        <v>0</v>
      </c>
      <c r="DW126">
        <v>8.1350420000000003E-3</v>
      </c>
      <c r="DX126">
        <v>0.109823063</v>
      </c>
      <c r="DY126">
        <v>0.46369737599999999</v>
      </c>
      <c r="DZ126">
        <v>0.58165548099999997</v>
      </c>
      <c r="FA126">
        <v>0.241500463</v>
      </c>
      <c r="FH126">
        <v>0.23999578699999999</v>
      </c>
      <c r="FJ126">
        <v>1.5046759999999999E-3</v>
      </c>
      <c r="FK126" t="s">
        <v>177</v>
      </c>
      <c r="FL126">
        <v>2017</v>
      </c>
    </row>
    <row r="127" spans="1:168" x14ac:dyDescent="0.3">
      <c r="A127">
        <v>0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1200000</v>
      </c>
      <c r="I127">
        <v>0</v>
      </c>
      <c r="J127">
        <v>0</v>
      </c>
      <c r="K127">
        <v>0</v>
      </c>
      <c r="L127">
        <v>0</v>
      </c>
      <c r="M127">
        <v>0</v>
      </c>
      <c r="AA127">
        <v>0</v>
      </c>
      <c r="AB127">
        <v>0</v>
      </c>
      <c r="AC127">
        <v>600</v>
      </c>
      <c r="AD127">
        <v>0</v>
      </c>
      <c r="AE127">
        <v>600</v>
      </c>
      <c r="AF127">
        <v>0</v>
      </c>
      <c r="AG127">
        <v>0</v>
      </c>
      <c r="AH127">
        <v>1211400</v>
      </c>
      <c r="AI127">
        <v>0</v>
      </c>
      <c r="AJ127">
        <v>0</v>
      </c>
      <c r="AK127">
        <v>2.4098321149999999</v>
      </c>
      <c r="AL127">
        <v>0</v>
      </c>
      <c r="AM127">
        <v>2.4098321149999999</v>
      </c>
      <c r="BA127">
        <v>0</v>
      </c>
      <c r="BB127">
        <v>0</v>
      </c>
      <c r="BC127">
        <v>600</v>
      </c>
      <c r="BD127">
        <v>0</v>
      </c>
      <c r="BE127">
        <v>600</v>
      </c>
      <c r="BF127">
        <v>0</v>
      </c>
      <c r="BG127">
        <v>0</v>
      </c>
      <c r="BH127">
        <v>11400</v>
      </c>
      <c r="BI127">
        <v>0</v>
      </c>
      <c r="BJ127">
        <v>0</v>
      </c>
      <c r="BK127">
        <v>2.4098321149999999</v>
      </c>
      <c r="BL127">
        <v>0</v>
      </c>
      <c r="BM127">
        <v>2.4098321149999999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FA127">
        <v>8.4543017999999998E-2</v>
      </c>
      <c r="FB127">
        <v>8.3747418000000004E-2</v>
      </c>
      <c r="FD127">
        <v>0</v>
      </c>
      <c r="FE127">
        <v>7.9560000000000004E-4</v>
      </c>
      <c r="FK127" t="s">
        <v>177</v>
      </c>
      <c r="FL127">
        <v>2018</v>
      </c>
    </row>
    <row r="128" spans="1:168" x14ac:dyDescent="0.3">
      <c r="AA128">
        <v>35</v>
      </c>
      <c r="AB128">
        <v>24</v>
      </c>
      <c r="AC128">
        <v>12459</v>
      </c>
      <c r="AD128">
        <v>6927</v>
      </c>
      <c r="AE128">
        <v>19410</v>
      </c>
      <c r="AF128">
        <v>0</v>
      </c>
      <c r="AG128">
        <v>635000</v>
      </c>
      <c r="AH128">
        <v>4000000</v>
      </c>
      <c r="AI128">
        <v>0.138872356</v>
      </c>
      <c r="AJ128">
        <v>9.5226758999999994E-2</v>
      </c>
      <c r="AK128">
        <v>49.43459112</v>
      </c>
      <c r="AL128">
        <v>27.484823240000001</v>
      </c>
      <c r="AM128">
        <v>77.014641109999999</v>
      </c>
      <c r="BA128">
        <v>3</v>
      </c>
      <c r="BB128">
        <v>0</v>
      </c>
      <c r="BC128">
        <v>9900</v>
      </c>
      <c r="BD128">
        <v>0</v>
      </c>
      <c r="BE128">
        <v>9900</v>
      </c>
      <c r="BF128">
        <v>0</v>
      </c>
      <c r="BG128">
        <v>635000</v>
      </c>
      <c r="BH128">
        <v>2000000</v>
      </c>
      <c r="BI128">
        <v>1.1903344999999999E-2</v>
      </c>
      <c r="BJ128">
        <v>0</v>
      </c>
      <c r="BK128">
        <v>39.28103797</v>
      </c>
      <c r="BL128">
        <v>0</v>
      </c>
      <c r="BM128">
        <v>39.28103797</v>
      </c>
      <c r="DN128">
        <v>32</v>
      </c>
      <c r="DO128">
        <v>24</v>
      </c>
      <c r="DP128">
        <v>2559</v>
      </c>
      <c r="DQ128">
        <v>6927</v>
      </c>
      <c r="DR128">
        <v>9510</v>
      </c>
      <c r="DS128">
        <v>0</v>
      </c>
      <c r="DT128">
        <v>0</v>
      </c>
      <c r="DU128">
        <v>2000000</v>
      </c>
      <c r="DV128">
        <v>0.12696901199999999</v>
      </c>
      <c r="DW128">
        <v>9.5226758999999994E-2</v>
      </c>
      <c r="DX128">
        <v>10.15355315</v>
      </c>
      <c r="DY128">
        <v>27.484823240000001</v>
      </c>
      <c r="DZ128">
        <v>37.73360314</v>
      </c>
      <c r="FA128">
        <v>0.28641600499999997</v>
      </c>
      <c r="FE128">
        <v>0.143208002</v>
      </c>
      <c r="FJ128">
        <v>0.143208002</v>
      </c>
      <c r="FK128" t="s">
        <v>177</v>
      </c>
      <c r="FL128">
        <v>2019</v>
      </c>
    </row>
    <row r="129" spans="1:168" x14ac:dyDescent="0.3">
      <c r="AA129">
        <v>1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1000000</v>
      </c>
      <c r="AH129">
        <v>3900000</v>
      </c>
      <c r="AI129">
        <v>3.9215869999999998E-3</v>
      </c>
      <c r="AJ129">
        <v>0</v>
      </c>
      <c r="AK129">
        <v>0</v>
      </c>
      <c r="AL129">
        <v>0</v>
      </c>
      <c r="AM129">
        <v>0</v>
      </c>
      <c r="BA129">
        <v>1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1200000</v>
      </c>
      <c r="BI129">
        <v>3.9215869999999998E-3</v>
      </c>
      <c r="BJ129">
        <v>0</v>
      </c>
      <c r="BK129">
        <v>0</v>
      </c>
      <c r="BL129">
        <v>0</v>
      </c>
      <c r="BM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1000000</v>
      </c>
      <c r="CH129">
        <v>2700000</v>
      </c>
      <c r="CI129">
        <v>0</v>
      </c>
      <c r="CJ129">
        <v>0</v>
      </c>
      <c r="CK129">
        <v>0</v>
      </c>
      <c r="CL129">
        <v>0</v>
      </c>
      <c r="CM129">
        <v>0</v>
      </c>
      <c r="FA129">
        <v>0.29303478799999999</v>
      </c>
      <c r="FE129">
        <v>9.0164549999999996E-2</v>
      </c>
      <c r="FH129">
        <v>0.20287023800000001</v>
      </c>
      <c r="FK129" t="s">
        <v>177</v>
      </c>
      <c r="FL129">
        <v>2020</v>
      </c>
    </row>
    <row r="130" spans="1:168" x14ac:dyDescent="0.3">
      <c r="AA130">
        <v>13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20000</v>
      </c>
      <c r="AI130">
        <v>0.161110423</v>
      </c>
      <c r="AJ130">
        <v>0</v>
      </c>
      <c r="AK130">
        <v>0</v>
      </c>
      <c r="AL130">
        <v>0</v>
      </c>
      <c r="AM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20000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13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0.161110423</v>
      </c>
      <c r="CW130">
        <v>0</v>
      </c>
      <c r="CX130">
        <v>0</v>
      </c>
      <c r="CY130">
        <v>0</v>
      </c>
      <c r="CZ130">
        <v>0</v>
      </c>
      <c r="FA130">
        <v>1.0162602E-2</v>
      </c>
      <c r="FF130">
        <v>0</v>
      </c>
      <c r="FH130">
        <v>1.0162602E-2</v>
      </c>
      <c r="FK130" t="s">
        <v>178</v>
      </c>
      <c r="FL130">
        <v>2000</v>
      </c>
    </row>
    <row r="131" spans="1:168" x14ac:dyDescent="0.3">
      <c r="AA131">
        <v>12</v>
      </c>
      <c r="AB131">
        <v>0</v>
      </c>
      <c r="AC131">
        <v>60300</v>
      </c>
      <c r="AD131">
        <v>0</v>
      </c>
      <c r="AE131">
        <v>60300</v>
      </c>
      <c r="AF131">
        <v>0</v>
      </c>
      <c r="AG131">
        <v>400000</v>
      </c>
      <c r="AH131">
        <v>2405000</v>
      </c>
      <c r="AI131">
        <v>0.147528891</v>
      </c>
      <c r="AJ131">
        <v>0</v>
      </c>
      <c r="AK131">
        <v>741.33267760000001</v>
      </c>
      <c r="AL131">
        <v>0</v>
      </c>
      <c r="AM131">
        <v>741.33267760000001</v>
      </c>
      <c r="BA131">
        <v>9</v>
      </c>
      <c r="BB131">
        <v>0</v>
      </c>
      <c r="BC131">
        <v>60000</v>
      </c>
      <c r="BD131">
        <v>0</v>
      </c>
      <c r="BE131">
        <v>60000</v>
      </c>
      <c r="BF131">
        <v>0</v>
      </c>
      <c r="BG131">
        <v>400000</v>
      </c>
      <c r="BH131">
        <v>2400000</v>
      </c>
      <c r="BI131">
        <v>0.110646668</v>
      </c>
      <c r="BJ131">
        <v>0</v>
      </c>
      <c r="BK131">
        <v>737.64445539999997</v>
      </c>
      <c r="BL131">
        <v>0</v>
      </c>
      <c r="BM131">
        <v>737.64445539999997</v>
      </c>
      <c r="CA131">
        <v>3</v>
      </c>
      <c r="CB131">
        <v>0</v>
      </c>
      <c r="CC131">
        <v>300</v>
      </c>
      <c r="CD131">
        <v>0</v>
      </c>
      <c r="CE131">
        <v>300</v>
      </c>
      <c r="CF131">
        <v>0</v>
      </c>
      <c r="CG131">
        <v>0</v>
      </c>
      <c r="CH131">
        <v>5000</v>
      </c>
      <c r="CI131">
        <v>3.6882222999999999E-2</v>
      </c>
      <c r="CJ131">
        <v>0</v>
      </c>
      <c r="CK131">
        <v>3.6882222769999999</v>
      </c>
      <c r="CL131">
        <v>0</v>
      </c>
      <c r="CM131">
        <v>3.6882222769999999</v>
      </c>
      <c r="FA131">
        <v>1.1271077620000001</v>
      </c>
      <c r="FE131">
        <v>1.1247645020000001</v>
      </c>
      <c r="FH131">
        <v>2.3432589999999999E-3</v>
      </c>
      <c r="FK131" t="s">
        <v>178</v>
      </c>
      <c r="FL131">
        <v>2002</v>
      </c>
    </row>
    <row r="132" spans="1:168" x14ac:dyDescent="0.3">
      <c r="AA132">
        <v>345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280000</v>
      </c>
      <c r="AI132">
        <v>4.219667319</v>
      </c>
      <c r="AJ132">
        <v>0</v>
      </c>
      <c r="AK132">
        <v>0</v>
      </c>
      <c r="AL132">
        <v>0</v>
      </c>
      <c r="AM132">
        <v>0</v>
      </c>
      <c r="EA132">
        <v>345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280000</v>
      </c>
      <c r="EI132">
        <v>4.219667319</v>
      </c>
      <c r="EJ132">
        <v>0</v>
      </c>
      <c r="EK132">
        <v>0</v>
      </c>
      <c r="EL132">
        <v>0</v>
      </c>
      <c r="EM132">
        <v>0</v>
      </c>
      <c r="FA132">
        <v>0.106994375</v>
      </c>
      <c r="FD132">
        <v>0.106994375</v>
      </c>
      <c r="FK132" t="s">
        <v>178</v>
      </c>
      <c r="FL132">
        <v>2003</v>
      </c>
    </row>
    <row r="133" spans="1:168" x14ac:dyDescent="0.3">
      <c r="AA133">
        <v>4</v>
      </c>
      <c r="AB133">
        <v>0</v>
      </c>
      <c r="AC133">
        <v>900</v>
      </c>
      <c r="AD133">
        <v>0</v>
      </c>
      <c r="AE133">
        <v>900</v>
      </c>
      <c r="AF133">
        <v>0</v>
      </c>
      <c r="AG133">
        <v>130000</v>
      </c>
      <c r="AH133">
        <v>700000</v>
      </c>
      <c r="AI133">
        <v>4.8461351999999999E-2</v>
      </c>
      <c r="AJ133">
        <v>0</v>
      </c>
      <c r="AK133">
        <v>10.90380422</v>
      </c>
      <c r="AL133">
        <v>0</v>
      </c>
      <c r="AM133">
        <v>10.90380422</v>
      </c>
      <c r="BA133">
        <v>4</v>
      </c>
      <c r="BB133">
        <v>0</v>
      </c>
      <c r="BC133">
        <v>900</v>
      </c>
      <c r="BD133">
        <v>0</v>
      </c>
      <c r="BE133">
        <v>900</v>
      </c>
      <c r="BF133">
        <v>0</v>
      </c>
      <c r="BG133">
        <v>130000</v>
      </c>
      <c r="BH133">
        <v>700000</v>
      </c>
      <c r="BI133">
        <v>4.8461351999999999E-2</v>
      </c>
      <c r="BJ133">
        <v>0</v>
      </c>
      <c r="BK133">
        <v>10.90380422</v>
      </c>
      <c r="BL133">
        <v>0</v>
      </c>
      <c r="BM133">
        <v>10.90380422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FA133">
        <v>0.22153721500000001</v>
      </c>
      <c r="FD133">
        <v>0</v>
      </c>
      <c r="FE133">
        <v>0.22153721500000001</v>
      </c>
      <c r="FK133" t="s">
        <v>178</v>
      </c>
      <c r="FL133">
        <v>2005</v>
      </c>
    </row>
    <row r="134" spans="1:168" x14ac:dyDescent="0.3">
      <c r="AA134">
        <v>0</v>
      </c>
      <c r="AB134">
        <v>0</v>
      </c>
      <c r="AC134">
        <v>516</v>
      </c>
      <c r="AD134">
        <v>0</v>
      </c>
      <c r="AE134">
        <v>516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6.2281231139999997</v>
      </c>
      <c r="AL134">
        <v>0</v>
      </c>
      <c r="AM134">
        <v>6.2281231139999997</v>
      </c>
      <c r="BA134">
        <v>0</v>
      </c>
      <c r="BB134">
        <v>0</v>
      </c>
      <c r="BC134">
        <v>516</v>
      </c>
      <c r="BD134">
        <v>0</v>
      </c>
      <c r="BE134">
        <v>516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6.2281231139999997</v>
      </c>
      <c r="BL134">
        <v>0</v>
      </c>
      <c r="BM134">
        <v>6.2281231139999997</v>
      </c>
      <c r="FA134">
        <v>0</v>
      </c>
      <c r="FE134">
        <v>0</v>
      </c>
      <c r="FK134" t="s">
        <v>178</v>
      </c>
      <c r="FL134">
        <v>2006</v>
      </c>
    </row>
    <row r="135" spans="1:168" x14ac:dyDescent="0.3">
      <c r="AA135">
        <v>5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260000</v>
      </c>
      <c r="AH135">
        <v>400000</v>
      </c>
      <c r="AI135">
        <v>6.0139524E-2</v>
      </c>
      <c r="AJ135">
        <v>0</v>
      </c>
      <c r="AK135">
        <v>0</v>
      </c>
      <c r="AL135">
        <v>0</v>
      </c>
      <c r="AM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260000</v>
      </c>
      <c r="CH135">
        <v>400000</v>
      </c>
      <c r="CI135">
        <v>0</v>
      </c>
      <c r="CJ135">
        <v>0</v>
      </c>
      <c r="CK135">
        <v>0</v>
      </c>
      <c r="CL135">
        <v>0</v>
      </c>
      <c r="CM135">
        <v>0</v>
      </c>
      <c r="EA135">
        <v>5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6.0139524E-2</v>
      </c>
      <c r="EJ135">
        <v>0</v>
      </c>
      <c r="EK135">
        <v>0</v>
      </c>
      <c r="EL135">
        <v>0</v>
      </c>
      <c r="EM135">
        <v>0</v>
      </c>
      <c r="FA135">
        <v>0.102909509</v>
      </c>
      <c r="FD135">
        <v>0</v>
      </c>
      <c r="FH135">
        <v>0.102909509</v>
      </c>
      <c r="FK135" t="s">
        <v>178</v>
      </c>
      <c r="FL135">
        <v>2007</v>
      </c>
    </row>
    <row r="136" spans="1:168" x14ac:dyDescent="0.3">
      <c r="AA136">
        <v>4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500000</v>
      </c>
      <c r="AI136">
        <v>4.7950131999999999E-2</v>
      </c>
      <c r="AJ136">
        <v>0</v>
      </c>
      <c r="AK136">
        <v>0</v>
      </c>
      <c r="AL136">
        <v>0</v>
      </c>
      <c r="AM136">
        <v>0</v>
      </c>
      <c r="CA136">
        <v>4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500000</v>
      </c>
      <c r="CI136">
        <v>4.7950131999999999E-2</v>
      </c>
      <c r="CJ136">
        <v>0</v>
      </c>
      <c r="CK136">
        <v>0</v>
      </c>
      <c r="CL136">
        <v>0</v>
      </c>
      <c r="CM136">
        <v>0</v>
      </c>
      <c r="FA136">
        <v>0.116199622</v>
      </c>
      <c r="FH136">
        <v>0.116199622</v>
      </c>
      <c r="FK136" t="s">
        <v>178</v>
      </c>
      <c r="FL136">
        <v>2008</v>
      </c>
    </row>
    <row r="137" spans="1:168" x14ac:dyDescent="0.3">
      <c r="AA137">
        <v>3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700000</v>
      </c>
      <c r="AI137">
        <v>3.5829451999999998E-2</v>
      </c>
      <c r="AJ137">
        <v>0</v>
      </c>
      <c r="AK137">
        <v>0</v>
      </c>
      <c r="AL137">
        <v>0</v>
      </c>
      <c r="AM137">
        <v>0</v>
      </c>
      <c r="BA137">
        <v>1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200000</v>
      </c>
      <c r="BI137">
        <v>1.1943151000000001E-2</v>
      </c>
      <c r="BJ137">
        <v>0</v>
      </c>
      <c r="BK137">
        <v>0</v>
      </c>
      <c r="BL137">
        <v>0</v>
      </c>
      <c r="BM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500000</v>
      </c>
      <c r="CI137">
        <v>0</v>
      </c>
      <c r="CJ137">
        <v>0</v>
      </c>
      <c r="CK137">
        <v>0</v>
      </c>
      <c r="CL137">
        <v>0</v>
      </c>
      <c r="CM137">
        <v>0</v>
      </c>
      <c r="EA137">
        <v>2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2.3886300999999999E-2</v>
      </c>
      <c r="EJ137">
        <v>0</v>
      </c>
      <c r="EK137">
        <v>0</v>
      </c>
      <c r="EL137">
        <v>0</v>
      </c>
      <c r="EM137">
        <v>0</v>
      </c>
      <c r="FA137">
        <v>0.174924782</v>
      </c>
      <c r="FD137">
        <v>0</v>
      </c>
      <c r="FE137">
        <v>4.9978508999999997E-2</v>
      </c>
      <c r="FH137">
        <v>0.124946273</v>
      </c>
      <c r="FK137" t="s">
        <v>178</v>
      </c>
      <c r="FL137">
        <v>2009</v>
      </c>
    </row>
    <row r="138" spans="1:168" x14ac:dyDescent="0.3">
      <c r="AA138">
        <v>5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5.8809691999999997E-2</v>
      </c>
      <c r="AJ138">
        <v>0</v>
      </c>
      <c r="AK138">
        <v>0</v>
      </c>
      <c r="AL138">
        <v>0</v>
      </c>
      <c r="AM138">
        <v>0</v>
      </c>
      <c r="EA138">
        <v>5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5.8809691999999997E-2</v>
      </c>
      <c r="EJ138">
        <v>0</v>
      </c>
      <c r="EK138">
        <v>0</v>
      </c>
      <c r="EL138">
        <v>0</v>
      </c>
      <c r="EM138">
        <v>0</v>
      </c>
      <c r="FA138">
        <v>0</v>
      </c>
      <c r="FD138">
        <v>0</v>
      </c>
      <c r="FK138" t="s">
        <v>178</v>
      </c>
      <c r="FL138">
        <v>2012</v>
      </c>
    </row>
    <row r="139" spans="1:168" x14ac:dyDescent="0.3">
      <c r="AA139">
        <v>4</v>
      </c>
      <c r="AB139">
        <v>0</v>
      </c>
      <c r="AC139">
        <v>200</v>
      </c>
      <c r="AD139">
        <v>0</v>
      </c>
      <c r="AE139">
        <v>200</v>
      </c>
      <c r="AF139">
        <v>0</v>
      </c>
      <c r="AG139">
        <v>235000</v>
      </c>
      <c r="AH139">
        <v>1000000</v>
      </c>
      <c r="AI139">
        <v>4.6750818E-2</v>
      </c>
      <c r="AJ139">
        <v>0</v>
      </c>
      <c r="AK139">
        <v>2.3375409070000002</v>
      </c>
      <c r="AL139">
        <v>0</v>
      </c>
      <c r="AM139">
        <v>2.3375409070000002</v>
      </c>
      <c r="BA139">
        <v>4</v>
      </c>
      <c r="BB139">
        <v>0</v>
      </c>
      <c r="BC139">
        <v>200</v>
      </c>
      <c r="BD139">
        <v>0</v>
      </c>
      <c r="BE139">
        <v>200</v>
      </c>
      <c r="BF139">
        <v>0</v>
      </c>
      <c r="BG139">
        <v>235000</v>
      </c>
      <c r="BH139">
        <v>1000000</v>
      </c>
      <c r="BI139">
        <v>4.6750818E-2</v>
      </c>
      <c r="BJ139">
        <v>0</v>
      </c>
      <c r="BK139">
        <v>2.3375409070000002</v>
      </c>
      <c r="BL139">
        <v>0</v>
      </c>
      <c r="BM139">
        <v>2.3375409070000002</v>
      </c>
      <c r="FA139">
        <v>0.23252082800000001</v>
      </c>
      <c r="FE139">
        <v>0.23252082800000001</v>
      </c>
      <c r="FK139" t="s">
        <v>178</v>
      </c>
      <c r="FL139">
        <v>2013</v>
      </c>
    </row>
    <row r="140" spans="1:168" x14ac:dyDescent="0.3"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FA140">
        <v>0</v>
      </c>
      <c r="FE140">
        <v>0</v>
      </c>
      <c r="FK140" t="s">
        <v>178</v>
      </c>
      <c r="FL140">
        <v>2016</v>
      </c>
    </row>
    <row r="141" spans="1:168" x14ac:dyDescent="0.3">
      <c r="AA141">
        <v>5</v>
      </c>
      <c r="AB141">
        <v>120</v>
      </c>
      <c r="AC141">
        <v>210</v>
      </c>
      <c r="AD141">
        <v>0</v>
      </c>
      <c r="AE141">
        <v>330</v>
      </c>
      <c r="AF141">
        <v>0</v>
      </c>
      <c r="AG141">
        <v>12000</v>
      </c>
      <c r="AH141">
        <v>1200</v>
      </c>
      <c r="AI141">
        <v>5.6689341999999997E-2</v>
      </c>
      <c r="AJ141">
        <v>1.360544218</v>
      </c>
      <c r="AK141">
        <v>2.3809523810000002</v>
      </c>
      <c r="AL141">
        <v>0</v>
      </c>
      <c r="AM141">
        <v>3.741496599</v>
      </c>
      <c r="CA141">
        <v>5</v>
      </c>
      <c r="CB141">
        <v>120</v>
      </c>
      <c r="CC141">
        <v>210</v>
      </c>
      <c r="CD141">
        <v>0</v>
      </c>
      <c r="CE141">
        <v>330</v>
      </c>
      <c r="CF141">
        <v>0</v>
      </c>
      <c r="CG141">
        <v>12000</v>
      </c>
      <c r="CH141">
        <v>1200</v>
      </c>
      <c r="CI141">
        <v>5.6689341999999997E-2</v>
      </c>
      <c r="CJ141">
        <v>1.360544218</v>
      </c>
      <c r="CK141">
        <v>2.3809523810000002</v>
      </c>
      <c r="CL141">
        <v>0</v>
      </c>
      <c r="CM141">
        <v>3.741496599</v>
      </c>
      <c r="FA141">
        <v>2.8831800000000003E-4</v>
      </c>
      <c r="FH141">
        <v>2.8831800000000003E-4</v>
      </c>
      <c r="FK141" t="s">
        <v>178</v>
      </c>
      <c r="FL141">
        <v>2017</v>
      </c>
    </row>
    <row r="142" spans="1:168" x14ac:dyDescent="0.3">
      <c r="AA142">
        <v>12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0.13400334999999999</v>
      </c>
      <c r="AJ142">
        <v>0</v>
      </c>
      <c r="AK142">
        <v>0</v>
      </c>
      <c r="AL142">
        <v>0</v>
      </c>
      <c r="AM142">
        <v>0</v>
      </c>
      <c r="CA142">
        <v>11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0.122836404</v>
      </c>
      <c r="CJ142">
        <v>0</v>
      </c>
      <c r="CK142">
        <v>0</v>
      </c>
      <c r="CL142">
        <v>0</v>
      </c>
      <c r="CM142">
        <v>0</v>
      </c>
      <c r="EA142">
        <v>1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1.1166946000000001E-2</v>
      </c>
      <c r="EJ142">
        <v>0</v>
      </c>
      <c r="EK142">
        <v>0</v>
      </c>
      <c r="EL142">
        <v>0</v>
      </c>
      <c r="EM142">
        <v>0</v>
      </c>
      <c r="FA142">
        <v>0</v>
      </c>
      <c r="FD142">
        <v>0</v>
      </c>
      <c r="FH142">
        <v>0</v>
      </c>
      <c r="FK142" t="s">
        <v>178</v>
      </c>
      <c r="FL142">
        <v>2019</v>
      </c>
    </row>
    <row r="143" spans="1:168" x14ac:dyDescent="0.3">
      <c r="A143">
        <v>0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100000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31</v>
      </c>
      <c r="O143">
        <v>600</v>
      </c>
      <c r="P143">
        <v>2694</v>
      </c>
      <c r="Q143">
        <v>0</v>
      </c>
      <c r="R143">
        <v>3294</v>
      </c>
      <c r="S143">
        <v>0</v>
      </c>
      <c r="T143">
        <v>0</v>
      </c>
      <c r="U143">
        <v>10000</v>
      </c>
      <c r="V143">
        <v>0.38163240199999998</v>
      </c>
      <c r="W143">
        <v>7.3864335839999997</v>
      </c>
      <c r="X143">
        <v>33.165086789999997</v>
      </c>
      <c r="Y143">
        <v>0</v>
      </c>
      <c r="Z143">
        <v>40.551520369999999</v>
      </c>
      <c r="AA143">
        <v>42</v>
      </c>
      <c r="AB143">
        <v>600</v>
      </c>
      <c r="AC143">
        <v>2694</v>
      </c>
      <c r="AD143">
        <v>0</v>
      </c>
      <c r="AE143">
        <v>3294</v>
      </c>
      <c r="AF143">
        <v>0</v>
      </c>
      <c r="AG143">
        <v>0</v>
      </c>
      <c r="AH143">
        <v>110000</v>
      </c>
      <c r="AI143">
        <v>0.51705035099999996</v>
      </c>
      <c r="AJ143">
        <v>7.3864335839999997</v>
      </c>
      <c r="AK143">
        <v>33.165086789999997</v>
      </c>
      <c r="AL143">
        <v>0</v>
      </c>
      <c r="AM143">
        <v>40.551520369999999</v>
      </c>
      <c r="CN143">
        <v>11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0.13541794900000001</v>
      </c>
      <c r="CW143">
        <v>0</v>
      </c>
      <c r="CX143">
        <v>0</v>
      </c>
      <c r="CY143">
        <v>0</v>
      </c>
      <c r="CZ143">
        <v>0</v>
      </c>
      <c r="FA143">
        <v>2.086178758</v>
      </c>
      <c r="FB143">
        <v>1.8965261440000001</v>
      </c>
      <c r="FC143">
        <v>0.189652614</v>
      </c>
      <c r="FF143">
        <v>0</v>
      </c>
      <c r="FK143" t="s">
        <v>179</v>
      </c>
      <c r="FL143">
        <v>2000</v>
      </c>
    </row>
    <row r="144" spans="1:168" x14ac:dyDescent="0.3">
      <c r="AA144">
        <v>0</v>
      </c>
      <c r="AB144">
        <v>0</v>
      </c>
      <c r="AC144">
        <v>30000</v>
      </c>
      <c r="AD144">
        <v>1500</v>
      </c>
      <c r="AE144">
        <v>31500</v>
      </c>
      <c r="AF144">
        <v>0</v>
      </c>
      <c r="AG144">
        <v>0</v>
      </c>
      <c r="AH144">
        <v>55000</v>
      </c>
      <c r="AI144">
        <v>0</v>
      </c>
      <c r="AJ144">
        <v>0</v>
      </c>
      <c r="AK144">
        <v>358.8087549</v>
      </c>
      <c r="AL144">
        <v>17.940437750000001</v>
      </c>
      <c r="AM144">
        <v>376.74919269999998</v>
      </c>
      <c r="BA144">
        <v>0</v>
      </c>
      <c r="BB144">
        <v>0</v>
      </c>
      <c r="BC144">
        <v>30000</v>
      </c>
      <c r="BD144">
        <v>1500</v>
      </c>
      <c r="BE144">
        <v>31500</v>
      </c>
      <c r="BF144">
        <v>0</v>
      </c>
      <c r="BG144">
        <v>0</v>
      </c>
      <c r="BH144">
        <v>55000</v>
      </c>
      <c r="BI144">
        <v>0</v>
      </c>
      <c r="BJ144">
        <v>0</v>
      </c>
      <c r="BK144">
        <v>358.8087549</v>
      </c>
      <c r="BL144">
        <v>17.940437750000001</v>
      </c>
      <c r="BM144">
        <v>376.74919269999998</v>
      </c>
      <c r="FA144">
        <v>0.75583152600000003</v>
      </c>
      <c r="FE144">
        <v>0.75583152600000003</v>
      </c>
      <c r="FK144" t="s">
        <v>179</v>
      </c>
      <c r="FL144">
        <v>2003</v>
      </c>
    </row>
    <row r="145" spans="14:168" x14ac:dyDescent="0.3">
      <c r="AA145">
        <v>0</v>
      </c>
      <c r="AB145">
        <v>0</v>
      </c>
      <c r="AC145">
        <v>5000</v>
      </c>
      <c r="AD145">
        <v>0</v>
      </c>
      <c r="AE145">
        <v>5000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56.028686690000001</v>
      </c>
      <c r="AL145">
        <v>0</v>
      </c>
      <c r="AM145">
        <v>56.028686690000001</v>
      </c>
      <c r="BA145">
        <v>0</v>
      </c>
      <c r="BB145">
        <v>0</v>
      </c>
      <c r="BC145">
        <v>5000</v>
      </c>
      <c r="BD145">
        <v>0</v>
      </c>
      <c r="BE145">
        <v>5000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56.028686690000001</v>
      </c>
      <c r="BL145">
        <v>0</v>
      </c>
      <c r="BM145">
        <v>56.028686690000001</v>
      </c>
      <c r="FA145">
        <v>0</v>
      </c>
      <c r="FE145">
        <v>0</v>
      </c>
      <c r="FK145" t="s">
        <v>179</v>
      </c>
      <c r="FL145">
        <v>2009</v>
      </c>
    </row>
    <row r="146" spans="14:168" x14ac:dyDescent="0.3">
      <c r="AA146">
        <v>3</v>
      </c>
      <c r="AB146">
        <v>0</v>
      </c>
      <c r="AC146">
        <v>70000</v>
      </c>
      <c r="AD146">
        <v>0</v>
      </c>
      <c r="AE146">
        <v>70000</v>
      </c>
      <c r="AF146">
        <v>0</v>
      </c>
      <c r="AG146">
        <v>0</v>
      </c>
      <c r="AH146">
        <v>0</v>
      </c>
      <c r="AI146">
        <v>3.3215235000000003E-2</v>
      </c>
      <c r="AJ146">
        <v>0</v>
      </c>
      <c r="AK146">
        <v>775.02214349999997</v>
      </c>
      <c r="AL146">
        <v>0</v>
      </c>
      <c r="AM146">
        <v>775.02214349999997</v>
      </c>
      <c r="BA146">
        <v>3</v>
      </c>
      <c r="BB146">
        <v>0</v>
      </c>
      <c r="BC146">
        <v>70000</v>
      </c>
      <c r="BD146">
        <v>0</v>
      </c>
      <c r="BE146">
        <v>70000</v>
      </c>
      <c r="BF146">
        <v>0</v>
      </c>
      <c r="BG146">
        <v>0</v>
      </c>
      <c r="BH146">
        <v>0</v>
      </c>
      <c r="BI146">
        <v>3.3215235000000003E-2</v>
      </c>
      <c r="BJ146">
        <v>0</v>
      </c>
      <c r="BK146">
        <v>775.02214349999997</v>
      </c>
      <c r="BL146">
        <v>0</v>
      </c>
      <c r="BM146">
        <v>775.02214349999997</v>
      </c>
      <c r="FA146">
        <v>0</v>
      </c>
      <c r="FE146">
        <v>0</v>
      </c>
      <c r="FK146" t="s">
        <v>179</v>
      </c>
      <c r="FL146">
        <v>2010</v>
      </c>
    </row>
    <row r="147" spans="14:168" x14ac:dyDescent="0.3">
      <c r="N147">
        <v>0</v>
      </c>
      <c r="O147">
        <v>50</v>
      </c>
      <c r="P147">
        <v>15500</v>
      </c>
      <c r="Q147">
        <v>6949</v>
      </c>
      <c r="R147">
        <v>22499</v>
      </c>
      <c r="S147">
        <v>0</v>
      </c>
      <c r="T147">
        <v>0</v>
      </c>
      <c r="U147">
        <v>0</v>
      </c>
      <c r="V147">
        <v>0</v>
      </c>
      <c r="W147">
        <v>0.53966540699999999</v>
      </c>
      <c r="X147">
        <v>167.29627629999999</v>
      </c>
      <c r="Y147">
        <v>75.002698330000001</v>
      </c>
      <c r="Z147">
        <v>242.83864</v>
      </c>
      <c r="AA147">
        <v>5</v>
      </c>
      <c r="AB147">
        <v>50</v>
      </c>
      <c r="AC147">
        <v>15500</v>
      </c>
      <c r="AD147">
        <v>6949</v>
      </c>
      <c r="AE147">
        <v>22499</v>
      </c>
      <c r="AF147">
        <v>0</v>
      </c>
      <c r="AG147">
        <v>0</v>
      </c>
      <c r="AH147">
        <v>0</v>
      </c>
      <c r="AI147">
        <v>5.3966541E-2</v>
      </c>
      <c r="AJ147">
        <v>0.53966540699999999</v>
      </c>
      <c r="AK147">
        <v>167.29627629999999</v>
      </c>
      <c r="AL147">
        <v>75.002698330000001</v>
      </c>
      <c r="AM147">
        <v>242.83864</v>
      </c>
      <c r="EA147">
        <v>5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5.3966541E-2</v>
      </c>
      <c r="EJ147">
        <v>0</v>
      </c>
      <c r="EK147">
        <v>0</v>
      </c>
      <c r="EL147">
        <v>0</v>
      </c>
      <c r="EM147">
        <v>0</v>
      </c>
      <c r="FA147">
        <v>0</v>
      </c>
      <c r="FC147">
        <v>0</v>
      </c>
      <c r="FD147">
        <v>0</v>
      </c>
      <c r="FK147" t="s">
        <v>179</v>
      </c>
      <c r="FL147">
        <v>2012</v>
      </c>
    </row>
    <row r="148" spans="14:168" x14ac:dyDescent="0.3"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15000</v>
      </c>
      <c r="AH148">
        <v>300000</v>
      </c>
      <c r="AI148">
        <v>0</v>
      </c>
      <c r="AJ148">
        <v>0</v>
      </c>
      <c r="AK148">
        <v>0</v>
      </c>
      <c r="AL148">
        <v>0</v>
      </c>
      <c r="AM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15000</v>
      </c>
      <c r="CH148">
        <v>300000</v>
      </c>
      <c r="CI148">
        <v>0</v>
      </c>
      <c r="CJ148">
        <v>0</v>
      </c>
      <c r="CK148">
        <v>0</v>
      </c>
      <c r="CL148">
        <v>0</v>
      </c>
      <c r="CM148">
        <v>0</v>
      </c>
      <c r="FA148">
        <v>3.6067099229999999</v>
      </c>
      <c r="FH148">
        <v>3.6067099229999999</v>
      </c>
      <c r="FK148" t="s">
        <v>180</v>
      </c>
      <c r="FL148">
        <v>2001</v>
      </c>
    </row>
    <row r="149" spans="14:168" x14ac:dyDescent="0.3">
      <c r="AA149">
        <v>12</v>
      </c>
      <c r="AB149">
        <v>0</v>
      </c>
      <c r="AC149">
        <v>9000</v>
      </c>
      <c r="AD149">
        <v>0</v>
      </c>
      <c r="AE149">
        <v>9000</v>
      </c>
      <c r="AF149">
        <v>0</v>
      </c>
      <c r="AG149">
        <v>230000</v>
      </c>
      <c r="AH149">
        <v>1550000</v>
      </c>
      <c r="AI149">
        <v>3.7617554860000002</v>
      </c>
      <c r="AJ149">
        <v>0</v>
      </c>
      <c r="AK149">
        <v>2821.3166139999998</v>
      </c>
      <c r="AL149">
        <v>0</v>
      </c>
      <c r="AM149">
        <v>2821.3166139999998</v>
      </c>
      <c r="CA149">
        <v>12</v>
      </c>
      <c r="CB149">
        <v>0</v>
      </c>
      <c r="CC149">
        <v>9000</v>
      </c>
      <c r="CD149">
        <v>0</v>
      </c>
      <c r="CE149">
        <v>9000</v>
      </c>
      <c r="CF149">
        <v>0</v>
      </c>
      <c r="CG149">
        <v>230000</v>
      </c>
      <c r="CH149">
        <v>1550000</v>
      </c>
      <c r="CI149">
        <v>3.7617554860000002</v>
      </c>
      <c r="CJ149">
        <v>0</v>
      </c>
      <c r="CK149">
        <v>2821.3166139999998</v>
      </c>
      <c r="CL149">
        <v>0</v>
      </c>
      <c r="CM149">
        <v>2821.3166139999998</v>
      </c>
      <c r="FA149">
        <v>17.117066380000001</v>
      </c>
      <c r="FH149">
        <v>17.117066380000001</v>
      </c>
      <c r="FK149" t="s">
        <v>180</v>
      </c>
      <c r="FL149">
        <v>2004</v>
      </c>
    </row>
    <row r="150" spans="14:168" x14ac:dyDescent="0.3">
      <c r="AA150">
        <v>1</v>
      </c>
      <c r="AB150">
        <v>0</v>
      </c>
      <c r="AC150">
        <v>1500</v>
      </c>
      <c r="AD150">
        <v>0</v>
      </c>
      <c r="AE150">
        <v>1500</v>
      </c>
      <c r="AF150">
        <v>0</v>
      </c>
      <c r="AG150">
        <v>0</v>
      </c>
      <c r="AH150">
        <v>0</v>
      </c>
      <c r="AI150">
        <v>0.30769230800000003</v>
      </c>
      <c r="AJ150">
        <v>0</v>
      </c>
      <c r="AK150">
        <v>461.53846149999998</v>
      </c>
      <c r="AL150">
        <v>0</v>
      </c>
      <c r="AM150">
        <v>461.53846149999998</v>
      </c>
      <c r="CA150">
        <v>1</v>
      </c>
      <c r="CB150">
        <v>0</v>
      </c>
      <c r="CC150">
        <v>1500</v>
      </c>
      <c r="CD150">
        <v>0</v>
      </c>
      <c r="CE150">
        <v>1500</v>
      </c>
      <c r="CF150">
        <v>0</v>
      </c>
      <c r="CG150">
        <v>0</v>
      </c>
      <c r="CH150">
        <v>0</v>
      </c>
      <c r="CI150">
        <v>0.30769230800000003</v>
      </c>
      <c r="CJ150">
        <v>0</v>
      </c>
      <c r="CK150">
        <v>461.53846149999998</v>
      </c>
      <c r="CL150">
        <v>0</v>
      </c>
      <c r="CM150">
        <v>461.53846149999998</v>
      </c>
      <c r="FA150">
        <v>0</v>
      </c>
      <c r="FH150">
        <v>0</v>
      </c>
      <c r="FK150" t="s">
        <v>180</v>
      </c>
      <c r="FL150">
        <v>2005</v>
      </c>
    </row>
    <row r="151" spans="14:168" x14ac:dyDescent="0.3">
      <c r="AA151">
        <v>1</v>
      </c>
      <c r="AB151">
        <v>0</v>
      </c>
      <c r="AC151">
        <v>7000</v>
      </c>
      <c r="AD151">
        <v>0</v>
      </c>
      <c r="AE151">
        <v>7000</v>
      </c>
      <c r="AF151">
        <v>0</v>
      </c>
      <c r="AG151">
        <v>0</v>
      </c>
      <c r="AH151">
        <v>0</v>
      </c>
      <c r="AI151">
        <v>0.29673590500000002</v>
      </c>
      <c r="AJ151">
        <v>0</v>
      </c>
      <c r="AK151">
        <v>2077.151335</v>
      </c>
      <c r="AL151">
        <v>0</v>
      </c>
      <c r="AM151">
        <v>2077.151335</v>
      </c>
      <c r="CA151">
        <v>1</v>
      </c>
      <c r="CB151">
        <v>0</v>
      </c>
      <c r="CC151">
        <v>7000</v>
      </c>
      <c r="CD151">
        <v>0</v>
      </c>
      <c r="CE151">
        <v>7000</v>
      </c>
      <c r="CF151">
        <v>0</v>
      </c>
      <c r="CG151">
        <v>0</v>
      </c>
      <c r="CH151">
        <v>0</v>
      </c>
      <c r="CI151">
        <v>0.29673590500000002</v>
      </c>
      <c r="CJ151">
        <v>0</v>
      </c>
      <c r="CK151">
        <v>2077.151335</v>
      </c>
      <c r="CL151">
        <v>0</v>
      </c>
      <c r="CM151">
        <v>2077.151335</v>
      </c>
      <c r="FA151">
        <v>0</v>
      </c>
      <c r="FH151">
        <v>0</v>
      </c>
      <c r="FK151" t="s">
        <v>180</v>
      </c>
      <c r="FL151">
        <v>2007</v>
      </c>
    </row>
    <row r="152" spans="14:168" x14ac:dyDescent="0.3">
      <c r="AA152">
        <v>0</v>
      </c>
      <c r="AB152">
        <v>0</v>
      </c>
      <c r="AC152">
        <v>3000</v>
      </c>
      <c r="AD152">
        <v>0</v>
      </c>
      <c r="AE152">
        <v>3000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872.09302330000003</v>
      </c>
      <c r="AL152">
        <v>0</v>
      </c>
      <c r="AM152">
        <v>872.09302330000003</v>
      </c>
      <c r="CA152">
        <v>0</v>
      </c>
      <c r="CB152">
        <v>0</v>
      </c>
      <c r="CC152">
        <v>3000</v>
      </c>
      <c r="CD152">
        <v>0</v>
      </c>
      <c r="CE152">
        <v>3000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872.09302330000003</v>
      </c>
      <c r="CL152">
        <v>0</v>
      </c>
      <c r="CM152">
        <v>872.09302330000003</v>
      </c>
      <c r="FA152">
        <v>0</v>
      </c>
      <c r="FH152">
        <v>0</v>
      </c>
      <c r="FK152" t="s">
        <v>180</v>
      </c>
      <c r="FL152">
        <v>2008</v>
      </c>
    </row>
    <row r="153" spans="14:168" x14ac:dyDescent="0.3">
      <c r="AA153">
        <v>0</v>
      </c>
      <c r="AB153">
        <v>0</v>
      </c>
      <c r="AC153">
        <v>10000</v>
      </c>
      <c r="AD153">
        <v>0</v>
      </c>
      <c r="AE153">
        <v>10000</v>
      </c>
      <c r="AF153">
        <v>0</v>
      </c>
      <c r="AG153">
        <v>0</v>
      </c>
      <c r="AH153">
        <v>40000</v>
      </c>
      <c r="AI153">
        <v>0</v>
      </c>
      <c r="AJ153">
        <v>0</v>
      </c>
      <c r="AK153">
        <v>2777.7777780000001</v>
      </c>
      <c r="AL153">
        <v>0</v>
      </c>
      <c r="AM153">
        <v>2777.7777780000001</v>
      </c>
      <c r="CA153">
        <v>0</v>
      </c>
      <c r="CB153">
        <v>0</v>
      </c>
      <c r="CC153">
        <v>10000</v>
      </c>
      <c r="CD153">
        <v>0</v>
      </c>
      <c r="CE153">
        <v>10000</v>
      </c>
      <c r="CF153">
        <v>0</v>
      </c>
      <c r="CG153">
        <v>0</v>
      </c>
      <c r="CH153">
        <v>40000</v>
      </c>
      <c r="CI153">
        <v>0</v>
      </c>
      <c r="CJ153">
        <v>0</v>
      </c>
      <c r="CK153">
        <v>2777.7777780000001</v>
      </c>
      <c r="CL153">
        <v>0</v>
      </c>
      <c r="CM153">
        <v>2777.7777780000001</v>
      </c>
      <c r="FA153">
        <v>0.39720171399999998</v>
      </c>
      <c r="FH153">
        <v>0.39720171399999998</v>
      </c>
      <c r="FK153" t="s">
        <v>180</v>
      </c>
      <c r="FL153">
        <v>2011</v>
      </c>
    </row>
    <row r="154" spans="14:168" x14ac:dyDescent="0.3">
      <c r="AA154">
        <v>1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0.27472527499999999</v>
      </c>
      <c r="AJ154">
        <v>0</v>
      </c>
      <c r="AK154">
        <v>0</v>
      </c>
      <c r="AL154">
        <v>0</v>
      </c>
      <c r="AM154">
        <v>0</v>
      </c>
      <c r="CA154">
        <v>1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0.27472527499999999</v>
      </c>
      <c r="CJ154">
        <v>0</v>
      </c>
      <c r="CK154">
        <v>0</v>
      </c>
      <c r="CL154">
        <v>0</v>
      </c>
      <c r="CM154">
        <v>0</v>
      </c>
      <c r="FA154">
        <v>0</v>
      </c>
      <c r="FH154">
        <v>0</v>
      </c>
      <c r="FK154" t="s">
        <v>180</v>
      </c>
      <c r="FL154">
        <v>2012</v>
      </c>
    </row>
    <row r="155" spans="14:168" x14ac:dyDescent="0.3">
      <c r="AA155">
        <v>0</v>
      </c>
      <c r="AB155">
        <v>0</v>
      </c>
      <c r="AC155">
        <v>1000</v>
      </c>
      <c r="AD155">
        <v>0</v>
      </c>
      <c r="AE155">
        <v>1000</v>
      </c>
      <c r="AF155">
        <v>0</v>
      </c>
      <c r="AG155">
        <v>15000</v>
      </c>
      <c r="AH155">
        <v>45000</v>
      </c>
      <c r="AI155">
        <v>0</v>
      </c>
      <c r="AJ155">
        <v>0</v>
      </c>
      <c r="AK155">
        <v>272.47956399999998</v>
      </c>
      <c r="AL155">
        <v>0</v>
      </c>
      <c r="AM155">
        <v>272.47956399999998</v>
      </c>
      <c r="BA155">
        <v>0</v>
      </c>
      <c r="BB155">
        <v>0</v>
      </c>
      <c r="BC155">
        <v>1000</v>
      </c>
      <c r="BD155">
        <v>0</v>
      </c>
      <c r="BE155">
        <v>1000</v>
      </c>
      <c r="BF155">
        <v>0</v>
      </c>
      <c r="BG155">
        <v>15000</v>
      </c>
      <c r="BH155">
        <v>45000</v>
      </c>
      <c r="BI155">
        <v>0</v>
      </c>
      <c r="BJ155">
        <v>0</v>
      </c>
      <c r="BK155">
        <v>272.47956399999998</v>
      </c>
      <c r="BL155">
        <v>0</v>
      </c>
      <c r="BM155">
        <v>272.47956399999998</v>
      </c>
      <c r="FA155">
        <v>0.42579766099999999</v>
      </c>
      <c r="FE155">
        <v>0.42579766099999999</v>
      </c>
      <c r="FK155" t="s">
        <v>180</v>
      </c>
      <c r="FL155">
        <v>2013</v>
      </c>
    </row>
    <row r="156" spans="14:168" x14ac:dyDescent="0.3">
      <c r="AA156">
        <v>33</v>
      </c>
      <c r="AB156">
        <v>0</v>
      </c>
      <c r="AC156">
        <v>6710</v>
      </c>
      <c r="AD156">
        <v>0</v>
      </c>
      <c r="AE156">
        <v>6710</v>
      </c>
      <c r="AF156">
        <v>0</v>
      </c>
      <c r="AG156">
        <v>61000</v>
      </c>
      <c r="AH156">
        <v>90000</v>
      </c>
      <c r="AI156">
        <v>8.8235294119999992</v>
      </c>
      <c r="AJ156">
        <v>0</v>
      </c>
      <c r="AK156">
        <v>1794.117647</v>
      </c>
      <c r="AL156">
        <v>0</v>
      </c>
      <c r="AM156">
        <v>1794.117647</v>
      </c>
      <c r="CA156">
        <v>33</v>
      </c>
      <c r="CB156">
        <v>0</v>
      </c>
      <c r="CC156">
        <v>6710</v>
      </c>
      <c r="CD156">
        <v>0</v>
      </c>
      <c r="CE156">
        <v>6710</v>
      </c>
      <c r="CF156">
        <v>0</v>
      </c>
      <c r="CG156">
        <v>61000</v>
      </c>
      <c r="CH156">
        <v>90000</v>
      </c>
      <c r="CI156">
        <v>8.8235294119999992</v>
      </c>
      <c r="CJ156">
        <v>0</v>
      </c>
      <c r="CK156">
        <v>1794.117647</v>
      </c>
      <c r="CL156">
        <v>0</v>
      </c>
      <c r="CM156">
        <v>1794.117647</v>
      </c>
      <c r="FA156">
        <v>0.76852136500000001</v>
      </c>
      <c r="FH156">
        <v>0.76852136500000001</v>
      </c>
      <c r="FK156" t="s">
        <v>180</v>
      </c>
      <c r="FL156">
        <v>2015</v>
      </c>
    </row>
    <row r="157" spans="14:168" x14ac:dyDescent="0.3"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600000</v>
      </c>
      <c r="AI157">
        <v>0</v>
      </c>
      <c r="AJ157">
        <v>0</v>
      </c>
      <c r="AK157">
        <v>0</v>
      </c>
      <c r="AL157">
        <v>0</v>
      </c>
      <c r="AM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600000</v>
      </c>
      <c r="CI157">
        <v>0</v>
      </c>
      <c r="CJ157">
        <v>0</v>
      </c>
      <c r="CK157">
        <v>0</v>
      </c>
      <c r="CL157">
        <v>0</v>
      </c>
      <c r="CM157">
        <v>0</v>
      </c>
      <c r="FA157">
        <v>5.0299702389999998</v>
      </c>
      <c r="FH157">
        <v>5.0299702389999998</v>
      </c>
      <c r="FK157" t="s">
        <v>180</v>
      </c>
      <c r="FL157">
        <v>2016</v>
      </c>
    </row>
    <row r="158" spans="14:168" x14ac:dyDescent="0.3"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398</v>
      </c>
      <c r="AH158">
        <v>2000</v>
      </c>
      <c r="AI158">
        <v>0</v>
      </c>
      <c r="AJ158">
        <v>0</v>
      </c>
      <c r="AK158">
        <v>0</v>
      </c>
      <c r="AL158">
        <v>0</v>
      </c>
      <c r="AM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398</v>
      </c>
      <c r="CH158">
        <v>2000</v>
      </c>
      <c r="CI158">
        <v>0</v>
      </c>
      <c r="CJ158">
        <v>0</v>
      </c>
      <c r="CK158">
        <v>0</v>
      </c>
      <c r="CL158">
        <v>0</v>
      </c>
      <c r="CM158">
        <v>0</v>
      </c>
      <c r="FA158">
        <v>1.6011912999999999E-2</v>
      </c>
      <c r="FH158">
        <v>1.6011912999999999E-2</v>
      </c>
      <c r="FK158" t="s">
        <v>180</v>
      </c>
      <c r="FL158">
        <v>2017</v>
      </c>
    </row>
    <row r="159" spans="14:168" x14ac:dyDescent="0.3">
      <c r="AA159">
        <v>356</v>
      </c>
      <c r="AB159">
        <v>0</v>
      </c>
      <c r="AC159">
        <v>14940</v>
      </c>
      <c r="AD159">
        <v>0</v>
      </c>
      <c r="AE159">
        <v>14940</v>
      </c>
      <c r="AF159">
        <v>0</v>
      </c>
      <c r="AG159">
        <v>0</v>
      </c>
      <c r="AH159">
        <v>3400000</v>
      </c>
      <c r="AI159">
        <v>91.516709509999998</v>
      </c>
      <c r="AJ159">
        <v>0</v>
      </c>
      <c r="AK159">
        <v>3840.6169669999999</v>
      </c>
      <c r="AL159">
        <v>0</v>
      </c>
      <c r="AM159">
        <v>3840.6169669999999</v>
      </c>
      <c r="CA159">
        <v>356</v>
      </c>
      <c r="CB159">
        <v>0</v>
      </c>
      <c r="CC159">
        <v>14940</v>
      </c>
      <c r="CD159">
        <v>0</v>
      </c>
      <c r="CE159">
        <v>14940</v>
      </c>
      <c r="CF159">
        <v>0</v>
      </c>
      <c r="CG159">
        <v>0</v>
      </c>
      <c r="CH159">
        <v>3400000</v>
      </c>
      <c r="CI159">
        <v>91.516709509999998</v>
      </c>
      <c r="CJ159">
        <v>0</v>
      </c>
      <c r="CK159">
        <v>3840.6169669999999</v>
      </c>
      <c r="CL159">
        <v>0</v>
      </c>
      <c r="CM159">
        <v>3840.6169669999999</v>
      </c>
      <c r="FA159">
        <v>25.039031430000001</v>
      </c>
      <c r="FH159">
        <v>25.039031430000001</v>
      </c>
      <c r="FK159" t="s">
        <v>180</v>
      </c>
      <c r="FL159">
        <v>2019</v>
      </c>
    </row>
    <row r="160" spans="14:168" x14ac:dyDescent="0.3">
      <c r="N160">
        <v>0</v>
      </c>
      <c r="O160">
        <v>0</v>
      </c>
      <c r="P160">
        <v>1000</v>
      </c>
      <c r="Q160">
        <v>0</v>
      </c>
      <c r="R160">
        <v>1000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0.78334299500000004</v>
      </c>
      <c r="Y160">
        <v>0</v>
      </c>
      <c r="Z160">
        <v>0.78334299500000004</v>
      </c>
      <c r="AA160">
        <v>191</v>
      </c>
      <c r="AB160">
        <v>659</v>
      </c>
      <c r="AC160">
        <v>2740638</v>
      </c>
      <c r="AD160">
        <v>85500</v>
      </c>
      <c r="AE160">
        <v>2826797</v>
      </c>
      <c r="AF160">
        <v>0</v>
      </c>
      <c r="AG160">
        <v>0</v>
      </c>
      <c r="AH160">
        <v>500000</v>
      </c>
      <c r="AI160">
        <v>0.14961851200000001</v>
      </c>
      <c r="AJ160">
        <v>0.51622303300000005</v>
      </c>
      <c r="AK160">
        <v>2146.8595780000001</v>
      </c>
      <c r="AL160">
        <v>66.975826040000001</v>
      </c>
      <c r="AM160">
        <v>2214.351627</v>
      </c>
      <c r="BA160">
        <v>43</v>
      </c>
      <c r="BB160">
        <v>60</v>
      </c>
      <c r="BC160">
        <v>2667138</v>
      </c>
      <c r="BD160">
        <v>12000</v>
      </c>
      <c r="BE160">
        <v>2679198</v>
      </c>
      <c r="BF160">
        <v>0</v>
      </c>
      <c r="BG160">
        <v>0</v>
      </c>
      <c r="BH160">
        <v>500000</v>
      </c>
      <c r="BI160">
        <v>3.3683748999999999E-2</v>
      </c>
      <c r="BJ160">
        <v>4.700058E-2</v>
      </c>
      <c r="BK160">
        <v>2089.283868</v>
      </c>
      <c r="BL160">
        <v>9.4001159350000005</v>
      </c>
      <c r="BM160">
        <v>2098.7309839999998</v>
      </c>
      <c r="CA160">
        <v>99</v>
      </c>
      <c r="CB160">
        <v>599</v>
      </c>
      <c r="CC160">
        <v>72500</v>
      </c>
      <c r="CD160">
        <v>73500</v>
      </c>
      <c r="CE160">
        <v>146599</v>
      </c>
      <c r="CF160">
        <v>0</v>
      </c>
      <c r="CG160">
        <v>0</v>
      </c>
      <c r="CH160">
        <v>0</v>
      </c>
      <c r="CI160">
        <v>7.7550956000000004E-2</v>
      </c>
      <c r="CJ160">
        <v>0.46922245400000001</v>
      </c>
      <c r="CK160">
        <v>56.792367110000001</v>
      </c>
      <c r="CL160">
        <v>57.575710100000002</v>
      </c>
      <c r="CM160">
        <v>114.8372997</v>
      </c>
      <c r="EA160">
        <v>49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3.8383806999999999E-2</v>
      </c>
      <c r="EJ160">
        <v>0</v>
      </c>
      <c r="EK160">
        <v>0</v>
      </c>
      <c r="EL160">
        <v>0</v>
      </c>
      <c r="EM160">
        <v>0</v>
      </c>
      <c r="FA160">
        <v>0.93685964499999996</v>
      </c>
      <c r="FC160">
        <v>0</v>
      </c>
      <c r="FD160">
        <v>0</v>
      </c>
      <c r="FE160">
        <v>0.93685964499999996</v>
      </c>
      <c r="FH160">
        <v>0</v>
      </c>
      <c r="FK160" t="s">
        <v>181</v>
      </c>
      <c r="FL160">
        <v>2000</v>
      </c>
    </row>
    <row r="161" spans="1:168" x14ac:dyDescent="0.3">
      <c r="AA161">
        <v>253</v>
      </c>
      <c r="AB161">
        <v>4750</v>
      </c>
      <c r="AC161">
        <v>726000</v>
      </c>
      <c r="AD161">
        <v>0</v>
      </c>
      <c r="AE161">
        <v>730750</v>
      </c>
      <c r="AF161">
        <v>0</v>
      </c>
      <c r="AG161">
        <v>0</v>
      </c>
      <c r="AH161">
        <v>0</v>
      </c>
      <c r="AI161">
        <v>0.194482239</v>
      </c>
      <c r="AJ161">
        <v>3.6513463860000002</v>
      </c>
      <c r="AK161">
        <v>558.07946870000001</v>
      </c>
      <c r="AL161">
        <v>0</v>
      </c>
      <c r="AM161">
        <v>561.73081509999997</v>
      </c>
      <c r="BA161">
        <v>9</v>
      </c>
      <c r="BB161">
        <v>0</v>
      </c>
      <c r="BC161">
        <v>700000</v>
      </c>
      <c r="BD161">
        <v>0</v>
      </c>
      <c r="BE161">
        <v>700000</v>
      </c>
      <c r="BF161">
        <v>0</v>
      </c>
      <c r="BG161">
        <v>0</v>
      </c>
      <c r="BH161">
        <v>0</v>
      </c>
      <c r="BI161">
        <v>6.9183409999999997E-3</v>
      </c>
      <c r="BJ161">
        <v>0</v>
      </c>
      <c r="BK161">
        <v>538.09315160000006</v>
      </c>
      <c r="BL161">
        <v>0</v>
      </c>
      <c r="BM161">
        <v>538.09315160000006</v>
      </c>
      <c r="CA161">
        <v>238</v>
      </c>
      <c r="CB161">
        <v>2750</v>
      </c>
      <c r="CC161">
        <v>26000</v>
      </c>
      <c r="CD161">
        <v>0</v>
      </c>
      <c r="CE161">
        <v>28750</v>
      </c>
      <c r="CF161">
        <v>0</v>
      </c>
      <c r="CG161">
        <v>0</v>
      </c>
      <c r="CH161">
        <v>0</v>
      </c>
      <c r="CI161">
        <v>0.18295167200000001</v>
      </c>
      <c r="CJ161">
        <v>2.1139373809999999</v>
      </c>
      <c r="CK161">
        <v>19.986317060000001</v>
      </c>
      <c r="CL161">
        <v>0</v>
      </c>
      <c r="CM161">
        <v>22.10025444</v>
      </c>
      <c r="EA161">
        <v>6</v>
      </c>
      <c r="EB161">
        <v>2000</v>
      </c>
      <c r="EC161">
        <v>0</v>
      </c>
      <c r="ED161">
        <v>0</v>
      </c>
      <c r="EE161">
        <v>2000</v>
      </c>
      <c r="EF161">
        <v>0</v>
      </c>
      <c r="EG161">
        <v>0</v>
      </c>
      <c r="EH161">
        <v>0</v>
      </c>
      <c r="EI161">
        <v>4.612227E-3</v>
      </c>
      <c r="EJ161">
        <v>1.537409005</v>
      </c>
      <c r="EK161">
        <v>0</v>
      </c>
      <c r="EL161">
        <v>0</v>
      </c>
      <c r="EM161">
        <v>1.537409005</v>
      </c>
      <c r="FA161">
        <v>0</v>
      </c>
      <c r="FD161">
        <v>0</v>
      </c>
      <c r="FE161">
        <v>0</v>
      </c>
      <c r="FH161">
        <v>0</v>
      </c>
      <c r="FK161" t="s">
        <v>181</v>
      </c>
      <c r="FL161">
        <v>2001</v>
      </c>
    </row>
    <row r="162" spans="1:168" x14ac:dyDescent="0.3">
      <c r="AA162">
        <v>832</v>
      </c>
      <c r="AB162">
        <v>400</v>
      </c>
      <c r="AC162">
        <v>1650000</v>
      </c>
      <c r="AD162">
        <v>1000</v>
      </c>
      <c r="AE162">
        <v>1651400</v>
      </c>
      <c r="AF162">
        <v>0</v>
      </c>
      <c r="AG162">
        <v>0</v>
      </c>
      <c r="AH162">
        <v>0</v>
      </c>
      <c r="AI162">
        <v>0.62802880500000002</v>
      </c>
      <c r="AJ162">
        <v>0.30193692500000002</v>
      </c>
      <c r="AK162">
        <v>1245.4898169999999</v>
      </c>
      <c r="AL162">
        <v>0.75484231300000004</v>
      </c>
      <c r="AM162">
        <v>1246.5465959999999</v>
      </c>
      <c r="BA162">
        <v>10</v>
      </c>
      <c r="BB162">
        <v>0</v>
      </c>
      <c r="BC162">
        <v>1500000</v>
      </c>
      <c r="BD162">
        <v>0</v>
      </c>
      <c r="BE162">
        <v>1500000</v>
      </c>
      <c r="BF162">
        <v>0</v>
      </c>
      <c r="BG162">
        <v>0</v>
      </c>
      <c r="BH162">
        <v>0</v>
      </c>
      <c r="BI162">
        <v>7.5484230000000003E-3</v>
      </c>
      <c r="BJ162">
        <v>0</v>
      </c>
      <c r="BK162">
        <v>1132.2634700000001</v>
      </c>
      <c r="BL162">
        <v>0</v>
      </c>
      <c r="BM162">
        <v>1132.2634700000001</v>
      </c>
      <c r="CA162">
        <v>122</v>
      </c>
      <c r="CB162">
        <v>400</v>
      </c>
      <c r="CC162">
        <v>100000</v>
      </c>
      <c r="CD162">
        <v>1000</v>
      </c>
      <c r="CE162">
        <v>101400</v>
      </c>
      <c r="CF162">
        <v>0</v>
      </c>
      <c r="CG162">
        <v>0</v>
      </c>
      <c r="CH162">
        <v>0</v>
      </c>
      <c r="CI162">
        <v>9.2090762000000007E-2</v>
      </c>
      <c r="CJ162">
        <v>0.30193692500000002</v>
      </c>
      <c r="CK162">
        <v>75.484231339999994</v>
      </c>
      <c r="CL162">
        <v>0.75484231300000004</v>
      </c>
      <c r="CM162">
        <v>76.541010580000005</v>
      </c>
      <c r="EA162">
        <v>700</v>
      </c>
      <c r="EB162">
        <v>0</v>
      </c>
      <c r="EC162">
        <v>50000</v>
      </c>
      <c r="ED162">
        <v>0</v>
      </c>
      <c r="EE162">
        <v>50000</v>
      </c>
      <c r="EF162">
        <v>0</v>
      </c>
      <c r="EG162">
        <v>0</v>
      </c>
      <c r="EH162">
        <v>0</v>
      </c>
      <c r="EI162">
        <v>0.52838961900000003</v>
      </c>
      <c r="EJ162">
        <v>0</v>
      </c>
      <c r="EK162">
        <v>37.742115669999997</v>
      </c>
      <c r="EL162">
        <v>0</v>
      </c>
      <c r="EM162">
        <v>37.742115669999997</v>
      </c>
      <c r="FA162">
        <v>0</v>
      </c>
      <c r="FD162">
        <v>0</v>
      </c>
      <c r="FE162">
        <v>0</v>
      </c>
      <c r="FH162">
        <v>0</v>
      </c>
      <c r="FK162" t="s">
        <v>181</v>
      </c>
      <c r="FL162">
        <v>2002</v>
      </c>
    </row>
    <row r="163" spans="1:168" x14ac:dyDescent="0.3">
      <c r="N163">
        <v>2</v>
      </c>
      <c r="O163">
        <v>25</v>
      </c>
      <c r="P163">
        <v>2500</v>
      </c>
      <c r="Q163">
        <v>0</v>
      </c>
      <c r="R163">
        <v>2525</v>
      </c>
      <c r="S163">
        <v>0</v>
      </c>
      <c r="T163">
        <v>0</v>
      </c>
      <c r="U163">
        <v>0</v>
      </c>
      <c r="V163">
        <v>1.4837679999999999E-3</v>
      </c>
      <c r="W163">
        <v>1.8547095E-2</v>
      </c>
      <c r="X163">
        <v>1.854709478</v>
      </c>
      <c r="Y163">
        <v>0</v>
      </c>
      <c r="Z163">
        <v>1.8732565729999999</v>
      </c>
      <c r="AA163">
        <v>529</v>
      </c>
      <c r="AB163">
        <v>645</v>
      </c>
      <c r="AC163">
        <v>552500</v>
      </c>
      <c r="AD163">
        <v>0</v>
      </c>
      <c r="AE163">
        <v>553145</v>
      </c>
      <c r="AF163">
        <v>0</v>
      </c>
      <c r="AG163">
        <v>0</v>
      </c>
      <c r="AH163">
        <v>0</v>
      </c>
      <c r="AI163">
        <v>0.39245652600000003</v>
      </c>
      <c r="AJ163">
        <v>0.47851504500000003</v>
      </c>
      <c r="AK163">
        <v>409.89079470000001</v>
      </c>
      <c r="AL163">
        <v>0</v>
      </c>
      <c r="AM163">
        <v>410.3693098</v>
      </c>
      <c r="BA163">
        <v>252</v>
      </c>
      <c r="BB163">
        <v>0</v>
      </c>
      <c r="BC163">
        <v>550000</v>
      </c>
      <c r="BD163">
        <v>0</v>
      </c>
      <c r="BE163">
        <v>550000</v>
      </c>
      <c r="BF163">
        <v>0</v>
      </c>
      <c r="BG163">
        <v>0</v>
      </c>
      <c r="BH163">
        <v>0</v>
      </c>
      <c r="BI163">
        <v>0.18695471499999999</v>
      </c>
      <c r="BJ163">
        <v>0</v>
      </c>
      <c r="BK163">
        <v>408.0360852</v>
      </c>
      <c r="BL163">
        <v>0</v>
      </c>
      <c r="BM163">
        <v>408.0360852</v>
      </c>
      <c r="CA163">
        <v>60</v>
      </c>
      <c r="CB163">
        <v>420</v>
      </c>
      <c r="CC163">
        <v>0</v>
      </c>
      <c r="CD163">
        <v>0</v>
      </c>
      <c r="CE163">
        <v>420</v>
      </c>
      <c r="CF163">
        <v>0</v>
      </c>
      <c r="CG163">
        <v>0</v>
      </c>
      <c r="CH163">
        <v>0</v>
      </c>
      <c r="CI163">
        <v>4.4513026999999997E-2</v>
      </c>
      <c r="CJ163">
        <v>0.31159119200000002</v>
      </c>
      <c r="CK163">
        <v>0</v>
      </c>
      <c r="CL163">
        <v>0</v>
      </c>
      <c r="CM163">
        <v>0.31159119200000002</v>
      </c>
      <c r="EA163">
        <v>215</v>
      </c>
      <c r="EB163">
        <v>200</v>
      </c>
      <c r="EC163">
        <v>0</v>
      </c>
      <c r="ED163">
        <v>0</v>
      </c>
      <c r="EE163">
        <v>200</v>
      </c>
      <c r="EF163">
        <v>0</v>
      </c>
      <c r="EG163">
        <v>0</v>
      </c>
      <c r="EH163">
        <v>0</v>
      </c>
      <c r="EI163">
        <v>0.159505015</v>
      </c>
      <c r="EJ163">
        <v>0.148376758</v>
      </c>
      <c r="EK163">
        <v>0</v>
      </c>
      <c r="EL163">
        <v>0</v>
      </c>
      <c r="EM163">
        <v>0.148376758</v>
      </c>
      <c r="FA163">
        <v>0</v>
      </c>
      <c r="FC163">
        <v>0</v>
      </c>
      <c r="FD163">
        <v>0</v>
      </c>
      <c r="FE163">
        <v>0</v>
      </c>
      <c r="FH163">
        <v>0</v>
      </c>
      <c r="FK163" t="s">
        <v>181</v>
      </c>
      <c r="FL163">
        <v>2003</v>
      </c>
    </row>
    <row r="164" spans="1:168" x14ac:dyDescent="0.3">
      <c r="N164">
        <v>2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500000</v>
      </c>
      <c r="V164">
        <v>1.4600030000000001E-3</v>
      </c>
      <c r="W164">
        <v>0</v>
      </c>
      <c r="X164">
        <v>0</v>
      </c>
      <c r="Y164">
        <v>0</v>
      </c>
      <c r="Z164">
        <v>0</v>
      </c>
      <c r="AA164">
        <v>1002</v>
      </c>
      <c r="AB164">
        <v>3350</v>
      </c>
      <c r="AC164">
        <v>36872550</v>
      </c>
      <c r="AD164">
        <v>14000</v>
      </c>
      <c r="AE164">
        <v>36889900</v>
      </c>
      <c r="AF164">
        <v>0</v>
      </c>
      <c r="AG164">
        <v>0</v>
      </c>
      <c r="AH164">
        <v>2700000</v>
      </c>
      <c r="AI164">
        <v>0.73146160900000001</v>
      </c>
      <c r="AJ164">
        <v>2.4455053800000002</v>
      </c>
      <c r="AK164">
        <v>26917.02072</v>
      </c>
      <c r="AL164">
        <v>10.220022480000001</v>
      </c>
      <c r="AM164">
        <v>26929.686249999999</v>
      </c>
      <c r="BA164">
        <v>761</v>
      </c>
      <c r="BB164">
        <v>200</v>
      </c>
      <c r="BC164">
        <v>36871500</v>
      </c>
      <c r="BD164">
        <v>0</v>
      </c>
      <c r="BE164">
        <v>36871700</v>
      </c>
      <c r="BF164">
        <v>0</v>
      </c>
      <c r="BG164">
        <v>0</v>
      </c>
      <c r="BH164">
        <v>2200000</v>
      </c>
      <c r="BI164">
        <v>0.55553122200000005</v>
      </c>
      <c r="BJ164">
        <v>0.14600032099999999</v>
      </c>
      <c r="BK164">
        <v>26916.254219999999</v>
      </c>
      <c r="BL164">
        <v>0</v>
      </c>
      <c r="BM164">
        <v>26916.40022</v>
      </c>
      <c r="CA164">
        <v>239</v>
      </c>
      <c r="CB164">
        <v>3150</v>
      </c>
      <c r="CC164">
        <v>1050</v>
      </c>
      <c r="CD164">
        <v>14000</v>
      </c>
      <c r="CE164">
        <v>18200</v>
      </c>
      <c r="CF164">
        <v>0</v>
      </c>
      <c r="CG164">
        <v>0</v>
      </c>
      <c r="CH164">
        <v>0</v>
      </c>
      <c r="CI164">
        <v>0.17447038400000001</v>
      </c>
      <c r="CJ164">
        <v>2.2995050589999999</v>
      </c>
      <c r="CK164">
        <v>0.76650168600000002</v>
      </c>
      <c r="CL164">
        <v>10.220022480000001</v>
      </c>
      <c r="CM164">
        <v>13.28602923</v>
      </c>
      <c r="FA164">
        <v>4.1469211619999999</v>
      </c>
      <c r="FC164">
        <v>0.76794836300000002</v>
      </c>
      <c r="FE164">
        <v>3.378972799</v>
      </c>
      <c r="FH164">
        <v>0</v>
      </c>
      <c r="FK164" t="s">
        <v>181</v>
      </c>
      <c r="FL164">
        <v>2004</v>
      </c>
    </row>
    <row r="165" spans="1:168" x14ac:dyDescent="0.3">
      <c r="AA165">
        <v>332</v>
      </c>
      <c r="AB165">
        <v>2106</v>
      </c>
      <c r="AC165">
        <v>1163000</v>
      </c>
      <c r="AD165">
        <v>21500</v>
      </c>
      <c r="AE165">
        <v>1186606</v>
      </c>
      <c r="AF165">
        <v>0</v>
      </c>
      <c r="AG165">
        <v>0</v>
      </c>
      <c r="AH165">
        <v>0</v>
      </c>
      <c r="AI165">
        <v>0.23878707699999999</v>
      </c>
      <c r="AJ165">
        <v>1.5147156129999999</v>
      </c>
      <c r="AK165">
        <v>836.47400670000002</v>
      </c>
      <c r="AL165">
        <v>15.463620929999999</v>
      </c>
      <c r="AM165">
        <v>853.45234330000005</v>
      </c>
      <c r="BA165">
        <v>55</v>
      </c>
      <c r="BB165">
        <v>0</v>
      </c>
      <c r="BC165">
        <v>1150000</v>
      </c>
      <c r="BD165">
        <v>0</v>
      </c>
      <c r="BE165">
        <v>1150000</v>
      </c>
      <c r="BF165">
        <v>0</v>
      </c>
      <c r="BG165">
        <v>0</v>
      </c>
      <c r="BH165">
        <v>0</v>
      </c>
      <c r="BI165">
        <v>3.9558099999999999E-2</v>
      </c>
      <c r="BJ165">
        <v>0</v>
      </c>
      <c r="BK165">
        <v>827.1239104</v>
      </c>
      <c r="BL165">
        <v>0</v>
      </c>
      <c r="BM165">
        <v>827.1239104</v>
      </c>
      <c r="CA165">
        <v>177</v>
      </c>
      <c r="CB165">
        <v>2106</v>
      </c>
      <c r="CC165">
        <v>12000</v>
      </c>
      <c r="CD165">
        <v>21500</v>
      </c>
      <c r="CE165">
        <v>35606</v>
      </c>
      <c r="CF165">
        <v>0</v>
      </c>
      <c r="CG165">
        <v>0</v>
      </c>
      <c r="CH165">
        <v>0</v>
      </c>
      <c r="CI165">
        <v>0.127305158</v>
      </c>
      <c r="CJ165">
        <v>1.5147156129999999</v>
      </c>
      <c r="CK165">
        <v>8.6308581950000001</v>
      </c>
      <c r="CL165">
        <v>15.463620929999999</v>
      </c>
      <c r="CM165">
        <v>25.60919474</v>
      </c>
      <c r="EA165">
        <v>100</v>
      </c>
      <c r="EB165">
        <v>0</v>
      </c>
      <c r="EC165">
        <v>1000</v>
      </c>
      <c r="ED165">
        <v>0</v>
      </c>
      <c r="EE165">
        <v>1000</v>
      </c>
      <c r="EF165">
        <v>0</v>
      </c>
      <c r="EG165">
        <v>0</v>
      </c>
      <c r="EH165">
        <v>0</v>
      </c>
      <c r="EI165">
        <v>7.1923818E-2</v>
      </c>
      <c r="EJ165">
        <v>0</v>
      </c>
      <c r="EK165">
        <v>0.71923818299999998</v>
      </c>
      <c r="EL165">
        <v>0</v>
      </c>
      <c r="EM165">
        <v>0.71923818299999998</v>
      </c>
      <c r="FA165">
        <v>0</v>
      </c>
      <c r="FD165">
        <v>0</v>
      </c>
      <c r="FE165">
        <v>0</v>
      </c>
      <c r="FH165">
        <v>0</v>
      </c>
      <c r="FK165" t="s">
        <v>181</v>
      </c>
      <c r="FL165">
        <v>2005</v>
      </c>
    </row>
    <row r="166" spans="1:168" x14ac:dyDescent="0.3">
      <c r="AA166">
        <v>154</v>
      </c>
      <c r="AB166">
        <v>1264</v>
      </c>
      <c r="AC166">
        <v>226260</v>
      </c>
      <c r="AD166">
        <v>2400</v>
      </c>
      <c r="AE166">
        <v>229924</v>
      </c>
      <c r="AF166">
        <v>0</v>
      </c>
      <c r="AG166">
        <v>0</v>
      </c>
      <c r="AH166">
        <v>0</v>
      </c>
      <c r="AI166">
        <v>0.109281093</v>
      </c>
      <c r="AJ166">
        <v>0.89695650199999999</v>
      </c>
      <c r="AK166">
        <v>160.55805230000001</v>
      </c>
      <c r="AL166">
        <v>1.703081965</v>
      </c>
      <c r="AM166">
        <v>163.1580907</v>
      </c>
      <c r="BA166">
        <v>0</v>
      </c>
      <c r="BB166">
        <v>0</v>
      </c>
      <c r="BC166">
        <v>211775</v>
      </c>
      <c r="BD166">
        <v>0</v>
      </c>
      <c r="BE166">
        <v>211775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150.27924300000001</v>
      </c>
      <c r="BL166">
        <v>0</v>
      </c>
      <c r="BM166">
        <v>150.27924300000001</v>
      </c>
      <c r="CA166">
        <v>154</v>
      </c>
      <c r="CB166">
        <v>1264</v>
      </c>
      <c r="CC166">
        <v>14485</v>
      </c>
      <c r="CD166">
        <v>2400</v>
      </c>
      <c r="CE166">
        <v>18149</v>
      </c>
      <c r="CF166">
        <v>0</v>
      </c>
      <c r="CG166">
        <v>0</v>
      </c>
      <c r="CH166">
        <v>0</v>
      </c>
      <c r="CI166">
        <v>0.109281093</v>
      </c>
      <c r="CJ166">
        <v>0.89695650199999999</v>
      </c>
      <c r="CK166">
        <v>10.278809280000001</v>
      </c>
      <c r="CL166">
        <v>1.703081965</v>
      </c>
      <c r="CM166">
        <v>12.878847739999999</v>
      </c>
      <c r="FA166">
        <v>0</v>
      </c>
      <c r="FE166">
        <v>0</v>
      </c>
      <c r="FH166">
        <v>0</v>
      </c>
      <c r="FK166" t="s">
        <v>181</v>
      </c>
      <c r="FL166">
        <v>2006</v>
      </c>
    </row>
    <row r="167" spans="1:168" x14ac:dyDescent="0.3">
      <c r="AA167">
        <v>5635</v>
      </c>
      <c r="AB167">
        <v>55342</v>
      </c>
      <c r="AC167">
        <v>22874639</v>
      </c>
      <c r="AD167">
        <v>225</v>
      </c>
      <c r="AE167">
        <v>22930206</v>
      </c>
      <c r="AF167">
        <v>0</v>
      </c>
      <c r="AG167">
        <v>0</v>
      </c>
      <c r="AH167">
        <v>2414000</v>
      </c>
      <c r="AI167">
        <v>3.9499509320000001</v>
      </c>
      <c r="AJ167">
        <v>38.792934250000002</v>
      </c>
      <c r="AK167">
        <v>16034.374739999999</v>
      </c>
      <c r="AL167">
        <v>0.15771764999999999</v>
      </c>
      <c r="AM167">
        <v>16073.32539</v>
      </c>
      <c r="BA167">
        <v>1230</v>
      </c>
      <c r="BB167">
        <v>60</v>
      </c>
      <c r="BC167">
        <v>13851380</v>
      </c>
      <c r="BD167">
        <v>0</v>
      </c>
      <c r="BE167">
        <v>13851440</v>
      </c>
      <c r="BF167">
        <v>0</v>
      </c>
      <c r="BG167">
        <v>0</v>
      </c>
      <c r="BH167">
        <v>114000</v>
      </c>
      <c r="BI167">
        <v>0.86218982200000005</v>
      </c>
      <c r="BJ167">
        <v>4.2058039999999998E-2</v>
      </c>
      <c r="BK167">
        <v>9709.3649239999995</v>
      </c>
      <c r="BL167">
        <v>0</v>
      </c>
      <c r="BM167">
        <v>9709.4069820000004</v>
      </c>
      <c r="CA167">
        <v>4275</v>
      </c>
      <c r="CB167">
        <v>55282</v>
      </c>
      <c r="CC167">
        <v>8923259</v>
      </c>
      <c r="CD167">
        <v>225</v>
      </c>
      <c r="CE167">
        <v>8978766</v>
      </c>
      <c r="CF167">
        <v>0</v>
      </c>
      <c r="CG167">
        <v>0</v>
      </c>
      <c r="CH167">
        <v>2300000</v>
      </c>
      <c r="CI167">
        <v>2.9966353570000002</v>
      </c>
      <c r="CJ167">
        <v>38.750876210000001</v>
      </c>
      <c r="CK167">
        <v>6254.9130800000003</v>
      </c>
      <c r="CL167">
        <v>0.15771764999999999</v>
      </c>
      <c r="CM167">
        <v>6293.8216739999998</v>
      </c>
      <c r="EA167">
        <v>130</v>
      </c>
      <c r="EB167">
        <v>0</v>
      </c>
      <c r="EC167">
        <v>100000</v>
      </c>
      <c r="ED167">
        <v>0</v>
      </c>
      <c r="EE167">
        <v>100000</v>
      </c>
      <c r="EF167">
        <v>0</v>
      </c>
      <c r="EG167">
        <v>0</v>
      </c>
      <c r="EH167">
        <v>0</v>
      </c>
      <c r="EI167">
        <v>9.1125754000000003E-2</v>
      </c>
      <c r="EJ167">
        <v>0</v>
      </c>
      <c r="EK167">
        <v>70.096733490000005</v>
      </c>
      <c r="EL167">
        <v>0</v>
      </c>
      <c r="EM167">
        <v>70.096733490000005</v>
      </c>
      <c r="FA167">
        <v>3.0322104580000002</v>
      </c>
      <c r="FD167">
        <v>0</v>
      </c>
      <c r="FE167">
        <v>0.14319469400000001</v>
      </c>
      <c r="FH167">
        <v>2.8890157630000002</v>
      </c>
      <c r="FK167" t="s">
        <v>181</v>
      </c>
      <c r="FL167">
        <v>2007</v>
      </c>
    </row>
    <row r="168" spans="1:168" x14ac:dyDescent="0.3">
      <c r="AA168">
        <v>68</v>
      </c>
      <c r="AB168">
        <v>452</v>
      </c>
      <c r="AC168">
        <v>600000</v>
      </c>
      <c r="AD168">
        <v>35638</v>
      </c>
      <c r="AE168">
        <v>636090</v>
      </c>
      <c r="AF168">
        <v>0</v>
      </c>
      <c r="AG168">
        <v>0</v>
      </c>
      <c r="AH168">
        <v>0</v>
      </c>
      <c r="AI168">
        <v>4.7122741000000003E-2</v>
      </c>
      <c r="AJ168">
        <v>0.31322763100000001</v>
      </c>
      <c r="AK168">
        <v>415.7888901</v>
      </c>
      <c r="AL168">
        <v>24.69647411</v>
      </c>
      <c r="AM168">
        <v>440.79859190000002</v>
      </c>
      <c r="BA168">
        <v>28</v>
      </c>
      <c r="BB168">
        <v>2</v>
      </c>
      <c r="BC168">
        <v>600000</v>
      </c>
      <c r="BD168">
        <v>35638</v>
      </c>
      <c r="BE168">
        <v>635640</v>
      </c>
      <c r="BF168">
        <v>0</v>
      </c>
      <c r="BG168">
        <v>0</v>
      </c>
      <c r="BH168">
        <v>0</v>
      </c>
      <c r="BI168">
        <v>1.9403482E-2</v>
      </c>
      <c r="BJ168">
        <v>1.385963E-3</v>
      </c>
      <c r="BK168">
        <v>415.7888901</v>
      </c>
      <c r="BL168">
        <v>24.69647411</v>
      </c>
      <c r="BM168">
        <v>440.48675020000002</v>
      </c>
      <c r="CA168">
        <v>27</v>
      </c>
      <c r="CB168">
        <v>400</v>
      </c>
      <c r="CC168">
        <v>0</v>
      </c>
      <c r="CD168">
        <v>0</v>
      </c>
      <c r="CE168">
        <v>400</v>
      </c>
      <c r="CF168">
        <v>0</v>
      </c>
      <c r="CG168">
        <v>0</v>
      </c>
      <c r="CH168">
        <v>0</v>
      </c>
      <c r="CI168">
        <v>1.8710500000000001E-2</v>
      </c>
      <c r="CJ168">
        <v>0.27719259299999999</v>
      </c>
      <c r="CK168">
        <v>0</v>
      </c>
      <c r="CL168">
        <v>0</v>
      </c>
      <c r="CM168">
        <v>0.27719259299999999</v>
      </c>
      <c r="CN168">
        <v>13</v>
      </c>
      <c r="CO168">
        <v>50</v>
      </c>
      <c r="CP168">
        <v>0</v>
      </c>
      <c r="CQ168">
        <v>0</v>
      </c>
      <c r="CR168">
        <v>50</v>
      </c>
      <c r="CS168">
        <v>0</v>
      </c>
      <c r="CT168">
        <v>0</v>
      </c>
      <c r="CU168">
        <v>0</v>
      </c>
      <c r="CV168">
        <v>9.0087589999999999E-3</v>
      </c>
      <c r="CW168">
        <v>3.4649074000000002E-2</v>
      </c>
      <c r="CX168">
        <v>0</v>
      </c>
      <c r="CY168">
        <v>0</v>
      </c>
      <c r="CZ168">
        <v>3.4649074000000002E-2</v>
      </c>
      <c r="FA168">
        <v>0</v>
      </c>
      <c r="FE168">
        <v>0</v>
      </c>
      <c r="FF168">
        <v>0</v>
      </c>
      <c r="FH168">
        <v>0</v>
      </c>
      <c r="FK168" t="s">
        <v>181</v>
      </c>
      <c r="FL168">
        <v>2008</v>
      </c>
    </row>
    <row r="169" spans="1:168" x14ac:dyDescent="0.3">
      <c r="A169">
        <v>0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AA169">
        <v>348</v>
      </c>
      <c r="AB169">
        <v>7187</v>
      </c>
      <c r="AC169">
        <v>4497363</v>
      </c>
      <c r="AD169">
        <v>0</v>
      </c>
      <c r="AE169">
        <v>4504550</v>
      </c>
      <c r="AF169">
        <v>0</v>
      </c>
      <c r="AG169">
        <v>0</v>
      </c>
      <c r="AH169">
        <v>270000</v>
      </c>
      <c r="AI169">
        <v>0.238478684</v>
      </c>
      <c r="AJ169">
        <v>4.9251330439999998</v>
      </c>
      <c r="AK169">
        <v>3081.968989</v>
      </c>
      <c r="AL169">
        <v>0</v>
      </c>
      <c r="AM169">
        <v>3086.8941220000002</v>
      </c>
      <c r="BA169">
        <v>16</v>
      </c>
      <c r="BB169">
        <v>0</v>
      </c>
      <c r="BC169">
        <v>500000</v>
      </c>
      <c r="BD169">
        <v>0</v>
      </c>
      <c r="BE169">
        <v>500000</v>
      </c>
      <c r="BF169">
        <v>0</v>
      </c>
      <c r="BG169">
        <v>0</v>
      </c>
      <c r="BH169">
        <v>0</v>
      </c>
      <c r="BI169">
        <v>1.0964537E-2</v>
      </c>
      <c r="BJ169">
        <v>0</v>
      </c>
      <c r="BK169">
        <v>342.64178679999998</v>
      </c>
      <c r="BL169">
        <v>0</v>
      </c>
      <c r="BM169">
        <v>342.64178679999998</v>
      </c>
      <c r="CA169">
        <v>197</v>
      </c>
      <c r="CB169">
        <v>7187</v>
      </c>
      <c r="CC169">
        <v>3947363</v>
      </c>
      <c r="CD169">
        <v>0</v>
      </c>
      <c r="CE169">
        <v>3954550</v>
      </c>
      <c r="CF169">
        <v>0</v>
      </c>
      <c r="CG169">
        <v>0</v>
      </c>
      <c r="CH169">
        <v>270000</v>
      </c>
      <c r="CI169">
        <v>0.135000864</v>
      </c>
      <c r="CJ169">
        <v>4.9251330439999998</v>
      </c>
      <c r="CK169">
        <v>2705.0630230000002</v>
      </c>
      <c r="CL169">
        <v>0</v>
      </c>
      <c r="CM169">
        <v>2709.9881559999999</v>
      </c>
      <c r="EA169">
        <v>135</v>
      </c>
      <c r="EB169">
        <v>0</v>
      </c>
      <c r="EC169">
        <v>50000</v>
      </c>
      <c r="ED169">
        <v>0</v>
      </c>
      <c r="EE169">
        <v>50000</v>
      </c>
      <c r="EF169">
        <v>0</v>
      </c>
      <c r="EG169">
        <v>0</v>
      </c>
      <c r="EH169">
        <v>0</v>
      </c>
      <c r="EI169">
        <v>9.2513282000000002E-2</v>
      </c>
      <c r="EJ169">
        <v>0</v>
      </c>
      <c r="EK169">
        <v>34.264178680000001</v>
      </c>
      <c r="EL169">
        <v>0</v>
      </c>
      <c r="EM169">
        <v>34.264178680000001</v>
      </c>
      <c r="FA169">
        <v>0.26347118400000002</v>
      </c>
      <c r="FB169">
        <v>0</v>
      </c>
      <c r="FD169">
        <v>0</v>
      </c>
      <c r="FE169">
        <v>0</v>
      </c>
      <c r="FH169">
        <v>0.26347118400000002</v>
      </c>
      <c r="FK169" t="s">
        <v>181</v>
      </c>
      <c r="FL169">
        <v>2009</v>
      </c>
    </row>
    <row r="170" spans="1:168" x14ac:dyDescent="0.3">
      <c r="AA170">
        <v>107</v>
      </c>
      <c r="AB170">
        <v>350</v>
      </c>
      <c r="AC170">
        <v>887040</v>
      </c>
      <c r="AD170">
        <v>0</v>
      </c>
      <c r="AE170">
        <v>887390</v>
      </c>
      <c r="AF170">
        <v>0</v>
      </c>
      <c r="AG170">
        <v>0</v>
      </c>
      <c r="AH170">
        <v>0</v>
      </c>
      <c r="AI170">
        <v>7.2505501999999999E-2</v>
      </c>
      <c r="AJ170">
        <v>0.23716752899999999</v>
      </c>
      <c r="AK170">
        <v>601.07738570000004</v>
      </c>
      <c r="AL170">
        <v>0</v>
      </c>
      <c r="AM170">
        <v>601.31455319999998</v>
      </c>
      <c r="BA170">
        <v>15</v>
      </c>
      <c r="BB170">
        <v>0</v>
      </c>
      <c r="BC170">
        <v>575000</v>
      </c>
      <c r="BD170">
        <v>0</v>
      </c>
      <c r="BE170">
        <v>575000</v>
      </c>
      <c r="BF170">
        <v>0</v>
      </c>
      <c r="BG170">
        <v>0</v>
      </c>
      <c r="BH170">
        <v>0</v>
      </c>
      <c r="BI170">
        <v>1.0164322999999999E-2</v>
      </c>
      <c r="BJ170">
        <v>0</v>
      </c>
      <c r="BK170">
        <v>389.63236920000003</v>
      </c>
      <c r="BL170">
        <v>0</v>
      </c>
      <c r="BM170">
        <v>389.63236920000003</v>
      </c>
      <c r="CA170">
        <v>26</v>
      </c>
      <c r="CB170">
        <v>250</v>
      </c>
      <c r="CC170">
        <v>256910</v>
      </c>
      <c r="CD170">
        <v>0</v>
      </c>
      <c r="CE170">
        <v>257160</v>
      </c>
      <c r="CF170">
        <v>0</v>
      </c>
      <c r="CG170">
        <v>0</v>
      </c>
      <c r="CH170">
        <v>0</v>
      </c>
      <c r="CI170">
        <v>1.7618159000000001E-2</v>
      </c>
      <c r="CJ170">
        <v>0.169405378</v>
      </c>
      <c r="CK170">
        <v>174.08774260000001</v>
      </c>
      <c r="CL170">
        <v>0</v>
      </c>
      <c r="CM170">
        <v>174.25714790000001</v>
      </c>
      <c r="CN170">
        <v>66</v>
      </c>
      <c r="CO170">
        <v>100</v>
      </c>
      <c r="CP170">
        <v>55130</v>
      </c>
      <c r="CQ170">
        <v>0</v>
      </c>
      <c r="CR170">
        <v>55230</v>
      </c>
      <c r="CS170">
        <v>0</v>
      </c>
      <c r="CT170">
        <v>0</v>
      </c>
      <c r="CU170">
        <v>0</v>
      </c>
      <c r="CV170">
        <v>4.4723020000000002E-2</v>
      </c>
      <c r="CW170">
        <v>6.7762151000000007E-2</v>
      </c>
      <c r="CX170">
        <v>37.357273939999999</v>
      </c>
      <c r="CY170">
        <v>0</v>
      </c>
      <c r="CZ170">
        <v>37.425036089999999</v>
      </c>
      <c r="FA170">
        <v>0</v>
      </c>
      <c r="FE170">
        <v>0</v>
      </c>
      <c r="FF170">
        <v>0</v>
      </c>
      <c r="FH170">
        <v>0</v>
      </c>
      <c r="FK170" t="s">
        <v>181</v>
      </c>
      <c r="FL170">
        <v>2010</v>
      </c>
    </row>
    <row r="171" spans="1:168" x14ac:dyDescent="0.3">
      <c r="AA171">
        <v>102</v>
      </c>
      <c r="AB171">
        <v>121</v>
      </c>
      <c r="AC171">
        <v>1672559</v>
      </c>
      <c r="AD171">
        <v>0</v>
      </c>
      <c r="AE171">
        <v>1672680</v>
      </c>
      <c r="AF171">
        <v>0</v>
      </c>
      <c r="AG171">
        <v>0</v>
      </c>
      <c r="AH171">
        <v>0</v>
      </c>
      <c r="AI171">
        <v>6.8331182000000004E-2</v>
      </c>
      <c r="AJ171">
        <v>8.1059539999999999E-2</v>
      </c>
      <c r="AK171">
        <v>1120.4699370000001</v>
      </c>
      <c r="AL171">
        <v>0</v>
      </c>
      <c r="AM171">
        <v>1120.5509970000001</v>
      </c>
      <c r="BA171">
        <v>10</v>
      </c>
      <c r="BB171">
        <v>0</v>
      </c>
      <c r="BC171">
        <v>1570559</v>
      </c>
      <c r="BD171">
        <v>0</v>
      </c>
      <c r="BE171">
        <v>1570559</v>
      </c>
      <c r="BF171">
        <v>0</v>
      </c>
      <c r="BG171">
        <v>0</v>
      </c>
      <c r="BH171">
        <v>0</v>
      </c>
      <c r="BI171">
        <v>6.6991359999999996E-3</v>
      </c>
      <c r="BJ171">
        <v>0</v>
      </c>
      <c r="BK171">
        <v>1052.1387549999999</v>
      </c>
      <c r="BL171">
        <v>0</v>
      </c>
      <c r="BM171">
        <v>1052.1387549999999</v>
      </c>
      <c r="CA171">
        <v>13</v>
      </c>
      <c r="CB171">
        <v>121</v>
      </c>
      <c r="CC171">
        <v>0</v>
      </c>
      <c r="CD171">
        <v>0</v>
      </c>
      <c r="CE171">
        <v>121</v>
      </c>
      <c r="CF171">
        <v>0</v>
      </c>
      <c r="CG171">
        <v>0</v>
      </c>
      <c r="CH171">
        <v>0</v>
      </c>
      <c r="CI171">
        <v>8.7088760000000008E-3</v>
      </c>
      <c r="CJ171">
        <v>8.1059539999999999E-2</v>
      </c>
      <c r="CK171">
        <v>0</v>
      </c>
      <c r="CL171">
        <v>0</v>
      </c>
      <c r="CM171">
        <v>8.1059539999999999E-2</v>
      </c>
      <c r="CN171">
        <v>17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1.1388529999999999E-2</v>
      </c>
      <c r="CW171">
        <v>0</v>
      </c>
      <c r="CX171">
        <v>0</v>
      </c>
      <c r="CY171">
        <v>0</v>
      </c>
      <c r="CZ171">
        <v>0</v>
      </c>
      <c r="EA171">
        <v>62</v>
      </c>
      <c r="EB171">
        <v>0</v>
      </c>
      <c r="EC171">
        <v>102000</v>
      </c>
      <c r="ED171">
        <v>0</v>
      </c>
      <c r="EE171">
        <v>102000</v>
      </c>
      <c r="EF171">
        <v>0</v>
      </c>
      <c r="EG171">
        <v>0</v>
      </c>
      <c r="EH171">
        <v>0</v>
      </c>
      <c r="EI171">
        <v>4.1534639999999998E-2</v>
      </c>
      <c r="EJ171">
        <v>0</v>
      </c>
      <c r="EK171">
        <v>68.33118211</v>
      </c>
      <c r="EL171">
        <v>0</v>
      </c>
      <c r="EM171">
        <v>68.33118211</v>
      </c>
      <c r="FA171">
        <v>0</v>
      </c>
      <c r="FD171">
        <v>0</v>
      </c>
      <c r="FE171">
        <v>0</v>
      </c>
      <c r="FF171">
        <v>0</v>
      </c>
      <c r="FH171">
        <v>0</v>
      </c>
      <c r="FK171" t="s">
        <v>181</v>
      </c>
      <c r="FL171">
        <v>2011</v>
      </c>
    </row>
    <row r="172" spans="1:168" x14ac:dyDescent="0.3">
      <c r="AA172">
        <v>344</v>
      </c>
      <c r="AB172">
        <v>304</v>
      </c>
      <c r="AC172">
        <v>5602850</v>
      </c>
      <c r="AD172">
        <v>55000</v>
      </c>
      <c r="AE172">
        <v>5658154</v>
      </c>
      <c r="AF172">
        <v>0</v>
      </c>
      <c r="AG172">
        <v>0</v>
      </c>
      <c r="AH172">
        <v>0</v>
      </c>
      <c r="AI172">
        <v>0.22780551800000001</v>
      </c>
      <c r="AJ172">
        <v>0.20131650400000001</v>
      </c>
      <c r="AK172">
        <v>3710.3492580000002</v>
      </c>
      <c r="AL172">
        <v>36.422393810000003</v>
      </c>
      <c r="AM172">
        <v>3746.972968</v>
      </c>
      <c r="BA172">
        <v>139</v>
      </c>
      <c r="BB172">
        <v>0</v>
      </c>
      <c r="BC172">
        <v>5398475</v>
      </c>
      <c r="BD172">
        <v>0</v>
      </c>
      <c r="BE172">
        <v>5398475</v>
      </c>
      <c r="BF172">
        <v>0</v>
      </c>
      <c r="BG172">
        <v>0</v>
      </c>
      <c r="BH172">
        <v>0</v>
      </c>
      <c r="BI172">
        <v>9.2049323000000002E-2</v>
      </c>
      <c r="BJ172">
        <v>0</v>
      </c>
      <c r="BK172">
        <v>3575.0069530000001</v>
      </c>
      <c r="BL172">
        <v>0</v>
      </c>
      <c r="BM172">
        <v>3575.0069530000001</v>
      </c>
      <c r="CA172">
        <v>133</v>
      </c>
      <c r="CB172">
        <v>304</v>
      </c>
      <c r="CC172">
        <v>129375</v>
      </c>
      <c r="CD172">
        <v>55000</v>
      </c>
      <c r="CE172">
        <v>184679</v>
      </c>
      <c r="CF172">
        <v>0</v>
      </c>
      <c r="CG172">
        <v>0</v>
      </c>
      <c r="CH172">
        <v>0</v>
      </c>
      <c r="CI172">
        <v>8.8075970000000003E-2</v>
      </c>
      <c r="CJ172">
        <v>0.20131650400000001</v>
      </c>
      <c r="CK172">
        <v>85.675403630000005</v>
      </c>
      <c r="CL172">
        <v>36.422393810000003</v>
      </c>
      <c r="CM172">
        <v>122.29911389999999</v>
      </c>
      <c r="EA172">
        <v>72</v>
      </c>
      <c r="EB172">
        <v>0</v>
      </c>
      <c r="EC172">
        <v>75000</v>
      </c>
      <c r="ED172">
        <v>0</v>
      </c>
      <c r="EE172">
        <v>75000</v>
      </c>
      <c r="EF172">
        <v>0</v>
      </c>
      <c r="EG172">
        <v>0</v>
      </c>
      <c r="EH172">
        <v>0</v>
      </c>
      <c r="EI172">
        <v>4.7680225E-2</v>
      </c>
      <c r="EJ172">
        <v>0</v>
      </c>
      <c r="EK172">
        <v>49.666900650000002</v>
      </c>
      <c r="EL172">
        <v>0</v>
      </c>
      <c r="EM172">
        <v>49.666900650000002</v>
      </c>
      <c r="FA172">
        <v>0</v>
      </c>
      <c r="FD172">
        <v>0</v>
      </c>
      <c r="FE172">
        <v>0</v>
      </c>
      <c r="FH172">
        <v>0</v>
      </c>
      <c r="FK172" t="s">
        <v>181</v>
      </c>
      <c r="FL172">
        <v>2012</v>
      </c>
    </row>
    <row r="173" spans="1:168" x14ac:dyDescent="0.3">
      <c r="AA173">
        <v>50</v>
      </c>
      <c r="AB173">
        <v>453</v>
      </c>
      <c r="AC173">
        <v>1531754</v>
      </c>
      <c r="AD173">
        <v>0</v>
      </c>
      <c r="AE173">
        <v>1532207</v>
      </c>
      <c r="AF173">
        <v>0</v>
      </c>
      <c r="AG173">
        <v>0</v>
      </c>
      <c r="AH173">
        <v>20000</v>
      </c>
      <c r="AI173">
        <v>3.2730869000000003E-2</v>
      </c>
      <c r="AJ173">
        <v>0.29654167199999998</v>
      </c>
      <c r="AK173">
        <v>1002.712787</v>
      </c>
      <c r="AL173">
        <v>0</v>
      </c>
      <c r="AM173">
        <v>1003.009328</v>
      </c>
      <c r="CA173">
        <v>50</v>
      </c>
      <c r="CB173">
        <v>453</v>
      </c>
      <c r="CC173">
        <v>1531754</v>
      </c>
      <c r="CD173">
        <v>0</v>
      </c>
      <c r="CE173">
        <v>1532207</v>
      </c>
      <c r="CF173">
        <v>0</v>
      </c>
      <c r="CG173">
        <v>0</v>
      </c>
      <c r="CH173">
        <v>20000</v>
      </c>
      <c r="CI173">
        <v>3.2730869000000003E-2</v>
      </c>
      <c r="CJ173">
        <v>0.29654167199999998</v>
      </c>
      <c r="CK173">
        <v>1002.712787</v>
      </c>
      <c r="CL173">
        <v>0</v>
      </c>
      <c r="CM173">
        <v>1003.009328</v>
      </c>
      <c r="FA173">
        <v>1.3334222E-2</v>
      </c>
      <c r="FH173">
        <v>1.3334222E-2</v>
      </c>
      <c r="FK173" t="s">
        <v>181</v>
      </c>
      <c r="FL173">
        <v>2013</v>
      </c>
    </row>
    <row r="174" spans="1:168" x14ac:dyDescent="0.3">
      <c r="AA174">
        <v>79</v>
      </c>
      <c r="AB174">
        <v>459</v>
      </c>
      <c r="AC174">
        <v>3201250</v>
      </c>
      <c r="AD174">
        <v>4000</v>
      </c>
      <c r="AE174">
        <v>3205709</v>
      </c>
      <c r="AF174">
        <v>0</v>
      </c>
      <c r="AG174">
        <v>0</v>
      </c>
      <c r="AH174">
        <v>160000</v>
      </c>
      <c r="AI174">
        <v>5.1127063E-2</v>
      </c>
      <c r="AJ174">
        <v>0.297054708</v>
      </c>
      <c r="AK174">
        <v>2071.7786169999999</v>
      </c>
      <c r="AL174">
        <v>2.5887120559999999</v>
      </c>
      <c r="AM174">
        <v>2074.6643840000002</v>
      </c>
      <c r="BA174">
        <v>59</v>
      </c>
      <c r="BB174">
        <v>447</v>
      </c>
      <c r="BC174">
        <v>3200000</v>
      </c>
      <c r="BD174">
        <v>0</v>
      </c>
      <c r="BE174">
        <v>3200447</v>
      </c>
      <c r="BF174">
        <v>0</v>
      </c>
      <c r="BG174">
        <v>0</v>
      </c>
      <c r="BH174">
        <v>160000</v>
      </c>
      <c r="BI174">
        <v>3.8183503000000001E-2</v>
      </c>
      <c r="BJ174">
        <v>0.28928857200000002</v>
      </c>
      <c r="BK174">
        <v>2070.9696450000001</v>
      </c>
      <c r="BL174">
        <v>0</v>
      </c>
      <c r="BM174">
        <v>2071.2589330000001</v>
      </c>
      <c r="CA174">
        <v>20</v>
      </c>
      <c r="CB174">
        <v>12</v>
      </c>
      <c r="CC174">
        <v>1250</v>
      </c>
      <c r="CD174">
        <v>4000</v>
      </c>
      <c r="CE174">
        <v>5262</v>
      </c>
      <c r="CF174">
        <v>0</v>
      </c>
      <c r="CG174">
        <v>0</v>
      </c>
      <c r="CH174">
        <v>0</v>
      </c>
      <c r="CI174">
        <v>1.294356E-2</v>
      </c>
      <c r="CJ174">
        <v>7.7661359999999999E-3</v>
      </c>
      <c r="CK174">
        <v>0.80897251699999995</v>
      </c>
      <c r="CL174">
        <v>2.5887120559999999</v>
      </c>
      <c r="CM174">
        <v>3.4054507090000001</v>
      </c>
      <c r="FA174">
        <v>9.2547068999999996E-2</v>
      </c>
      <c r="FE174">
        <v>9.2547068999999996E-2</v>
      </c>
      <c r="FH174">
        <v>0</v>
      </c>
      <c r="FK174" t="s">
        <v>181</v>
      </c>
      <c r="FL174">
        <v>2014</v>
      </c>
    </row>
    <row r="175" spans="1:168" x14ac:dyDescent="0.3">
      <c r="N175">
        <v>4</v>
      </c>
      <c r="O175">
        <v>200</v>
      </c>
      <c r="P175">
        <v>0</v>
      </c>
      <c r="Q175">
        <v>0</v>
      </c>
      <c r="R175">
        <v>200</v>
      </c>
      <c r="S175">
        <v>0</v>
      </c>
      <c r="T175">
        <v>0</v>
      </c>
      <c r="U175">
        <v>0</v>
      </c>
      <c r="V175">
        <v>2.5599020000000002E-3</v>
      </c>
      <c r="W175">
        <v>0.12799508500000001</v>
      </c>
      <c r="X175">
        <v>0</v>
      </c>
      <c r="Y175">
        <v>0</v>
      </c>
      <c r="Z175">
        <v>0.12799508500000001</v>
      </c>
      <c r="AA175">
        <v>159</v>
      </c>
      <c r="AB175">
        <v>21104</v>
      </c>
      <c r="AC175">
        <v>4052250</v>
      </c>
      <c r="AD175">
        <v>0</v>
      </c>
      <c r="AE175">
        <v>4073354</v>
      </c>
      <c r="AF175">
        <v>0</v>
      </c>
      <c r="AG175">
        <v>0</v>
      </c>
      <c r="AH175">
        <v>84000</v>
      </c>
      <c r="AI175">
        <v>0.10175609300000001</v>
      </c>
      <c r="AJ175">
        <v>13.50604137</v>
      </c>
      <c r="AK175">
        <v>2593.340416</v>
      </c>
      <c r="AL175">
        <v>0</v>
      </c>
      <c r="AM175">
        <v>2606.8464570000001</v>
      </c>
      <c r="BA175">
        <v>31</v>
      </c>
      <c r="BB175">
        <v>20651</v>
      </c>
      <c r="BC175">
        <v>1391250</v>
      </c>
      <c r="BD175">
        <v>0</v>
      </c>
      <c r="BE175">
        <v>1411901</v>
      </c>
      <c r="BF175">
        <v>0</v>
      </c>
      <c r="BG175">
        <v>0</v>
      </c>
      <c r="BH175">
        <v>40000</v>
      </c>
      <c r="BI175">
        <v>1.9839237999999999E-2</v>
      </c>
      <c r="BJ175">
        <v>13.216132500000001</v>
      </c>
      <c r="BK175">
        <v>890.36581000000001</v>
      </c>
      <c r="BL175">
        <v>0</v>
      </c>
      <c r="BM175">
        <v>903.58194249999997</v>
      </c>
      <c r="CA175">
        <v>117</v>
      </c>
      <c r="CB175">
        <v>250</v>
      </c>
      <c r="CC175">
        <v>2660000</v>
      </c>
      <c r="CD175">
        <v>0</v>
      </c>
      <c r="CE175">
        <v>2660250</v>
      </c>
      <c r="CF175">
        <v>0</v>
      </c>
      <c r="CG175">
        <v>0</v>
      </c>
      <c r="CH175">
        <v>44000</v>
      </c>
      <c r="CI175">
        <v>7.4877125000000003E-2</v>
      </c>
      <c r="CJ175">
        <v>0.15999385599999999</v>
      </c>
      <c r="CK175">
        <v>1702.3346300000001</v>
      </c>
      <c r="CL175">
        <v>0</v>
      </c>
      <c r="CM175">
        <v>1702.4946239999999</v>
      </c>
      <c r="CN175">
        <v>7</v>
      </c>
      <c r="CO175">
        <v>3</v>
      </c>
      <c r="CP175">
        <v>1000</v>
      </c>
      <c r="CQ175">
        <v>0</v>
      </c>
      <c r="CR175">
        <v>1003</v>
      </c>
      <c r="CS175">
        <v>0</v>
      </c>
      <c r="CT175">
        <v>0</v>
      </c>
      <c r="CU175">
        <v>0</v>
      </c>
      <c r="CV175">
        <v>4.4798279999999999E-3</v>
      </c>
      <c r="CW175">
        <v>1.919926E-3</v>
      </c>
      <c r="CX175">
        <v>0.63997542500000004</v>
      </c>
      <c r="CY175">
        <v>0</v>
      </c>
      <c r="CZ175">
        <v>0.64189535099999995</v>
      </c>
      <c r="FA175">
        <v>4.3059477999999998E-2</v>
      </c>
      <c r="FC175">
        <v>0</v>
      </c>
      <c r="FE175">
        <v>2.0504514000000001E-2</v>
      </c>
      <c r="FF175">
        <v>0</v>
      </c>
      <c r="FH175">
        <v>2.2554965E-2</v>
      </c>
      <c r="FK175" t="s">
        <v>181</v>
      </c>
      <c r="FL175">
        <v>2015</v>
      </c>
    </row>
    <row r="176" spans="1:168" x14ac:dyDescent="0.3">
      <c r="N176">
        <v>5</v>
      </c>
      <c r="O176">
        <v>70</v>
      </c>
      <c r="P176">
        <v>0</v>
      </c>
      <c r="Q176">
        <v>0</v>
      </c>
      <c r="R176">
        <v>70</v>
      </c>
      <c r="S176">
        <v>0</v>
      </c>
      <c r="T176">
        <v>0</v>
      </c>
      <c r="U176">
        <v>0</v>
      </c>
      <c r="V176">
        <v>3.1650179999999999E-3</v>
      </c>
      <c r="W176">
        <v>4.4310250000000002E-2</v>
      </c>
      <c r="X176">
        <v>0</v>
      </c>
      <c r="Y176">
        <v>0</v>
      </c>
      <c r="Z176">
        <v>4.4310250000000002E-2</v>
      </c>
      <c r="AA176">
        <v>198</v>
      </c>
      <c r="AB176">
        <v>70</v>
      </c>
      <c r="AC176">
        <v>2983855</v>
      </c>
      <c r="AD176">
        <v>119700</v>
      </c>
      <c r="AE176">
        <v>3103625</v>
      </c>
      <c r="AF176">
        <v>0</v>
      </c>
      <c r="AG176">
        <v>0</v>
      </c>
      <c r="AH176">
        <v>750000</v>
      </c>
      <c r="AI176">
        <v>0.12533470699999999</v>
      </c>
      <c r="AJ176">
        <v>4.4310250000000002E-2</v>
      </c>
      <c r="AK176">
        <v>1888.7908689999999</v>
      </c>
      <c r="AL176">
        <v>75.770527389999998</v>
      </c>
      <c r="AM176">
        <v>1964.6057069999999</v>
      </c>
      <c r="BA176">
        <v>106</v>
      </c>
      <c r="BB176">
        <v>0</v>
      </c>
      <c r="BC176">
        <v>1900000</v>
      </c>
      <c r="BD176">
        <v>0</v>
      </c>
      <c r="BE176">
        <v>1900000</v>
      </c>
      <c r="BF176">
        <v>0</v>
      </c>
      <c r="BG176">
        <v>0</v>
      </c>
      <c r="BH176">
        <v>150000</v>
      </c>
      <c r="BI176">
        <v>6.7098378E-2</v>
      </c>
      <c r="BJ176">
        <v>0</v>
      </c>
      <c r="BK176">
        <v>1202.706784</v>
      </c>
      <c r="BL176">
        <v>0</v>
      </c>
      <c r="BM176">
        <v>1202.706784</v>
      </c>
      <c r="CA176">
        <v>87</v>
      </c>
      <c r="CB176">
        <v>0</v>
      </c>
      <c r="CC176">
        <v>1083855</v>
      </c>
      <c r="CD176">
        <v>119700</v>
      </c>
      <c r="CE176">
        <v>1203555</v>
      </c>
      <c r="CF176">
        <v>0</v>
      </c>
      <c r="CG176">
        <v>0</v>
      </c>
      <c r="CH176">
        <v>600000</v>
      </c>
      <c r="CI176">
        <v>5.5071310999999998E-2</v>
      </c>
      <c r="CJ176">
        <v>0</v>
      </c>
      <c r="CK176">
        <v>686.08408499999996</v>
      </c>
      <c r="CL176">
        <v>75.770527389999998</v>
      </c>
      <c r="CM176">
        <v>761.85461229999999</v>
      </c>
      <c r="FA176">
        <v>0.33873043800000002</v>
      </c>
      <c r="FC176">
        <v>0</v>
      </c>
      <c r="FE176">
        <v>6.7746087999999996E-2</v>
      </c>
      <c r="FH176">
        <v>0.27098435100000001</v>
      </c>
      <c r="FK176" t="s">
        <v>181</v>
      </c>
      <c r="FL176">
        <v>2016</v>
      </c>
    </row>
    <row r="177" spans="1:168" x14ac:dyDescent="0.3">
      <c r="AA177">
        <v>323</v>
      </c>
      <c r="AB177">
        <v>199</v>
      </c>
      <c r="AC177">
        <v>11456725</v>
      </c>
      <c r="AD177">
        <v>9300</v>
      </c>
      <c r="AE177">
        <v>11466224</v>
      </c>
      <c r="AF177">
        <v>0</v>
      </c>
      <c r="AG177">
        <v>0</v>
      </c>
      <c r="AH177">
        <v>628000</v>
      </c>
      <c r="AI177">
        <v>0.202273236</v>
      </c>
      <c r="AJ177">
        <v>0.124620353</v>
      </c>
      <c r="AK177">
        <v>7174.5784350000004</v>
      </c>
      <c r="AL177">
        <v>5.8239662250000004</v>
      </c>
      <c r="AM177">
        <v>7180.5270220000002</v>
      </c>
      <c r="BA177">
        <v>144</v>
      </c>
      <c r="BB177">
        <v>0</v>
      </c>
      <c r="BC177">
        <v>8076725</v>
      </c>
      <c r="BD177">
        <v>9300</v>
      </c>
      <c r="BE177">
        <v>8086025</v>
      </c>
      <c r="BF177">
        <v>0</v>
      </c>
      <c r="BG177">
        <v>0</v>
      </c>
      <c r="BH177">
        <v>628000</v>
      </c>
      <c r="BI177">
        <v>9.0177541999999999E-2</v>
      </c>
      <c r="BJ177">
        <v>0</v>
      </c>
      <c r="BK177">
        <v>5057.9111400000002</v>
      </c>
      <c r="BL177">
        <v>5.8239662250000004</v>
      </c>
      <c r="BM177">
        <v>5063.7351070000004</v>
      </c>
      <c r="CA177">
        <v>19</v>
      </c>
      <c r="CB177">
        <v>12</v>
      </c>
      <c r="CC177">
        <v>3300000</v>
      </c>
      <c r="CD177">
        <v>0</v>
      </c>
      <c r="CE177">
        <v>3300012</v>
      </c>
      <c r="CF177">
        <v>0</v>
      </c>
      <c r="CG177">
        <v>0</v>
      </c>
      <c r="CH177">
        <v>0</v>
      </c>
      <c r="CI177">
        <v>1.1898426E-2</v>
      </c>
      <c r="CJ177">
        <v>7.5147950000000003E-3</v>
      </c>
      <c r="CK177">
        <v>2066.5686599999999</v>
      </c>
      <c r="CL177">
        <v>0</v>
      </c>
      <c r="CM177">
        <v>2066.5761750000001</v>
      </c>
      <c r="CN177">
        <v>160</v>
      </c>
      <c r="CO177">
        <v>187</v>
      </c>
      <c r="CP177">
        <v>80000</v>
      </c>
      <c r="CQ177">
        <v>0</v>
      </c>
      <c r="CR177">
        <v>80187</v>
      </c>
      <c r="CS177">
        <v>0</v>
      </c>
      <c r="CT177">
        <v>0</v>
      </c>
      <c r="CU177">
        <v>0</v>
      </c>
      <c r="CV177">
        <v>0.10019726800000001</v>
      </c>
      <c r="CW177">
        <v>0.117105557</v>
      </c>
      <c r="CX177">
        <v>50.098634189999999</v>
      </c>
      <c r="CY177">
        <v>0</v>
      </c>
      <c r="CZ177">
        <v>50.215739749999997</v>
      </c>
      <c r="FA177">
        <v>0.25149072300000003</v>
      </c>
      <c r="FE177">
        <v>0.25149072300000003</v>
      </c>
      <c r="FF177">
        <v>0</v>
      </c>
      <c r="FH177">
        <v>0</v>
      </c>
      <c r="FK177" t="s">
        <v>181</v>
      </c>
      <c r="FL177">
        <v>2017</v>
      </c>
    </row>
    <row r="178" spans="1:168" x14ac:dyDescent="0.3">
      <c r="AA178">
        <v>102</v>
      </c>
      <c r="AB178">
        <v>0</v>
      </c>
      <c r="AC178">
        <v>14000</v>
      </c>
      <c r="AD178">
        <v>0</v>
      </c>
      <c r="AE178">
        <v>14000</v>
      </c>
      <c r="AF178">
        <v>0</v>
      </c>
      <c r="AG178">
        <v>0</v>
      </c>
      <c r="AH178">
        <v>0</v>
      </c>
      <c r="AI178">
        <v>6.3206035999999993E-2</v>
      </c>
      <c r="AJ178">
        <v>0</v>
      </c>
      <c r="AK178">
        <v>8.6753383030000002</v>
      </c>
      <c r="AL178">
        <v>0</v>
      </c>
      <c r="AM178">
        <v>8.6753383030000002</v>
      </c>
      <c r="BA178">
        <v>35</v>
      </c>
      <c r="BB178">
        <v>0</v>
      </c>
      <c r="BC178">
        <v>14000</v>
      </c>
      <c r="BD178">
        <v>0</v>
      </c>
      <c r="BE178">
        <v>14000</v>
      </c>
      <c r="BF178">
        <v>0</v>
      </c>
      <c r="BG178">
        <v>0</v>
      </c>
      <c r="BH178">
        <v>0</v>
      </c>
      <c r="BI178">
        <v>2.1688346000000001E-2</v>
      </c>
      <c r="BJ178">
        <v>0</v>
      </c>
      <c r="BK178">
        <v>8.6753383030000002</v>
      </c>
      <c r="BL178">
        <v>0</v>
      </c>
      <c r="BM178">
        <v>8.6753383030000002</v>
      </c>
      <c r="CA178">
        <v>33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2.0449011999999999E-2</v>
      </c>
      <c r="CJ178">
        <v>0</v>
      </c>
      <c r="CK178">
        <v>0</v>
      </c>
      <c r="CL178">
        <v>0</v>
      </c>
      <c r="CM178">
        <v>0</v>
      </c>
      <c r="EA178">
        <v>34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2.1068679E-2</v>
      </c>
      <c r="EJ178">
        <v>0</v>
      </c>
      <c r="EK178">
        <v>0</v>
      </c>
      <c r="EL178">
        <v>0</v>
      </c>
      <c r="EM178">
        <v>0</v>
      </c>
      <c r="FA178">
        <v>0</v>
      </c>
      <c r="FD178">
        <v>0</v>
      </c>
      <c r="FE178">
        <v>0</v>
      </c>
      <c r="FH178">
        <v>0</v>
      </c>
      <c r="FK178" t="s">
        <v>181</v>
      </c>
      <c r="FL178">
        <v>2018</v>
      </c>
    </row>
    <row r="179" spans="1:168" x14ac:dyDescent="0.3">
      <c r="AA179">
        <v>260</v>
      </c>
      <c r="AB179">
        <v>4632</v>
      </c>
      <c r="AC179">
        <v>7869435</v>
      </c>
      <c r="AD179">
        <v>10000</v>
      </c>
      <c r="AE179">
        <v>7884067</v>
      </c>
      <c r="AF179">
        <v>0</v>
      </c>
      <c r="AG179">
        <v>0</v>
      </c>
      <c r="AH179">
        <v>80785</v>
      </c>
      <c r="AI179">
        <v>0.1594642</v>
      </c>
      <c r="AJ179">
        <v>2.8409160600000001</v>
      </c>
      <c r="AK179">
        <v>4826.5121499999996</v>
      </c>
      <c r="AL179">
        <v>6.1332384729999996</v>
      </c>
      <c r="AM179">
        <v>4835.486304</v>
      </c>
      <c r="BA179">
        <v>114</v>
      </c>
      <c r="BB179">
        <v>0</v>
      </c>
      <c r="BC179">
        <v>7600000</v>
      </c>
      <c r="BD179">
        <v>0</v>
      </c>
      <c r="BE179">
        <v>7600000</v>
      </c>
      <c r="BF179">
        <v>0</v>
      </c>
      <c r="BG179">
        <v>0</v>
      </c>
      <c r="BH179">
        <v>75000</v>
      </c>
      <c r="BI179">
        <v>6.9918918999999996E-2</v>
      </c>
      <c r="BJ179">
        <v>0</v>
      </c>
      <c r="BK179">
        <v>4661.2612390000004</v>
      </c>
      <c r="BL179">
        <v>0</v>
      </c>
      <c r="BM179">
        <v>4661.2612390000004</v>
      </c>
      <c r="CA179">
        <v>94</v>
      </c>
      <c r="CB179">
        <v>116</v>
      </c>
      <c r="CC179">
        <v>251435</v>
      </c>
      <c r="CD179">
        <v>10000</v>
      </c>
      <c r="CE179">
        <v>261551</v>
      </c>
      <c r="CF179">
        <v>0</v>
      </c>
      <c r="CG179">
        <v>0</v>
      </c>
      <c r="CH179">
        <v>5785</v>
      </c>
      <c r="CI179">
        <v>5.7652441999999998E-2</v>
      </c>
      <c r="CJ179">
        <v>7.1145565999999993E-2</v>
      </c>
      <c r="CK179">
        <v>154.21108150000001</v>
      </c>
      <c r="CL179">
        <v>6.1332384729999996</v>
      </c>
      <c r="CM179">
        <v>160.4154656</v>
      </c>
      <c r="CN179">
        <v>2</v>
      </c>
      <c r="CO179">
        <v>16</v>
      </c>
      <c r="CP179">
        <v>18000</v>
      </c>
      <c r="CQ179">
        <v>0</v>
      </c>
      <c r="CR179">
        <v>18016</v>
      </c>
      <c r="CS179">
        <v>0</v>
      </c>
      <c r="CT179">
        <v>0</v>
      </c>
      <c r="CU179">
        <v>0</v>
      </c>
      <c r="CV179">
        <v>1.2266480000000001E-3</v>
      </c>
      <c r="CW179">
        <v>9.8131820000000002E-3</v>
      </c>
      <c r="CX179">
        <v>11.03982925</v>
      </c>
      <c r="CY179">
        <v>0</v>
      </c>
      <c r="CZ179">
        <v>11.04964243</v>
      </c>
      <c r="EA179">
        <v>50</v>
      </c>
      <c r="EB179">
        <v>4500</v>
      </c>
      <c r="EC179">
        <v>0</v>
      </c>
      <c r="ED179">
        <v>0</v>
      </c>
      <c r="EE179">
        <v>4500</v>
      </c>
      <c r="EF179">
        <v>0</v>
      </c>
      <c r="EG179">
        <v>0</v>
      </c>
      <c r="EH179">
        <v>0</v>
      </c>
      <c r="EI179">
        <v>3.0666191999999998E-2</v>
      </c>
      <c r="EJ179">
        <v>2.7599573130000001</v>
      </c>
      <c r="EK179">
        <v>0</v>
      </c>
      <c r="EL179">
        <v>0</v>
      </c>
      <c r="EM179">
        <v>2.7599573130000001</v>
      </c>
      <c r="FA179">
        <v>2.6700224000000002E-2</v>
      </c>
      <c r="FD179">
        <v>0</v>
      </c>
      <c r="FE179">
        <v>2.4788226E-2</v>
      </c>
      <c r="FF179">
        <v>0</v>
      </c>
      <c r="FH179">
        <v>1.911998E-3</v>
      </c>
      <c r="FK179" t="s">
        <v>181</v>
      </c>
      <c r="FL179">
        <v>2019</v>
      </c>
    </row>
    <row r="180" spans="1:168" x14ac:dyDescent="0.3">
      <c r="AA180">
        <v>283</v>
      </c>
      <c r="AB180">
        <v>0</v>
      </c>
      <c r="AC180">
        <v>8048271</v>
      </c>
      <c r="AD180">
        <v>0</v>
      </c>
      <c r="AE180">
        <v>8048271</v>
      </c>
      <c r="AF180">
        <v>0</v>
      </c>
      <c r="AG180">
        <v>0</v>
      </c>
      <c r="AH180">
        <v>2000000</v>
      </c>
      <c r="AI180">
        <v>0.17183864200000001</v>
      </c>
      <c r="AJ180">
        <v>0</v>
      </c>
      <c r="AK180">
        <v>4886.939797</v>
      </c>
      <c r="AL180">
        <v>0</v>
      </c>
      <c r="AM180">
        <v>4886.939797</v>
      </c>
      <c r="BA180">
        <v>257</v>
      </c>
      <c r="BB180">
        <v>0</v>
      </c>
      <c r="BC180">
        <v>5448271</v>
      </c>
      <c r="BD180">
        <v>0</v>
      </c>
      <c r="BE180">
        <v>5448271</v>
      </c>
      <c r="BF180">
        <v>0</v>
      </c>
      <c r="BG180">
        <v>0</v>
      </c>
      <c r="BH180">
        <v>500000</v>
      </c>
      <c r="BI180">
        <v>0.15605134700000001</v>
      </c>
      <c r="BJ180">
        <v>0</v>
      </c>
      <c r="BK180">
        <v>3308.2102199999999</v>
      </c>
      <c r="BL180">
        <v>0</v>
      </c>
      <c r="BM180">
        <v>3308.2102199999999</v>
      </c>
      <c r="CA180">
        <v>26</v>
      </c>
      <c r="CB180">
        <v>0</v>
      </c>
      <c r="CC180">
        <v>2600000</v>
      </c>
      <c r="CD180">
        <v>0</v>
      </c>
      <c r="CE180">
        <v>2600000</v>
      </c>
      <c r="CF180">
        <v>0</v>
      </c>
      <c r="CG180">
        <v>0</v>
      </c>
      <c r="CH180">
        <v>1500000</v>
      </c>
      <c r="CI180">
        <v>1.5787295999999999E-2</v>
      </c>
      <c r="CJ180">
        <v>0</v>
      </c>
      <c r="CK180">
        <v>1578.7295770000001</v>
      </c>
      <c r="CL180">
        <v>0</v>
      </c>
      <c r="CM180">
        <v>1578.7295770000001</v>
      </c>
      <c r="FA180">
        <v>0.61682894399999999</v>
      </c>
      <c r="FE180">
        <v>0.154207236</v>
      </c>
      <c r="FH180">
        <v>0.46262170800000002</v>
      </c>
      <c r="FK180" t="s">
        <v>181</v>
      </c>
      <c r="FL180">
        <v>2020</v>
      </c>
    </row>
    <row r="181" spans="1:168" x14ac:dyDescent="0.3">
      <c r="AA181">
        <v>0</v>
      </c>
      <c r="AB181">
        <v>0</v>
      </c>
      <c r="AC181">
        <v>0</v>
      </c>
      <c r="AD181">
        <v>2000</v>
      </c>
      <c r="AE181">
        <v>2000</v>
      </c>
      <c r="AF181">
        <v>0</v>
      </c>
      <c r="AG181">
        <v>0</v>
      </c>
      <c r="AH181">
        <v>200</v>
      </c>
      <c r="AI181">
        <v>0</v>
      </c>
      <c r="AJ181">
        <v>0</v>
      </c>
      <c r="AK181">
        <v>0</v>
      </c>
      <c r="AL181">
        <v>732.60073260000001</v>
      </c>
      <c r="AM181">
        <v>732.60073260000001</v>
      </c>
      <c r="CA181">
        <v>0</v>
      </c>
      <c r="CB181">
        <v>0</v>
      </c>
      <c r="CC181">
        <v>0</v>
      </c>
      <c r="CD181">
        <v>2000</v>
      </c>
      <c r="CE181">
        <v>2000</v>
      </c>
      <c r="CF181">
        <v>0</v>
      </c>
      <c r="CG181">
        <v>0</v>
      </c>
      <c r="CH181">
        <v>200</v>
      </c>
      <c r="CI181">
        <v>0</v>
      </c>
      <c r="CJ181">
        <v>0</v>
      </c>
      <c r="CK181">
        <v>0</v>
      </c>
      <c r="CL181">
        <v>732.60073260000001</v>
      </c>
      <c r="CM181">
        <v>732.60073260000001</v>
      </c>
      <c r="FA181">
        <v>6.438114E-3</v>
      </c>
      <c r="FH181">
        <v>6.438114E-3</v>
      </c>
      <c r="FK181" t="s">
        <v>182</v>
      </c>
      <c r="FL181">
        <v>2002</v>
      </c>
    </row>
    <row r="182" spans="1:168" x14ac:dyDescent="0.3">
      <c r="AA182">
        <v>1</v>
      </c>
      <c r="AB182">
        <v>0</v>
      </c>
      <c r="AC182">
        <v>0</v>
      </c>
      <c r="AD182">
        <v>880</v>
      </c>
      <c r="AE182">
        <v>880</v>
      </c>
      <c r="AF182">
        <v>0</v>
      </c>
      <c r="AG182">
        <v>0</v>
      </c>
      <c r="AH182">
        <v>5000</v>
      </c>
      <c r="AI182">
        <v>0.36363636399999999</v>
      </c>
      <c r="AJ182">
        <v>0</v>
      </c>
      <c r="AK182">
        <v>0</v>
      </c>
      <c r="AL182">
        <v>320</v>
      </c>
      <c r="AM182">
        <v>320</v>
      </c>
      <c r="CA182">
        <v>1</v>
      </c>
      <c r="CB182">
        <v>0</v>
      </c>
      <c r="CC182">
        <v>0</v>
      </c>
      <c r="CD182">
        <v>880</v>
      </c>
      <c r="CE182">
        <v>880</v>
      </c>
      <c r="CF182">
        <v>0</v>
      </c>
      <c r="CG182">
        <v>0</v>
      </c>
      <c r="CH182">
        <v>5000</v>
      </c>
      <c r="CI182">
        <v>0.36363636399999999</v>
      </c>
      <c r="CJ182">
        <v>0</v>
      </c>
      <c r="CK182">
        <v>0</v>
      </c>
      <c r="CL182">
        <v>320</v>
      </c>
      <c r="CM182">
        <v>320</v>
      </c>
      <c r="FA182">
        <v>0.14515894900000001</v>
      </c>
      <c r="FH182">
        <v>0.14515894900000001</v>
      </c>
      <c r="FK182" t="s">
        <v>182</v>
      </c>
      <c r="FL182">
        <v>2004</v>
      </c>
    </row>
    <row r="183" spans="1:168" x14ac:dyDescent="0.3">
      <c r="N183">
        <v>0</v>
      </c>
      <c r="O183">
        <v>1</v>
      </c>
      <c r="P183">
        <v>0</v>
      </c>
      <c r="Q183">
        <v>0</v>
      </c>
      <c r="R183">
        <v>1</v>
      </c>
      <c r="S183">
        <v>0</v>
      </c>
      <c r="T183">
        <v>0</v>
      </c>
      <c r="U183">
        <v>0</v>
      </c>
      <c r="V183">
        <v>0</v>
      </c>
      <c r="W183">
        <v>0.358422939</v>
      </c>
      <c r="X183">
        <v>0</v>
      </c>
      <c r="Y183">
        <v>0</v>
      </c>
      <c r="Z183">
        <v>0.358422939</v>
      </c>
      <c r="AA183">
        <v>0</v>
      </c>
      <c r="AB183">
        <v>1</v>
      </c>
      <c r="AC183">
        <v>0</v>
      </c>
      <c r="AD183">
        <v>0</v>
      </c>
      <c r="AE183">
        <v>1</v>
      </c>
      <c r="AF183">
        <v>0</v>
      </c>
      <c r="AG183">
        <v>0</v>
      </c>
      <c r="AH183">
        <v>0</v>
      </c>
      <c r="AI183">
        <v>0</v>
      </c>
      <c r="AJ183">
        <v>0.358422939</v>
      </c>
      <c r="AK183">
        <v>0</v>
      </c>
      <c r="AL183">
        <v>0</v>
      </c>
      <c r="AM183">
        <v>0.358422939</v>
      </c>
      <c r="FA183">
        <v>0</v>
      </c>
      <c r="FC183">
        <v>0</v>
      </c>
      <c r="FK183" t="s">
        <v>182</v>
      </c>
      <c r="FL183">
        <v>2007</v>
      </c>
    </row>
    <row r="184" spans="1:168" x14ac:dyDescent="0.3">
      <c r="A184">
        <v>0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AA184">
        <v>0</v>
      </c>
      <c r="AB184">
        <v>0</v>
      </c>
      <c r="AC184">
        <v>2500</v>
      </c>
      <c r="AD184">
        <v>0</v>
      </c>
      <c r="AE184">
        <v>2500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886.52482269999996</v>
      </c>
      <c r="AL184">
        <v>0</v>
      </c>
      <c r="AM184">
        <v>886.52482269999996</v>
      </c>
      <c r="CA184">
        <v>0</v>
      </c>
      <c r="CB184">
        <v>0</v>
      </c>
      <c r="CC184">
        <v>2500</v>
      </c>
      <c r="CD184">
        <v>0</v>
      </c>
      <c r="CE184">
        <v>2500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886.52482269999996</v>
      </c>
      <c r="CL184">
        <v>0</v>
      </c>
      <c r="CM184">
        <v>886.52482269999996</v>
      </c>
      <c r="FA184">
        <v>0</v>
      </c>
      <c r="FB184">
        <v>0</v>
      </c>
      <c r="FH184">
        <v>0</v>
      </c>
      <c r="FK184" t="s">
        <v>182</v>
      </c>
      <c r="FL184">
        <v>2010</v>
      </c>
    </row>
    <row r="185" spans="1:168" x14ac:dyDescent="0.3">
      <c r="AA185">
        <v>1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0.34965035</v>
      </c>
      <c r="AJ185">
        <v>0</v>
      </c>
      <c r="AK185">
        <v>0</v>
      </c>
      <c r="AL185">
        <v>0</v>
      </c>
      <c r="AM185">
        <v>0</v>
      </c>
      <c r="CA185">
        <v>1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0.34965035</v>
      </c>
      <c r="CJ185">
        <v>0</v>
      </c>
      <c r="CK185">
        <v>0</v>
      </c>
      <c r="CL185">
        <v>0</v>
      </c>
      <c r="CM185">
        <v>0</v>
      </c>
      <c r="FA185">
        <v>0</v>
      </c>
      <c r="FH185">
        <v>0</v>
      </c>
      <c r="FK185" t="s">
        <v>182</v>
      </c>
      <c r="FL185">
        <v>2017</v>
      </c>
    </row>
    <row r="186" spans="1:168" x14ac:dyDescent="0.3"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30300</v>
      </c>
      <c r="AI186">
        <v>0</v>
      </c>
      <c r="AJ186">
        <v>0</v>
      </c>
      <c r="AK186">
        <v>0</v>
      </c>
      <c r="AL186">
        <v>0</v>
      </c>
      <c r="AM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30300</v>
      </c>
      <c r="EI186">
        <v>0</v>
      </c>
      <c r="EJ186">
        <v>0</v>
      </c>
      <c r="EK186">
        <v>0</v>
      </c>
      <c r="EL186">
        <v>0</v>
      </c>
      <c r="EM186">
        <v>0</v>
      </c>
      <c r="FA186">
        <v>0.237853905</v>
      </c>
      <c r="FD186">
        <v>0.237853905</v>
      </c>
      <c r="FK186" t="s">
        <v>183</v>
      </c>
      <c r="FL186">
        <v>2000</v>
      </c>
    </row>
    <row r="187" spans="1:168" x14ac:dyDescent="0.3">
      <c r="AA187">
        <v>5</v>
      </c>
      <c r="AB187">
        <v>1820</v>
      </c>
      <c r="AC187">
        <v>0</v>
      </c>
      <c r="AD187">
        <v>0</v>
      </c>
      <c r="AE187">
        <v>1820</v>
      </c>
      <c r="AF187">
        <v>0</v>
      </c>
      <c r="AG187">
        <v>0</v>
      </c>
      <c r="AH187">
        <v>0</v>
      </c>
      <c r="AI187">
        <v>5.2290316000000003E-2</v>
      </c>
      <c r="AJ187">
        <v>19.033674959999999</v>
      </c>
      <c r="AK187">
        <v>0</v>
      </c>
      <c r="AL187">
        <v>0</v>
      </c>
      <c r="AM187">
        <v>19.033674959999999</v>
      </c>
      <c r="EA187">
        <v>5</v>
      </c>
      <c r="EB187">
        <v>1820</v>
      </c>
      <c r="EC187">
        <v>0</v>
      </c>
      <c r="ED187">
        <v>0</v>
      </c>
      <c r="EE187">
        <v>1820</v>
      </c>
      <c r="EF187">
        <v>0</v>
      </c>
      <c r="EG187">
        <v>0</v>
      </c>
      <c r="EH187">
        <v>0</v>
      </c>
      <c r="EI187">
        <v>5.2290316000000003E-2</v>
      </c>
      <c r="EJ187">
        <v>19.033674959999999</v>
      </c>
      <c r="EK187">
        <v>0</v>
      </c>
      <c r="EL187">
        <v>0</v>
      </c>
      <c r="EM187">
        <v>19.033674959999999</v>
      </c>
      <c r="FA187">
        <v>0</v>
      </c>
      <c r="FD187">
        <v>0</v>
      </c>
      <c r="FK187" t="s">
        <v>183</v>
      </c>
      <c r="FL187">
        <v>2005</v>
      </c>
    </row>
    <row r="188" spans="1:168" x14ac:dyDescent="0.3"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10000</v>
      </c>
      <c r="AI188">
        <v>0</v>
      </c>
      <c r="AJ188">
        <v>0</v>
      </c>
      <c r="AK188">
        <v>0</v>
      </c>
      <c r="AL188">
        <v>0</v>
      </c>
      <c r="AM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10000</v>
      </c>
      <c r="CI188">
        <v>0</v>
      </c>
      <c r="CJ188">
        <v>0</v>
      </c>
      <c r="CK188">
        <v>0</v>
      </c>
      <c r="CL188">
        <v>0</v>
      </c>
      <c r="CM188">
        <v>0</v>
      </c>
      <c r="FA188">
        <v>2.2086074000000001E-2</v>
      </c>
      <c r="FH188">
        <v>2.2086074000000001E-2</v>
      </c>
      <c r="FK188" t="s">
        <v>183</v>
      </c>
      <c r="FL188">
        <v>2007</v>
      </c>
    </row>
    <row r="189" spans="1:168" x14ac:dyDescent="0.3">
      <c r="AA189">
        <v>0</v>
      </c>
      <c r="AB189">
        <v>30</v>
      </c>
      <c r="AC189">
        <v>100</v>
      </c>
      <c r="AD189">
        <v>0</v>
      </c>
      <c r="AE189">
        <v>130</v>
      </c>
      <c r="AF189">
        <v>0</v>
      </c>
      <c r="AG189">
        <v>0</v>
      </c>
      <c r="AH189">
        <v>0</v>
      </c>
      <c r="AI189">
        <v>0</v>
      </c>
      <c r="AJ189">
        <v>0.31857279399999999</v>
      </c>
      <c r="AK189">
        <v>1.0619093129999999</v>
      </c>
      <c r="AL189">
        <v>0</v>
      </c>
      <c r="AM189">
        <v>1.380482107</v>
      </c>
      <c r="EA189">
        <v>0</v>
      </c>
      <c r="EB189">
        <v>30</v>
      </c>
      <c r="EC189">
        <v>100</v>
      </c>
      <c r="ED189">
        <v>0</v>
      </c>
      <c r="EE189">
        <v>130</v>
      </c>
      <c r="EF189">
        <v>0</v>
      </c>
      <c r="EG189">
        <v>0</v>
      </c>
      <c r="EH189">
        <v>0</v>
      </c>
      <c r="EI189">
        <v>0</v>
      </c>
      <c r="EJ189">
        <v>0.31857279399999999</v>
      </c>
      <c r="EK189">
        <v>1.0619093129999999</v>
      </c>
      <c r="EL189">
        <v>0</v>
      </c>
      <c r="EM189">
        <v>1.380482107</v>
      </c>
      <c r="FA189">
        <v>0</v>
      </c>
      <c r="FD189">
        <v>0</v>
      </c>
      <c r="FK189" t="s">
        <v>183</v>
      </c>
      <c r="FL189">
        <v>2012</v>
      </c>
    </row>
    <row r="190" spans="1:168" x14ac:dyDescent="0.3">
      <c r="AA190">
        <v>4</v>
      </c>
      <c r="AB190">
        <v>1325</v>
      </c>
      <c r="AC190">
        <v>10000</v>
      </c>
      <c r="AD190">
        <v>0</v>
      </c>
      <c r="AE190">
        <v>11325</v>
      </c>
      <c r="AF190">
        <v>0</v>
      </c>
      <c r="AG190">
        <v>0</v>
      </c>
      <c r="AH190">
        <v>0</v>
      </c>
      <c r="AI190">
        <v>4.2444822E-2</v>
      </c>
      <c r="AJ190">
        <v>14.0598472</v>
      </c>
      <c r="AK190">
        <v>106.1120543</v>
      </c>
      <c r="AL190">
        <v>0</v>
      </c>
      <c r="AM190">
        <v>120.1719015</v>
      </c>
      <c r="EA190">
        <v>4</v>
      </c>
      <c r="EB190">
        <v>1325</v>
      </c>
      <c r="EC190">
        <v>10000</v>
      </c>
      <c r="ED190">
        <v>0</v>
      </c>
      <c r="EE190">
        <v>11325</v>
      </c>
      <c r="EF190">
        <v>0</v>
      </c>
      <c r="EG190">
        <v>0</v>
      </c>
      <c r="EH190">
        <v>0</v>
      </c>
      <c r="EI190">
        <v>4.2444822E-2</v>
      </c>
      <c r="EJ190">
        <v>14.0598472</v>
      </c>
      <c r="EK190">
        <v>106.1120543</v>
      </c>
      <c r="EL190">
        <v>0</v>
      </c>
      <c r="EM190">
        <v>120.1719015</v>
      </c>
      <c r="FA190">
        <v>0</v>
      </c>
      <c r="FD190">
        <v>0</v>
      </c>
      <c r="FK190" t="s">
        <v>183</v>
      </c>
      <c r="FL190">
        <v>2013</v>
      </c>
    </row>
    <row r="191" spans="1:168" x14ac:dyDescent="0.3">
      <c r="AA191">
        <v>2</v>
      </c>
      <c r="AB191">
        <v>1500</v>
      </c>
      <c r="AC191">
        <v>30000</v>
      </c>
      <c r="AD191">
        <v>0</v>
      </c>
      <c r="AE191">
        <v>31500</v>
      </c>
      <c r="AF191">
        <v>0</v>
      </c>
      <c r="AG191">
        <v>0</v>
      </c>
      <c r="AH191">
        <v>0</v>
      </c>
      <c r="AI191">
        <v>2.1204410999999999E-2</v>
      </c>
      <c r="AJ191">
        <v>15.903307890000001</v>
      </c>
      <c r="AK191">
        <v>318.06615779999998</v>
      </c>
      <c r="AL191">
        <v>0</v>
      </c>
      <c r="AM191">
        <v>333.96946559999998</v>
      </c>
      <c r="EA191">
        <v>2</v>
      </c>
      <c r="EB191">
        <v>1500</v>
      </c>
      <c r="EC191">
        <v>30000</v>
      </c>
      <c r="ED191">
        <v>0</v>
      </c>
      <c r="EE191">
        <v>31500</v>
      </c>
      <c r="EF191">
        <v>0</v>
      </c>
      <c r="EG191">
        <v>0</v>
      </c>
      <c r="EH191">
        <v>0</v>
      </c>
      <c r="EI191">
        <v>2.1204410999999999E-2</v>
      </c>
      <c r="EJ191">
        <v>15.903307890000001</v>
      </c>
      <c r="EK191">
        <v>318.06615779999998</v>
      </c>
      <c r="EL191">
        <v>0</v>
      </c>
      <c r="EM191">
        <v>333.96946559999998</v>
      </c>
      <c r="FA191">
        <v>0</v>
      </c>
      <c r="FD191">
        <v>0</v>
      </c>
      <c r="FK191" t="s">
        <v>183</v>
      </c>
      <c r="FL191">
        <v>2014</v>
      </c>
    </row>
    <row r="192" spans="1:168" x14ac:dyDescent="0.3">
      <c r="AA192">
        <v>43</v>
      </c>
      <c r="AB192">
        <v>539</v>
      </c>
      <c r="AC192">
        <v>50000</v>
      </c>
      <c r="AD192">
        <v>0</v>
      </c>
      <c r="AE192">
        <v>50539</v>
      </c>
      <c r="AF192">
        <v>0</v>
      </c>
      <c r="AG192">
        <v>0</v>
      </c>
      <c r="AH192">
        <v>0</v>
      </c>
      <c r="AI192">
        <v>0.455026455</v>
      </c>
      <c r="AJ192">
        <v>5.7037037039999996</v>
      </c>
      <c r="AK192">
        <v>529.10052910000002</v>
      </c>
      <c r="AL192">
        <v>0</v>
      </c>
      <c r="AM192">
        <v>534.80423280000002</v>
      </c>
      <c r="EA192">
        <v>43</v>
      </c>
      <c r="EB192">
        <v>539</v>
      </c>
      <c r="EC192">
        <v>50000</v>
      </c>
      <c r="ED192">
        <v>0</v>
      </c>
      <c r="EE192">
        <v>50539</v>
      </c>
      <c r="EF192">
        <v>0</v>
      </c>
      <c r="EG192">
        <v>0</v>
      </c>
      <c r="EH192">
        <v>0</v>
      </c>
      <c r="EI192">
        <v>0.455026455</v>
      </c>
      <c r="EJ192">
        <v>5.7037037039999996</v>
      </c>
      <c r="EK192">
        <v>529.10052910000002</v>
      </c>
      <c r="EL192">
        <v>0</v>
      </c>
      <c r="EM192">
        <v>534.80423280000002</v>
      </c>
      <c r="FA192">
        <v>0</v>
      </c>
      <c r="FD192">
        <v>0</v>
      </c>
      <c r="FK192" t="s">
        <v>183</v>
      </c>
      <c r="FL192">
        <v>2017</v>
      </c>
    </row>
    <row r="193" spans="27:168" x14ac:dyDescent="0.3">
      <c r="AA193">
        <v>0</v>
      </c>
      <c r="AB193">
        <v>0</v>
      </c>
      <c r="AC193">
        <v>50000</v>
      </c>
      <c r="AD193">
        <v>0</v>
      </c>
      <c r="AE193">
        <v>50000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528.93261399999994</v>
      </c>
      <c r="AL193">
        <v>0</v>
      </c>
      <c r="AM193">
        <v>528.93261399999994</v>
      </c>
      <c r="BA193">
        <v>0</v>
      </c>
      <c r="BB193">
        <v>0</v>
      </c>
      <c r="BC193">
        <v>50000</v>
      </c>
      <c r="BD193">
        <v>0</v>
      </c>
      <c r="BE193">
        <v>50000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528.93261399999994</v>
      </c>
      <c r="BL193">
        <v>0</v>
      </c>
      <c r="BM193">
        <v>528.93261399999994</v>
      </c>
      <c r="FA193">
        <v>0</v>
      </c>
      <c r="FE193">
        <v>0</v>
      </c>
      <c r="FK193" t="s">
        <v>183</v>
      </c>
      <c r="FL193">
        <v>2018</v>
      </c>
    </row>
    <row r="194" spans="27:168" x14ac:dyDescent="0.3">
      <c r="AA194">
        <v>7</v>
      </c>
      <c r="AB194">
        <v>0</v>
      </c>
      <c r="AC194">
        <v>2400</v>
      </c>
      <c r="AD194">
        <v>0</v>
      </c>
      <c r="AE194">
        <v>2400</v>
      </c>
      <c r="AF194">
        <v>0</v>
      </c>
      <c r="AG194">
        <v>0</v>
      </c>
      <c r="AH194">
        <v>5000</v>
      </c>
      <c r="AI194">
        <v>6.7534972999999998E-2</v>
      </c>
      <c r="AJ194">
        <v>0</v>
      </c>
      <c r="AK194">
        <v>23.154848049999998</v>
      </c>
      <c r="AL194">
        <v>0</v>
      </c>
      <c r="AM194">
        <v>23.154848049999998</v>
      </c>
      <c r="BA194">
        <v>2</v>
      </c>
      <c r="BB194">
        <v>0</v>
      </c>
      <c r="BC194">
        <v>2400</v>
      </c>
      <c r="BD194">
        <v>0</v>
      </c>
      <c r="BE194">
        <v>2400</v>
      </c>
      <c r="BF194">
        <v>0</v>
      </c>
      <c r="BG194">
        <v>0</v>
      </c>
      <c r="BH194">
        <v>0</v>
      </c>
      <c r="BI194">
        <v>1.9295706999999999E-2</v>
      </c>
      <c r="BJ194">
        <v>0</v>
      </c>
      <c r="BK194">
        <v>23.154848049999998</v>
      </c>
      <c r="BL194">
        <v>0</v>
      </c>
      <c r="BM194">
        <v>23.154848049999998</v>
      </c>
      <c r="CA194">
        <v>5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5000</v>
      </c>
      <c r="CI194">
        <v>4.8239267000000002E-2</v>
      </c>
      <c r="CJ194">
        <v>0</v>
      </c>
      <c r="CK194">
        <v>0</v>
      </c>
      <c r="CL194">
        <v>0</v>
      </c>
      <c r="CM194">
        <v>0</v>
      </c>
      <c r="FA194">
        <v>1.94433E-3</v>
      </c>
      <c r="FE194">
        <v>0</v>
      </c>
      <c r="FH194">
        <v>1.94433E-3</v>
      </c>
      <c r="FK194" t="s">
        <v>184</v>
      </c>
      <c r="FL194">
        <v>2002</v>
      </c>
    </row>
    <row r="195" spans="27:168" x14ac:dyDescent="0.3">
      <c r="AA195">
        <v>1175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11.27747385</v>
      </c>
      <c r="AJ195">
        <v>0</v>
      </c>
      <c r="AK195">
        <v>0</v>
      </c>
      <c r="AL195">
        <v>0</v>
      </c>
      <c r="AM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EA195">
        <v>1175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11.27747385</v>
      </c>
      <c r="EJ195">
        <v>0</v>
      </c>
      <c r="EK195">
        <v>0</v>
      </c>
      <c r="EL195">
        <v>0</v>
      </c>
      <c r="EM195">
        <v>0</v>
      </c>
      <c r="FA195">
        <v>0</v>
      </c>
      <c r="FD195">
        <v>0</v>
      </c>
      <c r="FE195">
        <v>0</v>
      </c>
      <c r="FK195" t="s">
        <v>184</v>
      </c>
      <c r="FL195">
        <v>2003</v>
      </c>
    </row>
    <row r="196" spans="27:168" x14ac:dyDescent="0.3">
      <c r="AA196">
        <v>2</v>
      </c>
      <c r="AB196">
        <v>0</v>
      </c>
      <c r="AC196">
        <v>210</v>
      </c>
      <c r="AD196">
        <v>0</v>
      </c>
      <c r="AE196">
        <v>210</v>
      </c>
      <c r="AF196">
        <v>0</v>
      </c>
      <c r="AG196">
        <v>0</v>
      </c>
      <c r="AH196">
        <v>0</v>
      </c>
      <c r="AI196">
        <v>1.8962738E-2</v>
      </c>
      <c r="AJ196">
        <v>0</v>
      </c>
      <c r="AK196">
        <v>1.9910875130000001</v>
      </c>
      <c r="AL196">
        <v>0</v>
      </c>
      <c r="AM196">
        <v>1.9910875130000001</v>
      </c>
      <c r="BA196">
        <v>0</v>
      </c>
      <c r="BB196">
        <v>0</v>
      </c>
      <c r="BC196">
        <v>210</v>
      </c>
      <c r="BD196">
        <v>0</v>
      </c>
      <c r="BE196">
        <v>210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1.9910875130000001</v>
      </c>
      <c r="BL196">
        <v>0</v>
      </c>
      <c r="BM196">
        <v>1.9910875130000001</v>
      </c>
      <c r="EA196">
        <v>2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1.8962738E-2</v>
      </c>
      <c r="EJ196">
        <v>0</v>
      </c>
      <c r="EK196">
        <v>0</v>
      </c>
      <c r="EL196">
        <v>0</v>
      </c>
      <c r="EM196">
        <v>0</v>
      </c>
      <c r="FA196">
        <v>0</v>
      </c>
      <c r="FD196">
        <v>0</v>
      </c>
      <c r="FE196">
        <v>0</v>
      </c>
      <c r="FK196" t="s">
        <v>184</v>
      </c>
      <c r="FL196">
        <v>2005</v>
      </c>
    </row>
    <row r="197" spans="27:168" x14ac:dyDescent="0.3">
      <c r="AA197">
        <v>940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8.8520576329999994</v>
      </c>
      <c r="AJ197">
        <v>0</v>
      </c>
      <c r="AK197">
        <v>0</v>
      </c>
      <c r="AL197">
        <v>0</v>
      </c>
      <c r="AM197">
        <v>0</v>
      </c>
      <c r="EA197">
        <v>940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8.8520576329999994</v>
      </c>
      <c r="EJ197">
        <v>0</v>
      </c>
      <c r="EK197">
        <v>0</v>
      </c>
      <c r="EL197">
        <v>0</v>
      </c>
      <c r="EM197">
        <v>0</v>
      </c>
      <c r="FA197">
        <v>0</v>
      </c>
      <c r="FD197">
        <v>0</v>
      </c>
      <c r="FK197" t="s">
        <v>184</v>
      </c>
      <c r="FL197">
        <v>2006</v>
      </c>
    </row>
    <row r="198" spans="27:168" x14ac:dyDescent="0.3">
      <c r="AA198">
        <v>2</v>
      </c>
      <c r="AB198">
        <v>2</v>
      </c>
      <c r="AC198">
        <v>0</v>
      </c>
      <c r="AD198">
        <v>0</v>
      </c>
      <c r="AE198">
        <v>2</v>
      </c>
      <c r="AF198">
        <v>0</v>
      </c>
      <c r="AG198">
        <v>280000</v>
      </c>
      <c r="AH198">
        <v>450000</v>
      </c>
      <c r="AI198">
        <v>1.8695083000000001E-2</v>
      </c>
      <c r="AJ198">
        <v>1.8695083000000001E-2</v>
      </c>
      <c r="AK198">
        <v>0</v>
      </c>
      <c r="AL198">
        <v>0</v>
      </c>
      <c r="AM198">
        <v>1.8695083000000001E-2</v>
      </c>
      <c r="CA198">
        <v>2</v>
      </c>
      <c r="CB198">
        <v>2</v>
      </c>
      <c r="CC198">
        <v>0</v>
      </c>
      <c r="CD198">
        <v>0</v>
      </c>
      <c r="CE198">
        <v>2</v>
      </c>
      <c r="CF198">
        <v>0</v>
      </c>
      <c r="CG198">
        <v>280000</v>
      </c>
      <c r="CH198">
        <v>450000</v>
      </c>
      <c r="CI198">
        <v>1.8695083000000001E-2</v>
      </c>
      <c r="CJ198">
        <v>1.8695083000000001E-2</v>
      </c>
      <c r="CK198">
        <v>0</v>
      </c>
      <c r="CL198">
        <v>0</v>
      </c>
      <c r="CM198">
        <v>1.8695083000000001E-2</v>
      </c>
      <c r="FA198">
        <v>9.5678724000000007E-2</v>
      </c>
      <c r="FH198">
        <v>9.5678724000000007E-2</v>
      </c>
      <c r="FK198" t="s">
        <v>184</v>
      </c>
      <c r="FL198">
        <v>2007</v>
      </c>
    </row>
    <row r="199" spans="27:168" x14ac:dyDescent="0.3">
      <c r="AA199">
        <v>1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9.2772979999999998E-3</v>
      </c>
      <c r="AJ199">
        <v>0</v>
      </c>
      <c r="AK199">
        <v>0</v>
      </c>
      <c r="AL199">
        <v>0</v>
      </c>
      <c r="AM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EA199">
        <v>1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9.2772979999999998E-3</v>
      </c>
      <c r="EJ199">
        <v>0</v>
      </c>
      <c r="EK199">
        <v>0</v>
      </c>
      <c r="EL199">
        <v>0</v>
      </c>
      <c r="EM199">
        <v>0</v>
      </c>
      <c r="FA199">
        <v>0</v>
      </c>
      <c r="FD199">
        <v>0</v>
      </c>
      <c r="FH199">
        <v>0</v>
      </c>
      <c r="FK199" t="s">
        <v>184</v>
      </c>
      <c r="FL199">
        <v>2008</v>
      </c>
    </row>
    <row r="200" spans="27:168" x14ac:dyDescent="0.3">
      <c r="AA200">
        <v>4</v>
      </c>
      <c r="AB200">
        <v>0</v>
      </c>
      <c r="AC200">
        <v>690</v>
      </c>
      <c r="AD200">
        <v>0</v>
      </c>
      <c r="AE200">
        <v>690</v>
      </c>
      <c r="AF200">
        <v>0</v>
      </c>
      <c r="AG200">
        <v>80000</v>
      </c>
      <c r="AH200">
        <v>398146</v>
      </c>
      <c r="AI200">
        <v>3.6566413999999998E-2</v>
      </c>
      <c r="AJ200">
        <v>0</v>
      </c>
      <c r="AK200">
        <v>6.3077063720000002</v>
      </c>
      <c r="AL200">
        <v>0</v>
      </c>
      <c r="AM200">
        <v>6.3077063720000002</v>
      </c>
      <c r="BA200">
        <v>3</v>
      </c>
      <c r="BB200">
        <v>0</v>
      </c>
      <c r="BC200">
        <v>690</v>
      </c>
      <c r="BD200">
        <v>0</v>
      </c>
      <c r="BE200">
        <v>690</v>
      </c>
      <c r="BF200">
        <v>0</v>
      </c>
      <c r="BG200">
        <v>0</v>
      </c>
      <c r="BH200">
        <v>238146</v>
      </c>
      <c r="BI200">
        <v>2.7424810000000001E-2</v>
      </c>
      <c r="BJ200">
        <v>0</v>
      </c>
      <c r="BK200">
        <v>6.3077063720000002</v>
      </c>
      <c r="BL200">
        <v>0</v>
      </c>
      <c r="BM200">
        <v>6.3077063720000002</v>
      </c>
      <c r="CA200">
        <v>1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80000</v>
      </c>
      <c r="CH200">
        <v>160000</v>
      </c>
      <c r="CI200">
        <v>9.1416029999999999E-3</v>
      </c>
      <c r="CJ200">
        <v>0</v>
      </c>
      <c r="CK200">
        <v>0</v>
      </c>
      <c r="CL200">
        <v>0</v>
      </c>
      <c r="CM200">
        <v>0</v>
      </c>
      <c r="FA200">
        <v>8.2782896999999994E-2</v>
      </c>
      <c r="FE200">
        <v>4.9515544000000002E-2</v>
      </c>
      <c r="FH200">
        <v>3.3267353E-2</v>
      </c>
      <c r="FK200" t="s">
        <v>184</v>
      </c>
      <c r="FL200">
        <v>2010</v>
      </c>
    </row>
    <row r="201" spans="27:168" x14ac:dyDescent="0.3">
      <c r="AA201">
        <v>5</v>
      </c>
      <c r="AB201">
        <v>71</v>
      </c>
      <c r="AC201">
        <v>0</v>
      </c>
      <c r="AD201">
        <v>0</v>
      </c>
      <c r="AE201">
        <v>71</v>
      </c>
      <c r="AF201">
        <v>0</v>
      </c>
      <c r="AG201">
        <v>0</v>
      </c>
      <c r="AH201">
        <v>99000</v>
      </c>
      <c r="AI201">
        <v>4.5396767999999997E-2</v>
      </c>
      <c r="AJ201">
        <v>0.64463410200000004</v>
      </c>
      <c r="AK201">
        <v>0</v>
      </c>
      <c r="AL201">
        <v>0</v>
      </c>
      <c r="AM201">
        <v>0.64463410200000004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CA201">
        <v>5</v>
      </c>
      <c r="CB201">
        <v>71</v>
      </c>
      <c r="CC201">
        <v>0</v>
      </c>
      <c r="CD201">
        <v>0</v>
      </c>
      <c r="CE201">
        <v>71</v>
      </c>
      <c r="CF201">
        <v>0</v>
      </c>
      <c r="CG201">
        <v>0</v>
      </c>
      <c r="CH201">
        <v>99000</v>
      </c>
      <c r="CI201">
        <v>4.5396767999999997E-2</v>
      </c>
      <c r="CJ201">
        <v>0.64463410200000004</v>
      </c>
      <c r="CK201">
        <v>0</v>
      </c>
      <c r="CL201">
        <v>0</v>
      </c>
      <c r="CM201">
        <v>0.64463410200000004</v>
      </c>
      <c r="FA201">
        <v>1.8942075999999999E-2</v>
      </c>
      <c r="FE201">
        <v>0</v>
      </c>
      <c r="FH201">
        <v>1.8942075999999999E-2</v>
      </c>
      <c r="FK201" t="s">
        <v>184</v>
      </c>
      <c r="FL201">
        <v>2011</v>
      </c>
    </row>
    <row r="202" spans="27:168" x14ac:dyDescent="0.3">
      <c r="AA202">
        <v>3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2.7063599000000001E-2</v>
      </c>
      <c r="AJ202">
        <v>0</v>
      </c>
      <c r="AK202">
        <v>0</v>
      </c>
      <c r="AL202">
        <v>0</v>
      </c>
      <c r="AM202">
        <v>0</v>
      </c>
      <c r="EA202">
        <v>3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2.7063599000000001E-2</v>
      </c>
      <c r="EJ202">
        <v>0</v>
      </c>
      <c r="EK202">
        <v>0</v>
      </c>
      <c r="EL202">
        <v>0</v>
      </c>
      <c r="EM202">
        <v>0</v>
      </c>
      <c r="FA202">
        <v>0</v>
      </c>
      <c r="FD202">
        <v>0</v>
      </c>
      <c r="FK202" t="s">
        <v>184</v>
      </c>
      <c r="FL202">
        <v>2012</v>
      </c>
    </row>
    <row r="203" spans="27:168" x14ac:dyDescent="0.3"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FA203">
        <v>0</v>
      </c>
      <c r="FH203">
        <v>0</v>
      </c>
      <c r="FK203" t="s">
        <v>184</v>
      </c>
      <c r="FL203">
        <v>2013</v>
      </c>
    </row>
    <row r="204" spans="27:168" x14ac:dyDescent="0.3"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FA204">
        <v>0</v>
      </c>
      <c r="FH204">
        <v>0</v>
      </c>
      <c r="FK204" t="s">
        <v>184</v>
      </c>
      <c r="FL204">
        <v>2014</v>
      </c>
    </row>
    <row r="205" spans="27:168" x14ac:dyDescent="0.3">
      <c r="AA205">
        <v>410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3.6321757620000001</v>
      </c>
      <c r="AJ205">
        <v>0</v>
      </c>
      <c r="AK205">
        <v>0</v>
      </c>
      <c r="AL205">
        <v>0</v>
      </c>
      <c r="AM205">
        <v>0</v>
      </c>
      <c r="EA205">
        <v>410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3.6321757620000001</v>
      </c>
      <c r="EJ205">
        <v>0</v>
      </c>
      <c r="EK205">
        <v>0</v>
      </c>
      <c r="EL205">
        <v>0</v>
      </c>
      <c r="EM205">
        <v>0</v>
      </c>
      <c r="FA205">
        <v>0</v>
      </c>
      <c r="FD205">
        <v>0</v>
      </c>
      <c r="FK205" t="s">
        <v>184</v>
      </c>
      <c r="FL205">
        <v>2015</v>
      </c>
    </row>
    <row r="206" spans="27:168" x14ac:dyDescent="0.3">
      <c r="AA206">
        <v>2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1.7614937000000001E-2</v>
      </c>
      <c r="AJ206">
        <v>0</v>
      </c>
      <c r="AK206">
        <v>0</v>
      </c>
      <c r="AL206">
        <v>0</v>
      </c>
      <c r="AM206">
        <v>0</v>
      </c>
      <c r="BA206">
        <v>1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8.8074690000000001E-3</v>
      </c>
      <c r="BJ206">
        <v>0</v>
      </c>
      <c r="BK206">
        <v>0</v>
      </c>
      <c r="BL206">
        <v>0</v>
      </c>
      <c r="BM206">
        <v>0</v>
      </c>
      <c r="CA206">
        <v>1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8.8074690000000001E-3</v>
      </c>
      <c r="CJ206">
        <v>0</v>
      </c>
      <c r="CK206">
        <v>0</v>
      </c>
      <c r="CL206">
        <v>0</v>
      </c>
      <c r="CM206">
        <v>0</v>
      </c>
      <c r="FA206">
        <v>0</v>
      </c>
      <c r="FE206">
        <v>0</v>
      </c>
      <c r="FH206">
        <v>0</v>
      </c>
      <c r="FK206" t="s">
        <v>184</v>
      </c>
      <c r="FL206">
        <v>2016</v>
      </c>
    </row>
    <row r="207" spans="27:168" x14ac:dyDescent="0.3">
      <c r="AA207">
        <v>1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8.7092839999999994E-3</v>
      </c>
      <c r="AJ207">
        <v>0</v>
      </c>
      <c r="AK207">
        <v>0</v>
      </c>
      <c r="AL207">
        <v>0</v>
      </c>
      <c r="AM207">
        <v>0</v>
      </c>
      <c r="CA207">
        <v>1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8.7092839999999994E-3</v>
      </c>
      <c r="CJ207">
        <v>0</v>
      </c>
      <c r="CK207">
        <v>0</v>
      </c>
      <c r="CL207">
        <v>0</v>
      </c>
      <c r="CM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FA207">
        <v>0</v>
      </c>
      <c r="FD207">
        <v>0</v>
      </c>
      <c r="FH207">
        <v>0</v>
      </c>
      <c r="FK207" t="s">
        <v>184</v>
      </c>
      <c r="FL207">
        <v>2018</v>
      </c>
    </row>
    <row r="208" spans="27:168" x14ac:dyDescent="0.3">
      <c r="AA208">
        <v>716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6.2050437650000001</v>
      </c>
      <c r="AJ208">
        <v>0</v>
      </c>
      <c r="AK208">
        <v>0</v>
      </c>
      <c r="AL208">
        <v>0</v>
      </c>
      <c r="AM208">
        <v>0</v>
      </c>
      <c r="EA208">
        <v>716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6.2050437650000001</v>
      </c>
      <c r="EJ208">
        <v>0</v>
      </c>
      <c r="EK208">
        <v>0</v>
      </c>
      <c r="EL208">
        <v>0</v>
      </c>
      <c r="EM208">
        <v>0</v>
      </c>
      <c r="FA208">
        <v>0</v>
      </c>
      <c r="FD208">
        <v>0</v>
      </c>
      <c r="FK208" t="s">
        <v>184</v>
      </c>
      <c r="FL208">
        <v>2019</v>
      </c>
    </row>
    <row r="209" spans="27:168" x14ac:dyDescent="0.3">
      <c r="AA209">
        <v>1460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12.597483820000001</v>
      </c>
      <c r="AJ209">
        <v>0</v>
      </c>
      <c r="AK209">
        <v>0</v>
      </c>
      <c r="AL209">
        <v>0</v>
      </c>
      <c r="AM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EA209">
        <v>1460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12.597483820000001</v>
      </c>
      <c r="EJ209">
        <v>0</v>
      </c>
      <c r="EK209">
        <v>0</v>
      </c>
      <c r="EL209">
        <v>0</v>
      </c>
      <c r="EM209">
        <v>0</v>
      </c>
      <c r="FA209">
        <v>0</v>
      </c>
      <c r="FD209">
        <v>0</v>
      </c>
      <c r="FH209">
        <v>0</v>
      </c>
      <c r="FK209" t="s">
        <v>184</v>
      </c>
      <c r="FL209">
        <v>2020</v>
      </c>
    </row>
    <row r="210" spans="27:168" x14ac:dyDescent="0.3">
      <c r="AA210">
        <v>14</v>
      </c>
      <c r="AB210">
        <v>570</v>
      </c>
      <c r="AC210">
        <v>62000</v>
      </c>
      <c r="AD210">
        <v>0</v>
      </c>
      <c r="AE210">
        <v>62570</v>
      </c>
      <c r="AF210">
        <v>0</v>
      </c>
      <c r="AG210">
        <v>0</v>
      </c>
      <c r="AH210">
        <v>277460</v>
      </c>
      <c r="AI210">
        <v>5.6680161939999998</v>
      </c>
      <c r="AJ210">
        <v>230.7692308</v>
      </c>
      <c r="AK210">
        <v>25101.21457</v>
      </c>
      <c r="AL210">
        <v>0</v>
      </c>
      <c r="AM210">
        <v>25331.983810000002</v>
      </c>
      <c r="CA210">
        <v>14</v>
      </c>
      <c r="CB210">
        <v>570</v>
      </c>
      <c r="CC210">
        <v>62000</v>
      </c>
      <c r="CD210">
        <v>0</v>
      </c>
      <c r="CE210">
        <v>62570</v>
      </c>
      <c r="CF210">
        <v>0</v>
      </c>
      <c r="CG210">
        <v>0</v>
      </c>
      <c r="CH210">
        <v>277460</v>
      </c>
      <c r="CI210">
        <v>5.6680161939999998</v>
      </c>
      <c r="CJ210">
        <v>230.7692308</v>
      </c>
      <c r="CK210">
        <v>25101.21457</v>
      </c>
      <c r="CL210">
        <v>0</v>
      </c>
      <c r="CM210">
        <v>25331.983810000002</v>
      </c>
      <c r="FA210">
        <v>33.345653390000003</v>
      </c>
      <c r="FH210">
        <v>33.345653390000003</v>
      </c>
      <c r="FK210" t="s">
        <v>185</v>
      </c>
      <c r="FL210">
        <v>2000</v>
      </c>
    </row>
    <row r="211" spans="27:168" x14ac:dyDescent="0.3">
      <c r="AA211">
        <v>30</v>
      </c>
      <c r="AB211">
        <v>0</v>
      </c>
      <c r="AC211">
        <v>20000</v>
      </c>
      <c r="AD211">
        <v>0</v>
      </c>
      <c r="AE211">
        <v>20000</v>
      </c>
      <c r="AF211">
        <v>0</v>
      </c>
      <c r="AG211">
        <v>0</v>
      </c>
      <c r="AH211">
        <v>250000</v>
      </c>
      <c r="AI211">
        <v>11.764705879999999</v>
      </c>
      <c r="AJ211">
        <v>0</v>
      </c>
      <c r="AK211">
        <v>7843.1372549999996</v>
      </c>
      <c r="AL211">
        <v>0</v>
      </c>
      <c r="AM211">
        <v>7843.1372549999996</v>
      </c>
      <c r="CA211">
        <v>30</v>
      </c>
      <c r="CB211">
        <v>0</v>
      </c>
      <c r="CC211">
        <v>20000</v>
      </c>
      <c r="CD211">
        <v>0</v>
      </c>
      <c r="CE211">
        <v>20000</v>
      </c>
      <c r="CF211">
        <v>0</v>
      </c>
      <c r="CG211">
        <v>0</v>
      </c>
      <c r="CH211">
        <v>250000</v>
      </c>
      <c r="CI211">
        <v>11.764705879999999</v>
      </c>
      <c r="CJ211">
        <v>0</v>
      </c>
      <c r="CK211">
        <v>7843.1372549999996</v>
      </c>
      <c r="CL211">
        <v>0</v>
      </c>
      <c r="CM211">
        <v>7843.1372549999996</v>
      </c>
      <c r="FA211">
        <v>28.789944989999999</v>
      </c>
      <c r="FH211">
        <v>28.789944989999999</v>
      </c>
      <c r="FK211" t="s">
        <v>185</v>
      </c>
      <c r="FL211">
        <v>2001</v>
      </c>
    </row>
    <row r="212" spans="27:168" x14ac:dyDescent="0.3">
      <c r="AA212">
        <v>3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1.0563380280000001</v>
      </c>
      <c r="AJ212">
        <v>0</v>
      </c>
      <c r="AK212">
        <v>0</v>
      </c>
      <c r="AL212">
        <v>0</v>
      </c>
      <c r="AM212">
        <v>0</v>
      </c>
      <c r="CA212">
        <v>3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1.0563380280000001</v>
      </c>
      <c r="CJ212">
        <v>0</v>
      </c>
      <c r="CK212">
        <v>0</v>
      </c>
      <c r="CL212">
        <v>0</v>
      </c>
      <c r="CM212">
        <v>0</v>
      </c>
      <c r="FA212">
        <v>0</v>
      </c>
      <c r="FH212">
        <v>0</v>
      </c>
      <c r="FK212" t="s">
        <v>185</v>
      </c>
      <c r="FL212">
        <v>2005</v>
      </c>
    </row>
    <row r="213" spans="27:168" x14ac:dyDescent="0.3">
      <c r="AA213">
        <v>0</v>
      </c>
      <c r="AB213">
        <v>0</v>
      </c>
      <c r="AC213">
        <v>20000</v>
      </c>
      <c r="AD213">
        <v>0</v>
      </c>
      <c r="AE213">
        <v>20000</v>
      </c>
      <c r="AF213">
        <v>0</v>
      </c>
      <c r="AG213">
        <v>0</v>
      </c>
      <c r="AH213">
        <v>14847</v>
      </c>
      <c r="AI213">
        <v>0</v>
      </c>
      <c r="AJ213">
        <v>0</v>
      </c>
      <c r="AK213">
        <v>6688.9632110000002</v>
      </c>
      <c r="AL213">
        <v>0</v>
      </c>
      <c r="AM213">
        <v>6688.9632110000002</v>
      </c>
      <c r="CA213">
        <v>0</v>
      </c>
      <c r="CB213">
        <v>0</v>
      </c>
      <c r="CC213">
        <v>20000</v>
      </c>
      <c r="CD213">
        <v>0</v>
      </c>
      <c r="CE213">
        <v>20000</v>
      </c>
      <c r="CF213">
        <v>0</v>
      </c>
      <c r="CG213">
        <v>0</v>
      </c>
      <c r="CH213">
        <v>14847</v>
      </c>
      <c r="CI213">
        <v>0</v>
      </c>
      <c r="CJ213">
        <v>0</v>
      </c>
      <c r="CK213">
        <v>6688.9632110000002</v>
      </c>
      <c r="CL213">
        <v>0</v>
      </c>
      <c r="CM213">
        <v>6688.9632110000002</v>
      </c>
      <c r="FA213">
        <v>1.167585941</v>
      </c>
      <c r="FH213">
        <v>1.167585941</v>
      </c>
      <c r="FK213" t="s">
        <v>185</v>
      </c>
      <c r="FL213">
        <v>2007</v>
      </c>
    </row>
    <row r="214" spans="27:168" x14ac:dyDescent="0.3">
      <c r="AA214">
        <v>8</v>
      </c>
      <c r="AB214">
        <v>0</v>
      </c>
      <c r="AC214">
        <v>48000</v>
      </c>
      <c r="AD214">
        <v>0</v>
      </c>
      <c r="AE214">
        <v>48000</v>
      </c>
      <c r="AF214">
        <v>0</v>
      </c>
      <c r="AG214">
        <v>0</v>
      </c>
      <c r="AH214">
        <v>9697</v>
      </c>
      <c r="AI214">
        <v>2.6058631920000002</v>
      </c>
      <c r="AJ214">
        <v>0</v>
      </c>
      <c r="AK214">
        <v>15635.17915</v>
      </c>
      <c r="AL214">
        <v>0</v>
      </c>
      <c r="AM214">
        <v>15635.17915</v>
      </c>
      <c r="BA214">
        <v>1</v>
      </c>
      <c r="BB214">
        <v>0</v>
      </c>
      <c r="BC214">
        <v>38000</v>
      </c>
      <c r="BD214">
        <v>0</v>
      </c>
      <c r="BE214">
        <v>38000</v>
      </c>
      <c r="BF214">
        <v>0</v>
      </c>
      <c r="BG214">
        <v>0</v>
      </c>
      <c r="BH214">
        <v>9697</v>
      </c>
      <c r="BI214">
        <v>0.32573289900000002</v>
      </c>
      <c r="BJ214">
        <v>0</v>
      </c>
      <c r="BK214">
        <v>12377.85016</v>
      </c>
      <c r="BL214">
        <v>0</v>
      </c>
      <c r="BM214">
        <v>12377.85016</v>
      </c>
      <c r="CA214">
        <v>7</v>
      </c>
      <c r="CB214">
        <v>0</v>
      </c>
      <c r="CC214">
        <v>10000</v>
      </c>
      <c r="CD214">
        <v>0</v>
      </c>
      <c r="CE214">
        <v>10000</v>
      </c>
      <c r="CF214">
        <v>0</v>
      </c>
      <c r="CG214">
        <v>0</v>
      </c>
      <c r="CH214">
        <v>0</v>
      </c>
      <c r="CI214">
        <v>2.280130293</v>
      </c>
      <c r="CJ214">
        <v>0</v>
      </c>
      <c r="CK214">
        <v>3257.32899</v>
      </c>
      <c r="CL214">
        <v>0</v>
      </c>
      <c r="CM214">
        <v>3257.32899</v>
      </c>
      <c r="FA214">
        <v>0.71758474500000002</v>
      </c>
      <c r="FE214">
        <v>0.71758474500000002</v>
      </c>
      <c r="FH214">
        <v>0</v>
      </c>
      <c r="FK214" t="s">
        <v>185</v>
      </c>
      <c r="FL214">
        <v>2008</v>
      </c>
    </row>
    <row r="215" spans="27:168" x14ac:dyDescent="0.3"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FA215">
        <v>0</v>
      </c>
      <c r="FH215">
        <v>0</v>
      </c>
      <c r="FK215" t="s">
        <v>185</v>
      </c>
      <c r="FL215">
        <v>2010</v>
      </c>
    </row>
    <row r="216" spans="27:168" x14ac:dyDescent="0.3">
      <c r="AA216">
        <v>0</v>
      </c>
      <c r="AB216">
        <v>0</v>
      </c>
      <c r="AC216">
        <v>20000</v>
      </c>
      <c r="AD216">
        <v>0</v>
      </c>
      <c r="AE216">
        <v>20000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5540.1662050000004</v>
      </c>
      <c r="AL216">
        <v>0</v>
      </c>
      <c r="AM216">
        <v>5540.1662050000004</v>
      </c>
      <c r="BA216">
        <v>0</v>
      </c>
      <c r="BB216">
        <v>0</v>
      </c>
      <c r="BC216">
        <v>20000</v>
      </c>
      <c r="BD216">
        <v>0</v>
      </c>
      <c r="BE216">
        <v>20000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5540.1662050000004</v>
      </c>
      <c r="BL216">
        <v>0</v>
      </c>
      <c r="BM216">
        <v>5540.1662050000004</v>
      </c>
      <c r="FA216">
        <v>0</v>
      </c>
      <c r="FE216">
        <v>0</v>
      </c>
      <c r="FK216" t="s">
        <v>185</v>
      </c>
      <c r="FL216">
        <v>2015</v>
      </c>
    </row>
    <row r="217" spans="27:168" x14ac:dyDescent="0.3">
      <c r="AA217">
        <v>0</v>
      </c>
      <c r="AB217">
        <v>0</v>
      </c>
      <c r="AC217">
        <v>10355</v>
      </c>
      <c r="AD217">
        <v>0</v>
      </c>
      <c r="AE217">
        <v>10355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2813.8586959999998</v>
      </c>
      <c r="AL217">
        <v>0</v>
      </c>
      <c r="AM217">
        <v>2813.8586959999998</v>
      </c>
      <c r="CA217">
        <v>0</v>
      </c>
      <c r="CB217">
        <v>0</v>
      </c>
      <c r="CC217">
        <v>10355</v>
      </c>
      <c r="CD217">
        <v>0</v>
      </c>
      <c r="CE217">
        <v>10355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2813.8586959999998</v>
      </c>
      <c r="CL217">
        <v>0</v>
      </c>
      <c r="CM217">
        <v>2813.8586959999998</v>
      </c>
      <c r="FA217">
        <v>0</v>
      </c>
      <c r="FH217">
        <v>0</v>
      </c>
      <c r="FK217" t="s">
        <v>185</v>
      </c>
      <c r="FL217">
        <v>2016</v>
      </c>
    </row>
    <row r="218" spans="27:168" x14ac:dyDescent="0.3">
      <c r="AA218">
        <v>0</v>
      </c>
      <c r="AB218">
        <v>0</v>
      </c>
      <c r="AC218">
        <v>60000</v>
      </c>
      <c r="AD218">
        <v>0</v>
      </c>
      <c r="AE218">
        <v>60000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15089.74627</v>
      </c>
      <c r="AL218">
        <v>0</v>
      </c>
      <c r="AM218">
        <v>15089.74627</v>
      </c>
      <c r="CA218">
        <v>0</v>
      </c>
      <c r="CB218">
        <v>0</v>
      </c>
      <c r="CC218">
        <v>60000</v>
      </c>
      <c r="CD218">
        <v>0</v>
      </c>
      <c r="CE218">
        <v>60000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15089.74627</v>
      </c>
      <c r="CL218">
        <v>0</v>
      </c>
      <c r="CM218">
        <v>15089.74627</v>
      </c>
      <c r="FA218">
        <v>0</v>
      </c>
      <c r="FH218">
        <v>0</v>
      </c>
      <c r="FK218" t="s">
        <v>185</v>
      </c>
      <c r="FL218">
        <v>2020</v>
      </c>
    </row>
    <row r="219" spans="27:168" x14ac:dyDescent="0.3">
      <c r="AA219">
        <v>10</v>
      </c>
      <c r="AB219">
        <v>0</v>
      </c>
      <c r="AC219">
        <v>10000</v>
      </c>
      <c r="AD219">
        <v>884</v>
      </c>
      <c r="AE219">
        <v>10884</v>
      </c>
      <c r="AF219">
        <v>0</v>
      </c>
      <c r="AG219">
        <v>0</v>
      </c>
      <c r="AH219">
        <v>0</v>
      </c>
      <c r="AI219">
        <v>0.118273211</v>
      </c>
      <c r="AJ219">
        <v>0</v>
      </c>
      <c r="AK219">
        <v>118.2732111</v>
      </c>
      <c r="AL219">
        <v>10.45535186</v>
      </c>
      <c r="AM219">
        <v>128.72856300000001</v>
      </c>
      <c r="BA219">
        <v>10</v>
      </c>
      <c r="BB219">
        <v>0</v>
      </c>
      <c r="BC219">
        <v>10000</v>
      </c>
      <c r="BD219">
        <v>884</v>
      </c>
      <c r="BE219">
        <v>10884</v>
      </c>
      <c r="BF219">
        <v>0</v>
      </c>
      <c r="BG219">
        <v>0</v>
      </c>
      <c r="BH219">
        <v>0</v>
      </c>
      <c r="BI219">
        <v>0.118273211</v>
      </c>
      <c r="BJ219">
        <v>0</v>
      </c>
      <c r="BK219">
        <v>118.2732111</v>
      </c>
      <c r="BL219">
        <v>10.45535186</v>
      </c>
      <c r="BM219">
        <v>128.72856300000001</v>
      </c>
      <c r="FA219">
        <v>0</v>
      </c>
      <c r="FE219">
        <v>0</v>
      </c>
      <c r="FK219" t="s">
        <v>186</v>
      </c>
      <c r="FL219">
        <v>2007</v>
      </c>
    </row>
    <row r="220" spans="27:168" x14ac:dyDescent="0.3">
      <c r="AA220">
        <v>15</v>
      </c>
      <c r="AB220">
        <v>0</v>
      </c>
      <c r="AC220">
        <v>158235</v>
      </c>
      <c r="AD220">
        <v>0</v>
      </c>
      <c r="AE220">
        <v>158235</v>
      </c>
      <c r="AF220">
        <v>0</v>
      </c>
      <c r="AG220">
        <v>0</v>
      </c>
      <c r="AH220">
        <v>0</v>
      </c>
      <c r="AI220">
        <v>0.17247326700000001</v>
      </c>
      <c r="AJ220">
        <v>0</v>
      </c>
      <c r="AK220">
        <v>1819.42049</v>
      </c>
      <c r="AL220">
        <v>0</v>
      </c>
      <c r="AM220">
        <v>1819.42049</v>
      </c>
      <c r="BA220">
        <v>15</v>
      </c>
      <c r="BB220">
        <v>0</v>
      </c>
      <c r="BC220">
        <v>158235</v>
      </c>
      <c r="BD220">
        <v>0</v>
      </c>
      <c r="BE220">
        <v>158235</v>
      </c>
      <c r="BF220">
        <v>0</v>
      </c>
      <c r="BG220">
        <v>0</v>
      </c>
      <c r="BH220">
        <v>0</v>
      </c>
      <c r="BI220">
        <v>0.17247326700000001</v>
      </c>
      <c r="BJ220">
        <v>0</v>
      </c>
      <c r="BK220">
        <v>1819.42049</v>
      </c>
      <c r="BL220">
        <v>0</v>
      </c>
      <c r="BM220">
        <v>1819.42049</v>
      </c>
      <c r="FA220">
        <v>0</v>
      </c>
      <c r="FE220">
        <v>0</v>
      </c>
      <c r="FK220" t="s">
        <v>186</v>
      </c>
      <c r="FL220">
        <v>2008</v>
      </c>
    </row>
    <row r="221" spans="27:168" x14ac:dyDescent="0.3">
      <c r="AA221">
        <v>10</v>
      </c>
      <c r="AB221">
        <v>0</v>
      </c>
      <c r="AC221">
        <v>120457</v>
      </c>
      <c r="AD221">
        <v>0</v>
      </c>
      <c r="AE221">
        <v>120457</v>
      </c>
      <c r="AF221">
        <v>0</v>
      </c>
      <c r="AG221">
        <v>0</v>
      </c>
      <c r="AH221">
        <v>0</v>
      </c>
      <c r="AI221">
        <v>0.111794298</v>
      </c>
      <c r="AJ221">
        <v>0</v>
      </c>
      <c r="AK221">
        <v>1346.6405810000001</v>
      </c>
      <c r="AL221">
        <v>0</v>
      </c>
      <c r="AM221">
        <v>1346.6405810000001</v>
      </c>
      <c r="BA221">
        <v>10</v>
      </c>
      <c r="BB221">
        <v>0</v>
      </c>
      <c r="BC221">
        <v>119657</v>
      </c>
      <c r="BD221">
        <v>0</v>
      </c>
      <c r="BE221">
        <v>119657</v>
      </c>
      <c r="BF221">
        <v>0</v>
      </c>
      <c r="BG221">
        <v>0</v>
      </c>
      <c r="BH221">
        <v>0</v>
      </c>
      <c r="BI221">
        <v>0.111794298</v>
      </c>
      <c r="BJ221">
        <v>0</v>
      </c>
      <c r="BK221">
        <v>1337.6970369999999</v>
      </c>
      <c r="BL221">
        <v>0</v>
      </c>
      <c r="BM221">
        <v>1337.6970369999999</v>
      </c>
      <c r="CA221">
        <v>0</v>
      </c>
      <c r="CB221">
        <v>0</v>
      </c>
      <c r="CC221">
        <v>800</v>
      </c>
      <c r="CD221">
        <v>0</v>
      </c>
      <c r="CE221">
        <v>800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8.9435438789999999</v>
      </c>
      <c r="CL221">
        <v>0</v>
      </c>
      <c r="CM221">
        <v>8.9435438789999999</v>
      </c>
      <c r="FA221">
        <v>0</v>
      </c>
      <c r="FE221">
        <v>0</v>
      </c>
      <c r="FH221">
        <v>0</v>
      </c>
      <c r="FK221" t="s">
        <v>186</v>
      </c>
      <c r="FL221">
        <v>2009</v>
      </c>
    </row>
    <row r="222" spans="27:168" x14ac:dyDescent="0.3">
      <c r="AA222">
        <v>46</v>
      </c>
      <c r="AB222">
        <v>1000</v>
      </c>
      <c r="AC222">
        <v>680000</v>
      </c>
      <c r="AD222">
        <v>150000</v>
      </c>
      <c r="AE222">
        <v>831000</v>
      </c>
      <c r="AF222">
        <v>0</v>
      </c>
      <c r="AG222">
        <v>0</v>
      </c>
      <c r="AH222">
        <v>0</v>
      </c>
      <c r="AI222">
        <v>0.50005435399999998</v>
      </c>
      <c r="AJ222">
        <v>10.870746820000001</v>
      </c>
      <c r="AK222">
        <v>7392.1078379999999</v>
      </c>
      <c r="AL222">
        <v>1630.6120229999999</v>
      </c>
      <c r="AM222">
        <v>9033.5906080000004</v>
      </c>
      <c r="BA222">
        <v>46</v>
      </c>
      <c r="BB222">
        <v>1000</v>
      </c>
      <c r="BC222">
        <v>680000</v>
      </c>
      <c r="BD222">
        <v>150000</v>
      </c>
      <c r="BE222">
        <v>831000</v>
      </c>
      <c r="BF222">
        <v>0</v>
      </c>
      <c r="BG222">
        <v>0</v>
      </c>
      <c r="BH222">
        <v>0</v>
      </c>
      <c r="BI222">
        <v>0.50005435399999998</v>
      </c>
      <c r="BJ222">
        <v>10.870746820000001</v>
      </c>
      <c r="BK222">
        <v>7392.1078379999999</v>
      </c>
      <c r="BL222">
        <v>1630.6120229999999</v>
      </c>
      <c r="BM222">
        <v>9033.5906080000004</v>
      </c>
      <c r="FA222">
        <v>0</v>
      </c>
      <c r="FE222">
        <v>0</v>
      </c>
      <c r="FK222" t="s">
        <v>186</v>
      </c>
      <c r="FL222">
        <v>2010</v>
      </c>
    </row>
    <row r="223" spans="27:168" x14ac:dyDescent="0.3">
      <c r="AA223">
        <v>0</v>
      </c>
      <c r="AB223">
        <v>0</v>
      </c>
      <c r="AC223">
        <v>5840</v>
      </c>
      <c r="AD223">
        <v>0</v>
      </c>
      <c r="AE223">
        <v>5840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61.727090160000003</v>
      </c>
      <c r="AL223">
        <v>0</v>
      </c>
      <c r="AM223">
        <v>61.727090160000003</v>
      </c>
      <c r="BA223">
        <v>0</v>
      </c>
      <c r="BB223">
        <v>0</v>
      </c>
      <c r="BC223">
        <v>5840</v>
      </c>
      <c r="BD223">
        <v>0</v>
      </c>
      <c r="BE223">
        <v>5840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61.727090160000003</v>
      </c>
      <c r="BL223">
        <v>0</v>
      </c>
      <c r="BM223">
        <v>61.727090160000003</v>
      </c>
      <c r="FA223">
        <v>0</v>
      </c>
      <c r="FE223">
        <v>0</v>
      </c>
      <c r="FK223" t="s">
        <v>186</v>
      </c>
      <c r="FL223">
        <v>2011</v>
      </c>
    </row>
    <row r="224" spans="27:168" x14ac:dyDescent="0.3">
      <c r="AA224">
        <v>4</v>
      </c>
      <c r="AB224">
        <v>0</v>
      </c>
      <c r="AC224">
        <v>55000</v>
      </c>
      <c r="AD224">
        <v>0</v>
      </c>
      <c r="AE224">
        <v>55000</v>
      </c>
      <c r="AF224">
        <v>0</v>
      </c>
      <c r="AG224">
        <v>0</v>
      </c>
      <c r="AH224">
        <v>0</v>
      </c>
      <c r="AI224">
        <v>4.1114194999999999E-2</v>
      </c>
      <c r="AJ224">
        <v>0</v>
      </c>
      <c r="AK224">
        <v>565.32017680000001</v>
      </c>
      <c r="AL224">
        <v>0</v>
      </c>
      <c r="AM224">
        <v>565.32017680000001</v>
      </c>
      <c r="BA224">
        <v>4</v>
      </c>
      <c r="BB224">
        <v>0</v>
      </c>
      <c r="BC224">
        <v>55000</v>
      </c>
      <c r="BD224">
        <v>0</v>
      </c>
      <c r="BE224">
        <v>55000</v>
      </c>
      <c r="BF224">
        <v>0</v>
      </c>
      <c r="BG224">
        <v>0</v>
      </c>
      <c r="BH224">
        <v>0</v>
      </c>
      <c r="BI224">
        <v>4.1114194999999999E-2</v>
      </c>
      <c r="BJ224">
        <v>0</v>
      </c>
      <c r="BK224">
        <v>565.32017680000001</v>
      </c>
      <c r="BL224">
        <v>0</v>
      </c>
      <c r="BM224">
        <v>565.32017680000001</v>
      </c>
      <c r="FA224">
        <v>0</v>
      </c>
      <c r="FE224">
        <v>0</v>
      </c>
      <c r="FK224" t="s">
        <v>186</v>
      </c>
      <c r="FL224">
        <v>2012</v>
      </c>
    </row>
    <row r="225" spans="1:168" x14ac:dyDescent="0.3">
      <c r="AA225">
        <v>1</v>
      </c>
      <c r="AB225">
        <v>0</v>
      </c>
      <c r="AC225">
        <v>32735</v>
      </c>
      <c r="AD225">
        <v>2759</v>
      </c>
      <c r="AE225">
        <v>35494</v>
      </c>
      <c r="AF225">
        <v>0</v>
      </c>
      <c r="AG225">
        <v>0</v>
      </c>
      <c r="AH225">
        <v>0</v>
      </c>
      <c r="AI225">
        <v>9.9950019999999994E-3</v>
      </c>
      <c r="AJ225">
        <v>0</v>
      </c>
      <c r="AK225">
        <v>327.18640679999999</v>
      </c>
      <c r="AL225">
        <v>27.57621189</v>
      </c>
      <c r="AM225">
        <v>354.76261870000002</v>
      </c>
      <c r="BA225">
        <v>0</v>
      </c>
      <c r="BB225">
        <v>0</v>
      </c>
      <c r="BC225">
        <v>32735</v>
      </c>
      <c r="BD225">
        <v>0</v>
      </c>
      <c r="BE225">
        <v>32735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327.18640679999999</v>
      </c>
      <c r="BL225">
        <v>0</v>
      </c>
      <c r="BM225">
        <v>327.18640679999999</v>
      </c>
      <c r="DN225">
        <v>1</v>
      </c>
      <c r="DO225">
        <v>0</v>
      </c>
      <c r="DP225">
        <v>0</v>
      </c>
      <c r="DQ225">
        <v>2759</v>
      </c>
      <c r="DR225">
        <v>2759</v>
      </c>
      <c r="DS225">
        <v>0</v>
      </c>
      <c r="DT225">
        <v>0</v>
      </c>
      <c r="DU225">
        <v>0</v>
      </c>
      <c r="DV225">
        <v>9.9950019999999994E-3</v>
      </c>
      <c r="DW225">
        <v>0</v>
      </c>
      <c r="DX225">
        <v>0</v>
      </c>
      <c r="DY225">
        <v>27.57621189</v>
      </c>
      <c r="DZ225">
        <v>27.57621189</v>
      </c>
      <c r="FA225">
        <v>0</v>
      </c>
      <c r="FE225">
        <v>0</v>
      </c>
      <c r="FJ225">
        <v>0</v>
      </c>
      <c r="FK225" t="s">
        <v>186</v>
      </c>
      <c r="FL225">
        <v>2013</v>
      </c>
    </row>
    <row r="226" spans="1:168" x14ac:dyDescent="0.3">
      <c r="AA226">
        <v>6</v>
      </c>
      <c r="AB226">
        <v>0</v>
      </c>
      <c r="AC226">
        <v>7000</v>
      </c>
      <c r="AD226">
        <v>0</v>
      </c>
      <c r="AE226">
        <v>7000</v>
      </c>
      <c r="AF226">
        <v>0</v>
      </c>
      <c r="AG226">
        <v>0</v>
      </c>
      <c r="AH226">
        <v>0</v>
      </c>
      <c r="AI226">
        <v>4.9491891000000003E-2</v>
      </c>
      <c r="AJ226">
        <v>0</v>
      </c>
      <c r="AK226">
        <v>57.740540080000002</v>
      </c>
      <c r="AL226">
        <v>0</v>
      </c>
      <c r="AM226">
        <v>57.740540080000002</v>
      </c>
      <c r="BA226">
        <v>6</v>
      </c>
      <c r="BB226">
        <v>0</v>
      </c>
      <c r="BC226">
        <v>7000</v>
      </c>
      <c r="BD226">
        <v>0</v>
      </c>
      <c r="BE226">
        <v>7000</v>
      </c>
      <c r="BF226">
        <v>0</v>
      </c>
      <c r="BG226">
        <v>0</v>
      </c>
      <c r="BH226">
        <v>0</v>
      </c>
      <c r="BI226">
        <v>4.9491891000000003E-2</v>
      </c>
      <c r="BJ226">
        <v>0</v>
      </c>
      <c r="BK226">
        <v>57.740540080000002</v>
      </c>
      <c r="BL226">
        <v>0</v>
      </c>
      <c r="BM226">
        <v>57.740540080000002</v>
      </c>
      <c r="FA226">
        <v>0</v>
      </c>
      <c r="FE226">
        <v>0</v>
      </c>
      <c r="FK226" t="s">
        <v>186</v>
      </c>
      <c r="FL226">
        <v>2020</v>
      </c>
    </row>
    <row r="227" spans="1:168" x14ac:dyDescent="0.3">
      <c r="AA227">
        <v>4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125000</v>
      </c>
      <c r="AH227">
        <v>300000</v>
      </c>
      <c r="AI227">
        <v>6.0606060609999997</v>
      </c>
      <c r="AJ227">
        <v>0</v>
      </c>
      <c r="AK227">
        <v>0</v>
      </c>
      <c r="AL227">
        <v>0</v>
      </c>
      <c r="AM227">
        <v>0</v>
      </c>
      <c r="CA227">
        <v>4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125000</v>
      </c>
      <c r="CH227">
        <v>300000</v>
      </c>
      <c r="CI227">
        <v>6.0606060609999997</v>
      </c>
      <c r="CJ227">
        <v>0</v>
      </c>
      <c r="CK227">
        <v>0</v>
      </c>
      <c r="CL227">
        <v>0</v>
      </c>
      <c r="CM227">
        <v>0</v>
      </c>
      <c r="FA227">
        <v>7.1658475700000004</v>
      </c>
      <c r="FH227">
        <v>7.1658475700000004</v>
      </c>
      <c r="FK227" t="s">
        <v>187</v>
      </c>
      <c r="FL227">
        <v>2003</v>
      </c>
    </row>
    <row r="228" spans="1:168" x14ac:dyDescent="0.3">
      <c r="AA228">
        <v>200</v>
      </c>
      <c r="AB228">
        <v>0</v>
      </c>
      <c r="AC228">
        <v>0</v>
      </c>
      <c r="AD228">
        <v>1000</v>
      </c>
      <c r="AE228">
        <v>1000</v>
      </c>
      <c r="AF228">
        <v>0</v>
      </c>
      <c r="AG228">
        <v>0</v>
      </c>
      <c r="AH228">
        <v>0</v>
      </c>
      <c r="AI228">
        <v>33.840947550000003</v>
      </c>
      <c r="AJ228">
        <v>0</v>
      </c>
      <c r="AK228">
        <v>0</v>
      </c>
      <c r="AL228">
        <v>169.20473770000001</v>
      </c>
      <c r="AM228">
        <v>169.20473770000001</v>
      </c>
      <c r="BA228">
        <v>200</v>
      </c>
      <c r="BB228">
        <v>0</v>
      </c>
      <c r="BC228">
        <v>0</v>
      </c>
      <c r="BD228">
        <v>1000</v>
      </c>
      <c r="BE228">
        <v>1000</v>
      </c>
      <c r="BF228">
        <v>0</v>
      </c>
      <c r="BG228">
        <v>0</v>
      </c>
      <c r="BH228">
        <v>0</v>
      </c>
      <c r="BI228">
        <v>33.840947550000003</v>
      </c>
      <c r="BJ228">
        <v>0</v>
      </c>
      <c r="BK228">
        <v>0</v>
      </c>
      <c r="BL228">
        <v>169.20473770000001</v>
      </c>
      <c r="BM228">
        <v>169.20473770000001</v>
      </c>
      <c r="FA228">
        <v>0</v>
      </c>
      <c r="FE228">
        <v>0</v>
      </c>
      <c r="FK228" t="s">
        <v>188</v>
      </c>
      <c r="FL228">
        <v>2000</v>
      </c>
    </row>
    <row r="229" spans="1:168" x14ac:dyDescent="0.3"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FA229">
        <v>0</v>
      </c>
      <c r="FE229">
        <v>0</v>
      </c>
      <c r="FK229" t="s">
        <v>188</v>
      </c>
      <c r="FL229">
        <v>2004</v>
      </c>
    </row>
    <row r="230" spans="1:168" x14ac:dyDescent="0.3">
      <c r="N230">
        <v>11</v>
      </c>
      <c r="O230">
        <v>12</v>
      </c>
      <c r="P230">
        <v>0</v>
      </c>
      <c r="Q230">
        <v>0</v>
      </c>
      <c r="R230">
        <v>12</v>
      </c>
      <c r="S230">
        <v>0</v>
      </c>
      <c r="T230">
        <v>0</v>
      </c>
      <c r="U230">
        <v>0</v>
      </c>
      <c r="V230">
        <v>1.622418879</v>
      </c>
      <c r="W230">
        <v>1.769911504</v>
      </c>
      <c r="X230">
        <v>0</v>
      </c>
      <c r="Y230">
        <v>0</v>
      </c>
      <c r="Z230">
        <v>1.769911504</v>
      </c>
      <c r="AA230">
        <v>23</v>
      </c>
      <c r="AB230">
        <v>12</v>
      </c>
      <c r="AC230">
        <v>0</v>
      </c>
      <c r="AD230">
        <v>0</v>
      </c>
      <c r="AE230">
        <v>12</v>
      </c>
      <c r="AF230">
        <v>0</v>
      </c>
      <c r="AG230">
        <v>0</v>
      </c>
      <c r="AH230">
        <v>0</v>
      </c>
      <c r="AI230">
        <v>3.392330383</v>
      </c>
      <c r="AJ230">
        <v>1.769911504</v>
      </c>
      <c r="AK230">
        <v>0</v>
      </c>
      <c r="AL230">
        <v>0</v>
      </c>
      <c r="AM230">
        <v>1.769911504</v>
      </c>
      <c r="CA230">
        <v>12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1.769911504</v>
      </c>
      <c r="CJ230">
        <v>0</v>
      </c>
      <c r="CK230">
        <v>0</v>
      </c>
      <c r="CL230">
        <v>0</v>
      </c>
      <c r="CM230">
        <v>0</v>
      </c>
      <c r="FA230">
        <v>0</v>
      </c>
      <c r="FC230">
        <v>0</v>
      </c>
      <c r="FH230">
        <v>0</v>
      </c>
      <c r="FK230" t="s">
        <v>188</v>
      </c>
      <c r="FL230">
        <v>2009</v>
      </c>
    </row>
    <row r="231" spans="1:168" x14ac:dyDescent="0.3">
      <c r="N231">
        <v>1</v>
      </c>
      <c r="O231">
        <v>16</v>
      </c>
      <c r="P231">
        <v>20000</v>
      </c>
      <c r="Q231">
        <v>0</v>
      </c>
      <c r="R231">
        <v>20016</v>
      </c>
      <c r="S231">
        <v>0</v>
      </c>
      <c r="T231">
        <v>0</v>
      </c>
      <c r="U231">
        <v>0</v>
      </c>
      <c r="V231">
        <v>0.14430014399999999</v>
      </c>
      <c r="W231">
        <v>2.3088023089999998</v>
      </c>
      <c r="X231">
        <v>2886.0028860000002</v>
      </c>
      <c r="Y231">
        <v>0</v>
      </c>
      <c r="Z231">
        <v>2888.3116879999998</v>
      </c>
      <c r="AA231">
        <v>1</v>
      </c>
      <c r="AB231">
        <v>16</v>
      </c>
      <c r="AC231">
        <v>20000</v>
      </c>
      <c r="AD231">
        <v>0</v>
      </c>
      <c r="AE231">
        <v>20016</v>
      </c>
      <c r="AF231">
        <v>0</v>
      </c>
      <c r="AG231">
        <v>0</v>
      </c>
      <c r="AH231">
        <v>0</v>
      </c>
      <c r="AI231">
        <v>0.14430014399999999</v>
      </c>
      <c r="AJ231">
        <v>2.3088023089999998</v>
      </c>
      <c r="AK231">
        <v>2886.0028860000002</v>
      </c>
      <c r="AL231">
        <v>0</v>
      </c>
      <c r="AM231">
        <v>2888.3116879999998</v>
      </c>
      <c r="FA231">
        <v>0</v>
      </c>
      <c r="FC231">
        <v>0</v>
      </c>
      <c r="FK231" t="s">
        <v>188</v>
      </c>
      <c r="FL231">
        <v>2011</v>
      </c>
    </row>
    <row r="232" spans="1:168" x14ac:dyDescent="0.3">
      <c r="A232">
        <v>0</v>
      </c>
      <c r="B232">
        <v>0</v>
      </c>
      <c r="C232">
        <v>20000</v>
      </c>
      <c r="D232">
        <v>0</v>
      </c>
      <c r="E232">
        <v>20000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237.58612500000001</v>
      </c>
      <c r="L232">
        <v>0</v>
      </c>
      <c r="M232">
        <v>237.58612500000001</v>
      </c>
      <c r="AA232">
        <v>36</v>
      </c>
      <c r="AB232">
        <v>10</v>
      </c>
      <c r="AC232">
        <v>52277</v>
      </c>
      <c r="AD232">
        <v>0</v>
      </c>
      <c r="AE232">
        <v>52287</v>
      </c>
      <c r="AF232">
        <v>0</v>
      </c>
      <c r="AG232">
        <v>0</v>
      </c>
      <c r="AH232">
        <v>0</v>
      </c>
      <c r="AI232">
        <v>0.42765502500000002</v>
      </c>
      <c r="AJ232">
        <v>0.118793062</v>
      </c>
      <c r="AK232">
        <v>621.01449279999997</v>
      </c>
      <c r="AL232">
        <v>0</v>
      </c>
      <c r="AM232">
        <v>621.13328579999995</v>
      </c>
      <c r="BA232">
        <v>30</v>
      </c>
      <c r="BB232">
        <v>10</v>
      </c>
      <c r="BC232">
        <v>7000</v>
      </c>
      <c r="BD232">
        <v>0</v>
      </c>
      <c r="BE232">
        <v>7010</v>
      </c>
      <c r="BF232">
        <v>0</v>
      </c>
      <c r="BG232">
        <v>0</v>
      </c>
      <c r="BH232">
        <v>0</v>
      </c>
      <c r="BI232">
        <v>0.35637918699999999</v>
      </c>
      <c r="BJ232">
        <v>0.118793062</v>
      </c>
      <c r="BK232">
        <v>83.15514374</v>
      </c>
      <c r="BL232">
        <v>0</v>
      </c>
      <c r="BM232">
        <v>83.273936800000001</v>
      </c>
      <c r="EA232">
        <v>6</v>
      </c>
      <c r="EB232">
        <v>0</v>
      </c>
      <c r="EC232">
        <v>25277</v>
      </c>
      <c r="ED232">
        <v>0</v>
      </c>
      <c r="EE232">
        <v>25277</v>
      </c>
      <c r="EF232">
        <v>0</v>
      </c>
      <c r="EG232">
        <v>0</v>
      </c>
      <c r="EH232">
        <v>0</v>
      </c>
      <c r="EI232">
        <v>7.1275836999999995E-2</v>
      </c>
      <c r="EJ232">
        <v>0</v>
      </c>
      <c r="EK232">
        <v>300.27322400000003</v>
      </c>
      <c r="EL232">
        <v>0</v>
      </c>
      <c r="EM232">
        <v>300.27322400000003</v>
      </c>
      <c r="FA232">
        <v>0</v>
      </c>
      <c r="FB232">
        <v>0</v>
      </c>
      <c r="FD232">
        <v>0</v>
      </c>
      <c r="FE232">
        <v>0</v>
      </c>
      <c r="FK232" t="s">
        <v>189</v>
      </c>
      <c r="FL232">
        <v>2000</v>
      </c>
    </row>
    <row r="233" spans="1:168" x14ac:dyDescent="0.3">
      <c r="AA233">
        <v>50</v>
      </c>
      <c r="AB233">
        <v>5</v>
      </c>
      <c r="AC233">
        <v>357250</v>
      </c>
      <c r="AD233">
        <v>0</v>
      </c>
      <c r="AE233">
        <v>357255</v>
      </c>
      <c r="AF233">
        <v>0</v>
      </c>
      <c r="AG233">
        <v>0</v>
      </c>
      <c r="AH233">
        <v>121000</v>
      </c>
      <c r="AI233">
        <v>0.58275058300000004</v>
      </c>
      <c r="AJ233">
        <v>5.8275057999999998E-2</v>
      </c>
      <c r="AK233">
        <v>4163.7529139999997</v>
      </c>
      <c r="AL233">
        <v>0</v>
      </c>
      <c r="AM233">
        <v>4163.811189</v>
      </c>
      <c r="BA233">
        <v>41</v>
      </c>
      <c r="BB233">
        <v>0</v>
      </c>
      <c r="BC233">
        <v>357250</v>
      </c>
      <c r="BD233">
        <v>0</v>
      </c>
      <c r="BE233">
        <v>357250</v>
      </c>
      <c r="BF233">
        <v>0</v>
      </c>
      <c r="BG233">
        <v>0</v>
      </c>
      <c r="BH233">
        <v>121000</v>
      </c>
      <c r="BI233">
        <v>0.477855478</v>
      </c>
      <c r="BJ233">
        <v>0</v>
      </c>
      <c r="BK233">
        <v>4163.7529139999997</v>
      </c>
      <c r="BL233">
        <v>0</v>
      </c>
      <c r="BM233">
        <v>4163.7529139999997</v>
      </c>
      <c r="EA233">
        <v>9</v>
      </c>
      <c r="EB233">
        <v>5</v>
      </c>
      <c r="EC233">
        <v>0</v>
      </c>
      <c r="ED233">
        <v>0</v>
      </c>
      <c r="EE233">
        <v>5</v>
      </c>
      <c r="EF233">
        <v>0</v>
      </c>
      <c r="EG233">
        <v>0</v>
      </c>
      <c r="EH233">
        <v>0</v>
      </c>
      <c r="EI233">
        <v>0.104895105</v>
      </c>
      <c r="EJ233">
        <v>5.8275057999999998E-2</v>
      </c>
      <c r="EK233">
        <v>0</v>
      </c>
      <c r="EL233">
        <v>0</v>
      </c>
      <c r="EM233">
        <v>5.8275057999999998E-2</v>
      </c>
      <c r="FA233">
        <v>1.4862056889999999</v>
      </c>
      <c r="FD233">
        <v>0</v>
      </c>
      <c r="FE233">
        <v>1.4862056889999999</v>
      </c>
      <c r="FK233" t="s">
        <v>189</v>
      </c>
      <c r="FL233">
        <v>2001</v>
      </c>
    </row>
    <row r="234" spans="1:168" x14ac:dyDescent="0.3">
      <c r="AA234">
        <v>96</v>
      </c>
      <c r="AB234">
        <v>146</v>
      </c>
      <c r="AC234">
        <v>17085</v>
      </c>
      <c r="AD234">
        <v>0</v>
      </c>
      <c r="AE234">
        <v>17231</v>
      </c>
      <c r="AF234">
        <v>10000</v>
      </c>
      <c r="AG234">
        <v>0</v>
      </c>
      <c r="AH234">
        <v>100000</v>
      </c>
      <c r="AI234">
        <v>1.0980212739999999</v>
      </c>
      <c r="AJ234">
        <v>1.669907354</v>
      </c>
      <c r="AK234">
        <v>195.4134736</v>
      </c>
      <c r="AL234">
        <v>0</v>
      </c>
      <c r="AM234">
        <v>197.083381</v>
      </c>
      <c r="BA234">
        <v>76</v>
      </c>
      <c r="BB234">
        <v>146</v>
      </c>
      <c r="BC234">
        <v>5000</v>
      </c>
      <c r="BD234">
        <v>0</v>
      </c>
      <c r="BE234">
        <v>5146</v>
      </c>
      <c r="BF234">
        <v>10000</v>
      </c>
      <c r="BG234">
        <v>0</v>
      </c>
      <c r="BH234">
        <v>100000</v>
      </c>
      <c r="BI234">
        <v>0.86926684200000004</v>
      </c>
      <c r="BJ234">
        <v>1.669907354</v>
      </c>
      <c r="BK234">
        <v>57.188608029999997</v>
      </c>
      <c r="BL234">
        <v>0</v>
      </c>
      <c r="BM234">
        <v>58.85851538</v>
      </c>
      <c r="CA234">
        <v>20</v>
      </c>
      <c r="CB234">
        <v>0</v>
      </c>
      <c r="CC234">
        <v>12085</v>
      </c>
      <c r="CD234">
        <v>0</v>
      </c>
      <c r="CE234">
        <v>12085</v>
      </c>
      <c r="CF234">
        <v>0</v>
      </c>
      <c r="CG234">
        <v>0</v>
      </c>
      <c r="CH234">
        <v>0</v>
      </c>
      <c r="CI234">
        <v>0.22875443200000001</v>
      </c>
      <c r="CJ234">
        <v>0</v>
      </c>
      <c r="CK234">
        <v>138.22486559999999</v>
      </c>
      <c r="CL234">
        <v>0</v>
      </c>
      <c r="CM234">
        <v>138.22486559999999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FA234">
        <v>1.2649444940000001</v>
      </c>
      <c r="FE234">
        <v>1.2649444940000001</v>
      </c>
      <c r="FH234">
        <v>0</v>
      </c>
      <c r="FJ234">
        <v>0</v>
      </c>
      <c r="FK234" t="s">
        <v>189</v>
      </c>
      <c r="FL234">
        <v>2002</v>
      </c>
    </row>
    <row r="235" spans="1:168" x14ac:dyDescent="0.3">
      <c r="AA235">
        <v>143</v>
      </c>
      <c r="AB235">
        <v>40</v>
      </c>
      <c r="AC235">
        <v>48190</v>
      </c>
      <c r="AD235">
        <v>10300</v>
      </c>
      <c r="AE235">
        <v>58530</v>
      </c>
      <c r="AF235">
        <v>0</v>
      </c>
      <c r="AG235">
        <v>0</v>
      </c>
      <c r="AH235">
        <v>1000</v>
      </c>
      <c r="AI235">
        <v>1.6056591060000001</v>
      </c>
      <c r="AJ235">
        <v>0.44913541400000001</v>
      </c>
      <c r="AK235">
        <v>541.09589040000003</v>
      </c>
      <c r="AL235">
        <v>115.6523692</v>
      </c>
      <c r="AM235">
        <v>657.19739500000003</v>
      </c>
      <c r="BA235">
        <v>74</v>
      </c>
      <c r="BB235">
        <v>29</v>
      </c>
      <c r="BC235">
        <v>47500</v>
      </c>
      <c r="BD235">
        <v>10000</v>
      </c>
      <c r="BE235">
        <v>57529</v>
      </c>
      <c r="BF235">
        <v>0</v>
      </c>
      <c r="BG235">
        <v>0</v>
      </c>
      <c r="BH235">
        <v>1000</v>
      </c>
      <c r="BI235">
        <v>0.83090051700000001</v>
      </c>
      <c r="BJ235">
        <v>0.32562317499999999</v>
      </c>
      <c r="BK235">
        <v>533.34830450000004</v>
      </c>
      <c r="BL235">
        <v>112.2838536</v>
      </c>
      <c r="BM235">
        <v>645.95778129999997</v>
      </c>
      <c r="CN235">
        <v>69</v>
      </c>
      <c r="CO235">
        <v>11</v>
      </c>
      <c r="CP235">
        <v>690</v>
      </c>
      <c r="CQ235">
        <v>300</v>
      </c>
      <c r="CR235">
        <v>1001</v>
      </c>
      <c r="CS235">
        <v>0</v>
      </c>
      <c r="CT235">
        <v>0</v>
      </c>
      <c r="CU235">
        <v>0</v>
      </c>
      <c r="CV235">
        <v>0.77475859000000002</v>
      </c>
      <c r="CW235">
        <v>0.123512239</v>
      </c>
      <c r="CX235">
        <v>7.7475858970000004</v>
      </c>
      <c r="CY235">
        <v>3.368515607</v>
      </c>
      <c r="CZ235">
        <v>11.239613739999999</v>
      </c>
      <c r="FA235">
        <v>1.2372615999999999E-2</v>
      </c>
      <c r="FE235">
        <v>1.2372615999999999E-2</v>
      </c>
      <c r="FF235">
        <v>0</v>
      </c>
      <c r="FK235" t="s">
        <v>189</v>
      </c>
      <c r="FL235">
        <v>2003</v>
      </c>
    </row>
    <row r="236" spans="1:168" x14ac:dyDescent="0.3">
      <c r="A236">
        <v>0</v>
      </c>
      <c r="B236">
        <v>0</v>
      </c>
      <c r="C236">
        <v>55000</v>
      </c>
      <c r="D236">
        <v>0</v>
      </c>
      <c r="E236">
        <v>55000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606.46157240000002</v>
      </c>
      <c r="L236">
        <v>0</v>
      </c>
      <c r="M236">
        <v>606.46157240000002</v>
      </c>
      <c r="AA236">
        <v>0</v>
      </c>
      <c r="AB236">
        <v>0</v>
      </c>
      <c r="AC236">
        <v>55000</v>
      </c>
      <c r="AD236">
        <v>0</v>
      </c>
      <c r="AE236">
        <v>55000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606.46157240000002</v>
      </c>
      <c r="AL236">
        <v>0</v>
      </c>
      <c r="AM236">
        <v>606.46157240000002</v>
      </c>
      <c r="FA236">
        <v>0</v>
      </c>
      <c r="FB236">
        <v>0</v>
      </c>
      <c r="FK236" t="s">
        <v>189</v>
      </c>
      <c r="FL236">
        <v>2004</v>
      </c>
    </row>
    <row r="237" spans="1:168" x14ac:dyDescent="0.3">
      <c r="AA237">
        <v>0</v>
      </c>
      <c r="AB237">
        <v>0</v>
      </c>
      <c r="AC237">
        <v>3000</v>
      </c>
      <c r="AD237">
        <v>0</v>
      </c>
      <c r="AE237">
        <v>3000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32.495667240000003</v>
      </c>
      <c r="AL237">
        <v>0</v>
      </c>
      <c r="AM237">
        <v>32.495667240000003</v>
      </c>
      <c r="DN237">
        <v>0</v>
      </c>
      <c r="DO237">
        <v>0</v>
      </c>
      <c r="DP237">
        <v>3000</v>
      </c>
      <c r="DQ237">
        <v>0</v>
      </c>
      <c r="DR237">
        <v>3000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32.495667240000003</v>
      </c>
      <c r="DY237">
        <v>0</v>
      </c>
      <c r="DZ237">
        <v>32.495667240000003</v>
      </c>
      <c r="FA237">
        <v>0</v>
      </c>
      <c r="FJ237">
        <v>0</v>
      </c>
      <c r="FK237" t="s">
        <v>189</v>
      </c>
      <c r="FL237">
        <v>2005</v>
      </c>
    </row>
    <row r="238" spans="1:168" x14ac:dyDescent="0.3">
      <c r="AA238">
        <v>25</v>
      </c>
      <c r="AB238">
        <v>50</v>
      </c>
      <c r="AC238">
        <v>126550</v>
      </c>
      <c r="AD238">
        <v>0</v>
      </c>
      <c r="AE238">
        <v>126600</v>
      </c>
      <c r="AF238">
        <v>0</v>
      </c>
      <c r="AG238">
        <v>0</v>
      </c>
      <c r="AH238">
        <v>35000</v>
      </c>
      <c r="AI238">
        <v>0.26609898900000001</v>
      </c>
      <c r="AJ238">
        <v>0.53219797800000002</v>
      </c>
      <c r="AK238">
        <v>1346.9930810000001</v>
      </c>
      <c r="AL238">
        <v>0</v>
      </c>
      <c r="AM238">
        <v>1347.525279</v>
      </c>
      <c r="BA238">
        <v>25</v>
      </c>
      <c r="BB238">
        <v>50</v>
      </c>
      <c r="BC238">
        <v>126550</v>
      </c>
      <c r="BD238">
        <v>0</v>
      </c>
      <c r="BE238">
        <v>126600</v>
      </c>
      <c r="BF238">
        <v>0</v>
      </c>
      <c r="BG238">
        <v>0</v>
      </c>
      <c r="BH238">
        <v>35000</v>
      </c>
      <c r="BI238">
        <v>0.26609898900000001</v>
      </c>
      <c r="BJ238">
        <v>0.53219797800000002</v>
      </c>
      <c r="BK238">
        <v>1346.9930810000001</v>
      </c>
      <c r="BL238">
        <v>0</v>
      </c>
      <c r="BM238">
        <v>1347.525279</v>
      </c>
      <c r="FA238">
        <v>0.305626964</v>
      </c>
      <c r="FE238">
        <v>0.305626964</v>
      </c>
      <c r="FK238" t="s">
        <v>189</v>
      </c>
      <c r="FL238">
        <v>2006</v>
      </c>
    </row>
    <row r="239" spans="1:168" x14ac:dyDescent="0.3">
      <c r="AA239">
        <v>115</v>
      </c>
      <c r="AB239">
        <v>0</v>
      </c>
      <c r="AC239">
        <v>824495</v>
      </c>
      <c r="AD239">
        <v>0</v>
      </c>
      <c r="AE239">
        <v>824495</v>
      </c>
      <c r="AF239">
        <v>0</v>
      </c>
      <c r="AG239">
        <v>0</v>
      </c>
      <c r="AH239">
        <v>590000</v>
      </c>
      <c r="AI239">
        <v>1.2031805820000001</v>
      </c>
      <c r="AJ239">
        <v>0</v>
      </c>
      <c r="AK239">
        <v>8626.2293370000007</v>
      </c>
      <c r="AL239">
        <v>0</v>
      </c>
      <c r="AM239">
        <v>8626.2293370000007</v>
      </c>
      <c r="BA239">
        <v>115</v>
      </c>
      <c r="BB239">
        <v>0</v>
      </c>
      <c r="BC239">
        <v>824495</v>
      </c>
      <c r="BD239">
        <v>0</v>
      </c>
      <c r="BE239">
        <v>824495</v>
      </c>
      <c r="BF239">
        <v>0</v>
      </c>
      <c r="BG239">
        <v>0</v>
      </c>
      <c r="BH239">
        <v>590000</v>
      </c>
      <c r="BI239">
        <v>1.2031805820000001</v>
      </c>
      <c r="BJ239">
        <v>0</v>
      </c>
      <c r="BK239">
        <v>8626.2293370000007</v>
      </c>
      <c r="BL239">
        <v>0</v>
      </c>
      <c r="BM239">
        <v>8626.2293370000007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FA239">
        <v>4.4968884420000004</v>
      </c>
      <c r="FD239">
        <v>0</v>
      </c>
      <c r="FE239">
        <v>4.4968884420000004</v>
      </c>
      <c r="FK239" t="s">
        <v>189</v>
      </c>
      <c r="FL239">
        <v>2007</v>
      </c>
    </row>
    <row r="240" spans="1:168" x14ac:dyDescent="0.3">
      <c r="A240">
        <v>0</v>
      </c>
      <c r="B240">
        <v>0</v>
      </c>
      <c r="C240">
        <v>27500</v>
      </c>
      <c r="D240">
        <v>0</v>
      </c>
      <c r="E240">
        <v>27500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282.89270649999997</v>
      </c>
      <c r="L240">
        <v>0</v>
      </c>
      <c r="M240">
        <v>282.89270649999997</v>
      </c>
      <c r="AA240">
        <v>0</v>
      </c>
      <c r="AB240">
        <v>0</v>
      </c>
      <c r="AC240">
        <v>34155</v>
      </c>
      <c r="AD240">
        <v>0</v>
      </c>
      <c r="AE240">
        <v>34155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351.35274149999998</v>
      </c>
      <c r="AL240">
        <v>0</v>
      </c>
      <c r="AM240">
        <v>351.35274149999998</v>
      </c>
      <c r="CA240">
        <v>0</v>
      </c>
      <c r="CB240">
        <v>0</v>
      </c>
      <c r="CC240">
        <v>6655</v>
      </c>
      <c r="CD240">
        <v>0</v>
      </c>
      <c r="CE240">
        <v>6655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68.460034980000003</v>
      </c>
      <c r="CL240">
        <v>0</v>
      </c>
      <c r="CM240">
        <v>68.460034980000003</v>
      </c>
      <c r="FA240">
        <v>0</v>
      </c>
      <c r="FB240">
        <v>0</v>
      </c>
      <c r="FH240">
        <v>0</v>
      </c>
      <c r="FK240" t="s">
        <v>189</v>
      </c>
      <c r="FL240">
        <v>2008</v>
      </c>
    </row>
    <row r="241" spans="1:168" x14ac:dyDescent="0.3">
      <c r="AA241">
        <v>0</v>
      </c>
      <c r="AB241">
        <v>0</v>
      </c>
      <c r="AC241">
        <v>63000</v>
      </c>
      <c r="AD241">
        <v>0</v>
      </c>
      <c r="AE241">
        <v>63000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637.32928679999998</v>
      </c>
      <c r="AL241">
        <v>0</v>
      </c>
      <c r="AM241">
        <v>637.32928679999998</v>
      </c>
      <c r="BA241">
        <v>0</v>
      </c>
      <c r="BB241">
        <v>0</v>
      </c>
      <c r="BC241">
        <v>63000</v>
      </c>
      <c r="BD241">
        <v>0</v>
      </c>
      <c r="BE241">
        <v>63000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637.32928679999998</v>
      </c>
      <c r="BL241">
        <v>0</v>
      </c>
      <c r="BM241">
        <v>637.32928679999998</v>
      </c>
      <c r="FA241">
        <v>0</v>
      </c>
      <c r="FE241">
        <v>0</v>
      </c>
      <c r="FK241" t="s">
        <v>189</v>
      </c>
      <c r="FL241">
        <v>2009</v>
      </c>
    </row>
    <row r="242" spans="1:168" x14ac:dyDescent="0.3">
      <c r="A242">
        <v>0</v>
      </c>
      <c r="B242">
        <v>0</v>
      </c>
      <c r="C242">
        <v>62500</v>
      </c>
      <c r="D242">
        <v>0</v>
      </c>
      <c r="E242">
        <v>62500</v>
      </c>
      <c r="F242">
        <v>0</v>
      </c>
      <c r="G242">
        <v>0</v>
      </c>
      <c r="H242">
        <v>100000</v>
      </c>
      <c r="I242">
        <v>0</v>
      </c>
      <c r="J242">
        <v>0</v>
      </c>
      <c r="K242">
        <v>621.95243310000001</v>
      </c>
      <c r="L242">
        <v>0</v>
      </c>
      <c r="M242">
        <v>621.95243310000001</v>
      </c>
      <c r="AA242">
        <v>30</v>
      </c>
      <c r="AB242">
        <v>0</v>
      </c>
      <c r="AC242">
        <v>290360</v>
      </c>
      <c r="AD242">
        <v>300</v>
      </c>
      <c r="AE242">
        <v>290660</v>
      </c>
      <c r="AF242">
        <v>0</v>
      </c>
      <c r="AG242">
        <v>0</v>
      </c>
      <c r="AH242">
        <v>100000</v>
      </c>
      <c r="AI242">
        <v>0.29853716800000002</v>
      </c>
      <c r="AJ242">
        <v>0</v>
      </c>
      <c r="AK242">
        <v>2889.4417349999999</v>
      </c>
      <c r="AL242">
        <v>2.985371679</v>
      </c>
      <c r="AM242">
        <v>2892.427107</v>
      </c>
      <c r="BA242">
        <v>26</v>
      </c>
      <c r="BB242">
        <v>0</v>
      </c>
      <c r="BC242">
        <v>227860</v>
      </c>
      <c r="BD242">
        <v>0</v>
      </c>
      <c r="BE242">
        <v>227860</v>
      </c>
      <c r="BF242">
        <v>0</v>
      </c>
      <c r="BG242">
        <v>0</v>
      </c>
      <c r="BH242">
        <v>0</v>
      </c>
      <c r="BI242">
        <v>0.25873221200000002</v>
      </c>
      <c r="BJ242">
        <v>0</v>
      </c>
      <c r="BK242">
        <v>2267.489302</v>
      </c>
      <c r="BL242">
        <v>0</v>
      </c>
      <c r="BM242">
        <v>2267.489302</v>
      </c>
      <c r="DN242">
        <v>0</v>
      </c>
      <c r="DO242">
        <v>0</v>
      </c>
      <c r="DP242">
        <v>0</v>
      </c>
      <c r="DQ242">
        <v>300</v>
      </c>
      <c r="DR242">
        <v>300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2.985371679</v>
      </c>
      <c r="DZ242">
        <v>2.985371679</v>
      </c>
      <c r="EA242">
        <v>4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3.9804956000000002E-2</v>
      </c>
      <c r="EJ242">
        <v>0</v>
      </c>
      <c r="EK242">
        <v>0</v>
      </c>
      <c r="EL242">
        <v>0</v>
      </c>
      <c r="EM242">
        <v>0</v>
      </c>
      <c r="FA242">
        <v>0.50891540099999999</v>
      </c>
      <c r="FB242">
        <v>0.50891540099999999</v>
      </c>
      <c r="FD242">
        <v>0</v>
      </c>
      <c r="FE242">
        <v>0</v>
      </c>
      <c r="FJ242">
        <v>0</v>
      </c>
      <c r="FK242" t="s">
        <v>189</v>
      </c>
      <c r="FL242">
        <v>2010</v>
      </c>
    </row>
    <row r="243" spans="1:168" x14ac:dyDescent="0.3">
      <c r="AA243">
        <v>52</v>
      </c>
      <c r="AB243">
        <v>0</v>
      </c>
      <c r="AC243">
        <v>92825</v>
      </c>
      <c r="AD243">
        <v>0</v>
      </c>
      <c r="AE243">
        <v>92825</v>
      </c>
      <c r="AF243">
        <v>0</v>
      </c>
      <c r="AG243">
        <v>0</v>
      </c>
      <c r="AH243">
        <v>20000</v>
      </c>
      <c r="AI243">
        <v>0.50915499900000005</v>
      </c>
      <c r="AJ243">
        <v>0</v>
      </c>
      <c r="AK243">
        <v>908.89062960000001</v>
      </c>
      <c r="AL243">
        <v>0</v>
      </c>
      <c r="AM243">
        <v>908.89062960000001</v>
      </c>
      <c r="BA243">
        <v>52</v>
      </c>
      <c r="BB243">
        <v>0</v>
      </c>
      <c r="BC243">
        <v>88825</v>
      </c>
      <c r="BD243">
        <v>0</v>
      </c>
      <c r="BE243">
        <v>88825</v>
      </c>
      <c r="BF243">
        <v>0</v>
      </c>
      <c r="BG243">
        <v>0</v>
      </c>
      <c r="BH243">
        <v>20000</v>
      </c>
      <c r="BI243">
        <v>0.50915499900000005</v>
      </c>
      <c r="BJ243">
        <v>0</v>
      </c>
      <c r="BK243">
        <v>869.72486049999998</v>
      </c>
      <c r="BL243">
        <v>0</v>
      </c>
      <c r="BM243">
        <v>869.72486049999998</v>
      </c>
      <c r="CN243">
        <v>0</v>
      </c>
      <c r="CO243">
        <v>0</v>
      </c>
      <c r="CP243">
        <v>4000</v>
      </c>
      <c r="CQ243">
        <v>0</v>
      </c>
      <c r="CR243">
        <v>4000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39.16576912</v>
      </c>
      <c r="CY243">
        <v>0</v>
      </c>
      <c r="CZ243">
        <v>39.16576912</v>
      </c>
      <c r="FA243">
        <v>8.3461886999999998E-2</v>
      </c>
      <c r="FE243">
        <v>8.3461886999999998E-2</v>
      </c>
      <c r="FF243">
        <v>0</v>
      </c>
      <c r="FK243" t="s">
        <v>189</v>
      </c>
      <c r="FL243">
        <v>2011</v>
      </c>
    </row>
    <row r="244" spans="1:168" x14ac:dyDescent="0.3">
      <c r="AA244">
        <v>13</v>
      </c>
      <c r="AB244">
        <v>0</v>
      </c>
      <c r="AC244">
        <v>69085</v>
      </c>
      <c r="AD244">
        <v>0</v>
      </c>
      <c r="AE244">
        <v>69085</v>
      </c>
      <c r="AF244">
        <v>0</v>
      </c>
      <c r="AG244">
        <v>0</v>
      </c>
      <c r="AH244">
        <v>0</v>
      </c>
      <c r="AI244">
        <v>0.125264984</v>
      </c>
      <c r="AJ244">
        <v>0</v>
      </c>
      <c r="AK244">
        <v>665.68703029999995</v>
      </c>
      <c r="AL244">
        <v>0</v>
      </c>
      <c r="AM244">
        <v>665.68703029999995</v>
      </c>
      <c r="BA244">
        <v>13</v>
      </c>
      <c r="BB244">
        <v>0</v>
      </c>
      <c r="BC244">
        <v>69085</v>
      </c>
      <c r="BD244">
        <v>0</v>
      </c>
      <c r="BE244">
        <v>69085</v>
      </c>
      <c r="BF244">
        <v>0</v>
      </c>
      <c r="BG244">
        <v>0</v>
      </c>
      <c r="BH244">
        <v>0</v>
      </c>
      <c r="BI244">
        <v>0.125264984</v>
      </c>
      <c r="BJ244">
        <v>0</v>
      </c>
      <c r="BK244">
        <v>665.68703029999995</v>
      </c>
      <c r="BL244">
        <v>0</v>
      </c>
      <c r="BM244">
        <v>665.68703029999995</v>
      </c>
      <c r="FA244">
        <v>0</v>
      </c>
      <c r="FE244">
        <v>0</v>
      </c>
      <c r="FK244" t="s">
        <v>189</v>
      </c>
      <c r="FL244">
        <v>2012</v>
      </c>
    </row>
    <row r="245" spans="1:168" x14ac:dyDescent="0.3">
      <c r="A245">
        <v>0</v>
      </c>
      <c r="B245">
        <v>0</v>
      </c>
      <c r="C245">
        <v>340355</v>
      </c>
      <c r="D245">
        <v>0</v>
      </c>
      <c r="E245">
        <v>340355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3228.5619430000002</v>
      </c>
      <c r="L245">
        <v>0</v>
      </c>
      <c r="M245">
        <v>3228.5619430000002</v>
      </c>
      <c r="AA245">
        <v>136</v>
      </c>
      <c r="AB245">
        <v>29</v>
      </c>
      <c r="AC245">
        <v>841840</v>
      </c>
      <c r="AD245">
        <v>0</v>
      </c>
      <c r="AE245">
        <v>841869</v>
      </c>
      <c r="AF245">
        <v>0</v>
      </c>
      <c r="AG245">
        <v>0</v>
      </c>
      <c r="AH245">
        <v>2500</v>
      </c>
      <c r="AI245">
        <v>1.2900777839999999</v>
      </c>
      <c r="AJ245">
        <v>0.275090116</v>
      </c>
      <c r="AK245">
        <v>7985.5814840000003</v>
      </c>
      <c r="AL245">
        <v>0</v>
      </c>
      <c r="AM245">
        <v>7985.8565740000004</v>
      </c>
      <c r="BA245">
        <v>99</v>
      </c>
      <c r="BB245">
        <v>0</v>
      </c>
      <c r="BC245">
        <v>483995</v>
      </c>
      <c r="BD245">
        <v>0</v>
      </c>
      <c r="BE245">
        <v>483995</v>
      </c>
      <c r="BF245">
        <v>0</v>
      </c>
      <c r="BG245">
        <v>0</v>
      </c>
      <c r="BH245">
        <v>2500</v>
      </c>
      <c r="BI245">
        <v>0.93910073999999999</v>
      </c>
      <c r="BJ245">
        <v>0</v>
      </c>
      <c r="BK245">
        <v>4591.1117439999998</v>
      </c>
      <c r="BL245">
        <v>0</v>
      </c>
      <c r="BM245">
        <v>4591.1117439999998</v>
      </c>
      <c r="CN245">
        <v>19</v>
      </c>
      <c r="CO245">
        <v>29</v>
      </c>
      <c r="CP245">
        <v>0</v>
      </c>
      <c r="CQ245">
        <v>0</v>
      </c>
      <c r="CR245">
        <v>29</v>
      </c>
      <c r="CS245">
        <v>0</v>
      </c>
      <c r="CT245">
        <v>0</v>
      </c>
      <c r="CU245">
        <v>0</v>
      </c>
      <c r="CV245">
        <v>0.18023145500000001</v>
      </c>
      <c r="CW245">
        <v>0.275090116</v>
      </c>
      <c r="CX245">
        <v>0</v>
      </c>
      <c r="CY245">
        <v>0</v>
      </c>
      <c r="CZ245">
        <v>0.275090116</v>
      </c>
      <c r="EA245">
        <v>18</v>
      </c>
      <c r="EB245">
        <v>0</v>
      </c>
      <c r="EC245">
        <v>17490</v>
      </c>
      <c r="ED245">
        <v>0</v>
      </c>
      <c r="EE245">
        <v>17490</v>
      </c>
      <c r="EF245">
        <v>0</v>
      </c>
      <c r="EG245">
        <v>0</v>
      </c>
      <c r="EH245">
        <v>0</v>
      </c>
      <c r="EI245">
        <v>0.170745589</v>
      </c>
      <c r="EJ245">
        <v>0</v>
      </c>
      <c r="EK245">
        <v>165.90779739999999</v>
      </c>
      <c r="EL245">
        <v>0</v>
      </c>
      <c r="EM245">
        <v>165.90779739999999</v>
      </c>
      <c r="FA245">
        <v>8.1541219999999998E-3</v>
      </c>
      <c r="FB245">
        <v>0</v>
      </c>
      <c r="FD245">
        <v>0</v>
      </c>
      <c r="FE245">
        <v>8.1541219999999998E-3</v>
      </c>
      <c r="FF245">
        <v>0</v>
      </c>
      <c r="FK245" t="s">
        <v>189</v>
      </c>
      <c r="FL245">
        <v>2013</v>
      </c>
    </row>
    <row r="246" spans="1:168" x14ac:dyDescent="0.3">
      <c r="A246">
        <v>0</v>
      </c>
      <c r="B246">
        <v>0</v>
      </c>
      <c r="C246">
        <v>51180</v>
      </c>
      <c r="D246">
        <v>0</v>
      </c>
      <c r="E246">
        <v>51180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478.00504339999998</v>
      </c>
      <c r="L246">
        <v>0</v>
      </c>
      <c r="M246">
        <v>478.00504339999998</v>
      </c>
      <c r="AA246">
        <v>137</v>
      </c>
      <c r="AB246">
        <v>0</v>
      </c>
      <c r="AC246">
        <v>335790</v>
      </c>
      <c r="AD246">
        <v>4800</v>
      </c>
      <c r="AE246">
        <v>340590</v>
      </c>
      <c r="AF246">
        <v>0</v>
      </c>
      <c r="AG246">
        <v>0</v>
      </c>
      <c r="AH246">
        <v>200000</v>
      </c>
      <c r="AI246">
        <v>1.2795367520000001</v>
      </c>
      <c r="AJ246">
        <v>0</v>
      </c>
      <c r="AK246">
        <v>3136.1725970000002</v>
      </c>
      <c r="AL246">
        <v>44.830484730000002</v>
      </c>
      <c r="AM246">
        <v>3181.0030820000002</v>
      </c>
      <c r="BA246">
        <v>63</v>
      </c>
      <c r="BB246">
        <v>0</v>
      </c>
      <c r="BC246">
        <v>278010</v>
      </c>
      <c r="BD246">
        <v>0</v>
      </c>
      <c r="BE246">
        <v>278010</v>
      </c>
      <c r="BF246">
        <v>0</v>
      </c>
      <c r="BG246">
        <v>0</v>
      </c>
      <c r="BH246">
        <v>0</v>
      </c>
      <c r="BI246">
        <v>0.58840011199999998</v>
      </c>
      <c r="BJ246">
        <v>0</v>
      </c>
      <c r="BK246">
        <v>2596.5256370000002</v>
      </c>
      <c r="BL246">
        <v>0</v>
      </c>
      <c r="BM246">
        <v>2596.5256370000002</v>
      </c>
      <c r="CN246">
        <v>74</v>
      </c>
      <c r="CO246">
        <v>0</v>
      </c>
      <c r="CP246">
        <v>6600</v>
      </c>
      <c r="CQ246">
        <v>4800</v>
      </c>
      <c r="CR246">
        <v>11400</v>
      </c>
      <c r="CS246">
        <v>0</v>
      </c>
      <c r="CT246">
        <v>0</v>
      </c>
      <c r="CU246">
        <v>200000</v>
      </c>
      <c r="CV246">
        <v>0.69113663999999997</v>
      </c>
      <c r="CW246">
        <v>0</v>
      </c>
      <c r="CX246">
        <v>61.641916500000001</v>
      </c>
      <c r="CY246">
        <v>44.830484730000002</v>
      </c>
      <c r="CZ246">
        <v>106.47240119999999</v>
      </c>
      <c r="FA246">
        <v>0.60613062299999998</v>
      </c>
      <c r="FB246">
        <v>0</v>
      </c>
      <c r="FE246">
        <v>0</v>
      </c>
      <c r="FF246">
        <v>0.60613062299999998</v>
      </c>
      <c r="FK246" t="s">
        <v>189</v>
      </c>
      <c r="FL246">
        <v>2014</v>
      </c>
    </row>
    <row r="247" spans="1:168" x14ac:dyDescent="0.3">
      <c r="AA247">
        <v>0</v>
      </c>
      <c r="AB247">
        <v>0</v>
      </c>
      <c r="AC247">
        <v>4000</v>
      </c>
      <c r="AD247">
        <v>0</v>
      </c>
      <c r="AE247">
        <v>4000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36.798528060000002</v>
      </c>
      <c r="AL247">
        <v>0</v>
      </c>
      <c r="AM247">
        <v>36.798528060000002</v>
      </c>
      <c r="BA247">
        <v>0</v>
      </c>
      <c r="BB247">
        <v>0</v>
      </c>
      <c r="BC247">
        <v>4000</v>
      </c>
      <c r="BD247">
        <v>0</v>
      </c>
      <c r="BE247">
        <v>4000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36.798528060000002</v>
      </c>
      <c r="BL247">
        <v>0</v>
      </c>
      <c r="BM247">
        <v>36.798528060000002</v>
      </c>
      <c r="FA247">
        <v>0</v>
      </c>
      <c r="FE247">
        <v>0</v>
      </c>
      <c r="FK247" t="s">
        <v>189</v>
      </c>
      <c r="FL247">
        <v>2015</v>
      </c>
    </row>
    <row r="248" spans="1:168" x14ac:dyDescent="0.3">
      <c r="A248">
        <v>0</v>
      </c>
      <c r="B248">
        <v>0</v>
      </c>
      <c r="C248">
        <v>665000</v>
      </c>
      <c r="D248">
        <v>0</v>
      </c>
      <c r="E248">
        <v>665000</v>
      </c>
      <c r="F248">
        <v>0</v>
      </c>
      <c r="G248">
        <v>0</v>
      </c>
      <c r="H248">
        <v>450000</v>
      </c>
      <c r="I248">
        <v>0</v>
      </c>
      <c r="J248">
        <v>0</v>
      </c>
      <c r="K248">
        <v>6027.9187819999997</v>
      </c>
      <c r="L248">
        <v>0</v>
      </c>
      <c r="M248">
        <v>6027.9187819999997</v>
      </c>
      <c r="AA248">
        <v>4</v>
      </c>
      <c r="AB248">
        <v>0</v>
      </c>
      <c r="AC248">
        <v>670420</v>
      </c>
      <c r="AD248">
        <v>0</v>
      </c>
      <c r="AE248">
        <v>670420</v>
      </c>
      <c r="AF248">
        <v>0</v>
      </c>
      <c r="AG248">
        <v>0</v>
      </c>
      <c r="AH248">
        <v>450000</v>
      </c>
      <c r="AI248">
        <v>3.6258157999999999E-2</v>
      </c>
      <c r="AJ248">
        <v>0</v>
      </c>
      <c r="AK248">
        <v>6077.0485859999999</v>
      </c>
      <c r="AL248">
        <v>0</v>
      </c>
      <c r="AM248">
        <v>6077.0485859999999</v>
      </c>
      <c r="BA248">
        <v>4</v>
      </c>
      <c r="BB248">
        <v>0</v>
      </c>
      <c r="BC248">
        <v>5420</v>
      </c>
      <c r="BD248">
        <v>0</v>
      </c>
      <c r="BE248">
        <v>5420</v>
      </c>
      <c r="BF248">
        <v>0</v>
      </c>
      <c r="BG248">
        <v>0</v>
      </c>
      <c r="BH248">
        <v>0</v>
      </c>
      <c r="BI248">
        <v>3.6258157999999999E-2</v>
      </c>
      <c r="BJ248">
        <v>0</v>
      </c>
      <c r="BK248">
        <v>49.129804210000003</v>
      </c>
      <c r="BL248">
        <v>0</v>
      </c>
      <c r="BM248">
        <v>49.129804210000003</v>
      </c>
      <c r="FA248">
        <v>1.325825187</v>
      </c>
      <c r="FB248">
        <v>1.325825187</v>
      </c>
      <c r="FE248">
        <v>0</v>
      </c>
      <c r="FK248" t="s">
        <v>189</v>
      </c>
      <c r="FL248">
        <v>2016</v>
      </c>
    </row>
    <row r="249" spans="1:168" x14ac:dyDescent="0.3">
      <c r="AA249">
        <v>6</v>
      </c>
      <c r="AB249">
        <v>186</v>
      </c>
      <c r="AC249">
        <v>12000</v>
      </c>
      <c r="AD249">
        <v>0</v>
      </c>
      <c r="AE249">
        <v>12186</v>
      </c>
      <c r="AF249">
        <v>0</v>
      </c>
      <c r="AG249">
        <v>0</v>
      </c>
      <c r="AH249">
        <v>0</v>
      </c>
      <c r="AI249">
        <v>5.2849466999999997E-2</v>
      </c>
      <c r="AJ249">
        <v>1.63833348</v>
      </c>
      <c r="AK249">
        <v>105.6989342</v>
      </c>
      <c r="AL249">
        <v>0</v>
      </c>
      <c r="AM249">
        <v>107.3372677</v>
      </c>
      <c r="BA249">
        <v>6</v>
      </c>
      <c r="BB249">
        <v>186</v>
      </c>
      <c r="BC249">
        <v>12000</v>
      </c>
      <c r="BD249">
        <v>0</v>
      </c>
      <c r="BE249">
        <v>12186</v>
      </c>
      <c r="BF249">
        <v>0</v>
      </c>
      <c r="BG249">
        <v>0</v>
      </c>
      <c r="BH249">
        <v>0</v>
      </c>
      <c r="BI249">
        <v>5.2849466999999997E-2</v>
      </c>
      <c r="BJ249">
        <v>1.63833348</v>
      </c>
      <c r="BK249">
        <v>105.6989342</v>
      </c>
      <c r="BL249">
        <v>0</v>
      </c>
      <c r="BM249">
        <v>107.3372677</v>
      </c>
      <c r="FA249">
        <v>0</v>
      </c>
      <c r="FE249">
        <v>0</v>
      </c>
      <c r="FK249" t="s">
        <v>189</v>
      </c>
      <c r="FL249">
        <v>2018</v>
      </c>
    </row>
    <row r="250" spans="1:168" x14ac:dyDescent="0.3">
      <c r="AA250">
        <v>83</v>
      </c>
      <c r="AB250">
        <v>0</v>
      </c>
      <c r="AC250">
        <v>388540</v>
      </c>
      <c r="AD250">
        <v>0</v>
      </c>
      <c r="AE250">
        <v>388540</v>
      </c>
      <c r="AF250">
        <v>0</v>
      </c>
      <c r="AG250">
        <v>0</v>
      </c>
      <c r="AH250">
        <v>0</v>
      </c>
      <c r="AI250">
        <v>0.720924173</v>
      </c>
      <c r="AJ250">
        <v>0</v>
      </c>
      <c r="AK250">
        <v>3374.7937109999998</v>
      </c>
      <c r="AL250">
        <v>0</v>
      </c>
      <c r="AM250">
        <v>3374.7937109999998</v>
      </c>
      <c r="AN250">
        <v>0</v>
      </c>
      <c r="AO250">
        <v>0</v>
      </c>
      <c r="AP250">
        <v>3000</v>
      </c>
      <c r="AQ250">
        <v>0</v>
      </c>
      <c r="AR250">
        <v>3000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26.057500220000001</v>
      </c>
      <c r="AY250">
        <v>0</v>
      </c>
      <c r="AZ250">
        <v>26.057500220000001</v>
      </c>
      <c r="BA250">
        <v>60</v>
      </c>
      <c r="BB250">
        <v>0</v>
      </c>
      <c r="BC250">
        <v>349540</v>
      </c>
      <c r="BD250">
        <v>0</v>
      </c>
      <c r="BE250">
        <v>349540</v>
      </c>
      <c r="BF250">
        <v>0</v>
      </c>
      <c r="BG250">
        <v>0</v>
      </c>
      <c r="BH250">
        <v>0</v>
      </c>
      <c r="BI250">
        <v>0.521150004</v>
      </c>
      <c r="BJ250">
        <v>0</v>
      </c>
      <c r="BK250">
        <v>3036.0462090000001</v>
      </c>
      <c r="BL250">
        <v>0</v>
      </c>
      <c r="BM250">
        <v>3036.0462090000001</v>
      </c>
      <c r="CN250">
        <v>23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0.199774168</v>
      </c>
      <c r="CW250">
        <v>0</v>
      </c>
      <c r="CX250">
        <v>0</v>
      </c>
      <c r="CY250">
        <v>0</v>
      </c>
      <c r="CZ250">
        <v>0</v>
      </c>
      <c r="DN250">
        <v>0</v>
      </c>
      <c r="DO250">
        <v>0</v>
      </c>
      <c r="DP250">
        <v>36000</v>
      </c>
      <c r="DQ250">
        <v>0</v>
      </c>
      <c r="DR250">
        <v>36000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312.69000260000001</v>
      </c>
      <c r="DY250">
        <v>0</v>
      </c>
      <c r="DZ250">
        <v>312.69000260000001</v>
      </c>
      <c r="FA250">
        <v>0</v>
      </c>
      <c r="FE250">
        <v>0</v>
      </c>
      <c r="FF250">
        <v>0</v>
      </c>
      <c r="FI250">
        <v>0</v>
      </c>
      <c r="FJ250">
        <v>0</v>
      </c>
      <c r="FK250" t="s">
        <v>189</v>
      </c>
      <c r="FL250">
        <v>2019</v>
      </c>
    </row>
    <row r="251" spans="1:168" x14ac:dyDescent="0.3">
      <c r="AA251">
        <v>25</v>
      </c>
      <c r="AB251">
        <v>11</v>
      </c>
      <c r="AC251">
        <v>7500</v>
      </c>
      <c r="AD251">
        <v>0</v>
      </c>
      <c r="AE251">
        <v>7511</v>
      </c>
      <c r="AF251">
        <v>0</v>
      </c>
      <c r="AG251">
        <v>0</v>
      </c>
      <c r="AH251">
        <v>10000</v>
      </c>
      <c r="AI251">
        <v>0.21416891900000001</v>
      </c>
      <c r="AJ251">
        <v>9.4234323999999994E-2</v>
      </c>
      <c r="AK251">
        <v>64.250675639999997</v>
      </c>
      <c r="AL251">
        <v>0</v>
      </c>
      <c r="AM251">
        <v>64.344909959999995</v>
      </c>
      <c r="BA251">
        <v>25</v>
      </c>
      <c r="BB251">
        <v>11</v>
      </c>
      <c r="BC251">
        <v>7500</v>
      </c>
      <c r="BD251">
        <v>0</v>
      </c>
      <c r="BE251">
        <v>7511</v>
      </c>
      <c r="BF251">
        <v>0</v>
      </c>
      <c r="BG251">
        <v>0</v>
      </c>
      <c r="BH251">
        <v>10000</v>
      </c>
      <c r="BI251">
        <v>0.21416891900000001</v>
      </c>
      <c r="BJ251">
        <v>9.4234323999999994E-2</v>
      </c>
      <c r="BK251">
        <v>64.250675639999997</v>
      </c>
      <c r="BL251">
        <v>0</v>
      </c>
      <c r="BM251">
        <v>64.344909959999995</v>
      </c>
      <c r="FA251">
        <v>2.7256229E-2</v>
      </c>
      <c r="FE251">
        <v>2.7256229E-2</v>
      </c>
      <c r="FK251" t="s">
        <v>189</v>
      </c>
      <c r="FL251">
        <v>2020</v>
      </c>
    </row>
    <row r="252" spans="1:168" x14ac:dyDescent="0.3">
      <c r="A252">
        <v>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158000</v>
      </c>
      <c r="I252">
        <v>0</v>
      </c>
      <c r="J252">
        <v>0</v>
      </c>
      <c r="K252">
        <v>0</v>
      </c>
      <c r="L252">
        <v>0</v>
      </c>
      <c r="M252">
        <v>0</v>
      </c>
      <c r="AA252">
        <v>6</v>
      </c>
      <c r="AB252">
        <v>3</v>
      </c>
      <c r="AC252">
        <v>400</v>
      </c>
      <c r="AD252">
        <v>0</v>
      </c>
      <c r="AE252">
        <v>403</v>
      </c>
      <c r="AF252">
        <v>0</v>
      </c>
      <c r="AG252">
        <v>0</v>
      </c>
      <c r="AH252">
        <v>158000</v>
      </c>
      <c r="AI252">
        <v>0.159957345</v>
      </c>
      <c r="AJ252">
        <v>7.9978672000000001E-2</v>
      </c>
      <c r="AK252">
        <v>10.663822980000001</v>
      </c>
      <c r="AL252">
        <v>0</v>
      </c>
      <c r="AM252">
        <v>10.74380165</v>
      </c>
      <c r="CN252">
        <v>6</v>
      </c>
      <c r="CO252">
        <v>3</v>
      </c>
      <c r="CP252">
        <v>400</v>
      </c>
      <c r="CQ252">
        <v>0</v>
      </c>
      <c r="CR252">
        <v>403</v>
      </c>
      <c r="CS252">
        <v>0</v>
      </c>
      <c r="CT252">
        <v>0</v>
      </c>
      <c r="CU252">
        <v>0</v>
      </c>
      <c r="CV252">
        <v>0.159957345</v>
      </c>
      <c r="CW252">
        <v>7.9978672000000001E-2</v>
      </c>
      <c r="CX252">
        <v>10.663822980000001</v>
      </c>
      <c r="CY252">
        <v>0</v>
      </c>
      <c r="CZ252">
        <v>10.74380165</v>
      </c>
      <c r="FA252">
        <v>2.8696552319999999</v>
      </c>
      <c r="FB252">
        <v>2.8696552319999999</v>
      </c>
      <c r="FF252">
        <v>0</v>
      </c>
      <c r="FK252" t="s">
        <v>190</v>
      </c>
      <c r="FL252">
        <v>2000</v>
      </c>
    </row>
    <row r="253" spans="1:168" x14ac:dyDescent="0.3">
      <c r="AA253">
        <v>0</v>
      </c>
      <c r="AB253">
        <v>0</v>
      </c>
      <c r="AC253">
        <v>9000</v>
      </c>
      <c r="AD253">
        <v>0</v>
      </c>
      <c r="AE253">
        <v>9000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239.61661340000001</v>
      </c>
      <c r="AL253">
        <v>0</v>
      </c>
      <c r="AM253">
        <v>239.61661340000001</v>
      </c>
      <c r="BA253">
        <v>0</v>
      </c>
      <c r="BB253">
        <v>0</v>
      </c>
      <c r="BC253">
        <v>9000</v>
      </c>
      <c r="BD253">
        <v>0</v>
      </c>
      <c r="BE253">
        <v>9000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239.61661340000001</v>
      </c>
      <c r="BL253">
        <v>0</v>
      </c>
      <c r="BM253">
        <v>239.61661340000001</v>
      </c>
      <c r="FA253">
        <v>0</v>
      </c>
      <c r="FE253">
        <v>0</v>
      </c>
      <c r="FK253" t="s">
        <v>190</v>
      </c>
      <c r="FL253">
        <v>2001</v>
      </c>
    </row>
    <row r="254" spans="1:168" x14ac:dyDescent="0.3">
      <c r="A254">
        <v>0</v>
      </c>
      <c r="B254">
        <v>0</v>
      </c>
      <c r="C254">
        <v>62575</v>
      </c>
      <c r="D254">
        <v>0</v>
      </c>
      <c r="E254">
        <v>62575</v>
      </c>
      <c r="F254">
        <v>0</v>
      </c>
      <c r="G254">
        <v>0</v>
      </c>
      <c r="H254">
        <v>140000</v>
      </c>
      <c r="I254">
        <v>0</v>
      </c>
      <c r="J254">
        <v>0</v>
      </c>
      <c r="K254">
        <v>1663.3439659999999</v>
      </c>
      <c r="L254">
        <v>0</v>
      </c>
      <c r="M254">
        <v>1663.3439659999999</v>
      </c>
      <c r="AA254">
        <v>0</v>
      </c>
      <c r="AB254">
        <v>0</v>
      </c>
      <c r="AC254">
        <v>62575</v>
      </c>
      <c r="AD254">
        <v>0</v>
      </c>
      <c r="AE254">
        <v>62575</v>
      </c>
      <c r="AF254">
        <v>0</v>
      </c>
      <c r="AG254">
        <v>0</v>
      </c>
      <c r="AH254">
        <v>140000</v>
      </c>
      <c r="AI254">
        <v>0</v>
      </c>
      <c r="AJ254">
        <v>0</v>
      </c>
      <c r="AK254">
        <v>1663.3439659999999</v>
      </c>
      <c r="AL254">
        <v>0</v>
      </c>
      <c r="AM254">
        <v>1663.3439659999999</v>
      </c>
      <c r="FA254">
        <v>1.6726645979999999</v>
      </c>
      <c r="FB254">
        <v>1.6726645979999999</v>
      </c>
      <c r="FK254" t="s">
        <v>190</v>
      </c>
      <c r="FL254">
        <v>2003</v>
      </c>
    </row>
    <row r="255" spans="1:168" x14ac:dyDescent="0.3">
      <c r="AA255">
        <v>0</v>
      </c>
      <c r="AB255">
        <v>0</v>
      </c>
      <c r="AC255">
        <v>278000</v>
      </c>
      <c r="AD255">
        <v>0</v>
      </c>
      <c r="AE255">
        <v>278000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7385.75983</v>
      </c>
      <c r="AL255">
        <v>0</v>
      </c>
      <c r="AM255">
        <v>7385.75983</v>
      </c>
      <c r="BA255">
        <v>0</v>
      </c>
      <c r="BB255">
        <v>0</v>
      </c>
      <c r="BC255">
        <v>278000</v>
      </c>
      <c r="BD255">
        <v>0</v>
      </c>
      <c r="BE255">
        <v>278000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7385.75983</v>
      </c>
      <c r="BL255">
        <v>0</v>
      </c>
      <c r="BM255">
        <v>7385.75983</v>
      </c>
      <c r="FA255">
        <v>0</v>
      </c>
      <c r="FE255">
        <v>0</v>
      </c>
      <c r="FK255" t="s">
        <v>190</v>
      </c>
      <c r="FL255">
        <v>2004</v>
      </c>
    </row>
    <row r="256" spans="1:168" x14ac:dyDescent="0.3">
      <c r="AA256">
        <v>4</v>
      </c>
      <c r="AB256">
        <v>0</v>
      </c>
      <c r="AC256">
        <v>3100</v>
      </c>
      <c r="AD256">
        <v>0</v>
      </c>
      <c r="AE256">
        <v>3100</v>
      </c>
      <c r="AF256">
        <v>0</v>
      </c>
      <c r="AG256">
        <v>0</v>
      </c>
      <c r="AH256">
        <v>0</v>
      </c>
      <c r="AI256">
        <v>0.10624169999999999</v>
      </c>
      <c r="AJ256">
        <v>0</v>
      </c>
      <c r="AK256">
        <v>82.337317400000003</v>
      </c>
      <c r="AL256">
        <v>0</v>
      </c>
      <c r="AM256">
        <v>82.337317400000003</v>
      </c>
      <c r="BA256">
        <v>0</v>
      </c>
      <c r="BB256">
        <v>0</v>
      </c>
      <c r="BC256">
        <v>3100</v>
      </c>
      <c r="BD256">
        <v>0</v>
      </c>
      <c r="BE256">
        <v>3100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82.337317400000003</v>
      </c>
      <c r="BL256">
        <v>0</v>
      </c>
      <c r="BM256">
        <v>82.337317400000003</v>
      </c>
      <c r="CA256">
        <v>4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0.10624169999999999</v>
      </c>
      <c r="CJ256">
        <v>0</v>
      </c>
      <c r="CK256">
        <v>0</v>
      </c>
      <c r="CL256">
        <v>0</v>
      </c>
      <c r="CM256">
        <v>0</v>
      </c>
      <c r="FA256">
        <v>0</v>
      </c>
      <c r="FE256">
        <v>0</v>
      </c>
      <c r="FH256">
        <v>0</v>
      </c>
      <c r="FK256" t="s">
        <v>190</v>
      </c>
      <c r="FL256">
        <v>2005</v>
      </c>
    </row>
    <row r="257" spans="1:168" x14ac:dyDescent="0.3"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FA257">
        <v>0</v>
      </c>
      <c r="FD257">
        <v>0</v>
      </c>
      <c r="FK257" t="s">
        <v>190</v>
      </c>
      <c r="FL257">
        <v>2007</v>
      </c>
    </row>
    <row r="258" spans="1:168" x14ac:dyDescent="0.3">
      <c r="AA258">
        <v>1</v>
      </c>
      <c r="AB258">
        <v>0</v>
      </c>
      <c r="AC258">
        <v>13730</v>
      </c>
      <c r="AD258">
        <v>0</v>
      </c>
      <c r="AE258">
        <v>13730</v>
      </c>
      <c r="AF258">
        <v>0</v>
      </c>
      <c r="AG258">
        <v>0</v>
      </c>
      <c r="AH258">
        <v>0</v>
      </c>
      <c r="AI258">
        <v>2.6766595000000001E-2</v>
      </c>
      <c r="AJ258">
        <v>0</v>
      </c>
      <c r="AK258">
        <v>367.50535330000002</v>
      </c>
      <c r="AL258">
        <v>0</v>
      </c>
      <c r="AM258">
        <v>367.50535330000002</v>
      </c>
      <c r="BA258">
        <v>0</v>
      </c>
      <c r="BB258">
        <v>0</v>
      </c>
      <c r="BC258">
        <v>3730</v>
      </c>
      <c r="BD258">
        <v>0</v>
      </c>
      <c r="BE258">
        <v>3730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99.839400429999998</v>
      </c>
      <c r="BL258">
        <v>0</v>
      </c>
      <c r="BM258">
        <v>99.839400429999998</v>
      </c>
      <c r="EA258">
        <v>1</v>
      </c>
      <c r="EB258">
        <v>0</v>
      </c>
      <c r="EC258">
        <v>10000</v>
      </c>
      <c r="ED258">
        <v>0</v>
      </c>
      <c r="EE258">
        <v>10000</v>
      </c>
      <c r="EF258">
        <v>0</v>
      </c>
      <c r="EG258">
        <v>0</v>
      </c>
      <c r="EH258">
        <v>0</v>
      </c>
      <c r="EI258">
        <v>2.6766595000000001E-2</v>
      </c>
      <c r="EJ258">
        <v>0</v>
      </c>
      <c r="EK258">
        <v>267.66595289999998</v>
      </c>
      <c r="EL258">
        <v>0</v>
      </c>
      <c r="EM258">
        <v>267.66595289999998</v>
      </c>
      <c r="FA258">
        <v>0</v>
      </c>
      <c r="FD258">
        <v>0</v>
      </c>
      <c r="FE258">
        <v>0</v>
      </c>
      <c r="FK258" t="s">
        <v>190</v>
      </c>
      <c r="FL258">
        <v>2009</v>
      </c>
    </row>
    <row r="259" spans="1:168" x14ac:dyDescent="0.3">
      <c r="AA259">
        <v>5</v>
      </c>
      <c r="AB259">
        <v>0</v>
      </c>
      <c r="AC259">
        <v>34910</v>
      </c>
      <c r="AD259">
        <v>0</v>
      </c>
      <c r="AE259">
        <v>34910</v>
      </c>
      <c r="AF259">
        <v>0</v>
      </c>
      <c r="AG259">
        <v>0</v>
      </c>
      <c r="AH259">
        <v>87000</v>
      </c>
      <c r="AI259">
        <v>0.134952767</v>
      </c>
      <c r="AJ259">
        <v>0</v>
      </c>
      <c r="AK259">
        <v>942.24021589999995</v>
      </c>
      <c r="AL259">
        <v>0</v>
      </c>
      <c r="AM259">
        <v>942.24021589999995</v>
      </c>
      <c r="BA259">
        <v>3</v>
      </c>
      <c r="BB259">
        <v>0</v>
      </c>
      <c r="BC259">
        <v>34910</v>
      </c>
      <c r="BD259">
        <v>0</v>
      </c>
      <c r="BE259">
        <v>34910</v>
      </c>
      <c r="BF259">
        <v>0</v>
      </c>
      <c r="BG259">
        <v>0</v>
      </c>
      <c r="BH259">
        <v>87000</v>
      </c>
      <c r="BI259">
        <v>8.0971660000000001E-2</v>
      </c>
      <c r="BJ259">
        <v>0</v>
      </c>
      <c r="BK259">
        <v>942.24021589999995</v>
      </c>
      <c r="BL259">
        <v>0</v>
      </c>
      <c r="BM259">
        <v>942.24021589999995</v>
      </c>
      <c r="EA259">
        <v>2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5.3981107E-2</v>
      </c>
      <c r="EJ259">
        <v>0</v>
      </c>
      <c r="EK259">
        <v>0</v>
      </c>
      <c r="EL259">
        <v>0</v>
      </c>
      <c r="EM259">
        <v>0</v>
      </c>
      <c r="FA259">
        <v>0.506497686</v>
      </c>
      <c r="FD259">
        <v>0</v>
      </c>
      <c r="FE259">
        <v>0.506497686</v>
      </c>
      <c r="FK259" t="s">
        <v>190</v>
      </c>
      <c r="FL259">
        <v>2010</v>
      </c>
    </row>
    <row r="260" spans="1:168" x14ac:dyDescent="0.3">
      <c r="AA260">
        <v>4</v>
      </c>
      <c r="AB260">
        <v>0</v>
      </c>
      <c r="AC260">
        <v>10347</v>
      </c>
      <c r="AD260">
        <v>0</v>
      </c>
      <c r="AE260">
        <v>10347</v>
      </c>
      <c r="AF260">
        <v>0</v>
      </c>
      <c r="AG260">
        <v>0</v>
      </c>
      <c r="AH260">
        <v>0</v>
      </c>
      <c r="AI260">
        <v>0.110957004</v>
      </c>
      <c r="AJ260">
        <v>0</v>
      </c>
      <c r="AK260">
        <v>287.01803050000001</v>
      </c>
      <c r="AL260">
        <v>0</v>
      </c>
      <c r="AM260">
        <v>287.01803050000001</v>
      </c>
      <c r="EA260">
        <v>4</v>
      </c>
      <c r="EB260">
        <v>0</v>
      </c>
      <c r="EC260">
        <v>10347</v>
      </c>
      <c r="ED260">
        <v>0</v>
      </c>
      <c r="EE260">
        <v>10347</v>
      </c>
      <c r="EF260">
        <v>0</v>
      </c>
      <c r="EG260">
        <v>0</v>
      </c>
      <c r="EH260">
        <v>0</v>
      </c>
      <c r="EI260">
        <v>0.110957004</v>
      </c>
      <c r="EJ260">
        <v>0</v>
      </c>
      <c r="EK260">
        <v>287.01803050000001</v>
      </c>
      <c r="EL260">
        <v>0</v>
      </c>
      <c r="EM260">
        <v>287.01803050000001</v>
      </c>
      <c r="FA260">
        <v>0</v>
      </c>
      <c r="FD260">
        <v>0</v>
      </c>
      <c r="FK260" t="s">
        <v>190</v>
      </c>
      <c r="FL260">
        <v>2012</v>
      </c>
    </row>
    <row r="261" spans="1:168" x14ac:dyDescent="0.3">
      <c r="AA261">
        <v>26</v>
      </c>
      <c r="AB261">
        <v>0</v>
      </c>
      <c r="AC261">
        <v>1000600</v>
      </c>
      <c r="AD261">
        <v>0</v>
      </c>
      <c r="AE261">
        <v>1000600</v>
      </c>
      <c r="AF261">
        <v>0</v>
      </c>
      <c r="AG261">
        <v>0</v>
      </c>
      <c r="AH261">
        <v>436580</v>
      </c>
      <c r="AI261">
        <v>0.74669730000000001</v>
      </c>
      <c r="AJ261">
        <v>0</v>
      </c>
      <c r="AK261">
        <v>28736.358410000001</v>
      </c>
      <c r="AL261">
        <v>0</v>
      </c>
      <c r="AM261">
        <v>28736.358410000001</v>
      </c>
      <c r="BA261">
        <v>26</v>
      </c>
      <c r="BB261">
        <v>0</v>
      </c>
      <c r="BC261">
        <v>1000600</v>
      </c>
      <c r="BD261">
        <v>0</v>
      </c>
      <c r="BE261">
        <v>1000600</v>
      </c>
      <c r="BF261">
        <v>0</v>
      </c>
      <c r="BG261">
        <v>0</v>
      </c>
      <c r="BH261">
        <v>436580</v>
      </c>
      <c r="BI261">
        <v>0.74669730000000001</v>
      </c>
      <c r="BJ261">
        <v>0</v>
      </c>
      <c r="BK261">
        <v>28736.358410000001</v>
      </c>
      <c r="BL261">
        <v>0</v>
      </c>
      <c r="BM261">
        <v>28736.358410000001</v>
      </c>
      <c r="FA261">
        <v>2.3524728910000001</v>
      </c>
      <c r="FE261">
        <v>2.3524728910000001</v>
      </c>
      <c r="FK261" t="s">
        <v>190</v>
      </c>
      <c r="FL261">
        <v>2014</v>
      </c>
    </row>
    <row r="262" spans="1:168" x14ac:dyDescent="0.3"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FA262">
        <v>0</v>
      </c>
      <c r="FE262">
        <v>0</v>
      </c>
      <c r="FK262" t="s">
        <v>190</v>
      </c>
      <c r="FL262">
        <v>2015</v>
      </c>
    </row>
    <row r="263" spans="1:168" x14ac:dyDescent="0.3">
      <c r="AA263">
        <v>1</v>
      </c>
      <c r="AB263">
        <v>0</v>
      </c>
      <c r="AC263">
        <v>759</v>
      </c>
      <c r="AD263">
        <v>0</v>
      </c>
      <c r="AE263">
        <v>759</v>
      </c>
      <c r="AF263">
        <v>0</v>
      </c>
      <c r="AG263">
        <v>0</v>
      </c>
      <c r="AH263">
        <v>0</v>
      </c>
      <c r="AI263">
        <v>3.0293850000000001E-2</v>
      </c>
      <c r="AJ263">
        <v>0</v>
      </c>
      <c r="AK263">
        <v>22.993032410000001</v>
      </c>
      <c r="AL263">
        <v>0</v>
      </c>
      <c r="AM263">
        <v>22.993032410000001</v>
      </c>
      <c r="BA263">
        <v>1</v>
      </c>
      <c r="BB263">
        <v>0</v>
      </c>
      <c r="BC263">
        <v>759</v>
      </c>
      <c r="BD263">
        <v>0</v>
      </c>
      <c r="BE263">
        <v>759</v>
      </c>
      <c r="BF263">
        <v>0</v>
      </c>
      <c r="BG263">
        <v>0</v>
      </c>
      <c r="BH263">
        <v>0</v>
      </c>
      <c r="BI263">
        <v>3.0293850000000001E-2</v>
      </c>
      <c r="BJ263">
        <v>0</v>
      </c>
      <c r="BK263">
        <v>22.993032410000001</v>
      </c>
      <c r="BL263">
        <v>0</v>
      </c>
      <c r="BM263">
        <v>22.993032410000001</v>
      </c>
      <c r="FA263">
        <v>0</v>
      </c>
      <c r="FE263">
        <v>0</v>
      </c>
      <c r="FK263" t="s">
        <v>190</v>
      </c>
      <c r="FL263">
        <v>2019</v>
      </c>
    </row>
    <row r="264" spans="1:168" x14ac:dyDescent="0.3">
      <c r="AA264">
        <v>0</v>
      </c>
      <c r="AB264">
        <v>0</v>
      </c>
      <c r="AC264">
        <v>15000</v>
      </c>
      <c r="AD264">
        <v>0</v>
      </c>
      <c r="AE264">
        <v>15000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457.20346929999999</v>
      </c>
      <c r="AL264">
        <v>0</v>
      </c>
      <c r="AM264">
        <v>457.20346929999999</v>
      </c>
      <c r="BA264">
        <v>0</v>
      </c>
      <c r="BB264">
        <v>0</v>
      </c>
      <c r="BC264">
        <v>15000</v>
      </c>
      <c r="BD264">
        <v>0</v>
      </c>
      <c r="BE264">
        <v>15000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457.20346929999999</v>
      </c>
      <c r="BL264">
        <v>0</v>
      </c>
      <c r="BM264">
        <v>457.20346929999999</v>
      </c>
      <c r="FA264">
        <v>0</v>
      </c>
      <c r="FE264">
        <v>0</v>
      </c>
      <c r="FK264" t="s">
        <v>190</v>
      </c>
      <c r="FL264">
        <v>2020</v>
      </c>
    </row>
    <row r="265" spans="1:168" x14ac:dyDescent="0.3">
      <c r="AA265">
        <v>3</v>
      </c>
      <c r="AB265">
        <v>0</v>
      </c>
      <c r="AC265">
        <v>106776</v>
      </c>
      <c r="AD265">
        <v>32000</v>
      </c>
      <c r="AE265">
        <v>138776</v>
      </c>
      <c r="AF265">
        <v>0</v>
      </c>
      <c r="AG265">
        <v>0</v>
      </c>
      <c r="AH265">
        <v>5000</v>
      </c>
      <c r="AI265">
        <v>0.18259281799999999</v>
      </c>
      <c r="AJ265">
        <v>0</v>
      </c>
      <c r="AK265">
        <v>6498.8435790000003</v>
      </c>
      <c r="AL265">
        <v>1947.6567259999999</v>
      </c>
      <c r="AM265">
        <v>8446.5003039999992</v>
      </c>
      <c r="BA265">
        <v>3</v>
      </c>
      <c r="BB265">
        <v>0</v>
      </c>
      <c r="BC265">
        <v>106776</v>
      </c>
      <c r="BD265">
        <v>32000</v>
      </c>
      <c r="BE265">
        <v>138776</v>
      </c>
      <c r="BF265">
        <v>0</v>
      </c>
      <c r="BG265">
        <v>0</v>
      </c>
      <c r="BH265">
        <v>5000</v>
      </c>
      <c r="BI265">
        <v>0.18259281799999999</v>
      </c>
      <c r="BJ265">
        <v>0</v>
      </c>
      <c r="BK265">
        <v>6498.8435790000003</v>
      </c>
      <c r="BL265">
        <v>1947.6567259999999</v>
      </c>
      <c r="BM265">
        <v>8446.5003039999992</v>
      </c>
      <c r="FA265">
        <v>8.6380706000000002E-2</v>
      </c>
      <c r="FE265">
        <v>8.6380706000000002E-2</v>
      </c>
      <c r="FK265" t="s">
        <v>191</v>
      </c>
      <c r="FL265">
        <v>2000</v>
      </c>
    </row>
    <row r="266" spans="1:168" x14ac:dyDescent="0.3">
      <c r="AA266">
        <v>0</v>
      </c>
      <c r="AB266">
        <v>0</v>
      </c>
      <c r="AC266">
        <v>4960</v>
      </c>
      <c r="AD266">
        <v>0</v>
      </c>
      <c r="AE266">
        <v>4960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280.86070219999999</v>
      </c>
      <c r="AL266">
        <v>0</v>
      </c>
      <c r="AM266">
        <v>280.86070219999999</v>
      </c>
      <c r="BA266">
        <v>0</v>
      </c>
      <c r="BB266">
        <v>0</v>
      </c>
      <c r="BC266">
        <v>4960</v>
      </c>
      <c r="BD266">
        <v>0</v>
      </c>
      <c r="BE266">
        <v>4960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280.86070219999999</v>
      </c>
      <c r="BL266">
        <v>0</v>
      </c>
      <c r="BM266">
        <v>280.86070219999999</v>
      </c>
      <c r="FA266">
        <v>0</v>
      </c>
      <c r="FE266">
        <v>0</v>
      </c>
      <c r="FK266" t="s">
        <v>191</v>
      </c>
      <c r="FL266">
        <v>2004</v>
      </c>
    </row>
    <row r="267" spans="1:168" x14ac:dyDescent="0.3">
      <c r="AA267">
        <v>0</v>
      </c>
      <c r="AB267">
        <v>0</v>
      </c>
      <c r="AC267">
        <v>5056</v>
      </c>
      <c r="AD267">
        <v>0</v>
      </c>
      <c r="AE267">
        <v>5056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258.8837686</v>
      </c>
      <c r="AL267">
        <v>0</v>
      </c>
      <c r="AM267">
        <v>258.8837686</v>
      </c>
      <c r="BA267">
        <v>0</v>
      </c>
      <c r="BB267">
        <v>0</v>
      </c>
      <c r="BC267">
        <v>4656</v>
      </c>
      <c r="BD267">
        <v>0</v>
      </c>
      <c r="BE267">
        <v>4656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238.40245780000001</v>
      </c>
      <c r="BL267">
        <v>0</v>
      </c>
      <c r="BM267">
        <v>238.40245780000001</v>
      </c>
      <c r="CA267">
        <v>0</v>
      </c>
      <c r="CB267">
        <v>0</v>
      </c>
      <c r="CC267">
        <v>400</v>
      </c>
      <c r="CD267">
        <v>0</v>
      </c>
      <c r="CE267">
        <v>400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20.481310799999999</v>
      </c>
      <c r="CL267">
        <v>0</v>
      </c>
      <c r="CM267">
        <v>20.481310799999999</v>
      </c>
      <c r="FA267">
        <v>0</v>
      </c>
      <c r="FE267">
        <v>0</v>
      </c>
      <c r="FH267">
        <v>0</v>
      </c>
      <c r="FK267" t="s">
        <v>191</v>
      </c>
      <c r="FL267">
        <v>2009</v>
      </c>
    </row>
    <row r="268" spans="1:168" x14ac:dyDescent="0.3"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FA268">
        <v>0</v>
      </c>
      <c r="FE268">
        <v>0</v>
      </c>
      <c r="FK268" t="s">
        <v>191</v>
      </c>
      <c r="FL268">
        <v>2011</v>
      </c>
    </row>
    <row r="269" spans="1:168" x14ac:dyDescent="0.3">
      <c r="AA269">
        <v>12</v>
      </c>
      <c r="AB269">
        <v>0</v>
      </c>
      <c r="AC269">
        <v>4210</v>
      </c>
      <c r="AD269">
        <v>0</v>
      </c>
      <c r="AE269">
        <v>4210</v>
      </c>
      <c r="AF269">
        <v>0</v>
      </c>
      <c r="AG269">
        <v>0</v>
      </c>
      <c r="AH269">
        <v>0</v>
      </c>
      <c r="AI269">
        <v>0.58167716899999999</v>
      </c>
      <c r="AJ269">
        <v>0</v>
      </c>
      <c r="AK269">
        <v>204.07174019999999</v>
      </c>
      <c r="AL269">
        <v>0</v>
      </c>
      <c r="AM269">
        <v>204.07174019999999</v>
      </c>
      <c r="BA269">
        <v>12</v>
      </c>
      <c r="BB269">
        <v>0</v>
      </c>
      <c r="BC269">
        <v>4210</v>
      </c>
      <c r="BD269">
        <v>0</v>
      </c>
      <c r="BE269">
        <v>4210</v>
      </c>
      <c r="BF269">
        <v>0</v>
      </c>
      <c r="BG269">
        <v>0</v>
      </c>
      <c r="BH269">
        <v>0</v>
      </c>
      <c r="BI269">
        <v>0.58167716899999999</v>
      </c>
      <c r="BJ269">
        <v>0</v>
      </c>
      <c r="BK269">
        <v>204.07174019999999</v>
      </c>
      <c r="BL269">
        <v>0</v>
      </c>
      <c r="BM269">
        <v>204.07174019999999</v>
      </c>
      <c r="FA269">
        <v>0</v>
      </c>
      <c r="FE269">
        <v>0</v>
      </c>
      <c r="FK269" t="s">
        <v>191</v>
      </c>
      <c r="FL269">
        <v>2013</v>
      </c>
    </row>
    <row r="270" spans="1:168" x14ac:dyDescent="0.3">
      <c r="A270">
        <v>0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44000</v>
      </c>
      <c r="I270">
        <v>0</v>
      </c>
      <c r="J270">
        <v>0</v>
      </c>
      <c r="K270">
        <v>0</v>
      </c>
      <c r="L270">
        <v>0</v>
      </c>
      <c r="M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44000</v>
      </c>
      <c r="AI270">
        <v>0</v>
      </c>
      <c r="AJ270">
        <v>0</v>
      </c>
      <c r="AK270">
        <v>0</v>
      </c>
      <c r="AL270">
        <v>0</v>
      </c>
      <c r="AM270">
        <v>0</v>
      </c>
      <c r="FA270">
        <v>0.30511920399999998</v>
      </c>
      <c r="FB270">
        <v>0.30511920399999998</v>
      </c>
      <c r="FK270" t="s">
        <v>191</v>
      </c>
      <c r="FL270">
        <v>2015</v>
      </c>
    </row>
    <row r="271" spans="1:168" x14ac:dyDescent="0.3">
      <c r="AA271">
        <v>0</v>
      </c>
      <c r="AB271">
        <v>0</v>
      </c>
      <c r="AC271">
        <v>3250</v>
      </c>
      <c r="AD271">
        <v>0</v>
      </c>
      <c r="AE271">
        <v>3250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147.39229019999999</v>
      </c>
      <c r="AL271">
        <v>0</v>
      </c>
      <c r="AM271">
        <v>147.39229019999999</v>
      </c>
      <c r="BA271">
        <v>0</v>
      </c>
      <c r="BB271">
        <v>0</v>
      </c>
      <c r="BC271">
        <v>3250</v>
      </c>
      <c r="BD271">
        <v>0</v>
      </c>
      <c r="BE271">
        <v>3250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147.39229019999999</v>
      </c>
      <c r="BL271">
        <v>0</v>
      </c>
      <c r="BM271">
        <v>147.39229019999999</v>
      </c>
      <c r="FA271">
        <v>0</v>
      </c>
      <c r="FE271">
        <v>0</v>
      </c>
      <c r="FK271" t="s">
        <v>191</v>
      </c>
      <c r="FL271">
        <v>2017</v>
      </c>
    </row>
    <row r="272" spans="1:168" x14ac:dyDescent="0.3">
      <c r="AA272">
        <v>0</v>
      </c>
      <c r="AB272">
        <v>0</v>
      </c>
      <c r="AC272">
        <v>4225</v>
      </c>
      <c r="AD272">
        <v>0</v>
      </c>
      <c r="AE272">
        <v>4225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187.44454300000001</v>
      </c>
      <c r="AL272">
        <v>0</v>
      </c>
      <c r="AM272">
        <v>187.44454300000001</v>
      </c>
      <c r="BA272">
        <v>0</v>
      </c>
      <c r="BB272">
        <v>0</v>
      </c>
      <c r="BC272">
        <v>4225</v>
      </c>
      <c r="BD272">
        <v>0</v>
      </c>
      <c r="BE272">
        <v>4225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187.44454300000001</v>
      </c>
      <c r="BL272">
        <v>0</v>
      </c>
      <c r="BM272">
        <v>187.44454300000001</v>
      </c>
      <c r="FA272">
        <v>0</v>
      </c>
      <c r="FE272">
        <v>0</v>
      </c>
      <c r="FK272" t="s">
        <v>191</v>
      </c>
      <c r="FL272">
        <v>2018</v>
      </c>
    </row>
    <row r="273" spans="1:168" x14ac:dyDescent="0.3">
      <c r="A273">
        <v>0</v>
      </c>
      <c r="B273">
        <v>0</v>
      </c>
      <c r="C273">
        <v>38000</v>
      </c>
      <c r="D273">
        <v>0</v>
      </c>
      <c r="E273">
        <v>38000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1649.305556</v>
      </c>
      <c r="L273">
        <v>0</v>
      </c>
      <c r="M273">
        <v>1649.305556</v>
      </c>
      <c r="AA273">
        <v>0</v>
      </c>
      <c r="AB273">
        <v>0</v>
      </c>
      <c r="AC273">
        <v>38000</v>
      </c>
      <c r="AD273">
        <v>0</v>
      </c>
      <c r="AE273">
        <v>38000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1649.305556</v>
      </c>
      <c r="AL273">
        <v>0</v>
      </c>
      <c r="AM273">
        <v>1649.305556</v>
      </c>
      <c r="FA273">
        <v>0</v>
      </c>
      <c r="FB273">
        <v>0</v>
      </c>
      <c r="FK273" t="s">
        <v>191</v>
      </c>
      <c r="FL273">
        <v>2019</v>
      </c>
    </row>
    <row r="274" spans="1:168" x14ac:dyDescent="0.3">
      <c r="AA274">
        <v>115</v>
      </c>
      <c r="AB274">
        <v>0</v>
      </c>
      <c r="AC274">
        <v>17000</v>
      </c>
      <c r="AD274">
        <v>213000</v>
      </c>
      <c r="AE274">
        <v>230000</v>
      </c>
      <c r="AF274">
        <v>0</v>
      </c>
      <c r="AG274">
        <v>0</v>
      </c>
      <c r="AH274">
        <v>75000</v>
      </c>
      <c r="AI274">
        <v>6.5793238000000004E-2</v>
      </c>
      <c r="AJ274">
        <v>0</v>
      </c>
      <c r="AK274">
        <v>9.7259568630000004</v>
      </c>
      <c r="AL274">
        <v>121.8605183</v>
      </c>
      <c r="AM274">
        <v>131.5864752</v>
      </c>
      <c r="BA274">
        <v>48</v>
      </c>
      <c r="BB274">
        <v>0</v>
      </c>
      <c r="BC274">
        <v>17000</v>
      </c>
      <c r="BD274">
        <v>70000</v>
      </c>
      <c r="BE274">
        <v>87000</v>
      </c>
      <c r="BF274">
        <v>0</v>
      </c>
      <c r="BG274">
        <v>0</v>
      </c>
      <c r="BH274">
        <v>0</v>
      </c>
      <c r="BI274">
        <v>2.7461525000000001E-2</v>
      </c>
      <c r="BJ274">
        <v>0</v>
      </c>
      <c r="BK274">
        <v>9.7259568630000004</v>
      </c>
      <c r="BL274">
        <v>40.048057669999999</v>
      </c>
      <c r="BM274">
        <v>49.774014530000002</v>
      </c>
      <c r="CN274">
        <v>60</v>
      </c>
      <c r="CO274">
        <v>0</v>
      </c>
      <c r="CP274">
        <v>0</v>
      </c>
      <c r="CQ274">
        <v>143000</v>
      </c>
      <c r="CR274">
        <v>143000</v>
      </c>
      <c r="CS274">
        <v>0</v>
      </c>
      <c r="CT274">
        <v>0</v>
      </c>
      <c r="CU274">
        <v>75000</v>
      </c>
      <c r="CV274">
        <v>3.4326906999999997E-2</v>
      </c>
      <c r="CW274">
        <v>0</v>
      </c>
      <c r="CX274">
        <v>0</v>
      </c>
      <c r="CY274">
        <v>81.812460669999993</v>
      </c>
      <c r="CZ274">
        <v>81.812460669999993</v>
      </c>
      <c r="EA274">
        <v>7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4.0048059999999996E-3</v>
      </c>
      <c r="EJ274">
        <v>0</v>
      </c>
      <c r="EK274">
        <v>0</v>
      </c>
      <c r="EL274">
        <v>0</v>
      </c>
      <c r="EM274">
        <v>0</v>
      </c>
      <c r="FA274">
        <v>1.1443027E-2</v>
      </c>
      <c r="FD274">
        <v>0</v>
      </c>
      <c r="FE274">
        <v>0</v>
      </c>
      <c r="FF274">
        <v>1.1443027E-2</v>
      </c>
      <c r="FK274" t="s">
        <v>192</v>
      </c>
      <c r="FL274">
        <v>2000</v>
      </c>
    </row>
    <row r="275" spans="1:168" x14ac:dyDescent="0.3">
      <c r="A275">
        <v>0</v>
      </c>
      <c r="B275">
        <v>0</v>
      </c>
      <c r="C275">
        <v>1000000</v>
      </c>
      <c r="D275">
        <v>0</v>
      </c>
      <c r="E275">
        <v>1000000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564.34682499999997</v>
      </c>
      <c r="L275">
        <v>0</v>
      </c>
      <c r="M275">
        <v>564.34682499999997</v>
      </c>
      <c r="AA275">
        <v>98</v>
      </c>
      <c r="AB275">
        <v>196</v>
      </c>
      <c r="AC275">
        <v>1001750</v>
      </c>
      <c r="AD275">
        <v>12500</v>
      </c>
      <c r="AE275">
        <v>1014446</v>
      </c>
      <c r="AF275">
        <v>0</v>
      </c>
      <c r="AG275">
        <v>0</v>
      </c>
      <c r="AH275">
        <v>45000</v>
      </c>
      <c r="AI275">
        <v>5.5305989E-2</v>
      </c>
      <c r="AJ275">
        <v>0.110611978</v>
      </c>
      <c r="AK275">
        <v>565.33443190000003</v>
      </c>
      <c r="AL275">
        <v>7.0543353120000001</v>
      </c>
      <c r="AM275">
        <v>572.49937920000002</v>
      </c>
      <c r="BA275">
        <v>85</v>
      </c>
      <c r="BB275">
        <v>196</v>
      </c>
      <c r="BC275">
        <v>1750</v>
      </c>
      <c r="BD275">
        <v>9100</v>
      </c>
      <c r="BE275">
        <v>11046</v>
      </c>
      <c r="BF275">
        <v>0</v>
      </c>
      <c r="BG275">
        <v>0</v>
      </c>
      <c r="BH275">
        <v>45000</v>
      </c>
      <c r="BI275">
        <v>4.7969480000000002E-2</v>
      </c>
      <c r="BJ275">
        <v>0.110611978</v>
      </c>
      <c r="BK275">
        <v>0.98760694400000004</v>
      </c>
      <c r="BL275">
        <v>5.1355561070000002</v>
      </c>
      <c r="BM275">
        <v>6.2337750290000002</v>
      </c>
      <c r="CA275">
        <v>13</v>
      </c>
      <c r="CB275">
        <v>0</v>
      </c>
      <c r="CC275">
        <v>0</v>
      </c>
      <c r="CD275">
        <v>3400</v>
      </c>
      <c r="CE275">
        <v>3400</v>
      </c>
      <c r="CF275">
        <v>0</v>
      </c>
      <c r="CG275">
        <v>0</v>
      </c>
      <c r="CH275">
        <v>0</v>
      </c>
      <c r="CI275">
        <v>7.3365089999999997E-3</v>
      </c>
      <c r="CJ275">
        <v>0</v>
      </c>
      <c r="CK275">
        <v>0</v>
      </c>
      <c r="CL275">
        <v>1.9187792050000001</v>
      </c>
      <c r="CM275">
        <v>1.9187792050000001</v>
      </c>
      <c r="FA275">
        <v>8.0447360000000002E-3</v>
      </c>
      <c r="FB275">
        <v>0</v>
      </c>
      <c r="FE275">
        <v>8.0447360000000002E-3</v>
      </c>
      <c r="FH275">
        <v>0</v>
      </c>
      <c r="FK275" t="s">
        <v>192</v>
      </c>
      <c r="FL275">
        <v>2001</v>
      </c>
    </row>
    <row r="276" spans="1:168" x14ac:dyDescent="0.3">
      <c r="A276">
        <v>0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AA276">
        <v>104</v>
      </c>
      <c r="AB276">
        <v>0</v>
      </c>
      <c r="AC276">
        <v>2000</v>
      </c>
      <c r="AD276">
        <v>3000</v>
      </c>
      <c r="AE276">
        <v>5000</v>
      </c>
      <c r="AF276">
        <v>0</v>
      </c>
      <c r="AG276">
        <v>0</v>
      </c>
      <c r="AH276">
        <v>11000</v>
      </c>
      <c r="AI276">
        <v>5.7926456000000001E-2</v>
      </c>
      <c r="AJ276">
        <v>0</v>
      </c>
      <c r="AK276">
        <v>1.113970302</v>
      </c>
      <c r="AL276">
        <v>1.6709554520000001</v>
      </c>
      <c r="AM276">
        <v>2.7849257540000001</v>
      </c>
      <c r="BA276">
        <v>17</v>
      </c>
      <c r="BB276">
        <v>0</v>
      </c>
      <c r="BC276">
        <v>2000</v>
      </c>
      <c r="BD276">
        <v>1500</v>
      </c>
      <c r="BE276">
        <v>3500</v>
      </c>
      <c r="BF276">
        <v>0</v>
      </c>
      <c r="BG276">
        <v>0</v>
      </c>
      <c r="BH276">
        <v>0</v>
      </c>
      <c r="BI276">
        <v>9.4687480000000008E-3</v>
      </c>
      <c r="BJ276">
        <v>0</v>
      </c>
      <c r="BK276">
        <v>1.113970302</v>
      </c>
      <c r="BL276">
        <v>0.83547772600000003</v>
      </c>
      <c r="BM276">
        <v>1.9494480279999999</v>
      </c>
      <c r="CN276">
        <v>87</v>
      </c>
      <c r="CO276">
        <v>0</v>
      </c>
      <c r="CP276">
        <v>0</v>
      </c>
      <c r="CQ276">
        <v>1500</v>
      </c>
      <c r="CR276">
        <v>1500</v>
      </c>
      <c r="CS276">
        <v>0</v>
      </c>
      <c r="CT276">
        <v>0</v>
      </c>
      <c r="CU276">
        <v>11000</v>
      </c>
      <c r="CV276">
        <v>4.8457708000000002E-2</v>
      </c>
      <c r="CW276">
        <v>0</v>
      </c>
      <c r="CX276">
        <v>0</v>
      </c>
      <c r="CY276">
        <v>0.83547772600000003</v>
      </c>
      <c r="CZ276">
        <v>0.83547772600000003</v>
      </c>
      <c r="FA276">
        <v>2.1655160000000001E-3</v>
      </c>
      <c r="FB276">
        <v>0</v>
      </c>
      <c r="FE276">
        <v>0</v>
      </c>
      <c r="FF276">
        <v>2.1655160000000001E-3</v>
      </c>
      <c r="FK276" t="s">
        <v>192</v>
      </c>
      <c r="FL276">
        <v>2002</v>
      </c>
    </row>
    <row r="277" spans="1:168" x14ac:dyDescent="0.3">
      <c r="AA277">
        <v>255</v>
      </c>
      <c r="AB277">
        <v>571</v>
      </c>
      <c r="AC277">
        <v>18000</v>
      </c>
      <c r="AD277">
        <v>187410</v>
      </c>
      <c r="AE277">
        <v>205981</v>
      </c>
      <c r="AF277">
        <v>0</v>
      </c>
      <c r="AG277">
        <v>0</v>
      </c>
      <c r="AH277">
        <v>303000</v>
      </c>
      <c r="AI277">
        <v>0.140257089</v>
      </c>
      <c r="AJ277">
        <v>0.31406587400000002</v>
      </c>
      <c r="AK277">
        <v>9.9005004109999994</v>
      </c>
      <c r="AL277">
        <v>103.0807101</v>
      </c>
      <c r="AM277">
        <v>113.29527640000001</v>
      </c>
      <c r="BA277">
        <v>255</v>
      </c>
      <c r="BB277">
        <v>571</v>
      </c>
      <c r="BC277">
        <v>18000</v>
      </c>
      <c r="BD277">
        <v>187410</v>
      </c>
      <c r="BE277">
        <v>205981</v>
      </c>
      <c r="BF277">
        <v>0</v>
      </c>
      <c r="BG277">
        <v>0</v>
      </c>
      <c r="BH277">
        <v>303000</v>
      </c>
      <c r="BI277">
        <v>0.140257089</v>
      </c>
      <c r="BJ277">
        <v>0.31406587400000002</v>
      </c>
      <c r="BK277">
        <v>9.9005004109999994</v>
      </c>
      <c r="BL277">
        <v>103.0807101</v>
      </c>
      <c r="BM277">
        <v>113.29527640000001</v>
      </c>
      <c r="FA277">
        <v>5.4269953000000003E-2</v>
      </c>
      <c r="FE277">
        <v>5.4269953000000003E-2</v>
      </c>
      <c r="FK277" t="s">
        <v>192</v>
      </c>
      <c r="FL277">
        <v>2003</v>
      </c>
    </row>
    <row r="278" spans="1:168" x14ac:dyDescent="0.3">
      <c r="A278">
        <v>0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1650000</v>
      </c>
      <c r="I278">
        <v>0</v>
      </c>
      <c r="J278">
        <v>0</v>
      </c>
      <c r="K278">
        <v>0</v>
      </c>
      <c r="L278">
        <v>0</v>
      </c>
      <c r="M278">
        <v>0</v>
      </c>
      <c r="AA278">
        <v>39</v>
      </c>
      <c r="AB278">
        <v>114</v>
      </c>
      <c r="AC278">
        <v>153000</v>
      </c>
      <c r="AD278">
        <v>2200</v>
      </c>
      <c r="AE278">
        <v>155314</v>
      </c>
      <c r="AF278">
        <v>0</v>
      </c>
      <c r="AG278">
        <v>3000</v>
      </c>
      <c r="AH278">
        <v>2000370</v>
      </c>
      <c r="AI278">
        <v>2.1194960999999998E-2</v>
      </c>
      <c r="AJ278">
        <v>6.1954501000000002E-2</v>
      </c>
      <c r="AK278">
        <v>83.14946252</v>
      </c>
      <c r="AL278">
        <v>1.195613187</v>
      </c>
      <c r="AM278">
        <v>84.407030210000002</v>
      </c>
      <c r="BA278">
        <v>35</v>
      </c>
      <c r="BB278">
        <v>54</v>
      </c>
      <c r="BC278">
        <v>3000</v>
      </c>
      <c r="BD278">
        <v>2200</v>
      </c>
      <c r="BE278">
        <v>5254</v>
      </c>
      <c r="BF278">
        <v>0</v>
      </c>
      <c r="BG278">
        <v>0</v>
      </c>
      <c r="BH278">
        <v>370</v>
      </c>
      <c r="BI278">
        <v>1.9021119E-2</v>
      </c>
      <c r="BJ278">
        <v>2.9346869000000001E-2</v>
      </c>
      <c r="BK278">
        <v>1.6303816179999999</v>
      </c>
      <c r="BL278">
        <v>1.195613187</v>
      </c>
      <c r="BM278">
        <v>2.8553416739999999</v>
      </c>
      <c r="CA278">
        <v>4</v>
      </c>
      <c r="CB278">
        <v>60</v>
      </c>
      <c r="CC278">
        <v>150000</v>
      </c>
      <c r="CD278">
        <v>0</v>
      </c>
      <c r="CE278">
        <v>150060</v>
      </c>
      <c r="CF278">
        <v>0</v>
      </c>
      <c r="CG278">
        <v>3000</v>
      </c>
      <c r="CH278">
        <v>350000</v>
      </c>
      <c r="CI278">
        <v>2.173842E-3</v>
      </c>
      <c r="CJ278">
        <v>3.2607631999999998E-2</v>
      </c>
      <c r="CK278">
        <v>81.519080900000006</v>
      </c>
      <c r="CL278">
        <v>0</v>
      </c>
      <c r="CM278">
        <v>81.551688530000007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FA278">
        <v>0.298867353</v>
      </c>
      <c r="FB278">
        <v>0.24651996000000001</v>
      </c>
      <c r="FD278">
        <v>0</v>
      </c>
      <c r="FE278" s="1">
        <v>5.52802E-5</v>
      </c>
      <c r="FH278">
        <v>5.2292113000000001E-2</v>
      </c>
      <c r="FK278" t="s">
        <v>192</v>
      </c>
      <c r="FL278">
        <v>2004</v>
      </c>
    </row>
    <row r="279" spans="1:168" x14ac:dyDescent="0.3">
      <c r="A279">
        <v>0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AA279">
        <v>49</v>
      </c>
      <c r="AB279">
        <v>4</v>
      </c>
      <c r="AC279">
        <v>31000</v>
      </c>
      <c r="AD279">
        <v>10340</v>
      </c>
      <c r="AE279">
        <v>41344</v>
      </c>
      <c r="AF279">
        <v>0</v>
      </c>
      <c r="AG279">
        <v>0</v>
      </c>
      <c r="AH279">
        <v>0</v>
      </c>
      <c r="AI279">
        <v>2.632611E-2</v>
      </c>
      <c r="AJ279">
        <v>2.1490699999999999E-3</v>
      </c>
      <c r="AK279">
        <v>16.655293790000002</v>
      </c>
      <c r="AL279">
        <v>5.5553463790000004</v>
      </c>
      <c r="AM279">
        <v>22.212789239999999</v>
      </c>
      <c r="BA279">
        <v>47</v>
      </c>
      <c r="BB279">
        <v>0</v>
      </c>
      <c r="BC279">
        <v>31000</v>
      </c>
      <c r="BD279">
        <v>10000</v>
      </c>
      <c r="BE279">
        <v>41000</v>
      </c>
      <c r="BF279">
        <v>0</v>
      </c>
      <c r="BG279">
        <v>0</v>
      </c>
      <c r="BH279">
        <v>0</v>
      </c>
      <c r="BI279">
        <v>2.5251573999999999E-2</v>
      </c>
      <c r="BJ279">
        <v>0</v>
      </c>
      <c r="BK279">
        <v>16.655293790000002</v>
      </c>
      <c r="BL279">
        <v>5.3726754149999998</v>
      </c>
      <c r="BM279">
        <v>22.027969200000001</v>
      </c>
      <c r="CA279">
        <v>2</v>
      </c>
      <c r="CB279">
        <v>4</v>
      </c>
      <c r="CC279">
        <v>0</v>
      </c>
      <c r="CD279">
        <v>340</v>
      </c>
      <c r="CE279">
        <v>344</v>
      </c>
      <c r="CF279">
        <v>0</v>
      </c>
      <c r="CG279">
        <v>0</v>
      </c>
      <c r="CH279">
        <v>0</v>
      </c>
      <c r="CI279">
        <v>1.0745349999999999E-3</v>
      </c>
      <c r="CJ279">
        <v>2.1490699999999999E-3</v>
      </c>
      <c r="CK279">
        <v>0</v>
      </c>
      <c r="CL279">
        <v>0.18267096399999999</v>
      </c>
      <c r="CM279">
        <v>0.18482003399999999</v>
      </c>
      <c r="FA279">
        <v>0</v>
      </c>
      <c r="FB279">
        <v>0</v>
      </c>
      <c r="FE279">
        <v>0</v>
      </c>
      <c r="FH279">
        <v>0</v>
      </c>
      <c r="FK279" t="s">
        <v>192</v>
      </c>
      <c r="FL279">
        <v>2005</v>
      </c>
    </row>
    <row r="280" spans="1:168" x14ac:dyDescent="0.3">
      <c r="AA280">
        <v>20</v>
      </c>
      <c r="AB280">
        <v>0</v>
      </c>
      <c r="AC280">
        <v>116000</v>
      </c>
      <c r="AD280">
        <v>0</v>
      </c>
      <c r="AE280">
        <v>116000</v>
      </c>
      <c r="AF280">
        <v>0</v>
      </c>
      <c r="AG280">
        <v>0</v>
      </c>
      <c r="AH280">
        <v>0</v>
      </c>
      <c r="AI280">
        <v>1.0628856000000001E-2</v>
      </c>
      <c r="AJ280">
        <v>0</v>
      </c>
      <c r="AK280">
        <v>61.647363810000002</v>
      </c>
      <c r="AL280">
        <v>0</v>
      </c>
      <c r="AM280">
        <v>61.647363810000002</v>
      </c>
      <c r="BA280">
        <v>20</v>
      </c>
      <c r="BB280">
        <v>0</v>
      </c>
      <c r="BC280">
        <v>116000</v>
      </c>
      <c r="BD280">
        <v>0</v>
      </c>
      <c r="BE280">
        <v>116000</v>
      </c>
      <c r="BF280">
        <v>0</v>
      </c>
      <c r="BG280">
        <v>0</v>
      </c>
      <c r="BH280">
        <v>0</v>
      </c>
      <c r="BI280">
        <v>1.0628856000000001E-2</v>
      </c>
      <c r="BJ280">
        <v>0</v>
      </c>
      <c r="BK280">
        <v>61.647363810000002</v>
      </c>
      <c r="BL280">
        <v>0</v>
      </c>
      <c r="BM280">
        <v>61.647363810000002</v>
      </c>
      <c r="FA280">
        <v>0</v>
      </c>
      <c r="FE280">
        <v>0</v>
      </c>
      <c r="FK280" t="s">
        <v>192</v>
      </c>
      <c r="FL280">
        <v>2006</v>
      </c>
    </row>
    <row r="281" spans="1:168" x14ac:dyDescent="0.3">
      <c r="A281">
        <v>0</v>
      </c>
      <c r="B281">
        <v>0</v>
      </c>
      <c r="C281">
        <v>1000000</v>
      </c>
      <c r="D281">
        <v>0</v>
      </c>
      <c r="E281">
        <v>1000000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525.95592490000001</v>
      </c>
      <c r="L281">
        <v>0</v>
      </c>
      <c r="M281">
        <v>525.95592490000001</v>
      </c>
      <c r="N281">
        <v>1</v>
      </c>
      <c r="O281">
        <v>6</v>
      </c>
      <c r="P281">
        <v>280</v>
      </c>
      <c r="Q281">
        <v>0</v>
      </c>
      <c r="R281">
        <v>286</v>
      </c>
      <c r="S281">
        <v>0</v>
      </c>
      <c r="T281">
        <v>0</v>
      </c>
      <c r="U281">
        <v>0</v>
      </c>
      <c r="V281">
        <v>5.2595599999999995E-4</v>
      </c>
      <c r="W281">
        <v>3.1557360000000001E-3</v>
      </c>
      <c r="X281">
        <v>0.147267659</v>
      </c>
      <c r="Y281">
        <v>0</v>
      </c>
      <c r="Z281">
        <v>0.15042339499999999</v>
      </c>
      <c r="AA281">
        <v>70</v>
      </c>
      <c r="AB281">
        <v>86</v>
      </c>
      <c r="AC281">
        <v>1211552</v>
      </c>
      <c r="AD281">
        <v>0</v>
      </c>
      <c r="AE281">
        <v>1211638</v>
      </c>
      <c r="AF281">
        <v>0</v>
      </c>
      <c r="AG281">
        <v>0</v>
      </c>
      <c r="AH281">
        <v>125000</v>
      </c>
      <c r="AI281">
        <v>3.6816914999999999E-2</v>
      </c>
      <c r="AJ281">
        <v>4.5232210000000002E-2</v>
      </c>
      <c r="AK281">
        <v>637.22295269999995</v>
      </c>
      <c r="AL281">
        <v>0</v>
      </c>
      <c r="AM281">
        <v>637.26818490000005</v>
      </c>
      <c r="BA281">
        <v>69</v>
      </c>
      <c r="BB281">
        <v>80</v>
      </c>
      <c r="BC281">
        <v>206272</v>
      </c>
      <c r="BD281">
        <v>0</v>
      </c>
      <c r="BE281">
        <v>206352</v>
      </c>
      <c r="BF281">
        <v>0</v>
      </c>
      <c r="BG281">
        <v>0</v>
      </c>
      <c r="BH281">
        <v>125000</v>
      </c>
      <c r="BI281">
        <v>3.6290958999999998E-2</v>
      </c>
      <c r="BJ281">
        <v>4.2076474000000003E-2</v>
      </c>
      <c r="BK281">
        <v>108.4899805</v>
      </c>
      <c r="BL281">
        <v>0</v>
      </c>
      <c r="BM281">
        <v>108.53205699999999</v>
      </c>
      <c r="CN281">
        <v>0</v>
      </c>
      <c r="CO281">
        <v>0</v>
      </c>
      <c r="CP281">
        <v>5000</v>
      </c>
      <c r="CQ281">
        <v>0</v>
      </c>
      <c r="CR281">
        <v>5000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2.6297796240000002</v>
      </c>
      <c r="CY281">
        <v>0</v>
      </c>
      <c r="CZ281">
        <v>2.6297796240000002</v>
      </c>
      <c r="FA281">
        <v>8.9472330000000006E-3</v>
      </c>
      <c r="FB281">
        <v>0</v>
      </c>
      <c r="FC281">
        <v>0</v>
      </c>
      <c r="FE281">
        <v>8.9472330000000006E-3</v>
      </c>
      <c r="FF281">
        <v>0</v>
      </c>
      <c r="FK281" t="s">
        <v>192</v>
      </c>
      <c r="FL281">
        <v>2007</v>
      </c>
    </row>
    <row r="282" spans="1:168" x14ac:dyDescent="0.3">
      <c r="AA282">
        <v>203</v>
      </c>
      <c r="AB282">
        <v>27</v>
      </c>
      <c r="AC282">
        <v>1750929</v>
      </c>
      <c r="AD282">
        <v>3035</v>
      </c>
      <c r="AE282">
        <v>1753991</v>
      </c>
      <c r="AF282">
        <v>538000</v>
      </c>
      <c r="AG282">
        <v>470000</v>
      </c>
      <c r="AH282">
        <v>1110000</v>
      </c>
      <c r="AI282">
        <v>0.10571264900000001</v>
      </c>
      <c r="AJ282">
        <v>1.4060303E-2</v>
      </c>
      <c r="AK282">
        <v>911.79971880000005</v>
      </c>
      <c r="AL282">
        <v>1.5804822160000001</v>
      </c>
      <c r="AM282">
        <v>913.39426130000004</v>
      </c>
      <c r="BA282">
        <v>200</v>
      </c>
      <c r="BB282">
        <v>27</v>
      </c>
      <c r="BC282">
        <v>1750929</v>
      </c>
      <c r="BD282">
        <v>1435</v>
      </c>
      <c r="BE282">
        <v>1752391</v>
      </c>
      <c r="BF282">
        <v>538000</v>
      </c>
      <c r="BG282">
        <v>470000</v>
      </c>
      <c r="BH282">
        <v>1110000</v>
      </c>
      <c r="BI282">
        <v>0.10415039299999999</v>
      </c>
      <c r="BJ282">
        <v>1.4060303E-2</v>
      </c>
      <c r="BK282">
        <v>911.79971880000005</v>
      </c>
      <c r="BL282">
        <v>0.74727907100000002</v>
      </c>
      <c r="BM282">
        <v>912.56105820000005</v>
      </c>
      <c r="CA282">
        <v>3</v>
      </c>
      <c r="CB282">
        <v>0</v>
      </c>
      <c r="CC282">
        <v>0</v>
      </c>
      <c r="CD282">
        <v>1600</v>
      </c>
      <c r="CE282">
        <v>1600</v>
      </c>
      <c r="CF282">
        <v>0</v>
      </c>
      <c r="CG282">
        <v>0</v>
      </c>
      <c r="CH282">
        <v>0</v>
      </c>
      <c r="CI282">
        <v>1.5622559999999999E-3</v>
      </c>
      <c r="CJ282">
        <v>0</v>
      </c>
      <c r="CK282">
        <v>0</v>
      </c>
      <c r="CL282">
        <v>0.83320314500000003</v>
      </c>
      <c r="CM282">
        <v>0.83320314500000003</v>
      </c>
      <c r="FA282">
        <v>6.5455059999999995E-2</v>
      </c>
      <c r="FE282">
        <v>6.5455059999999995E-2</v>
      </c>
      <c r="FH282">
        <v>0</v>
      </c>
      <c r="FK282" t="s">
        <v>192</v>
      </c>
      <c r="FL282">
        <v>2008</v>
      </c>
    </row>
    <row r="283" spans="1:168" x14ac:dyDescent="0.3">
      <c r="AA283">
        <v>168</v>
      </c>
      <c r="AB283">
        <v>64</v>
      </c>
      <c r="AC283">
        <v>1862798</v>
      </c>
      <c r="AD283">
        <v>3150</v>
      </c>
      <c r="AE283">
        <v>1866012</v>
      </c>
      <c r="AF283">
        <v>0</v>
      </c>
      <c r="AG283">
        <v>0</v>
      </c>
      <c r="AH283">
        <v>745000</v>
      </c>
      <c r="AI283">
        <v>8.6648404999999998E-2</v>
      </c>
      <c r="AJ283">
        <v>3.3008915999999999E-2</v>
      </c>
      <c r="AK283">
        <v>960.76473569999996</v>
      </c>
      <c r="AL283">
        <v>1.6246575940000001</v>
      </c>
      <c r="AM283">
        <v>962.42240219999996</v>
      </c>
      <c r="BA283">
        <v>90</v>
      </c>
      <c r="BB283">
        <v>0</v>
      </c>
      <c r="BC283">
        <v>1859948</v>
      </c>
      <c r="BD283">
        <v>2700</v>
      </c>
      <c r="BE283">
        <v>1862648</v>
      </c>
      <c r="BF283">
        <v>0</v>
      </c>
      <c r="BG283">
        <v>0</v>
      </c>
      <c r="BH283">
        <v>600000</v>
      </c>
      <c r="BI283">
        <v>4.6418788000000002E-2</v>
      </c>
      <c r="BJ283">
        <v>0</v>
      </c>
      <c r="BK283">
        <v>959.29480739999997</v>
      </c>
      <c r="BL283">
        <v>1.392563652</v>
      </c>
      <c r="BM283">
        <v>960.68737109999995</v>
      </c>
      <c r="CA283">
        <v>4</v>
      </c>
      <c r="CB283">
        <v>64</v>
      </c>
      <c r="CC283">
        <v>1850</v>
      </c>
      <c r="CD283">
        <v>450</v>
      </c>
      <c r="CE283">
        <v>2364</v>
      </c>
      <c r="CF283">
        <v>0</v>
      </c>
      <c r="CG283">
        <v>0</v>
      </c>
      <c r="CH283">
        <v>0</v>
      </c>
      <c r="CI283">
        <v>2.0630570000000001E-3</v>
      </c>
      <c r="CJ283">
        <v>3.3008915999999999E-2</v>
      </c>
      <c r="CK283">
        <v>0.95416398400000002</v>
      </c>
      <c r="CL283">
        <v>0.232093942</v>
      </c>
      <c r="CM283">
        <v>1.2192668419999999</v>
      </c>
      <c r="CN283">
        <v>74</v>
      </c>
      <c r="CO283">
        <v>0</v>
      </c>
      <c r="CP283">
        <v>1000</v>
      </c>
      <c r="CQ283">
        <v>0</v>
      </c>
      <c r="CR283">
        <v>1000</v>
      </c>
      <c r="CS283">
        <v>0</v>
      </c>
      <c r="CT283">
        <v>0</v>
      </c>
      <c r="CU283">
        <v>145000</v>
      </c>
      <c r="CV283">
        <v>3.8166559000000003E-2</v>
      </c>
      <c r="CW283">
        <v>0</v>
      </c>
      <c r="CX283">
        <v>0.51576431599999994</v>
      </c>
      <c r="CY283">
        <v>0</v>
      </c>
      <c r="CZ283">
        <v>0.51576431599999994</v>
      </c>
      <c r="FA283">
        <v>4.4690526000000001E-2</v>
      </c>
      <c r="FE283">
        <v>3.5992370000000003E-2</v>
      </c>
      <c r="FF283">
        <v>8.6981560000000003E-3</v>
      </c>
      <c r="FH283">
        <v>0</v>
      </c>
      <c r="FK283" t="s">
        <v>192</v>
      </c>
      <c r="FL283">
        <v>2009</v>
      </c>
    </row>
    <row r="284" spans="1:168" x14ac:dyDescent="0.3">
      <c r="A284">
        <v>0</v>
      </c>
      <c r="B284">
        <v>0</v>
      </c>
      <c r="C284">
        <v>62000</v>
      </c>
      <c r="D284">
        <v>0</v>
      </c>
      <c r="E284">
        <v>62000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31.678878359999999</v>
      </c>
      <c r="L284">
        <v>0</v>
      </c>
      <c r="M284">
        <v>31.678878359999999</v>
      </c>
      <c r="AA284">
        <v>395</v>
      </c>
      <c r="AB284">
        <v>403</v>
      </c>
      <c r="AC284">
        <v>293535</v>
      </c>
      <c r="AD284">
        <v>13000</v>
      </c>
      <c r="AE284">
        <v>306938</v>
      </c>
      <c r="AF284">
        <v>0</v>
      </c>
      <c r="AG284">
        <v>0</v>
      </c>
      <c r="AH284">
        <v>802000</v>
      </c>
      <c r="AI284">
        <v>0.201825112</v>
      </c>
      <c r="AJ284">
        <v>0.205912709</v>
      </c>
      <c r="AK284">
        <v>149.98160580000001</v>
      </c>
      <c r="AL284">
        <v>6.6423454629999998</v>
      </c>
      <c r="AM284">
        <v>156.82986399999999</v>
      </c>
      <c r="BA284">
        <v>363</v>
      </c>
      <c r="BB284">
        <v>403</v>
      </c>
      <c r="BC284">
        <v>231535</v>
      </c>
      <c r="BD284">
        <v>13000</v>
      </c>
      <c r="BE284">
        <v>244938</v>
      </c>
      <c r="BF284">
        <v>0</v>
      </c>
      <c r="BG284">
        <v>0</v>
      </c>
      <c r="BH284">
        <v>802000</v>
      </c>
      <c r="BI284">
        <v>0.18547472300000001</v>
      </c>
      <c r="BJ284">
        <v>0.205912709</v>
      </c>
      <c r="BK284">
        <v>118.30272739999999</v>
      </c>
      <c r="BL284">
        <v>6.6423454629999998</v>
      </c>
      <c r="BM284">
        <v>125.1509856</v>
      </c>
      <c r="EA284">
        <v>32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1.6350389E-2</v>
      </c>
      <c r="EJ284">
        <v>0</v>
      </c>
      <c r="EK284">
        <v>0</v>
      </c>
      <c r="EL284">
        <v>0</v>
      </c>
      <c r="EM284">
        <v>0</v>
      </c>
      <c r="FA284">
        <v>3.6308158E-2</v>
      </c>
      <c r="FB284">
        <v>0</v>
      </c>
      <c r="FD284">
        <v>0</v>
      </c>
      <c r="FE284">
        <v>3.6308158E-2</v>
      </c>
      <c r="FK284" t="s">
        <v>192</v>
      </c>
      <c r="FL284">
        <v>2010</v>
      </c>
    </row>
    <row r="285" spans="1:168" x14ac:dyDescent="0.3">
      <c r="AA285">
        <v>978</v>
      </c>
      <c r="AB285">
        <v>0</v>
      </c>
      <c r="AC285">
        <v>1185600</v>
      </c>
      <c r="AD285">
        <v>30000</v>
      </c>
      <c r="AE285">
        <v>1215600</v>
      </c>
      <c r="AF285">
        <v>0</v>
      </c>
      <c r="AG285">
        <v>50000</v>
      </c>
      <c r="AH285">
        <v>1002000</v>
      </c>
      <c r="AI285">
        <v>0.49515224699999999</v>
      </c>
      <c r="AJ285">
        <v>0</v>
      </c>
      <c r="AK285">
        <v>600.25818389999995</v>
      </c>
      <c r="AL285">
        <v>15.18871923</v>
      </c>
      <c r="AM285">
        <v>615.44690319999995</v>
      </c>
      <c r="BA285">
        <v>978</v>
      </c>
      <c r="BB285">
        <v>0</v>
      </c>
      <c r="BC285">
        <v>1185600</v>
      </c>
      <c r="BD285">
        <v>30000</v>
      </c>
      <c r="BE285">
        <v>1215600</v>
      </c>
      <c r="BF285">
        <v>0</v>
      </c>
      <c r="BG285">
        <v>50000</v>
      </c>
      <c r="BH285">
        <v>1002000</v>
      </c>
      <c r="BI285">
        <v>0.49515224699999999</v>
      </c>
      <c r="BJ285">
        <v>0</v>
      </c>
      <c r="BK285">
        <v>600.25818389999995</v>
      </c>
      <c r="BL285">
        <v>15.18871923</v>
      </c>
      <c r="BM285">
        <v>615.44690319999995</v>
      </c>
      <c r="FA285">
        <v>3.8299824000000003E-2</v>
      </c>
      <c r="FE285">
        <v>3.8299824000000003E-2</v>
      </c>
      <c r="FK285" t="s">
        <v>192</v>
      </c>
      <c r="FL285">
        <v>2011</v>
      </c>
    </row>
    <row r="286" spans="1:168" x14ac:dyDescent="0.3">
      <c r="A286">
        <v>0</v>
      </c>
      <c r="B286">
        <v>0</v>
      </c>
      <c r="C286">
        <v>4000000</v>
      </c>
      <c r="D286">
        <v>0</v>
      </c>
      <c r="E286">
        <v>4000000</v>
      </c>
      <c r="F286">
        <v>0</v>
      </c>
      <c r="G286">
        <v>0</v>
      </c>
      <c r="H286">
        <v>1460000</v>
      </c>
      <c r="I286">
        <v>0</v>
      </c>
      <c r="J286">
        <v>0</v>
      </c>
      <c r="K286">
        <v>2007.1554289999999</v>
      </c>
      <c r="L286">
        <v>0</v>
      </c>
      <c r="M286">
        <v>2007.1554289999999</v>
      </c>
      <c r="AA286">
        <v>3</v>
      </c>
      <c r="AB286">
        <v>0</v>
      </c>
      <c r="AC286">
        <v>4290500</v>
      </c>
      <c r="AD286">
        <v>8500</v>
      </c>
      <c r="AE286">
        <v>4299000</v>
      </c>
      <c r="AF286">
        <v>0</v>
      </c>
      <c r="AG286">
        <v>0</v>
      </c>
      <c r="AH286">
        <v>1631000</v>
      </c>
      <c r="AI286">
        <v>1.5053670000000001E-3</v>
      </c>
      <c r="AJ286">
        <v>0</v>
      </c>
      <c r="AK286">
        <v>2152.9250919999999</v>
      </c>
      <c r="AL286">
        <v>4.2652052859999996</v>
      </c>
      <c r="AM286">
        <v>2157.1902970000001</v>
      </c>
      <c r="BA286">
        <v>3</v>
      </c>
      <c r="BB286">
        <v>0</v>
      </c>
      <c r="BC286">
        <v>290500</v>
      </c>
      <c r="BD286">
        <v>8500</v>
      </c>
      <c r="BE286">
        <v>299000</v>
      </c>
      <c r="BF286">
        <v>0</v>
      </c>
      <c r="BG286">
        <v>0</v>
      </c>
      <c r="BH286">
        <v>171000</v>
      </c>
      <c r="BI286">
        <v>1.5053670000000001E-3</v>
      </c>
      <c r="BJ286">
        <v>0</v>
      </c>
      <c r="BK286">
        <v>145.76966300000001</v>
      </c>
      <c r="BL286">
        <v>4.2652052859999996</v>
      </c>
      <c r="BM286">
        <v>150.0348683</v>
      </c>
      <c r="FA286">
        <v>6.6161229000000002E-2</v>
      </c>
      <c r="FB286">
        <v>5.9224644E-2</v>
      </c>
      <c r="FE286">
        <v>6.9365850000000003E-3</v>
      </c>
      <c r="FK286" t="s">
        <v>192</v>
      </c>
      <c r="FL286">
        <v>2012</v>
      </c>
    </row>
    <row r="287" spans="1:168" x14ac:dyDescent="0.3">
      <c r="AA287">
        <v>121</v>
      </c>
      <c r="AB287">
        <v>208</v>
      </c>
      <c r="AC287">
        <v>217866</v>
      </c>
      <c r="AD287">
        <v>43200</v>
      </c>
      <c r="AE287">
        <v>261274</v>
      </c>
      <c r="AF287">
        <v>1510</v>
      </c>
      <c r="AG287">
        <v>0</v>
      </c>
      <c r="AH287">
        <v>635500</v>
      </c>
      <c r="AI287">
        <v>6.0188224999999998E-2</v>
      </c>
      <c r="AJ287">
        <v>0.103464056</v>
      </c>
      <c r="AK287">
        <v>108.3716349</v>
      </c>
      <c r="AL287">
        <v>21.488688589999999</v>
      </c>
      <c r="AM287">
        <v>129.96378759999999</v>
      </c>
      <c r="BA287">
        <v>119</v>
      </c>
      <c r="BB287">
        <v>144</v>
      </c>
      <c r="BC287">
        <v>204066</v>
      </c>
      <c r="BD287">
        <v>43200</v>
      </c>
      <c r="BE287">
        <v>247410</v>
      </c>
      <c r="BF287">
        <v>1510</v>
      </c>
      <c r="BG287">
        <v>0</v>
      </c>
      <c r="BH287">
        <v>545500</v>
      </c>
      <c r="BI287">
        <v>5.9193377999999998E-2</v>
      </c>
      <c r="BJ287">
        <v>7.1628962000000004E-2</v>
      </c>
      <c r="BK287">
        <v>101.5071927</v>
      </c>
      <c r="BL287">
        <v>21.488688589999999</v>
      </c>
      <c r="BM287">
        <v>123.0675103</v>
      </c>
      <c r="CA287">
        <v>2</v>
      </c>
      <c r="CB287">
        <v>64</v>
      </c>
      <c r="CC287">
        <v>13800</v>
      </c>
      <c r="CD287">
        <v>0</v>
      </c>
      <c r="CE287">
        <v>13864</v>
      </c>
      <c r="CF287">
        <v>0</v>
      </c>
      <c r="CG287">
        <v>0</v>
      </c>
      <c r="CH287">
        <v>90000</v>
      </c>
      <c r="CI287">
        <v>9.9484700000000009E-4</v>
      </c>
      <c r="CJ287">
        <v>3.1835094000000001E-2</v>
      </c>
      <c r="CK287">
        <v>6.864442189</v>
      </c>
      <c r="CL287">
        <v>0</v>
      </c>
      <c r="CM287">
        <v>6.896277284</v>
      </c>
      <c r="FA287">
        <v>2.5699507999999999E-2</v>
      </c>
      <c r="FE287">
        <v>2.2059924000000002E-2</v>
      </c>
      <c r="FH287">
        <v>3.639584E-3</v>
      </c>
      <c r="FK287" t="s">
        <v>192</v>
      </c>
      <c r="FL287">
        <v>2013</v>
      </c>
    </row>
    <row r="288" spans="1:168" x14ac:dyDescent="0.3">
      <c r="A288">
        <v>0</v>
      </c>
      <c r="B288">
        <v>0</v>
      </c>
      <c r="C288">
        <v>27000000</v>
      </c>
      <c r="D288">
        <v>0</v>
      </c>
      <c r="E288">
        <v>27000000</v>
      </c>
      <c r="F288">
        <v>0</v>
      </c>
      <c r="G288">
        <v>0</v>
      </c>
      <c r="H288">
        <v>5000000</v>
      </c>
      <c r="I288">
        <v>0</v>
      </c>
      <c r="J288">
        <v>0</v>
      </c>
      <c r="K288">
        <v>13315.973249999999</v>
      </c>
      <c r="L288">
        <v>0</v>
      </c>
      <c r="M288">
        <v>13315.973249999999</v>
      </c>
      <c r="AA288">
        <v>41</v>
      </c>
      <c r="AB288">
        <v>52</v>
      </c>
      <c r="AC288">
        <v>27550600</v>
      </c>
      <c r="AD288">
        <v>67500</v>
      </c>
      <c r="AE288">
        <v>27618152</v>
      </c>
      <c r="AF288">
        <v>0</v>
      </c>
      <c r="AG288">
        <v>0</v>
      </c>
      <c r="AH288">
        <v>5200000</v>
      </c>
      <c r="AI288">
        <v>2.0220551999999999E-2</v>
      </c>
      <c r="AJ288">
        <v>2.5645577999999999E-2</v>
      </c>
      <c r="AK288">
        <v>13587.520469999999</v>
      </c>
      <c r="AL288">
        <v>33.289933120000001</v>
      </c>
      <c r="AM288">
        <v>13620.83605</v>
      </c>
      <c r="BA288">
        <v>41</v>
      </c>
      <c r="BB288">
        <v>52</v>
      </c>
      <c r="BC288">
        <v>550600</v>
      </c>
      <c r="BD288">
        <v>67500</v>
      </c>
      <c r="BE288">
        <v>618152</v>
      </c>
      <c r="BF288">
        <v>0</v>
      </c>
      <c r="BG288">
        <v>0</v>
      </c>
      <c r="BH288">
        <v>200000</v>
      </c>
      <c r="BI288">
        <v>2.0220551999999999E-2</v>
      </c>
      <c r="BJ288">
        <v>2.5645577999999999E-2</v>
      </c>
      <c r="BK288">
        <v>271.54721749999999</v>
      </c>
      <c r="BL288">
        <v>33.289933120000001</v>
      </c>
      <c r="BM288">
        <v>304.86279619999999</v>
      </c>
      <c r="FA288">
        <v>0.21172724600000001</v>
      </c>
      <c r="FB288">
        <v>0.20358389099999999</v>
      </c>
      <c r="FE288">
        <v>8.1433559999999992E-3</v>
      </c>
      <c r="FK288" t="s">
        <v>192</v>
      </c>
      <c r="FL288">
        <v>2014</v>
      </c>
    </row>
    <row r="289" spans="1:168" x14ac:dyDescent="0.3">
      <c r="AA289">
        <v>28</v>
      </c>
      <c r="AB289">
        <v>97</v>
      </c>
      <c r="AC289">
        <v>309450</v>
      </c>
      <c r="AD289">
        <v>0</v>
      </c>
      <c r="AE289">
        <v>309547</v>
      </c>
      <c r="AF289">
        <v>0</v>
      </c>
      <c r="AG289">
        <v>0</v>
      </c>
      <c r="AH289">
        <v>4000</v>
      </c>
      <c r="AI289">
        <v>1.3693805999999999E-2</v>
      </c>
      <c r="AJ289">
        <v>4.7439257999999998E-2</v>
      </c>
      <c r="AK289">
        <v>151.3410149</v>
      </c>
      <c r="AL289">
        <v>0</v>
      </c>
      <c r="AM289">
        <v>151.38845420000001</v>
      </c>
      <c r="BA289">
        <v>11</v>
      </c>
      <c r="BB289">
        <v>0</v>
      </c>
      <c r="BC289">
        <v>298510</v>
      </c>
      <c r="BD289">
        <v>0</v>
      </c>
      <c r="BE289">
        <v>298510</v>
      </c>
      <c r="BF289">
        <v>0</v>
      </c>
      <c r="BG289">
        <v>0</v>
      </c>
      <c r="BH289">
        <v>2000</v>
      </c>
      <c r="BI289">
        <v>5.3797100000000002E-3</v>
      </c>
      <c r="BJ289">
        <v>0</v>
      </c>
      <c r="BK289">
        <v>145.99064910000001</v>
      </c>
      <c r="BL289">
        <v>0</v>
      </c>
      <c r="BM289">
        <v>145.99064910000001</v>
      </c>
      <c r="CA289">
        <v>2</v>
      </c>
      <c r="CB289">
        <v>97</v>
      </c>
      <c r="CC289">
        <v>10940</v>
      </c>
      <c r="CD289">
        <v>0</v>
      </c>
      <c r="CE289">
        <v>11037</v>
      </c>
      <c r="CF289">
        <v>0</v>
      </c>
      <c r="CG289">
        <v>0</v>
      </c>
      <c r="CH289">
        <v>2000</v>
      </c>
      <c r="CI289">
        <v>9.7812900000000011E-4</v>
      </c>
      <c r="CJ289">
        <v>4.7439257999999998E-2</v>
      </c>
      <c r="CK289">
        <v>5.3503658200000004</v>
      </c>
      <c r="CL289">
        <v>0</v>
      </c>
      <c r="CM289">
        <v>5.3978050780000002</v>
      </c>
      <c r="CN289">
        <v>15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7.335968E-3</v>
      </c>
      <c r="CW289">
        <v>0</v>
      </c>
      <c r="CX289">
        <v>0</v>
      </c>
      <c r="CY289">
        <v>0</v>
      </c>
      <c r="CZ289">
        <v>0</v>
      </c>
      <c r="FA289">
        <v>2.2195E-4</v>
      </c>
      <c r="FE289">
        <v>1.10975E-4</v>
      </c>
      <c r="FF289">
        <v>0</v>
      </c>
      <c r="FH289">
        <v>1.10975E-4</v>
      </c>
      <c r="FK289" t="s">
        <v>192</v>
      </c>
      <c r="FL289">
        <v>2015</v>
      </c>
    </row>
    <row r="290" spans="1:168" x14ac:dyDescent="0.3">
      <c r="AA290">
        <v>33</v>
      </c>
      <c r="AB290">
        <v>0</v>
      </c>
      <c r="AC290">
        <v>50500</v>
      </c>
      <c r="AD290">
        <v>0</v>
      </c>
      <c r="AE290">
        <v>50500</v>
      </c>
      <c r="AF290">
        <v>0</v>
      </c>
      <c r="AG290">
        <v>0</v>
      </c>
      <c r="AH290">
        <v>200000</v>
      </c>
      <c r="AI290">
        <v>1.6006751E-2</v>
      </c>
      <c r="AJ290">
        <v>0</v>
      </c>
      <c r="AK290">
        <v>24.495180049999998</v>
      </c>
      <c r="AL290">
        <v>0</v>
      </c>
      <c r="AM290">
        <v>24.495180049999998</v>
      </c>
      <c r="BA290">
        <v>33</v>
      </c>
      <c r="BB290">
        <v>0</v>
      </c>
      <c r="BC290">
        <v>50500</v>
      </c>
      <c r="BD290">
        <v>0</v>
      </c>
      <c r="BE290">
        <v>50500</v>
      </c>
      <c r="BF290">
        <v>0</v>
      </c>
      <c r="BG290">
        <v>0</v>
      </c>
      <c r="BH290">
        <v>200000</v>
      </c>
      <c r="BI290">
        <v>1.6006751E-2</v>
      </c>
      <c r="BJ290">
        <v>0</v>
      </c>
      <c r="BK290">
        <v>24.495180049999998</v>
      </c>
      <c r="BL290">
        <v>0</v>
      </c>
      <c r="BM290">
        <v>24.495180049999998</v>
      </c>
      <c r="FA290">
        <v>1.1137718E-2</v>
      </c>
      <c r="FE290">
        <v>1.1137718E-2</v>
      </c>
      <c r="FK290" t="s">
        <v>192</v>
      </c>
      <c r="FL290">
        <v>2016</v>
      </c>
    </row>
    <row r="291" spans="1:168" x14ac:dyDescent="0.3">
      <c r="AA291">
        <v>14</v>
      </c>
      <c r="AB291">
        <v>0</v>
      </c>
      <c r="AC291">
        <v>104140</v>
      </c>
      <c r="AD291">
        <v>0</v>
      </c>
      <c r="AE291">
        <v>104140</v>
      </c>
      <c r="AF291">
        <v>0</v>
      </c>
      <c r="AG291">
        <v>0</v>
      </c>
      <c r="AH291">
        <v>100000</v>
      </c>
      <c r="AI291">
        <v>6.7361449999999998E-3</v>
      </c>
      <c r="AJ291">
        <v>0</v>
      </c>
      <c r="AK291">
        <v>50.107297170000002</v>
      </c>
      <c r="AL291">
        <v>0</v>
      </c>
      <c r="AM291">
        <v>50.107297170000002</v>
      </c>
      <c r="BA291">
        <v>14</v>
      </c>
      <c r="BB291">
        <v>0</v>
      </c>
      <c r="BC291">
        <v>104140</v>
      </c>
      <c r="BD291">
        <v>0</v>
      </c>
      <c r="BE291">
        <v>104140</v>
      </c>
      <c r="BF291">
        <v>0</v>
      </c>
      <c r="BG291">
        <v>0</v>
      </c>
      <c r="BH291">
        <v>100000</v>
      </c>
      <c r="BI291">
        <v>6.7361449999999998E-3</v>
      </c>
      <c r="BJ291">
        <v>0</v>
      </c>
      <c r="BK291">
        <v>50.107297170000002</v>
      </c>
      <c r="BL291">
        <v>0</v>
      </c>
      <c r="BM291">
        <v>50.107297170000002</v>
      </c>
      <c r="FA291">
        <v>4.8461119999999996E-3</v>
      </c>
      <c r="FE291">
        <v>4.8461119999999996E-3</v>
      </c>
      <c r="FK291" t="s">
        <v>192</v>
      </c>
      <c r="FL291">
        <v>2017</v>
      </c>
    </row>
    <row r="292" spans="1:168" x14ac:dyDescent="0.3">
      <c r="AA292">
        <v>22</v>
      </c>
      <c r="AB292">
        <v>0</v>
      </c>
      <c r="AC292">
        <v>1250</v>
      </c>
      <c r="AD292">
        <v>300</v>
      </c>
      <c r="AE292">
        <v>1550</v>
      </c>
      <c r="AF292">
        <v>0</v>
      </c>
      <c r="AG292">
        <v>0</v>
      </c>
      <c r="AH292">
        <v>53000</v>
      </c>
      <c r="AI292">
        <v>1.0502747999999999E-2</v>
      </c>
      <c r="AJ292">
        <v>0</v>
      </c>
      <c r="AK292">
        <v>0.59674703500000004</v>
      </c>
      <c r="AL292">
        <v>0.143219289</v>
      </c>
      <c r="AM292">
        <v>0.73996632399999995</v>
      </c>
      <c r="BA292">
        <v>7</v>
      </c>
      <c r="BB292">
        <v>0</v>
      </c>
      <c r="BC292">
        <v>1250</v>
      </c>
      <c r="BD292">
        <v>0</v>
      </c>
      <c r="BE292">
        <v>1250</v>
      </c>
      <c r="BF292">
        <v>0</v>
      </c>
      <c r="BG292">
        <v>0</v>
      </c>
      <c r="BH292">
        <v>53000</v>
      </c>
      <c r="BI292">
        <v>3.3417830000000001E-3</v>
      </c>
      <c r="BJ292">
        <v>0</v>
      </c>
      <c r="BK292">
        <v>0.59674703500000004</v>
      </c>
      <c r="BL292">
        <v>0</v>
      </c>
      <c r="BM292">
        <v>0.59674703500000004</v>
      </c>
      <c r="CN292">
        <v>15</v>
      </c>
      <c r="CO292">
        <v>0</v>
      </c>
      <c r="CP292">
        <v>0</v>
      </c>
      <c r="CQ292">
        <v>300</v>
      </c>
      <c r="CR292">
        <v>300</v>
      </c>
      <c r="CS292">
        <v>0</v>
      </c>
      <c r="CT292">
        <v>0</v>
      </c>
      <c r="CU292">
        <v>0</v>
      </c>
      <c r="CV292">
        <v>7.1609639999999997E-3</v>
      </c>
      <c r="CW292">
        <v>0</v>
      </c>
      <c r="CX292">
        <v>0</v>
      </c>
      <c r="CY292">
        <v>0.143219289</v>
      </c>
      <c r="CZ292">
        <v>0.143219289</v>
      </c>
      <c r="FA292">
        <v>2.764809E-3</v>
      </c>
      <c r="FE292">
        <v>2.764809E-3</v>
      </c>
      <c r="FF292">
        <v>0</v>
      </c>
      <c r="FK292" t="s">
        <v>192</v>
      </c>
      <c r="FL292">
        <v>2018</v>
      </c>
    </row>
    <row r="293" spans="1:168" x14ac:dyDescent="0.3">
      <c r="AA293">
        <v>47</v>
      </c>
      <c r="AB293">
        <v>2213</v>
      </c>
      <c r="AC293">
        <v>10046760</v>
      </c>
      <c r="AD293">
        <v>0</v>
      </c>
      <c r="AE293">
        <v>10048973</v>
      </c>
      <c r="AF293">
        <v>0</v>
      </c>
      <c r="AG293">
        <v>0</v>
      </c>
      <c r="AH293">
        <v>0</v>
      </c>
      <c r="AI293">
        <v>2.2269603999999998E-2</v>
      </c>
      <c r="AJ293">
        <v>1.0485666899999999</v>
      </c>
      <c r="AK293">
        <v>4760.3695809999999</v>
      </c>
      <c r="AL293">
        <v>0</v>
      </c>
      <c r="AM293">
        <v>4761.4181470000003</v>
      </c>
      <c r="BA293">
        <v>47</v>
      </c>
      <c r="BB293">
        <v>18</v>
      </c>
      <c r="BC293">
        <v>46760</v>
      </c>
      <c r="BD293">
        <v>0</v>
      </c>
      <c r="BE293">
        <v>46778</v>
      </c>
      <c r="BF293">
        <v>0</v>
      </c>
      <c r="BG293">
        <v>0</v>
      </c>
      <c r="BH293">
        <v>0</v>
      </c>
      <c r="BI293">
        <v>2.2269603999999998E-2</v>
      </c>
      <c r="BJ293">
        <v>8.5287850000000005E-3</v>
      </c>
      <c r="BK293">
        <v>22.155887230000001</v>
      </c>
      <c r="BL293">
        <v>0</v>
      </c>
      <c r="BM293">
        <v>22.164416020000001</v>
      </c>
      <c r="DN293">
        <v>0</v>
      </c>
      <c r="DO293">
        <v>2195</v>
      </c>
      <c r="DP293">
        <v>10000000</v>
      </c>
      <c r="DQ293">
        <v>0</v>
      </c>
      <c r="DR293">
        <v>10002195</v>
      </c>
      <c r="DS293">
        <v>0</v>
      </c>
      <c r="DT293">
        <v>0</v>
      </c>
      <c r="DU293">
        <v>0</v>
      </c>
      <c r="DV293">
        <v>0</v>
      </c>
      <c r="DW293">
        <v>1.040037906</v>
      </c>
      <c r="DX293">
        <v>4738.2136929999997</v>
      </c>
      <c r="DY293">
        <v>0</v>
      </c>
      <c r="DZ293">
        <v>4739.2537309999998</v>
      </c>
      <c r="FA293">
        <v>0</v>
      </c>
      <c r="FE293">
        <v>0</v>
      </c>
      <c r="FJ293">
        <v>0</v>
      </c>
      <c r="FK293" t="s">
        <v>192</v>
      </c>
      <c r="FL293">
        <v>2019</v>
      </c>
    </row>
    <row r="294" spans="1:168" x14ac:dyDescent="0.3">
      <c r="A294">
        <v>0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3000000</v>
      </c>
      <c r="I294">
        <v>0</v>
      </c>
      <c r="J294">
        <v>0</v>
      </c>
      <c r="K294">
        <v>0</v>
      </c>
      <c r="L294">
        <v>0</v>
      </c>
      <c r="M294">
        <v>0</v>
      </c>
      <c r="AA294">
        <v>163</v>
      </c>
      <c r="AB294">
        <v>14</v>
      </c>
      <c r="AC294">
        <v>13266</v>
      </c>
      <c r="AD294">
        <v>5000</v>
      </c>
      <c r="AE294">
        <v>18280</v>
      </c>
      <c r="AF294">
        <v>0</v>
      </c>
      <c r="AG294">
        <v>0</v>
      </c>
      <c r="AH294">
        <v>3600000</v>
      </c>
      <c r="AI294">
        <v>7.6684444000000004E-2</v>
      </c>
      <c r="AJ294">
        <v>6.5863939999999998E-3</v>
      </c>
      <c r="AK294">
        <v>6.2410787000000001</v>
      </c>
      <c r="AL294">
        <v>2.3522835440000001</v>
      </c>
      <c r="AM294">
        <v>8.5999486380000008</v>
      </c>
      <c r="BA294">
        <v>151</v>
      </c>
      <c r="BB294">
        <v>14</v>
      </c>
      <c r="BC294">
        <v>12147</v>
      </c>
      <c r="BD294">
        <v>5000</v>
      </c>
      <c r="BE294">
        <v>17161</v>
      </c>
      <c r="BF294">
        <v>0</v>
      </c>
      <c r="BG294">
        <v>0</v>
      </c>
      <c r="BH294">
        <v>500000</v>
      </c>
      <c r="BI294">
        <v>7.1038962999999997E-2</v>
      </c>
      <c r="BJ294">
        <v>6.5863939999999998E-3</v>
      </c>
      <c r="BK294">
        <v>5.7146376429999997</v>
      </c>
      <c r="BL294">
        <v>2.3522835440000001</v>
      </c>
      <c r="BM294">
        <v>8.0735075809999994</v>
      </c>
      <c r="CA294">
        <v>12</v>
      </c>
      <c r="CB294">
        <v>0</v>
      </c>
      <c r="CC294">
        <v>1119</v>
      </c>
      <c r="CD294">
        <v>0</v>
      </c>
      <c r="CE294">
        <v>1119</v>
      </c>
      <c r="CF294">
        <v>0</v>
      </c>
      <c r="CG294">
        <v>0</v>
      </c>
      <c r="CH294">
        <v>100000</v>
      </c>
      <c r="CI294">
        <v>5.6454809999999999E-3</v>
      </c>
      <c r="CJ294">
        <v>0</v>
      </c>
      <c r="CK294">
        <v>0.52644105699999999</v>
      </c>
      <c r="CL294">
        <v>0</v>
      </c>
      <c r="CM294">
        <v>0.52644105699999999</v>
      </c>
      <c r="FA294">
        <v>0.249181508</v>
      </c>
      <c r="FB294">
        <v>0.20765125700000001</v>
      </c>
      <c r="FE294">
        <v>3.4608542999999999E-2</v>
      </c>
      <c r="FH294">
        <v>6.9217089999999998E-3</v>
      </c>
      <c r="FK294" t="s">
        <v>192</v>
      </c>
      <c r="FL294">
        <v>2020</v>
      </c>
    </row>
    <row r="295" spans="1:168" x14ac:dyDescent="0.3">
      <c r="AA295">
        <v>9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3000000</v>
      </c>
      <c r="AI295">
        <v>30</v>
      </c>
      <c r="AJ295">
        <v>0</v>
      </c>
      <c r="AK295">
        <v>0</v>
      </c>
      <c r="AL295">
        <v>0</v>
      </c>
      <c r="AM295">
        <v>0</v>
      </c>
      <c r="CA295">
        <v>9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3000000</v>
      </c>
      <c r="CI295">
        <v>30</v>
      </c>
      <c r="CJ295">
        <v>0</v>
      </c>
      <c r="CK295">
        <v>0</v>
      </c>
      <c r="CL295">
        <v>0</v>
      </c>
      <c r="CM295">
        <v>0</v>
      </c>
      <c r="FK295" t="s">
        <v>193</v>
      </c>
      <c r="FL295">
        <v>2017</v>
      </c>
    </row>
    <row r="296" spans="1:168" x14ac:dyDescent="0.3">
      <c r="A296">
        <v>0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AA296">
        <v>14</v>
      </c>
      <c r="AB296">
        <v>17</v>
      </c>
      <c r="AC296">
        <v>0</v>
      </c>
      <c r="AD296">
        <v>150</v>
      </c>
      <c r="AE296">
        <v>167</v>
      </c>
      <c r="AF296">
        <v>0</v>
      </c>
      <c r="AG296">
        <v>0</v>
      </c>
      <c r="AH296">
        <v>17650</v>
      </c>
      <c r="AI296">
        <v>0.17504376099999999</v>
      </c>
      <c r="AJ296">
        <v>0.212553138</v>
      </c>
      <c r="AK296">
        <v>0</v>
      </c>
      <c r="AL296">
        <v>1.8754688669999999</v>
      </c>
      <c r="AM296">
        <v>2.0880220060000001</v>
      </c>
      <c r="DN296">
        <v>7</v>
      </c>
      <c r="DO296">
        <v>17</v>
      </c>
      <c r="DP296">
        <v>0</v>
      </c>
      <c r="DQ296">
        <v>150</v>
      </c>
      <c r="DR296">
        <v>167</v>
      </c>
      <c r="DS296">
        <v>0</v>
      </c>
      <c r="DT296">
        <v>0</v>
      </c>
      <c r="DU296">
        <v>17600</v>
      </c>
      <c r="DV296">
        <v>8.7521879999999996E-2</v>
      </c>
      <c r="DW296">
        <v>0.212553138</v>
      </c>
      <c r="DX296">
        <v>0</v>
      </c>
      <c r="DY296">
        <v>1.8754688669999999</v>
      </c>
      <c r="DZ296">
        <v>2.0880220060000001</v>
      </c>
      <c r="EA296">
        <v>7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50</v>
      </c>
      <c r="EI296">
        <v>8.7521879999999996E-2</v>
      </c>
      <c r="EJ296">
        <v>0</v>
      </c>
      <c r="EK296">
        <v>0</v>
      </c>
      <c r="EL296">
        <v>0</v>
      </c>
      <c r="EM296">
        <v>0</v>
      </c>
      <c r="FA296">
        <v>0.13324944399999999</v>
      </c>
      <c r="FB296">
        <v>0</v>
      </c>
      <c r="FD296">
        <v>3.7747699999999998E-4</v>
      </c>
      <c r="FJ296">
        <v>0.13287196700000001</v>
      </c>
      <c r="FK296" t="s">
        <v>194</v>
      </c>
      <c r="FL296">
        <v>2000</v>
      </c>
    </row>
    <row r="297" spans="1:168" x14ac:dyDescent="0.3">
      <c r="AA297">
        <v>2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2.5217501E-2</v>
      </c>
      <c r="AJ297">
        <v>0</v>
      </c>
      <c r="AK297">
        <v>0</v>
      </c>
      <c r="AL297">
        <v>0</v>
      </c>
      <c r="AM297">
        <v>0</v>
      </c>
      <c r="CA297">
        <v>2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2.5217501E-2</v>
      </c>
      <c r="CJ297">
        <v>0</v>
      </c>
      <c r="CK297">
        <v>0</v>
      </c>
      <c r="CL297">
        <v>0</v>
      </c>
      <c r="C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FA297">
        <v>0</v>
      </c>
      <c r="FH297">
        <v>0</v>
      </c>
      <c r="FJ297">
        <v>0</v>
      </c>
      <c r="FK297" t="s">
        <v>194</v>
      </c>
      <c r="FL297">
        <v>2001</v>
      </c>
    </row>
    <row r="298" spans="1:168" x14ac:dyDescent="0.3">
      <c r="AA298">
        <v>1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1000</v>
      </c>
      <c r="AI298">
        <v>1.2712942E-2</v>
      </c>
      <c r="AJ298">
        <v>0</v>
      </c>
      <c r="AK298">
        <v>0</v>
      </c>
      <c r="AL298">
        <v>0</v>
      </c>
      <c r="AM298">
        <v>0</v>
      </c>
      <c r="BA298">
        <v>1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1000</v>
      </c>
      <c r="BI298">
        <v>1.2712942E-2</v>
      </c>
      <c r="BJ298">
        <v>0</v>
      </c>
      <c r="BK298">
        <v>0</v>
      </c>
      <c r="BL298">
        <v>0</v>
      </c>
      <c r="BM298">
        <v>0</v>
      </c>
      <c r="FA298">
        <v>6.0965029999999996E-3</v>
      </c>
      <c r="FE298">
        <v>6.0965029999999996E-3</v>
      </c>
      <c r="FK298" t="s">
        <v>194</v>
      </c>
      <c r="FL298">
        <v>2002</v>
      </c>
    </row>
    <row r="299" spans="1:168" x14ac:dyDescent="0.3">
      <c r="AA299">
        <v>57</v>
      </c>
      <c r="AB299">
        <v>20</v>
      </c>
      <c r="AC299">
        <v>12200</v>
      </c>
      <c r="AD299">
        <v>0</v>
      </c>
      <c r="AE299">
        <v>12220</v>
      </c>
      <c r="AF299">
        <v>0</v>
      </c>
      <c r="AG299">
        <v>0</v>
      </c>
      <c r="AH299">
        <v>457000</v>
      </c>
      <c r="AI299">
        <v>0.74151164300000005</v>
      </c>
      <c r="AJ299">
        <v>0.260179524</v>
      </c>
      <c r="AK299">
        <v>158.70950959999999</v>
      </c>
      <c r="AL299">
        <v>0</v>
      </c>
      <c r="AM299">
        <v>158.96968910000001</v>
      </c>
      <c r="BA299">
        <v>39</v>
      </c>
      <c r="BB299">
        <v>0</v>
      </c>
      <c r="BC299">
        <v>12200</v>
      </c>
      <c r="BD299">
        <v>0</v>
      </c>
      <c r="BE299">
        <v>12200</v>
      </c>
      <c r="BF299">
        <v>0</v>
      </c>
      <c r="BG299">
        <v>0</v>
      </c>
      <c r="BH299">
        <v>457000</v>
      </c>
      <c r="BI299">
        <v>0.50735007200000004</v>
      </c>
      <c r="BJ299">
        <v>0</v>
      </c>
      <c r="BK299">
        <v>158.70950959999999</v>
      </c>
      <c r="BL299">
        <v>0</v>
      </c>
      <c r="BM299">
        <v>158.70950959999999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EA299">
        <v>18</v>
      </c>
      <c r="EB299">
        <v>20</v>
      </c>
      <c r="EC299">
        <v>0</v>
      </c>
      <c r="ED299">
        <v>0</v>
      </c>
      <c r="EE299">
        <v>20</v>
      </c>
      <c r="EF299">
        <v>0</v>
      </c>
      <c r="EG299">
        <v>0</v>
      </c>
      <c r="EH299">
        <v>0</v>
      </c>
      <c r="EI299">
        <v>0.23416157100000001</v>
      </c>
      <c r="EJ299">
        <v>0.260179524</v>
      </c>
      <c r="EK299">
        <v>0</v>
      </c>
      <c r="EL299">
        <v>0</v>
      </c>
      <c r="EM299">
        <v>0.260179524</v>
      </c>
      <c r="FA299">
        <v>1.529999879</v>
      </c>
      <c r="FD299">
        <v>0</v>
      </c>
      <c r="FE299">
        <v>1.529999879</v>
      </c>
      <c r="FH299">
        <v>0</v>
      </c>
      <c r="FK299" t="s">
        <v>194</v>
      </c>
      <c r="FL299">
        <v>2005</v>
      </c>
    </row>
    <row r="300" spans="1:168" x14ac:dyDescent="0.3">
      <c r="N300">
        <v>0</v>
      </c>
      <c r="O300">
        <v>2</v>
      </c>
      <c r="P300">
        <v>525</v>
      </c>
      <c r="Q300">
        <v>0</v>
      </c>
      <c r="R300">
        <v>527</v>
      </c>
      <c r="S300">
        <v>0</v>
      </c>
      <c r="T300">
        <v>0</v>
      </c>
      <c r="U300">
        <v>0</v>
      </c>
      <c r="V300">
        <v>0</v>
      </c>
      <c r="W300">
        <v>2.6208885000000001E-2</v>
      </c>
      <c r="X300">
        <v>6.8798322629999999</v>
      </c>
      <c r="Y300">
        <v>0</v>
      </c>
      <c r="Z300">
        <v>6.9060411479999999</v>
      </c>
      <c r="AA300">
        <v>0</v>
      </c>
      <c r="AB300">
        <v>2</v>
      </c>
      <c r="AC300">
        <v>525</v>
      </c>
      <c r="AD300">
        <v>0</v>
      </c>
      <c r="AE300">
        <v>527</v>
      </c>
      <c r="AF300">
        <v>0</v>
      </c>
      <c r="AG300">
        <v>0</v>
      </c>
      <c r="AH300">
        <v>0</v>
      </c>
      <c r="AI300">
        <v>0</v>
      </c>
      <c r="AJ300">
        <v>2.6208885000000001E-2</v>
      </c>
      <c r="AK300">
        <v>6.8798322629999999</v>
      </c>
      <c r="AL300">
        <v>0</v>
      </c>
      <c r="AM300">
        <v>6.9060411479999999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FA300">
        <v>0</v>
      </c>
      <c r="FC300">
        <v>0</v>
      </c>
      <c r="FE300">
        <v>0</v>
      </c>
      <c r="FK300" t="s">
        <v>194</v>
      </c>
      <c r="FL300">
        <v>2006</v>
      </c>
    </row>
    <row r="301" spans="1:168" x14ac:dyDescent="0.3">
      <c r="AA301">
        <v>17</v>
      </c>
      <c r="AB301">
        <v>69</v>
      </c>
      <c r="AC301">
        <v>1060</v>
      </c>
      <c r="AD301">
        <v>0</v>
      </c>
      <c r="AE301">
        <v>1129</v>
      </c>
      <c r="AF301">
        <v>0</v>
      </c>
      <c r="AG301">
        <v>0</v>
      </c>
      <c r="AH301">
        <v>2454</v>
      </c>
      <c r="AI301">
        <v>0.22436320400000001</v>
      </c>
      <c r="AJ301">
        <v>0.91065065300000003</v>
      </c>
      <c r="AK301">
        <v>13.989705689999999</v>
      </c>
      <c r="AL301">
        <v>0</v>
      </c>
      <c r="AM301">
        <v>14.90035634</v>
      </c>
      <c r="BA301">
        <v>12</v>
      </c>
      <c r="BB301">
        <v>10</v>
      </c>
      <c r="BC301">
        <v>1060</v>
      </c>
      <c r="BD301">
        <v>0</v>
      </c>
      <c r="BE301">
        <v>1070</v>
      </c>
      <c r="BF301">
        <v>0</v>
      </c>
      <c r="BG301">
        <v>0</v>
      </c>
      <c r="BH301">
        <v>0</v>
      </c>
      <c r="BI301">
        <v>0.158374027</v>
      </c>
      <c r="BJ301">
        <v>0.13197835599999999</v>
      </c>
      <c r="BK301">
        <v>13.989705689999999</v>
      </c>
      <c r="BL301">
        <v>0</v>
      </c>
      <c r="BM301">
        <v>14.12168404</v>
      </c>
      <c r="DN301">
        <v>3</v>
      </c>
      <c r="DO301">
        <v>9</v>
      </c>
      <c r="DP301">
        <v>0</v>
      </c>
      <c r="DQ301">
        <v>0</v>
      </c>
      <c r="DR301">
        <v>9</v>
      </c>
      <c r="DS301">
        <v>0</v>
      </c>
      <c r="DT301">
        <v>0</v>
      </c>
      <c r="DU301">
        <v>2454</v>
      </c>
      <c r="DV301">
        <v>3.9593507E-2</v>
      </c>
      <c r="DW301">
        <v>0.11878052</v>
      </c>
      <c r="DX301">
        <v>0</v>
      </c>
      <c r="DY301">
        <v>0</v>
      </c>
      <c r="DZ301">
        <v>0.11878052</v>
      </c>
      <c r="EA301">
        <v>2</v>
      </c>
      <c r="EB301">
        <v>50</v>
      </c>
      <c r="EC301">
        <v>0</v>
      </c>
      <c r="ED301">
        <v>0</v>
      </c>
      <c r="EE301">
        <v>50</v>
      </c>
      <c r="EF301">
        <v>0</v>
      </c>
      <c r="EG301">
        <v>0</v>
      </c>
      <c r="EH301">
        <v>0</v>
      </c>
      <c r="EI301">
        <v>2.6395670999999999E-2</v>
      </c>
      <c r="EJ301">
        <v>0.65989177799999998</v>
      </c>
      <c r="EK301">
        <v>0</v>
      </c>
      <c r="EL301">
        <v>0</v>
      </c>
      <c r="EM301">
        <v>0.65989177799999998</v>
      </c>
      <c r="FA301">
        <v>5.5263919999999998E-3</v>
      </c>
      <c r="FD301">
        <v>0</v>
      </c>
      <c r="FE301">
        <v>0</v>
      </c>
      <c r="FJ301">
        <v>5.5263919999999998E-3</v>
      </c>
      <c r="FK301" t="s">
        <v>194</v>
      </c>
      <c r="FL301">
        <v>2007</v>
      </c>
    </row>
    <row r="302" spans="1:168" x14ac:dyDescent="0.3">
      <c r="AA302">
        <v>10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0.13290802800000001</v>
      </c>
      <c r="AJ302">
        <v>0</v>
      </c>
      <c r="AK302">
        <v>0</v>
      </c>
      <c r="AL302">
        <v>0</v>
      </c>
      <c r="AM302">
        <v>0</v>
      </c>
      <c r="EA302">
        <v>10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0.13290802800000001</v>
      </c>
      <c r="EJ302">
        <v>0</v>
      </c>
      <c r="EK302">
        <v>0</v>
      </c>
      <c r="EL302">
        <v>0</v>
      </c>
      <c r="EM302">
        <v>0</v>
      </c>
      <c r="FA302">
        <v>0</v>
      </c>
      <c r="FD302">
        <v>0</v>
      </c>
      <c r="FK302" t="s">
        <v>194</v>
      </c>
      <c r="FL302">
        <v>2008</v>
      </c>
    </row>
    <row r="303" spans="1:168" x14ac:dyDescent="0.3">
      <c r="AA303">
        <v>3</v>
      </c>
      <c r="AB303">
        <v>0</v>
      </c>
      <c r="AC303">
        <v>90</v>
      </c>
      <c r="AD303">
        <v>0</v>
      </c>
      <c r="AE303">
        <v>90</v>
      </c>
      <c r="AF303">
        <v>0</v>
      </c>
      <c r="AG303">
        <v>0</v>
      </c>
      <c r="AH303">
        <v>0</v>
      </c>
      <c r="AI303">
        <v>4.0404040000000002E-2</v>
      </c>
      <c r="AJ303">
        <v>0</v>
      </c>
      <c r="AK303">
        <v>1.212121212</v>
      </c>
      <c r="AL303">
        <v>0</v>
      </c>
      <c r="AM303">
        <v>1.212121212</v>
      </c>
      <c r="BA303">
        <v>0</v>
      </c>
      <c r="BB303">
        <v>0</v>
      </c>
      <c r="BC303">
        <v>90</v>
      </c>
      <c r="BD303">
        <v>0</v>
      </c>
      <c r="BE303">
        <v>90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1.212121212</v>
      </c>
      <c r="BL303">
        <v>0</v>
      </c>
      <c r="BM303">
        <v>1.212121212</v>
      </c>
      <c r="EA303">
        <v>3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4.0404040000000002E-2</v>
      </c>
      <c r="EJ303">
        <v>0</v>
      </c>
      <c r="EK303">
        <v>0</v>
      </c>
      <c r="EL303">
        <v>0</v>
      </c>
      <c r="EM303">
        <v>0</v>
      </c>
      <c r="FA303">
        <v>0</v>
      </c>
      <c r="FD303">
        <v>0</v>
      </c>
      <c r="FE303">
        <v>0</v>
      </c>
      <c r="FK303" t="s">
        <v>194</v>
      </c>
      <c r="FL303">
        <v>2010</v>
      </c>
    </row>
    <row r="304" spans="1:168" x14ac:dyDescent="0.3">
      <c r="N304">
        <v>0</v>
      </c>
      <c r="O304">
        <v>70</v>
      </c>
      <c r="P304">
        <v>140</v>
      </c>
      <c r="Q304">
        <v>0</v>
      </c>
      <c r="R304">
        <v>210</v>
      </c>
      <c r="S304">
        <v>0</v>
      </c>
      <c r="T304">
        <v>0</v>
      </c>
      <c r="U304">
        <v>0</v>
      </c>
      <c r="V304">
        <v>0</v>
      </c>
      <c r="W304">
        <v>0.95445868599999995</v>
      </c>
      <c r="X304">
        <v>1.908917371</v>
      </c>
      <c r="Y304">
        <v>0</v>
      </c>
      <c r="Z304">
        <v>2.863376057</v>
      </c>
      <c r="AA304">
        <v>38</v>
      </c>
      <c r="AB304">
        <v>70</v>
      </c>
      <c r="AC304">
        <v>38090</v>
      </c>
      <c r="AD304">
        <v>0</v>
      </c>
      <c r="AE304">
        <v>38160</v>
      </c>
      <c r="AF304">
        <v>0</v>
      </c>
      <c r="AG304">
        <v>0</v>
      </c>
      <c r="AH304">
        <v>4400</v>
      </c>
      <c r="AI304">
        <v>0.51813471499999997</v>
      </c>
      <c r="AJ304">
        <v>0.95445868599999995</v>
      </c>
      <c r="AK304">
        <v>519.36187619999998</v>
      </c>
      <c r="AL304">
        <v>0</v>
      </c>
      <c r="AM304">
        <v>520.31633490000002</v>
      </c>
      <c r="BA304">
        <v>5</v>
      </c>
      <c r="BB304">
        <v>0</v>
      </c>
      <c r="BC304">
        <v>37950</v>
      </c>
      <c r="BD304">
        <v>0</v>
      </c>
      <c r="BE304">
        <v>37950</v>
      </c>
      <c r="BF304">
        <v>0</v>
      </c>
      <c r="BG304">
        <v>0</v>
      </c>
      <c r="BH304">
        <v>4400</v>
      </c>
      <c r="BI304">
        <v>6.8175620000000006E-2</v>
      </c>
      <c r="BJ304">
        <v>0</v>
      </c>
      <c r="BK304">
        <v>517.45295880000003</v>
      </c>
      <c r="BL304">
        <v>0</v>
      </c>
      <c r="BM304">
        <v>517.45295880000003</v>
      </c>
      <c r="EA304">
        <v>33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0.44995909499999998</v>
      </c>
      <c r="EJ304">
        <v>0</v>
      </c>
      <c r="EK304">
        <v>0</v>
      </c>
      <c r="EL304">
        <v>0</v>
      </c>
      <c r="EM304">
        <v>0</v>
      </c>
      <c r="FA304">
        <v>8.1431339999999998E-3</v>
      </c>
      <c r="FC304">
        <v>0</v>
      </c>
      <c r="FD304">
        <v>0</v>
      </c>
      <c r="FE304">
        <v>8.1431339999999998E-3</v>
      </c>
      <c r="FK304" t="s">
        <v>194</v>
      </c>
      <c r="FL304">
        <v>2012</v>
      </c>
    </row>
    <row r="305" spans="1:168" x14ac:dyDescent="0.3">
      <c r="AA305">
        <v>21</v>
      </c>
      <c r="AB305">
        <v>40</v>
      </c>
      <c r="AC305">
        <v>7247</v>
      </c>
      <c r="AD305">
        <v>1260</v>
      </c>
      <c r="AE305">
        <v>8547</v>
      </c>
      <c r="AF305">
        <v>0</v>
      </c>
      <c r="AG305">
        <v>73000</v>
      </c>
      <c r="AH305">
        <v>932000</v>
      </c>
      <c r="AI305">
        <v>0.28981507000000001</v>
      </c>
      <c r="AJ305">
        <v>0.55202870500000001</v>
      </c>
      <c r="AK305">
        <v>100.0138007</v>
      </c>
      <c r="AL305">
        <v>17.388904220000001</v>
      </c>
      <c r="AM305">
        <v>117.9547336</v>
      </c>
      <c r="BA305">
        <v>20</v>
      </c>
      <c r="BB305">
        <v>0</v>
      </c>
      <c r="BC305">
        <v>7247</v>
      </c>
      <c r="BD305">
        <v>1260</v>
      </c>
      <c r="BE305">
        <v>8507</v>
      </c>
      <c r="BF305">
        <v>0</v>
      </c>
      <c r="BG305">
        <v>0</v>
      </c>
      <c r="BH305">
        <v>387000</v>
      </c>
      <c r="BI305">
        <v>0.27601435299999999</v>
      </c>
      <c r="BJ305">
        <v>0</v>
      </c>
      <c r="BK305">
        <v>100.0138007</v>
      </c>
      <c r="BL305">
        <v>17.388904220000001</v>
      </c>
      <c r="BM305">
        <v>117.4027049</v>
      </c>
      <c r="CA305">
        <v>1</v>
      </c>
      <c r="CB305">
        <v>40</v>
      </c>
      <c r="CC305">
        <v>0</v>
      </c>
      <c r="CD305">
        <v>0</v>
      </c>
      <c r="CE305">
        <v>40</v>
      </c>
      <c r="CF305">
        <v>0</v>
      </c>
      <c r="CG305">
        <v>73000</v>
      </c>
      <c r="CH305">
        <v>545000</v>
      </c>
      <c r="CI305">
        <v>1.3800718E-2</v>
      </c>
      <c r="CJ305">
        <v>0.55202870500000001</v>
      </c>
      <c r="CK305">
        <v>0</v>
      </c>
      <c r="CL305">
        <v>0</v>
      </c>
      <c r="CM305">
        <v>0.55202870500000001</v>
      </c>
      <c r="FA305">
        <v>1.637903909</v>
      </c>
      <c r="FE305">
        <v>0.68011675199999999</v>
      </c>
      <c r="FH305">
        <v>0.95778715699999994</v>
      </c>
      <c r="FK305" t="s">
        <v>194</v>
      </c>
      <c r="FL305">
        <v>2014</v>
      </c>
    </row>
    <row r="306" spans="1:168" x14ac:dyDescent="0.3">
      <c r="AA306">
        <v>5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5800</v>
      </c>
      <c r="AI306">
        <v>6.9444443999999994E-2</v>
      </c>
      <c r="AJ306">
        <v>0</v>
      </c>
      <c r="AK306">
        <v>0</v>
      </c>
      <c r="AL306">
        <v>0</v>
      </c>
      <c r="AM306">
        <v>0</v>
      </c>
      <c r="BA306">
        <v>5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5800</v>
      </c>
      <c r="BI306">
        <v>6.9444443999999994E-2</v>
      </c>
      <c r="BJ306">
        <v>0</v>
      </c>
      <c r="BK306">
        <v>0</v>
      </c>
      <c r="BL306">
        <v>0</v>
      </c>
      <c r="BM306">
        <v>0</v>
      </c>
      <c r="FA306">
        <v>1.1451713000000001E-2</v>
      </c>
      <c r="FE306">
        <v>1.1451713000000001E-2</v>
      </c>
      <c r="FK306" t="s">
        <v>194</v>
      </c>
      <c r="FL306">
        <v>2015</v>
      </c>
    </row>
    <row r="307" spans="1:168" x14ac:dyDescent="0.3">
      <c r="AA307">
        <v>0</v>
      </c>
      <c r="AB307">
        <v>0</v>
      </c>
      <c r="AC307">
        <v>600</v>
      </c>
      <c r="AD307">
        <v>0</v>
      </c>
      <c r="AE307">
        <v>600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8.5082246169999998</v>
      </c>
      <c r="AL307">
        <v>0</v>
      </c>
      <c r="AM307">
        <v>8.5082246169999998</v>
      </c>
      <c r="BA307">
        <v>0</v>
      </c>
      <c r="BB307">
        <v>0</v>
      </c>
      <c r="BC307">
        <v>600</v>
      </c>
      <c r="BD307">
        <v>0</v>
      </c>
      <c r="BE307">
        <v>600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8.5082246169999998</v>
      </c>
      <c r="BL307">
        <v>0</v>
      </c>
      <c r="BM307">
        <v>8.5082246169999998</v>
      </c>
      <c r="FA307">
        <v>0</v>
      </c>
      <c r="FE307">
        <v>0</v>
      </c>
      <c r="FK307" t="s">
        <v>194</v>
      </c>
      <c r="FL307">
        <v>2018</v>
      </c>
    </row>
    <row r="308" spans="1:168" x14ac:dyDescent="0.3">
      <c r="A308">
        <v>0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FA308">
        <v>0</v>
      </c>
      <c r="FB308">
        <v>0</v>
      </c>
      <c r="FK308" t="s">
        <v>195</v>
      </c>
      <c r="FL308">
        <v>2001</v>
      </c>
    </row>
    <row r="309" spans="1:168" x14ac:dyDescent="0.3">
      <c r="AA309">
        <v>0</v>
      </c>
      <c r="AB309">
        <v>0</v>
      </c>
      <c r="AC309">
        <v>0</v>
      </c>
      <c r="AD309">
        <v>12120</v>
      </c>
      <c r="AE309">
        <v>12120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95.772421969999996</v>
      </c>
      <c r="AM309">
        <v>95.772421969999996</v>
      </c>
      <c r="BA309">
        <v>0</v>
      </c>
      <c r="BB309">
        <v>0</v>
      </c>
      <c r="BC309">
        <v>0</v>
      </c>
      <c r="BD309">
        <v>12120</v>
      </c>
      <c r="BE309">
        <v>12120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95.772421969999996</v>
      </c>
      <c r="BM309">
        <v>95.772421969999996</v>
      </c>
      <c r="FA309">
        <v>0</v>
      </c>
      <c r="FE309">
        <v>0</v>
      </c>
      <c r="FK309" t="s">
        <v>195</v>
      </c>
      <c r="FL309">
        <v>2003</v>
      </c>
    </row>
    <row r="310" spans="1:168" x14ac:dyDescent="0.3">
      <c r="AA310">
        <v>0</v>
      </c>
      <c r="AB310">
        <v>0</v>
      </c>
      <c r="AC310">
        <v>15610</v>
      </c>
      <c r="AD310">
        <v>10000</v>
      </c>
      <c r="AE310">
        <v>25610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112.87873310000001</v>
      </c>
      <c r="AL310">
        <v>72.31180852</v>
      </c>
      <c r="AM310">
        <v>185.19054159999999</v>
      </c>
      <c r="BA310">
        <v>0</v>
      </c>
      <c r="BB310">
        <v>0</v>
      </c>
      <c r="BC310">
        <v>15610</v>
      </c>
      <c r="BD310">
        <v>10000</v>
      </c>
      <c r="BE310">
        <v>25610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112.87873310000001</v>
      </c>
      <c r="BL310">
        <v>72.31180852</v>
      </c>
      <c r="BM310">
        <v>185.19054159999999</v>
      </c>
      <c r="FA310">
        <v>0</v>
      </c>
      <c r="FE310">
        <v>0</v>
      </c>
      <c r="FK310" t="s">
        <v>195</v>
      </c>
      <c r="FL310">
        <v>2006</v>
      </c>
    </row>
    <row r="311" spans="1:168" x14ac:dyDescent="0.3">
      <c r="AA311">
        <v>52</v>
      </c>
      <c r="AB311">
        <v>73</v>
      </c>
      <c r="AC311">
        <v>92970</v>
      </c>
      <c r="AD311">
        <v>28000</v>
      </c>
      <c r="AE311">
        <v>121043</v>
      </c>
      <c r="AF311">
        <v>6000</v>
      </c>
      <c r="AG311">
        <v>0</v>
      </c>
      <c r="AH311">
        <v>0</v>
      </c>
      <c r="AI311">
        <v>0.36486107200000001</v>
      </c>
      <c r="AJ311">
        <v>0.51220881299999999</v>
      </c>
      <c r="AK311">
        <v>652.32949759999997</v>
      </c>
      <c r="AL311">
        <v>196.46365420000001</v>
      </c>
      <c r="AM311">
        <v>849.30536070000005</v>
      </c>
      <c r="BA311">
        <v>52</v>
      </c>
      <c r="BB311">
        <v>73</v>
      </c>
      <c r="BC311">
        <v>92970</v>
      </c>
      <c r="BD311">
        <v>28000</v>
      </c>
      <c r="BE311">
        <v>121043</v>
      </c>
      <c r="BF311">
        <v>6000</v>
      </c>
      <c r="BG311">
        <v>0</v>
      </c>
      <c r="BH311">
        <v>0</v>
      </c>
      <c r="BI311">
        <v>0.36486107200000001</v>
      </c>
      <c r="BJ311">
        <v>0.51220881299999999</v>
      </c>
      <c r="BK311">
        <v>652.32949759999997</v>
      </c>
      <c r="BL311">
        <v>196.46365420000001</v>
      </c>
      <c r="BM311">
        <v>849.30536070000005</v>
      </c>
      <c r="FA311">
        <v>0</v>
      </c>
      <c r="FE311">
        <v>0</v>
      </c>
      <c r="FK311" t="s">
        <v>195</v>
      </c>
      <c r="FL311">
        <v>2007</v>
      </c>
    </row>
    <row r="312" spans="1:168" x14ac:dyDescent="0.3">
      <c r="AA312">
        <v>6</v>
      </c>
      <c r="AB312">
        <v>18</v>
      </c>
      <c r="AC312">
        <v>560</v>
      </c>
      <c r="AD312">
        <v>4292</v>
      </c>
      <c r="AE312">
        <v>4870</v>
      </c>
      <c r="AF312">
        <v>0</v>
      </c>
      <c r="AG312">
        <v>0</v>
      </c>
      <c r="AH312">
        <v>0</v>
      </c>
      <c r="AI312">
        <v>4.0844112000000002E-2</v>
      </c>
      <c r="AJ312">
        <v>0.12253233500000001</v>
      </c>
      <c r="AK312">
        <v>3.8121170860000002</v>
      </c>
      <c r="AL312">
        <v>29.217154529999998</v>
      </c>
      <c r="AM312">
        <v>33.151803950000001</v>
      </c>
      <c r="BA312">
        <v>6</v>
      </c>
      <c r="BB312">
        <v>18</v>
      </c>
      <c r="BC312">
        <v>560</v>
      </c>
      <c r="BD312">
        <v>4292</v>
      </c>
      <c r="BE312">
        <v>4870</v>
      </c>
      <c r="BF312">
        <v>0</v>
      </c>
      <c r="BG312">
        <v>0</v>
      </c>
      <c r="BH312">
        <v>0</v>
      </c>
      <c r="BI312">
        <v>4.0844112000000002E-2</v>
      </c>
      <c r="BJ312">
        <v>0.12253233500000001</v>
      </c>
      <c r="BK312">
        <v>3.8121170860000002</v>
      </c>
      <c r="BL312">
        <v>29.217154529999998</v>
      </c>
      <c r="BM312">
        <v>33.151803950000001</v>
      </c>
      <c r="FA312">
        <v>0</v>
      </c>
      <c r="FE312">
        <v>0</v>
      </c>
      <c r="FK312" t="s">
        <v>195</v>
      </c>
      <c r="FL312">
        <v>2008</v>
      </c>
    </row>
    <row r="313" spans="1:168" x14ac:dyDescent="0.3">
      <c r="AA313">
        <v>9</v>
      </c>
      <c r="AB313">
        <v>1000</v>
      </c>
      <c r="AC313">
        <v>150500</v>
      </c>
      <c r="AD313">
        <v>0</v>
      </c>
      <c r="AE313">
        <v>151500</v>
      </c>
      <c r="AF313">
        <v>0</v>
      </c>
      <c r="AG313">
        <v>0</v>
      </c>
      <c r="AH313">
        <v>150000</v>
      </c>
      <c r="AI313">
        <v>5.9441252E-2</v>
      </c>
      <c r="AJ313">
        <v>6.604583581</v>
      </c>
      <c r="AK313">
        <v>993.98982890000002</v>
      </c>
      <c r="AL313">
        <v>0</v>
      </c>
      <c r="AM313">
        <v>1000.594413</v>
      </c>
      <c r="BA313">
        <v>9</v>
      </c>
      <c r="BB313">
        <v>1000</v>
      </c>
      <c r="BC313">
        <v>150500</v>
      </c>
      <c r="BD313">
        <v>0</v>
      </c>
      <c r="BE313">
        <v>151500</v>
      </c>
      <c r="BF313">
        <v>0</v>
      </c>
      <c r="BG313">
        <v>0</v>
      </c>
      <c r="BH313">
        <v>150000</v>
      </c>
      <c r="BI313">
        <v>5.9441252E-2</v>
      </c>
      <c r="BJ313">
        <v>6.604583581</v>
      </c>
      <c r="BK313">
        <v>993.98982890000002</v>
      </c>
      <c r="BL313">
        <v>0</v>
      </c>
      <c r="BM313">
        <v>1000.594413</v>
      </c>
      <c r="FA313">
        <v>1.5871844660000001</v>
      </c>
      <c r="FE313">
        <v>1.5871844660000001</v>
      </c>
      <c r="FK313" t="s">
        <v>195</v>
      </c>
      <c r="FL313">
        <v>2009</v>
      </c>
    </row>
    <row r="314" spans="1:168" x14ac:dyDescent="0.3">
      <c r="AA314">
        <v>16</v>
      </c>
      <c r="AB314">
        <v>0</v>
      </c>
      <c r="AC314">
        <v>133362</v>
      </c>
      <c r="AD314">
        <v>0</v>
      </c>
      <c r="AE314">
        <v>133362</v>
      </c>
      <c r="AF314">
        <v>0</v>
      </c>
      <c r="AG314">
        <v>0</v>
      </c>
      <c r="AH314">
        <v>176</v>
      </c>
      <c r="AI314">
        <v>0.10253124</v>
      </c>
      <c r="AJ314">
        <v>0</v>
      </c>
      <c r="AK314">
        <v>854.61070170000005</v>
      </c>
      <c r="AL314">
        <v>0</v>
      </c>
      <c r="AM314">
        <v>854.61070170000005</v>
      </c>
      <c r="BA314">
        <v>16</v>
      </c>
      <c r="BB314">
        <v>0</v>
      </c>
      <c r="BC314">
        <v>133362</v>
      </c>
      <c r="BD314">
        <v>0</v>
      </c>
      <c r="BE314">
        <v>133362</v>
      </c>
      <c r="BF314">
        <v>0</v>
      </c>
      <c r="BG314">
        <v>0</v>
      </c>
      <c r="BH314">
        <v>176</v>
      </c>
      <c r="BI314">
        <v>0.10253124</v>
      </c>
      <c r="BJ314">
        <v>0</v>
      </c>
      <c r="BK314">
        <v>854.61070170000005</v>
      </c>
      <c r="BL314">
        <v>0</v>
      </c>
      <c r="BM314">
        <v>854.61070170000005</v>
      </c>
      <c r="FA314">
        <v>1.7409159999999999E-3</v>
      </c>
      <c r="FE314">
        <v>1.7409159999999999E-3</v>
      </c>
      <c r="FK314" t="s">
        <v>195</v>
      </c>
      <c r="FL314">
        <v>2010</v>
      </c>
    </row>
    <row r="315" spans="1:168" x14ac:dyDescent="0.3">
      <c r="A315">
        <v>0</v>
      </c>
      <c r="B315">
        <v>0</v>
      </c>
      <c r="C315">
        <v>2850000</v>
      </c>
      <c r="D315">
        <v>0</v>
      </c>
      <c r="E315">
        <v>2850000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17721.67641</v>
      </c>
      <c r="L315">
        <v>0</v>
      </c>
      <c r="M315">
        <v>17721.67641</v>
      </c>
      <c r="AA315">
        <v>0</v>
      </c>
      <c r="AB315">
        <v>0</v>
      </c>
      <c r="AC315">
        <v>2850000</v>
      </c>
      <c r="AD315">
        <v>0</v>
      </c>
      <c r="AE315">
        <v>2850000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17721.67641</v>
      </c>
      <c r="AL315">
        <v>0</v>
      </c>
      <c r="AM315">
        <v>17721.67641</v>
      </c>
      <c r="FA315">
        <v>0</v>
      </c>
      <c r="FB315">
        <v>0</v>
      </c>
      <c r="FK315" t="s">
        <v>195</v>
      </c>
      <c r="FL315">
        <v>2011</v>
      </c>
    </row>
    <row r="316" spans="1:168" x14ac:dyDescent="0.3">
      <c r="AA316">
        <v>18</v>
      </c>
      <c r="AB316">
        <v>0</v>
      </c>
      <c r="AC316">
        <v>0</v>
      </c>
      <c r="AD316">
        <v>21000</v>
      </c>
      <c r="AE316">
        <v>21000</v>
      </c>
      <c r="AF316">
        <v>0</v>
      </c>
      <c r="AG316">
        <v>0</v>
      </c>
      <c r="AH316">
        <v>0</v>
      </c>
      <c r="AI316">
        <v>0.108623499</v>
      </c>
      <c r="AJ316">
        <v>0</v>
      </c>
      <c r="AK316">
        <v>0</v>
      </c>
      <c r="AL316">
        <v>126.7274154</v>
      </c>
      <c r="AM316">
        <v>126.7274154</v>
      </c>
      <c r="BA316">
        <v>18</v>
      </c>
      <c r="BB316">
        <v>0</v>
      </c>
      <c r="BC316">
        <v>0</v>
      </c>
      <c r="BD316">
        <v>21000</v>
      </c>
      <c r="BE316">
        <v>21000</v>
      </c>
      <c r="BF316">
        <v>0</v>
      </c>
      <c r="BG316">
        <v>0</v>
      </c>
      <c r="BH316">
        <v>0</v>
      </c>
      <c r="BI316">
        <v>0.108623499</v>
      </c>
      <c r="BJ316">
        <v>0</v>
      </c>
      <c r="BK316">
        <v>0</v>
      </c>
      <c r="BL316">
        <v>126.7274154</v>
      </c>
      <c r="BM316">
        <v>126.7274154</v>
      </c>
      <c r="FA316">
        <v>0</v>
      </c>
      <c r="FE316">
        <v>0</v>
      </c>
      <c r="FK316" t="s">
        <v>195</v>
      </c>
      <c r="FL316">
        <v>2012</v>
      </c>
    </row>
    <row r="317" spans="1:168" x14ac:dyDescent="0.3">
      <c r="AA317">
        <v>2</v>
      </c>
      <c r="AB317">
        <v>13</v>
      </c>
      <c r="AC317">
        <v>11383</v>
      </c>
      <c r="AD317">
        <v>0</v>
      </c>
      <c r="AE317">
        <v>11396</v>
      </c>
      <c r="AF317">
        <v>0</v>
      </c>
      <c r="AG317">
        <v>0</v>
      </c>
      <c r="AH317">
        <v>0</v>
      </c>
      <c r="AI317">
        <v>1.1714403E-2</v>
      </c>
      <c r="AJ317">
        <v>7.6143618999999996E-2</v>
      </c>
      <c r="AK317">
        <v>66.672523870000006</v>
      </c>
      <c r="AL317">
        <v>0</v>
      </c>
      <c r="AM317">
        <v>66.748667490000003</v>
      </c>
      <c r="BA317">
        <v>2</v>
      </c>
      <c r="BB317">
        <v>13</v>
      </c>
      <c r="BC317">
        <v>11383</v>
      </c>
      <c r="BD317">
        <v>0</v>
      </c>
      <c r="BE317">
        <v>11396</v>
      </c>
      <c r="BF317">
        <v>0</v>
      </c>
      <c r="BG317">
        <v>0</v>
      </c>
      <c r="BH317">
        <v>0</v>
      </c>
      <c r="BI317">
        <v>1.1714403E-2</v>
      </c>
      <c r="BJ317">
        <v>7.6143618999999996E-2</v>
      </c>
      <c r="BK317">
        <v>66.672523870000006</v>
      </c>
      <c r="BL317">
        <v>0</v>
      </c>
      <c r="BM317">
        <v>66.748667490000003</v>
      </c>
      <c r="FA317">
        <v>0</v>
      </c>
      <c r="FE317">
        <v>0</v>
      </c>
      <c r="FK317" t="s">
        <v>195</v>
      </c>
      <c r="FL317">
        <v>2013</v>
      </c>
    </row>
    <row r="318" spans="1:168" x14ac:dyDescent="0.3">
      <c r="A318">
        <v>0</v>
      </c>
      <c r="B318">
        <v>0</v>
      </c>
      <c r="C318">
        <v>4000000</v>
      </c>
      <c r="D318">
        <v>0</v>
      </c>
      <c r="E318">
        <v>4000000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22745.36563</v>
      </c>
      <c r="L318">
        <v>0</v>
      </c>
      <c r="M318">
        <v>22745.36563</v>
      </c>
      <c r="AA318">
        <v>0</v>
      </c>
      <c r="AB318">
        <v>0</v>
      </c>
      <c r="AC318">
        <v>4000000</v>
      </c>
      <c r="AD318">
        <v>0</v>
      </c>
      <c r="AE318">
        <v>4000000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22745.36563</v>
      </c>
      <c r="AL318">
        <v>0</v>
      </c>
      <c r="AM318">
        <v>22745.36563</v>
      </c>
      <c r="FA318">
        <v>0</v>
      </c>
      <c r="FB318">
        <v>0</v>
      </c>
      <c r="FK318" t="s">
        <v>195</v>
      </c>
      <c r="FL318">
        <v>2014</v>
      </c>
    </row>
    <row r="319" spans="1:168" x14ac:dyDescent="0.3">
      <c r="AA319">
        <v>8</v>
      </c>
      <c r="AB319">
        <v>54</v>
      </c>
      <c r="AC319">
        <v>28871</v>
      </c>
      <c r="AD319">
        <v>0</v>
      </c>
      <c r="AE319">
        <v>28925</v>
      </c>
      <c r="AF319">
        <v>0</v>
      </c>
      <c r="AG319">
        <v>0</v>
      </c>
      <c r="AH319">
        <v>31000</v>
      </c>
      <c r="AI319">
        <v>4.4172049999999997E-2</v>
      </c>
      <c r="AJ319">
        <v>0.298161338</v>
      </c>
      <c r="AK319">
        <v>159.4114074</v>
      </c>
      <c r="AL319">
        <v>0</v>
      </c>
      <c r="AM319">
        <v>159.7095688</v>
      </c>
      <c r="BA319">
        <v>8</v>
      </c>
      <c r="BB319">
        <v>54</v>
      </c>
      <c r="BC319">
        <v>28871</v>
      </c>
      <c r="BD319">
        <v>0</v>
      </c>
      <c r="BE319">
        <v>28925</v>
      </c>
      <c r="BF319">
        <v>0</v>
      </c>
      <c r="BG319">
        <v>0</v>
      </c>
      <c r="BH319">
        <v>31000</v>
      </c>
      <c r="BI319">
        <v>4.4172049999999997E-2</v>
      </c>
      <c r="BJ319">
        <v>0.298161338</v>
      </c>
      <c r="BK319">
        <v>159.4114074</v>
      </c>
      <c r="BL319">
        <v>0</v>
      </c>
      <c r="BM319">
        <v>159.7095688</v>
      </c>
      <c r="FA319">
        <v>0.26199782500000002</v>
      </c>
      <c r="FE319">
        <v>0.26199782500000002</v>
      </c>
      <c r="FK319" t="s">
        <v>195</v>
      </c>
      <c r="FL319">
        <v>2015</v>
      </c>
    </row>
    <row r="320" spans="1:168" x14ac:dyDescent="0.3">
      <c r="AA320">
        <v>15</v>
      </c>
      <c r="AB320">
        <v>35</v>
      </c>
      <c r="AC320">
        <v>27826</v>
      </c>
      <c r="AD320">
        <v>7032</v>
      </c>
      <c r="AE320">
        <v>34893</v>
      </c>
      <c r="AF320">
        <v>0</v>
      </c>
      <c r="AG320">
        <v>0</v>
      </c>
      <c r="AH320">
        <v>0</v>
      </c>
      <c r="AI320">
        <v>8.0446208000000005E-2</v>
      </c>
      <c r="AJ320">
        <v>0.187707819</v>
      </c>
      <c r="AK320">
        <v>149.2330795</v>
      </c>
      <c r="AL320">
        <v>37.713182449999998</v>
      </c>
      <c r="AM320">
        <v>187.13396979999999</v>
      </c>
      <c r="BA320">
        <v>15</v>
      </c>
      <c r="BB320">
        <v>35</v>
      </c>
      <c r="BC320">
        <v>27826</v>
      </c>
      <c r="BD320">
        <v>7032</v>
      </c>
      <c r="BE320">
        <v>34893</v>
      </c>
      <c r="BF320">
        <v>0</v>
      </c>
      <c r="BG320">
        <v>0</v>
      </c>
      <c r="BH320">
        <v>0</v>
      </c>
      <c r="BI320">
        <v>8.0446208000000005E-2</v>
      </c>
      <c r="BJ320">
        <v>0.187707819</v>
      </c>
      <c r="BK320">
        <v>149.2330795</v>
      </c>
      <c r="BL320">
        <v>37.713182449999998</v>
      </c>
      <c r="BM320">
        <v>187.13396979999999</v>
      </c>
      <c r="FA320">
        <v>0</v>
      </c>
      <c r="FE320">
        <v>0</v>
      </c>
      <c r="FK320" t="s">
        <v>195</v>
      </c>
      <c r="FL320">
        <v>2016</v>
      </c>
    </row>
    <row r="321" spans="1:168" x14ac:dyDescent="0.3">
      <c r="AA321">
        <v>2</v>
      </c>
      <c r="AB321">
        <v>0</v>
      </c>
      <c r="AC321">
        <v>882</v>
      </c>
      <c r="AD321">
        <v>0</v>
      </c>
      <c r="AE321">
        <v>882</v>
      </c>
      <c r="AF321">
        <v>0</v>
      </c>
      <c r="AG321">
        <v>0</v>
      </c>
      <c r="AH321">
        <v>0</v>
      </c>
      <c r="AI321">
        <v>1.0420466E-2</v>
      </c>
      <c r="AJ321">
        <v>0</v>
      </c>
      <c r="AK321">
        <v>4.5954254160000003</v>
      </c>
      <c r="AL321">
        <v>0</v>
      </c>
      <c r="AM321">
        <v>4.5954254160000003</v>
      </c>
      <c r="BA321">
        <v>2</v>
      </c>
      <c r="BB321">
        <v>0</v>
      </c>
      <c r="BC321">
        <v>882</v>
      </c>
      <c r="BD321">
        <v>0</v>
      </c>
      <c r="BE321">
        <v>882</v>
      </c>
      <c r="BF321">
        <v>0</v>
      </c>
      <c r="BG321">
        <v>0</v>
      </c>
      <c r="BH321">
        <v>0</v>
      </c>
      <c r="BI321">
        <v>1.0420466E-2</v>
      </c>
      <c r="BJ321">
        <v>0</v>
      </c>
      <c r="BK321">
        <v>4.5954254160000003</v>
      </c>
      <c r="BL321">
        <v>0</v>
      </c>
      <c r="BM321">
        <v>4.5954254160000003</v>
      </c>
      <c r="FA321">
        <v>0</v>
      </c>
      <c r="FE321">
        <v>0</v>
      </c>
      <c r="FK321" t="s">
        <v>195</v>
      </c>
      <c r="FL321">
        <v>2017</v>
      </c>
    </row>
    <row r="322" spans="1:168" x14ac:dyDescent="0.3">
      <c r="A322">
        <v>0</v>
      </c>
      <c r="B322">
        <v>0</v>
      </c>
      <c r="C322">
        <v>2900000</v>
      </c>
      <c r="D322">
        <v>0</v>
      </c>
      <c r="E322">
        <v>2900000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13873.42215</v>
      </c>
      <c r="L322">
        <v>0</v>
      </c>
      <c r="M322">
        <v>13873.42215</v>
      </c>
      <c r="AA322">
        <v>13</v>
      </c>
      <c r="AB322">
        <v>43</v>
      </c>
      <c r="AC322">
        <v>2935500</v>
      </c>
      <c r="AD322">
        <v>3500</v>
      </c>
      <c r="AE322">
        <v>2939043</v>
      </c>
      <c r="AF322">
        <v>0</v>
      </c>
      <c r="AG322">
        <v>0</v>
      </c>
      <c r="AH322">
        <v>0</v>
      </c>
      <c r="AI322">
        <v>6.2191203E-2</v>
      </c>
      <c r="AJ322">
        <v>0.20570936300000001</v>
      </c>
      <c r="AK322">
        <v>14043.251969999999</v>
      </c>
      <c r="AL322">
        <v>16.74378535</v>
      </c>
      <c r="AM322">
        <v>14060.20147</v>
      </c>
      <c r="BA322">
        <v>13</v>
      </c>
      <c r="BB322">
        <v>43</v>
      </c>
      <c r="BC322">
        <v>35500</v>
      </c>
      <c r="BD322">
        <v>3500</v>
      </c>
      <c r="BE322">
        <v>39043</v>
      </c>
      <c r="BF322">
        <v>0</v>
      </c>
      <c r="BG322">
        <v>0</v>
      </c>
      <c r="BH322">
        <v>0</v>
      </c>
      <c r="BI322">
        <v>6.2191203E-2</v>
      </c>
      <c r="BJ322">
        <v>0.20570936300000001</v>
      </c>
      <c r="BK322">
        <v>169.82982290000001</v>
      </c>
      <c r="BL322">
        <v>16.74378535</v>
      </c>
      <c r="BM322">
        <v>186.77931760000001</v>
      </c>
      <c r="FA322">
        <v>0</v>
      </c>
      <c r="FB322">
        <v>0</v>
      </c>
      <c r="FE322">
        <v>0</v>
      </c>
      <c r="FK322" t="s">
        <v>195</v>
      </c>
      <c r="FL322">
        <v>2020</v>
      </c>
    </row>
    <row r="323" spans="1:168" x14ac:dyDescent="0.3">
      <c r="AA323">
        <v>0</v>
      </c>
      <c r="AB323">
        <v>0</v>
      </c>
      <c r="AC323">
        <v>0</v>
      </c>
      <c r="AD323">
        <v>500</v>
      </c>
      <c r="AE323">
        <v>500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7.8382191570000002</v>
      </c>
      <c r="AM323">
        <v>7.8382191570000002</v>
      </c>
      <c r="BA323">
        <v>0</v>
      </c>
      <c r="BB323">
        <v>0</v>
      </c>
      <c r="BC323">
        <v>0</v>
      </c>
      <c r="BD323">
        <v>500</v>
      </c>
      <c r="BE323">
        <v>500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7.8382191570000002</v>
      </c>
      <c r="BM323">
        <v>7.8382191570000002</v>
      </c>
      <c r="FA323">
        <v>0</v>
      </c>
      <c r="FE323">
        <v>0</v>
      </c>
      <c r="FK323" t="s">
        <v>196</v>
      </c>
      <c r="FL323">
        <v>2000</v>
      </c>
    </row>
    <row r="324" spans="1:168" x14ac:dyDescent="0.3">
      <c r="AA324">
        <v>0</v>
      </c>
      <c r="AB324">
        <v>0</v>
      </c>
      <c r="AC324">
        <v>8000</v>
      </c>
      <c r="AD324">
        <v>0</v>
      </c>
      <c r="AE324">
        <v>8000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119.33174219999999</v>
      </c>
      <c r="AL324">
        <v>0</v>
      </c>
      <c r="AM324">
        <v>119.33174219999999</v>
      </c>
      <c r="BA324">
        <v>0</v>
      </c>
      <c r="BB324">
        <v>0</v>
      </c>
      <c r="BC324">
        <v>8000</v>
      </c>
      <c r="BD324">
        <v>0</v>
      </c>
      <c r="BE324">
        <v>8000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119.33174219999999</v>
      </c>
      <c r="BL324">
        <v>0</v>
      </c>
      <c r="BM324">
        <v>119.33174219999999</v>
      </c>
      <c r="FA324">
        <v>0</v>
      </c>
      <c r="FE324">
        <v>0</v>
      </c>
      <c r="FK324" t="s">
        <v>196</v>
      </c>
      <c r="FL324">
        <v>2002</v>
      </c>
    </row>
    <row r="325" spans="1:168" x14ac:dyDescent="0.3">
      <c r="A325">
        <v>0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FA325">
        <v>0</v>
      </c>
      <c r="FB325">
        <v>0</v>
      </c>
      <c r="FK325" t="s">
        <v>196</v>
      </c>
      <c r="FL325">
        <v>2003</v>
      </c>
    </row>
    <row r="326" spans="1:168" x14ac:dyDescent="0.3">
      <c r="N326">
        <v>3</v>
      </c>
      <c r="O326">
        <v>0</v>
      </c>
      <c r="P326">
        <v>0</v>
      </c>
      <c r="Q326">
        <v>120</v>
      </c>
      <c r="R326">
        <v>120</v>
      </c>
      <c r="S326">
        <v>0</v>
      </c>
      <c r="T326">
        <v>0</v>
      </c>
      <c r="U326">
        <v>0</v>
      </c>
      <c r="V326">
        <v>4.2063937000000003E-2</v>
      </c>
      <c r="W326">
        <v>0</v>
      </c>
      <c r="X326">
        <v>0</v>
      </c>
      <c r="Y326">
        <v>1.682557487</v>
      </c>
      <c r="Z326">
        <v>1.682557487</v>
      </c>
      <c r="AA326">
        <v>3</v>
      </c>
      <c r="AB326">
        <v>0</v>
      </c>
      <c r="AC326">
        <v>0</v>
      </c>
      <c r="AD326">
        <v>25620</v>
      </c>
      <c r="AE326">
        <v>25620</v>
      </c>
      <c r="AF326">
        <v>0</v>
      </c>
      <c r="AG326">
        <v>0</v>
      </c>
      <c r="AH326">
        <v>0</v>
      </c>
      <c r="AI326">
        <v>4.2063937000000003E-2</v>
      </c>
      <c r="AJ326">
        <v>0</v>
      </c>
      <c r="AK326">
        <v>0</v>
      </c>
      <c r="AL326">
        <v>359.22602360000002</v>
      </c>
      <c r="AM326">
        <v>359.22602360000002</v>
      </c>
      <c r="BA326">
        <v>0</v>
      </c>
      <c r="BB326">
        <v>0</v>
      </c>
      <c r="BC326">
        <v>0</v>
      </c>
      <c r="BD326">
        <v>10000</v>
      </c>
      <c r="BE326">
        <v>10000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140.2131239</v>
      </c>
      <c r="BM326">
        <v>140.2131239</v>
      </c>
      <c r="CA326">
        <v>0</v>
      </c>
      <c r="CB326">
        <v>0</v>
      </c>
      <c r="CC326">
        <v>0</v>
      </c>
      <c r="CD326">
        <v>15500</v>
      </c>
      <c r="CE326">
        <v>15500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217.3303421</v>
      </c>
      <c r="CM326">
        <v>217.3303421</v>
      </c>
      <c r="FA326">
        <v>0</v>
      </c>
      <c r="FC326">
        <v>0</v>
      </c>
      <c r="FE326">
        <v>0</v>
      </c>
      <c r="FH326">
        <v>0</v>
      </c>
      <c r="FK326" t="s">
        <v>196</v>
      </c>
      <c r="FL326">
        <v>2004</v>
      </c>
    </row>
    <row r="327" spans="1:168" x14ac:dyDescent="0.3">
      <c r="A327">
        <v>120</v>
      </c>
      <c r="B327">
        <v>0</v>
      </c>
      <c r="C327">
        <v>2150000</v>
      </c>
      <c r="D327">
        <v>0</v>
      </c>
      <c r="E327">
        <v>2150000</v>
      </c>
      <c r="F327">
        <v>0</v>
      </c>
      <c r="G327">
        <v>0</v>
      </c>
      <c r="H327">
        <v>0</v>
      </c>
      <c r="I327">
        <v>1.629327902</v>
      </c>
      <c r="J327">
        <v>0</v>
      </c>
      <c r="K327">
        <v>29192.124919999998</v>
      </c>
      <c r="L327">
        <v>0</v>
      </c>
      <c r="M327">
        <v>29192.124919999998</v>
      </c>
      <c r="AA327">
        <v>120</v>
      </c>
      <c r="AB327">
        <v>0</v>
      </c>
      <c r="AC327">
        <v>2150000</v>
      </c>
      <c r="AD327">
        <v>5000</v>
      </c>
      <c r="AE327">
        <v>2155000</v>
      </c>
      <c r="AF327">
        <v>0</v>
      </c>
      <c r="AG327">
        <v>0</v>
      </c>
      <c r="AH327">
        <v>0</v>
      </c>
      <c r="AI327">
        <v>1.629327902</v>
      </c>
      <c r="AJ327">
        <v>0</v>
      </c>
      <c r="AK327">
        <v>29192.124919999998</v>
      </c>
      <c r="AL327">
        <v>67.888662589999996</v>
      </c>
      <c r="AM327">
        <v>29260.013579999999</v>
      </c>
      <c r="BA327">
        <v>0</v>
      </c>
      <c r="BB327">
        <v>0</v>
      </c>
      <c r="BC327">
        <v>0</v>
      </c>
      <c r="BD327">
        <v>5000</v>
      </c>
      <c r="BE327">
        <v>5000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67.888662589999996</v>
      </c>
      <c r="BM327">
        <v>67.888662589999996</v>
      </c>
      <c r="FA327">
        <v>0</v>
      </c>
      <c r="FB327">
        <v>0</v>
      </c>
      <c r="FE327">
        <v>0</v>
      </c>
      <c r="FK327" t="s">
        <v>196</v>
      </c>
      <c r="FL327">
        <v>2005</v>
      </c>
    </row>
    <row r="328" spans="1:168" x14ac:dyDescent="0.3">
      <c r="AA328">
        <v>22</v>
      </c>
      <c r="AB328">
        <v>5</v>
      </c>
      <c r="AC328">
        <v>7000</v>
      </c>
      <c r="AD328">
        <v>9305</v>
      </c>
      <c r="AE328">
        <v>16310</v>
      </c>
      <c r="AF328">
        <v>0</v>
      </c>
      <c r="AG328">
        <v>0</v>
      </c>
      <c r="AH328">
        <v>0</v>
      </c>
      <c r="AI328">
        <v>0.28916929499999999</v>
      </c>
      <c r="AJ328">
        <v>6.5720293999999999E-2</v>
      </c>
      <c r="AK328">
        <v>92.008412199999995</v>
      </c>
      <c r="AL328">
        <v>122.3054679</v>
      </c>
      <c r="AM328">
        <v>214.37960039999999</v>
      </c>
      <c r="BA328">
        <v>22</v>
      </c>
      <c r="BB328">
        <v>0</v>
      </c>
      <c r="BC328">
        <v>7000</v>
      </c>
      <c r="BD328">
        <v>7805</v>
      </c>
      <c r="BE328">
        <v>14805</v>
      </c>
      <c r="BF328">
        <v>0</v>
      </c>
      <c r="BG328">
        <v>0</v>
      </c>
      <c r="BH328">
        <v>0</v>
      </c>
      <c r="BI328">
        <v>0.28916929499999999</v>
      </c>
      <c r="BJ328">
        <v>0</v>
      </c>
      <c r="BK328">
        <v>92.008412199999995</v>
      </c>
      <c r="BL328">
        <v>102.5893796</v>
      </c>
      <c r="BM328">
        <v>194.59779180000001</v>
      </c>
      <c r="CA328">
        <v>0</v>
      </c>
      <c r="CB328">
        <v>5</v>
      </c>
      <c r="CC328">
        <v>0</v>
      </c>
      <c r="CD328">
        <v>1500</v>
      </c>
      <c r="CE328">
        <v>1505</v>
      </c>
      <c r="CF328">
        <v>0</v>
      </c>
      <c r="CG328">
        <v>0</v>
      </c>
      <c r="CH328">
        <v>0</v>
      </c>
      <c r="CI328">
        <v>0</v>
      </c>
      <c r="CJ328">
        <v>6.5720293999999999E-2</v>
      </c>
      <c r="CK328">
        <v>0</v>
      </c>
      <c r="CL328">
        <v>19.716088330000002</v>
      </c>
      <c r="CM328">
        <v>19.78180862</v>
      </c>
      <c r="FA328">
        <v>0</v>
      </c>
      <c r="FE328">
        <v>0</v>
      </c>
      <c r="FH328">
        <v>0</v>
      </c>
      <c r="FK328" t="s">
        <v>196</v>
      </c>
      <c r="FL328">
        <v>2006</v>
      </c>
    </row>
    <row r="329" spans="1:168" x14ac:dyDescent="0.3">
      <c r="AA329">
        <v>5</v>
      </c>
      <c r="AB329">
        <v>6</v>
      </c>
      <c r="AC329">
        <v>2695</v>
      </c>
      <c r="AD329">
        <v>23000</v>
      </c>
      <c r="AE329">
        <v>25701</v>
      </c>
      <c r="AF329">
        <v>0</v>
      </c>
      <c r="AG329">
        <v>0</v>
      </c>
      <c r="AH329">
        <v>0</v>
      </c>
      <c r="AI329">
        <v>6.3597049000000003E-2</v>
      </c>
      <c r="AJ329">
        <v>7.6316459000000003E-2</v>
      </c>
      <c r="AK329">
        <v>34.278809459999998</v>
      </c>
      <c r="AL329">
        <v>292.54642580000001</v>
      </c>
      <c r="AM329">
        <v>326.90155179999999</v>
      </c>
      <c r="BA329">
        <v>5</v>
      </c>
      <c r="BB329">
        <v>6</v>
      </c>
      <c r="BC329">
        <v>2695</v>
      </c>
      <c r="BD329">
        <v>23000</v>
      </c>
      <c r="BE329">
        <v>25701</v>
      </c>
      <c r="BF329">
        <v>0</v>
      </c>
      <c r="BG329">
        <v>0</v>
      </c>
      <c r="BH329">
        <v>0</v>
      </c>
      <c r="BI329">
        <v>6.3597049000000003E-2</v>
      </c>
      <c r="BJ329">
        <v>7.6316459000000003E-2</v>
      </c>
      <c r="BK329">
        <v>34.278809459999998</v>
      </c>
      <c r="BL329">
        <v>292.54642580000001</v>
      </c>
      <c r="BM329">
        <v>326.90155179999999</v>
      </c>
      <c r="FA329">
        <v>0</v>
      </c>
      <c r="FE329">
        <v>0</v>
      </c>
      <c r="FK329" t="s">
        <v>196</v>
      </c>
      <c r="FL329">
        <v>2007</v>
      </c>
    </row>
    <row r="330" spans="1:168" x14ac:dyDescent="0.3">
      <c r="A330">
        <v>0</v>
      </c>
      <c r="B330">
        <v>0</v>
      </c>
      <c r="C330">
        <v>82500</v>
      </c>
      <c r="D330">
        <v>0</v>
      </c>
      <c r="E330">
        <v>82500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1015.2596600000001</v>
      </c>
      <c r="L330">
        <v>0</v>
      </c>
      <c r="M330">
        <v>1015.2596600000001</v>
      </c>
      <c r="AA330">
        <v>9</v>
      </c>
      <c r="AB330">
        <v>5</v>
      </c>
      <c r="AC330">
        <v>85770</v>
      </c>
      <c r="AD330">
        <v>0</v>
      </c>
      <c r="AE330">
        <v>85775</v>
      </c>
      <c r="AF330">
        <v>0</v>
      </c>
      <c r="AG330">
        <v>0</v>
      </c>
      <c r="AH330">
        <v>0</v>
      </c>
      <c r="AI330">
        <v>0.110755599</v>
      </c>
      <c r="AJ330">
        <v>6.1530888999999998E-2</v>
      </c>
      <c r="AK330">
        <v>1055.500861</v>
      </c>
      <c r="AL330">
        <v>0</v>
      </c>
      <c r="AM330">
        <v>1055.562392</v>
      </c>
      <c r="BA330">
        <v>9</v>
      </c>
      <c r="BB330">
        <v>5</v>
      </c>
      <c r="BC330">
        <v>3270</v>
      </c>
      <c r="BD330">
        <v>0</v>
      </c>
      <c r="BE330">
        <v>3275</v>
      </c>
      <c r="BF330">
        <v>0</v>
      </c>
      <c r="BG330">
        <v>0</v>
      </c>
      <c r="BH330">
        <v>0</v>
      </c>
      <c r="BI330">
        <v>0.110755599</v>
      </c>
      <c r="BJ330">
        <v>6.1530888999999998E-2</v>
      </c>
      <c r="BK330">
        <v>40.241201080000003</v>
      </c>
      <c r="BL330">
        <v>0</v>
      </c>
      <c r="BM330">
        <v>40.302731970000004</v>
      </c>
      <c r="FA330">
        <v>0</v>
      </c>
      <c r="FB330">
        <v>0</v>
      </c>
      <c r="FE330">
        <v>0</v>
      </c>
      <c r="FK330" t="s">
        <v>196</v>
      </c>
      <c r="FL330">
        <v>2008</v>
      </c>
    </row>
    <row r="331" spans="1:168" x14ac:dyDescent="0.3">
      <c r="A331">
        <v>0</v>
      </c>
      <c r="B331">
        <v>0</v>
      </c>
      <c r="C331">
        <v>180000</v>
      </c>
      <c r="D331">
        <v>0</v>
      </c>
      <c r="E331">
        <v>180000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2143.3674679999999</v>
      </c>
      <c r="L331">
        <v>0</v>
      </c>
      <c r="M331">
        <v>2143.3674679999999</v>
      </c>
      <c r="AA331">
        <v>0</v>
      </c>
      <c r="AB331">
        <v>0</v>
      </c>
      <c r="AC331">
        <v>188000</v>
      </c>
      <c r="AD331">
        <v>0</v>
      </c>
      <c r="AE331">
        <v>188000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2238.6282449999999</v>
      </c>
      <c r="AL331">
        <v>0</v>
      </c>
      <c r="AM331">
        <v>2238.6282449999999</v>
      </c>
      <c r="BA331">
        <v>0</v>
      </c>
      <c r="BB331">
        <v>0</v>
      </c>
      <c r="BC331">
        <v>8000</v>
      </c>
      <c r="BD331">
        <v>0</v>
      </c>
      <c r="BE331">
        <v>8000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95.260776379999996</v>
      </c>
      <c r="BL331">
        <v>0</v>
      </c>
      <c r="BM331">
        <v>95.260776379999996</v>
      </c>
      <c r="FA331">
        <v>0</v>
      </c>
      <c r="FB331">
        <v>0</v>
      </c>
      <c r="FE331">
        <v>0</v>
      </c>
      <c r="FK331" t="s">
        <v>196</v>
      </c>
      <c r="FL331">
        <v>2009</v>
      </c>
    </row>
    <row r="332" spans="1:168" x14ac:dyDescent="0.3">
      <c r="A332">
        <v>0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AA332">
        <v>9</v>
      </c>
      <c r="AB332">
        <v>0</v>
      </c>
      <c r="AC332">
        <v>1990</v>
      </c>
      <c r="AD332">
        <v>1500</v>
      </c>
      <c r="AE332">
        <v>3490</v>
      </c>
      <c r="AF332">
        <v>0</v>
      </c>
      <c r="AG332">
        <v>0</v>
      </c>
      <c r="AH332">
        <v>0</v>
      </c>
      <c r="AI332">
        <v>0.10373444</v>
      </c>
      <c r="AJ332">
        <v>0</v>
      </c>
      <c r="AK332">
        <v>22.93683725</v>
      </c>
      <c r="AL332">
        <v>17.289073309999999</v>
      </c>
      <c r="AM332">
        <v>40.225910560000003</v>
      </c>
      <c r="BA332">
        <v>0</v>
      </c>
      <c r="BB332">
        <v>0</v>
      </c>
      <c r="BC332">
        <v>1990</v>
      </c>
      <c r="BD332">
        <v>0</v>
      </c>
      <c r="BE332">
        <v>1990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22.93683725</v>
      </c>
      <c r="BL332">
        <v>0</v>
      </c>
      <c r="BM332">
        <v>22.93683725</v>
      </c>
      <c r="CA332">
        <v>9</v>
      </c>
      <c r="CB332">
        <v>0</v>
      </c>
      <c r="CC332">
        <v>0</v>
      </c>
      <c r="CD332">
        <v>1500</v>
      </c>
      <c r="CE332">
        <v>1500</v>
      </c>
      <c r="CF332">
        <v>0</v>
      </c>
      <c r="CG332">
        <v>0</v>
      </c>
      <c r="CH332">
        <v>0</v>
      </c>
      <c r="CI332">
        <v>0.10373444</v>
      </c>
      <c r="CJ332">
        <v>0</v>
      </c>
      <c r="CK332">
        <v>0</v>
      </c>
      <c r="CL332">
        <v>17.289073309999999</v>
      </c>
      <c r="CM332">
        <v>17.289073309999999</v>
      </c>
      <c r="FA332">
        <v>0</v>
      </c>
      <c r="FB332">
        <v>0</v>
      </c>
      <c r="FE332">
        <v>0</v>
      </c>
      <c r="FH332">
        <v>0</v>
      </c>
      <c r="FK332" t="s">
        <v>196</v>
      </c>
      <c r="FL332">
        <v>2010</v>
      </c>
    </row>
    <row r="333" spans="1:168" x14ac:dyDescent="0.3">
      <c r="AA333">
        <v>12</v>
      </c>
      <c r="AB333">
        <v>50</v>
      </c>
      <c r="AC333">
        <v>685</v>
      </c>
      <c r="AD333">
        <v>0</v>
      </c>
      <c r="AE333">
        <v>735</v>
      </c>
      <c r="AF333">
        <v>0</v>
      </c>
      <c r="AG333">
        <v>0</v>
      </c>
      <c r="AH333">
        <v>0</v>
      </c>
      <c r="AI333">
        <v>0.13395847299999999</v>
      </c>
      <c r="AJ333">
        <v>0.55816030400000005</v>
      </c>
      <c r="AK333">
        <v>7.6467961600000001</v>
      </c>
      <c r="AL333">
        <v>0</v>
      </c>
      <c r="AM333">
        <v>8.2049564630000003</v>
      </c>
      <c r="BA333">
        <v>0</v>
      </c>
      <c r="BB333">
        <v>0</v>
      </c>
      <c r="BC333">
        <v>685</v>
      </c>
      <c r="BD333">
        <v>0</v>
      </c>
      <c r="BE333">
        <v>685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7.6467961600000001</v>
      </c>
      <c r="BL333">
        <v>0</v>
      </c>
      <c r="BM333">
        <v>7.6467961600000001</v>
      </c>
      <c r="CA333">
        <v>12</v>
      </c>
      <c r="CB333">
        <v>50</v>
      </c>
      <c r="CC333">
        <v>0</v>
      </c>
      <c r="CD333">
        <v>0</v>
      </c>
      <c r="CE333">
        <v>50</v>
      </c>
      <c r="CF333">
        <v>0</v>
      </c>
      <c r="CG333">
        <v>0</v>
      </c>
      <c r="CH333">
        <v>0</v>
      </c>
      <c r="CI333">
        <v>0.13395847299999999</v>
      </c>
      <c r="CJ333">
        <v>0.55816030400000005</v>
      </c>
      <c r="CK333">
        <v>0</v>
      </c>
      <c r="CL333">
        <v>0</v>
      </c>
      <c r="CM333">
        <v>0.55816030400000005</v>
      </c>
      <c r="FA333">
        <v>0</v>
      </c>
      <c r="FE333">
        <v>0</v>
      </c>
      <c r="FH333">
        <v>0</v>
      </c>
      <c r="FK333" t="s">
        <v>196</v>
      </c>
      <c r="FL333">
        <v>2011</v>
      </c>
    </row>
    <row r="334" spans="1:168" x14ac:dyDescent="0.3">
      <c r="AA334">
        <v>96</v>
      </c>
      <c r="AB334">
        <v>182</v>
      </c>
      <c r="AC334">
        <v>0</v>
      </c>
      <c r="AD334">
        <v>12500</v>
      </c>
      <c r="AE334">
        <v>12682</v>
      </c>
      <c r="AF334">
        <v>0</v>
      </c>
      <c r="AG334">
        <v>0</v>
      </c>
      <c r="AH334">
        <v>2000</v>
      </c>
      <c r="AI334">
        <v>0.97521332800000005</v>
      </c>
      <c r="AJ334">
        <v>1.848841934</v>
      </c>
      <c r="AK334">
        <v>0</v>
      </c>
      <c r="AL334">
        <v>126.98090209999999</v>
      </c>
      <c r="AM334">
        <v>128.82974400000001</v>
      </c>
      <c r="BA334">
        <v>96</v>
      </c>
      <c r="BB334">
        <v>182</v>
      </c>
      <c r="BC334">
        <v>0</v>
      </c>
      <c r="BD334">
        <v>12500</v>
      </c>
      <c r="BE334">
        <v>12682</v>
      </c>
      <c r="BF334">
        <v>0</v>
      </c>
      <c r="BG334">
        <v>0</v>
      </c>
      <c r="BH334">
        <v>2000</v>
      </c>
      <c r="BI334">
        <v>0.97521332800000005</v>
      </c>
      <c r="BJ334">
        <v>1.848841934</v>
      </c>
      <c r="BK334">
        <v>0</v>
      </c>
      <c r="BL334">
        <v>126.98090209999999</v>
      </c>
      <c r="BM334">
        <v>128.82974400000001</v>
      </c>
      <c r="FA334">
        <v>7.3915748000000003E-2</v>
      </c>
      <c r="FE334">
        <v>7.3915748000000003E-2</v>
      </c>
      <c r="FK334" t="s">
        <v>196</v>
      </c>
      <c r="FL334">
        <v>2014</v>
      </c>
    </row>
    <row r="335" spans="1:168" x14ac:dyDescent="0.3">
      <c r="AA335">
        <v>63</v>
      </c>
      <c r="AB335">
        <v>0</v>
      </c>
      <c r="AC335">
        <v>4179</v>
      </c>
      <c r="AD335">
        <v>2870</v>
      </c>
      <c r="AE335">
        <v>7049</v>
      </c>
      <c r="AF335">
        <v>0</v>
      </c>
      <c r="AG335">
        <v>0</v>
      </c>
      <c r="AH335">
        <v>13000</v>
      </c>
      <c r="AI335">
        <v>0.62007873999999996</v>
      </c>
      <c r="AJ335">
        <v>0</v>
      </c>
      <c r="AK335">
        <v>41.13188976</v>
      </c>
      <c r="AL335">
        <v>28.2480315</v>
      </c>
      <c r="AM335">
        <v>69.379921260000003</v>
      </c>
      <c r="BA335">
        <v>52</v>
      </c>
      <c r="BB335">
        <v>0</v>
      </c>
      <c r="BC335">
        <v>4179</v>
      </c>
      <c r="BD335">
        <v>0</v>
      </c>
      <c r="BE335">
        <v>4179</v>
      </c>
      <c r="BF335">
        <v>0</v>
      </c>
      <c r="BG335">
        <v>0</v>
      </c>
      <c r="BH335">
        <v>13000</v>
      </c>
      <c r="BI335">
        <v>0.511811024</v>
      </c>
      <c r="BJ335">
        <v>0</v>
      </c>
      <c r="BK335">
        <v>41.13188976</v>
      </c>
      <c r="BL335">
        <v>0</v>
      </c>
      <c r="BM335">
        <v>41.13188976</v>
      </c>
      <c r="CN335">
        <v>11</v>
      </c>
      <c r="CO335">
        <v>0</v>
      </c>
      <c r="CP335">
        <v>0</v>
      </c>
      <c r="CQ335">
        <v>2870</v>
      </c>
      <c r="CR335">
        <v>2870</v>
      </c>
      <c r="CS335">
        <v>0</v>
      </c>
      <c r="CT335">
        <v>0</v>
      </c>
      <c r="CU335">
        <v>0</v>
      </c>
      <c r="CV335">
        <v>0.108267717</v>
      </c>
      <c r="CW335">
        <v>0</v>
      </c>
      <c r="CX335">
        <v>0</v>
      </c>
      <c r="CY335">
        <v>28.2480315</v>
      </c>
      <c r="CZ335">
        <v>28.2480315</v>
      </c>
      <c r="FA335">
        <v>0.41876117200000001</v>
      </c>
      <c r="FE335">
        <v>0.41876117200000001</v>
      </c>
      <c r="FF335">
        <v>0</v>
      </c>
      <c r="FK335" t="s">
        <v>196</v>
      </c>
      <c r="FL335">
        <v>2015</v>
      </c>
    </row>
    <row r="336" spans="1:168" x14ac:dyDescent="0.3">
      <c r="AA336">
        <v>6</v>
      </c>
      <c r="AB336">
        <v>0</v>
      </c>
      <c r="AC336">
        <v>0</v>
      </c>
      <c r="AD336">
        <v>810</v>
      </c>
      <c r="AE336">
        <v>810</v>
      </c>
      <c r="AF336">
        <v>0</v>
      </c>
      <c r="AG336">
        <v>0</v>
      </c>
      <c r="AH336">
        <v>0</v>
      </c>
      <c r="AI336">
        <v>5.5417013000000001E-2</v>
      </c>
      <c r="AJ336">
        <v>0</v>
      </c>
      <c r="AK336">
        <v>0</v>
      </c>
      <c r="AL336">
        <v>7.481296758</v>
      </c>
      <c r="AM336">
        <v>7.481296758</v>
      </c>
      <c r="CN336">
        <v>6</v>
      </c>
      <c r="CO336">
        <v>0</v>
      </c>
      <c r="CP336">
        <v>0</v>
      </c>
      <c r="CQ336">
        <v>810</v>
      </c>
      <c r="CR336">
        <v>810</v>
      </c>
      <c r="CS336">
        <v>0</v>
      </c>
      <c r="CT336">
        <v>0</v>
      </c>
      <c r="CU336">
        <v>0</v>
      </c>
      <c r="CV336">
        <v>5.5417013000000001E-2</v>
      </c>
      <c r="CW336">
        <v>0</v>
      </c>
      <c r="CX336">
        <v>0</v>
      </c>
      <c r="CY336">
        <v>7.481296758</v>
      </c>
      <c r="CZ336">
        <v>7.481296758</v>
      </c>
      <c r="FA336">
        <v>0</v>
      </c>
      <c r="FF336">
        <v>0</v>
      </c>
      <c r="FK336" t="s">
        <v>196</v>
      </c>
      <c r="FL336">
        <v>2017</v>
      </c>
    </row>
    <row r="337" spans="1:168" x14ac:dyDescent="0.3">
      <c r="AA337">
        <v>0</v>
      </c>
      <c r="AB337">
        <v>0</v>
      </c>
      <c r="AC337">
        <v>47956</v>
      </c>
      <c r="AD337">
        <v>0</v>
      </c>
      <c r="AE337">
        <v>47956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429.1364653</v>
      </c>
      <c r="AL337">
        <v>0</v>
      </c>
      <c r="AM337">
        <v>429.1364653</v>
      </c>
      <c r="BA337">
        <v>0</v>
      </c>
      <c r="BB337">
        <v>0</v>
      </c>
      <c r="BC337">
        <v>47956</v>
      </c>
      <c r="BD337">
        <v>0</v>
      </c>
      <c r="BE337">
        <v>47956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429.1364653</v>
      </c>
      <c r="BL337">
        <v>0</v>
      </c>
      <c r="BM337">
        <v>429.1364653</v>
      </c>
      <c r="FA337">
        <v>0</v>
      </c>
      <c r="FE337">
        <v>0</v>
      </c>
      <c r="FK337" t="s">
        <v>196</v>
      </c>
      <c r="FL337">
        <v>2018</v>
      </c>
    </row>
    <row r="338" spans="1:168" x14ac:dyDescent="0.3">
      <c r="AA338">
        <v>61</v>
      </c>
      <c r="AB338">
        <v>40</v>
      </c>
      <c r="AC338">
        <v>13675</v>
      </c>
      <c r="AD338">
        <v>0</v>
      </c>
      <c r="AE338">
        <v>13715</v>
      </c>
      <c r="AF338">
        <v>0</v>
      </c>
      <c r="AG338">
        <v>0</v>
      </c>
      <c r="AH338">
        <v>0</v>
      </c>
      <c r="AI338">
        <v>0.529008759</v>
      </c>
      <c r="AJ338">
        <v>0.34689099000000001</v>
      </c>
      <c r="AK338">
        <v>118.593357</v>
      </c>
      <c r="AL338">
        <v>0</v>
      </c>
      <c r="AM338">
        <v>118.940248</v>
      </c>
      <c r="BA338">
        <v>24</v>
      </c>
      <c r="BB338">
        <v>33</v>
      </c>
      <c r="BC338">
        <v>3740</v>
      </c>
      <c r="BD338">
        <v>0</v>
      </c>
      <c r="BE338">
        <v>3773</v>
      </c>
      <c r="BF338">
        <v>0</v>
      </c>
      <c r="BG338">
        <v>0</v>
      </c>
      <c r="BH338">
        <v>0</v>
      </c>
      <c r="BI338">
        <v>0.20813459400000001</v>
      </c>
      <c r="BJ338">
        <v>0.28618506599999999</v>
      </c>
      <c r="BK338">
        <v>32.434307519999997</v>
      </c>
      <c r="BL338">
        <v>0</v>
      </c>
      <c r="BM338">
        <v>32.720492589999999</v>
      </c>
      <c r="CN338">
        <v>37</v>
      </c>
      <c r="CO338">
        <v>7</v>
      </c>
      <c r="CP338">
        <v>9935</v>
      </c>
      <c r="CQ338">
        <v>0</v>
      </c>
      <c r="CR338">
        <v>9942</v>
      </c>
      <c r="CS338">
        <v>0</v>
      </c>
      <c r="CT338">
        <v>0</v>
      </c>
      <c r="CU338">
        <v>0</v>
      </c>
      <c r="CV338">
        <v>0.32087416499999999</v>
      </c>
      <c r="CW338">
        <v>6.0705923000000002E-2</v>
      </c>
      <c r="CX338">
        <v>86.159049519999996</v>
      </c>
      <c r="CY338">
        <v>0</v>
      </c>
      <c r="CZ338">
        <v>86.21975544</v>
      </c>
      <c r="FA338">
        <v>0</v>
      </c>
      <c r="FE338">
        <v>0</v>
      </c>
      <c r="FF338">
        <v>0</v>
      </c>
      <c r="FK338" t="s">
        <v>196</v>
      </c>
      <c r="FL338">
        <v>2019</v>
      </c>
    </row>
    <row r="339" spans="1:168" x14ac:dyDescent="0.3">
      <c r="AA339">
        <v>5</v>
      </c>
      <c r="AB339">
        <v>19</v>
      </c>
      <c r="AC339">
        <v>41743</v>
      </c>
      <c r="AD339">
        <v>0</v>
      </c>
      <c r="AE339">
        <v>41762</v>
      </c>
      <c r="AF339">
        <v>0</v>
      </c>
      <c r="AG339">
        <v>0</v>
      </c>
      <c r="AH339">
        <v>0</v>
      </c>
      <c r="AI339">
        <v>4.2049383000000003E-2</v>
      </c>
      <c r="AJ339">
        <v>0.159787654</v>
      </c>
      <c r="AK339">
        <v>351.0534758</v>
      </c>
      <c r="AL339">
        <v>0</v>
      </c>
      <c r="AM339">
        <v>351.21326349999998</v>
      </c>
      <c r="BA339">
        <v>3</v>
      </c>
      <c r="BB339">
        <v>19</v>
      </c>
      <c r="BC339">
        <v>36743</v>
      </c>
      <c r="BD339">
        <v>0</v>
      </c>
      <c r="BE339">
        <v>36762</v>
      </c>
      <c r="BF339">
        <v>0</v>
      </c>
      <c r="BG339">
        <v>0</v>
      </c>
      <c r="BH339">
        <v>0</v>
      </c>
      <c r="BI339">
        <v>2.5229629999999999E-2</v>
      </c>
      <c r="BJ339">
        <v>0.159787654</v>
      </c>
      <c r="BK339">
        <v>309.0040932</v>
      </c>
      <c r="BL339">
        <v>0</v>
      </c>
      <c r="BM339">
        <v>309.16388080000002</v>
      </c>
      <c r="CA339">
        <v>2</v>
      </c>
      <c r="CB339">
        <v>0</v>
      </c>
      <c r="CC339">
        <v>5000</v>
      </c>
      <c r="CD339">
        <v>0</v>
      </c>
      <c r="CE339">
        <v>5000</v>
      </c>
      <c r="CF339">
        <v>0</v>
      </c>
      <c r="CG339">
        <v>0</v>
      </c>
      <c r="CH339">
        <v>0</v>
      </c>
      <c r="CI339">
        <v>1.6819753E-2</v>
      </c>
      <c r="CJ339">
        <v>0</v>
      </c>
      <c r="CK339">
        <v>42.049382629999997</v>
      </c>
      <c r="CL339">
        <v>0</v>
      </c>
      <c r="CM339">
        <v>42.049382629999997</v>
      </c>
      <c r="FA339">
        <v>0</v>
      </c>
      <c r="FE339">
        <v>0</v>
      </c>
      <c r="FH339">
        <v>0</v>
      </c>
      <c r="FK339" t="s">
        <v>196</v>
      </c>
      <c r="FL339">
        <v>2020</v>
      </c>
    </row>
    <row r="340" spans="1:168" x14ac:dyDescent="0.3">
      <c r="AA340">
        <v>347</v>
      </c>
      <c r="AB340">
        <v>53</v>
      </c>
      <c r="AC340">
        <v>3448000</v>
      </c>
      <c r="AD340">
        <v>0</v>
      </c>
      <c r="AE340">
        <v>3448053</v>
      </c>
      <c r="AF340">
        <v>0</v>
      </c>
      <c r="AG340">
        <v>0</v>
      </c>
      <c r="AH340">
        <v>160000</v>
      </c>
      <c r="AI340">
        <v>2.8547922670000001</v>
      </c>
      <c r="AJ340">
        <v>0.43603455400000002</v>
      </c>
      <c r="AK340">
        <v>28366.927189999999</v>
      </c>
      <c r="AL340">
        <v>0</v>
      </c>
      <c r="AM340">
        <v>28367.363229999999</v>
      </c>
      <c r="BA340">
        <v>347</v>
      </c>
      <c r="BB340">
        <v>53</v>
      </c>
      <c r="BC340">
        <v>3448000</v>
      </c>
      <c r="BD340">
        <v>0</v>
      </c>
      <c r="BE340">
        <v>3448053</v>
      </c>
      <c r="BF340">
        <v>0</v>
      </c>
      <c r="BG340">
        <v>0</v>
      </c>
      <c r="BH340">
        <v>160000</v>
      </c>
      <c r="BI340">
        <v>2.8547922670000001</v>
      </c>
      <c r="BJ340">
        <v>0.43603455400000002</v>
      </c>
      <c r="BK340">
        <v>28366.927189999999</v>
      </c>
      <c r="BL340">
        <v>0</v>
      </c>
      <c r="BM340">
        <v>28367.363229999999</v>
      </c>
      <c r="FA340">
        <v>4.3787249929999996</v>
      </c>
      <c r="FE340">
        <v>4.3787249929999996</v>
      </c>
      <c r="FK340" t="s">
        <v>197</v>
      </c>
      <c r="FL340">
        <v>2000</v>
      </c>
    </row>
    <row r="341" spans="1:168" x14ac:dyDescent="0.3">
      <c r="A341">
        <v>0</v>
      </c>
      <c r="B341">
        <v>0</v>
      </c>
      <c r="C341">
        <v>300000</v>
      </c>
      <c r="D341">
        <v>0</v>
      </c>
      <c r="E341">
        <v>300000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2418.3796860000002</v>
      </c>
      <c r="L341">
        <v>0</v>
      </c>
      <c r="M341">
        <v>2418.3796860000002</v>
      </c>
      <c r="AA341">
        <v>56</v>
      </c>
      <c r="AB341">
        <v>0</v>
      </c>
      <c r="AC341">
        <v>1969182</v>
      </c>
      <c r="AD341">
        <v>0</v>
      </c>
      <c r="AE341">
        <v>1969182</v>
      </c>
      <c r="AF341">
        <v>0</v>
      </c>
      <c r="AG341">
        <v>0</v>
      </c>
      <c r="AH341">
        <v>15000</v>
      </c>
      <c r="AI341">
        <v>0.45143087500000001</v>
      </c>
      <c r="AJ341">
        <v>0</v>
      </c>
      <c r="AK341">
        <v>15874.09915</v>
      </c>
      <c r="AL341">
        <v>0</v>
      </c>
      <c r="AM341">
        <v>15874.09915</v>
      </c>
      <c r="BA341">
        <v>56</v>
      </c>
      <c r="BB341">
        <v>0</v>
      </c>
      <c r="BC341">
        <v>1669182</v>
      </c>
      <c r="BD341">
        <v>0</v>
      </c>
      <c r="BE341">
        <v>1669182</v>
      </c>
      <c r="BF341">
        <v>0</v>
      </c>
      <c r="BG341">
        <v>0</v>
      </c>
      <c r="BH341">
        <v>15000</v>
      </c>
      <c r="BI341">
        <v>0.45143087500000001</v>
      </c>
      <c r="BJ341">
        <v>0</v>
      </c>
      <c r="BK341">
        <v>13455.71947</v>
      </c>
      <c r="BL341">
        <v>0</v>
      </c>
      <c r="BM341">
        <v>13455.71947</v>
      </c>
      <c r="FA341">
        <v>0.37650597499999999</v>
      </c>
      <c r="FB341">
        <v>0</v>
      </c>
      <c r="FE341">
        <v>0.37650597499999999</v>
      </c>
      <c r="FK341" t="s">
        <v>197</v>
      </c>
      <c r="FL341">
        <v>2001</v>
      </c>
    </row>
    <row r="342" spans="1:168" x14ac:dyDescent="0.3">
      <c r="A342">
        <v>0</v>
      </c>
      <c r="B342">
        <v>0</v>
      </c>
      <c r="C342">
        <v>650000</v>
      </c>
      <c r="D342">
        <v>0</v>
      </c>
      <c r="E342">
        <v>650000</v>
      </c>
      <c r="F342">
        <v>0</v>
      </c>
      <c r="G342">
        <v>0</v>
      </c>
      <c r="H342">
        <v>38000</v>
      </c>
      <c r="I342">
        <v>0</v>
      </c>
      <c r="J342">
        <v>0</v>
      </c>
      <c r="K342">
        <v>5143.2188640000004</v>
      </c>
      <c r="L342">
        <v>0</v>
      </c>
      <c r="M342">
        <v>5143.2188640000004</v>
      </c>
      <c r="AA342">
        <v>29</v>
      </c>
      <c r="AB342">
        <v>0</v>
      </c>
      <c r="AC342">
        <v>2120000</v>
      </c>
      <c r="AD342">
        <v>0</v>
      </c>
      <c r="AE342">
        <v>2120000</v>
      </c>
      <c r="AF342">
        <v>0</v>
      </c>
      <c r="AG342">
        <v>0</v>
      </c>
      <c r="AH342">
        <v>38100</v>
      </c>
      <c r="AI342">
        <v>0.229466688</v>
      </c>
      <c r="AJ342">
        <v>0</v>
      </c>
      <c r="AK342">
        <v>16774.806140000001</v>
      </c>
      <c r="AL342">
        <v>0</v>
      </c>
      <c r="AM342">
        <v>16774.806140000001</v>
      </c>
      <c r="BA342">
        <v>29</v>
      </c>
      <c r="BB342">
        <v>0</v>
      </c>
      <c r="BC342">
        <v>1470000</v>
      </c>
      <c r="BD342">
        <v>0</v>
      </c>
      <c r="BE342">
        <v>1470000</v>
      </c>
      <c r="BF342">
        <v>0</v>
      </c>
      <c r="BG342">
        <v>0</v>
      </c>
      <c r="BH342">
        <v>100</v>
      </c>
      <c r="BI342">
        <v>0.229466688</v>
      </c>
      <c r="BJ342">
        <v>0</v>
      </c>
      <c r="BK342">
        <v>11631.58728</v>
      </c>
      <c r="BL342">
        <v>0</v>
      </c>
      <c r="BM342">
        <v>11631.58728</v>
      </c>
      <c r="FA342">
        <v>0.88934982900000004</v>
      </c>
      <c r="FB342">
        <v>0.88701557799999997</v>
      </c>
      <c r="FE342">
        <v>2.3342520000000002E-3</v>
      </c>
      <c r="FK342" t="s">
        <v>197</v>
      </c>
      <c r="FL342">
        <v>2002</v>
      </c>
    </row>
    <row r="343" spans="1:168" x14ac:dyDescent="0.3"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FA343">
        <v>0</v>
      </c>
      <c r="FE343">
        <v>0</v>
      </c>
      <c r="FK343" t="s">
        <v>197</v>
      </c>
      <c r="FL343">
        <v>2004</v>
      </c>
    </row>
    <row r="344" spans="1:168" x14ac:dyDescent="0.3">
      <c r="A344">
        <v>0</v>
      </c>
      <c r="B344">
        <v>0</v>
      </c>
      <c r="C344">
        <v>600000</v>
      </c>
      <c r="D344">
        <v>0</v>
      </c>
      <c r="E344">
        <v>600000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4520.4550589999999</v>
      </c>
      <c r="L344">
        <v>0</v>
      </c>
      <c r="M344">
        <v>4520.4550589999999</v>
      </c>
      <c r="AA344">
        <v>16</v>
      </c>
      <c r="AB344">
        <v>0</v>
      </c>
      <c r="AC344">
        <v>600000</v>
      </c>
      <c r="AD344">
        <v>0</v>
      </c>
      <c r="AE344">
        <v>600000</v>
      </c>
      <c r="AF344">
        <v>0</v>
      </c>
      <c r="AG344">
        <v>0</v>
      </c>
      <c r="AH344">
        <v>0</v>
      </c>
      <c r="AI344">
        <v>0.120545468</v>
      </c>
      <c r="AJ344">
        <v>0</v>
      </c>
      <c r="AK344">
        <v>4520.4550589999999</v>
      </c>
      <c r="AL344">
        <v>0</v>
      </c>
      <c r="AM344">
        <v>4520.4550589999999</v>
      </c>
      <c r="BA344">
        <v>16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0.120545468</v>
      </c>
      <c r="BJ344">
        <v>0</v>
      </c>
      <c r="BK344">
        <v>0</v>
      </c>
      <c r="BL344">
        <v>0</v>
      </c>
      <c r="BM344">
        <v>0</v>
      </c>
      <c r="FA344">
        <v>0</v>
      </c>
      <c r="FB344">
        <v>0</v>
      </c>
      <c r="FE344">
        <v>0</v>
      </c>
      <c r="FK344" t="s">
        <v>197</v>
      </c>
      <c r="FL344">
        <v>2005</v>
      </c>
    </row>
    <row r="345" spans="1:168" x14ac:dyDescent="0.3">
      <c r="AA345">
        <v>5</v>
      </c>
      <c r="AB345">
        <v>0</v>
      </c>
      <c r="AC345">
        <v>38000</v>
      </c>
      <c r="AD345">
        <v>0</v>
      </c>
      <c r="AE345">
        <v>38000</v>
      </c>
      <c r="AF345">
        <v>0</v>
      </c>
      <c r="AG345">
        <v>0</v>
      </c>
      <c r="AH345">
        <v>0</v>
      </c>
      <c r="AI345">
        <v>3.7097492000000003E-2</v>
      </c>
      <c r="AJ345">
        <v>0</v>
      </c>
      <c r="AK345">
        <v>281.94094080000002</v>
      </c>
      <c r="AL345">
        <v>0</v>
      </c>
      <c r="AM345">
        <v>281.94094080000002</v>
      </c>
      <c r="BA345">
        <v>5</v>
      </c>
      <c r="BB345">
        <v>0</v>
      </c>
      <c r="BC345">
        <v>38000</v>
      </c>
      <c r="BD345">
        <v>0</v>
      </c>
      <c r="BE345">
        <v>38000</v>
      </c>
      <c r="BF345">
        <v>0</v>
      </c>
      <c r="BG345">
        <v>0</v>
      </c>
      <c r="BH345">
        <v>0</v>
      </c>
      <c r="BI345">
        <v>3.7097492000000003E-2</v>
      </c>
      <c r="BJ345">
        <v>0</v>
      </c>
      <c r="BK345">
        <v>281.94094080000002</v>
      </c>
      <c r="BL345">
        <v>0</v>
      </c>
      <c r="BM345">
        <v>281.94094080000002</v>
      </c>
      <c r="FA345">
        <v>0</v>
      </c>
      <c r="FE345">
        <v>0</v>
      </c>
      <c r="FK345" t="s">
        <v>197</v>
      </c>
      <c r="FL345">
        <v>2006</v>
      </c>
    </row>
    <row r="346" spans="1:168" x14ac:dyDescent="0.3">
      <c r="AA346">
        <v>2</v>
      </c>
      <c r="AB346">
        <v>0</v>
      </c>
      <c r="AC346">
        <v>19000</v>
      </c>
      <c r="AD346">
        <v>0</v>
      </c>
      <c r="AE346">
        <v>19000</v>
      </c>
      <c r="AF346">
        <v>0</v>
      </c>
      <c r="AG346">
        <v>0</v>
      </c>
      <c r="AH346">
        <v>1000</v>
      </c>
      <c r="AI346">
        <v>1.4619883E-2</v>
      </c>
      <c r="AJ346">
        <v>0</v>
      </c>
      <c r="AK346">
        <v>138.88888890000001</v>
      </c>
      <c r="AL346">
        <v>0</v>
      </c>
      <c r="AM346">
        <v>138.88888890000001</v>
      </c>
      <c r="BA346">
        <v>2</v>
      </c>
      <c r="BB346">
        <v>0</v>
      </c>
      <c r="BC346">
        <v>19000</v>
      </c>
      <c r="BD346">
        <v>0</v>
      </c>
      <c r="BE346">
        <v>19000</v>
      </c>
      <c r="BF346">
        <v>0</v>
      </c>
      <c r="BG346">
        <v>0</v>
      </c>
      <c r="BH346">
        <v>1000</v>
      </c>
      <c r="BI346">
        <v>1.4619883E-2</v>
      </c>
      <c r="BJ346">
        <v>0</v>
      </c>
      <c r="BK346">
        <v>138.88888890000001</v>
      </c>
      <c r="BL346">
        <v>0</v>
      </c>
      <c r="BM346">
        <v>138.88888890000001</v>
      </c>
      <c r="FA346">
        <v>1.1575098000000001E-2</v>
      </c>
      <c r="FE346">
        <v>1.1575098000000001E-2</v>
      </c>
      <c r="FK346" t="s">
        <v>197</v>
      </c>
      <c r="FL346">
        <v>2007</v>
      </c>
    </row>
    <row r="347" spans="1:168" x14ac:dyDescent="0.3">
      <c r="AA347">
        <v>19</v>
      </c>
      <c r="AB347">
        <v>91</v>
      </c>
      <c r="AC347">
        <v>178000</v>
      </c>
      <c r="AD347">
        <v>0</v>
      </c>
      <c r="AE347">
        <v>178091</v>
      </c>
      <c r="AF347">
        <v>0</v>
      </c>
      <c r="AG347">
        <v>0</v>
      </c>
      <c r="AH347">
        <v>0</v>
      </c>
      <c r="AI347">
        <v>0.13480913899999999</v>
      </c>
      <c r="AJ347">
        <v>0.64566482199999997</v>
      </c>
      <c r="AK347">
        <v>1262.9487730000001</v>
      </c>
      <c r="AL347">
        <v>0</v>
      </c>
      <c r="AM347">
        <v>1263.594437</v>
      </c>
      <c r="CA347">
        <v>19</v>
      </c>
      <c r="CB347">
        <v>91</v>
      </c>
      <c r="CC347">
        <v>178000</v>
      </c>
      <c r="CD347">
        <v>0</v>
      </c>
      <c r="CE347">
        <v>178091</v>
      </c>
      <c r="CF347">
        <v>0</v>
      </c>
      <c r="CG347">
        <v>0</v>
      </c>
      <c r="CH347">
        <v>0</v>
      </c>
      <c r="CI347">
        <v>0.13480913899999999</v>
      </c>
      <c r="CJ347">
        <v>0.64566482199999997</v>
      </c>
      <c r="CK347">
        <v>1262.9487730000001</v>
      </c>
      <c r="CL347">
        <v>0</v>
      </c>
      <c r="CM347">
        <v>1263.594437</v>
      </c>
      <c r="FA347">
        <v>0</v>
      </c>
      <c r="FH347">
        <v>0</v>
      </c>
      <c r="FK347" t="s">
        <v>197</v>
      </c>
      <c r="FL347">
        <v>2009</v>
      </c>
    </row>
    <row r="348" spans="1:168" x14ac:dyDescent="0.3">
      <c r="AA348">
        <v>8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70000</v>
      </c>
      <c r="AI348">
        <v>5.5897149E-2</v>
      </c>
      <c r="AJ348">
        <v>0</v>
      </c>
      <c r="AK348">
        <v>0</v>
      </c>
      <c r="AL348">
        <v>0</v>
      </c>
      <c r="AM348">
        <v>0</v>
      </c>
      <c r="BA348">
        <v>8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70000</v>
      </c>
      <c r="BI348">
        <v>5.5897149E-2</v>
      </c>
      <c r="BJ348">
        <v>0</v>
      </c>
      <c r="BK348">
        <v>0</v>
      </c>
      <c r="BL348">
        <v>0</v>
      </c>
      <c r="BM348">
        <v>0</v>
      </c>
      <c r="FA348">
        <v>0.62264976400000005</v>
      </c>
      <c r="FE348">
        <v>0.62264976400000005</v>
      </c>
      <c r="FK348" t="s">
        <v>197</v>
      </c>
      <c r="FL348">
        <v>2010</v>
      </c>
    </row>
    <row r="349" spans="1:168" x14ac:dyDescent="0.3">
      <c r="AA349">
        <v>247</v>
      </c>
      <c r="AB349">
        <v>23</v>
      </c>
      <c r="AC349">
        <v>1640000</v>
      </c>
      <c r="AD349">
        <v>0</v>
      </c>
      <c r="AE349">
        <v>1640023</v>
      </c>
      <c r="AF349">
        <v>0</v>
      </c>
      <c r="AG349">
        <v>0</v>
      </c>
      <c r="AH349">
        <v>521000</v>
      </c>
      <c r="AI349">
        <v>1.69864521</v>
      </c>
      <c r="AJ349">
        <v>0.158173441</v>
      </c>
      <c r="AK349">
        <v>11278.454030000001</v>
      </c>
      <c r="AL349">
        <v>0</v>
      </c>
      <c r="AM349">
        <v>11278.6122</v>
      </c>
      <c r="BA349">
        <v>247</v>
      </c>
      <c r="BB349">
        <v>23</v>
      </c>
      <c r="BC349">
        <v>1640000</v>
      </c>
      <c r="BD349">
        <v>0</v>
      </c>
      <c r="BE349">
        <v>1640023</v>
      </c>
      <c r="BF349">
        <v>0</v>
      </c>
      <c r="BG349">
        <v>0</v>
      </c>
      <c r="BH349">
        <v>521000</v>
      </c>
      <c r="BI349">
        <v>1.69864521</v>
      </c>
      <c r="BJ349">
        <v>0.158173441</v>
      </c>
      <c r="BK349">
        <v>11278.454030000001</v>
      </c>
      <c r="BL349">
        <v>0</v>
      </c>
      <c r="BM349">
        <v>11278.6122</v>
      </c>
      <c r="FA349">
        <v>4.0609402489999997</v>
      </c>
      <c r="FE349">
        <v>4.0609402489999997</v>
      </c>
      <c r="FK349" t="s">
        <v>197</v>
      </c>
      <c r="FL349">
        <v>2011</v>
      </c>
    </row>
    <row r="350" spans="1:168" x14ac:dyDescent="0.3">
      <c r="AA350">
        <v>14</v>
      </c>
      <c r="AB350">
        <v>0</v>
      </c>
      <c r="AC350">
        <v>71500</v>
      </c>
      <c r="AD350">
        <v>0</v>
      </c>
      <c r="AE350">
        <v>71500</v>
      </c>
      <c r="AF350">
        <v>0</v>
      </c>
      <c r="AG350">
        <v>0</v>
      </c>
      <c r="AH350">
        <v>0</v>
      </c>
      <c r="AI350">
        <v>9.4722598000000005E-2</v>
      </c>
      <c r="AJ350">
        <v>0</v>
      </c>
      <c r="AK350">
        <v>483.76184030000002</v>
      </c>
      <c r="AL350">
        <v>0</v>
      </c>
      <c r="AM350">
        <v>483.76184030000002</v>
      </c>
      <c r="BA350">
        <v>14</v>
      </c>
      <c r="BB350">
        <v>0</v>
      </c>
      <c r="BC350">
        <v>71500</v>
      </c>
      <c r="BD350">
        <v>0</v>
      </c>
      <c r="BE350">
        <v>71500</v>
      </c>
      <c r="BF350">
        <v>0</v>
      </c>
      <c r="BG350">
        <v>0</v>
      </c>
      <c r="BH350">
        <v>0</v>
      </c>
      <c r="BI350">
        <v>9.4722598000000005E-2</v>
      </c>
      <c r="BJ350">
        <v>0</v>
      </c>
      <c r="BK350">
        <v>483.76184030000002</v>
      </c>
      <c r="BL350">
        <v>0</v>
      </c>
      <c r="BM350">
        <v>483.76184030000002</v>
      </c>
      <c r="FA350">
        <v>0</v>
      </c>
      <c r="FE350">
        <v>0</v>
      </c>
      <c r="FK350" t="s">
        <v>197</v>
      </c>
      <c r="FL350">
        <v>2012</v>
      </c>
    </row>
    <row r="351" spans="1:168" x14ac:dyDescent="0.3">
      <c r="AA351">
        <v>200</v>
      </c>
      <c r="AB351">
        <v>0</v>
      </c>
      <c r="AC351">
        <v>1500000</v>
      </c>
      <c r="AD351">
        <v>0</v>
      </c>
      <c r="AE351">
        <v>1500000</v>
      </c>
      <c r="AF351">
        <v>0</v>
      </c>
      <c r="AG351">
        <v>0</v>
      </c>
      <c r="AH351">
        <v>500000</v>
      </c>
      <c r="AI351">
        <v>1.3310262209999999</v>
      </c>
      <c r="AJ351">
        <v>0</v>
      </c>
      <c r="AK351">
        <v>9982.6966589999993</v>
      </c>
      <c r="AL351">
        <v>0</v>
      </c>
      <c r="AM351">
        <v>9982.6966589999993</v>
      </c>
      <c r="BA351">
        <v>200</v>
      </c>
      <c r="BB351">
        <v>0</v>
      </c>
      <c r="BC351">
        <v>1500000</v>
      </c>
      <c r="BD351">
        <v>0</v>
      </c>
      <c r="BE351">
        <v>1500000</v>
      </c>
      <c r="BF351">
        <v>0</v>
      </c>
      <c r="BG351">
        <v>0</v>
      </c>
      <c r="BH351">
        <v>500000</v>
      </c>
      <c r="BI351">
        <v>1.3310262209999999</v>
      </c>
      <c r="BJ351">
        <v>0</v>
      </c>
      <c r="BK351">
        <v>9982.6966589999993</v>
      </c>
      <c r="BL351">
        <v>0</v>
      </c>
      <c r="BM351">
        <v>9982.6966589999993</v>
      </c>
      <c r="FA351">
        <v>3.2834271249999998</v>
      </c>
      <c r="FE351">
        <v>3.2834271249999998</v>
      </c>
      <c r="FK351" t="s">
        <v>197</v>
      </c>
      <c r="FL351">
        <v>2013</v>
      </c>
    </row>
    <row r="352" spans="1:168" x14ac:dyDescent="0.3">
      <c r="AA352">
        <v>45</v>
      </c>
      <c r="AB352">
        <v>0</v>
      </c>
      <c r="AC352">
        <v>472500</v>
      </c>
      <c r="AD352">
        <v>57950</v>
      </c>
      <c r="AE352">
        <v>530450</v>
      </c>
      <c r="AF352">
        <v>0</v>
      </c>
      <c r="AG352">
        <v>0</v>
      </c>
      <c r="AH352">
        <v>2000</v>
      </c>
      <c r="AI352">
        <v>0.29459901799999999</v>
      </c>
      <c r="AJ352">
        <v>0</v>
      </c>
      <c r="AK352">
        <v>3093.2896890000002</v>
      </c>
      <c r="AL352">
        <v>379.37806869999997</v>
      </c>
      <c r="AM352">
        <v>3472.667758</v>
      </c>
      <c r="BA352">
        <v>45</v>
      </c>
      <c r="BB352">
        <v>0</v>
      </c>
      <c r="BC352">
        <v>472500</v>
      </c>
      <c r="BD352">
        <v>57950</v>
      </c>
      <c r="BE352">
        <v>530450</v>
      </c>
      <c r="BF352">
        <v>0</v>
      </c>
      <c r="BG352">
        <v>0</v>
      </c>
      <c r="BH352">
        <v>2000</v>
      </c>
      <c r="BI352">
        <v>0.29459901799999999</v>
      </c>
      <c r="BJ352">
        <v>0</v>
      </c>
      <c r="BK352">
        <v>3093.2896890000002</v>
      </c>
      <c r="BL352">
        <v>379.37806869999997</v>
      </c>
      <c r="BM352">
        <v>3472.667758</v>
      </c>
      <c r="FA352">
        <v>1.1974176E-2</v>
      </c>
      <c r="FE352">
        <v>1.1974176E-2</v>
      </c>
      <c r="FK352" t="s">
        <v>197</v>
      </c>
      <c r="FL352">
        <v>2014</v>
      </c>
    </row>
    <row r="353" spans="1:168" x14ac:dyDescent="0.3">
      <c r="AA353">
        <v>0</v>
      </c>
      <c r="AB353">
        <v>0</v>
      </c>
      <c r="AC353">
        <v>28300</v>
      </c>
      <c r="AD353">
        <v>0</v>
      </c>
      <c r="AE353">
        <v>28300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182.33361249999999</v>
      </c>
      <c r="AL353">
        <v>0</v>
      </c>
      <c r="AM353">
        <v>182.33361249999999</v>
      </c>
      <c r="BA353">
        <v>0</v>
      </c>
      <c r="BB353">
        <v>0</v>
      </c>
      <c r="BC353">
        <v>22000</v>
      </c>
      <c r="BD353">
        <v>0</v>
      </c>
      <c r="BE353">
        <v>22000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141.74344439999999</v>
      </c>
      <c r="BL353">
        <v>0</v>
      </c>
      <c r="BM353">
        <v>141.74344439999999</v>
      </c>
      <c r="CA353">
        <v>0</v>
      </c>
      <c r="CB353">
        <v>0</v>
      </c>
      <c r="CC353">
        <v>6300</v>
      </c>
      <c r="CD353">
        <v>0</v>
      </c>
      <c r="CE353">
        <v>6300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40.590168159999997</v>
      </c>
      <c r="CL353">
        <v>0</v>
      </c>
      <c r="CM353">
        <v>40.590168159999997</v>
      </c>
      <c r="FA353">
        <v>0</v>
      </c>
      <c r="FE353">
        <v>0</v>
      </c>
      <c r="FH353">
        <v>0</v>
      </c>
      <c r="FK353" t="s">
        <v>197</v>
      </c>
      <c r="FL353">
        <v>2015</v>
      </c>
    </row>
    <row r="354" spans="1:168" x14ac:dyDescent="0.3">
      <c r="A354">
        <v>0</v>
      </c>
      <c r="B354">
        <v>0</v>
      </c>
      <c r="C354">
        <v>2500000</v>
      </c>
      <c r="D354">
        <v>0</v>
      </c>
      <c r="E354">
        <v>2500000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15856.90727</v>
      </c>
      <c r="L354">
        <v>0</v>
      </c>
      <c r="M354">
        <v>15856.90727</v>
      </c>
      <c r="AA354">
        <v>0</v>
      </c>
      <c r="AB354">
        <v>0</v>
      </c>
      <c r="AC354">
        <v>2500000</v>
      </c>
      <c r="AD354">
        <v>0</v>
      </c>
      <c r="AE354">
        <v>2500000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15856.90727</v>
      </c>
      <c r="AL354">
        <v>0</v>
      </c>
      <c r="AM354">
        <v>15856.90727</v>
      </c>
      <c r="FA354">
        <v>0</v>
      </c>
      <c r="FB354">
        <v>0</v>
      </c>
      <c r="FK354" t="s">
        <v>197</v>
      </c>
      <c r="FL354">
        <v>2016</v>
      </c>
    </row>
    <row r="355" spans="1:168" x14ac:dyDescent="0.3">
      <c r="AA355">
        <v>0</v>
      </c>
      <c r="AB355">
        <v>0</v>
      </c>
      <c r="AC355">
        <v>5817</v>
      </c>
      <c r="AD355">
        <v>0</v>
      </c>
      <c r="AE355">
        <v>5817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35.796923079999999</v>
      </c>
      <c r="AL355">
        <v>0</v>
      </c>
      <c r="AM355">
        <v>35.796923079999999</v>
      </c>
      <c r="BA355">
        <v>0</v>
      </c>
      <c r="BB355">
        <v>0</v>
      </c>
      <c r="BC355">
        <v>5817</v>
      </c>
      <c r="BD355">
        <v>0</v>
      </c>
      <c r="BE355">
        <v>5817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35.796923079999999</v>
      </c>
      <c r="BL355">
        <v>0</v>
      </c>
      <c r="BM355">
        <v>35.796923079999999</v>
      </c>
      <c r="FA355">
        <v>0</v>
      </c>
      <c r="FE355">
        <v>0</v>
      </c>
      <c r="FK355" t="s">
        <v>197</v>
      </c>
      <c r="FL355">
        <v>2018</v>
      </c>
    </row>
    <row r="356" spans="1:168" x14ac:dyDescent="0.3">
      <c r="AA356">
        <v>12</v>
      </c>
      <c r="AB356">
        <v>0</v>
      </c>
      <c r="AC356">
        <v>435000</v>
      </c>
      <c r="AD356">
        <v>0</v>
      </c>
      <c r="AE356">
        <v>435000</v>
      </c>
      <c r="AF356">
        <v>0</v>
      </c>
      <c r="AG356">
        <v>0</v>
      </c>
      <c r="AH356">
        <v>0</v>
      </c>
      <c r="AI356">
        <v>7.2784617999999995E-2</v>
      </c>
      <c r="AJ356">
        <v>0</v>
      </c>
      <c r="AK356">
        <v>2638.4424090000002</v>
      </c>
      <c r="AL356">
        <v>0</v>
      </c>
      <c r="AM356">
        <v>2638.4424090000002</v>
      </c>
      <c r="BA356">
        <v>12</v>
      </c>
      <c r="BB356">
        <v>0</v>
      </c>
      <c r="BC356">
        <v>435000</v>
      </c>
      <c r="BD356">
        <v>0</v>
      </c>
      <c r="BE356">
        <v>435000</v>
      </c>
      <c r="BF356">
        <v>0</v>
      </c>
      <c r="BG356">
        <v>0</v>
      </c>
      <c r="BH356">
        <v>0</v>
      </c>
      <c r="BI356">
        <v>7.2784617999999995E-2</v>
      </c>
      <c r="BJ356">
        <v>0</v>
      </c>
      <c r="BK356">
        <v>2638.4424090000002</v>
      </c>
      <c r="BL356">
        <v>0</v>
      </c>
      <c r="BM356">
        <v>2638.4424090000002</v>
      </c>
      <c r="FA356">
        <v>0</v>
      </c>
      <c r="FE356">
        <v>0</v>
      </c>
      <c r="FK356" t="s">
        <v>197</v>
      </c>
      <c r="FL356">
        <v>2019</v>
      </c>
    </row>
    <row r="357" spans="1:168" x14ac:dyDescent="0.3">
      <c r="AA357">
        <v>38</v>
      </c>
      <c r="AB357">
        <v>0</v>
      </c>
      <c r="AC357">
        <v>759360</v>
      </c>
      <c r="AD357">
        <v>0</v>
      </c>
      <c r="AE357">
        <v>759360</v>
      </c>
      <c r="AF357">
        <v>0</v>
      </c>
      <c r="AG357">
        <v>0</v>
      </c>
      <c r="AH357">
        <v>100000</v>
      </c>
      <c r="AI357">
        <v>0.227286715</v>
      </c>
      <c r="AJ357">
        <v>0</v>
      </c>
      <c r="AK357">
        <v>4541.9063169999999</v>
      </c>
      <c r="AL357">
        <v>0</v>
      </c>
      <c r="AM357">
        <v>4541.9063169999999</v>
      </c>
      <c r="CA357">
        <v>38</v>
      </c>
      <c r="CB357">
        <v>0</v>
      </c>
      <c r="CC357">
        <v>759360</v>
      </c>
      <c r="CD357">
        <v>0</v>
      </c>
      <c r="CE357">
        <v>759360</v>
      </c>
      <c r="CF357">
        <v>0</v>
      </c>
      <c r="CG357">
        <v>0</v>
      </c>
      <c r="CH357">
        <v>100000</v>
      </c>
      <c r="CI357">
        <v>0.227286715</v>
      </c>
      <c r="CJ357">
        <v>0</v>
      </c>
      <c r="CK357">
        <v>4541.9063169999999</v>
      </c>
      <c r="CL357">
        <v>0</v>
      </c>
      <c r="CM357">
        <v>4541.9063169999999</v>
      </c>
      <c r="FA357">
        <v>0.39539364199999999</v>
      </c>
      <c r="FH357">
        <v>0.39539364199999999</v>
      </c>
      <c r="FK357" t="s">
        <v>197</v>
      </c>
      <c r="FL357">
        <v>2020</v>
      </c>
    </row>
    <row r="358" spans="1:168" x14ac:dyDescent="0.3">
      <c r="AA358">
        <v>3</v>
      </c>
      <c r="AB358">
        <v>0</v>
      </c>
      <c r="AC358">
        <v>500</v>
      </c>
      <c r="AD358">
        <v>0</v>
      </c>
      <c r="AE358">
        <v>500</v>
      </c>
      <c r="AF358">
        <v>0</v>
      </c>
      <c r="AG358">
        <v>0</v>
      </c>
      <c r="AH358">
        <v>0</v>
      </c>
      <c r="AI358">
        <v>1.9337373000000001E-2</v>
      </c>
      <c r="AJ358">
        <v>0</v>
      </c>
      <c r="AK358">
        <v>3.2228954490000001</v>
      </c>
      <c r="AL358">
        <v>0</v>
      </c>
      <c r="AM358">
        <v>3.2228954490000001</v>
      </c>
      <c r="BA358">
        <v>3</v>
      </c>
      <c r="BB358">
        <v>0</v>
      </c>
      <c r="BC358">
        <v>500</v>
      </c>
      <c r="BD358">
        <v>0</v>
      </c>
      <c r="BE358">
        <v>500</v>
      </c>
      <c r="BF358">
        <v>0</v>
      </c>
      <c r="BG358">
        <v>0</v>
      </c>
      <c r="BH358">
        <v>0</v>
      </c>
      <c r="BI358">
        <v>1.9337373000000001E-2</v>
      </c>
      <c r="BJ358">
        <v>0</v>
      </c>
      <c r="BK358">
        <v>3.2228954490000001</v>
      </c>
      <c r="BL358">
        <v>0</v>
      </c>
      <c r="BM358">
        <v>3.2228954490000001</v>
      </c>
      <c r="FA358">
        <v>0</v>
      </c>
      <c r="FE358">
        <v>0</v>
      </c>
      <c r="FK358" t="s">
        <v>198</v>
      </c>
      <c r="FL358">
        <v>2000</v>
      </c>
    </row>
    <row r="359" spans="1:168" x14ac:dyDescent="0.3">
      <c r="A359">
        <v>0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AA359">
        <v>30</v>
      </c>
      <c r="AB359">
        <v>0</v>
      </c>
      <c r="AC359">
        <v>0</v>
      </c>
      <c r="AD359">
        <v>1500</v>
      </c>
      <c r="AE359">
        <v>1500</v>
      </c>
      <c r="AF359">
        <v>0</v>
      </c>
      <c r="AG359">
        <v>0</v>
      </c>
      <c r="AH359">
        <v>0</v>
      </c>
      <c r="AI359">
        <v>0.18833574</v>
      </c>
      <c r="AJ359">
        <v>0</v>
      </c>
      <c r="AK359">
        <v>0</v>
      </c>
      <c r="AL359">
        <v>9.4167869920000005</v>
      </c>
      <c r="AM359">
        <v>9.4167869920000005</v>
      </c>
      <c r="BA359">
        <v>30</v>
      </c>
      <c r="BB359">
        <v>0</v>
      </c>
      <c r="BC359">
        <v>0</v>
      </c>
      <c r="BD359">
        <v>1500</v>
      </c>
      <c r="BE359">
        <v>1500</v>
      </c>
      <c r="BF359">
        <v>0</v>
      </c>
      <c r="BG359">
        <v>0</v>
      </c>
      <c r="BH359">
        <v>0</v>
      </c>
      <c r="BI359">
        <v>0.18833574</v>
      </c>
      <c r="BJ359">
        <v>0</v>
      </c>
      <c r="BK359">
        <v>0</v>
      </c>
      <c r="BL359">
        <v>9.4167869920000005</v>
      </c>
      <c r="BM359">
        <v>9.4167869920000005</v>
      </c>
      <c r="FA359">
        <v>0</v>
      </c>
      <c r="FB359">
        <v>0</v>
      </c>
      <c r="FE359">
        <v>0</v>
      </c>
      <c r="FK359" t="s">
        <v>198</v>
      </c>
      <c r="FL359">
        <v>2001</v>
      </c>
    </row>
    <row r="360" spans="1:168" x14ac:dyDescent="0.3">
      <c r="AA360">
        <v>20</v>
      </c>
      <c r="AB360">
        <v>0</v>
      </c>
      <c r="AC360">
        <v>0</v>
      </c>
      <c r="AD360">
        <v>100</v>
      </c>
      <c r="AE360">
        <v>100</v>
      </c>
      <c r="AF360">
        <v>0</v>
      </c>
      <c r="AG360">
        <v>0</v>
      </c>
      <c r="AH360">
        <v>0</v>
      </c>
      <c r="AI360">
        <v>0.119040533</v>
      </c>
      <c r="AJ360">
        <v>0</v>
      </c>
      <c r="AK360">
        <v>0</v>
      </c>
      <c r="AL360">
        <v>0.59520266700000002</v>
      </c>
      <c r="AM360">
        <v>0.59520266700000002</v>
      </c>
      <c r="CN360">
        <v>20</v>
      </c>
      <c r="CO360">
        <v>0</v>
      </c>
      <c r="CP360">
        <v>0</v>
      </c>
      <c r="CQ360">
        <v>100</v>
      </c>
      <c r="CR360">
        <v>100</v>
      </c>
      <c r="CS360">
        <v>0</v>
      </c>
      <c r="CT360">
        <v>0</v>
      </c>
      <c r="CU360">
        <v>0</v>
      </c>
      <c r="CV360">
        <v>0.119040533</v>
      </c>
      <c r="CW360">
        <v>0</v>
      </c>
      <c r="CX360">
        <v>0</v>
      </c>
      <c r="CY360">
        <v>0.59520266700000002</v>
      </c>
      <c r="CZ360">
        <v>0.59520266700000002</v>
      </c>
      <c r="FA360">
        <v>0</v>
      </c>
      <c r="FF360">
        <v>0</v>
      </c>
      <c r="FK360" t="s">
        <v>198</v>
      </c>
      <c r="FL360">
        <v>2003</v>
      </c>
    </row>
    <row r="361" spans="1:168" x14ac:dyDescent="0.3">
      <c r="A361">
        <v>0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AA361">
        <v>2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1.1278407000000001E-2</v>
      </c>
      <c r="AJ361">
        <v>0</v>
      </c>
      <c r="AK361">
        <v>0</v>
      </c>
      <c r="AL361">
        <v>0</v>
      </c>
      <c r="AM361">
        <v>0</v>
      </c>
      <c r="BA361">
        <v>2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1.1278407000000001E-2</v>
      </c>
      <c r="BJ361">
        <v>0</v>
      </c>
      <c r="BK361">
        <v>0</v>
      </c>
      <c r="BL361">
        <v>0</v>
      </c>
      <c r="BM361">
        <v>0</v>
      </c>
      <c r="FA361">
        <v>0</v>
      </c>
      <c r="FB361">
        <v>0</v>
      </c>
      <c r="FE361">
        <v>0</v>
      </c>
      <c r="FK361" t="s">
        <v>198</v>
      </c>
      <c r="FL361">
        <v>2005</v>
      </c>
    </row>
    <row r="362" spans="1:168" x14ac:dyDescent="0.3">
      <c r="AA362">
        <v>8</v>
      </c>
      <c r="AB362">
        <v>17</v>
      </c>
      <c r="AC362">
        <v>0</v>
      </c>
      <c r="AD362">
        <v>10279</v>
      </c>
      <c r="AE362">
        <v>10296</v>
      </c>
      <c r="AF362">
        <v>0</v>
      </c>
      <c r="AG362">
        <v>0</v>
      </c>
      <c r="AH362">
        <v>0</v>
      </c>
      <c r="AI362">
        <v>4.2712225999999999E-2</v>
      </c>
      <c r="AJ362">
        <v>9.0763480999999993E-2</v>
      </c>
      <c r="AK362">
        <v>0</v>
      </c>
      <c r="AL362">
        <v>54.879871860000002</v>
      </c>
      <c r="AM362">
        <v>54.970635340000001</v>
      </c>
      <c r="BA362">
        <v>8</v>
      </c>
      <c r="BB362">
        <v>17</v>
      </c>
      <c r="BC362">
        <v>0</v>
      </c>
      <c r="BD362">
        <v>10279</v>
      </c>
      <c r="BE362">
        <v>10296</v>
      </c>
      <c r="BF362">
        <v>0</v>
      </c>
      <c r="BG362">
        <v>0</v>
      </c>
      <c r="BH362">
        <v>0</v>
      </c>
      <c r="BI362">
        <v>4.2712225999999999E-2</v>
      </c>
      <c r="BJ362">
        <v>9.0763480999999993E-2</v>
      </c>
      <c r="BK362">
        <v>0</v>
      </c>
      <c r="BL362">
        <v>54.879871860000002</v>
      </c>
      <c r="BM362">
        <v>54.970635340000001</v>
      </c>
      <c r="FA362">
        <v>0</v>
      </c>
      <c r="FE362">
        <v>0</v>
      </c>
      <c r="FK362" t="s">
        <v>198</v>
      </c>
      <c r="FL362">
        <v>2007</v>
      </c>
    </row>
    <row r="363" spans="1:168" x14ac:dyDescent="0.3">
      <c r="AA363">
        <v>9</v>
      </c>
      <c r="AB363">
        <v>0</v>
      </c>
      <c r="AC363">
        <v>24000</v>
      </c>
      <c r="AD363">
        <v>1000</v>
      </c>
      <c r="AE363">
        <v>25000</v>
      </c>
      <c r="AF363">
        <v>0</v>
      </c>
      <c r="AG363">
        <v>0</v>
      </c>
      <c r="AH363">
        <v>0</v>
      </c>
      <c r="AI363">
        <v>4.6745962000000002E-2</v>
      </c>
      <c r="AJ363">
        <v>0</v>
      </c>
      <c r="AK363">
        <v>124.65589780000001</v>
      </c>
      <c r="AL363">
        <v>5.1939957410000002</v>
      </c>
      <c r="AM363">
        <v>129.84989350000001</v>
      </c>
      <c r="BA363">
        <v>9</v>
      </c>
      <c r="BB363">
        <v>0</v>
      </c>
      <c r="BC363">
        <v>24000</v>
      </c>
      <c r="BD363">
        <v>1000</v>
      </c>
      <c r="BE363">
        <v>25000</v>
      </c>
      <c r="BF363">
        <v>0</v>
      </c>
      <c r="BG363">
        <v>0</v>
      </c>
      <c r="BH363">
        <v>0</v>
      </c>
      <c r="BI363">
        <v>4.6745962000000002E-2</v>
      </c>
      <c r="BJ363">
        <v>0</v>
      </c>
      <c r="BK363">
        <v>124.65589780000001</v>
      </c>
      <c r="BL363">
        <v>5.1939957410000002</v>
      </c>
      <c r="BM363">
        <v>129.84989350000001</v>
      </c>
      <c r="FA363">
        <v>0</v>
      </c>
      <c r="FE363">
        <v>0</v>
      </c>
      <c r="FK363" t="s">
        <v>198</v>
      </c>
      <c r="FL363">
        <v>2008</v>
      </c>
    </row>
    <row r="364" spans="1:168" x14ac:dyDescent="0.3">
      <c r="AA364">
        <v>13</v>
      </c>
      <c r="AB364">
        <v>95</v>
      </c>
      <c r="AC364">
        <v>0</v>
      </c>
      <c r="AD364">
        <v>3000</v>
      </c>
      <c r="AE364">
        <v>3095</v>
      </c>
      <c r="AF364">
        <v>0</v>
      </c>
      <c r="AG364">
        <v>0</v>
      </c>
      <c r="AH364">
        <v>0</v>
      </c>
      <c r="AI364">
        <v>6.3910329000000002E-2</v>
      </c>
      <c r="AJ364">
        <v>0.467037019</v>
      </c>
      <c r="AK364">
        <v>0</v>
      </c>
      <c r="AL364">
        <v>14.74853744</v>
      </c>
      <c r="AM364">
        <v>15.215574459999999</v>
      </c>
      <c r="BA364">
        <v>13</v>
      </c>
      <c r="BB364">
        <v>95</v>
      </c>
      <c r="BC364">
        <v>0</v>
      </c>
      <c r="BD364">
        <v>3000</v>
      </c>
      <c r="BE364">
        <v>3095</v>
      </c>
      <c r="BF364">
        <v>0</v>
      </c>
      <c r="BG364">
        <v>0</v>
      </c>
      <c r="BH364">
        <v>0</v>
      </c>
      <c r="BI364">
        <v>6.3910329000000002E-2</v>
      </c>
      <c r="BJ364">
        <v>0.467037019</v>
      </c>
      <c r="BK364">
        <v>0</v>
      </c>
      <c r="BL364">
        <v>14.74853744</v>
      </c>
      <c r="BM364">
        <v>15.215574459999999</v>
      </c>
      <c r="FA364">
        <v>0</v>
      </c>
      <c r="FE364">
        <v>0</v>
      </c>
      <c r="FK364" t="s">
        <v>198</v>
      </c>
      <c r="FL364">
        <v>2010</v>
      </c>
    </row>
    <row r="365" spans="1:168" x14ac:dyDescent="0.3">
      <c r="A365">
        <v>0</v>
      </c>
      <c r="B365">
        <v>0</v>
      </c>
      <c r="C365">
        <v>12000</v>
      </c>
      <c r="D365">
        <v>0</v>
      </c>
      <c r="E365">
        <v>12000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55.852920640000001</v>
      </c>
      <c r="L365">
        <v>0</v>
      </c>
      <c r="M365">
        <v>55.852920640000001</v>
      </c>
      <c r="AA365">
        <v>25</v>
      </c>
      <c r="AB365">
        <v>0</v>
      </c>
      <c r="AC365">
        <v>32000</v>
      </c>
      <c r="AD365">
        <v>31980</v>
      </c>
      <c r="AE365">
        <v>63980</v>
      </c>
      <c r="AF365">
        <v>0</v>
      </c>
      <c r="AG365">
        <v>0</v>
      </c>
      <c r="AH365">
        <v>2000</v>
      </c>
      <c r="AI365">
        <v>0.116360251</v>
      </c>
      <c r="AJ365">
        <v>0</v>
      </c>
      <c r="AK365">
        <v>148.9411217</v>
      </c>
      <c r="AL365">
        <v>148.84803350000001</v>
      </c>
      <c r="AM365">
        <v>297.78915519999998</v>
      </c>
      <c r="BA365">
        <v>25</v>
      </c>
      <c r="BB365">
        <v>0</v>
      </c>
      <c r="BC365">
        <v>20000</v>
      </c>
      <c r="BD365">
        <v>31980</v>
      </c>
      <c r="BE365">
        <v>51980</v>
      </c>
      <c r="BF365">
        <v>0</v>
      </c>
      <c r="BG365">
        <v>0</v>
      </c>
      <c r="BH365">
        <v>2000</v>
      </c>
      <c r="BI365">
        <v>0.116360251</v>
      </c>
      <c r="BJ365">
        <v>0</v>
      </c>
      <c r="BK365">
        <v>93.088201069999997</v>
      </c>
      <c r="BL365">
        <v>148.84803350000001</v>
      </c>
      <c r="BM365">
        <v>241.93623460000001</v>
      </c>
      <c r="FA365">
        <v>6.872197E-3</v>
      </c>
      <c r="FB365">
        <v>0</v>
      </c>
      <c r="FE365">
        <v>6.872197E-3</v>
      </c>
      <c r="FK365" t="s">
        <v>198</v>
      </c>
      <c r="FL365">
        <v>2012</v>
      </c>
    </row>
    <row r="366" spans="1:168" x14ac:dyDescent="0.3">
      <c r="AA366">
        <v>0</v>
      </c>
      <c r="AB366">
        <v>0</v>
      </c>
      <c r="AC366">
        <v>805</v>
      </c>
      <c r="AD366">
        <v>0</v>
      </c>
      <c r="AE366">
        <v>805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3.6463287580000001</v>
      </c>
      <c r="AL366">
        <v>0</v>
      </c>
      <c r="AM366">
        <v>3.6463287580000001</v>
      </c>
      <c r="BA366">
        <v>0</v>
      </c>
      <c r="BB366">
        <v>0</v>
      </c>
      <c r="BC366">
        <v>805</v>
      </c>
      <c r="BD366">
        <v>0</v>
      </c>
      <c r="BE366">
        <v>805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3.6463287580000001</v>
      </c>
      <c r="BL366">
        <v>0</v>
      </c>
      <c r="BM366">
        <v>3.6463287580000001</v>
      </c>
      <c r="FA366">
        <v>0</v>
      </c>
      <c r="FE366">
        <v>0</v>
      </c>
      <c r="FK366" t="s">
        <v>198</v>
      </c>
      <c r="FL366">
        <v>2013</v>
      </c>
    </row>
    <row r="367" spans="1:168" x14ac:dyDescent="0.3">
      <c r="AA367">
        <v>0</v>
      </c>
      <c r="AB367">
        <v>0</v>
      </c>
      <c r="AC367">
        <v>250000</v>
      </c>
      <c r="AD367">
        <v>0</v>
      </c>
      <c r="AE367">
        <v>250000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1102.1955740000001</v>
      </c>
      <c r="AL367">
        <v>0</v>
      </c>
      <c r="AM367">
        <v>1102.1955740000001</v>
      </c>
      <c r="BA367">
        <v>0</v>
      </c>
      <c r="BB367">
        <v>0</v>
      </c>
      <c r="BC367">
        <v>250000</v>
      </c>
      <c r="BD367">
        <v>0</v>
      </c>
      <c r="BE367">
        <v>250000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1102.1955740000001</v>
      </c>
      <c r="BL367">
        <v>0</v>
      </c>
      <c r="BM367">
        <v>1102.1955740000001</v>
      </c>
      <c r="FA367">
        <v>0</v>
      </c>
      <c r="FE367">
        <v>0</v>
      </c>
      <c r="FK367" t="s">
        <v>198</v>
      </c>
      <c r="FL367">
        <v>2014</v>
      </c>
    </row>
    <row r="368" spans="1:168" x14ac:dyDescent="0.3">
      <c r="AA368">
        <v>4</v>
      </c>
      <c r="AB368">
        <v>0</v>
      </c>
      <c r="AC368">
        <v>30000</v>
      </c>
      <c r="AD368">
        <v>0</v>
      </c>
      <c r="AE368">
        <v>30000</v>
      </c>
      <c r="AF368">
        <v>0</v>
      </c>
      <c r="AG368">
        <v>0</v>
      </c>
      <c r="AH368">
        <v>0</v>
      </c>
      <c r="AI368">
        <v>1.7168856E-2</v>
      </c>
      <c r="AJ368">
        <v>0</v>
      </c>
      <c r="AK368">
        <v>128.76641770000001</v>
      </c>
      <c r="AL368">
        <v>0</v>
      </c>
      <c r="AM368">
        <v>128.76641770000001</v>
      </c>
      <c r="BA368">
        <v>4</v>
      </c>
      <c r="BB368">
        <v>0</v>
      </c>
      <c r="BC368">
        <v>30000</v>
      </c>
      <c r="BD368">
        <v>0</v>
      </c>
      <c r="BE368">
        <v>30000</v>
      </c>
      <c r="BF368">
        <v>0</v>
      </c>
      <c r="BG368">
        <v>0</v>
      </c>
      <c r="BH368">
        <v>0</v>
      </c>
      <c r="BI368">
        <v>1.7168856E-2</v>
      </c>
      <c r="BJ368">
        <v>0</v>
      </c>
      <c r="BK368">
        <v>128.76641770000001</v>
      </c>
      <c r="BL368">
        <v>0</v>
      </c>
      <c r="BM368">
        <v>128.76641770000001</v>
      </c>
      <c r="FA368">
        <v>0</v>
      </c>
      <c r="FE368">
        <v>0</v>
      </c>
      <c r="FK368" t="s">
        <v>198</v>
      </c>
      <c r="FL368">
        <v>2015</v>
      </c>
    </row>
    <row r="369" spans="27:168" x14ac:dyDescent="0.3">
      <c r="AA369">
        <v>3</v>
      </c>
      <c r="AB369">
        <v>0</v>
      </c>
      <c r="AC369">
        <v>12890</v>
      </c>
      <c r="AD369">
        <v>0</v>
      </c>
      <c r="AE369">
        <v>12890</v>
      </c>
      <c r="AF369">
        <v>0</v>
      </c>
      <c r="AG369">
        <v>0</v>
      </c>
      <c r="AH369">
        <v>0</v>
      </c>
      <c r="AI369">
        <v>1.2212000000000001E-2</v>
      </c>
      <c r="AJ369">
        <v>0</v>
      </c>
      <c r="AK369">
        <v>52.470894729999998</v>
      </c>
      <c r="AL369">
        <v>0</v>
      </c>
      <c r="AM369">
        <v>52.470894729999998</v>
      </c>
      <c r="BA369">
        <v>3</v>
      </c>
      <c r="BB369">
        <v>0</v>
      </c>
      <c r="BC369">
        <v>12890</v>
      </c>
      <c r="BD369">
        <v>0</v>
      </c>
      <c r="BE369">
        <v>12890</v>
      </c>
      <c r="BF369">
        <v>0</v>
      </c>
      <c r="BG369">
        <v>0</v>
      </c>
      <c r="BH369">
        <v>0</v>
      </c>
      <c r="BI369">
        <v>1.2212000000000001E-2</v>
      </c>
      <c r="BJ369">
        <v>0</v>
      </c>
      <c r="BK369">
        <v>52.470894729999998</v>
      </c>
      <c r="BL369">
        <v>0</v>
      </c>
      <c r="BM369">
        <v>52.470894729999998</v>
      </c>
      <c r="FA369">
        <v>0</v>
      </c>
      <c r="FE369">
        <v>0</v>
      </c>
      <c r="FK369" t="s">
        <v>198</v>
      </c>
      <c r="FL369">
        <v>2017</v>
      </c>
    </row>
    <row r="370" spans="27:168" x14ac:dyDescent="0.3">
      <c r="AA370">
        <v>54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0.20868758700000001</v>
      </c>
      <c r="AJ370">
        <v>0</v>
      </c>
      <c r="AK370">
        <v>0</v>
      </c>
      <c r="AL370">
        <v>0</v>
      </c>
      <c r="AM370">
        <v>0</v>
      </c>
      <c r="CN370">
        <v>54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0.20868758700000001</v>
      </c>
      <c r="CW370">
        <v>0</v>
      </c>
      <c r="CX370">
        <v>0</v>
      </c>
      <c r="CY370">
        <v>0</v>
      </c>
      <c r="CZ370">
        <v>0</v>
      </c>
      <c r="FA370">
        <v>0</v>
      </c>
      <c r="FF370">
        <v>0</v>
      </c>
      <c r="FK370" t="s">
        <v>198</v>
      </c>
      <c r="FL370">
        <v>2019</v>
      </c>
    </row>
    <row r="371" spans="27:168" x14ac:dyDescent="0.3">
      <c r="AA371">
        <v>0</v>
      </c>
      <c r="AB371">
        <v>0</v>
      </c>
      <c r="AC371">
        <v>26402</v>
      </c>
      <c r="AD371">
        <v>0</v>
      </c>
      <c r="AE371">
        <v>26402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99.458054930000003</v>
      </c>
      <c r="AL371">
        <v>0</v>
      </c>
      <c r="AM371">
        <v>99.458054930000003</v>
      </c>
      <c r="BA371">
        <v>0</v>
      </c>
      <c r="BB371">
        <v>0</v>
      </c>
      <c r="BC371">
        <v>26402</v>
      </c>
      <c r="BD371">
        <v>0</v>
      </c>
      <c r="BE371">
        <v>26402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99.458054930000003</v>
      </c>
      <c r="BL371">
        <v>0</v>
      </c>
      <c r="BM371">
        <v>99.458054930000003</v>
      </c>
      <c r="FA371">
        <v>0</v>
      </c>
      <c r="FE371">
        <v>0</v>
      </c>
      <c r="FK371" t="s">
        <v>198</v>
      </c>
      <c r="FL371">
        <v>2020</v>
      </c>
    </row>
    <row r="372" spans="27:168" x14ac:dyDescent="0.3">
      <c r="AA372">
        <v>11</v>
      </c>
      <c r="AB372">
        <v>140</v>
      </c>
      <c r="AC372">
        <v>0</v>
      </c>
      <c r="AD372">
        <v>700</v>
      </c>
      <c r="AE372">
        <v>840</v>
      </c>
      <c r="AF372">
        <v>0</v>
      </c>
      <c r="AG372">
        <v>10000</v>
      </c>
      <c r="AH372">
        <v>13000</v>
      </c>
      <c r="AI372">
        <v>3.5961815000000001E-2</v>
      </c>
      <c r="AJ372">
        <v>0.45769582800000003</v>
      </c>
      <c r="AK372">
        <v>0</v>
      </c>
      <c r="AL372">
        <v>2.2884791419999999</v>
      </c>
      <c r="AM372">
        <v>2.7461749709999999</v>
      </c>
      <c r="CA372">
        <v>11</v>
      </c>
      <c r="CB372">
        <v>140</v>
      </c>
      <c r="CC372">
        <v>0</v>
      </c>
      <c r="CD372">
        <v>700</v>
      </c>
      <c r="CE372">
        <v>840</v>
      </c>
      <c r="CF372">
        <v>0</v>
      </c>
      <c r="CG372">
        <v>10000</v>
      </c>
      <c r="CH372">
        <v>13000</v>
      </c>
      <c r="CI372">
        <v>3.5961815000000001E-2</v>
      </c>
      <c r="CJ372">
        <v>0.45769582800000003</v>
      </c>
      <c r="CK372">
        <v>0</v>
      </c>
      <c r="CL372">
        <v>2.2884791419999999</v>
      </c>
      <c r="CM372">
        <v>2.7461749709999999</v>
      </c>
      <c r="FA372">
        <v>1.7454980000000001E-3</v>
      </c>
      <c r="FH372">
        <v>1.7454980000000001E-3</v>
      </c>
      <c r="FK372" t="s">
        <v>199</v>
      </c>
      <c r="FL372">
        <v>2000</v>
      </c>
    </row>
    <row r="373" spans="27:168" x14ac:dyDescent="0.3">
      <c r="AA373">
        <v>11</v>
      </c>
      <c r="AB373">
        <v>0</v>
      </c>
      <c r="AC373">
        <v>1200</v>
      </c>
      <c r="AD373">
        <v>30</v>
      </c>
      <c r="AE373">
        <v>1230</v>
      </c>
      <c r="AF373">
        <v>0</v>
      </c>
      <c r="AG373">
        <v>0</v>
      </c>
      <c r="AH373">
        <v>0</v>
      </c>
      <c r="AI373">
        <v>3.5621762000000001E-2</v>
      </c>
      <c r="AJ373">
        <v>0</v>
      </c>
      <c r="AK373">
        <v>3.886010363</v>
      </c>
      <c r="AL373">
        <v>9.7150259000000003E-2</v>
      </c>
      <c r="AM373">
        <v>3.9831606220000002</v>
      </c>
      <c r="CA373">
        <v>11</v>
      </c>
      <c r="CB373">
        <v>0</v>
      </c>
      <c r="CC373">
        <v>0</v>
      </c>
      <c r="CD373">
        <v>30</v>
      </c>
      <c r="CE373">
        <v>30</v>
      </c>
      <c r="CF373">
        <v>0</v>
      </c>
      <c r="CG373">
        <v>0</v>
      </c>
      <c r="CH373">
        <v>0</v>
      </c>
      <c r="CI373">
        <v>3.5621762000000001E-2</v>
      </c>
      <c r="CJ373">
        <v>0</v>
      </c>
      <c r="CK373">
        <v>0</v>
      </c>
      <c r="CL373">
        <v>9.7150259000000003E-2</v>
      </c>
      <c r="CM373">
        <v>9.7150259000000003E-2</v>
      </c>
      <c r="DN373">
        <v>0</v>
      </c>
      <c r="DO373">
        <v>0</v>
      </c>
      <c r="DP373">
        <v>1200</v>
      </c>
      <c r="DQ373">
        <v>0</v>
      </c>
      <c r="DR373">
        <v>1200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3.886010363</v>
      </c>
      <c r="DY373">
        <v>0</v>
      </c>
      <c r="DZ373">
        <v>3.886010363</v>
      </c>
      <c r="FA373">
        <v>0</v>
      </c>
      <c r="FH373">
        <v>0</v>
      </c>
      <c r="FJ373">
        <v>0</v>
      </c>
      <c r="FK373" t="s">
        <v>199</v>
      </c>
      <c r="FL373">
        <v>2001</v>
      </c>
    </row>
    <row r="374" spans="27:168" x14ac:dyDescent="0.3">
      <c r="AA374">
        <v>0</v>
      </c>
      <c r="AB374">
        <v>0</v>
      </c>
      <c r="AC374">
        <v>600</v>
      </c>
      <c r="AD374">
        <v>0</v>
      </c>
      <c r="AE374">
        <v>600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1.924433896</v>
      </c>
      <c r="AL374">
        <v>0</v>
      </c>
      <c r="AM374">
        <v>1.924433896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DN374">
        <v>0</v>
      </c>
      <c r="DO374">
        <v>0</v>
      </c>
      <c r="DP374">
        <v>600</v>
      </c>
      <c r="DQ374">
        <v>0</v>
      </c>
      <c r="DR374">
        <v>600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1.924433896</v>
      </c>
      <c r="DY374">
        <v>0</v>
      </c>
      <c r="DZ374">
        <v>1.924433896</v>
      </c>
      <c r="FA374">
        <v>0</v>
      </c>
      <c r="FE374">
        <v>0</v>
      </c>
      <c r="FJ374">
        <v>0</v>
      </c>
      <c r="FK374" t="s">
        <v>199</v>
      </c>
      <c r="FL374">
        <v>2002</v>
      </c>
    </row>
    <row r="375" spans="27:168" x14ac:dyDescent="0.3">
      <c r="AA375">
        <v>7</v>
      </c>
      <c r="AB375">
        <v>0</v>
      </c>
      <c r="AC375">
        <v>2670</v>
      </c>
      <c r="AD375">
        <v>0</v>
      </c>
      <c r="AE375">
        <v>2670</v>
      </c>
      <c r="AF375">
        <v>0</v>
      </c>
      <c r="AG375">
        <v>155000</v>
      </c>
      <c r="AH375">
        <v>690000</v>
      </c>
      <c r="AI375">
        <v>2.2230691E-2</v>
      </c>
      <c r="AJ375">
        <v>0</v>
      </c>
      <c r="AK375">
        <v>8.4794207319999995</v>
      </c>
      <c r="AL375">
        <v>0</v>
      </c>
      <c r="AM375">
        <v>8.4794207319999995</v>
      </c>
      <c r="BA375">
        <v>4</v>
      </c>
      <c r="BB375">
        <v>0</v>
      </c>
      <c r="BC375">
        <v>2470</v>
      </c>
      <c r="BD375">
        <v>0</v>
      </c>
      <c r="BE375">
        <v>2470</v>
      </c>
      <c r="BF375">
        <v>0</v>
      </c>
      <c r="BG375">
        <v>0</v>
      </c>
      <c r="BH375">
        <v>35000</v>
      </c>
      <c r="BI375">
        <v>1.2703252E-2</v>
      </c>
      <c r="BJ375">
        <v>0</v>
      </c>
      <c r="BK375">
        <v>7.8442581300000001</v>
      </c>
      <c r="BL375">
        <v>0</v>
      </c>
      <c r="BM375">
        <v>7.8442581300000001</v>
      </c>
      <c r="CA375">
        <v>2</v>
      </c>
      <c r="CB375">
        <v>0</v>
      </c>
      <c r="CC375">
        <v>200</v>
      </c>
      <c r="CD375">
        <v>0</v>
      </c>
      <c r="CE375">
        <v>200</v>
      </c>
      <c r="CF375">
        <v>0</v>
      </c>
      <c r="CG375">
        <v>0</v>
      </c>
      <c r="CH375">
        <v>110000</v>
      </c>
      <c r="CI375">
        <v>6.351626E-3</v>
      </c>
      <c r="CJ375">
        <v>0</v>
      </c>
      <c r="CK375">
        <v>0.63516260199999997</v>
      </c>
      <c r="CL375">
        <v>0</v>
      </c>
      <c r="CM375">
        <v>0.63516260199999997</v>
      </c>
      <c r="DN375">
        <v>1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155000</v>
      </c>
      <c r="DU375">
        <v>545000</v>
      </c>
      <c r="DV375">
        <v>3.175813E-3</v>
      </c>
      <c r="DW375">
        <v>0</v>
      </c>
      <c r="DX375">
        <v>0</v>
      </c>
      <c r="DY375">
        <v>0</v>
      </c>
      <c r="DZ375">
        <v>0</v>
      </c>
      <c r="FA375">
        <v>7.7048399000000004E-2</v>
      </c>
      <c r="FE375">
        <v>3.9082520000000001E-3</v>
      </c>
      <c r="FH375">
        <v>1.2283077999999999E-2</v>
      </c>
      <c r="FJ375">
        <v>6.0857069E-2</v>
      </c>
      <c r="FK375" t="s">
        <v>199</v>
      </c>
      <c r="FL375">
        <v>2003</v>
      </c>
    </row>
    <row r="376" spans="27:168" x14ac:dyDescent="0.3">
      <c r="AA376">
        <v>0</v>
      </c>
      <c r="AB376">
        <v>0</v>
      </c>
      <c r="AC376">
        <v>1000</v>
      </c>
      <c r="AD376">
        <v>0</v>
      </c>
      <c r="AE376">
        <v>1000</v>
      </c>
      <c r="AF376">
        <v>0</v>
      </c>
      <c r="AG376">
        <v>110000</v>
      </c>
      <c r="AH376">
        <v>300000</v>
      </c>
      <c r="AI376">
        <v>0</v>
      </c>
      <c r="AJ376">
        <v>0</v>
      </c>
      <c r="AK376">
        <v>3.14317146</v>
      </c>
      <c r="AL376">
        <v>0</v>
      </c>
      <c r="AM376">
        <v>3.14317146</v>
      </c>
      <c r="BA376">
        <v>0</v>
      </c>
      <c r="BB376">
        <v>0</v>
      </c>
      <c r="BC376">
        <v>1000</v>
      </c>
      <c r="BD376">
        <v>0</v>
      </c>
      <c r="BE376">
        <v>1000</v>
      </c>
      <c r="BF376">
        <v>0</v>
      </c>
      <c r="BG376">
        <v>110000</v>
      </c>
      <c r="BH376">
        <v>200000</v>
      </c>
      <c r="BI376">
        <v>0</v>
      </c>
      <c r="BJ376">
        <v>0</v>
      </c>
      <c r="BK376">
        <v>3.14317146</v>
      </c>
      <c r="BL376">
        <v>0</v>
      </c>
      <c r="BM376">
        <v>3.14317146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100000</v>
      </c>
      <c r="CI376">
        <v>0</v>
      </c>
      <c r="CJ376">
        <v>0</v>
      </c>
      <c r="CK376">
        <v>0</v>
      </c>
      <c r="CL376">
        <v>0</v>
      </c>
      <c r="CM376">
        <v>0</v>
      </c>
      <c r="FA376">
        <v>2.9220115000000001E-2</v>
      </c>
      <c r="FE376">
        <v>1.9480076999999998E-2</v>
      </c>
      <c r="FH376">
        <v>9.7400379999999995E-3</v>
      </c>
      <c r="FK376" t="s">
        <v>199</v>
      </c>
      <c r="FL376">
        <v>2004</v>
      </c>
    </row>
    <row r="377" spans="27:168" x14ac:dyDescent="0.3">
      <c r="AA377">
        <v>4</v>
      </c>
      <c r="AB377">
        <v>0</v>
      </c>
      <c r="AC377">
        <v>5900</v>
      </c>
      <c r="AD377">
        <v>0</v>
      </c>
      <c r="AE377">
        <v>5900</v>
      </c>
      <c r="AF377">
        <v>0</v>
      </c>
      <c r="AG377">
        <v>186000</v>
      </c>
      <c r="AH377">
        <v>357000</v>
      </c>
      <c r="AI377">
        <v>1.2436264000000001E-2</v>
      </c>
      <c r="AJ377">
        <v>0</v>
      </c>
      <c r="AK377">
        <v>18.34348962</v>
      </c>
      <c r="AL377">
        <v>0</v>
      </c>
      <c r="AM377">
        <v>18.34348962</v>
      </c>
      <c r="BA377">
        <v>4</v>
      </c>
      <c r="BB377">
        <v>0</v>
      </c>
      <c r="BC377">
        <v>5600</v>
      </c>
      <c r="BD377">
        <v>0</v>
      </c>
      <c r="BE377">
        <v>5600</v>
      </c>
      <c r="BF377">
        <v>0</v>
      </c>
      <c r="BG377">
        <v>186000</v>
      </c>
      <c r="BH377">
        <v>357000</v>
      </c>
      <c r="BI377">
        <v>1.2436264000000001E-2</v>
      </c>
      <c r="BJ377">
        <v>0</v>
      </c>
      <c r="BK377">
        <v>17.410769800000001</v>
      </c>
      <c r="BL377">
        <v>0</v>
      </c>
      <c r="BM377">
        <v>17.410769800000001</v>
      </c>
      <c r="CA377">
        <v>0</v>
      </c>
      <c r="CB377">
        <v>0</v>
      </c>
      <c r="CC377">
        <v>300</v>
      </c>
      <c r="CD377">
        <v>0</v>
      </c>
      <c r="CE377">
        <v>300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0.93271981100000001</v>
      </c>
      <c r="CL377">
        <v>0</v>
      </c>
      <c r="CM377">
        <v>0.93271981100000001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FA377">
        <v>3.0431929E-2</v>
      </c>
      <c r="FE377">
        <v>3.0431929E-2</v>
      </c>
      <c r="FH377">
        <v>0</v>
      </c>
      <c r="FJ377">
        <v>0</v>
      </c>
      <c r="FK377" t="s">
        <v>199</v>
      </c>
      <c r="FL377">
        <v>2005</v>
      </c>
    </row>
    <row r="378" spans="27:168" x14ac:dyDescent="0.3">
      <c r="AA378">
        <v>1</v>
      </c>
      <c r="AB378">
        <v>0</v>
      </c>
      <c r="AC378">
        <v>3900</v>
      </c>
      <c r="AD378">
        <v>0</v>
      </c>
      <c r="AE378">
        <v>3900</v>
      </c>
      <c r="AF378">
        <v>0</v>
      </c>
      <c r="AG378">
        <v>0</v>
      </c>
      <c r="AH378">
        <v>0</v>
      </c>
      <c r="AI378">
        <v>3.0734239999999999E-3</v>
      </c>
      <c r="AJ378">
        <v>0</v>
      </c>
      <c r="AK378">
        <v>11.986354</v>
      </c>
      <c r="AL378">
        <v>0</v>
      </c>
      <c r="AM378">
        <v>11.986354</v>
      </c>
      <c r="BA378">
        <v>1</v>
      </c>
      <c r="BB378">
        <v>0</v>
      </c>
      <c r="BC378">
        <v>3900</v>
      </c>
      <c r="BD378">
        <v>0</v>
      </c>
      <c r="BE378">
        <v>3900</v>
      </c>
      <c r="BF378">
        <v>0</v>
      </c>
      <c r="BG378">
        <v>0</v>
      </c>
      <c r="BH378">
        <v>0</v>
      </c>
      <c r="BI378">
        <v>3.0734239999999999E-3</v>
      </c>
      <c r="BJ378">
        <v>0</v>
      </c>
      <c r="BK378">
        <v>11.986354</v>
      </c>
      <c r="BL378">
        <v>0</v>
      </c>
      <c r="BM378">
        <v>11.986354</v>
      </c>
      <c r="FA378">
        <v>0</v>
      </c>
      <c r="FE378">
        <v>0</v>
      </c>
      <c r="FK378" t="s">
        <v>199</v>
      </c>
      <c r="FL378">
        <v>2006</v>
      </c>
    </row>
    <row r="379" spans="27:168" x14ac:dyDescent="0.3">
      <c r="AA379">
        <v>6</v>
      </c>
      <c r="AB379">
        <v>0</v>
      </c>
      <c r="AC379">
        <v>500</v>
      </c>
      <c r="AD379">
        <v>0</v>
      </c>
      <c r="AE379">
        <v>500</v>
      </c>
      <c r="AF379">
        <v>0</v>
      </c>
      <c r="AG379">
        <v>0</v>
      </c>
      <c r="AH379">
        <v>0</v>
      </c>
      <c r="AI379">
        <v>1.8219914E-2</v>
      </c>
      <c r="AJ379">
        <v>0</v>
      </c>
      <c r="AK379">
        <v>1.5183261969999999</v>
      </c>
      <c r="AL379">
        <v>0</v>
      </c>
      <c r="AM379">
        <v>1.5183261969999999</v>
      </c>
      <c r="BA379">
        <v>0</v>
      </c>
      <c r="BB379">
        <v>0</v>
      </c>
      <c r="BC379">
        <v>500</v>
      </c>
      <c r="BD379">
        <v>0</v>
      </c>
      <c r="BE379">
        <v>500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1.5183261969999999</v>
      </c>
      <c r="BL379">
        <v>0</v>
      </c>
      <c r="BM379">
        <v>1.5183261969999999</v>
      </c>
      <c r="CA379">
        <v>6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1.8219914E-2</v>
      </c>
      <c r="CJ379">
        <v>0</v>
      </c>
      <c r="CK379">
        <v>0</v>
      </c>
      <c r="CL379">
        <v>0</v>
      </c>
      <c r="CM379">
        <v>0</v>
      </c>
      <c r="FA379">
        <v>0</v>
      </c>
      <c r="FE379">
        <v>0</v>
      </c>
      <c r="FH379">
        <v>0</v>
      </c>
      <c r="FK379" t="s">
        <v>199</v>
      </c>
      <c r="FL379">
        <v>2007</v>
      </c>
    </row>
    <row r="380" spans="27:168" x14ac:dyDescent="0.3">
      <c r="AA380">
        <v>0</v>
      </c>
      <c r="AB380">
        <v>0</v>
      </c>
      <c r="AC380">
        <v>2400</v>
      </c>
      <c r="AD380">
        <v>0</v>
      </c>
      <c r="AE380">
        <v>2400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7.1989921409999997</v>
      </c>
      <c r="AL380">
        <v>0</v>
      </c>
      <c r="AM380">
        <v>7.1989921409999997</v>
      </c>
      <c r="BA380">
        <v>0</v>
      </c>
      <c r="BB380">
        <v>0</v>
      </c>
      <c r="BC380">
        <v>2400</v>
      </c>
      <c r="BD380">
        <v>0</v>
      </c>
      <c r="BE380">
        <v>2400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7.1989921409999997</v>
      </c>
      <c r="BL380">
        <v>0</v>
      </c>
      <c r="BM380">
        <v>7.1989921409999997</v>
      </c>
      <c r="FA380">
        <v>0</v>
      </c>
      <c r="FE380">
        <v>0</v>
      </c>
      <c r="FK380" t="s">
        <v>199</v>
      </c>
      <c r="FL380">
        <v>2008</v>
      </c>
    </row>
    <row r="381" spans="27:168" x14ac:dyDescent="0.3">
      <c r="AA381">
        <v>2</v>
      </c>
      <c r="AB381">
        <v>3</v>
      </c>
      <c r="AC381">
        <v>200</v>
      </c>
      <c r="AD381">
        <v>0</v>
      </c>
      <c r="AE381">
        <v>203</v>
      </c>
      <c r="AF381">
        <v>0</v>
      </c>
      <c r="AG381">
        <v>0</v>
      </c>
      <c r="AH381">
        <v>500000</v>
      </c>
      <c r="AI381">
        <v>5.9266279999999998E-3</v>
      </c>
      <c r="AJ381">
        <v>8.8899430000000008E-3</v>
      </c>
      <c r="AK381">
        <v>0.59266283399999997</v>
      </c>
      <c r="AL381">
        <v>0</v>
      </c>
      <c r="AM381">
        <v>0.60155277699999998</v>
      </c>
      <c r="BA381">
        <v>0</v>
      </c>
      <c r="BB381">
        <v>0</v>
      </c>
      <c r="BC381">
        <v>200</v>
      </c>
      <c r="BD381">
        <v>0</v>
      </c>
      <c r="BE381">
        <v>200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0.59266283399999997</v>
      </c>
      <c r="BL381">
        <v>0</v>
      </c>
      <c r="BM381">
        <v>0.59266283399999997</v>
      </c>
      <c r="CA381">
        <v>2</v>
      </c>
      <c r="CB381">
        <v>3</v>
      </c>
      <c r="CC381">
        <v>0</v>
      </c>
      <c r="CD381">
        <v>0</v>
      </c>
      <c r="CE381">
        <v>3</v>
      </c>
      <c r="CF381">
        <v>0</v>
      </c>
      <c r="CG381">
        <v>0</v>
      </c>
      <c r="CH381">
        <v>500000</v>
      </c>
      <c r="CI381">
        <v>5.9266279999999998E-3</v>
      </c>
      <c r="CJ381">
        <v>8.8899430000000008E-3</v>
      </c>
      <c r="CK381">
        <v>0</v>
      </c>
      <c r="CL381">
        <v>0</v>
      </c>
      <c r="CM381">
        <v>8.8899430000000008E-3</v>
      </c>
      <c r="FA381">
        <v>3.6373424000000001E-2</v>
      </c>
      <c r="FE381">
        <v>0</v>
      </c>
      <c r="FH381">
        <v>3.6373424000000001E-2</v>
      </c>
      <c r="FK381" t="s">
        <v>199</v>
      </c>
      <c r="FL381">
        <v>2009</v>
      </c>
    </row>
    <row r="382" spans="27:168" x14ac:dyDescent="0.3"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FA382">
        <v>0</v>
      </c>
      <c r="FH382">
        <v>0</v>
      </c>
      <c r="FK382" t="s">
        <v>199</v>
      </c>
      <c r="FL382">
        <v>2010</v>
      </c>
    </row>
    <row r="383" spans="27:168" x14ac:dyDescent="0.3">
      <c r="AA383">
        <v>8</v>
      </c>
      <c r="AB383">
        <v>20</v>
      </c>
      <c r="AC383">
        <v>2000</v>
      </c>
      <c r="AD383">
        <v>7000</v>
      </c>
      <c r="AE383">
        <v>9020</v>
      </c>
      <c r="AF383">
        <v>0</v>
      </c>
      <c r="AG383">
        <v>877000</v>
      </c>
      <c r="AH383">
        <v>2300000</v>
      </c>
      <c r="AI383">
        <v>2.3162222E-2</v>
      </c>
      <c r="AJ383">
        <v>5.7905555999999997E-2</v>
      </c>
      <c r="AK383">
        <v>5.7905556039999997</v>
      </c>
      <c r="AL383">
        <v>20.266944609999999</v>
      </c>
      <c r="AM383">
        <v>26.115405769999999</v>
      </c>
      <c r="BA383">
        <v>5</v>
      </c>
      <c r="BB383">
        <v>0</v>
      </c>
      <c r="BC383">
        <v>2000</v>
      </c>
      <c r="BD383">
        <v>0</v>
      </c>
      <c r="BE383">
        <v>2000</v>
      </c>
      <c r="BF383">
        <v>0</v>
      </c>
      <c r="BG383">
        <v>157000</v>
      </c>
      <c r="BH383">
        <v>800000</v>
      </c>
      <c r="BI383">
        <v>1.4476388999999999E-2</v>
      </c>
      <c r="BJ383">
        <v>0</v>
      </c>
      <c r="BK383">
        <v>5.7905556039999997</v>
      </c>
      <c r="BL383">
        <v>0</v>
      </c>
      <c r="BM383">
        <v>5.7905556039999997</v>
      </c>
      <c r="CA383">
        <v>2</v>
      </c>
      <c r="CB383">
        <v>20</v>
      </c>
      <c r="CC383">
        <v>0</v>
      </c>
      <c r="CD383">
        <v>0</v>
      </c>
      <c r="CE383">
        <v>20</v>
      </c>
      <c r="CF383">
        <v>0</v>
      </c>
      <c r="CG383">
        <v>0</v>
      </c>
      <c r="CH383">
        <v>0</v>
      </c>
      <c r="CI383">
        <v>5.7905559999999997E-3</v>
      </c>
      <c r="CJ383">
        <v>5.7905555999999997E-2</v>
      </c>
      <c r="CK383">
        <v>0</v>
      </c>
      <c r="CL383">
        <v>0</v>
      </c>
      <c r="CM383">
        <v>5.7905555999999997E-2</v>
      </c>
      <c r="DN383">
        <v>1</v>
      </c>
      <c r="DO383">
        <v>0</v>
      </c>
      <c r="DP383">
        <v>0</v>
      </c>
      <c r="DQ383">
        <v>7000</v>
      </c>
      <c r="DR383">
        <v>7000</v>
      </c>
      <c r="DS383">
        <v>0</v>
      </c>
      <c r="DT383">
        <v>720000</v>
      </c>
      <c r="DU383">
        <v>1500000</v>
      </c>
      <c r="DV383">
        <v>2.8952779999999998E-3</v>
      </c>
      <c r="DW383">
        <v>0</v>
      </c>
      <c r="DX383">
        <v>0</v>
      </c>
      <c r="DY383">
        <v>20.266944609999999</v>
      </c>
      <c r="DZ383">
        <v>20.266944609999999</v>
      </c>
      <c r="FA383">
        <v>0.12825302599999999</v>
      </c>
      <c r="FE383">
        <v>4.4609747999999998E-2</v>
      </c>
      <c r="FH383">
        <v>0</v>
      </c>
      <c r="FJ383">
        <v>8.3643278000000001E-2</v>
      </c>
      <c r="FK383" t="s">
        <v>199</v>
      </c>
      <c r="FL383">
        <v>2011</v>
      </c>
    </row>
    <row r="384" spans="27:168" x14ac:dyDescent="0.3">
      <c r="AA384">
        <v>0</v>
      </c>
      <c r="AB384">
        <v>0</v>
      </c>
      <c r="AC384">
        <v>1500</v>
      </c>
      <c r="AD384">
        <v>0</v>
      </c>
      <c r="AE384">
        <v>1500</v>
      </c>
      <c r="AF384">
        <v>0</v>
      </c>
      <c r="AG384">
        <v>530</v>
      </c>
      <c r="AH384">
        <v>1084000</v>
      </c>
      <c r="AI384">
        <v>0</v>
      </c>
      <c r="AJ384">
        <v>0</v>
      </c>
      <c r="AK384">
        <v>4.2952866390000004</v>
      </c>
      <c r="AL384">
        <v>0</v>
      </c>
      <c r="AM384">
        <v>4.2952866390000004</v>
      </c>
      <c r="BA384">
        <v>0</v>
      </c>
      <c r="BB384">
        <v>0</v>
      </c>
      <c r="BC384">
        <v>1500</v>
      </c>
      <c r="BD384">
        <v>0</v>
      </c>
      <c r="BE384">
        <v>1500</v>
      </c>
      <c r="BF384">
        <v>0</v>
      </c>
      <c r="BG384">
        <v>0</v>
      </c>
      <c r="BH384">
        <v>34000</v>
      </c>
      <c r="BI384">
        <v>0</v>
      </c>
      <c r="BJ384">
        <v>0</v>
      </c>
      <c r="BK384">
        <v>4.2952866390000004</v>
      </c>
      <c r="BL384">
        <v>0</v>
      </c>
      <c r="BM384">
        <v>4.2952866390000004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530</v>
      </c>
      <c r="CH384">
        <v>1050000</v>
      </c>
      <c r="CI384">
        <v>0</v>
      </c>
      <c r="CJ384">
        <v>0</v>
      </c>
      <c r="CK384">
        <v>0</v>
      </c>
      <c r="CL384">
        <v>0</v>
      </c>
      <c r="CM384">
        <v>0</v>
      </c>
      <c r="FA384">
        <v>5.9287780999999998E-2</v>
      </c>
      <c r="FE384">
        <v>1.85958E-3</v>
      </c>
      <c r="FH384">
        <v>5.7428200999999998E-2</v>
      </c>
      <c r="FK384" t="s">
        <v>199</v>
      </c>
      <c r="FL384">
        <v>2012</v>
      </c>
    </row>
    <row r="385" spans="1:168" x14ac:dyDescent="0.3">
      <c r="AA385">
        <v>14</v>
      </c>
      <c r="AB385">
        <v>0</v>
      </c>
      <c r="AC385">
        <v>100000</v>
      </c>
      <c r="AD385">
        <v>0</v>
      </c>
      <c r="AE385">
        <v>100000</v>
      </c>
      <c r="AF385">
        <v>0</v>
      </c>
      <c r="AG385">
        <v>2538000</v>
      </c>
      <c r="AH385">
        <v>7310000</v>
      </c>
      <c r="AI385">
        <v>3.9663427000000001E-2</v>
      </c>
      <c r="AJ385">
        <v>0</v>
      </c>
      <c r="AK385">
        <v>283.31019629999997</v>
      </c>
      <c r="AL385">
        <v>0</v>
      </c>
      <c r="AM385">
        <v>283.31019629999997</v>
      </c>
      <c r="BA385">
        <v>4</v>
      </c>
      <c r="BB385">
        <v>0</v>
      </c>
      <c r="BC385">
        <v>100000</v>
      </c>
      <c r="BD385">
        <v>0</v>
      </c>
      <c r="BE385">
        <v>100000</v>
      </c>
      <c r="BF385">
        <v>0</v>
      </c>
      <c r="BG385">
        <v>1650000</v>
      </c>
      <c r="BH385">
        <v>5700000</v>
      </c>
      <c r="BI385">
        <v>1.1332408E-2</v>
      </c>
      <c r="BJ385">
        <v>0</v>
      </c>
      <c r="BK385">
        <v>283.31019629999997</v>
      </c>
      <c r="BL385">
        <v>0</v>
      </c>
      <c r="BM385">
        <v>283.31019629999997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888000</v>
      </c>
      <c r="CH385">
        <v>1410000</v>
      </c>
      <c r="CI385">
        <v>0</v>
      </c>
      <c r="CJ385">
        <v>0</v>
      </c>
      <c r="CK385">
        <v>0</v>
      </c>
      <c r="CL385">
        <v>0</v>
      </c>
      <c r="CM385">
        <v>0</v>
      </c>
      <c r="EA385">
        <v>10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200000</v>
      </c>
      <c r="EI385">
        <v>2.8331019999999998E-2</v>
      </c>
      <c r="EJ385">
        <v>0</v>
      </c>
      <c r="EK385">
        <v>0</v>
      </c>
      <c r="EL385">
        <v>0</v>
      </c>
      <c r="EM385">
        <v>0</v>
      </c>
      <c r="FA385">
        <v>0.395862667</v>
      </c>
      <c r="FD385">
        <v>1.0830716000000001E-2</v>
      </c>
      <c r="FE385">
        <v>0.30867540300000001</v>
      </c>
      <c r="FH385">
        <v>7.6356546999999997E-2</v>
      </c>
      <c r="FK385" t="s">
        <v>199</v>
      </c>
      <c r="FL385">
        <v>2013</v>
      </c>
    </row>
    <row r="386" spans="1:168" x14ac:dyDescent="0.3">
      <c r="AA386">
        <v>0</v>
      </c>
      <c r="AB386">
        <v>4</v>
      </c>
      <c r="AC386">
        <v>6900</v>
      </c>
      <c r="AD386">
        <v>0</v>
      </c>
      <c r="AE386">
        <v>6904</v>
      </c>
      <c r="AF386">
        <v>0</v>
      </c>
      <c r="AG386">
        <v>87000</v>
      </c>
      <c r="AH386">
        <v>129000</v>
      </c>
      <c r="AI386">
        <v>0</v>
      </c>
      <c r="AJ386">
        <v>1.1215792E-2</v>
      </c>
      <c r="AK386">
        <v>19.347240920000001</v>
      </c>
      <c r="AL386">
        <v>0</v>
      </c>
      <c r="AM386">
        <v>19.358456709999999</v>
      </c>
      <c r="BA386">
        <v>0</v>
      </c>
      <c r="BB386">
        <v>4</v>
      </c>
      <c r="BC386">
        <v>6900</v>
      </c>
      <c r="BD386">
        <v>0</v>
      </c>
      <c r="BE386">
        <v>6904</v>
      </c>
      <c r="BF386">
        <v>0</v>
      </c>
      <c r="BG386">
        <v>87000</v>
      </c>
      <c r="BH386">
        <v>129000</v>
      </c>
      <c r="BI386">
        <v>0</v>
      </c>
      <c r="BJ386">
        <v>1.1215792E-2</v>
      </c>
      <c r="BK386">
        <v>19.347240920000001</v>
      </c>
      <c r="BL386">
        <v>0</v>
      </c>
      <c r="BM386">
        <v>19.358456709999999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  <c r="EL386">
        <v>0</v>
      </c>
      <c r="EM386">
        <v>0</v>
      </c>
      <c r="FA386">
        <v>7.1438459999999997E-3</v>
      </c>
      <c r="FD386">
        <v>0</v>
      </c>
      <c r="FE386">
        <v>7.1438459999999997E-3</v>
      </c>
      <c r="FK386" t="s">
        <v>199</v>
      </c>
      <c r="FL386">
        <v>2014</v>
      </c>
    </row>
    <row r="387" spans="1:168" x14ac:dyDescent="0.3">
      <c r="AA387">
        <v>0</v>
      </c>
      <c r="AB387">
        <v>0</v>
      </c>
      <c r="AC387">
        <v>13000</v>
      </c>
      <c r="AD387">
        <v>36</v>
      </c>
      <c r="AE387">
        <v>13036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36.084048080000002</v>
      </c>
      <c r="AL387">
        <v>9.9925055999999998E-2</v>
      </c>
      <c r="AM387">
        <v>36.183973129999998</v>
      </c>
      <c r="DN387">
        <v>0</v>
      </c>
      <c r="DO387">
        <v>0</v>
      </c>
      <c r="DP387">
        <v>13000</v>
      </c>
      <c r="DQ387">
        <v>36</v>
      </c>
      <c r="DR387">
        <v>13036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36.084048080000002</v>
      </c>
      <c r="DY387">
        <v>9.9925055999999998E-2</v>
      </c>
      <c r="DZ387">
        <v>36.183973129999998</v>
      </c>
      <c r="FA387">
        <v>0</v>
      </c>
      <c r="FJ387">
        <v>0</v>
      </c>
      <c r="FK387" t="s">
        <v>199</v>
      </c>
      <c r="FL387">
        <v>2015</v>
      </c>
    </row>
    <row r="388" spans="1:168" x14ac:dyDescent="0.3">
      <c r="AA388">
        <v>0</v>
      </c>
      <c r="AB388">
        <v>0</v>
      </c>
      <c r="AC388">
        <v>88300</v>
      </c>
      <c r="AD388">
        <v>0</v>
      </c>
      <c r="AE388">
        <v>88300</v>
      </c>
      <c r="AF388">
        <v>0</v>
      </c>
      <c r="AG388">
        <v>2900000</v>
      </c>
      <c r="AH388">
        <v>4000000</v>
      </c>
      <c r="AI388">
        <v>0</v>
      </c>
      <c r="AJ388">
        <v>0</v>
      </c>
      <c r="AK388">
        <v>242.6957645</v>
      </c>
      <c r="AL388">
        <v>0</v>
      </c>
      <c r="AM388">
        <v>242.6957645</v>
      </c>
      <c r="BA388">
        <v>0</v>
      </c>
      <c r="BB388">
        <v>0</v>
      </c>
      <c r="BC388">
        <v>300</v>
      </c>
      <c r="BD388">
        <v>0</v>
      </c>
      <c r="BE388">
        <v>300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0.824560921</v>
      </c>
      <c r="BL388">
        <v>0</v>
      </c>
      <c r="BM388">
        <v>0.824560921</v>
      </c>
      <c r="DN388">
        <v>0</v>
      </c>
      <c r="DO388">
        <v>0</v>
      </c>
      <c r="DP388">
        <v>88000</v>
      </c>
      <c r="DQ388">
        <v>0</v>
      </c>
      <c r="DR388">
        <v>88000</v>
      </c>
      <c r="DS388">
        <v>0</v>
      </c>
      <c r="DT388">
        <v>2900000</v>
      </c>
      <c r="DU388">
        <v>4000000</v>
      </c>
      <c r="DV388">
        <v>0</v>
      </c>
      <c r="DW388">
        <v>0</v>
      </c>
      <c r="DX388">
        <v>241.8712036</v>
      </c>
      <c r="DY388">
        <v>0</v>
      </c>
      <c r="DZ388">
        <v>241.8712036</v>
      </c>
      <c r="FA388">
        <v>0.261781818</v>
      </c>
      <c r="FE388">
        <v>0</v>
      </c>
      <c r="FJ388">
        <v>0.261781818</v>
      </c>
      <c r="FK388" t="s">
        <v>199</v>
      </c>
      <c r="FL388">
        <v>2016</v>
      </c>
    </row>
    <row r="389" spans="1:168" x14ac:dyDescent="0.3">
      <c r="AA389">
        <v>2</v>
      </c>
      <c r="AB389">
        <v>0</v>
      </c>
      <c r="AC389">
        <v>62554</v>
      </c>
      <c r="AD389">
        <v>0</v>
      </c>
      <c r="AE389">
        <v>62554</v>
      </c>
      <c r="AF389">
        <v>78000</v>
      </c>
      <c r="AG389">
        <v>220000</v>
      </c>
      <c r="AH389">
        <v>200000</v>
      </c>
      <c r="AI389">
        <v>5.4448439999999999E-3</v>
      </c>
      <c r="AJ389">
        <v>0</v>
      </c>
      <c r="AK389">
        <v>170.29837739999999</v>
      </c>
      <c r="AL389">
        <v>0</v>
      </c>
      <c r="AM389">
        <v>170.29837739999999</v>
      </c>
      <c r="BA389">
        <v>2</v>
      </c>
      <c r="BB389">
        <v>0</v>
      </c>
      <c r="BC389">
        <v>19113</v>
      </c>
      <c r="BD389">
        <v>0</v>
      </c>
      <c r="BE389">
        <v>19113</v>
      </c>
      <c r="BF389">
        <v>0</v>
      </c>
      <c r="BG389">
        <v>220000</v>
      </c>
      <c r="BH389">
        <v>200000</v>
      </c>
      <c r="BI389">
        <v>5.4448439999999999E-3</v>
      </c>
      <c r="BJ389">
        <v>0</v>
      </c>
      <c r="BK389">
        <v>52.033649130000001</v>
      </c>
      <c r="BL389">
        <v>0</v>
      </c>
      <c r="BM389">
        <v>52.033649130000001</v>
      </c>
      <c r="DN389">
        <v>0</v>
      </c>
      <c r="DO389">
        <v>0</v>
      </c>
      <c r="DP389">
        <v>43441</v>
      </c>
      <c r="DQ389">
        <v>0</v>
      </c>
      <c r="DR389">
        <v>43441</v>
      </c>
      <c r="DS389">
        <v>78000</v>
      </c>
      <c r="DT389">
        <v>0</v>
      </c>
      <c r="DU389">
        <v>0</v>
      </c>
      <c r="DV389">
        <v>0</v>
      </c>
      <c r="DW389">
        <v>0</v>
      </c>
      <c r="DX389">
        <v>118.2647283</v>
      </c>
      <c r="DY389">
        <v>0</v>
      </c>
      <c r="DZ389">
        <v>118.2647283</v>
      </c>
      <c r="FA389">
        <v>1.2126576999999999E-2</v>
      </c>
      <c r="FE389">
        <v>1.2126576999999999E-2</v>
      </c>
      <c r="FJ389">
        <v>0</v>
      </c>
      <c r="FK389" t="s">
        <v>199</v>
      </c>
      <c r="FL389">
        <v>2017</v>
      </c>
    </row>
    <row r="390" spans="1:168" x14ac:dyDescent="0.3">
      <c r="AA390">
        <v>70</v>
      </c>
      <c r="AB390">
        <v>30</v>
      </c>
      <c r="AC390">
        <v>7900</v>
      </c>
      <c r="AD390">
        <v>0</v>
      </c>
      <c r="AE390">
        <v>7930</v>
      </c>
      <c r="AF390">
        <v>0</v>
      </c>
      <c r="AG390">
        <v>0</v>
      </c>
      <c r="AH390">
        <v>325000</v>
      </c>
      <c r="AI390">
        <v>0.188806473</v>
      </c>
      <c r="AJ390">
        <v>8.0917059999999999E-2</v>
      </c>
      <c r="AK390">
        <v>21.308159140000001</v>
      </c>
      <c r="AL390">
        <v>0</v>
      </c>
      <c r="AM390">
        <v>21.389076200000002</v>
      </c>
      <c r="BA390">
        <v>0</v>
      </c>
      <c r="BB390">
        <v>0</v>
      </c>
      <c r="BC390">
        <v>4000</v>
      </c>
      <c r="BD390">
        <v>0</v>
      </c>
      <c r="BE390">
        <v>4000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10.788941339999999</v>
      </c>
      <c r="BL390">
        <v>0</v>
      </c>
      <c r="BM390">
        <v>10.788941339999999</v>
      </c>
      <c r="CA390">
        <v>0</v>
      </c>
      <c r="CB390">
        <v>30</v>
      </c>
      <c r="CC390">
        <v>900</v>
      </c>
      <c r="CD390">
        <v>0</v>
      </c>
      <c r="CE390">
        <v>930</v>
      </c>
      <c r="CF390">
        <v>0</v>
      </c>
      <c r="CG390">
        <v>0</v>
      </c>
      <c r="CH390">
        <v>325000</v>
      </c>
      <c r="CI390">
        <v>0</v>
      </c>
      <c r="CJ390">
        <v>8.0917059999999999E-2</v>
      </c>
      <c r="CK390">
        <v>2.4275118</v>
      </c>
      <c r="CL390">
        <v>0</v>
      </c>
      <c r="CM390">
        <v>2.50842886</v>
      </c>
      <c r="DN390">
        <v>0</v>
      </c>
      <c r="DO390">
        <v>0</v>
      </c>
      <c r="DP390">
        <v>3000</v>
      </c>
      <c r="DQ390">
        <v>0</v>
      </c>
      <c r="DR390">
        <v>3000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8.0917060010000004</v>
      </c>
      <c r="DY390">
        <v>0</v>
      </c>
      <c r="DZ390">
        <v>8.0917060010000004</v>
      </c>
      <c r="EA390">
        <v>70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0.188806473</v>
      </c>
      <c r="EJ390">
        <v>0</v>
      </c>
      <c r="EK390">
        <v>0</v>
      </c>
      <c r="EL390">
        <v>0</v>
      </c>
      <c r="EM390">
        <v>0</v>
      </c>
      <c r="FA390">
        <v>1.8875046999999999E-2</v>
      </c>
      <c r="FD390">
        <v>0</v>
      </c>
      <c r="FE390">
        <v>0</v>
      </c>
      <c r="FH390">
        <v>1.8875046999999999E-2</v>
      </c>
      <c r="FJ390">
        <v>0</v>
      </c>
      <c r="FK390" t="s">
        <v>199</v>
      </c>
      <c r="FL390">
        <v>2018</v>
      </c>
    </row>
    <row r="391" spans="1:168" x14ac:dyDescent="0.3">
      <c r="AA391">
        <v>2</v>
      </c>
      <c r="AB391">
        <v>0</v>
      </c>
      <c r="AC391">
        <v>19500</v>
      </c>
      <c r="AD391">
        <v>0</v>
      </c>
      <c r="AE391">
        <v>19500</v>
      </c>
      <c r="AF391">
        <v>0</v>
      </c>
      <c r="AG391">
        <v>210000</v>
      </c>
      <c r="AH391">
        <v>1075000</v>
      </c>
      <c r="AI391">
        <v>5.3460210000000003E-3</v>
      </c>
      <c r="AJ391">
        <v>0</v>
      </c>
      <c r="AK391">
        <v>52.123706929999997</v>
      </c>
      <c r="AL391">
        <v>0</v>
      </c>
      <c r="AM391">
        <v>52.123706929999997</v>
      </c>
      <c r="BA391">
        <v>1</v>
      </c>
      <c r="BB391">
        <v>0</v>
      </c>
      <c r="BC391">
        <v>19500</v>
      </c>
      <c r="BD391">
        <v>0</v>
      </c>
      <c r="BE391">
        <v>19500</v>
      </c>
      <c r="BF391">
        <v>0</v>
      </c>
      <c r="BG391">
        <v>210000</v>
      </c>
      <c r="BH391">
        <v>800000</v>
      </c>
      <c r="BI391">
        <v>2.6730109999999999E-3</v>
      </c>
      <c r="BJ391">
        <v>0</v>
      </c>
      <c r="BK391">
        <v>52.123706929999997</v>
      </c>
      <c r="BL391">
        <v>0</v>
      </c>
      <c r="BM391">
        <v>52.123706929999997</v>
      </c>
      <c r="CA391">
        <v>1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275000</v>
      </c>
      <c r="CI391">
        <v>2.6730109999999999E-3</v>
      </c>
      <c r="CJ391">
        <v>0</v>
      </c>
      <c r="CK391">
        <v>0</v>
      </c>
      <c r="CL391">
        <v>0</v>
      </c>
      <c r="CM391">
        <v>0</v>
      </c>
      <c r="FA391">
        <v>6.1725559999999999E-2</v>
      </c>
      <c r="FE391">
        <v>4.5935299999999998E-2</v>
      </c>
      <c r="FH391">
        <v>1.5790259000000001E-2</v>
      </c>
      <c r="FK391" t="s">
        <v>199</v>
      </c>
      <c r="FL391">
        <v>2019</v>
      </c>
    </row>
    <row r="392" spans="1:168" x14ac:dyDescent="0.3">
      <c r="AA392">
        <v>1</v>
      </c>
      <c r="AB392">
        <v>0</v>
      </c>
      <c r="AC392">
        <v>72936</v>
      </c>
      <c r="AD392">
        <v>0</v>
      </c>
      <c r="AE392">
        <v>72936</v>
      </c>
      <c r="AF392">
        <v>0</v>
      </c>
      <c r="AG392">
        <v>900000</v>
      </c>
      <c r="AH392">
        <v>2500000</v>
      </c>
      <c r="AI392">
        <v>2.6495569999999999E-3</v>
      </c>
      <c r="AJ392">
        <v>0</v>
      </c>
      <c r="AK392">
        <v>193.2480966</v>
      </c>
      <c r="AL392">
        <v>0</v>
      </c>
      <c r="AM392">
        <v>193.2480966</v>
      </c>
      <c r="BA392">
        <v>1</v>
      </c>
      <c r="BB392">
        <v>0</v>
      </c>
      <c r="BC392">
        <v>12936</v>
      </c>
      <c r="BD392">
        <v>0</v>
      </c>
      <c r="BE392">
        <v>12936</v>
      </c>
      <c r="BF392">
        <v>0</v>
      </c>
      <c r="BG392">
        <v>0</v>
      </c>
      <c r="BH392">
        <v>1300000</v>
      </c>
      <c r="BI392">
        <v>2.6495569999999999E-3</v>
      </c>
      <c r="BJ392">
        <v>0</v>
      </c>
      <c r="BK392">
        <v>34.274670630000003</v>
      </c>
      <c r="BL392">
        <v>0</v>
      </c>
      <c r="BM392">
        <v>34.274670630000003</v>
      </c>
      <c r="CA392">
        <v>0</v>
      </c>
      <c r="CB392">
        <v>0</v>
      </c>
      <c r="CC392">
        <v>60000</v>
      </c>
      <c r="CD392">
        <v>0</v>
      </c>
      <c r="CE392">
        <v>60000</v>
      </c>
      <c r="CF392">
        <v>0</v>
      </c>
      <c r="CG392">
        <v>900000</v>
      </c>
      <c r="CH392">
        <v>1200000</v>
      </c>
      <c r="CI392">
        <v>0</v>
      </c>
      <c r="CJ392">
        <v>0</v>
      </c>
      <c r="CK392">
        <v>158.9734259</v>
      </c>
      <c r="CL392">
        <v>0</v>
      </c>
      <c r="CM392">
        <v>158.9734259</v>
      </c>
      <c r="FA392">
        <v>0.15212271999999999</v>
      </c>
      <c r="FE392">
        <v>7.9103814999999994E-2</v>
      </c>
      <c r="FH392">
        <v>7.3018905999999995E-2</v>
      </c>
      <c r="FK392" t="s">
        <v>199</v>
      </c>
      <c r="FL392">
        <v>2020</v>
      </c>
    </row>
    <row r="393" spans="1:168" x14ac:dyDescent="0.3">
      <c r="A393">
        <v>0</v>
      </c>
      <c r="B393">
        <v>0</v>
      </c>
      <c r="C393">
        <v>30000</v>
      </c>
      <c r="D393">
        <v>0</v>
      </c>
      <c r="E393">
        <v>30000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6772.0090289999998</v>
      </c>
      <c r="L393">
        <v>0</v>
      </c>
      <c r="M393">
        <v>6772.0090289999998</v>
      </c>
      <c r="AA393">
        <v>0</v>
      </c>
      <c r="AB393">
        <v>0</v>
      </c>
      <c r="AC393">
        <v>30000</v>
      </c>
      <c r="AD393">
        <v>0</v>
      </c>
      <c r="AE393">
        <v>30000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6772.0090289999998</v>
      </c>
      <c r="AL393">
        <v>0</v>
      </c>
      <c r="AM393">
        <v>6772.0090289999998</v>
      </c>
      <c r="FA393">
        <v>0</v>
      </c>
      <c r="FB393">
        <v>0</v>
      </c>
      <c r="FK393" t="s">
        <v>200</v>
      </c>
      <c r="FL393">
        <v>2002</v>
      </c>
    </row>
    <row r="394" spans="1:168" x14ac:dyDescent="0.3">
      <c r="AA394">
        <v>3</v>
      </c>
      <c r="AB394">
        <v>0</v>
      </c>
      <c r="AC394">
        <v>150</v>
      </c>
      <c r="AD394">
        <v>0</v>
      </c>
      <c r="AE394">
        <v>150</v>
      </c>
      <c r="AF394">
        <v>0</v>
      </c>
      <c r="AG394">
        <v>0</v>
      </c>
      <c r="AH394">
        <v>0</v>
      </c>
      <c r="AI394">
        <v>0.61601642700000003</v>
      </c>
      <c r="AJ394">
        <v>0</v>
      </c>
      <c r="AK394">
        <v>30.80082136</v>
      </c>
      <c r="AL394">
        <v>0</v>
      </c>
      <c r="AM394">
        <v>30.80082136</v>
      </c>
      <c r="BA394">
        <v>3</v>
      </c>
      <c r="BB394">
        <v>0</v>
      </c>
      <c r="BC394">
        <v>150</v>
      </c>
      <c r="BD394">
        <v>0</v>
      </c>
      <c r="BE394">
        <v>150</v>
      </c>
      <c r="BF394">
        <v>0</v>
      </c>
      <c r="BG394">
        <v>0</v>
      </c>
      <c r="BH394">
        <v>0</v>
      </c>
      <c r="BI394">
        <v>0.61601642700000003</v>
      </c>
      <c r="BJ394">
        <v>0</v>
      </c>
      <c r="BK394">
        <v>30.80082136</v>
      </c>
      <c r="BL394">
        <v>0</v>
      </c>
      <c r="BM394">
        <v>30.80082136</v>
      </c>
      <c r="FA394">
        <v>0</v>
      </c>
      <c r="FE394">
        <v>0</v>
      </c>
      <c r="FK394" t="s">
        <v>200</v>
      </c>
      <c r="FL394">
        <v>2009</v>
      </c>
    </row>
    <row r="395" spans="1:168" x14ac:dyDescent="0.3">
      <c r="AA395">
        <v>0</v>
      </c>
      <c r="AB395">
        <v>0</v>
      </c>
      <c r="AC395">
        <v>2500</v>
      </c>
      <c r="AD395">
        <v>0</v>
      </c>
      <c r="AE395">
        <v>2500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482.6254826</v>
      </c>
      <c r="AL395">
        <v>0</v>
      </c>
      <c r="AM395">
        <v>482.6254826</v>
      </c>
      <c r="AN395">
        <v>0</v>
      </c>
      <c r="AO395">
        <v>0</v>
      </c>
      <c r="AP395">
        <v>2500</v>
      </c>
      <c r="AQ395">
        <v>0</v>
      </c>
      <c r="AR395">
        <v>2500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482.6254826</v>
      </c>
      <c r="AY395">
        <v>0</v>
      </c>
      <c r="AZ395">
        <v>482.6254826</v>
      </c>
      <c r="FA395">
        <v>0</v>
      </c>
      <c r="FI395">
        <v>0</v>
      </c>
      <c r="FK395" t="s">
        <v>200</v>
      </c>
      <c r="FL395">
        <v>2014</v>
      </c>
    </row>
    <row r="396" spans="1:168" x14ac:dyDescent="0.3">
      <c r="AA396">
        <v>9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1100</v>
      </c>
      <c r="AI396">
        <v>1.7142857140000001</v>
      </c>
      <c r="AJ396">
        <v>0</v>
      </c>
      <c r="AK396">
        <v>0</v>
      </c>
      <c r="AL396">
        <v>0</v>
      </c>
      <c r="AM396">
        <v>0</v>
      </c>
      <c r="CA396">
        <v>9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1100</v>
      </c>
      <c r="CI396">
        <v>1.7142857140000001</v>
      </c>
      <c r="CJ396">
        <v>0</v>
      </c>
      <c r="CK396">
        <v>0</v>
      </c>
      <c r="CL396">
        <v>0</v>
      </c>
      <c r="CM396">
        <v>0</v>
      </c>
      <c r="FA396">
        <v>6.8887763000000005E-2</v>
      </c>
      <c r="FH396">
        <v>6.8887763000000005E-2</v>
      </c>
      <c r="FK396" t="s">
        <v>200</v>
      </c>
      <c r="FL396">
        <v>2015</v>
      </c>
    </row>
    <row r="397" spans="1:168" x14ac:dyDescent="0.3">
      <c r="A397">
        <v>0</v>
      </c>
      <c r="B397">
        <v>0</v>
      </c>
      <c r="C397">
        <v>70000</v>
      </c>
      <c r="D397">
        <v>0</v>
      </c>
      <c r="E397">
        <v>70000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13035.38175</v>
      </c>
      <c r="L397">
        <v>0</v>
      </c>
      <c r="M397">
        <v>13035.38175</v>
      </c>
      <c r="AA397">
        <v>0</v>
      </c>
      <c r="AB397">
        <v>0</v>
      </c>
      <c r="AC397">
        <v>70000</v>
      </c>
      <c r="AD397">
        <v>0</v>
      </c>
      <c r="AE397">
        <v>70000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13035.38175</v>
      </c>
      <c r="AL397">
        <v>0</v>
      </c>
      <c r="AM397">
        <v>13035.38175</v>
      </c>
      <c r="FA397">
        <v>0</v>
      </c>
      <c r="FB397">
        <v>0</v>
      </c>
      <c r="FK397" t="s">
        <v>200</v>
      </c>
      <c r="FL397">
        <v>2017</v>
      </c>
    </row>
    <row r="398" spans="1:168" x14ac:dyDescent="0.3"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40000</v>
      </c>
      <c r="AH398">
        <v>60000</v>
      </c>
      <c r="AI398">
        <v>0</v>
      </c>
      <c r="AJ398">
        <v>0</v>
      </c>
      <c r="AK398">
        <v>0</v>
      </c>
      <c r="AL398">
        <v>0</v>
      </c>
      <c r="AM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40000</v>
      </c>
      <c r="CH398">
        <v>60000</v>
      </c>
      <c r="CI398">
        <v>0</v>
      </c>
      <c r="CJ398">
        <v>0</v>
      </c>
      <c r="CK398">
        <v>0</v>
      </c>
      <c r="CL398">
        <v>0</v>
      </c>
      <c r="CM398">
        <v>0</v>
      </c>
      <c r="FK398" t="s">
        <v>201</v>
      </c>
      <c r="FL398">
        <v>2001</v>
      </c>
    </row>
    <row r="399" spans="1:168" x14ac:dyDescent="0.3">
      <c r="AA399">
        <v>0</v>
      </c>
      <c r="AB399">
        <v>0</v>
      </c>
      <c r="AC399">
        <v>300</v>
      </c>
      <c r="AD399">
        <v>0</v>
      </c>
      <c r="AE399">
        <v>300</v>
      </c>
      <c r="AF399">
        <v>0</v>
      </c>
      <c r="AG399">
        <v>0</v>
      </c>
      <c r="AH399">
        <v>1500</v>
      </c>
      <c r="AI399">
        <v>0</v>
      </c>
      <c r="AJ399">
        <v>0</v>
      </c>
      <c r="AK399">
        <v>666.66666669999995</v>
      </c>
      <c r="AL399">
        <v>0</v>
      </c>
      <c r="AM399">
        <v>666.66666669999995</v>
      </c>
      <c r="CA399">
        <v>0</v>
      </c>
      <c r="CB399">
        <v>0</v>
      </c>
      <c r="CC399">
        <v>300</v>
      </c>
      <c r="CD399">
        <v>0</v>
      </c>
      <c r="CE399">
        <v>300</v>
      </c>
      <c r="CF399">
        <v>0</v>
      </c>
      <c r="CG399">
        <v>0</v>
      </c>
      <c r="CH399">
        <v>1500</v>
      </c>
      <c r="CI399">
        <v>0</v>
      </c>
      <c r="CJ399">
        <v>0</v>
      </c>
      <c r="CK399">
        <v>666.66666669999995</v>
      </c>
      <c r="CL399">
        <v>0</v>
      </c>
      <c r="CM399">
        <v>666.66666669999995</v>
      </c>
      <c r="FK399" t="s">
        <v>201</v>
      </c>
      <c r="FL399">
        <v>2002</v>
      </c>
    </row>
    <row r="400" spans="1:168" x14ac:dyDescent="0.3">
      <c r="AA400">
        <v>2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1500000</v>
      </c>
      <c r="AH400">
        <v>3435080</v>
      </c>
      <c r="AI400">
        <v>4.1666666670000003</v>
      </c>
      <c r="AJ400">
        <v>0</v>
      </c>
      <c r="AK400">
        <v>0</v>
      </c>
      <c r="AL400">
        <v>0</v>
      </c>
      <c r="AM400">
        <v>0</v>
      </c>
      <c r="CA400">
        <v>2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1500000</v>
      </c>
      <c r="CH400">
        <v>3435080</v>
      </c>
      <c r="CI400">
        <v>4.1666666670000003</v>
      </c>
      <c r="CJ400">
        <v>0</v>
      </c>
      <c r="CK400">
        <v>0</v>
      </c>
      <c r="CL400">
        <v>0</v>
      </c>
      <c r="CM400">
        <v>0</v>
      </c>
      <c r="FK400" t="s">
        <v>201</v>
      </c>
      <c r="FL400">
        <v>2004</v>
      </c>
    </row>
    <row r="401" spans="27:168" x14ac:dyDescent="0.3"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FA401">
        <v>0</v>
      </c>
      <c r="FH401">
        <v>0</v>
      </c>
      <c r="FK401" t="s">
        <v>201</v>
      </c>
      <c r="FL401">
        <v>2008</v>
      </c>
    </row>
    <row r="402" spans="27:168" x14ac:dyDescent="0.3">
      <c r="AA402">
        <v>3</v>
      </c>
      <c r="AB402">
        <v>0</v>
      </c>
      <c r="AC402">
        <v>0</v>
      </c>
      <c r="AD402">
        <v>3000</v>
      </c>
      <c r="AE402">
        <v>3000</v>
      </c>
      <c r="AF402">
        <v>0</v>
      </c>
      <c r="AG402">
        <v>0</v>
      </c>
      <c r="AH402">
        <v>0</v>
      </c>
      <c r="AI402">
        <v>8.0601827000000001E-2</v>
      </c>
      <c r="AJ402">
        <v>0</v>
      </c>
      <c r="AK402">
        <v>0</v>
      </c>
      <c r="AL402">
        <v>80.601826970000005</v>
      </c>
      <c r="AM402">
        <v>80.601826970000005</v>
      </c>
      <c r="CA402">
        <v>3</v>
      </c>
      <c r="CB402">
        <v>0</v>
      </c>
      <c r="CC402">
        <v>0</v>
      </c>
      <c r="CD402">
        <v>3000</v>
      </c>
      <c r="CE402">
        <v>3000</v>
      </c>
      <c r="CF402">
        <v>0</v>
      </c>
      <c r="CG402">
        <v>0</v>
      </c>
      <c r="CH402">
        <v>0</v>
      </c>
      <c r="CI402">
        <v>8.0601827000000001E-2</v>
      </c>
      <c r="CJ402">
        <v>0</v>
      </c>
      <c r="CK402">
        <v>0</v>
      </c>
      <c r="CL402">
        <v>80.601826970000005</v>
      </c>
      <c r="CM402">
        <v>80.601826970000005</v>
      </c>
      <c r="FA402">
        <v>0</v>
      </c>
      <c r="FH402">
        <v>0</v>
      </c>
      <c r="FK402" t="s">
        <v>202</v>
      </c>
      <c r="FL402">
        <v>2001</v>
      </c>
    </row>
    <row r="403" spans="27:168" x14ac:dyDescent="0.3">
      <c r="AA403">
        <v>1</v>
      </c>
      <c r="AB403">
        <v>0</v>
      </c>
      <c r="AC403">
        <v>0</v>
      </c>
      <c r="AD403">
        <v>750</v>
      </c>
      <c r="AE403">
        <v>750</v>
      </c>
      <c r="AF403">
        <v>0</v>
      </c>
      <c r="AG403">
        <v>0</v>
      </c>
      <c r="AH403">
        <v>0</v>
      </c>
      <c r="AI403">
        <v>2.6301946E-2</v>
      </c>
      <c r="AJ403">
        <v>0</v>
      </c>
      <c r="AK403">
        <v>0</v>
      </c>
      <c r="AL403">
        <v>19.726459760000001</v>
      </c>
      <c r="AM403">
        <v>19.726459760000001</v>
      </c>
      <c r="DN403">
        <v>1</v>
      </c>
      <c r="DO403">
        <v>0</v>
      </c>
      <c r="DP403">
        <v>0</v>
      </c>
      <c r="DQ403">
        <v>750</v>
      </c>
      <c r="DR403">
        <v>750</v>
      </c>
      <c r="DS403">
        <v>0</v>
      </c>
      <c r="DT403">
        <v>0</v>
      </c>
      <c r="DU403">
        <v>0</v>
      </c>
      <c r="DV403">
        <v>2.6301946E-2</v>
      </c>
      <c r="DW403">
        <v>0</v>
      </c>
      <c r="DX403">
        <v>0</v>
      </c>
      <c r="DY403">
        <v>19.726459760000001</v>
      </c>
      <c r="DZ403">
        <v>19.726459760000001</v>
      </c>
      <c r="FA403">
        <v>0</v>
      </c>
      <c r="FJ403">
        <v>0</v>
      </c>
      <c r="FK403" t="s">
        <v>202</v>
      </c>
      <c r="FL403">
        <v>2002</v>
      </c>
    </row>
    <row r="404" spans="27:168" x14ac:dyDescent="0.3">
      <c r="AA404">
        <v>0</v>
      </c>
      <c r="AB404">
        <v>0</v>
      </c>
      <c r="AC404">
        <v>0</v>
      </c>
      <c r="AD404">
        <v>240</v>
      </c>
      <c r="AE404">
        <v>240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6.1839732029999999</v>
      </c>
      <c r="AM404">
        <v>6.1839732029999999</v>
      </c>
      <c r="BA404">
        <v>0</v>
      </c>
      <c r="BB404">
        <v>0</v>
      </c>
      <c r="BC404">
        <v>0</v>
      </c>
      <c r="BD404">
        <v>240</v>
      </c>
      <c r="BE404">
        <v>240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6.1839732029999999</v>
      </c>
      <c r="BM404">
        <v>6.1839732029999999</v>
      </c>
      <c r="FA404">
        <v>0</v>
      </c>
      <c r="FE404">
        <v>0</v>
      </c>
      <c r="FK404" t="s">
        <v>202</v>
      </c>
      <c r="FL404">
        <v>2003</v>
      </c>
    </row>
    <row r="405" spans="27:168" x14ac:dyDescent="0.3">
      <c r="AA405">
        <v>3</v>
      </c>
      <c r="AB405">
        <v>0</v>
      </c>
      <c r="AC405">
        <v>0</v>
      </c>
      <c r="AD405">
        <v>12698</v>
      </c>
      <c r="AE405">
        <v>12698</v>
      </c>
      <c r="AF405">
        <v>0</v>
      </c>
      <c r="AG405">
        <v>0</v>
      </c>
      <c r="AH405">
        <v>0</v>
      </c>
      <c r="AI405">
        <v>7.5757575999999993E-2</v>
      </c>
      <c r="AJ405">
        <v>0</v>
      </c>
      <c r="AK405">
        <v>0</v>
      </c>
      <c r="AL405">
        <v>320.65656569999999</v>
      </c>
      <c r="AM405">
        <v>320.65656569999999</v>
      </c>
      <c r="BA405">
        <v>3</v>
      </c>
      <c r="BB405">
        <v>0</v>
      </c>
      <c r="BC405">
        <v>0</v>
      </c>
      <c r="BD405">
        <v>12698</v>
      </c>
      <c r="BE405">
        <v>12698</v>
      </c>
      <c r="BF405">
        <v>0</v>
      </c>
      <c r="BG405">
        <v>0</v>
      </c>
      <c r="BH405">
        <v>0</v>
      </c>
      <c r="BI405">
        <v>7.5757575999999993E-2</v>
      </c>
      <c r="BJ405">
        <v>0</v>
      </c>
      <c r="BK405">
        <v>0</v>
      </c>
      <c r="BL405">
        <v>320.65656569999999</v>
      </c>
      <c r="BM405">
        <v>320.65656569999999</v>
      </c>
      <c r="FA405">
        <v>0</v>
      </c>
      <c r="FE405">
        <v>0</v>
      </c>
      <c r="FK405" t="s">
        <v>202</v>
      </c>
      <c r="FL405">
        <v>2004</v>
      </c>
    </row>
    <row r="406" spans="27:168" x14ac:dyDescent="0.3">
      <c r="AA406">
        <v>1</v>
      </c>
      <c r="AB406">
        <v>7</v>
      </c>
      <c r="AC406">
        <v>0</v>
      </c>
      <c r="AD406">
        <v>23798</v>
      </c>
      <c r="AE406">
        <v>23805</v>
      </c>
      <c r="AF406">
        <v>0</v>
      </c>
      <c r="AG406">
        <v>0</v>
      </c>
      <c r="AH406">
        <v>0</v>
      </c>
      <c r="AI406">
        <v>2.4764735E-2</v>
      </c>
      <c r="AJ406">
        <v>0.17335314499999999</v>
      </c>
      <c r="AK406">
        <v>0</v>
      </c>
      <c r="AL406">
        <v>589.35116389999996</v>
      </c>
      <c r="AM406">
        <v>589.52451710000003</v>
      </c>
      <c r="BA406">
        <v>1</v>
      </c>
      <c r="BB406">
        <v>7</v>
      </c>
      <c r="BC406">
        <v>0</v>
      </c>
      <c r="BD406">
        <v>23798</v>
      </c>
      <c r="BE406">
        <v>23805</v>
      </c>
      <c r="BF406">
        <v>0</v>
      </c>
      <c r="BG406">
        <v>0</v>
      </c>
      <c r="BH406">
        <v>0</v>
      </c>
      <c r="BI406">
        <v>2.4764735E-2</v>
      </c>
      <c r="BJ406">
        <v>0.17335314499999999</v>
      </c>
      <c r="BK406">
        <v>0</v>
      </c>
      <c r="BL406">
        <v>589.35116389999996</v>
      </c>
      <c r="BM406">
        <v>589.52451710000003</v>
      </c>
      <c r="FA406">
        <v>0</v>
      </c>
      <c r="FE406">
        <v>0</v>
      </c>
      <c r="FK406" t="s">
        <v>202</v>
      </c>
      <c r="FL406">
        <v>2005</v>
      </c>
    </row>
    <row r="407" spans="27:168" x14ac:dyDescent="0.3">
      <c r="AA407">
        <v>1</v>
      </c>
      <c r="AB407">
        <v>0</v>
      </c>
      <c r="AC407">
        <v>6000</v>
      </c>
      <c r="AD407">
        <v>1812</v>
      </c>
      <c r="AE407">
        <v>7812</v>
      </c>
      <c r="AF407">
        <v>0</v>
      </c>
      <c r="AG407">
        <v>0</v>
      </c>
      <c r="AH407">
        <v>0</v>
      </c>
      <c r="AI407">
        <v>2.3820866999999999E-2</v>
      </c>
      <c r="AJ407">
        <v>0</v>
      </c>
      <c r="AK407">
        <v>142.92520250000001</v>
      </c>
      <c r="AL407">
        <v>43.163411150000002</v>
      </c>
      <c r="AM407">
        <v>186.0886136</v>
      </c>
      <c r="BA407">
        <v>1</v>
      </c>
      <c r="BB407">
        <v>0</v>
      </c>
      <c r="BC407">
        <v>6000</v>
      </c>
      <c r="BD407">
        <v>1812</v>
      </c>
      <c r="BE407">
        <v>7812</v>
      </c>
      <c r="BF407">
        <v>0</v>
      </c>
      <c r="BG407">
        <v>0</v>
      </c>
      <c r="BH407">
        <v>0</v>
      </c>
      <c r="BI407">
        <v>2.3820866999999999E-2</v>
      </c>
      <c r="BJ407">
        <v>0</v>
      </c>
      <c r="BK407">
        <v>142.92520250000001</v>
      </c>
      <c r="BL407">
        <v>43.163411150000002</v>
      </c>
      <c r="BM407">
        <v>186.0886136</v>
      </c>
      <c r="FA407">
        <v>0</v>
      </c>
      <c r="FE407">
        <v>0</v>
      </c>
      <c r="FK407" t="s">
        <v>202</v>
      </c>
      <c r="FL407">
        <v>2007</v>
      </c>
    </row>
    <row r="408" spans="27:168" x14ac:dyDescent="0.3">
      <c r="AA408">
        <v>0</v>
      </c>
      <c r="AB408">
        <v>0</v>
      </c>
      <c r="AC408">
        <v>0</v>
      </c>
      <c r="AD408">
        <v>795</v>
      </c>
      <c r="AE408">
        <v>795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18.60519541</v>
      </c>
      <c r="AM408">
        <v>18.60519541</v>
      </c>
      <c r="BA408">
        <v>0</v>
      </c>
      <c r="BB408">
        <v>0</v>
      </c>
      <c r="BC408">
        <v>0</v>
      </c>
      <c r="BD408">
        <v>795</v>
      </c>
      <c r="BE408">
        <v>795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18.60519541</v>
      </c>
      <c r="BM408">
        <v>18.60519541</v>
      </c>
      <c r="FA408">
        <v>0</v>
      </c>
      <c r="FE408">
        <v>0</v>
      </c>
      <c r="FK408" t="s">
        <v>202</v>
      </c>
      <c r="FL408">
        <v>2008</v>
      </c>
    </row>
    <row r="409" spans="27:168" x14ac:dyDescent="0.3">
      <c r="AA409">
        <v>4</v>
      </c>
      <c r="AB409">
        <v>0</v>
      </c>
      <c r="AC409">
        <v>9137</v>
      </c>
      <c r="AD409">
        <v>14835</v>
      </c>
      <c r="AE409">
        <v>23972</v>
      </c>
      <c r="AF409">
        <v>0</v>
      </c>
      <c r="AG409">
        <v>0</v>
      </c>
      <c r="AH409">
        <v>0</v>
      </c>
      <c r="AI409">
        <v>9.2208391000000001E-2</v>
      </c>
      <c r="AJ409">
        <v>0</v>
      </c>
      <c r="AK409">
        <v>210.62701709999999</v>
      </c>
      <c r="AL409">
        <v>341.97787</v>
      </c>
      <c r="AM409">
        <v>552.60488699999996</v>
      </c>
      <c r="BA409">
        <v>1</v>
      </c>
      <c r="BB409">
        <v>0</v>
      </c>
      <c r="BC409">
        <v>0</v>
      </c>
      <c r="BD409">
        <v>11000</v>
      </c>
      <c r="BE409">
        <v>11000</v>
      </c>
      <c r="BF409">
        <v>0</v>
      </c>
      <c r="BG409">
        <v>0</v>
      </c>
      <c r="BH409">
        <v>0</v>
      </c>
      <c r="BI409">
        <v>2.3052098E-2</v>
      </c>
      <c r="BJ409">
        <v>0</v>
      </c>
      <c r="BK409">
        <v>0</v>
      </c>
      <c r="BL409">
        <v>253.57307510000001</v>
      </c>
      <c r="BM409">
        <v>253.57307510000001</v>
      </c>
      <c r="CA409">
        <v>3</v>
      </c>
      <c r="CB409">
        <v>0</v>
      </c>
      <c r="CC409">
        <v>9137</v>
      </c>
      <c r="CD409">
        <v>3835</v>
      </c>
      <c r="CE409">
        <v>12972</v>
      </c>
      <c r="CF409">
        <v>0</v>
      </c>
      <c r="CG409">
        <v>0</v>
      </c>
      <c r="CH409">
        <v>0</v>
      </c>
      <c r="CI409">
        <v>6.9156292999999994E-2</v>
      </c>
      <c r="CJ409">
        <v>0</v>
      </c>
      <c r="CK409">
        <v>210.62701709999999</v>
      </c>
      <c r="CL409">
        <v>88.404794839999994</v>
      </c>
      <c r="CM409">
        <v>299.03181189999998</v>
      </c>
      <c r="FA409">
        <v>0</v>
      </c>
      <c r="FE409">
        <v>0</v>
      </c>
      <c r="FH409">
        <v>0</v>
      </c>
      <c r="FK409" t="s">
        <v>202</v>
      </c>
      <c r="FL409">
        <v>2009</v>
      </c>
    </row>
    <row r="410" spans="27:168" x14ac:dyDescent="0.3">
      <c r="AA410">
        <v>3</v>
      </c>
      <c r="AB410">
        <v>0</v>
      </c>
      <c r="AC410">
        <v>1585</v>
      </c>
      <c r="AD410">
        <v>0</v>
      </c>
      <c r="AE410">
        <v>1585</v>
      </c>
      <c r="AF410">
        <v>0</v>
      </c>
      <c r="AG410">
        <v>0</v>
      </c>
      <c r="AH410">
        <v>0</v>
      </c>
      <c r="AI410">
        <v>6.8383861000000004E-2</v>
      </c>
      <c r="AJ410">
        <v>0</v>
      </c>
      <c r="AK410">
        <v>36.129473439999998</v>
      </c>
      <c r="AL410">
        <v>0</v>
      </c>
      <c r="AM410">
        <v>36.129473439999998</v>
      </c>
      <c r="BA410">
        <v>3</v>
      </c>
      <c r="BB410">
        <v>0</v>
      </c>
      <c r="BC410">
        <v>1585</v>
      </c>
      <c r="BD410">
        <v>0</v>
      </c>
      <c r="BE410">
        <v>1585</v>
      </c>
      <c r="BF410">
        <v>0</v>
      </c>
      <c r="BG410">
        <v>0</v>
      </c>
      <c r="BH410">
        <v>0</v>
      </c>
      <c r="BI410">
        <v>6.8383861000000004E-2</v>
      </c>
      <c r="BJ410">
        <v>0</v>
      </c>
      <c r="BK410">
        <v>36.129473439999998</v>
      </c>
      <c r="BL410">
        <v>0</v>
      </c>
      <c r="BM410">
        <v>36.129473439999998</v>
      </c>
      <c r="FA410">
        <v>0</v>
      </c>
      <c r="FE410">
        <v>0</v>
      </c>
      <c r="FK410" t="s">
        <v>202</v>
      </c>
      <c r="FL410">
        <v>2010</v>
      </c>
    </row>
    <row r="411" spans="27:168" x14ac:dyDescent="0.3">
      <c r="AA411">
        <v>1</v>
      </c>
      <c r="AB411">
        <v>1</v>
      </c>
      <c r="AC411">
        <v>4765</v>
      </c>
      <c r="AD411">
        <v>0</v>
      </c>
      <c r="AE411">
        <v>4766</v>
      </c>
      <c r="AF411">
        <v>0</v>
      </c>
      <c r="AG411">
        <v>0</v>
      </c>
      <c r="AH411">
        <v>0</v>
      </c>
      <c r="AI411">
        <v>2.2629554E-2</v>
      </c>
      <c r="AJ411">
        <v>2.2629554E-2</v>
      </c>
      <c r="AK411">
        <v>107.82982579999999</v>
      </c>
      <c r="AL411">
        <v>0</v>
      </c>
      <c r="AM411">
        <v>107.8524553</v>
      </c>
      <c r="BA411">
        <v>0</v>
      </c>
      <c r="BB411">
        <v>0</v>
      </c>
      <c r="BC411">
        <v>2935</v>
      </c>
      <c r="BD411">
        <v>0</v>
      </c>
      <c r="BE411">
        <v>2935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66.417741570000004</v>
      </c>
      <c r="BL411">
        <v>0</v>
      </c>
      <c r="BM411">
        <v>66.417741570000004</v>
      </c>
      <c r="CA411">
        <v>1</v>
      </c>
      <c r="CB411">
        <v>1</v>
      </c>
      <c r="CC411">
        <v>1830</v>
      </c>
      <c r="CD411">
        <v>0</v>
      </c>
      <c r="CE411">
        <v>1831</v>
      </c>
      <c r="CF411">
        <v>0</v>
      </c>
      <c r="CG411">
        <v>0</v>
      </c>
      <c r="CH411">
        <v>0</v>
      </c>
      <c r="CI411">
        <v>2.2629554E-2</v>
      </c>
      <c r="CJ411">
        <v>2.2629554E-2</v>
      </c>
      <c r="CK411">
        <v>41.412084180000001</v>
      </c>
      <c r="CL411">
        <v>0</v>
      </c>
      <c r="CM411">
        <v>41.434713739999999</v>
      </c>
      <c r="FA411">
        <v>0</v>
      </c>
      <c r="FE411">
        <v>0</v>
      </c>
      <c r="FH411">
        <v>0</v>
      </c>
      <c r="FK411" t="s">
        <v>202</v>
      </c>
      <c r="FL411">
        <v>2011</v>
      </c>
    </row>
    <row r="412" spans="27:168" x14ac:dyDescent="0.3">
      <c r="AA412">
        <v>0</v>
      </c>
      <c r="AB412">
        <v>23</v>
      </c>
      <c r="AC412">
        <v>0</v>
      </c>
      <c r="AD412">
        <v>3870</v>
      </c>
      <c r="AE412">
        <v>3893</v>
      </c>
      <c r="AF412">
        <v>0</v>
      </c>
      <c r="AG412">
        <v>0</v>
      </c>
      <c r="AH412">
        <v>0</v>
      </c>
      <c r="AI412">
        <v>0</v>
      </c>
      <c r="AJ412">
        <v>0.51848512199999996</v>
      </c>
      <c r="AK412">
        <v>0</v>
      </c>
      <c r="AL412">
        <v>87.240757439999996</v>
      </c>
      <c r="AM412">
        <v>87.759242560000004</v>
      </c>
      <c r="CA412">
        <v>0</v>
      </c>
      <c r="CB412">
        <v>23</v>
      </c>
      <c r="CC412">
        <v>0</v>
      </c>
      <c r="CD412">
        <v>3870</v>
      </c>
      <c r="CE412">
        <v>3893</v>
      </c>
      <c r="CF412">
        <v>0</v>
      </c>
      <c r="CG412">
        <v>0</v>
      </c>
      <c r="CH412">
        <v>0</v>
      </c>
      <c r="CI412">
        <v>0</v>
      </c>
      <c r="CJ412">
        <v>0.51848512199999996</v>
      </c>
      <c r="CK412">
        <v>0</v>
      </c>
      <c r="CL412">
        <v>87.240757439999996</v>
      </c>
      <c r="CM412">
        <v>87.759242560000004</v>
      </c>
      <c r="FA412">
        <v>0</v>
      </c>
      <c r="FH412">
        <v>0</v>
      </c>
      <c r="FK412" t="s">
        <v>202</v>
      </c>
      <c r="FL412">
        <v>2012</v>
      </c>
    </row>
    <row r="413" spans="27:168" x14ac:dyDescent="0.3">
      <c r="AA413">
        <v>0</v>
      </c>
      <c r="AB413">
        <v>34</v>
      </c>
      <c r="AC413">
        <v>41703</v>
      </c>
      <c r="AD413">
        <v>0</v>
      </c>
      <c r="AE413">
        <v>41737</v>
      </c>
      <c r="AF413">
        <v>0</v>
      </c>
      <c r="AG413">
        <v>0</v>
      </c>
      <c r="AH413">
        <v>0</v>
      </c>
      <c r="AI413">
        <v>0</v>
      </c>
      <c r="AJ413">
        <v>0.764388489</v>
      </c>
      <c r="AK413">
        <v>937.56744600000002</v>
      </c>
      <c r="AL413">
        <v>0</v>
      </c>
      <c r="AM413">
        <v>938.33183450000001</v>
      </c>
      <c r="BA413">
        <v>0</v>
      </c>
      <c r="BB413">
        <v>0</v>
      </c>
      <c r="BC413">
        <v>32993</v>
      </c>
      <c r="BD413">
        <v>0</v>
      </c>
      <c r="BE413">
        <v>32993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741.74910069999999</v>
      </c>
      <c r="BL413">
        <v>0</v>
      </c>
      <c r="BM413">
        <v>741.74910069999999</v>
      </c>
      <c r="CA413">
        <v>0</v>
      </c>
      <c r="CB413">
        <v>34</v>
      </c>
      <c r="CC413">
        <v>8710</v>
      </c>
      <c r="CD413">
        <v>0</v>
      </c>
      <c r="CE413">
        <v>8744</v>
      </c>
      <c r="CF413">
        <v>0</v>
      </c>
      <c r="CG413">
        <v>0</v>
      </c>
      <c r="CH413">
        <v>0</v>
      </c>
      <c r="CI413">
        <v>0</v>
      </c>
      <c r="CJ413">
        <v>0.764388489</v>
      </c>
      <c r="CK413">
        <v>195.8183453</v>
      </c>
      <c r="CL413">
        <v>0</v>
      </c>
      <c r="CM413">
        <v>196.5827338</v>
      </c>
      <c r="FA413">
        <v>0</v>
      </c>
      <c r="FE413">
        <v>0</v>
      </c>
      <c r="FH413">
        <v>0</v>
      </c>
      <c r="FK413" t="s">
        <v>202</v>
      </c>
      <c r="FL413">
        <v>2013</v>
      </c>
    </row>
    <row r="414" spans="27:168" x14ac:dyDescent="0.3">
      <c r="AA414">
        <v>1</v>
      </c>
      <c r="AB414">
        <v>7</v>
      </c>
      <c r="AC414">
        <v>1109</v>
      </c>
      <c r="AD414">
        <v>0</v>
      </c>
      <c r="AE414">
        <v>1116</v>
      </c>
      <c r="AF414">
        <v>0</v>
      </c>
      <c r="AG414">
        <v>0</v>
      </c>
      <c r="AH414">
        <v>0</v>
      </c>
      <c r="AI414">
        <v>2.2256844000000001E-2</v>
      </c>
      <c r="AJ414">
        <v>0.15579790800000001</v>
      </c>
      <c r="AK414">
        <v>24.68283997</v>
      </c>
      <c r="AL414">
        <v>0</v>
      </c>
      <c r="AM414">
        <v>24.83863788</v>
      </c>
      <c r="CA414">
        <v>1</v>
      </c>
      <c r="CB414">
        <v>7</v>
      </c>
      <c r="CC414">
        <v>1109</v>
      </c>
      <c r="CD414">
        <v>0</v>
      </c>
      <c r="CE414">
        <v>1116</v>
      </c>
      <c r="CF414">
        <v>0</v>
      </c>
      <c r="CG414">
        <v>0</v>
      </c>
      <c r="CH414">
        <v>0</v>
      </c>
      <c r="CI414">
        <v>2.2256844000000001E-2</v>
      </c>
      <c r="CJ414">
        <v>0.15579790800000001</v>
      </c>
      <c r="CK414">
        <v>24.68283997</v>
      </c>
      <c r="CL414">
        <v>0</v>
      </c>
      <c r="CM414">
        <v>24.83863788</v>
      </c>
      <c r="FA414">
        <v>0</v>
      </c>
      <c r="FH414">
        <v>0</v>
      </c>
      <c r="FK414" t="s">
        <v>202</v>
      </c>
      <c r="FL414">
        <v>2015</v>
      </c>
    </row>
    <row r="415" spans="27:168" x14ac:dyDescent="0.3">
      <c r="AA415">
        <v>0</v>
      </c>
      <c r="AB415">
        <v>0</v>
      </c>
      <c r="AC415">
        <v>7190</v>
      </c>
      <c r="AD415">
        <v>0</v>
      </c>
      <c r="AE415">
        <v>7190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156.4403829</v>
      </c>
      <c r="AL415">
        <v>0</v>
      </c>
      <c r="AM415">
        <v>156.4403829</v>
      </c>
      <c r="BA415">
        <v>0</v>
      </c>
      <c r="BB415">
        <v>0</v>
      </c>
      <c r="BC415">
        <v>3500</v>
      </c>
      <c r="BD415">
        <v>0</v>
      </c>
      <c r="BE415">
        <v>3500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76.153176680000001</v>
      </c>
      <c r="BL415">
        <v>0</v>
      </c>
      <c r="BM415">
        <v>76.153176680000001</v>
      </c>
      <c r="CA415">
        <v>0</v>
      </c>
      <c r="CB415">
        <v>0</v>
      </c>
      <c r="CC415">
        <v>3690</v>
      </c>
      <c r="CD415">
        <v>0</v>
      </c>
      <c r="CE415">
        <v>3690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80.287206269999999</v>
      </c>
      <c r="CL415">
        <v>0</v>
      </c>
      <c r="CM415">
        <v>80.287206269999999</v>
      </c>
      <c r="FA415">
        <v>0</v>
      </c>
      <c r="FE415">
        <v>0</v>
      </c>
      <c r="FH415">
        <v>0</v>
      </c>
      <c r="FK415" t="s">
        <v>202</v>
      </c>
      <c r="FL415">
        <v>2017</v>
      </c>
    </row>
    <row r="416" spans="27:168" x14ac:dyDescent="0.3">
      <c r="AA416">
        <v>0</v>
      </c>
      <c r="AB416">
        <v>0</v>
      </c>
      <c r="AC416">
        <v>20000</v>
      </c>
      <c r="AD416">
        <v>0</v>
      </c>
      <c r="AE416">
        <v>20000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421.49631190000002</v>
      </c>
      <c r="AL416">
        <v>0</v>
      </c>
      <c r="AM416">
        <v>421.49631190000002</v>
      </c>
      <c r="BA416">
        <v>0</v>
      </c>
      <c r="BB416">
        <v>0</v>
      </c>
      <c r="BC416">
        <v>20000</v>
      </c>
      <c r="BD416">
        <v>0</v>
      </c>
      <c r="BE416">
        <v>20000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421.49631190000002</v>
      </c>
      <c r="BL416">
        <v>0</v>
      </c>
      <c r="BM416">
        <v>421.49631190000002</v>
      </c>
      <c r="FA416">
        <v>0</v>
      </c>
      <c r="FE416">
        <v>0</v>
      </c>
      <c r="FK416" t="s">
        <v>202</v>
      </c>
      <c r="FL416">
        <v>2019</v>
      </c>
    </row>
    <row r="417" spans="1:168" x14ac:dyDescent="0.3">
      <c r="A417">
        <v>0</v>
      </c>
      <c r="B417">
        <v>0</v>
      </c>
      <c r="C417">
        <v>800000</v>
      </c>
      <c r="D417">
        <v>0</v>
      </c>
      <c r="E417">
        <v>800000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9218.7139889999999</v>
      </c>
      <c r="L417">
        <v>0</v>
      </c>
      <c r="M417">
        <v>9218.7139889999999</v>
      </c>
      <c r="AA417">
        <v>100</v>
      </c>
      <c r="AB417">
        <v>0</v>
      </c>
      <c r="AC417">
        <v>975763</v>
      </c>
      <c r="AD417">
        <v>0</v>
      </c>
      <c r="AE417">
        <v>975763</v>
      </c>
      <c r="AF417">
        <v>0</v>
      </c>
      <c r="AG417">
        <v>0</v>
      </c>
      <c r="AH417">
        <v>1000</v>
      </c>
      <c r="AI417">
        <v>1.152339249</v>
      </c>
      <c r="AJ417">
        <v>0</v>
      </c>
      <c r="AK417">
        <v>11244.10002</v>
      </c>
      <c r="AL417">
        <v>0</v>
      </c>
      <c r="AM417">
        <v>11244.10002</v>
      </c>
      <c r="BA417">
        <v>100</v>
      </c>
      <c r="BB417">
        <v>0</v>
      </c>
      <c r="BC417">
        <v>175763</v>
      </c>
      <c r="BD417">
        <v>0</v>
      </c>
      <c r="BE417">
        <v>175763</v>
      </c>
      <c r="BF417">
        <v>0</v>
      </c>
      <c r="BG417">
        <v>0</v>
      </c>
      <c r="BH417">
        <v>1000</v>
      </c>
      <c r="BI417">
        <v>1.152339249</v>
      </c>
      <c r="BJ417">
        <v>0</v>
      </c>
      <c r="BK417">
        <v>2025.3860340000001</v>
      </c>
      <c r="BL417">
        <v>0</v>
      </c>
      <c r="BM417">
        <v>2025.3860340000001</v>
      </c>
      <c r="FA417">
        <v>5.8450704999999999E-2</v>
      </c>
      <c r="FB417">
        <v>0</v>
      </c>
      <c r="FE417">
        <v>5.8450704999999999E-2</v>
      </c>
      <c r="FK417" t="s">
        <v>203</v>
      </c>
      <c r="FL417">
        <v>2001</v>
      </c>
    </row>
    <row r="418" spans="1:168" x14ac:dyDescent="0.3">
      <c r="AA418">
        <v>52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0.49727455300000001</v>
      </c>
      <c r="AJ418">
        <v>0</v>
      </c>
      <c r="AK418">
        <v>0</v>
      </c>
      <c r="AL418">
        <v>0</v>
      </c>
      <c r="AM418">
        <v>0</v>
      </c>
      <c r="BA418">
        <v>52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0.49727455300000001</v>
      </c>
      <c r="BJ418">
        <v>0</v>
      </c>
      <c r="BK418">
        <v>0</v>
      </c>
      <c r="BL418">
        <v>0</v>
      </c>
      <c r="BM418">
        <v>0</v>
      </c>
      <c r="FA418">
        <v>0</v>
      </c>
      <c r="FE418">
        <v>0</v>
      </c>
      <c r="FK418" t="s">
        <v>203</v>
      </c>
      <c r="FL418">
        <v>2006</v>
      </c>
    </row>
    <row r="419" spans="1:168" x14ac:dyDescent="0.3">
      <c r="AA419">
        <v>29</v>
      </c>
      <c r="AB419">
        <v>145</v>
      </c>
      <c r="AC419">
        <v>173000</v>
      </c>
      <c r="AD419">
        <v>0</v>
      </c>
      <c r="AE419">
        <v>173145</v>
      </c>
      <c r="AF419">
        <v>0</v>
      </c>
      <c r="AG419">
        <v>0</v>
      </c>
      <c r="AH419">
        <v>0</v>
      </c>
      <c r="AI419">
        <v>0.26807173200000001</v>
      </c>
      <c r="AJ419">
        <v>1.340358661</v>
      </c>
      <c r="AK419">
        <v>1599.186541</v>
      </c>
      <c r="AL419">
        <v>0</v>
      </c>
      <c r="AM419">
        <v>1600.5269000000001</v>
      </c>
      <c r="BA419">
        <v>15</v>
      </c>
      <c r="BB419">
        <v>0</v>
      </c>
      <c r="BC419">
        <v>173000</v>
      </c>
      <c r="BD419">
        <v>0</v>
      </c>
      <c r="BE419">
        <v>173000</v>
      </c>
      <c r="BF419">
        <v>0</v>
      </c>
      <c r="BG419">
        <v>0</v>
      </c>
      <c r="BH419">
        <v>0</v>
      </c>
      <c r="BI419">
        <v>0.138657793</v>
      </c>
      <c r="BJ419">
        <v>0</v>
      </c>
      <c r="BK419">
        <v>1599.186541</v>
      </c>
      <c r="BL419">
        <v>0</v>
      </c>
      <c r="BM419">
        <v>1599.186541</v>
      </c>
      <c r="CA419">
        <v>14</v>
      </c>
      <c r="CB419">
        <v>145</v>
      </c>
      <c r="CC419">
        <v>0</v>
      </c>
      <c r="CD419">
        <v>0</v>
      </c>
      <c r="CE419">
        <v>145</v>
      </c>
      <c r="CF419">
        <v>0</v>
      </c>
      <c r="CG419">
        <v>0</v>
      </c>
      <c r="CH419">
        <v>0</v>
      </c>
      <c r="CI419">
        <v>0.12941394000000001</v>
      </c>
      <c r="CJ419">
        <v>1.340358661</v>
      </c>
      <c r="CK419">
        <v>0</v>
      </c>
      <c r="CL419">
        <v>0</v>
      </c>
      <c r="CM419">
        <v>1.340358661</v>
      </c>
      <c r="FA419">
        <v>0</v>
      </c>
      <c r="FE419">
        <v>0</v>
      </c>
      <c r="FH419">
        <v>0</v>
      </c>
      <c r="FK419" t="s">
        <v>203</v>
      </c>
      <c r="FL419">
        <v>2007</v>
      </c>
    </row>
    <row r="420" spans="1:168" x14ac:dyDescent="0.3">
      <c r="AA420">
        <v>0</v>
      </c>
      <c r="AB420">
        <v>0</v>
      </c>
      <c r="AC420">
        <v>8000</v>
      </c>
      <c r="AD420">
        <v>6450</v>
      </c>
      <c r="AE420">
        <v>14450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71.530758230000004</v>
      </c>
      <c r="AL420">
        <v>57.671673820000002</v>
      </c>
      <c r="AM420">
        <v>129.20243199999999</v>
      </c>
      <c r="BA420">
        <v>0</v>
      </c>
      <c r="BB420">
        <v>0</v>
      </c>
      <c r="BC420">
        <v>8000</v>
      </c>
      <c r="BD420">
        <v>6450</v>
      </c>
      <c r="BE420">
        <v>14450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71.530758230000004</v>
      </c>
      <c r="BL420">
        <v>57.671673820000002</v>
      </c>
      <c r="BM420">
        <v>129.20243199999999</v>
      </c>
      <c r="FA420">
        <v>0</v>
      </c>
      <c r="FE420">
        <v>0</v>
      </c>
      <c r="FK420" t="s">
        <v>203</v>
      </c>
      <c r="FL420">
        <v>2008</v>
      </c>
    </row>
    <row r="421" spans="1:168" x14ac:dyDescent="0.3">
      <c r="A421">
        <v>0</v>
      </c>
      <c r="B421">
        <v>0</v>
      </c>
      <c r="C421">
        <v>2400000</v>
      </c>
      <c r="D421">
        <v>0</v>
      </c>
      <c r="E421">
        <v>2400000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20761.24567</v>
      </c>
      <c r="L421">
        <v>0</v>
      </c>
      <c r="M421">
        <v>20761.24567</v>
      </c>
      <c r="AA421">
        <v>6</v>
      </c>
      <c r="AB421">
        <v>0</v>
      </c>
      <c r="AC421">
        <v>2407120</v>
      </c>
      <c r="AD421">
        <v>5795</v>
      </c>
      <c r="AE421">
        <v>2412915</v>
      </c>
      <c r="AF421">
        <v>0</v>
      </c>
      <c r="AG421">
        <v>0</v>
      </c>
      <c r="AH421">
        <v>0</v>
      </c>
      <c r="AI421">
        <v>5.1903114E-2</v>
      </c>
      <c r="AJ421">
        <v>0</v>
      </c>
      <c r="AK421">
        <v>20822.837370000001</v>
      </c>
      <c r="AL421">
        <v>50.129757789999999</v>
      </c>
      <c r="AM421">
        <v>20872.967130000001</v>
      </c>
      <c r="BA421">
        <v>6</v>
      </c>
      <c r="BB421">
        <v>0</v>
      </c>
      <c r="BC421">
        <v>7120</v>
      </c>
      <c r="BD421">
        <v>5795</v>
      </c>
      <c r="BE421">
        <v>12915</v>
      </c>
      <c r="BF421">
        <v>0</v>
      </c>
      <c r="BG421">
        <v>0</v>
      </c>
      <c r="BH421">
        <v>0</v>
      </c>
      <c r="BI421">
        <v>5.1903114E-2</v>
      </c>
      <c r="BJ421">
        <v>0</v>
      </c>
      <c r="BK421">
        <v>61.5916955</v>
      </c>
      <c r="BL421">
        <v>50.129757789999999</v>
      </c>
      <c r="BM421">
        <v>111.72145329999999</v>
      </c>
      <c r="FA421">
        <v>0</v>
      </c>
      <c r="FB421">
        <v>0</v>
      </c>
      <c r="FE421">
        <v>0</v>
      </c>
      <c r="FK421" t="s">
        <v>203</v>
      </c>
      <c r="FL421">
        <v>2009</v>
      </c>
    </row>
    <row r="422" spans="1:168" x14ac:dyDescent="0.3">
      <c r="AA422">
        <v>24</v>
      </c>
      <c r="AB422">
        <v>0</v>
      </c>
      <c r="AC422">
        <v>144579</v>
      </c>
      <c r="AD422">
        <v>0</v>
      </c>
      <c r="AE422">
        <v>144579</v>
      </c>
      <c r="AF422">
        <v>0</v>
      </c>
      <c r="AG422">
        <v>0</v>
      </c>
      <c r="AH422">
        <v>0</v>
      </c>
      <c r="AI422">
        <v>0.20080321300000001</v>
      </c>
      <c r="AJ422">
        <v>0</v>
      </c>
      <c r="AK422">
        <v>1209.6636550000001</v>
      </c>
      <c r="AL422">
        <v>0</v>
      </c>
      <c r="AM422">
        <v>1209.6636550000001</v>
      </c>
      <c r="BA422">
        <v>24</v>
      </c>
      <c r="BB422">
        <v>0</v>
      </c>
      <c r="BC422">
        <v>144579</v>
      </c>
      <c r="BD422">
        <v>0</v>
      </c>
      <c r="BE422">
        <v>144579</v>
      </c>
      <c r="BF422">
        <v>0</v>
      </c>
      <c r="BG422">
        <v>0</v>
      </c>
      <c r="BH422">
        <v>0</v>
      </c>
      <c r="BI422">
        <v>0.20080321300000001</v>
      </c>
      <c r="BJ422">
        <v>0</v>
      </c>
      <c r="BK422">
        <v>1209.6636550000001</v>
      </c>
      <c r="BL422">
        <v>0</v>
      </c>
      <c r="BM422">
        <v>1209.6636550000001</v>
      </c>
      <c r="FA422">
        <v>0</v>
      </c>
      <c r="FE422">
        <v>0</v>
      </c>
      <c r="FK422" t="s">
        <v>203</v>
      </c>
      <c r="FL422">
        <v>2010</v>
      </c>
    </row>
    <row r="423" spans="1:168" x14ac:dyDescent="0.3">
      <c r="A423">
        <v>0</v>
      </c>
      <c r="B423">
        <v>0</v>
      </c>
      <c r="C423">
        <v>1600000</v>
      </c>
      <c r="D423">
        <v>0</v>
      </c>
      <c r="E423">
        <v>1600000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12514.66562</v>
      </c>
      <c r="L423">
        <v>0</v>
      </c>
      <c r="M423">
        <v>12514.66562</v>
      </c>
      <c r="AA423">
        <v>20</v>
      </c>
      <c r="AB423">
        <v>0</v>
      </c>
      <c r="AC423">
        <v>2213631</v>
      </c>
      <c r="AD423">
        <v>0</v>
      </c>
      <c r="AE423">
        <v>2213631</v>
      </c>
      <c r="AF423">
        <v>0</v>
      </c>
      <c r="AG423">
        <v>0</v>
      </c>
      <c r="AH423">
        <v>10000</v>
      </c>
      <c r="AI423">
        <v>0.15643331999999999</v>
      </c>
      <c r="AJ423">
        <v>0</v>
      </c>
      <c r="AK423">
        <v>17314.282360000001</v>
      </c>
      <c r="AL423">
        <v>0</v>
      </c>
      <c r="AM423">
        <v>17314.282360000001</v>
      </c>
      <c r="BA423">
        <v>20</v>
      </c>
      <c r="BB423">
        <v>0</v>
      </c>
      <c r="BC423">
        <v>613631</v>
      </c>
      <c r="BD423">
        <v>0</v>
      </c>
      <c r="BE423">
        <v>613631</v>
      </c>
      <c r="BF423">
        <v>0</v>
      </c>
      <c r="BG423">
        <v>0</v>
      </c>
      <c r="BH423">
        <v>10000</v>
      </c>
      <c r="BI423">
        <v>0.15643331999999999</v>
      </c>
      <c r="BJ423">
        <v>0</v>
      </c>
      <c r="BK423">
        <v>4799.6167379999997</v>
      </c>
      <c r="BL423">
        <v>0</v>
      </c>
      <c r="BM423">
        <v>4799.6167379999997</v>
      </c>
      <c r="FA423">
        <v>8.0857975999999998E-2</v>
      </c>
      <c r="FB423">
        <v>0</v>
      </c>
      <c r="FE423">
        <v>8.0857975999999998E-2</v>
      </c>
      <c r="FK423" t="s">
        <v>203</v>
      </c>
      <c r="FL423">
        <v>2012</v>
      </c>
    </row>
    <row r="424" spans="1:168" x14ac:dyDescent="0.3">
      <c r="A424">
        <v>0</v>
      </c>
      <c r="B424">
        <v>0</v>
      </c>
      <c r="C424">
        <v>1886800</v>
      </c>
      <c r="D424">
        <v>0</v>
      </c>
      <c r="E424">
        <v>1886800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12564.42698</v>
      </c>
      <c r="L424">
        <v>0</v>
      </c>
      <c r="M424">
        <v>12564.42698</v>
      </c>
      <c r="AA424">
        <v>0</v>
      </c>
      <c r="AB424">
        <v>0</v>
      </c>
      <c r="AC424">
        <v>1886800</v>
      </c>
      <c r="AD424">
        <v>0</v>
      </c>
      <c r="AE424">
        <v>1886800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12564.42698</v>
      </c>
      <c r="AL424">
        <v>0</v>
      </c>
      <c r="AM424">
        <v>12564.42698</v>
      </c>
      <c r="FA424">
        <v>0</v>
      </c>
      <c r="FB424">
        <v>0</v>
      </c>
      <c r="FK424" t="s">
        <v>203</v>
      </c>
      <c r="FL424">
        <v>2017</v>
      </c>
    </row>
    <row r="425" spans="1:168" x14ac:dyDescent="0.3">
      <c r="AA425">
        <v>52</v>
      </c>
      <c r="AB425">
        <v>37</v>
      </c>
      <c r="AC425">
        <v>423</v>
      </c>
      <c r="AD425">
        <v>0</v>
      </c>
      <c r="AE425">
        <v>460</v>
      </c>
      <c r="AF425">
        <v>0</v>
      </c>
      <c r="AG425">
        <v>0</v>
      </c>
      <c r="AH425">
        <v>0</v>
      </c>
      <c r="AI425">
        <v>0.32608014000000002</v>
      </c>
      <c r="AJ425">
        <v>0.23201856100000001</v>
      </c>
      <c r="AK425">
        <v>2.6525365270000001</v>
      </c>
      <c r="AL425">
        <v>0</v>
      </c>
      <c r="AM425">
        <v>2.884555089</v>
      </c>
      <c r="BA425">
        <v>0</v>
      </c>
      <c r="BB425">
        <v>0</v>
      </c>
      <c r="BC425">
        <v>423</v>
      </c>
      <c r="BD425">
        <v>0</v>
      </c>
      <c r="BE425">
        <v>423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2.6525365270000001</v>
      </c>
      <c r="BL425">
        <v>0</v>
      </c>
      <c r="BM425">
        <v>2.6525365270000001</v>
      </c>
      <c r="CN425">
        <v>52</v>
      </c>
      <c r="CO425">
        <v>37</v>
      </c>
      <c r="CP425">
        <v>0</v>
      </c>
      <c r="CQ425">
        <v>0</v>
      </c>
      <c r="CR425">
        <v>37</v>
      </c>
      <c r="CS425">
        <v>0</v>
      </c>
      <c r="CT425">
        <v>0</v>
      </c>
      <c r="CU425">
        <v>0</v>
      </c>
      <c r="CV425">
        <v>0.32608014000000002</v>
      </c>
      <c r="CW425">
        <v>0.23201856100000001</v>
      </c>
      <c r="CX425">
        <v>0</v>
      </c>
      <c r="CY425">
        <v>0</v>
      </c>
      <c r="CZ425">
        <v>0.23201856100000001</v>
      </c>
      <c r="FA425">
        <v>0</v>
      </c>
      <c r="FE425">
        <v>0</v>
      </c>
      <c r="FF425">
        <v>0</v>
      </c>
      <c r="FK425" t="s">
        <v>203</v>
      </c>
      <c r="FL425">
        <v>2019</v>
      </c>
    </row>
    <row r="426" spans="1:168" x14ac:dyDescent="0.3">
      <c r="AA426">
        <v>3</v>
      </c>
      <c r="AB426">
        <v>0</v>
      </c>
      <c r="AC426">
        <v>36934</v>
      </c>
      <c r="AD426">
        <v>0</v>
      </c>
      <c r="AE426">
        <v>36934</v>
      </c>
      <c r="AF426">
        <v>0</v>
      </c>
      <c r="AG426">
        <v>0</v>
      </c>
      <c r="AH426">
        <v>0</v>
      </c>
      <c r="AI426">
        <v>1.8263885000000001E-2</v>
      </c>
      <c r="AJ426">
        <v>0</v>
      </c>
      <c r="AK426">
        <v>224.85277629999999</v>
      </c>
      <c r="AL426">
        <v>0</v>
      </c>
      <c r="AM426">
        <v>224.85277629999999</v>
      </c>
      <c r="BA426">
        <v>3</v>
      </c>
      <c r="BB426">
        <v>0</v>
      </c>
      <c r="BC426">
        <v>36934</v>
      </c>
      <c r="BD426">
        <v>0</v>
      </c>
      <c r="BE426">
        <v>36934</v>
      </c>
      <c r="BF426">
        <v>0</v>
      </c>
      <c r="BG426">
        <v>0</v>
      </c>
      <c r="BH426">
        <v>0</v>
      </c>
      <c r="BI426">
        <v>1.8263885000000001E-2</v>
      </c>
      <c r="BJ426">
        <v>0</v>
      </c>
      <c r="BK426">
        <v>224.85277629999999</v>
      </c>
      <c r="BL426">
        <v>0</v>
      </c>
      <c r="BM426">
        <v>224.85277629999999</v>
      </c>
      <c r="FA426">
        <v>0</v>
      </c>
      <c r="FE426">
        <v>0</v>
      </c>
      <c r="FK426" t="s">
        <v>203</v>
      </c>
      <c r="FL426">
        <v>2020</v>
      </c>
    </row>
    <row r="427" spans="1:168" x14ac:dyDescent="0.3">
      <c r="AA427">
        <v>16</v>
      </c>
      <c r="AB427">
        <v>0</v>
      </c>
      <c r="AC427">
        <v>171266</v>
      </c>
      <c r="AD427">
        <v>10401</v>
      </c>
      <c r="AE427">
        <v>181667</v>
      </c>
      <c r="AF427">
        <v>0</v>
      </c>
      <c r="AG427">
        <v>0</v>
      </c>
      <c r="AH427">
        <v>40000</v>
      </c>
      <c r="AI427">
        <v>0.10428888</v>
      </c>
      <c r="AJ427">
        <v>0</v>
      </c>
      <c r="AK427">
        <v>1116.3212100000001</v>
      </c>
      <c r="AL427">
        <v>67.794290180000004</v>
      </c>
      <c r="AM427">
        <v>1184.1155000000001</v>
      </c>
      <c r="BA427">
        <v>16</v>
      </c>
      <c r="BB427">
        <v>0</v>
      </c>
      <c r="BC427">
        <v>171266</v>
      </c>
      <c r="BD427">
        <v>10401</v>
      </c>
      <c r="BE427">
        <v>181667</v>
      </c>
      <c r="BF427">
        <v>0</v>
      </c>
      <c r="BG427">
        <v>0</v>
      </c>
      <c r="BH427">
        <v>30000</v>
      </c>
      <c r="BI427">
        <v>0.10428888</v>
      </c>
      <c r="BJ427">
        <v>0</v>
      </c>
      <c r="BK427">
        <v>1116.3212100000001</v>
      </c>
      <c r="BL427">
        <v>67.794290180000004</v>
      </c>
      <c r="BM427">
        <v>1184.1155000000001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10000</v>
      </c>
      <c r="EI427">
        <v>0</v>
      </c>
      <c r="EJ427">
        <v>0</v>
      </c>
      <c r="EK427">
        <v>0</v>
      </c>
      <c r="EL427">
        <v>0</v>
      </c>
      <c r="EM427">
        <v>0</v>
      </c>
      <c r="FA427">
        <v>5.1373646000000002E-2</v>
      </c>
      <c r="FD427">
        <v>1.2843412E-2</v>
      </c>
      <c r="FE427">
        <v>3.8530235000000003E-2</v>
      </c>
      <c r="FK427" t="s">
        <v>204</v>
      </c>
      <c r="FL427">
        <v>2000</v>
      </c>
    </row>
    <row r="428" spans="1:168" x14ac:dyDescent="0.3">
      <c r="AA428">
        <v>6</v>
      </c>
      <c r="AB428">
        <v>0</v>
      </c>
      <c r="AC428">
        <v>14245</v>
      </c>
      <c r="AD428">
        <v>714</v>
      </c>
      <c r="AE428">
        <v>14959</v>
      </c>
      <c r="AF428">
        <v>0</v>
      </c>
      <c r="AG428">
        <v>0</v>
      </c>
      <c r="AH428">
        <v>8900</v>
      </c>
      <c r="AI428">
        <v>3.8669759999999997E-2</v>
      </c>
      <c r="AJ428">
        <v>0</v>
      </c>
      <c r="AK428">
        <v>91.808455789999996</v>
      </c>
      <c r="AL428">
        <v>4.601701469</v>
      </c>
      <c r="AM428">
        <v>96.410157260000005</v>
      </c>
      <c r="BA428">
        <v>4</v>
      </c>
      <c r="BB428">
        <v>0</v>
      </c>
      <c r="BC428">
        <v>12245</v>
      </c>
      <c r="BD428">
        <v>314</v>
      </c>
      <c r="BE428">
        <v>12559</v>
      </c>
      <c r="BF428">
        <v>0</v>
      </c>
      <c r="BG428">
        <v>0</v>
      </c>
      <c r="BH428">
        <v>8900</v>
      </c>
      <c r="BI428">
        <v>2.5779839999999998E-2</v>
      </c>
      <c r="BJ428">
        <v>0</v>
      </c>
      <c r="BK428">
        <v>78.91853571</v>
      </c>
      <c r="BL428">
        <v>2.0237174530000002</v>
      </c>
      <c r="BM428">
        <v>80.942253160000007</v>
      </c>
      <c r="CA428">
        <v>2</v>
      </c>
      <c r="CB428">
        <v>0</v>
      </c>
      <c r="CC428">
        <v>2000</v>
      </c>
      <c r="CD428">
        <v>400</v>
      </c>
      <c r="CE428">
        <v>2400</v>
      </c>
      <c r="CF428">
        <v>0</v>
      </c>
      <c r="CG428">
        <v>0</v>
      </c>
      <c r="CH428">
        <v>0</v>
      </c>
      <c r="CI428">
        <v>1.2889919999999999E-2</v>
      </c>
      <c r="CJ428">
        <v>0</v>
      </c>
      <c r="CK428">
        <v>12.88992008</v>
      </c>
      <c r="CL428">
        <v>2.5779840159999998</v>
      </c>
      <c r="CM428">
        <v>15.4679041</v>
      </c>
      <c r="FA428">
        <v>1.2538756999999999E-2</v>
      </c>
      <c r="FE428">
        <v>1.2538756999999999E-2</v>
      </c>
      <c r="FH428">
        <v>0</v>
      </c>
      <c r="FK428" t="s">
        <v>204</v>
      </c>
      <c r="FL428">
        <v>2001</v>
      </c>
    </row>
    <row r="429" spans="1:168" x14ac:dyDescent="0.3">
      <c r="AA429">
        <v>19</v>
      </c>
      <c r="AB429">
        <v>0</v>
      </c>
      <c r="AC429">
        <v>255642</v>
      </c>
      <c r="AD429">
        <v>0</v>
      </c>
      <c r="AE429">
        <v>255642</v>
      </c>
      <c r="AF429">
        <v>0</v>
      </c>
      <c r="AG429">
        <v>40000</v>
      </c>
      <c r="AH429">
        <v>280000</v>
      </c>
      <c r="AI429">
        <v>0.12114256599999999</v>
      </c>
      <c r="AJ429">
        <v>0</v>
      </c>
      <c r="AK429">
        <v>1629.9540930000001</v>
      </c>
      <c r="AL429">
        <v>0</v>
      </c>
      <c r="AM429">
        <v>1629.9540930000001</v>
      </c>
      <c r="BA429">
        <v>19</v>
      </c>
      <c r="BB429">
        <v>0</v>
      </c>
      <c r="BC429">
        <v>230642</v>
      </c>
      <c r="BD429">
        <v>0</v>
      </c>
      <c r="BE429">
        <v>230642</v>
      </c>
      <c r="BF429">
        <v>0</v>
      </c>
      <c r="BG429">
        <v>40000</v>
      </c>
      <c r="BH429">
        <v>200000</v>
      </c>
      <c r="BI429">
        <v>0.12114256599999999</v>
      </c>
      <c r="BJ429">
        <v>0</v>
      </c>
      <c r="BK429">
        <v>1470.555981</v>
      </c>
      <c r="BL429">
        <v>0</v>
      </c>
      <c r="BM429">
        <v>1470.555981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80000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25000</v>
      </c>
      <c r="ED429">
        <v>0</v>
      </c>
      <c r="EE429">
        <v>25000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159.39811270000001</v>
      </c>
      <c r="EL429">
        <v>0</v>
      </c>
      <c r="EM429">
        <v>159.39811270000001</v>
      </c>
      <c r="FA429">
        <v>0.40150961099999999</v>
      </c>
      <c r="FD429">
        <v>0</v>
      </c>
      <c r="FE429">
        <v>0.28679257899999999</v>
      </c>
      <c r="FJ429">
        <v>0.114717032</v>
      </c>
      <c r="FK429" t="s">
        <v>204</v>
      </c>
      <c r="FL429">
        <v>2002</v>
      </c>
    </row>
    <row r="430" spans="1:168" x14ac:dyDescent="0.3">
      <c r="AA430">
        <v>0</v>
      </c>
      <c r="AB430">
        <v>0</v>
      </c>
      <c r="AC430">
        <v>0</v>
      </c>
      <c r="AD430">
        <v>285</v>
      </c>
      <c r="AE430">
        <v>285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1.798107256</v>
      </c>
      <c r="AM430">
        <v>1.798107256</v>
      </c>
      <c r="DN430">
        <v>0</v>
      </c>
      <c r="DO430">
        <v>0</v>
      </c>
      <c r="DP430">
        <v>0</v>
      </c>
      <c r="DQ430">
        <v>285</v>
      </c>
      <c r="DR430">
        <v>285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1.798107256</v>
      </c>
      <c r="DZ430">
        <v>1.798107256</v>
      </c>
      <c r="FA430">
        <v>0</v>
      </c>
      <c r="FJ430">
        <v>0</v>
      </c>
      <c r="FK430" t="s">
        <v>204</v>
      </c>
      <c r="FL430">
        <v>2003</v>
      </c>
    </row>
    <row r="431" spans="1:168" x14ac:dyDescent="0.3">
      <c r="AA431">
        <v>3</v>
      </c>
      <c r="AB431">
        <v>0</v>
      </c>
      <c r="AC431">
        <v>9000</v>
      </c>
      <c r="AD431">
        <v>0</v>
      </c>
      <c r="AE431">
        <v>9000</v>
      </c>
      <c r="AF431">
        <v>0</v>
      </c>
      <c r="AG431">
        <v>0</v>
      </c>
      <c r="AH431">
        <v>0</v>
      </c>
      <c r="AI431">
        <v>1.8732438000000001E-2</v>
      </c>
      <c r="AJ431">
        <v>0</v>
      </c>
      <c r="AK431">
        <v>56.197315019999998</v>
      </c>
      <c r="AL431">
        <v>0</v>
      </c>
      <c r="AM431">
        <v>56.197315019999998</v>
      </c>
      <c r="BA431">
        <v>3</v>
      </c>
      <c r="BB431">
        <v>0</v>
      </c>
      <c r="BC431">
        <v>9000</v>
      </c>
      <c r="BD431">
        <v>0</v>
      </c>
      <c r="BE431">
        <v>9000</v>
      </c>
      <c r="BF431">
        <v>0</v>
      </c>
      <c r="BG431">
        <v>0</v>
      </c>
      <c r="BH431">
        <v>0</v>
      </c>
      <c r="BI431">
        <v>1.8732438000000001E-2</v>
      </c>
      <c r="BJ431">
        <v>0</v>
      </c>
      <c r="BK431">
        <v>56.197315019999998</v>
      </c>
      <c r="BL431">
        <v>0</v>
      </c>
      <c r="BM431">
        <v>56.197315019999998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  <c r="EL431">
        <v>0</v>
      </c>
      <c r="EM431">
        <v>0</v>
      </c>
      <c r="FA431">
        <v>0</v>
      </c>
      <c r="FD431">
        <v>0</v>
      </c>
      <c r="FE431">
        <v>0</v>
      </c>
      <c r="FK431" t="s">
        <v>204</v>
      </c>
      <c r="FL431">
        <v>2004</v>
      </c>
    </row>
    <row r="432" spans="1:168" x14ac:dyDescent="0.3">
      <c r="N432">
        <v>11</v>
      </c>
      <c r="O432">
        <v>182</v>
      </c>
      <c r="P432">
        <v>27463</v>
      </c>
      <c r="Q432">
        <v>0</v>
      </c>
      <c r="R432">
        <v>27645</v>
      </c>
      <c r="S432">
        <v>0</v>
      </c>
      <c r="T432">
        <v>40000</v>
      </c>
      <c r="U432">
        <v>5000</v>
      </c>
      <c r="V432">
        <v>6.7972563999999999E-2</v>
      </c>
      <c r="W432">
        <v>1.1246369650000001</v>
      </c>
      <c r="X432">
        <v>169.7027745</v>
      </c>
      <c r="Y432">
        <v>0</v>
      </c>
      <c r="Z432">
        <v>170.82741150000001</v>
      </c>
      <c r="AA432">
        <v>61</v>
      </c>
      <c r="AB432">
        <v>182</v>
      </c>
      <c r="AC432">
        <v>28375</v>
      </c>
      <c r="AD432">
        <v>548</v>
      </c>
      <c r="AE432">
        <v>29105</v>
      </c>
      <c r="AF432">
        <v>0</v>
      </c>
      <c r="AG432">
        <v>40000</v>
      </c>
      <c r="AH432">
        <v>5000</v>
      </c>
      <c r="AI432">
        <v>0.37693876300000001</v>
      </c>
      <c r="AJ432">
        <v>1.1246369650000001</v>
      </c>
      <c r="AK432">
        <v>175.33831799999999</v>
      </c>
      <c r="AL432">
        <v>3.386269542</v>
      </c>
      <c r="AM432">
        <v>179.84922449999999</v>
      </c>
      <c r="BA432">
        <v>5</v>
      </c>
      <c r="BB432">
        <v>0</v>
      </c>
      <c r="BC432">
        <v>800</v>
      </c>
      <c r="BD432">
        <v>548</v>
      </c>
      <c r="BE432">
        <v>1348</v>
      </c>
      <c r="BF432">
        <v>0</v>
      </c>
      <c r="BG432">
        <v>0</v>
      </c>
      <c r="BH432">
        <v>0</v>
      </c>
      <c r="BI432">
        <v>3.089662E-2</v>
      </c>
      <c r="BJ432">
        <v>0</v>
      </c>
      <c r="BK432">
        <v>4.9434591860000001</v>
      </c>
      <c r="BL432">
        <v>3.386269542</v>
      </c>
      <c r="BM432">
        <v>8.3297287279999992</v>
      </c>
      <c r="CA432">
        <v>45</v>
      </c>
      <c r="CB432">
        <v>0</v>
      </c>
      <c r="CC432">
        <v>112</v>
      </c>
      <c r="CD432">
        <v>0</v>
      </c>
      <c r="CE432">
        <v>112</v>
      </c>
      <c r="CF432">
        <v>0</v>
      </c>
      <c r="CG432">
        <v>0</v>
      </c>
      <c r="CH432">
        <v>0</v>
      </c>
      <c r="CI432">
        <v>0.27806957900000001</v>
      </c>
      <c r="CJ432">
        <v>0</v>
      </c>
      <c r="CK432">
        <v>0.69208428600000005</v>
      </c>
      <c r="CL432">
        <v>0</v>
      </c>
      <c r="CM432">
        <v>0.69208428600000005</v>
      </c>
      <c r="FA432">
        <v>4.066198E-3</v>
      </c>
      <c r="FC432">
        <v>4.066198E-3</v>
      </c>
      <c r="FE432">
        <v>0</v>
      </c>
      <c r="FH432">
        <v>0</v>
      </c>
      <c r="FK432" t="s">
        <v>204</v>
      </c>
      <c r="FL432">
        <v>2005</v>
      </c>
    </row>
    <row r="433" spans="1:168" x14ac:dyDescent="0.3">
      <c r="AA433">
        <v>18</v>
      </c>
      <c r="AB433">
        <v>0</v>
      </c>
      <c r="AC433">
        <v>95862</v>
      </c>
      <c r="AD433">
        <v>0</v>
      </c>
      <c r="AE433">
        <v>95862</v>
      </c>
      <c r="AF433">
        <v>0</v>
      </c>
      <c r="AG433">
        <v>0</v>
      </c>
      <c r="AH433">
        <v>0</v>
      </c>
      <c r="AI433">
        <v>0.110058086</v>
      </c>
      <c r="AJ433">
        <v>0</v>
      </c>
      <c r="AK433">
        <v>586.13268110000001</v>
      </c>
      <c r="AL433">
        <v>0</v>
      </c>
      <c r="AM433">
        <v>586.13268110000001</v>
      </c>
      <c r="BA433">
        <v>18</v>
      </c>
      <c r="BB433">
        <v>0</v>
      </c>
      <c r="BC433">
        <v>95862</v>
      </c>
      <c r="BD433">
        <v>0</v>
      </c>
      <c r="BE433">
        <v>95862</v>
      </c>
      <c r="BF433">
        <v>0</v>
      </c>
      <c r="BG433">
        <v>0</v>
      </c>
      <c r="BH433">
        <v>0</v>
      </c>
      <c r="BI433">
        <v>0.110058086</v>
      </c>
      <c r="BJ433">
        <v>0</v>
      </c>
      <c r="BK433">
        <v>586.13268110000001</v>
      </c>
      <c r="BL433">
        <v>0</v>
      </c>
      <c r="BM433">
        <v>586.13268110000001</v>
      </c>
      <c r="FA433">
        <v>0</v>
      </c>
      <c r="FE433">
        <v>0</v>
      </c>
      <c r="FK433" t="s">
        <v>204</v>
      </c>
      <c r="FL433">
        <v>2006</v>
      </c>
    </row>
    <row r="434" spans="1:168" x14ac:dyDescent="0.3">
      <c r="N434">
        <v>12</v>
      </c>
      <c r="O434">
        <v>155</v>
      </c>
      <c r="P434">
        <v>25000</v>
      </c>
      <c r="Q434">
        <v>0</v>
      </c>
      <c r="R434">
        <v>25155</v>
      </c>
      <c r="S434">
        <v>0</v>
      </c>
      <c r="T434">
        <v>0</v>
      </c>
      <c r="U434">
        <v>100000</v>
      </c>
      <c r="V434">
        <v>7.2595280999999998E-2</v>
      </c>
      <c r="W434">
        <v>0.93768905000000002</v>
      </c>
      <c r="X434">
        <v>151.24016940000001</v>
      </c>
      <c r="Y434">
        <v>0</v>
      </c>
      <c r="Z434">
        <v>152.17785839999999</v>
      </c>
      <c r="AA434">
        <v>18</v>
      </c>
      <c r="AB434">
        <v>155</v>
      </c>
      <c r="AC434">
        <v>25000</v>
      </c>
      <c r="AD434">
        <v>0</v>
      </c>
      <c r="AE434">
        <v>25155</v>
      </c>
      <c r="AF434">
        <v>0</v>
      </c>
      <c r="AG434">
        <v>0</v>
      </c>
      <c r="AH434">
        <v>100000</v>
      </c>
      <c r="AI434">
        <v>0.108892922</v>
      </c>
      <c r="AJ434">
        <v>0.93768905000000002</v>
      </c>
      <c r="AK434">
        <v>151.24016940000001</v>
      </c>
      <c r="AL434">
        <v>0</v>
      </c>
      <c r="AM434">
        <v>152.17785839999999</v>
      </c>
      <c r="EA434">
        <v>6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3.6297640999999999E-2</v>
      </c>
      <c r="EJ434">
        <v>0</v>
      </c>
      <c r="EK434">
        <v>0</v>
      </c>
      <c r="EL434">
        <v>0</v>
      </c>
      <c r="EM434">
        <v>0</v>
      </c>
      <c r="FA434">
        <v>5.7601696000000001E-2</v>
      </c>
      <c r="FC434">
        <v>5.7601696000000001E-2</v>
      </c>
      <c r="FD434">
        <v>0</v>
      </c>
      <c r="FK434" t="s">
        <v>204</v>
      </c>
      <c r="FL434">
        <v>2007</v>
      </c>
    </row>
    <row r="435" spans="1:168" x14ac:dyDescent="0.3">
      <c r="AA435">
        <v>9</v>
      </c>
      <c r="AB435">
        <v>0</v>
      </c>
      <c r="AC435">
        <v>129755</v>
      </c>
      <c r="AD435">
        <v>23000</v>
      </c>
      <c r="AE435">
        <v>152755</v>
      </c>
      <c r="AF435">
        <v>0</v>
      </c>
      <c r="AG435">
        <v>0</v>
      </c>
      <c r="AH435">
        <v>23000</v>
      </c>
      <c r="AI435">
        <v>5.3866411000000003E-2</v>
      </c>
      <c r="AJ435">
        <v>0</v>
      </c>
      <c r="AK435">
        <v>776.60402199999999</v>
      </c>
      <c r="AL435">
        <v>137.65860670000001</v>
      </c>
      <c r="AM435">
        <v>914.26262870000005</v>
      </c>
      <c r="AN435">
        <v>0</v>
      </c>
      <c r="AO435">
        <v>0</v>
      </c>
      <c r="AP435">
        <v>8000</v>
      </c>
      <c r="AQ435">
        <v>0</v>
      </c>
      <c r="AR435">
        <v>8000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47.881254490000003</v>
      </c>
      <c r="AY435">
        <v>0</v>
      </c>
      <c r="AZ435">
        <v>47.881254490000003</v>
      </c>
      <c r="BA435">
        <v>9</v>
      </c>
      <c r="BB435">
        <v>0</v>
      </c>
      <c r="BC435">
        <v>121755</v>
      </c>
      <c r="BD435">
        <v>23000</v>
      </c>
      <c r="BE435">
        <v>144755</v>
      </c>
      <c r="BF435">
        <v>0</v>
      </c>
      <c r="BG435">
        <v>0</v>
      </c>
      <c r="BH435">
        <v>23000</v>
      </c>
      <c r="BI435">
        <v>5.3866411000000003E-2</v>
      </c>
      <c r="BJ435">
        <v>0</v>
      </c>
      <c r="BK435">
        <v>728.72276750000003</v>
      </c>
      <c r="BL435">
        <v>137.65860670000001</v>
      </c>
      <c r="BM435">
        <v>866.38137419999998</v>
      </c>
      <c r="FA435">
        <v>1.2803527E-2</v>
      </c>
      <c r="FE435">
        <v>1.2803527E-2</v>
      </c>
      <c r="FI435">
        <v>0</v>
      </c>
      <c r="FK435" t="s">
        <v>204</v>
      </c>
      <c r="FL435">
        <v>2008</v>
      </c>
    </row>
    <row r="436" spans="1:168" x14ac:dyDescent="0.3">
      <c r="N436">
        <v>562</v>
      </c>
      <c r="O436">
        <v>10334</v>
      </c>
      <c r="P436">
        <v>1861222</v>
      </c>
      <c r="Q436">
        <v>800000</v>
      </c>
      <c r="R436">
        <v>2671556</v>
      </c>
      <c r="S436">
        <v>0</v>
      </c>
      <c r="T436">
        <v>8000000</v>
      </c>
      <c r="U436">
        <v>30000000</v>
      </c>
      <c r="V436">
        <v>3.2936763760000001</v>
      </c>
      <c r="W436">
        <v>60.563792999999997</v>
      </c>
      <c r="X436">
        <v>10907.94116</v>
      </c>
      <c r="Y436">
        <v>4688.5072959999998</v>
      </c>
      <c r="Z436">
        <v>15657.01225</v>
      </c>
      <c r="AA436">
        <v>562</v>
      </c>
      <c r="AB436">
        <v>10334</v>
      </c>
      <c r="AC436">
        <v>1861372</v>
      </c>
      <c r="AD436">
        <v>800000</v>
      </c>
      <c r="AE436">
        <v>2671706</v>
      </c>
      <c r="AF436">
        <v>0</v>
      </c>
      <c r="AG436">
        <v>8000000</v>
      </c>
      <c r="AH436">
        <v>30000000</v>
      </c>
      <c r="AI436">
        <v>3.2936763760000001</v>
      </c>
      <c r="AJ436">
        <v>60.563792999999997</v>
      </c>
      <c r="AK436">
        <v>10908.820250000001</v>
      </c>
      <c r="AL436">
        <v>4688.5072959999998</v>
      </c>
      <c r="AM436">
        <v>15657.89134</v>
      </c>
      <c r="EA436">
        <v>0</v>
      </c>
      <c r="EB436">
        <v>0</v>
      </c>
      <c r="EC436">
        <v>150</v>
      </c>
      <c r="ED436">
        <v>0</v>
      </c>
      <c r="EE436">
        <v>150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0.87909511799999995</v>
      </c>
      <c r="EL436">
        <v>0</v>
      </c>
      <c r="EM436">
        <v>0.87909511799999995</v>
      </c>
      <c r="FA436">
        <v>13.72758971</v>
      </c>
      <c r="FC436">
        <v>13.72758971</v>
      </c>
      <c r="FD436">
        <v>0</v>
      </c>
      <c r="FK436" t="s">
        <v>204</v>
      </c>
      <c r="FL436">
        <v>2010</v>
      </c>
    </row>
    <row r="437" spans="1:168" x14ac:dyDescent="0.3">
      <c r="AA437">
        <v>1</v>
      </c>
      <c r="AB437">
        <v>0</v>
      </c>
      <c r="AC437">
        <v>54850</v>
      </c>
      <c r="AD437">
        <v>1082</v>
      </c>
      <c r="AE437">
        <v>55932</v>
      </c>
      <c r="AF437">
        <v>0</v>
      </c>
      <c r="AG437">
        <v>0</v>
      </c>
      <c r="AH437">
        <v>200000</v>
      </c>
      <c r="AI437">
        <v>5.8024829999999998E-3</v>
      </c>
      <c r="AJ437">
        <v>0</v>
      </c>
      <c r="AK437">
        <v>318.26621790000002</v>
      </c>
      <c r="AL437">
        <v>6.2782871069999997</v>
      </c>
      <c r="AM437">
        <v>324.54450500000002</v>
      </c>
      <c r="AN437">
        <v>0</v>
      </c>
      <c r="AO437">
        <v>0</v>
      </c>
      <c r="AP437">
        <v>3500</v>
      </c>
      <c r="AQ437">
        <v>0</v>
      </c>
      <c r="AR437">
        <v>3500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20.30869212</v>
      </c>
      <c r="AY437">
        <v>0</v>
      </c>
      <c r="AZ437">
        <v>20.30869212</v>
      </c>
      <c r="DN437">
        <v>1</v>
      </c>
      <c r="DO437">
        <v>0</v>
      </c>
      <c r="DP437">
        <v>400</v>
      </c>
      <c r="DQ437">
        <v>1082</v>
      </c>
      <c r="DR437">
        <v>1482</v>
      </c>
      <c r="DS437">
        <v>0</v>
      </c>
      <c r="DT437">
        <v>0</v>
      </c>
      <c r="DU437">
        <v>200000</v>
      </c>
      <c r="DV437">
        <v>5.8024829999999998E-3</v>
      </c>
      <c r="DW437">
        <v>0</v>
      </c>
      <c r="DX437">
        <v>2.320993385</v>
      </c>
      <c r="DY437">
        <v>6.2782871069999997</v>
      </c>
      <c r="DZ437">
        <v>8.5992804920000001</v>
      </c>
      <c r="EA437">
        <v>0</v>
      </c>
      <c r="EB437">
        <v>0</v>
      </c>
      <c r="EC437">
        <v>50950</v>
      </c>
      <c r="ED437">
        <v>0</v>
      </c>
      <c r="EE437">
        <v>50950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295.63653240000002</v>
      </c>
      <c r="EL437">
        <v>0</v>
      </c>
      <c r="EM437">
        <v>295.63653240000002</v>
      </c>
      <c r="FA437">
        <v>7.9285794000000007E-2</v>
      </c>
      <c r="FD437">
        <v>0</v>
      </c>
      <c r="FI437">
        <v>0</v>
      </c>
      <c r="FJ437">
        <v>7.9285794000000007E-2</v>
      </c>
      <c r="FK437" t="s">
        <v>204</v>
      </c>
      <c r="FL437">
        <v>2011</v>
      </c>
    </row>
    <row r="438" spans="1:168" x14ac:dyDescent="0.3">
      <c r="N438">
        <v>1</v>
      </c>
      <c r="O438">
        <v>14</v>
      </c>
      <c r="P438">
        <v>24283</v>
      </c>
      <c r="Q438">
        <v>0</v>
      </c>
      <c r="R438">
        <v>24297</v>
      </c>
      <c r="S438">
        <v>0</v>
      </c>
      <c r="T438">
        <v>0</v>
      </c>
      <c r="U438">
        <v>100000</v>
      </c>
      <c r="V438">
        <v>5.747126E-3</v>
      </c>
      <c r="W438">
        <v>8.045977E-2</v>
      </c>
      <c r="X438">
        <v>139.5574713</v>
      </c>
      <c r="Y438">
        <v>0</v>
      </c>
      <c r="Z438">
        <v>139.63793100000001</v>
      </c>
      <c r="AA438">
        <v>8</v>
      </c>
      <c r="AB438">
        <v>14</v>
      </c>
      <c r="AC438">
        <v>28583</v>
      </c>
      <c r="AD438">
        <v>0</v>
      </c>
      <c r="AE438">
        <v>28597</v>
      </c>
      <c r="AF438">
        <v>0</v>
      </c>
      <c r="AG438">
        <v>15000</v>
      </c>
      <c r="AH438">
        <v>303100</v>
      </c>
      <c r="AI438">
        <v>4.5977010999999998E-2</v>
      </c>
      <c r="AJ438">
        <v>8.045977E-2</v>
      </c>
      <c r="AK438">
        <v>164.27011490000001</v>
      </c>
      <c r="AL438">
        <v>0</v>
      </c>
      <c r="AM438">
        <v>164.35057470000001</v>
      </c>
      <c r="BA438">
        <v>0</v>
      </c>
      <c r="BB438">
        <v>0</v>
      </c>
      <c r="BC438">
        <v>4300</v>
      </c>
      <c r="BD438">
        <v>0</v>
      </c>
      <c r="BE438">
        <v>4300</v>
      </c>
      <c r="BF438">
        <v>0</v>
      </c>
      <c r="BG438">
        <v>0</v>
      </c>
      <c r="BH438">
        <v>3100</v>
      </c>
      <c r="BI438">
        <v>0</v>
      </c>
      <c r="BJ438">
        <v>0</v>
      </c>
      <c r="BK438">
        <v>24.712643679999999</v>
      </c>
      <c r="BL438">
        <v>0</v>
      </c>
      <c r="BM438">
        <v>24.712643679999999</v>
      </c>
      <c r="DN438">
        <v>7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15000</v>
      </c>
      <c r="DU438">
        <v>200000</v>
      </c>
      <c r="DV438">
        <v>4.0229885E-2</v>
      </c>
      <c r="DW438">
        <v>0</v>
      </c>
      <c r="DX438">
        <v>0</v>
      </c>
      <c r="DY438">
        <v>0</v>
      </c>
      <c r="DZ438">
        <v>0</v>
      </c>
      <c r="FA438">
        <v>0.11346875200000001</v>
      </c>
      <c r="FC438">
        <v>3.7436077999999998E-2</v>
      </c>
      <c r="FE438">
        <v>1.1605179999999999E-3</v>
      </c>
      <c r="FJ438">
        <v>7.4872155999999995E-2</v>
      </c>
      <c r="FK438" t="s">
        <v>204</v>
      </c>
      <c r="FL438">
        <v>2012</v>
      </c>
    </row>
    <row r="439" spans="1:168" x14ac:dyDescent="0.3"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1000000</v>
      </c>
      <c r="AI439">
        <v>0</v>
      </c>
      <c r="AJ439">
        <v>0</v>
      </c>
      <c r="AK439">
        <v>0</v>
      </c>
      <c r="AL439">
        <v>0</v>
      </c>
      <c r="AM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1000000</v>
      </c>
      <c r="EI439">
        <v>0</v>
      </c>
      <c r="EJ439">
        <v>0</v>
      </c>
      <c r="EK439">
        <v>0</v>
      </c>
      <c r="EL439">
        <v>0</v>
      </c>
      <c r="EM439">
        <v>0</v>
      </c>
      <c r="FA439">
        <v>0.35921604699999998</v>
      </c>
      <c r="FD439">
        <v>0.35921604699999998</v>
      </c>
      <c r="FK439" t="s">
        <v>204</v>
      </c>
      <c r="FL439">
        <v>2013</v>
      </c>
    </row>
    <row r="440" spans="1:168" x14ac:dyDescent="0.3">
      <c r="N440">
        <v>6</v>
      </c>
      <c r="O440">
        <v>0</v>
      </c>
      <c r="P440">
        <v>513387</v>
      </c>
      <c r="Q440">
        <v>0</v>
      </c>
      <c r="R440">
        <v>513387</v>
      </c>
      <c r="S440">
        <v>0</v>
      </c>
      <c r="T440">
        <v>0</v>
      </c>
      <c r="U440">
        <v>100000</v>
      </c>
      <c r="V440">
        <v>3.3785686000000002E-2</v>
      </c>
      <c r="W440">
        <v>0</v>
      </c>
      <c r="X440">
        <v>2890.855341</v>
      </c>
      <c r="Y440">
        <v>0</v>
      </c>
      <c r="Z440">
        <v>2890.855341</v>
      </c>
      <c r="AA440">
        <v>18</v>
      </c>
      <c r="AB440">
        <v>500</v>
      </c>
      <c r="AC440">
        <v>534804</v>
      </c>
      <c r="AD440">
        <v>1638</v>
      </c>
      <c r="AE440">
        <v>536942</v>
      </c>
      <c r="AF440">
        <v>0</v>
      </c>
      <c r="AG440">
        <v>0</v>
      </c>
      <c r="AH440">
        <v>134000</v>
      </c>
      <c r="AI440">
        <v>0.101357058</v>
      </c>
      <c r="AJ440">
        <v>2.815473844</v>
      </c>
      <c r="AK440">
        <v>3011.453348</v>
      </c>
      <c r="AL440">
        <v>9.2234923139999996</v>
      </c>
      <c r="AM440">
        <v>3023.4923140000001</v>
      </c>
      <c r="BA440">
        <v>0</v>
      </c>
      <c r="BB440">
        <v>0</v>
      </c>
      <c r="BC440">
        <v>10917</v>
      </c>
      <c r="BD440">
        <v>1638</v>
      </c>
      <c r="BE440">
        <v>12555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61.47305592</v>
      </c>
      <c r="BL440">
        <v>9.2234923139999996</v>
      </c>
      <c r="BM440">
        <v>70.696548230000005</v>
      </c>
      <c r="DN440">
        <v>12</v>
      </c>
      <c r="DO440">
        <v>500</v>
      </c>
      <c r="DP440">
        <v>10500</v>
      </c>
      <c r="DQ440">
        <v>0</v>
      </c>
      <c r="DR440">
        <v>11000</v>
      </c>
      <c r="DS440">
        <v>0</v>
      </c>
      <c r="DT440">
        <v>0</v>
      </c>
      <c r="DU440">
        <v>34000</v>
      </c>
      <c r="DV440">
        <v>6.7571372000000005E-2</v>
      </c>
      <c r="DW440">
        <v>2.815473844</v>
      </c>
      <c r="DX440">
        <v>59.124950730000002</v>
      </c>
      <c r="DY440">
        <v>0</v>
      </c>
      <c r="DZ440">
        <v>61.940424569999998</v>
      </c>
      <c r="FA440">
        <v>5.1431246999999999E-2</v>
      </c>
      <c r="FC440">
        <v>3.8381527999999998E-2</v>
      </c>
      <c r="FE440">
        <v>0</v>
      </c>
      <c r="FJ440">
        <v>1.3049719E-2</v>
      </c>
      <c r="FK440" t="s">
        <v>204</v>
      </c>
      <c r="FL440">
        <v>2014</v>
      </c>
    </row>
    <row r="441" spans="1:168" x14ac:dyDescent="0.3">
      <c r="N441">
        <v>19</v>
      </c>
      <c r="O441">
        <v>15</v>
      </c>
      <c r="P441">
        <v>681484</v>
      </c>
      <c r="Q441">
        <v>0</v>
      </c>
      <c r="R441">
        <v>681499</v>
      </c>
      <c r="S441">
        <v>0</v>
      </c>
      <c r="T441">
        <v>350000</v>
      </c>
      <c r="U441">
        <v>800000</v>
      </c>
      <c r="V441">
        <v>0.105737659</v>
      </c>
      <c r="W441">
        <v>8.3477098999999999E-2</v>
      </c>
      <c r="X441">
        <v>3792.5538430000001</v>
      </c>
      <c r="Y441">
        <v>0</v>
      </c>
      <c r="Z441">
        <v>3792.6373199999998</v>
      </c>
      <c r="AA441">
        <v>204</v>
      </c>
      <c r="AB441">
        <v>67</v>
      </c>
      <c r="AC441">
        <v>854258</v>
      </c>
      <c r="AD441">
        <v>29741</v>
      </c>
      <c r="AE441">
        <v>884066</v>
      </c>
      <c r="AF441">
        <v>0</v>
      </c>
      <c r="AG441">
        <v>850000</v>
      </c>
      <c r="AH441">
        <v>2900000</v>
      </c>
      <c r="AI441">
        <v>1.1352885530000001</v>
      </c>
      <c r="AJ441">
        <v>0.372864378</v>
      </c>
      <c r="AK441">
        <v>4754.0653350000002</v>
      </c>
      <c r="AL441">
        <v>165.51282760000001</v>
      </c>
      <c r="AM441">
        <v>4919.9510270000001</v>
      </c>
      <c r="AN441">
        <v>0</v>
      </c>
      <c r="AO441">
        <v>0</v>
      </c>
      <c r="AP441">
        <v>7600</v>
      </c>
      <c r="AQ441">
        <v>0</v>
      </c>
      <c r="AR441">
        <v>7600</v>
      </c>
      <c r="AS441">
        <v>0</v>
      </c>
      <c r="AT441">
        <v>0</v>
      </c>
      <c r="AU441">
        <v>600000</v>
      </c>
      <c r="AV441">
        <v>0</v>
      </c>
      <c r="AW441">
        <v>0</v>
      </c>
      <c r="AX441">
        <v>42.295063720000002</v>
      </c>
      <c r="AY441">
        <v>0</v>
      </c>
      <c r="AZ441">
        <v>42.295063720000002</v>
      </c>
      <c r="BA441">
        <v>178</v>
      </c>
      <c r="BB441">
        <v>16</v>
      </c>
      <c r="BC441">
        <v>164240</v>
      </c>
      <c r="BD441">
        <v>29741</v>
      </c>
      <c r="BE441">
        <v>193997</v>
      </c>
      <c r="BF441">
        <v>0</v>
      </c>
      <c r="BG441">
        <v>500000</v>
      </c>
      <c r="BH441">
        <v>1500000</v>
      </c>
      <c r="BI441">
        <v>0.99059491300000002</v>
      </c>
      <c r="BJ441">
        <v>8.9042238999999995E-2</v>
      </c>
      <c r="BK441">
        <v>914.01858760000005</v>
      </c>
      <c r="BL441">
        <v>165.51282760000001</v>
      </c>
      <c r="BM441">
        <v>1079.620457</v>
      </c>
      <c r="CA441">
        <v>6</v>
      </c>
      <c r="CB441">
        <v>4</v>
      </c>
      <c r="CC441">
        <v>934</v>
      </c>
      <c r="CD441">
        <v>0</v>
      </c>
      <c r="CE441">
        <v>938</v>
      </c>
      <c r="CF441">
        <v>0</v>
      </c>
      <c r="CG441">
        <v>0</v>
      </c>
      <c r="CH441">
        <v>0</v>
      </c>
      <c r="CI441">
        <v>3.3390839999999998E-2</v>
      </c>
      <c r="CJ441">
        <v>2.2260559999999999E-2</v>
      </c>
      <c r="CK441">
        <v>5.1978407259999999</v>
      </c>
      <c r="CL441">
        <v>0</v>
      </c>
      <c r="CM441">
        <v>5.2201012860000002</v>
      </c>
      <c r="DN441">
        <v>1</v>
      </c>
      <c r="DO441">
        <v>32</v>
      </c>
      <c r="DP441">
        <v>0</v>
      </c>
      <c r="DQ441">
        <v>0</v>
      </c>
      <c r="DR441">
        <v>32</v>
      </c>
      <c r="DS441">
        <v>0</v>
      </c>
      <c r="DT441">
        <v>0</v>
      </c>
      <c r="DU441">
        <v>0</v>
      </c>
      <c r="DV441">
        <v>5.5651399999999997E-3</v>
      </c>
      <c r="DW441">
        <v>0.17808447899999999</v>
      </c>
      <c r="DX441">
        <v>0</v>
      </c>
      <c r="DY441">
        <v>0</v>
      </c>
      <c r="DZ441">
        <v>0.17808447899999999</v>
      </c>
      <c r="FA441">
        <v>1.1889192719999999</v>
      </c>
      <c r="FC441">
        <v>0.32797773000000002</v>
      </c>
      <c r="FE441">
        <v>0.61495824399999999</v>
      </c>
      <c r="FH441">
        <v>0</v>
      </c>
      <c r="FI441">
        <v>0.24598329799999999</v>
      </c>
      <c r="FJ441">
        <v>0</v>
      </c>
      <c r="FK441" t="s">
        <v>204</v>
      </c>
      <c r="FL441">
        <v>2015</v>
      </c>
    </row>
    <row r="442" spans="1:168" x14ac:dyDescent="0.3">
      <c r="AA442">
        <v>12</v>
      </c>
      <c r="AB442">
        <v>100</v>
      </c>
      <c r="AC442">
        <v>0</v>
      </c>
      <c r="AD442">
        <v>0</v>
      </c>
      <c r="AE442">
        <v>100</v>
      </c>
      <c r="AF442">
        <v>0</v>
      </c>
      <c r="AG442">
        <v>0</v>
      </c>
      <c r="AH442">
        <v>100000</v>
      </c>
      <c r="AI442">
        <v>6.5901477E-2</v>
      </c>
      <c r="AJ442">
        <v>0.54917897699999996</v>
      </c>
      <c r="AK442">
        <v>0</v>
      </c>
      <c r="AL442">
        <v>0</v>
      </c>
      <c r="AM442">
        <v>0.54917897699999996</v>
      </c>
      <c r="BA442">
        <v>12</v>
      </c>
      <c r="BB442">
        <v>100</v>
      </c>
      <c r="BC442">
        <v>0</v>
      </c>
      <c r="BD442">
        <v>0</v>
      </c>
      <c r="BE442">
        <v>100</v>
      </c>
      <c r="BF442">
        <v>0</v>
      </c>
      <c r="BG442">
        <v>0</v>
      </c>
      <c r="BH442">
        <v>100000</v>
      </c>
      <c r="BI442">
        <v>6.5901477E-2</v>
      </c>
      <c r="BJ442">
        <v>0.54917897699999996</v>
      </c>
      <c r="BK442">
        <v>0</v>
      </c>
      <c r="BL442">
        <v>0</v>
      </c>
      <c r="BM442">
        <v>0.54917897699999996</v>
      </c>
      <c r="FA442">
        <v>3.9929724E-2</v>
      </c>
      <c r="FE442">
        <v>3.9929724E-2</v>
      </c>
      <c r="FK442" t="s">
        <v>204</v>
      </c>
      <c r="FL442">
        <v>2016</v>
      </c>
    </row>
    <row r="443" spans="1:168" x14ac:dyDescent="0.3">
      <c r="AA443">
        <v>42</v>
      </c>
      <c r="AB443">
        <v>52</v>
      </c>
      <c r="AC443">
        <v>11357</v>
      </c>
      <c r="AD443">
        <v>3580</v>
      </c>
      <c r="AE443">
        <v>14989</v>
      </c>
      <c r="AF443">
        <v>0</v>
      </c>
      <c r="AG443">
        <v>165000</v>
      </c>
      <c r="AH443">
        <v>552000</v>
      </c>
      <c r="AI443">
        <v>0.22739577699999999</v>
      </c>
      <c r="AJ443">
        <v>0.28153762900000001</v>
      </c>
      <c r="AK443">
        <v>61.488900919999999</v>
      </c>
      <c r="AL443">
        <v>19.382782890000001</v>
      </c>
      <c r="AM443">
        <v>81.153221439999996</v>
      </c>
      <c r="BA443">
        <v>9</v>
      </c>
      <c r="BB443">
        <v>24</v>
      </c>
      <c r="BC443">
        <v>4200</v>
      </c>
      <c r="BD443">
        <v>3000</v>
      </c>
      <c r="BE443">
        <v>7224</v>
      </c>
      <c r="BF443">
        <v>0</v>
      </c>
      <c r="BG443">
        <v>0</v>
      </c>
      <c r="BH443">
        <v>2000</v>
      </c>
      <c r="BI443">
        <v>4.8727666000000003E-2</v>
      </c>
      <c r="BJ443">
        <v>0.12994044399999999</v>
      </c>
      <c r="BK443">
        <v>22.739577690000001</v>
      </c>
      <c r="BL443">
        <v>16.242555500000002</v>
      </c>
      <c r="BM443">
        <v>39.112073629999998</v>
      </c>
      <c r="CN443">
        <v>22</v>
      </c>
      <c r="CO443">
        <v>12</v>
      </c>
      <c r="CP443">
        <v>0</v>
      </c>
      <c r="CQ443">
        <v>130</v>
      </c>
      <c r="CR443">
        <v>142</v>
      </c>
      <c r="CS443">
        <v>0</v>
      </c>
      <c r="CT443">
        <v>0</v>
      </c>
      <c r="CU443">
        <v>0</v>
      </c>
      <c r="CV443">
        <v>0.119112074</v>
      </c>
      <c r="CW443">
        <v>6.4970221999999994E-2</v>
      </c>
      <c r="CX443">
        <v>0</v>
      </c>
      <c r="CY443">
        <v>0.70384407100000002</v>
      </c>
      <c r="CZ443">
        <v>0.76881429300000004</v>
      </c>
      <c r="DN443">
        <v>11</v>
      </c>
      <c r="DO443">
        <v>16</v>
      </c>
      <c r="DP443">
        <v>7157</v>
      </c>
      <c r="DQ443">
        <v>450</v>
      </c>
      <c r="DR443">
        <v>7623</v>
      </c>
      <c r="DS443">
        <v>0</v>
      </c>
      <c r="DT443">
        <v>165000</v>
      </c>
      <c r="DU443">
        <v>550000</v>
      </c>
      <c r="DV443">
        <v>5.9556036999999999E-2</v>
      </c>
      <c r="DW443">
        <v>8.6626963000000001E-2</v>
      </c>
      <c r="DX443">
        <v>38.749323230000002</v>
      </c>
      <c r="DY443">
        <v>2.4363833239999999</v>
      </c>
      <c r="DZ443">
        <v>41.272333510000003</v>
      </c>
      <c r="FA443">
        <v>0.19925280200000001</v>
      </c>
      <c r="FE443">
        <v>7.2192999999999997E-4</v>
      </c>
      <c r="FF443">
        <v>0</v>
      </c>
      <c r="FJ443">
        <v>0.198530872</v>
      </c>
      <c r="FK443" t="s">
        <v>204</v>
      </c>
      <c r="FL443">
        <v>2017</v>
      </c>
    </row>
    <row r="444" spans="1:168" x14ac:dyDescent="0.3">
      <c r="N444">
        <v>2</v>
      </c>
      <c r="O444">
        <v>0</v>
      </c>
      <c r="P444">
        <v>780</v>
      </c>
      <c r="Q444">
        <v>0</v>
      </c>
      <c r="R444">
        <v>780</v>
      </c>
      <c r="S444">
        <v>0</v>
      </c>
      <c r="T444">
        <v>0</v>
      </c>
      <c r="U444">
        <v>0</v>
      </c>
      <c r="V444">
        <v>1.0552976E-2</v>
      </c>
      <c r="W444">
        <v>0</v>
      </c>
      <c r="X444">
        <v>4.1156606160000004</v>
      </c>
      <c r="Y444">
        <v>0</v>
      </c>
      <c r="Z444">
        <v>4.1156606160000004</v>
      </c>
      <c r="AA444">
        <v>8</v>
      </c>
      <c r="AB444">
        <v>12</v>
      </c>
      <c r="AC444">
        <v>1380</v>
      </c>
      <c r="AD444">
        <v>735</v>
      </c>
      <c r="AE444">
        <v>2127</v>
      </c>
      <c r="AF444">
        <v>0</v>
      </c>
      <c r="AG444">
        <v>0</v>
      </c>
      <c r="AH444">
        <v>0</v>
      </c>
      <c r="AI444">
        <v>4.2211904000000001E-2</v>
      </c>
      <c r="AJ444">
        <v>6.3317856000000006E-2</v>
      </c>
      <c r="AK444">
        <v>7.2815533979999998</v>
      </c>
      <c r="AL444">
        <v>3.8782186580000002</v>
      </c>
      <c r="AM444">
        <v>11.223089910000001</v>
      </c>
      <c r="BA444">
        <v>6</v>
      </c>
      <c r="BB444">
        <v>0</v>
      </c>
      <c r="BC444">
        <v>600</v>
      </c>
      <c r="BD444">
        <v>0</v>
      </c>
      <c r="BE444">
        <v>600</v>
      </c>
      <c r="BF444">
        <v>0</v>
      </c>
      <c r="BG444">
        <v>0</v>
      </c>
      <c r="BH444">
        <v>0</v>
      </c>
      <c r="BI444">
        <v>3.1658928000000003E-2</v>
      </c>
      <c r="BJ444">
        <v>0</v>
      </c>
      <c r="BK444">
        <v>3.1658927819999998</v>
      </c>
      <c r="BL444">
        <v>0</v>
      </c>
      <c r="BM444">
        <v>3.1658927819999998</v>
      </c>
      <c r="DN444">
        <v>0</v>
      </c>
      <c r="DO444">
        <v>12</v>
      </c>
      <c r="DP444">
        <v>0</v>
      </c>
      <c r="DQ444">
        <v>735</v>
      </c>
      <c r="DR444">
        <v>747</v>
      </c>
      <c r="DS444">
        <v>0</v>
      </c>
      <c r="DT444">
        <v>0</v>
      </c>
      <c r="DU444">
        <v>0</v>
      </c>
      <c r="DV444">
        <v>0</v>
      </c>
      <c r="DW444">
        <v>6.3317856000000006E-2</v>
      </c>
      <c r="DX444">
        <v>0</v>
      </c>
      <c r="DY444">
        <v>3.8782186580000002</v>
      </c>
      <c r="DZ444">
        <v>3.941536513</v>
      </c>
      <c r="FA444">
        <v>0</v>
      </c>
      <c r="FC444">
        <v>0</v>
      </c>
      <c r="FE444">
        <v>0</v>
      </c>
      <c r="FJ444">
        <v>0</v>
      </c>
      <c r="FK444" t="s">
        <v>204</v>
      </c>
      <c r="FL444">
        <v>2019</v>
      </c>
    </row>
    <row r="445" spans="1:168" x14ac:dyDescent="0.3">
      <c r="A445">
        <v>0</v>
      </c>
      <c r="B445">
        <v>0</v>
      </c>
      <c r="C445">
        <v>20000000</v>
      </c>
      <c r="D445">
        <v>0</v>
      </c>
      <c r="E445">
        <v>20000000</v>
      </c>
      <c r="F445">
        <v>0</v>
      </c>
      <c r="G445">
        <v>0</v>
      </c>
      <c r="H445">
        <v>796115</v>
      </c>
      <c r="I445">
        <v>0</v>
      </c>
      <c r="J445">
        <v>0</v>
      </c>
      <c r="K445">
        <v>1549.725612</v>
      </c>
      <c r="L445">
        <v>0</v>
      </c>
      <c r="M445">
        <v>1549.725612</v>
      </c>
      <c r="N445">
        <v>9</v>
      </c>
      <c r="O445">
        <v>2791</v>
      </c>
      <c r="P445">
        <v>1814300</v>
      </c>
      <c r="Q445">
        <v>287959</v>
      </c>
      <c r="R445">
        <v>2105050</v>
      </c>
      <c r="S445">
        <v>0</v>
      </c>
      <c r="T445">
        <v>0</v>
      </c>
      <c r="U445">
        <v>116983</v>
      </c>
      <c r="V445">
        <v>6.97377E-4</v>
      </c>
      <c r="W445">
        <v>0.21626420900000001</v>
      </c>
      <c r="X445">
        <v>140.58335890000001</v>
      </c>
      <c r="Y445">
        <v>22.312871869999999</v>
      </c>
      <c r="Z445">
        <v>163.112495</v>
      </c>
      <c r="AA445">
        <v>678</v>
      </c>
      <c r="AB445">
        <v>3949</v>
      </c>
      <c r="AC445">
        <v>24987300</v>
      </c>
      <c r="AD445">
        <v>410124</v>
      </c>
      <c r="AE445">
        <v>25401373</v>
      </c>
      <c r="AF445">
        <v>0</v>
      </c>
      <c r="AG445">
        <v>0</v>
      </c>
      <c r="AH445">
        <v>1491185</v>
      </c>
      <c r="AI445">
        <v>5.2535697999999999E-2</v>
      </c>
      <c r="AJ445">
        <v>0.30599332200000001</v>
      </c>
      <c r="AK445">
        <v>1936.172939</v>
      </c>
      <c r="AL445">
        <v>31.77898334</v>
      </c>
      <c r="AM445">
        <v>1968.257916</v>
      </c>
      <c r="BA445">
        <v>422</v>
      </c>
      <c r="BB445">
        <v>407</v>
      </c>
      <c r="BC445">
        <v>709000</v>
      </c>
      <c r="BD445">
        <v>53500</v>
      </c>
      <c r="BE445">
        <v>762907</v>
      </c>
      <c r="BF445">
        <v>0</v>
      </c>
      <c r="BG445">
        <v>0</v>
      </c>
      <c r="BH445">
        <v>315366</v>
      </c>
      <c r="BI445">
        <v>3.2699209999999999E-2</v>
      </c>
      <c r="BJ445">
        <v>3.1536915999999998E-2</v>
      </c>
      <c r="BK445">
        <v>54.937772940000002</v>
      </c>
      <c r="BL445">
        <v>4.1455160119999999</v>
      </c>
      <c r="BM445">
        <v>59.114825869999997</v>
      </c>
      <c r="CA445">
        <v>162</v>
      </c>
      <c r="CB445">
        <v>724</v>
      </c>
      <c r="CC445">
        <v>2464000</v>
      </c>
      <c r="CD445">
        <v>66665</v>
      </c>
      <c r="CE445">
        <v>2531389</v>
      </c>
      <c r="CF445">
        <v>0</v>
      </c>
      <c r="CG445">
        <v>0</v>
      </c>
      <c r="CH445">
        <v>260321</v>
      </c>
      <c r="CI445">
        <v>1.2552776999999999E-2</v>
      </c>
      <c r="CJ445">
        <v>5.6100067000000003E-2</v>
      </c>
      <c r="CK445">
        <v>190.92619540000001</v>
      </c>
      <c r="CL445">
        <v>5.1656228950000003</v>
      </c>
      <c r="CM445">
        <v>196.14791829999999</v>
      </c>
      <c r="CN445">
        <v>85</v>
      </c>
      <c r="CO445">
        <v>27</v>
      </c>
      <c r="CP445">
        <v>0</v>
      </c>
      <c r="CQ445">
        <v>2000</v>
      </c>
      <c r="CR445">
        <v>2027</v>
      </c>
      <c r="CS445">
        <v>0</v>
      </c>
      <c r="CT445">
        <v>0</v>
      </c>
      <c r="CU445">
        <v>2400</v>
      </c>
      <c r="CV445">
        <v>6.5863340000000001E-3</v>
      </c>
      <c r="CW445">
        <v>2.0921300000000002E-3</v>
      </c>
      <c r="CX445">
        <v>0</v>
      </c>
      <c r="CY445">
        <v>0.15497256100000001</v>
      </c>
      <c r="CZ445">
        <v>0.15706469100000001</v>
      </c>
      <c r="FA445">
        <v>0.123101086</v>
      </c>
      <c r="FB445">
        <v>6.5721302999999995E-2</v>
      </c>
      <c r="FC445">
        <v>9.6572419999999999E-3</v>
      </c>
      <c r="FE445">
        <v>2.6034259000000001E-2</v>
      </c>
      <c r="FF445">
        <v>1.9812599999999999E-4</v>
      </c>
      <c r="FH445">
        <v>2.1490156E-2</v>
      </c>
      <c r="FK445" t="s">
        <v>205</v>
      </c>
      <c r="FL445">
        <v>2000</v>
      </c>
    </row>
    <row r="446" spans="1:168" x14ac:dyDescent="0.3">
      <c r="A446">
        <v>0</v>
      </c>
      <c r="B446">
        <v>0</v>
      </c>
      <c r="C446">
        <v>16330000</v>
      </c>
      <c r="D446">
        <v>0</v>
      </c>
      <c r="E446">
        <v>16330000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1256.995081</v>
      </c>
      <c r="L446">
        <v>0</v>
      </c>
      <c r="M446">
        <v>1256.995081</v>
      </c>
      <c r="N446">
        <v>8</v>
      </c>
      <c r="O446">
        <v>1124</v>
      </c>
      <c r="P446">
        <v>175000</v>
      </c>
      <c r="Q446">
        <v>327000</v>
      </c>
      <c r="R446">
        <v>503124</v>
      </c>
      <c r="S446">
        <v>0</v>
      </c>
      <c r="T446">
        <v>0</v>
      </c>
      <c r="U446">
        <v>91000</v>
      </c>
      <c r="V446">
        <v>6.1579699999999996E-4</v>
      </c>
      <c r="W446">
        <v>8.6519441000000002E-2</v>
      </c>
      <c r="X446">
        <v>13.470553539999999</v>
      </c>
      <c r="Y446">
        <v>25.17069146</v>
      </c>
      <c r="Z446">
        <v>38.727764440000001</v>
      </c>
      <c r="AA446">
        <v>922</v>
      </c>
      <c r="AB446">
        <v>91071</v>
      </c>
      <c r="AC446">
        <v>39425148</v>
      </c>
      <c r="AD446">
        <v>854215</v>
      </c>
      <c r="AE446">
        <v>40370434</v>
      </c>
      <c r="AF446">
        <v>0</v>
      </c>
      <c r="AG446">
        <v>140000</v>
      </c>
      <c r="AH446">
        <v>4449000</v>
      </c>
      <c r="AI446">
        <v>7.0970572999999995E-2</v>
      </c>
      <c r="AJ446">
        <v>7.0101530350000001</v>
      </c>
      <c r="AK446">
        <v>3034.7346670000002</v>
      </c>
      <c r="AL446">
        <v>65.752850789999997</v>
      </c>
      <c r="AM446">
        <v>3107.4976710000001</v>
      </c>
      <c r="BA446">
        <v>402</v>
      </c>
      <c r="BB446">
        <v>3209</v>
      </c>
      <c r="BC446">
        <v>2094000</v>
      </c>
      <c r="BD446">
        <v>252630</v>
      </c>
      <c r="BE446">
        <v>2349839</v>
      </c>
      <c r="BF446">
        <v>0</v>
      </c>
      <c r="BG446">
        <v>0</v>
      </c>
      <c r="BH446">
        <v>711000</v>
      </c>
      <c r="BI446">
        <v>3.0943786000000001E-2</v>
      </c>
      <c r="BJ446">
        <v>0.24701146500000001</v>
      </c>
      <c r="BK446">
        <v>161.18479490000001</v>
      </c>
      <c r="BL446">
        <v>19.446091079999999</v>
      </c>
      <c r="BM446">
        <v>180.87789739999999</v>
      </c>
      <c r="CA446">
        <v>344</v>
      </c>
      <c r="CB446">
        <v>86690</v>
      </c>
      <c r="CC446">
        <v>20816148</v>
      </c>
      <c r="CD446">
        <v>263000</v>
      </c>
      <c r="CE446">
        <v>21165838</v>
      </c>
      <c r="CF446">
        <v>0</v>
      </c>
      <c r="CG446">
        <v>140000</v>
      </c>
      <c r="CH446">
        <v>3587000</v>
      </c>
      <c r="CI446">
        <v>2.6479260000000001E-2</v>
      </c>
      <c r="CJ446">
        <v>6.6729273490000001</v>
      </c>
      <c r="CK446">
        <v>1602.314492</v>
      </c>
      <c r="CL446">
        <v>20.244317599999999</v>
      </c>
      <c r="CM446">
        <v>1629.2317370000001</v>
      </c>
      <c r="CN446">
        <v>168</v>
      </c>
      <c r="CO446">
        <v>48</v>
      </c>
      <c r="CP446">
        <v>10000</v>
      </c>
      <c r="CQ446">
        <v>11585</v>
      </c>
      <c r="CR446">
        <v>21633</v>
      </c>
      <c r="CS446">
        <v>0</v>
      </c>
      <c r="CT446">
        <v>0</v>
      </c>
      <c r="CU446">
        <v>60000</v>
      </c>
      <c r="CV446">
        <v>1.2931731E-2</v>
      </c>
      <c r="CW446">
        <v>3.6947799999999999E-3</v>
      </c>
      <c r="CX446">
        <v>0.76974591599999997</v>
      </c>
      <c r="CY446">
        <v>0.89175064400000004</v>
      </c>
      <c r="CZ446">
        <v>1.6651913410000001</v>
      </c>
      <c r="FA446">
        <v>0.332163655</v>
      </c>
      <c r="FB446">
        <v>0</v>
      </c>
      <c r="FC446">
        <v>6.7940869999999999E-3</v>
      </c>
      <c r="FE446">
        <v>5.3083470000000001E-2</v>
      </c>
      <c r="FF446">
        <v>4.4796180000000003E-3</v>
      </c>
      <c r="FH446">
        <v>0.26780648099999999</v>
      </c>
      <c r="FK446" t="s">
        <v>205</v>
      </c>
      <c r="FL446">
        <v>2001</v>
      </c>
    </row>
    <row r="447" spans="1:168" x14ac:dyDescent="0.3">
      <c r="A447">
        <v>0</v>
      </c>
      <c r="B447">
        <v>0</v>
      </c>
      <c r="C447">
        <v>64560000</v>
      </c>
      <c r="D447">
        <v>0</v>
      </c>
      <c r="E447">
        <v>64560000</v>
      </c>
      <c r="F447">
        <v>0</v>
      </c>
      <c r="G447">
        <v>0</v>
      </c>
      <c r="H447">
        <v>1210000</v>
      </c>
      <c r="I447">
        <v>0</v>
      </c>
      <c r="J447">
        <v>0</v>
      </c>
      <c r="K447">
        <v>4938.2260349999997</v>
      </c>
      <c r="L447">
        <v>0</v>
      </c>
      <c r="M447">
        <v>4938.2260349999997</v>
      </c>
      <c r="N447">
        <v>2</v>
      </c>
      <c r="O447">
        <v>0</v>
      </c>
      <c r="P447">
        <v>65830</v>
      </c>
      <c r="Q447">
        <v>48</v>
      </c>
      <c r="R447">
        <v>65878</v>
      </c>
      <c r="S447">
        <v>0</v>
      </c>
      <c r="T447">
        <v>0</v>
      </c>
      <c r="U447">
        <v>0</v>
      </c>
      <c r="V447">
        <v>1.52981E-4</v>
      </c>
      <c r="W447">
        <v>0</v>
      </c>
      <c r="X447">
        <v>5.0353689580000003</v>
      </c>
      <c r="Y447">
        <v>3.6715440000000001E-3</v>
      </c>
      <c r="Z447">
        <v>5.0390405009999997</v>
      </c>
      <c r="AA447">
        <v>1426</v>
      </c>
      <c r="AB447">
        <v>39501</v>
      </c>
      <c r="AC447">
        <v>285246330</v>
      </c>
      <c r="AD447">
        <v>2348</v>
      </c>
      <c r="AE447">
        <v>285288179</v>
      </c>
      <c r="AF447">
        <v>0</v>
      </c>
      <c r="AG447">
        <v>0</v>
      </c>
      <c r="AH447">
        <v>6156800</v>
      </c>
      <c r="AI447">
        <v>0.109075439</v>
      </c>
      <c r="AJ447">
        <v>3.021450846</v>
      </c>
      <c r="AK447">
        <v>21818.631560000002</v>
      </c>
      <c r="AL447">
        <v>0.17959967099999999</v>
      </c>
      <c r="AM447">
        <v>21821.832610000001</v>
      </c>
      <c r="BA447">
        <v>1246</v>
      </c>
      <c r="BB447">
        <v>35596</v>
      </c>
      <c r="BC447">
        <v>113217800</v>
      </c>
      <c r="BD447">
        <v>2300</v>
      </c>
      <c r="BE447">
        <v>113255696</v>
      </c>
      <c r="BF447">
        <v>0</v>
      </c>
      <c r="BG447">
        <v>0</v>
      </c>
      <c r="BH447">
        <v>4728800</v>
      </c>
      <c r="BI447">
        <v>9.5307151000000007E-2</v>
      </c>
      <c r="BJ447">
        <v>2.7227554829999998</v>
      </c>
      <c r="BK447">
        <v>8660.0850009999995</v>
      </c>
      <c r="BL447">
        <v>0.17592812699999999</v>
      </c>
      <c r="BM447">
        <v>8662.9836840000007</v>
      </c>
      <c r="CA447">
        <v>108</v>
      </c>
      <c r="CB447">
        <v>394</v>
      </c>
      <c r="CC447">
        <v>107402700</v>
      </c>
      <c r="CD447">
        <v>0</v>
      </c>
      <c r="CE447">
        <v>107403094</v>
      </c>
      <c r="CF447">
        <v>0</v>
      </c>
      <c r="CG447">
        <v>0</v>
      </c>
      <c r="CH447">
        <v>218000</v>
      </c>
      <c r="CI447">
        <v>8.2609729999999996E-3</v>
      </c>
      <c r="CJ447">
        <v>3.0137252999999999E-2</v>
      </c>
      <c r="CK447">
        <v>8215.2851520000004</v>
      </c>
      <c r="CL447">
        <v>0</v>
      </c>
      <c r="CM447">
        <v>8215.3152890000001</v>
      </c>
      <c r="CN447">
        <v>63</v>
      </c>
      <c r="CO447">
        <v>11</v>
      </c>
      <c r="CP447">
        <v>0</v>
      </c>
      <c r="CQ447">
        <v>0</v>
      </c>
      <c r="CR447">
        <v>11</v>
      </c>
      <c r="CS447">
        <v>0</v>
      </c>
      <c r="CT447">
        <v>0</v>
      </c>
      <c r="CU447">
        <v>0</v>
      </c>
      <c r="CV447">
        <v>4.8189009999999996E-3</v>
      </c>
      <c r="CW447">
        <v>8.4139499999999999E-4</v>
      </c>
      <c r="CX447">
        <v>0</v>
      </c>
      <c r="CY447">
        <v>0</v>
      </c>
      <c r="CZ447">
        <v>8.4139499999999999E-4</v>
      </c>
      <c r="EA447">
        <v>7</v>
      </c>
      <c r="EB447">
        <v>3500</v>
      </c>
      <c r="EC447">
        <v>0</v>
      </c>
      <c r="ED447">
        <v>0</v>
      </c>
      <c r="EE447">
        <v>3500</v>
      </c>
      <c r="EF447">
        <v>0</v>
      </c>
      <c r="EG447">
        <v>0</v>
      </c>
      <c r="EH447">
        <v>0</v>
      </c>
      <c r="EI447">
        <v>5.3543299999999998E-4</v>
      </c>
      <c r="EJ447">
        <v>0.26771671499999999</v>
      </c>
      <c r="EK447">
        <v>0</v>
      </c>
      <c r="EL447">
        <v>0</v>
      </c>
      <c r="EM447">
        <v>0.26771671499999999</v>
      </c>
      <c r="FA447">
        <v>0.41867328599999998</v>
      </c>
      <c r="FB447">
        <v>8.2282139000000004E-2</v>
      </c>
      <c r="FC447">
        <v>0</v>
      </c>
      <c r="FD447">
        <v>0</v>
      </c>
      <c r="FE447">
        <v>0.32156676099999998</v>
      </c>
      <c r="FF447">
        <v>0</v>
      </c>
      <c r="FH447">
        <v>1.4824385000000001E-2</v>
      </c>
      <c r="FK447" t="s">
        <v>205</v>
      </c>
      <c r="FL447">
        <v>2002</v>
      </c>
    </row>
    <row r="448" spans="1:168" x14ac:dyDescent="0.3">
      <c r="A448">
        <v>0</v>
      </c>
      <c r="B448">
        <v>0</v>
      </c>
      <c r="C448">
        <v>51000000</v>
      </c>
      <c r="D448">
        <v>0</v>
      </c>
      <c r="E448">
        <v>51000000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3877.430805</v>
      </c>
      <c r="L448">
        <v>0</v>
      </c>
      <c r="M448">
        <v>3877.430805</v>
      </c>
      <c r="N448">
        <v>317</v>
      </c>
      <c r="O448">
        <v>5954</v>
      </c>
      <c r="P448">
        <v>2810053</v>
      </c>
      <c r="Q448">
        <v>330935</v>
      </c>
      <c r="R448">
        <v>3146942</v>
      </c>
      <c r="S448">
        <v>0</v>
      </c>
      <c r="T448">
        <v>0</v>
      </c>
      <c r="U448">
        <v>500933</v>
      </c>
      <c r="V448">
        <v>2.4100893000000002E-2</v>
      </c>
      <c r="W448">
        <v>0.45267104000000002</v>
      </c>
      <c r="X448">
        <v>213.6428641</v>
      </c>
      <c r="Y448">
        <v>25.160344380000002</v>
      </c>
      <c r="Z448">
        <v>239.25587949999999</v>
      </c>
      <c r="AA448">
        <v>1092</v>
      </c>
      <c r="AB448">
        <v>158496</v>
      </c>
      <c r="AC448">
        <v>217588053</v>
      </c>
      <c r="AD448">
        <v>1805886</v>
      </c>
      <c r="AE448">
        <v>219552435</v>
      </c>
      <c r="AF448">
        <v>0</v>
      </c>
      <c r="AG448">
        <v>0</v>
      </c>
      <c r="AH448">
        <v>16368511</v>
      </c>
      <c r="AI448">
        <v>8.3022635999999997E-2</v>
      </c>
      <c r="AJ448">
        <v>12.05014261</v>
      </c>
      <c r="AK448">
        <v>16542.796460000001</v>
      </c>
      <c r="AL448">
        <v>137.2980001</v>
      </c>
      <c r="AM448">
        <v>16692.144609999999</v>
      </c>
      <c r="BA448">
        <v>662</v>
      </c>
      <c r="BB448">
        <v>151260</v>
      </c>
      <c r="BC448">
        <v>154368000</v>
      </c>
      <c r="BD448">
        <v>1405726</v>
      </c>
      <c r="BE448">
        <v>155924986</v>
      </c>
      <c r="BF448">
        <v>0</v>
      </c>
      <c r="BG448">
        <v>0</v>
      </c>
      <c r="BH448">
        <v>15329640</v>
      </c>
      <c r="BI448">
        <v>5.0330571999999997E-2</v>
      </c>
      <c r="BJ448">
        <v>11.500003599999999</v>
      </c>
      <c r="BK448">
        <v>11736.2988</v>
      </c>
      <c r="BL448">
        <v>106.8746137</v>
      </c>
      <c r="BM448">
        <v>11854.673409999999</v>
      </c>
      <c r="CA448">
        <v>61</v>
      </c>
      <c r="CB448">
        <v>1282</v>
      </c>
      <c r="CC448">
        <v>9410000</v>
      </c>
      <c r="CD448">
        <v>68925</v>
      </c>
      <c r="CE448">
        <v>9480207</v>
      </c>
      <c r="CF448">
        <v>0</v>
      </c>
      <c r="CG448">
        <v>0</v>
      </c>
      <c r="CH448">
        <v>537938</v>
      </c>
      <c r="CI448">
        <v>4.6377110000000001E-3</v>
      </c>
      <c r="CJ448">
        <v>9.7467967000000003E-2</v>
      </c>
      <c r="CK448">
        <v>715.42399760000001</v>
      </c>
      <c r="CL448">
        <v>5.2402336920000003</v>
      </c>
      <c r="CM448">
        <v>720.76169930000003</v>
      </c>
      <c r="CN448">
        <v>52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3.9534590000000003E-3</v>
      </c>
      <c r="CW448">
        <v>0</v>
      </c>
      <c r="CX448">
        <v>0</v>
      </c>
      <c r="CY448">
        <v>0</v>
      </c>
      <c r="CZ448">
        <v>0</v>
      </c>
      <c r="DN448">
        <v>0</v>
      </c>
      <c r="DO448">
        <v>0</v>
      </c>
      <c r="DP448">
        <v>0</v>
      </c>
      <c r="DQ448">
        <v>300</v>
      </c>
      <c r="DR448">
        <v>300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2.2808417000000001E-2</v>
      </c>
      <c r="DZ448">
        <v>2.2808417000000001E-2</v>
      </c>
      <c r="FA448">
        <v>0.98588264699999995</v>
      </c>
      <c r="FB448">
        <v>0</v>
      </c>
      <c r="FC448">
        <v>3.0171416E-2</v>
      </c>
      <c r="FE448">
        <v>0.923310988</v>
      </c>
      <c r="FF448">
        <v>0</v>
      </c>
      <c r="FH448">
        <v>3.2400243000000002E-2</v>
      </c>
      <c r="FJ448">
        <v>0</v>
      </c>
      <c r="FK448" t="s">
        <v>205</v>
      </c>
      <c r="FL448">
        <v>2003</v>
      </c>
    </row>
    <row r="449" spans="1:168" x14ac:dyDescent="0.3">
      <c r="N449">
        <v>4</v>
      </c>
      <c r="O449">
        <v>731</v>
      </c>
      <c r="P449">
        <v>309000</v>
      </c>
      <c r="Q449">
        <v>127199</v>
      </c>
      <c r="R449">
        <v>436930</v>
      </c>
      <c r="S449">
        <v>0</v>
      </c>
      <c r="T449">
        <v>0</v>
      </c>
      <c r="U449">
        <v>124000</v>
      </c>
      <c r="V449">
        <v>3.0232399999999997E-4</v>
      </c>
      <c r="W449">
        <v>5.5249659999999999E-2</v>
      </c>
      <c r="X449">
        <v>23.354507600000002</v>
      </c>
      <c r="Y449">
        <v>9.6138188109999998</v>
      </c>
      <c r="Z449">
        <v>33.023576069999997</v>
      </c>
      <c r="AA449">
        <v>807</v>
      </c>
      <c r="AB449">
        <v>23623</v>
      </c>
      <c r="AC449">
        <v>52241840</v>
      </c>
      <c r="AD449">
        <v>684124</v>
      </c>
      <c r="AE449">
        <v>52949587</v>
      </c>
      <c r="AF449">
        <v>0</v>
      </c>
      <c r="AG449">
        <v>3000</v>
      </c>
      <c r="AH449">
        <v>4327480</v>
      </c>
      <c r="AI449">
        <v>6.0993811000000002E-2</v>
      </c>
      <c r="AJ449">
        <v>1.7854483269999999</v>
      </c>
      <c r="AK449">
        <v>3948.4868919999999</v>
      </c>
      <c r="AL449">
        <v>51.706728669999997</v>
      </c>
      <c r="AM449">
        <v>4001.979069</v>
      </c>
      <c r="BA449">
        <v>450</v>
      </c>
      <c r="BB449">
        <v>14526</v>
      </c>
      <c r="BC449">
        <v>42702740</v>
      </c>
      <c r="BD449">
        <v>3073</v>
      </c>
      <c r="BE449">
        <v>42720339</v>
      </c>
      <c r="BF449">
        <v>0</v>
      </c>
      <c r="BG449">
        <v>3000</v>
      </c>
      <c r="BH449">
        <v>1985500</v>
      </c>
      <c r="BI449">
        <v>3.4011419000000001E-2</v>
      </c>
      <c r="BJ449">
        <v>1.0978886000000001</v>
      </c>
      <c r="BK449">
        <v>3227.512835</v>
      </c>
      <c r="BL449">
        <v>0.2322602</v>
      </c>
      <c r="BM449">
        <v>3228.8429839999999</v>
      </c>
      <c r="BN449">
        <v>44</v>
      </c>
      <c r="BO449">
        <v>13</v>
      </c>
      <c r="BP449">
        <v>0</v>
      </c>
      <c r="BQ449">
        <v>340</v>
      </c>
      <c r="BR449">
        <v>353</v>
      </c>
      <c r="BS449">
        <v>0</v>
      </c>
      <c r="BT449">
        <v>0</v>
      </c>
      <c r="BU449">
        <v>0</v>
      </c>
      <c r="BV449">
        <v>3.3255609999999999E-3</v>
      </c>
      <c r="BW449">
        <v>9.8255200000000003E-4</v>
      </c>
      <c r="BX449">
        <v>0</v>
      </c>
      <c r="BY449">
        <v>2.5697516E-2</v>
      </c>
      <c r="BZ449">
        <v>2.6680069000000001E-2</v>
      </c>
      <c r="CA449">
        <v>249</v>
      </c>
      <c r="CB449">
        <v>8353</v>
      </c>
      <c r="CC449">
        <v>9230000</v>
      </c>
      <c r="CD449">
        <v>553512</v>
      </c>
      <c r="CE449">
        <v>9791865</v>
      </c>
      <c r="CF449">
        <v>0</v>
      </c>
      <c r="CG449">
        <v>0</v>
      </c>
      <c r="CH449">
        <v>2217980</v>
      </c>
      <c r="CI449">
        <v>1.8819651999999999E-2</v>
      </c>
      <c r="CJ449">
        <v>0.63132751499999995</v>
      </c>
      <c r="CK449">
        <v>697.61199090000002</v>
      </c>
      <c r="CL449">
        <v>41.834952139999999</v>
      </c>
      <c r="CM449">
        <v>740.07827050000003</v>
      </c>
      <c r="CN449">
        <v>21</v>
      </c>
      <c r="CO449">
        <v>0</v>
      </c>
      <c r="CP449">
        <v>100</v>
      </c>
      <c r="CQ449">
        <v>0</v>
      </c>
      <c r="CR449">
        <v>100</v>
      </c>
      <c r="CS449">
        <v>0</v>
      </c>
      <c r="CT449">
        <v>0</v>
      </c>
      <c r="CU449">
        <v>0</v>
      </c>
      <c r="CV449">
        <v>1.5872E-3</v>
      </c>
      <c r="CW449">
        <v>0</v>
      </c>
      <c r="CX449">
        <v>7.5580930000000001E-3</v>
      </c>
      <c r="CY449">
        <v>0</v>
      </c>
      <c r="CZ449">
        <v>7.5580930000000001E-3</v>
      </c>
      <c r="EA449">
        <v>39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2.9476559999999999E-3</v>
      </c>
      <c r="EJ449">
        <v>0</v>
      </c>
      <c r="EK449">
        <v>0</v>
      </c>
      <c r="EL449">
        <v>0</v>
      </c>
      <c r="EM449">
        <v>0</v>
      </c>
      <c r="FA449">
        <v>0.22131485400000001</v>
      </c>
      <c r="FC449">
        <v>6.3415759999999998E-3</v>
      </c>
      <c r="FD449">
        <v>0</v>
      </c>
      <c r="FE449">
        <v>0.10154192300000001</v>
      </c>
      <c r="FF449">
        <v>0</v>
      </c>
      <c r="FG449">
        <v>0</v>
      </c>
      <c r="FH449">
        <v>0.113431355</v>
      </c>
      <c r="FK449" t="s">
        <v>205</v>
      </c>
      <c r="FL449">
        <v>2004</v>
      </c>
    </row>
    <row r="450" spans="1:168" x14ac:dyDescent="0.3">
      <c r="A450">
        <v>0</v>
      </c>
      <c r="B450">
        <v>0</v>
      </c>
      <c r="C450">
        <v>7774000</v>
      </c>
      <c r="D450">
        <v>0</v>
      </c>
      <c r="E450">
        <v>7774000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584.17041080000001</v>
      </c>
      <c r="L450">
        <v>0</v>
      </c>
      <c r="M450">
        <v>584.17041080000001</v>
      </c>
      <c r="N450">
        <v>16</v>
      </c>
      <c r="O450">
        <v>8009</v>
      </c>
      <c r="P450">
        <v>626000</v>
      </c>
      <c r="Q450">
        <v>0</v>
      </c>
      <c r="R450">
        <v>634009</v>
      </c>
      <c r="S450">
        <v>0</v>
      </c>
      <c r="T450">
        <v>0</v>
      </c>
      <c r="U450">
        <v>0</v>
      </c>
      <c r="V450">
        <v>1.202306E-3</v>
      </c>
      <c r="W450">
        <v>0.60182928000000002</v>
      </c>
      <c r="X450">
        <v>47.040220890000001</v>
      </c>
      <c r="Y450">
        <v>0</v>
      </c>
      <c r="Z450">
        <v>47.642050169999997</v>
      </c>
      <c r="AA450">
        <v>1020</v>
      </c>
      <c r="AB450">
        <v>11364</v>
      </c>
      <c r="AC450">
        <v>83650742</v>
      </c>
      <c r="AD450">
        <v>281000</v>
      </c>
      <c r="AE450">
        <v>83943106</v>
      </c>
      <c r="AF450">
        <v>0</v>
      </c>
      <c r="AG450">
        <v>248000</v>
      </c>
      <c r="AH450">
        <v>11822775</v>
      </c>
      <c r="AI450">
        <v>7.6647005000000004E-2</v>
      </c>
      <c r="AJ450">
        <v>0.85393781199999996</v>
      </c>
      <c r="AK450">
        <v>6285.8616309999998</v>
      </c>
      <c r="AL450">
        <v>21.115498509999998</v>
      </c>
      <c r="AM450">
        <v>6307.8310670000001</v>
      </c>
      <c r="BA450">
        <v>578</v>
      </c>
      <c r="BB450">
        <v>324</v>
      </c>
      <c r="BC450">
        <v>34483742</v>
      </c>
      <c r="BD450">
        <v>268000</v>
      </c>
      <c r="BE450">
        <v>34752066</v>
      </c>
      <c r="BF450">
        <v>0</v>
      </c>
      <c r="BG450">
        <v>0</v>
      </c>
      <c r="BH450">
        <v>4660860</v>
      </c>
      <c r="BI450">
        <v>4.3433302999999999E-2</v>
      </c>
      <c r="BJ450">
        <v>2.4346696000000001E-2</v>
      </c>
      <c r="BK450">
        <v>2591.250544</v>
      </c>
      <c r="BL450">
        <v>20.138624920000002</v>
      </c>
      <c r="BM450">
        <v>2611.4135160000001</v>
      </c>
      <c r="CA450">
        <v>426</v>
      </c>
      <c r="CB450">
        <v>2831</v>
      </c>
      <c r="CC450">
        <v>40767000</v>
      </c>
      <c r="CD450">
        <v>13000</v>
      </c>
      <c r="CE450">
        <v>40782831</v>
      </c>
      <c r="CF450">
        <v>0</v>
      </c>
      <c r="CG450">
        <v>248000</v>
      </c>
      <c r="CH450">
        <v>7161915</v>
      </c>
      <c r="CI450">
        <v>3.2011395999999998E-2</v>
      </c>
      <c r="CJ450">
        <v>0.212733012</v>
      </c>
      <c r="CK450">
        <v>3063.400455</v>
      </c>
      <c r="CL450">
        <v>0.97687359699999998</v>
      </c>
      <c r="CM450">
        <v>3064.5900620000002</v>
      </c>
      <c r="EA450">
        <v>0</v>
      </c>
      <c r="EB450">
        <v>200</v>
      </c>
      <c r="EC450">
        <v>0</v>
      </c>
      <c r="ED450">
        <v>0</v>
      </c>
      <c r="EE450">
        <v>200</v>
      </c>
      <c r="EF450">
        <v>0</v>
      </c>
      <c r="EG450">
        <v>0</v>
      </c>
      <c r="EH450">
        <v>0</v>
      </c>
      <c r="EI450">
        <v>0</v>
      </c>
      <c r="EJ450">
        <v>1.5028825000000001E-2</v>
      </c>
      <c r="EK450">
        <v>0</v>
      </c>
      <c r="EL450">
        <v>0</v>
      </c>
      <c r="EM450">
        <v>1.5028825000000001E-2</v>
      </c>
      <c r="FA450">
        <v>0.51718854599999997</v>
      </c>
      <c r="FB450">
        <v>0</v>
      </c>
      <c r="FC450">
        <v>0</v>
      </c>
      <c r="FD450">
        <v>0</v>
      </c>
      <c r="FE450">
        <v>0.203889815</v>
      </c>
      <c r="FH450">
        <v>0.313298731</v>
      </c>
      <c r="FK450" t="s">
        <v>205</v>
      </c>
      <c r="FL450">
        <v>2005</v>
      </c>
    </row>
    <row r="451" spans="1:168" x14ac:dyDescent="0.3">
      <c r="A451">
        <v>134</v>
      </c>
      <c r="B451">
        <v>0</v>
      </c>
      <c r="C451">
        <v>18000000</v>
      </c>
      <c r="D451">
        <v>0</v>
      </c>
      <c r="E451">
        <v>18000000</v>
      </c>
      <c r="F451">
        <v>0</v>
      </c>
      <c r="G451">
        <v>0</v>
      </c>
      <c r="H451">
        <v>2910000</v>
      </c>
      <c r="I451">
        <v>1.0011888E-2</v>
      </c>
      <c r="J451">
        <v>0</v>
      </c>
      <c r="K451">
        <v>1344.8804170000001</v>
      </c>
      <c r="L451">
        <v>0</v>
      </c>
      <c r="M451">
        <v>1344.8804170000001</v>
      </c>
      <c r="N451">
        <v>23</v>
      </c>
      <c r="O451">
        <v>143</v>
      </c>
      <c r="P451">
        <v>267645</v>
      </c>
      <c r="Q451">
        <v>143760</v>
      </c>
      <c r="R451">
        <v>411548</v>
      </c>
      <c r="S451">
        <v>0</v>
      </c>
      <c r="T451">
        <v>0</v>
      </c>
      <c r="U451">
        <v>7191</v>
      </c>
      <c r="V451">
        <v>1.718458E-3</v>
      </c>
      <c r="W451">
        <v>1.0684328E-2</v>
      </c>
      <c r="X451">
        <v>19.99725106</v>
      </c>
      <c r="Y451">
        <v>10.7411116</v>
      </c>
      <c r="Z451">
        <v>30.74904699</v>
      </c>
      <c r="AA451">
        <v>2109</v>
      </c>
      <c r="AB451">
        <v>7117</v>
      </c>
      <c r="AC451">
        <v>88101145</v>
      </c>
      <c r="AD451">
        <v>631160</v>
      </c>
      <c r="AE451">
        <v>88739422</v>
      </c>
      <c r="AF451">
        <v>0</v>
      </c>
      <c r="AG451">
        <v>0</v>
      </c>
      <c r="AH451">
        <v>12463691</v>
      </c>
      <c r="AI451">
        <v>0.15757515599999999</v>
      </c>
      <c r="AJ451">
        <v>0.53175077400000004</v>
      </c>
      <c r="AK451">
        <v>6582.5280339999999</v>
      </c>
      <c r="AL451">
        <v>47.157484660000001</v>
      </c>
      <c r="AM451">
        <v>6630.2172689999998</v>
      </c>
      <c r="BA451">
        <v>430</v>
      </c>
      <c r="BB451">
        <v>549</v>
      </c>
      <c r="BC451">
        <v>14610500</v>
      </c>
      <c r="BD451">
        <v>379000</v>
      </c>
      <c r="BE451">
        <v>14990049</v>
      </c>
      <c r="BF451">
        <v>0</v>
      </c>
      <c r="BG451">
        <v>0</v>
      </c>
      <c r="BH451">
        <v>1687500</v>
      </c>
      <c r="BI451">
        <v>3.2127699000000003E-2</v>
      </c>
      <c r="BJ451">
        <v>4.1018853000000001E-2</v>
      </c>
      <c r="BK451">
        <v>1091.631963</v>
      </c>
      <c r="BL451">
        <v>28.317204329999999</v>
      </c>
      <c r="BM451">
        <v>1119.990186</v>
      </c>
      <c r="BN451">
        <v>11</v>
      </c>
      <c r="BO451">
        <v>5</v>
      </c>
      <c r="BP451">
        <v>0</v>
      </c>
      <c r="BQ451">
        <v>0</v>
      </c>
      <c r="BR451">
        <v>5</v>
      </c>
      <c r="BS451">
        <v>0</v>
      </c>
      <c r="BT451">
        <v>0</v>
      </c>
      <c r="BU451">
        <v>0</v>
      </c>
      <c r="BV451">
        <v>8.2187099999999995E-4</v>
      </c>
      <c r="BW451">
        <v>3.7357800000000001E-4</v>
      </c>
      <c r="BX451">
        <v>0</v>
      </c>
      <c r="BY451">
        <v>0</v>
      </c>
      <c r="BZ451">
        <v>3.7357800000000001E-4</v>
      </c>
      <c r="CA451">
        <v>1500</v>
      </c>
      <c r="CB451">
        <v>6420</v>
      </c>
      <c r="CC451">
        <v>55223000</v>
      </c>
      <c r="CD451">
        <v>108400</v>
      </c>
      <c r="CE451">
        <v>55337820</v>
      </c>
      <c r="CF451">
        <v>0</v>
      </c>
      <c r="CG451">
        <v>0</v>
      </c>
      <c r="CH451">
        <v>7859000</v>
      </c>
      <c r="CI451">
        <v>0.11207336800000001</v>
      </c>
      <c r="CJ451">
        <v>0.47967401500000001</v>
      </c>
      <c r="CK451">
        <v>4126.018403</v>
      </c>
      <c r="CL451">
        <v>8.0991687320000008</v>
      </c>
      <c r="CM451">
        <v>4134.5972460000003</v>
      </c>
      <c r="CN451">
        <v>11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8.2187099999999995E-4</v>
      </c>
      <c r="CW451">
        <v>0</v>
      </c>
      <c r="CX451">
        <v>0</v>
      </c>
      <c r="CY451">
        <v>0</v>
      </c>
      <c r="CZ451">
        <v>0</v>
      </c>
      <c r="FA451">
        <v>0.45287435500000001</v>
      </c>
      <c r="FB451">
        <v>0.105736284</v>
      </c>
      <c r="FC451">
        <v>2.61289E-4</v>
      </c>
      <c r="FE451">
        <v>6.1316144000000003E-2</v>
      </c>
      <c r="FF451">
        <v>0</v>
      </c>
      <c r="FG451">
        <v>0</v>
      </c>
      <c r="FH451">
        <v>0.28556063799999998</v>
      </c>
      <c r="FK451" t="s">
        <v>205</v>
      </c>
      <c r="FL451">
        <v>2006</v>
      </c>
    </row>
    <row r="452" spans="1:168" x14ac:dyDescent="0.3">
      <c r="N452">
        <v>3</v>
      </c>
      <c r="O452">
        <v>329</v>
      </c>
      <c r="P452">
        <v>0</v>
      </c>
      <c r="Q452">
        <v>0</v>
      </c>
      <c r="R452">
        <v>329</v>
      </c>
      <c r="S452">
        <v>0</v>
      </c>
      <c r="T452">
        <v>10000</v>
      </c>
      <c r="U452">
        <v>342000</v>
      </c>
      <c r="V452">
        <v>2.2288399999999999E-4</v>
      </c>
      <c r="W452">
        <v>2.4442902999999998E-2</v>
      </c>
      <c r="X452">
        <v>0</v>
      </c>
      <c r="Y452">
        <v>0</v>
      </c>
      <c r="Z452">
        <v>2.4442902999999998E-2</v>
      </c>
      <c r="AA452">
        <v>1161</v>
      </c>
      <c r="AB452">
        <v>4821</v>
      </c>
      <c r="AC452">
        <v>120041600</v>
      </c>
      <c r="AD452">
        <v>69855</v>
      </c>
      <c r="AE452">
        <v>120116276</v>
      </c>
      <c r="AF452">
        <v>0</v>
      </c>
      <c r="AG452">
        <v>10000</v>
      </c>
      <c r="AH452">
        <v>8004698</v>
      </c>
      <c r="AI452">
        <v>8.6255957999999994E-2</v>
      </c>
      <c r="AJ452">
        <v>0.35817396299999998</v>
      </c>
      <c r="AK452">
        <v>8918.4351060000008</v>
      </c>
      <c r="AL452">
        <v>5.1898448899999998</v>
      </c>
      <c r="AM452">
        <v>8923.9831250000007</v>
      </c>
      <c r="BA452">
        <v>1030</v>
      </c>
      <c r="BB452">
        <v>4192</v>
      </c>
      <c r="BC452">
        <v>111041600</v>
      </c>
      <c r="BD452">
        <v>65000</v>
      </c>
      <c r="BE452">
        <v>111110792</v>
      </c>
      <c r="BF452">
        <v>0</v>
      </c>
      <c r="BG452">
        <v>0</v>
      </c>
      <c r="BH452">
        <v>5023155</v>
      </c>
      <c r="BI452">
        <v>7.6523373000000006E-2</v>
      </c>
      <c r="BJ452">
        <v>0.31144270000000002</v>
      </c>
      <c r="BK452">
        <v>8249.7842720000008</v>
      </c>
      <c r="BL452">
        <v>4.8291449120000003</v>
      </c>
      <c r="BM452">
        <v>8254.9248599999992</v>
      </c>
      <c r="CA452">
        <v>95</v>
      </c>
      <c r="CB452">
        <v>299</v>
      </c>
      <c r="CC452">
        <v>9000000</v>
      </c>
      <c r="CD452">
        <v>4855</v>
      </c>
      <c r="CE452">
        <v>9005154</v>
      </c>
      <c r="CF452">
        <v>0</v>
      </c>
      <c r="CG452">
        <v>0</v>
      </c>
      <c r="CH452">
        <v>2639543</v>
      </c>
      <c r="CI452">
        <v>7.0579809999999996E-3</v>
      </c>
      <c r="CJ452">
        <v>2.2214067000000001E-2</v>
      </c>
      <c r="CK452">
        <v>668.65083400000003</v>
      </c>
      <c r="CL452">
        <v>0.36069997799999998</v>
      </c>
      <c r="CM452">
        <v>669.03374810000003</v>
      </c>
      <c r="CN452">
        <v>33</v>
      </c>
      <c r="CO452">
        <v>1</v>
      </c>
      <c r="CP452">
        <v>0</v>
      </c>
      <c r="CQ452">
        <v>0</v>
      </c>
      <c r="CR452">
        <v>1</v>
      </c>
      <c r="CS452">
        <v>0</v>
      </c>
      <c r="CT452">
        <v>0</v>
      </c>
      <c r="CU452">
        <v>0</v>
      </c>
      <c r="CV452">
        <v>2.4517200000000001E-3</v>
      </c>
      <c r="CW452" s="1">
        <v>7.4294499999999998E-5</v>
      </c>
      <c r="CX452">
        <v>0</v>
      </c>
      <c r="CY452">
        <v>0</v>
      </c>
      <c r="CZ452" s="1">
        <v>7.4294499999999998E-5</v>
      </c>
      <c r="FA452">
        <v>0.22546285699999999</v>
      </c>
      <c r="FC452">
        <v>9.6328799999999999E-3</v>
      </c>
      <c r="FE452">
        <v>0.14148377300000001</v>
      </c>
      <c r="FF452">
        <v>0</v>
      </c>
      <c r="FH452">
        <v>7.4346203E-2</v>
      </c>
      <c r="FK452" t="s">
        <v>205</v>
      </c>
      <c r="FL452">
        <v>2007</v>
      </c>
    </row>
    <row r="453" spans="1:168" x14ac:dyDescent="0.3">
      <c r="A453">
        <v>0</v>
      </c>
      <c r="B453">
        <v>0</v>
      </c>
      <c r="C453">
        <v>3700000</v>
      </c>
      <c r="D453">
        <v>0</v>
      </c>
      <c r="E453">
        <v>3700000</v>
      </c>
      <c r="F453">
        <v>0</v>
      </c>
      <c r="G453">
        <v>0</v>
      </c>
      <c r="H453">
        <v>234000</v>
      </c>
      <c r="I453">
        <v>0</v>
      </c>
      <c r="J453">
        <v>0</v>
      </c>
      <c r="K453">
        <v>273.35140910000001</v>
      </c>
      <c r="L453">
        <v>0</v>
      </c>
      <c r="M453">
        <v>273.35140910000001</v>
      </c>
      <c r="N453">
        <v>87564</v>
      </c>
      <c r="O453">
        <v>368412</v>
      </c>
      <c r="P453">
        <v>46587000</v>
      </c>
      <c r="Q453">
        <v>414385</v>
      </c>
      <c r="R453">
        <v>47369797</v>
      </c>
      <c r="S453">
        <v>0</v>
      </c>
      <c r="T453">
        <v>300000</v>
      </c>
      <c r="U453">
        <v>85492000</v>
      </c>
      <c r="V453">
        <v>6.4691196719999997</v>
      </c>
      <c r="W453">
        <v>27.217821440000002</v>
      </c>
      <c r="X453">
        <v>3441.7897549999998</v>
      </c>
      <c r="Y453">
        <v>30.614249640000001</v>
      </c>
      <c r="Z453">
        <v>3499.6218260000001</v>
      </c>
      <c r="AA453">
        <v>88450</v>
      </c>
      <c r="AB453">
        <v>368719</v>
      </c>
      <c r="AC453">
        <v>136125000</v>
      </c>
      <c r="AD453">
        <v>414385</v>
      </c>
      <c r="AE453">
        <v>136908104</v>
      </c>
      <c r="AF453">
        <v>0</v>
      </c>
      <c r="AG453">
        <v>2020000</v>
      </c>
      <c r="AH453">
        <v>111233000</v>
      </c>
      <c r="AI453">
        <v>6.5345762519999999</v>
      </c>
      <c r="AJ453">
        <v>27.24050222</v>
      </c>
      <c r="AK453">
        <v>10056.7461</v>
      </c>
      <c r="AL453">
        <v>30.614249640000001</v>
      </c>
      <c r="AM453">
        <v>10114.600850000001</v>
      </c>
      <c r="BA453">
        <v>352</v>
      </c>
      <c r="BB453">
        <v>166</v>
      </c>
      <c r="BC453">
        <v>7189000</v>
      </c>
      <c r="BD453">
        <v>0</v>
      </c>
      <c r="BE453">
        <v>7189166</v>
      </c>
      <c r="BF453">
        <v>0</v>
      </c>
      <c r="BG453">
        <v>120000</v>
      </c>
      <c r="BH453">
        <v>2392000</v>
      </c>
      <c r="BI453">
        <v>2.6005323E-2</v>
      </c>
      <c r="BJ453">
        <v>1.2263873999999999E-2</v>
      </c>
      <c r="BK453">
        <v>531.11440000000005</v>
      </c>
      <c r="BL453">
        <v>0</v>
      </c>
      <c r="BM453">
        <v>531.12666379999996</v>
      </c>
      <c r="CA453">
        <v>66</v>
      </c>
      <c r="CB453">
        <v>106</v>
      </c>
      <c r="CC453">
        <v>1649000</v>
      </c>
      <c r="CD453">
        <v>0</v>
      </c>
      <c r="CE453">
        <v>1649106</v>
      </c>
      <c r="CF453">
        <v>0</v>
      </c>
      <c r="CG453">
        <v>0</v>
      </c>
      <c r="CH453">
        <v>2015000</v>
      </c>
      <c r="CI453">
        <v>4.8759980000000003E-3</v>
      </c>
      <c r="CJ453">
        <v>7.8311479999999996E-3</v>
      </c>
      <c r="CK453">
        <v>121.8260739</v>
      </c>
      <c r="CL453">
        <v>0</v>
      </c>
      <c r="CM453">
        <v>121.8339051</v>
      </c>
      <c r="CN453">
        <v>323</v>
      </c>
      <c r="CO453">
        <v>35</v>
      </c>
      <c r="CP453">
        <v>0</v>
      </c>
      <c r="CQ453">
        <v>0</v>
      </c>
      <c r="CR453">
        <v>35</v>
      </c>
      <c r="CS453">
        <v>0</v>
      </c>
      <c r="CT453">
        <v>0</v>
      </c>
      <c r="CU453">
        <v>0</v>
      </c>
      <c r="CV453">
        <v>2.3862839E-2</v>
      </c>
      <c r="CW453">
        <v>2.5857570000000002E-3</v>
      </c>
      <c r="CX453">
        <v>0</v>
      </c>
      <c r="CY453">
        <v>0</v>
      </c>
      <c r="CZ453">
        <v>2.5857570000000002E-3</v>
      </c>
      <c r="EA453">
        <v>145</v>
      </c>
      <c r="EB453">
        <v>0</v>
      </c>
      <c r="EC453">
        <v>77000000</v>
      </c>
      <c r="ED453">
        <v>0</v>
      </c>
      <c r="EE453">
        <v>77000000</v>
      </c>
      <c r="EF453">
        <v>0</v>
      </c>
      <c r="EG453">
        <v>1600000</v>
      </c>
      <c r="EH453">
        <v>21100000</v>
      </c>
      <c r="EI453">
        <v>1.071242E-2</v>
      </c>
      <c r="EJ453">
        <v>0</v>
      </c>
      <c r="EK453">
        <v>5688.6644589999996</v>
      </c>
      <c r="EL453">
        <v>0</v>
      </c>
      <c r="EM453">
        <v>5688.6644589999996</v>
      </c>
      <c r="FA453">
        <v>2.4211034950000001</v>
      </c>
      <c r="FB453">
        <v>5.0932570000000003E-3</v>
      </c>
      <c r="FC453">
        <v>1.8608234969999999</v>
      </c>
      <c r="FD453">
        <v>0.459263741</v>
      </c>
      <c r="FE453">
        <v>5.2064401000000003E-2</v>
      </c>
      <c r="FF453">
        <v>0</v>
      </c>
      <c r="FH453">
        <v>4.3858598999999998E-2</v>
      </c>
      <c r="FK453" t="s">
        <v>205</v>
      </c>
      <c r="FL453">
        <v>2008</v>
      </c>
    </row>
    <row r="454" spans="1:168" x14ac:dyDescent="0.3">
      <c r="A454">
        <v>0</v>
      </c>
      <c r="B454">
        <v>0</v>
      </c>
      <c r="C454">
        <v>60160000</v>
      </c>
      <c r="D454">
        <v>0</v>
      </c>
      <c r="E454">
        <v>60160000</v>
      </c>
      <c r="F454">
        <v>0</v>
      </c>
      <c r="G454">
        <v>0</v>
      </c>
      <c r="H454">
        <v>3600000</v>
      </c>
      <c r="I454">
        <v>0</v>
      </c>
      <c r="J454">
        <v>0</v>
      </c>
      <c r="K454">
        <v>4419.7303160000001</v>
      </c>
      <c r="L454">
        <v>0</v>
      </c>
      <c r="M454">
        <v>4419.7303160000001</v>
      </c>
      <c r="N454">
        <v>1</v>
      </c>
      <c r="O454">
        <v>336</v>
      </c>
      <c r="P454">
        <v>19549</v>
      </c>
      <c r="Q454">
        <v>50000</v>
      </c>
      <c r="R454">
        <v>69885</v>
      </c>
      <c r="S454">
        <v>0</v>
      </c>
      <c r="T454">
        <v>0</v>
      </c>
      <c r="U454">
        <v>318100</v>
      </c>
      <c r="V454" s="1">
        <v>7.3466299999999998E-5</v>
      </c>
      <c r="W454">
        <v>2.4684663999999999E-2</v>
      </c>
      <c r="X454">
        <v>1.4361919540000001</v>
      </c>
      <c r="Y454">
        <v>3.6733130950000001</v>
      </c>
      <c r="Z454">
        <v>5.1341897129999996</v>
      </c>
      <c r="AA454">
        <v>582</v>
      </c>
      <c r="AB454">
        <v>953</v>
      </c>
      <c r="AC454">
        <v>128603348</v>
      </c>
      <c r="AD454">
        <v>158450</v>
      </c>
      <c r="AE454">
        <v>128762751</v>
      </c>
      <c r="AF454">
        <v>0</v>
      </c>
      <c r="AG454">
        <v>21000</v>
      </c>
      <c r="AH454">
        <v>9031552</v>
      </c>
      <c r="AI454">
        <v>4.2757363999999999E-2</v>
      </c>
      <c r="AJ454">
        <v>7.0013348000000003E-2</v>
      </c>
      <c r="AK454">
        <v>9448.0072450000007</v>
      </c>
      <c r="AL454">
        <v>11.640729200000001</v>
      </c>
      <c r="AM454">
        <v>9459.717987</v>
      </c>
      <c r="BA454">
        <v>209</v>
      </c>
      <c r="BB454">
        <v>38</v>
      </c>
      <c r="BC454">
        <v>45226000</v>
      </c>
      <c r="BD454">
        <v>0</v>
      </c>
      <c r="BE454">
        <v>45226038</v>
      </c>
      <c r="BF454">
        <v>0</v>
      </c>
      <c r="BG454">
        <v>0</v>
      </c>
      <c r="BH454">
        <v>1373000</v>
      </c>
      <c r="BI454">
        <v>1.5354448999999999E-2</v>
      </c>
      <c r="BJ454">
        <v>2.7917179999999999E-3</v>
      </c>
      <c r="BK454">
        <v>3322.5851600000001</v>
      </c>
      <c r="BL454">
        <v>0</v>
      </c>
      <c r="BM454">
        <v>3322.5879519999999</v>
      </c>
      <c r="CA454">
        <v>169</v>
      </c>
      <c r="CB454">
        <v>557</v>
      </c>
      <c r="CC454">
        <v>23197799</v>
      </c>
      <c r="CD454">
        <v>98450</v>
      </c>
      <c r="CE454">
        <v>23296806</v>
      </c>
      <c r="CF454">
        <v>0</v>
      </c>
      <c r="CG454">
        <v>21000</v>
      </c>
      <c r="CH454">
        <v>3601452</v>
      </c>
      <c r="CI454">
        <v>1.2415798E-2</v>
      </c>
      <c r="CJ454">
        <v>4.0920708E-2</v>
      </c>
      <c r="CK454">
        <v>1704.2555769999999</v>
      </c>
      <c r="CL454">
        <v>7.2327534839999998</v>
      </c>
      <c r="CM454">
        <v>1711.5292509999999</v>
      </c>
      <c r="CN454">
        <v>203</v>
      </c>
      <c r="CO454">
        <v>22</v>
      </c>
      <c r="CP454">
        <v>0</v>
      </c>
      <c r="CQ454">
        <v>10000</v>
      </c>
      <c r="CR454">
        <v>10022</v>
      </c>
      <c r="CS454">
        <v>0</v>
      </c>
      <c r="CT454">
        <v>0</v>
      </c>
      <c r="CU454">
        <v>139000</v>
      </c>
      <c r="CV454">
        <v>1.4913651E-2</v>
      </c>
      <c r="CW454">
        <v>1.616258E-3</v>
      </c>
      <c r="CX454">
        <v>0</v>
      </c>
      <c r="CY454">
        <v>0.73466261899999996</v>
      </c>
      <c r="CZ454">
        <v>0.73627887700000005</v>
      </c>
      <c r="FA454">
        <v>0.177030245</v>
      </c>
      <c r="FB454">
        <v>7.0564714000000001E-2</v>
      </c>
      <c r="FC454">
        <v>6.2351769999999997E-3</v>
      </c>
      <c r="FE454">
        <v>2.6912597999999999E-2</v>
      </c>
      <c r="FF454">
        <v>2.7245820000000001E-3</v>
      </c>
      <c r="FH454">
        <v>7.0593174999999994E-2</v>
      </c>
      <c r="FK454" t="s">
        <v>205</v>
      </c>
      <c r="FL454">
        <v>2009</v>
      </c>
    </row>
    <row r="455" spans="1:168" x14ac:dyDescent="0.3">
      <c r="A455">
        <v>0</v>
      </c>
      <c r="B455">
        <v>0</v>
      </c>
      <c r="C455">
        <v>35000000</v>
      </c>
      <c r="D455">
        <v>0</v>
      </c>
      <c r="E455">
        <v>35000000</v>
      </c>
      <c r="F455">
        <v>0</v>
      </c>
      <c r="G455">
        <v>0</v>
      </c>
      <c r="H455">
        <v>2370000</v>
      </c>
      <c r="I455">
        <v>0</v>
      </c>
      <c r="J455">
        <v>0</v>
      </c>
      <c r="K455">
        <v>2556.9636559999999</v>
      </c>
      <c r="L455">
        <v>0</v>
      </c>
      <c r="M455">
        <v>2556.9636559999999</v>
      </c>
      <c r="N455">
        <v>2977</v>
      </c>
      <c r="O455">
        <v>12049</v>
      </c>
      <c r="P455">
        <v>65000</v>
      </c>
      <c r="Q455">
        <v>100500</v>
      </c>
      <c r="R455">
        <v>177549</v>
      </c>
      <c r="S455">
        <v>0</v>
      </c>
      <c r="T455">
        <v>0</v>
      </c>
      <c r="U455">
        <v>504400</v>
      </c>
      <c r="V455">
        <v>0.217488023</v>
      </c>
      <c r="W455">
        <v>0.88025300299999998</v>
      </c>
      <c r="X455">
        <v>4.7486467909999996</v>
      </c>
      <c r="Y455">
        <v>7.3421384989999998</v>
      </c>
      <c r="Z455">
        <v>12.971038289999999</v>
      </c>
      <c r="AA455">
        <v>7186</v>
      </c>
      <c r="AB455">
        <v>13688</v>
      </c>
      <c r="AC455">
        <v>180286500</v>
      </c>
      <c r="AD455">
        <v>356625</v>
      </c>
      <c r="AE455">
        <v>180656813</v>
      </c>
      <c r="AF455">
        <v>0</v>
      </c>
      <c r="AG455">
        <v>64000</v>
      </c>
      <c r="AH455">
        <v>22675436</v>
      </c>
      <c r="AI455">
        <v>0.52498116699999997</v>
      </c>
      <c r="AJ455">
        <v>0.99999195799999996</v>
      </c>
      <c r="AK455">
        <v>13171.02938</v>
      </c>
      <c r="AL455">
        <v>26.053633260000002</v>
      </c>
      <c r="AM455">
        <v>13198.083000000001</v>
      </c>
      <c r="BA455">
        <v>1911</v>
      </c>
      <c r="BB455">
        <v>136</v>
      </c>
      <c r="BC455">
        <v>140194000</v>
      </c>
      <c r="BD455">
        <v>0</v>
      </c>
      <c r="BE455">
        <v>140194136</v>
      </c>
      <c r="BF455">
        <v>0</v>
      </c>
      <c r="BG455">
        <v>61000</v>
      </c>
      <c r="BH455">
        <v>18171000</v>
      </c>
      <c r="BI455">
        <v>0.13961021600000001</v>
      </c>
      <c r="BJ455">
        <v>9.9356300000000008E-3</v>
      </c>
      <c r="BK455">
        <v>10242.02751</v>
      </c>
      <c r="BL455">
        <v>0</v>
      </c>
      <c r="BM455">
        <v>10242.03745</v>
      </c>
      <c r="CA455">
        <v>139</v>
      </c>
      <c r="CB455">
        <v>1290</v>
      </c>
      <c r="CC455">
        <v>2880000</v>
      </c>
      <c r="CD455">
        <v>256000</v>
      </c>
      <c r="CE455">
        <v>3137290</v>
      </c>
      <c r="CF455">
        <v>0</v>
      </c>
      <c r="CG455">
        <v>0</v>
      </c>
      <c r="CH455">
        <v>871036</v>
      </c>
      <c r="CI455">
        <v>1.0154799000000001E-2</v>
      </c>
      <c r="CJ455">
        <v>9.4242375000000003E-2</v>
      </c>
      <c r="CK455">
        <v>210.4015809</v>
      </c>
      <c r="CL455">
        <v>18.702362740000002</v>
      </c>
      <c r="CM455">
        <v>229.19818599999999</v>
      </c>
      <c r="CN455">
        <v>2137</v>
      </c>
      <c r="CO455">
        <v>210</v>
      </c>
      <c r="CP455">
        <v>2147500</v>
      </c>
      <c r="CQ455">
        <v>125</v>
      </c>
      <c r="CR455">
        <v>2147835</v>
      </c>
      <c r="CS455">
        <v>0</v>
      </c>
      <c r="CT455">
        <v>3000</v>
      </c>
      <c r="CU455">
        <v>759000</v>
      </c>
      <c r="CV455">
        <v>0.15612089500000001</v>
      </c>
      <c r="CW455">
        <v>1.5341782E-2</v>
      </c>
      <c r="CX455">
        <v>156.8879843</v>
      </c>
      <c r="CY455">
        <v>9.1320129999999996E-3</v>
      </c>
      <c r="CZ455">
        <v>156.91245810000001</v>
      </c>
      <c r="DN455">
        <v>22</v>
      </c>
      <c r="DO455">
        <v>3</v>
      </c>
      <c r="DP455">
        <v>0</v>
      </c>
      <c r="DQ455">
        <v>0</v>
      </c>
      <c r="DR455">
        <v>3</v>
      </c>
      <c r="DS455">
        <v>0</v>
      </c>
      <c r="DT455">
        <v>0</v>
      </c>
      <c r="DU455">
        <v>0</v>
      </c>
      <c r="DV455">
        <v>1.6072339999999999E-3</v>
      </c>
      <c r="DW455">
        <v>2.19168E-4</v>
      </c>
      <c r="DX455">
        <v>0</v>
      </c>
      <c r="DY455">
        <v>0</v>
      </c>
      <c r="DZ455">
        <v>2.19168E-4</v>
      </c>
      <c r="FA455">
        <v>0.37251256700000002</v>
      </c>
      <c r="FB455">
        <v>3.8934413000000001E-2</v>
      </c>
      <c r="FC455">
        <v>8.2862939999999996E-3</v>
      </c>
      <c r="FE455">
        <v>0.29851359300000002</v>
      </c>
      <c r="FF455">
        <v>1.2468869E-2</v>
      </c>
      <c r="FH455">
        <v>1.4309399E-2</v>
      </c>
      <c r="FJ455">
        <v>0</v>
      </c>
      <c r="FK455" t="s">
        <v>205</v>
      </c>
      <c r="FL455">
        <v>2010</v>
      </c>
    </row>
    <row r="456" spans="1:168" x14ac:dyDescent="0.3">
      <c r="N456">
        <v>32</v>
      </c>
      <c r="O456">
        <v>433</v>
      </c>
      <c r="P456">
        <v>153601</v>
      </c>
      <c r="Q456">
        <v>75425</v>
      </c>
      <c r="R456">
        <v>229459</v>
      </c>
      <c r="S456">
        <v>0</v>
      </c>
      <c r="T456">
        <v>0</v>
      </c>
      <c r="U456">
        <v>346400</v>
      </c>
      <c r="V456">
        <v>2.3247400000000001E-3</v>
      </c>
      <c r="W456">
        <v>3.1456637000000003E-2</v>
      </c>
      <c r="X456">
        <v>11.1588244</v>
      </c>
      <c r="Y456">
        <v>5.479484705</v>
      </c>
      <c r="Z456">
        <v>16.669765739999999</v>
      </c>
      <c r="AA456">
        <v>746</v>
      </c>
      <c r="AB456">
        <v>1057</v>
      </c>
      <c r="AC456">
        <v>123963401</v>
      </c>
      <c r="AD456">
        <v>308425</v>
      </c>
      <c r="AE456">
        <v>124272883</v>
      </c>
      <c r="AF456">
        <v>0</v>
      </c>
      <c r="AG456">
        <v>195000</v>
      </c>
      <c r="AH456">
        <v>12048115</v>
      </c>
      <c r="AI456">
        <v>5.4195500000000001E-2</v>
      </c>
      <c r="AJ456">
        <v>7.6789066000000003E-2</v>
      </c>
      <c r="AK456">
        <v>9005.7084479999994</v>
      </c>
      <c r="AL456">
        <v>22.40649745</v>
      </c>
      <c r="AM456">
        <v>9028.1917350000003</v>
      </c>
      <c r="BA456">
        <v>628</v>
      </c>
      <c r="BB456">
        <v>0</v>
      </c>
      <c r="BC456">
        <v>93360000</v>
      </c>
      <c r="BD456">
        <v>0</v>
      </c>
      <c r="BE456">
        <v>93360000</v>
      </c>
      <c r="BF456">
        <v>0</v>
      </c>
      <c r="BG456">
        <v>195000</v>
      </c>
      <c r="BH456">
        <v>10704130</v>
      </c>
      <c r="BI456">
        <v>4.5623021E-2</v>
      </c>
      <c r="BJ456">
        <v>0</v>
      </c>
      <c r="BK456">
        <v>6782.4287969999996</v>
      </c>
      <c r="BL456">
        <v>0</v>
      </c>
      <c r="BM456">
        <v>6782.4287969999996</v>
      </c>
      <c r="CA456">
        <v>44</v>
      </c>
      <c r="CB456">
        <v>150</v>
      </c>
      <c r="CC456">
        <v>26649800</v>
      </c>
      <c r="CD456">
        <v>0</v>
      </c>
      <c r="CE456">
        <v>26649950</v>
      </c>
      <c r="CF456">
        <v>0</v>
      </c>
      <c r="CG456">
        <v>0</v>
      </c>
      <c r="CH456">
        <v>716585</v>
      </c>
      <c r="CI456">
        <v>3.1965169999999998E-3</v>
      </c>
      <c r="CJ456">
        <v>1.0897219E-2</v>
      </c>
      <c r="CK456">
        <v>1936.0579580000001</v>
      </c>
      <c r="CL456">
        <v>0</v>
      </c>
      <c r="CM456">
        <v>1936.068855</v>
      </c>
      <c r="CN456">
        <v>40</v>
      </c>
      <c r="CO456">
        <v>2</v>
      </c>
      <c r="CP456">
        <v>0</v>
      </c>
      <c r="CQ456">
        <v>0</v>
      </c>
      <c r="CR456">
        <v>2</v>
      </c>
      <c r="CS456">
        <v>0</v>
      </c>
      <c r="CT456">
        <v>0</v>
      </c>
      <c r="CU456">
        <v>0</v>
      </c>
      <c r="CV456">
        <v>2.9059250000000002E-3</v>
      </c>
      <c r="CW456">
        <v>1.45296E-4</v>
      </c>
      <c r="CX456">
        <v>0</v>
      </c>
      <c r="CY456">
        <v>0</v>
      </c>
      <c r="CZ456">
        <v>1.45296E-4</v>
      </c>
      <c r="EA456">
        <v>2</v>
      </c>
      <c r="EB456">
        <v>472</v>
      </c>
      <c r="EC456">
        <v>3800000</v>
      </c>
      <c r="ED456">
        <v>233000</v>
      </c>
      <c r="EE456">
        <v>4033472</v>
      </c>
      <c r="EF456">
        <v>0</v>
      </c>
      <c r="EG456">
        <v>0</v>
      </c>
      <c r="EH456">
        <v>281000</v>
      </c>
      <c r="EI456">
        <v>1.45296E-4</v>
      </c>
      <c r="EJ456">
        <v>3.4289913999999998E-2</v>
      </c>
      <c r="EK456">
        <v>276.06286879999999</v>
      </c>
      <c r="EL456">
        <v>16.927012739999999</v>
      </c>
      <c r="EM456">
        <v>293.0241714</v>
      </c>
      <c r="FA456">
        <v>0.159545984</v>
      </c>
      <c r="FC456">
        <v>4.587168E-3</v>
      </c>
      <c r="FD456">
        <v>3.7211150000000001E-3</v>
      </c>
      <c r="FE456">
        <v>0.141748394</v>
      </c>
      <c r="FF456">
        <v>0</v>
      </c>
      <c r="FH456">
        <v>9.4893070000000006E-3</v>
      </c>
      <c r="FK456" t="s">
        <v>205</v>
      </c>
      <c r="FL456">
        <v>2011</v>
      </c>
    </row>
    <row r="457" spans="1:168" x14ac:dyDescent="0.3">
      <c r="N457">
        <v>86</v>
      </c>
      <c r="O457">
        <v>37910</v>
      </c>
      <c r="P457">
        <v>940870</v>
      </c>
      <c r="Q457">
        <v>78</v>
      </c>
      <c r="R457">
        <v>978858</v>
      </c>
      <c r="S457">
        <v>0</v>
      </c>
      <c r="T457">
        <v>45000</v>
      </c>
      <c r="U457">
        <v>1548000</v>
      </c>
      <c r="V457">
        <v>6.2129480000000003E-3</v>
      </c>
      <c r="W457">
        <v>2.7387542979999999</v>
      </c>
      <c r="X457">
        <v>67.971821579999997</v>
      </c>
      <c r="Y457">
        <v>5.6350000000000003E-3</v>
      </c>
      <c r="Z457">
        <v>70.716210880000006</v>
      </c>
      <c r="AA457">
        <v>802</v>
      </c>
      <c r="AB457">
        <v>38567</v>
      </c>
      <c r="AC457">
        <v>44475500</v>
      </c>
      <c r="AD457">
        <v>48618</v>
      </c>
      <c r="AE457">
        <v>44562685</v>
      </c>
      <c r="AF457">
        <v>0</v>
      </c>
      <c r="AG457">
        <v>860000</v>
      </c>
      <c r="AH457">
        <v>19754533</v>
      </c>
      <c r="AI457">
        <v>5.7939354999999998E-2</v>
      </c>
      <c r="AJ457">
        <v>2.7862183329999999</v>
      </c>
      <c r="AK457">
        <v>3213.0695529999998</v>
      </c>
      <c r="AL457">
        <v>3.5123386029999999</v>
      </c>
      <c r="AM457">
        <v>3219.3681099999999</v>
      </c>
      <c r="BA457">
        <v>622</v>
      </c>
      <c r="BB457">
        <v>0</v>
      </c>
      <c r="BC457">
        <v>32992000</v>
      </c>
      <c r="BD457">
        <v>0</v>
      </c>
      <c r="BE457">
        <v>32992000</v>
      </c>
      <c r="BF457">
        <v>0</v>
      </c>
      <c r="BG457">
        <v>479000</v>
      </c>
      <c r="BH457">
        <v>14970333</v>
      </c>
      <c r="BI457">
        <v>4.4935509999999998E-2</v>
      </c>
      <c r="BJ457">
        <v>0</v>
      </c>
      <c r="BK457">
        <v>2383.4603480000001</v>
      </c>
      <c r="BL457">
        <v>0</v>
      </c>
      <c r="BM457">
        <v>2383.4603480000001</v>
      </c>
      <c r="CA457">
        <v>75</v>
      </c>
      <c r="CB457">
        <v>7</v>
      </c>
      <c r="CC457">
        <v>10492630</v>
      </c>
      <c r="CD457">
        <v>48540</v>
      </c>
      <c r="CE457">
        <v>10541177</v>
      </c>
      <c r="CF457">
        <v>0</v>
      </c>
      <c r="CG457">
        <v>336000</v>
      </c>
      <c r="CH457">
        <v>3216000</v>
      </c>
      <c r="CI457">
        <v>5.4182689999999999E-3</v>
      </c>
      <c r="CJ457">
        <v>5.0570499999999996E-4</v>
      </c>
      <c r="CK457">
        <v>758.02520460000005</v>
      </c>
      <c r="CL457">
        <v>3.5067036040000001</v>
      </c>
      <c r="CM457">
        <v>761.53241390000005</v>
      </c>
      <c r="CN457">
        <v>19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1.3726280000000001E-3</v>
      </c>
      <c r="CW457">
        <v>0</v>
      </c>
      <c r="CX457">
        <v>0</v>
      </c>
      <c r="CY457">
        <v>0</v>
      </c>
      <c r="CZ457">
        <v>0</v>
      </c>
      <c r="EA457">
        <v>0</v>
      </c>
      <c r="EB457">
        <v>650</v>
      </c>
      <c r="EC457">
        <v>50000</v>
      </c>
      <c r="ED457">
        <v>0</v>
      </c>
      <c r="EE457">
        <v>50650</v>
      </c>
      <c r="EF457">
        <v>0</v>
      </c>
      <c r="EG457">
        <v>0</v>
      </c>
      <c r="EH457">
        <v>20200</v>
      </c>
      <c r="EI457">
        <v>0</v>
      </c>
      <c r="EJ457">
        <v>4.695833E-2</v>
      </c>
      <c r="EK457">
        <v>3.6121792369999999</v>
      </c>
      <c r="EL457">
        <v>0</v>
      </c>
      <c r="EM457">
        <v>3.6591375670000001</v>
      </c>
      <c r="FA457">
        <v>0.23152836900000001</v>
      </c>
      <c r="FC457">
        <v>1.8142971000000001E-2</v>
      </c>
      <c r="FD457">
        <v>2.3674899999999999E-4</v>
      </c>
      <c r="FE457">
        <v>0.17545627599999999</v>
      </c>
      <c r="FF457">
        <v>0</v>
      </c>
      <c r="FH457">
        <v>3.7692374000000001E-2</v>
      </c>
      <c r="FK457" t="s">
        <v>205</v>
      </c>
      <c r="FL457">
        <v>2012</v>
      </c>
    </row>
    <row r="458" spans="1:168" x14ac:dyDescent="0.3">
      <c r="A458">
        <v>0</v>
      </c>
      <c r="B458">
        <v>0</v>
      </c>
      <c r="C458">
        <v>5000000</v>
      </c>
      <c r="D458">
        <v>0</v>
      </c>
      <c r="E458">
        <v>5000000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359.22559380000001</v>
      </c>
      <c r="L458">
        <v>0</v>
      </c>
      <c r="M458">
        <v>359.22559380000001</v>
      </c>
      <c r="N458">
        <v>296</v>
      </c>
      <c r="O458">
        <v>15762</v>
      </c>
      <c r="P458">
        <v>3491515</v>
      </c>
      <c r="Q458">
        <v>12540</v>
      </c>
      <c r="R458">
        <v>3519817</v>
      </c>
      <c r="S458">
        <v>0</v>
      </c>
      <c r="T458">
        <v>23000</v>
      </c>
      <c r="U458">
        <v>8055300</v>
      </c>
      <c r="V458">
        <v>2.1266154999999998E-2</v>
      </c>
      <c r="W458">
        <v>1.132422762</v>
      </c>
      <c r="X458">
        <v>250.84830980000001</v>
      </c>
      <c r="Y458">
        <v>0.90093778899999999</v>
      </c>
      <c r="Z458">
        <v>252.88167039999999</v>
      </c>
      <c r="AA458">
        <v>1395</v>
      </c>
      <c r="AB458">
        <v>16270</v>
      </c>
      <c r="AC458">
        <v>27380615</v>
      </c>
      <c r="AD458">
        <v>152540</v>
      </c>
      <c r="AE458">
        <v>27549425</v>
      </c>
      <c r="AF458">
        <v>0</v>
      </c>
      <c r="AG458">
        <v>429000</v>
      </c>
      <c r="AH458">
        <v>35448900</v>
      </c>
      <c r="AI458">
        <v>0.100223941</v>
      </c>
      <c r="AJ458">
        <v>1.1689200820000001</v>
      </c>
      <c r="AK458">
        <v>1967.163536</v>
      </c>
      <c r="AL458">
        <v>10.95925441</v>
      </c>
      <c r="AM458">
        <v>1979.2917110000001</v>
      </c>
      <c r="BA458">
        <v>637</v>
      </c>
      <c r="BB458">
        <v>30</v>
      </c>
      <c r="BC458">
        <v>7594000</v>
      </c>
      <c r="BD458">
        <v>90000</v>
      </c>
      <c r="BE458">
        <v>7684030</v>
      </c>
      <c r="BF458">
        <v>0</v>
      </c>
      <c r="BG458">
        <v>406000</v>
      </c>
      <c r="BH458">
        <v>16598600</v>
      </c>
      <c r="BI458">
        <v>4.5765341000000001E-2</v>
      </c>
      <c r="BJ458">
        <v>2.155354E-3</v>
      </c>
      <c r="BK458">
        <v>545.59183180000002</v>
      </c>
      <c r="BL458">
        <v>6.4660606879999998</v>
      </c>
      <c r="BM458">
        <v>552.06004789999997</v>
      </c>
      <c r="BN458">
        <v>46</v>
      </c>
      <c r="BO458">
        <v>2</v>
      </c>
      <c r="BP458">
        <v>0</v>
      </c>
      <c r="BQ458">
        <v>0</v>
      </c>
      <c r="BR458">
        <v>2</v>
      </c>
      <c r="BS458">
        <v>0</v>
      </c>
      <c r="BT458">
        <v>0</v>
      </c>
      <c r="BU458">
        <v>8000</v>
      </c>
      <c r="BV458">
        <v>3.3048750000000001E-3</v>
      </c>
      <c r="BW458">
        <v>1.4369E-4</v>
      </c>
      <c r="BX458">
        <v>0</v>
      </c>
      <c r="BY458">
        <v>0</v>
      </c>
      <c r="BZ458">
        <v>1.4369E-4</v>
      </c>
      <c r="CA458">
        <v>265</v>
      </c>
      <c r="CB458">
        <v>474</v>
      </c>
      <c r="CC458">
        <v>11295100</v>
      </c>
      <c r="CD458">
        <v>50000</v>
      </c>
      <c r="CE458">
        <v>11345574</v>
      </c>
      <c r="CF458">
        <v>0</v>
      </c>
      <c r="CG458">
        <v>0</v>
      </c>
      <c r="CH458">
        <v>10787000</v>
      </c>
      <c r="CI458">
        <v>1.9038955999999999E-2</v>
      </c>
      <c r="CJ458">
        <v>3.4054585999999998E-2</v>
      </c>
      <c r="CK458">
        <v>811.49780080000005</v>
      </c>
      <c r="CL458">
        <v>3.5922559380000001</v>
      </c>
      <c r="CM458">
        <v>815.12411139999995</v>
      </c>
      <c r="CN458">
        <v>111</v>
      </c>
      <c r="CO458">
        <v>2</v>
      </c>
      <c r="CP458">
        <v>0</v>
      </c>
      <c r="CQ458">
        <v>0</v>
      </c>
      <c r="CR458">
        <v>2</v>
      </c>
      <c r="CS458">
        <v>0</v>
      </c>
      <c r="CT458">
        <v>0</v>
      </c>
      <c r="CU458">
        <v>0</v>
      </c>
      <c r="CV458">
        <v>7.9748079999999999E-3</v>
      </c>
      <c r="CW458">
        <v>1.4369E-4</v>
      </c>
      <c r="CX458">
        <v>0</v>
      </c>
      <c r="CY458">
        <v>0</v>
      </c>
      <c r="CZ458">
        <v>1.4369E-4</v>
      </c>
      <c r="EA458">
        <v>40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2.8738050000000001E-3</v>
      </c>
      <c r="EJ458">
        <v>0</v>
      </c>
      <c r="EK458">
        <v>0</v>
      </c>
      <c r="EL458">
        <v>0</v>
      </c>
      <c r="EM458">
        <v>0</v>
      </c>
      <c r="FA458">
        <v>0.37040105899999998</v>
      </c>
      <c r="FB458">
        <v>0</v>
      </c>
      <c r="FC458">
        <v>8.4168807999999998E-2</v>
      </c>
      <c r="FD458">
        <v>0</v>
      </c>
      <c r="FE458">
        <v>0.17343666599999999</v>
      </c>
      <c r="FF458">
        <v>0</v>
      </c>
      <c r="FG458" s="1">
        <v>8.3591000000000007E-5</v>
      </c>
      <c r="FH458">
        <v>0.112711995</v>
      </c>
      <c r="FK458" t="s">
        <v>205</v>
      </c>
      <c r="FL458">
        <v>2013</v>
      </c>
    </row>
    <row r="459" spans="1:168" x14ac:dyDescent="0.3">
      <c r="A459">
        <v>0</v>
      </c>
      <c r="B459">
        <v>0</v>
      </c>
      <c r="C459">
        <v>27726000</v>
      </c>
      <c r="D459">
        <v>0</v>
      </c>
      <c r="E459">
        <v>27726000</v>
      </c>
      <c r="F459">
        <v>0</v>
      </c>
      <c r="G459">
        <v>110000</v>
      </c>
      <c r="H459">
        <v>3680000</v>
      </c>
      <c r="I459">
        <v>0</v>
      </c>
      <c r="J459">
        <v>0</v>
      </c>
      <c r="K459">
        <v>1981.2013079999999</v>
      </c>
      <c r="L459">
        <v>0</v>
      </c>
      <c r="M459">
        <v>1981.2013079999999</v>
      </c>
      <c r="N459">
        <v>738</v>
      </c>
      <c r="O459">
        <v>3905</v>
      </c>
      <c r="P459">
        <v>2388978</v>
      </c>
      <c r="Q459">
        <v>2090</v>
      </c>
      <c r="R459">
        <v>2394973</v>
      </c>
      <c r="S459">
        <v>0</v>
      </c>
      <c r="T459">
        <v>0</v>
      </c>
      <c r="U459">
        <v>5640000</v>
      </c>
      <c r="V459">
        <v>5.2734853999999998E-2</v>
      </c>
      <c r="W459">
        <v>0.27903740599999999</v>
      </c>
      <c r="X459">
        <v>170.70786759999999</v>
      </c>
      <c r="Y459">
        <v>0.149343964</v>
      </c>
      <c r="Z459">
        <v>171.13624899999999</v>
      </c>
      <c r="AA459">
        <v>1575</v>
      </c>
      <c r="AB459">
        <v>4116</v>
      </c>
      <c r="AC459">
        <v>64417728</v>
      </c>
      <c r="AD459">
        <v>490730</v>
      </c>
      <c r="AE459">
        <v>64912574</v>
      </c>
      <c r="AF459">
        <v>0</v>
      </c>
      <c r="AG459">
        <v>110000</v>
      </c>
      <c r="AH459">
        <v>29056973</v>
      </c>
      <c r="AI459">
        <v>0.112543896</v>
      </c>
      <c r="AJ459">
        <v>0.29411471500000003</v>
      </c>
      <c r="AK459">
        <v>4603.0616380000001</v>
      </c>
      <c r="AL459">
        <v>35.065819730000001</v>
      </c>
      <c r="AM459">
        <v>4638.4215720000002</v>
      </c>
      <c r="BA459">
        <v>473</v>
      </c>
      <c r="BB459">
        <v>0</v>
      </c>
      <c r="BC459">
        <v>23157500</v>
      </c>
      <c r="BD459">
        <v>424000</v>
      </c>
      <c r="BE459">
        <v>23581500</v>
      </c>
      <c r="BF459">
        <v>0</v>
      </c>
      <c r="BG459">
        <v>0</v>
      </c>
      <c r="BH459">
        <v>9667000</v>
      </c>
      <c r="BI459">
        <v>3.3798897000000001E-2</v>
      </c>
      <c r="BJ459">
        <v>0</v>
      </c>
      <c r="BK459">
        <v>1654.752553</v>
      </c>
      <c r="BL459">
        <v>30.297531360000001</v>
      </c>
      <c r="BM459">
        <v>1685.050084</v>
      </c>
      <c r="CA459">
        <v>329</v>
      </c>
      <c r="CB459">
        <v>189</v>
      </c>
      <c r="CC459">
        <v>11145250</v>
      </c>
      <c r="CD459">
        <v>64255</v>
      </c>
      <c r="CE459">
        <v>11209694</v>
      </c>
      <c r="CF459">
        <v>0</v>
      </c>
      <c r="CG459">
        <v>0</v>
      </c>
      <c r="CH459">
        <v>10069973</v>
      </c>
      <c r="CI459">
        <v>2.3509169E-2</v>
      </c>
      <c r="CJ459">
        <v>1.3505268000000001E-2</v>
      </c>
      <c r="CK459">
        <v>796.39990899999998</v>
      </c>
      <c r="CL459">
        <v>4.5914336740000001</v>
      </c>
      <c r="CM459">
        <v>801.00484789999996</v>
      </c>
      <c r="CN459">
        <v>35</v>
      </c>
      <c r="CO459">
        <v>22</v>
      </c>
      <c r="CP459">
        <v>0</v>
      </c>
      <c r="CQ459">
        <v>385</v>
      </c>
      <c r="CR459">
        <v>407</v>
      </c>
      <c r="CS459">
        <v>0</v>
      </c>
      <c r="CT459">
        <v>0</v>
      </c>
      <c r="CU459">
        <v>0</v>
      </c>
      <c r="CV459">
        <v>2.5009749999999999E-3</v>
      </c>
      <c r="CW459">
        <v>1.5720420000000001E-3</v>
      </c>
      <c r="CX459">
        <v>0</v>
      </c>
      <c r="CY459">
        <v>2.7510730000000001E-2</v>
      </c>
      <c r="CZ459">
        <v>2.9082772E-2</v>
      </c>
      <c r="FA459">
        <v>0.27737500100000001</v>
      </c>
      <c r="FB459">
        <v>3.5128917000000003E-2</v>
      </c>
      <c r="FC459">
        <v>5.3838883999999997E-2</v>
      </c>
      <c r="FE459">
        <v>9.2280229000000005E-2</v>
      </c>
      <c r="FF459">
        <v>0</v>
      </c>
      <c r="FH459">
        <v>9.6126970000000006E-2</v>
      </c>
      <c r="FK459" t="s">
        <v>205</v>
      </c>
      <c r="FL459">
        <v>2014</v>
      </c>
    </row>
    <row r="460" spans="1:168" x14ac:dyDescent="0.3">
      <c r="A460">
        <v>0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444000</v>
      </c>
      <c r="H460">
        <v>2464000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33</v>
      </c>
      <c r="O460">
        <v>678</v>
      </c>
      <c r="P460">
        <v>208640</v>
      </c>
      <c r="Q460">
        <v>18500</v>
      </c>
      <c r="R460">
        <v>227818</v>
      </c>
      <c r="S460">
        <v>0</v>
      </c>
      <c r="T460">
        <v>0</v>
      </c>
      <c r="U460">
        <v>32850</v>
      </c>
      <c r="V460">
        <v>2.3456689999999999E-3</v>
      </c>
      <c r="W460">
        <v>4.8192840000000001E-2</v>
      </c>
      <c r="X460">
        <v>14.830315710000001</v>
      </c>
      <c r="Y460">
        <v>1.3149963609999999</v>
      </c>
      <c r="Z460">
        <v>16.193504910000001</v>
      </c>
      <c r="AA460">
        <v>500</v>
      </c>
      <c r="AB460">
        <v>863</v>
      </c>
      <c r="AC460">
        <v>3694880</v>
      </c>
      <c r="AD460">
        <v>96210</v>
      </c>
      <c r="AE460">
        <v>3791953</v>
      </c>
      <c r="AF460">
        <v>0</v>
      </c>
      <c r="AG460">
        <v>523000</v>
      </c>
      <c r="AH460">
        <v>18472540</v>
      </c>
      <c r="AI460">
        <v>3.5540441999999998E-2</v>
      </c>
      <c r="AJ460">
        <v>6.1342803000000001E-2</v>
      </c>
      <c r="AK460">
        <v>262.63533799999999</v>
      </c>
      <c r="AL460">
        <v>6.8386918840000002</v>
      </c>
      <c r="AM460">
        <v>269.53537269999998</v>
      </c>
      <c r="BA460">
        <v>310</v>
      </c>
      <c r="BB460">
        <v>0</v>
      </c>
      <c r="BC460">
        <v>1332440</v>
      </c>
      <c r="BD460">
        <v>41910</v>
      </c>
      <c r="BE460">
        <v>1374350</v>
      </c>
      <c r="BF460">
        <v>0</v>
      </c>
      <c r="BG460">
        <v>0</v>
      </c>
      <c r="BH460">
        <v>6992000</v>
      </c>
      <c r="BI460">
        <v>2.2035074000000002E-2</v>
      </c>
      <c r="BJ460">
        <v>0</v>
      </c>
      <c r="BK460">
        <v>94.711013559999998</v>
      </c>
      <c r="BL460">
        <v>2.9789998639999999</v>
      </c>
      <c r="BM460">
        <v>97.69001342</v>
      </c>
      <c r="CA460">
        <v>119</v>
      </c>
      <c r="CB460">
        <v>185</v>
      </c>
      <c r="CC460">
        <v>2153500</v>
      </c>
      <c r="CD460">
        <v>35800</v>
      </c>
      <c r="CE460">
        <v>2189485</v>
      </c>
      <c r="CF460">
        <v>0</v>
      </c>
      <c r="CG460">
        <v>79000</v>
      </c>
      <c r="CH460">
        <v>8983690</v>
      </c>
      <c r="CI460">
        <v>8.4586250000000009E-3</v>
      </c>
      <c r="CJ460">
        <v>1.3149964E-2</v>
      </c>
      <c r="CK460">
        <v>153.07268450000001</v>
      </c>
      <c r="CL460">
        <v>2.5446956599999999</v>
      </c>
      <c r="CM460">
        <v>155.63053009999999</v>
      </c>
      <c r="CN460">
        <v>38</v>
      </c>
      <c r="CO460">
        <v>0</v>
      </c>
      <c r="CP460">
        <v>300</v>
      </c>
      <c r="CQ460">
        <v>0</v>
      </c>
      <c r="CR460">
        <v>300</v>
      </c>
      <c r="CS460">
        <v>0</v>
      </c>
      <c r="CT460">
        <v>0</v>
      </c>
      <c r="CU460">
        <v>0</v>
      </c>
      <c r="CV460">
        <v>2.7010739999999999E-3</v>
      </c>
      <c r="CW460">
        <v>0</v>
      </c>
      <c r="CX460">
        <v>2.1324264999999998E-2</v>
      </c>
      <c r="CY460">
        <v>0</v>
      </c>
      <c r="CZ460">
        <v>2.1324264999999998E-2</v>
      </c>
      <c r="FA460">
        <v>0.16699699900000001</v>
      </c>
      <c r="FB460">
        <v>2.2275258999999999E-2</v>
      </c>
      <c r="FC460">
        <v>2.9697300000000002E-4</v>
      </c>
      <c r="FE460">
        <v>6.3209662E-2</v>
      </c>
      <c r="FF460">
        <v>0</v>
      </c>
      <c r="FH460">
        <v>8.1215104999999996E-2</v>
      </c>
      <c r="FK460" t="s">
        <v>205</v>
      </c>
      <c r="FL460">
        <v>2015</v>
      </c>
    </row>
    <row r="461" spans="1:168" x14ac:dyDescent="0.3">
      <c r="A461">
        <v>0</v>
      </c>
      <c r="B461">
        <v>0</v>
      </c>
      <c r="C461">
        <v>10000000</v>
      </c>
      <c r="D461">
        <v>0</v>
      </c>
      <c r="E461">
        <v>10000000</v>
      </c>
      <c r="F461">
        <v>0</v>
      </c>
      <c r="G461">
        <v>1100000</v>
      </c>
      <c r="H461">
        <v>3000000</v>
      </c>
      <c r="I461">
        <v>0</v>
      </c>
      <c r="J461">
        <v>0</v>
      </c>
      <c r="K461">
        <v>707.18905989999996</v>
      </c>
      <c r="L461">
        <v>0</v>
      </c>
      <c r="M461">
        <v>707.18905989999996</v>
      </c>
      <c r="N461">
        <v>3</v>
      </c>
      <c r="O461">
        <v>0</v>
      </c>
      <c r="P461">
        <v>46200</v>
      </c>
      <c r="Q461">
        <v>5120</v>
      </c>
      <c r="R461">
        <v>51320</v>
      </c>
      <c r="S461">
        <v>0</v>
      </c>
      <c r="T461">
        <v>0</v>
      </c>
      <c r="U461">
        <v>200500</v>
      </c>
      <c r="V461">
        <v>2.1215700000000001E-4</v>
      </c>
      <c r="W461">
        <v>0</v>
      </c>
      <c r="X461">
        <v>3.267213457</v>
      </c>
      <c r="Y461">
        <v>0.36208079900000001</v>
      </c>
      <c r="Z461">
        <v>3.6292942560000001</v>
      </c>
      <c r="AA461">
        <v>1287</v>
      </c>
      <c r="AB461">
        <v>1902</v>
      </c>
      <c r="AC461">
        <v>72103400</v>
      </c>
      <c r="AD461">
        <v>85520</v>
      </c>
      <c r="AE461">
        <v>72190822</v>
      </c>
      <c r="AF461">
        <v>0</v>
      </c>
      <c r="AG461">
        <v>1773000</v>
      </c>
      <c r="AH461">
        <v>44917660</v>
      </c>
      <c r="AI461">
        <v>9.1015232000000001E-2</v>
      </c>
      <c r="AJ461">
        <v>0.13450735899999999</v>
      </c>
      <c r="AK461">
        <v>5099.073566</v>
      </c>
      <c r="AL461">
        <v>6.0478808409999996</v>
      </c>
      <c r="AM461">
        <v>5105.2559549999996</v>
      </c>
      <c r="BA461">
        <v>816</v>
      </c>
      <c r="BB461">
        <v>0</v>
      </c>
      <c r="BC461">
        <v>61241700</v>
      </c>
      <c r="BD461">
        <v>55500</v>
      </c>
      <c r="BE461">
        <v>61297200</v>
      </c>
      <c r="BF461">
        <v>0</v>
      </c>
      <c r="BG461">
        <v>572000</v>
      </c>
      <c r="BH461">
        <v>31793000</v>
      </c>
      <c r="BI461">
        <v>5.7706627000000003E-2</v>
      </c>
      <c r="BJ461">
        <v>0</v>
      </c>
      <c r="BK461">
        <v>4330.9460250000002</v>
      </c>
      <c r="BL461">
        <v>3.9248992829999998</v>
      </c>
      <c r="BM461">
        <v>4334.8709250000002</v>
      </c>
      <c r="CA461">
        <v>340</v>
      </c>
      <c r="CB461">
        <v>1895</v>
      </c>
      <c r="CC461">
        <v>577900</v>
      </c>
      <c r="CD461">
        <v>24900</v>
      </c>
      <c r="CE461">
        <v>604695</v>
      </c>
      <c r="CF461">
        <v>0</v>
      </c>
      <c r="CG461">
        <v>101000</v>
      </c>
      <c r="CH461">
        <v>7624160</v>
      </c>
      <c r="CI461">
        <v>2.4044428E-2</v>
      </c>
      <c r="CJ461">
        <v>0.13401232699999999</v>
      </c>
      <c r="CK461">
        <v>40.868455769999997</v>
      </c>
      <c r="CL461">
        <v>1.7609007590000001</v>
      </c>
      <c r="CM461">
        <v>42.76336886</v>
      </c>
      <c r="CN461">
        <v>123</v>
      </c>
      <c r="CO461">
        <v>7</v>
      </c>
      <c r="CP461">
        <v>237600</v>
      </c>
      <c r="CQ461">
        <v>0</v>
      </c>
      <c r="CR461">
        <v>237607</v>
      </c>
      <c r="CS461">
        <v>0</v>
      </c>
      <c r="CT461">
        <v>0</v>
      </c>
      <c r="CU461">
        <v>700000</v>
      </c>
      <c r="CV461">
        <v>8.6984249999999992E-3</v>
      </c>
      <c r="CW461">
        <v>4.9503199999999996E-4</v>
      </c>
      <c r="CX461">
        <v>16.802812060000001</v>
      </c>
      <c r="CY461">
        <v>0</v>
      </c>
      <c r="CZ461">
        <v>16.803307100000001</v>
      </c>
      <c r="EA461">
        <v>5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1600000</v>
      </c>
      <c r="EI461">
        <v>3.5359500000000001E-4</v>
      </c>
      <c r="EJ461">
        <v>0</v>
      </c>
      <c r="EK461">
        <v>0</v>
      </c>
      <c r="EL461">
        <v>0</v>
      </c>
      <c r="EM461">
        <v>0</v>
      </c>
      <c r="FA461">
        <v>0.39986166099999998</v>
      </c>
      <c r="FB461">
        <v>2.6706311E-2</v>
      </c>
      <c r="FC461">
        <v>1.7848720000000001E-3</v>
      </c>
      <c r="FD461">
        <v>1.4243366E-2</v>
      </c>
      <c r="FE461">
        <v>0.283024579</v>
      </c>
      <c r="FF461">
        <v>6.2314720000000001E-3</v>
      </c>
      <c r="FH461">
        <v>6.7871061999999996E-2</v>
      </c>
      <c r="FK461" t="s">
        <v>205</v>
      </c>
      <c r="FL461">
        <v>2016</v>
      </c>
    </row>
    <row r="462" spans="1:168" x14ac:dyDescent="0.3">
      <c r="A462">
        <v>0</v>
      </c>
      <c r="B462">
        <v>0</v>
      </c>
      <c r="C462">
        <v>2000000</v>
      </c>
      <c r="D462">
        <v>0</v>
      </c>
      <c r="E462">
        <v>2000000</v>
      </c>
      <c r="F462">
        <v>0</v>
      </c>
      <c r="G462">
        <v>0</v>
      </c>
      <c r="H462">
        <v>122000</v>
      </c>
      <c r="I462">
        <v>0</v>
      </c>
      <c r="J462">
        <v>0</v>
      </c>
      <c r="K462">
        <v>140.7437793</v>
      </c>
      <c r="L462">
        <v>0</v>
      </c>
      <c r="M462">
        <v>140.7437793</v>
      </c>
      <c r="N462">
        <v>37</v>
      </c>
      <c r="O462">
        <v>552</v>
      </c>
      <c r="P462">
        <v>240900</v>
      </c>
      <c r="Q462">
        <v>6965</v>
      </c>
      <c r="R462">
        <v>248417</v>
      </c>
      <c r="S462">
        <v>0</v>
      </c>
      <c r="T462">
        <v>0</v>
      </c>
      <c r="U462">
        <v>533000</v>
      </c>
      <c r="V462">
        <v>2.6037600000000001E-3</v>
      </c>
      <c r="W462">
        <v>3.8845283000000001E-2</v>
      </c>
      <c r="X462">
        <v>16.952588219999999</v>
      </c>
      <c r="Y462">
        <v>0.49014021099999999</v>
      </c>
      <c r="Z462">
        <v>17.481573709999999</v>
      </c>
      <c r="AA462">
        <v>514</v>
      </c>
      <c r="AB462">
        <v>978</v>
      </c>
      <c r="AC462">
        <v>14808200</v>
      </c>
      <c r="AD462">
        <v>81215</v>
      </c>
      <c r="AE462">
        <v>14890393</v>
      </c>
      <c r="AF462">
        <v>0</v>
      </c>
      <c r="AG462">
        <v>500000</v>
      </c>
      <c r="AH462">
        <v>16484900</v>
      </c>
      <c r="AI462">
        <v>3.6171150999999999E-2</v>
      </c>
      <c r="AJ462">
        <v>6.8823707999999997E-2</v>
      </c>
      <c r="AK462">
        <v>1042.0810160000001</v>
      </c>
      <c r="AL462">
        <v>5.7152530180000003</v>
      </c>
      <c r="AM462">
        <v>1047.8650929999999</v>
      </c>
      <c r="BA462">
        <v>231</v>
      </c>
      <c r="BB462">
        <v>8</v>
      </c>
      <c r="BC462">
        <v>12289500</v>
      </c>
      <c r="BD462">
        <v>44100</v>
      </c>
      <c r="BE462">
        <v>12333608</v>
      </c>
      <c r="BF462">
        <v>0</v>
      </c>
      <c r="BG462">
        <v>250000</v>
      </c>
      <c r="BH462">
        <v>8446000</v>
      </c>
      <c r="BI462">
        <v>1.6255907E-2</v>
      </c>
      <c r="BJ462">
        <v>5.6297499999999996E-4</v>
      </c>
      <c r="BK462">
        <v>864.83533790000001</v>
      </c>
      <c r="BL462">
        <v>3.1034003339999998</v>
      </c>
      <c r="BM462">
        <v>867.93930120000005</v>
      </c>
      <c r="CA462">
        <v>91</v>
      </c>
      <c r="CB462">
        <v>406</v>
      </c>
      <c r="CC462">
        <v>277400</v>
      </c>
      <c r="CD462">
        <v>29400</v>
      </c>
      <c r="CE462">
        <v>307206</v>
      </c>
      <c r="CF462">
        <v>0</v>
      </c>
      <c r="CG462">
        <v>250000</v>
      </c>
      <c r="CH462">
        <v>7381600</v>
      </c>
      <c r="CI462">
        <v>6.4038419999999999E-3</v>
      </c>
      <c r="CJ462">
        <v>2.8570986999999999E-2</v>
      </c>
      <c r="CK462">
        <v>19.521162189999998</v>
      </c>
      <c r="CL462">
        <v>2.0689335560000002</v>
      </c>
      <c r="CM462">
        <v>21.618666730000001</v>
      </c>
      <c r="CN462">
        <v>155</v>
      </c>
      <c r="CO462">
        <v>12</v>
      </c>
      <c r="CP462">
        <v>400</v>
      </c>
      <c r="CQ462">
        <v>750</v>
      </c>
      <c r="CR462">
        <v>1162</v>
      </c>
      <c r="CS462">
        <v>0</v>
      </c>
      <c r="CT462">
        <v>0</v>
      </c>
      <c r="CU462">
        <v>2300</v>
      </c>
      <c r="CV462">
        <v>1.0907643E-2</v>
      </c>
      <c r="CW462">
        <v>8.4446300000000005E-4</v>
      </c>
      <c r="CX462">
        <v>2.8148756E-2</v>
      </c>
      <c r="CY462">
        <v>5.2778917000000002E-2</v>
      </c>
      <c r="CZ462">
        <v>8.1772135999999995E-2</v>
      </c>
      <c r="FA462">
        <v>0.13391035200000001</v>
      </c>
      <c r="FB462">
        <v>9.9103199999999998E-4</v>
      </c>
      <c r="FC462">
        <v>4.3296719999999997E-3</v>
      </c>
      <c r="FE462">
        <v>6.8608656000000004E-2</v>
      </c>
      <c r="FF462" s="1">
        <v>1.8683400000000001E-5</v>
      </c>
      <c r="FH462">
        <v>5.9962307999999999E-2</v>
      </c>
      <c r="FK462" t="s">
        <v>205</v>
      </c>
      <c r="FL462">
        <v>2017</v>
      </c>
    </row>
    <row r="463" spans="1:168" x14ac:dyDescent="0.3">
      <c r="N463">
        <v>0</v>
      </c>
      <c r="O463">
        <v>24</v>
      </c>
      <c r="P463">
        <v>30000</v>
      </c>
      <c r="Q463">
        <v>0</v>
      </c>
      <c r="R463">
        <v>30024</v>
      </c>
      <c r="S463">
        <v>0</v>
      </c>
      <c r="T463">
        <v>0</v>
      </c>
      <c r="U463">
        <v>79000</v>
      </c>
      <c r="V463">
        <v>0</v>
      </c>
      <c r="W463">
        <v>1.6810869999999999E-3</v>
      </c>
      <c r="X463">
        <v>2.1013583179999999</v>
      </c>
      <c r="Y463">
        <v>0</v>
      </c>
      <c r="Z463">
        <v>2.1030394050000001</v>
      </c>
      <c r="AA463">
        <v>354</v>
      </c>
      <c r="AB463">
        <v>24</v>
      </c>
      <c r="AC463">
        <v>8334100</v>
      </c>
      <c r="AD463">
        <v>4000</v>
      </c>
      <c r="AE463">
        <v>8338124</v>
      </c>
      <c r="AF463">
        <v>0</v>
      </c>
      <c r="AG463">
        <v>0</v>
      </c>
      <c r="AH463">
        <v>15324172</v>
      </c>
      <c r="AI463">
        <v>2.4796028000000001E-2</v>
      </c>
      <c r="AJ463">
        <v>1.6810869999999999E-3</v>
      </c>
      <c r="AK463">
        <v>583.76434529999995</v>
      </c>
      <c r="AL463">
        <v>0.28018110899999998</v>
      </c>
      <c r="AM463">
        <v>584.04620750000004</v>
      </c>
      <c r="BA463">
        <v>244</v>
      </c>
      <c r="BB463">
        <v>0</v>
      </c>
      <c r="BC463">
        <v>3698400</v>
      </c>
      <c r="BD463">
        <v>0</v>
      </c>
      <c r="BE463">
        <v>3698400</v>
      </c>
      <c r="BF463">
        <v>0</v>
      </c>
      <c r="BG463">
        <v>0</v>
      </c>
      <c r="BH463">
        <v>4569972</v>
      </c>
      <c r="BI463">
        <v>1.7091048000000001E-2</v>
      </c>
      <c r="BJ463">
        <v>0</v>
      </c>
      <c r="BK463">
        <v>259.05545339999998</v>
      </c>
      <c r="BL463">
        <v>0</v>
      </c>
      <c r="BM463">
        <v>259.05545339999998</v>
      </c>
      <c r="CA463">
        <v>110</v>
      </c>
      <c r="CB463">
        <v>0</v>
      </c>
      <c r="CC463">
        <v>4605700</v>
      </c>
      <c r="CD463">
        <v>4000</v>
      </c>
      <c r="CE463">
        <v>4609700</v>
      </c>
      <c r="CF463">
        <v>0</v>
      </c>
      <c r="CG463">
        <v>0</v>
      </c>
      <c r="CH463">
        <v>10675200</v>
      </c>
      <c r="CI463">
        <v>7.7049800000000002E-3</v>
      </c>
      <c r="CJ463">
        <v>0</v>
      </c>
      <c r="CK463">
        <v>322.60753349999999</v>
      </c>
      <c r="CL463">
        <v>0.28018110899999998</v>
      </c>
      <c r="CM463">
        <v>322.88771459999998</v>
      </c>
      <c r="FA463">
        <v>0.1102871</v>
      </c>
      <c r="FC463">
        <v>5.6855800000000004E-4</v>
      </c>
      <c r="FE463">
        <v>3.2889801000000003E-2</v>
      </c>
      <c r="FH463">
        <v>7.6828742000000005E-2</v>
      </c>
      <c r="FK463" t="s">
        <v>205</v>
      </c>
      <c r="FL463">
        <v>2018</v>
      </c>
    </row>
    <row r="464" spans="1:168" x14ac:dyDescent="0.3">
      <c r="N464">
        <v>17</v>
      </c>
      <c r="O464">
        <v>358</v>
      </c>
      <c r="P464">
        <v>306979</v>
      </c>
      <c r="Q464">
        <v>819</v>
      </c>
      <c r="R464">
        <v>308156</v>
      </c>
      <c r="S464">
        <v>0</v>
      </c>
      <c r="T464">
        <v>0</v>
      </c>
      <c r="U464">
        <v>1302000</v>
      </c>
      <c r="V464">
        <v>1.1856740000000001E-3</v>
      </c>
      <c r="W464">
        <v>2.4968891999999999E-2</v>
      </c>
      <c r="X464">
        <v>21.41040675</v>
      </c>
      <c r="Y464">
        <v>5.7121572000000002E-2</v>
      </c>
      <c r="Z464">
        <v>21.49249721</v>
      </c>
      <c r="AA464">
        <v>572</v>
      </c>
      <c r="AB464">
        <v>545</v>
      </c>
      <c r="AC464">
        <v>5353819</v>
      </c>
      <c r="AD464">
        <v>819</v>
      </c>
      <c r="AE464">
        <v>5355183</v>
      </c>
      <c r="AF464">
        <v>0</v>
      </c>
      <c r="AG464">
        <v>700000</v>
      </c>
      <c r="AH464">
        <v>18646000</v>
      </c>
      <c r="AI464">
        <v>3.9894431000000001E-2</v>
      </c>
      <c r="AJ464">
        <v>3.8011303000000003E-2</v>
      </c>
      <c r="AK464">
        <v>373.40483369999998</v>
      </c>
      <c r="AL464">
        <v>5.7121572000000002E-2</v>
      </c>
      <c r="AM464">
        <v>373.49996659999999</v>
      </c>
      <c r="BA464">
        <v>355</v>
      </c>
      <c r="BB464">
        <v>61</v>
      </c>
      <c r="BC464">
        <v>4887200</v>
      </c>
      <c r="BD464">
        <v>0</v>
      </c>
      <c r="BE464">
        <v>4887261</v>
      </c>
      <c r="BF464">
        <v>0</v>
      </c>
      <c r="BG464">
        <v>700000</v>
      </c>
      <c r="BH464">
        <v>6605000</v>
      </c>
      <c r="BI464">
        <v>2.4759656000000001E-2</v>
      </c>
      <c r="BJ464">
        <v>4.2544760000000001E-3</v>
      </c>
      <c r="BK464">
        <v>340.86025380000001</v>
      </c>
      <c r="BL464">
        <v>0</v>
      </c>
      <c r="BM464">
        <v>340.86450830000001</v>
      </c>
      <c r="CA464">
        <v>81</v>
      </c>
      <c r="CB464">
        <v>120</v>
      </c>
      <c r="CC464">
        <v>153000</v>
      </c>
      <c r="CD464">
        <v>0</v>
      </c>
      <c r="CE464">
        <v>153120</v>
      </c>
      <c r="CF464">
        <v>0</v>
      </c>
      <c r="CG464">
        <v>0</v>
      </c>
      <c r="CH464">
        <v>10539000</v>
      </c>
      <c r="CI464">
        <v>5.6493860000000002E-3</v>
      </c>
      <c r="CJ464">
        <v>8.3694609999999999E-3</v>
      </c>
      <c r="CK464">
        <v>10.67106295</v>
      </c>
      <c r="CL464">
        <v>0</v>
      </c>
      <c r="CM464">
        <v>10.67943241</v>
      </c>
      <c r="CN464">
        <v>89</v>
      </c>
      <c r="CO464">
        <v>6</v>
      </c>
      <c r="CP464">
        <v>6640</v>
      </c>
      <c r="CQ464">
        <v>0</v>
      </c>
      <c r="CR464">
        <v>6646</v>
      </c>
      <c r="CS464">
        <v>0</v>
      </c>
      <c r="CT464">
        <v>0</v>
      </c>
      <c r="CU464">
        <v>200000</v>
      </c>
      <c r="CV464">
        <v>6.2073500000000004E-3</v>
      </c>
      <c r="CW464">
        <v>4.1847299999999999E-4</v>
      </c>
      <c r="CX464">
        <v>0.46311018300000001</v>
      </c>
      <c r="CY464">
        <v>0</v>
      </c>
      <c r="CZ464">
        <v>0.46352865599999998</v>
      </c>
      <c r="DN464">
        <v>30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2.0923650000000001E-3</v>
      </c>
      <c r="DW464">
        <v>0</v>
      </c>
      <c r="DX464">
        <v>0</v>
      </c>
      <c r="DY464">
        <v>0</v>
      </c>
      <c r="DZ464">
        <v>0</v>
      </c>
      <c r="FA464">
        <v>0.130575144</v>
      </c>
      <c r="FC464">
        <v>9.1177110000000006E-3</v>
      </c>
      <c r="FE464">
        <v>4.6253824999999998E-2</v>
      </c>
      <c r="FF464">
        <v>1.4005700000000001E-3</v>
      </c>
      <c r="FH464">
        <v>7.3803038000000001E-2</v>
      </c>
      <c r="FJ464">
        <v>0</v>
      </c>
      <c r="FK464" t="s">
        <v>205</v>
      </c>
      <c r="FL464">
        <v>2019</v>
      </c>
    </row>
    <row r="465" spans="14:168" x14ac:dyDescent="0.3">
      <c r="N465">
        <v>4</v>
      </c>
      <c r="O465">
        <v>24</v>
      </c>
      <c r="P465">
        <v>3300</v>
      </c>
      <c r="Q465">
        <v>0</v>
      </c>
      <c r="R465">
        <v>3324</v>
      </c>
      <c r="S465">
        <v>0</v>
      </c>
      <c r="T465">
        <v>0</v>
      </c>
      <c r="U465">
        <v>17000</v>
      </c>
      <c r="V465">
        <v>2.77908E-4</v>
      </c>
      <c r="W465">
        <v>1.66745E-3</v>
      </c>
      <c r="X465">
        <v>0.229274334</v>
      </c>
      <c r="Y465">
        <v>0</v>
      </c>
      <c r="Z465">
        <v>0.23094178400000001</v>
      </c>
      <c r="AA465">
        <v>463</v>
      </c>
      <c r="AB465">
        <v>24</v>
      </c>
      <c r="AC465">
        <v>14925955</v>
      </c>
      <c r="AD465">
        <v>0</v>
      </c>
      <c r="AE465">
        <v>14925979</v>
      </c>
      <c r="AF465">
        <v>0</v>
      </c>
      <c r="AG465">
        <v>650000</v>
      </c>
      <c r="AH465">
        <v>23092000</v>
      </c>
      <c r="AI465">
        <v>3.2167884000000001E-2</v>
      </c>
      <c r="AJ465">
        <v>1.66745E-3</v>
      </c>
      <c r="AK465">
        <v>1037.0116350000001</v>
      </c>
      <c r="AL465">
        <v>0</v>
      </c>
      <c r="AM465">
        <v>1037.0133020000001</v>
      </c>
      <c r="BA465">
        <v>410</v>
      </c>
      <c r="BB465">
        <v>0</v>
      </c>
      <c r="BC465">
        <v>14274120</v>
      </c>
      <c r="BD465">
        <v>0</v>
      </c>
      <c r="BE465">
        <v>14274120</v>
      </c>
      <c r="BF465">
        <v>0</v>
      </c>
      <c r="BG465">
        <v>650000</v>
      </c>
      <c r="BH465">
        <v>21800000</v>
      </c>
      <c r="BI465">
        <v>2.8485599E-2</v>
      </c>
      <c r="BJ465">
        <v>0</v>
      </c>
      <c r="BK465">
        <v>991.72404830000005</v>
      </c>
      <c r="BL465">
        <v>0</v>
      </c>
      <c r="BM465">
        <v>991.72404830000005</v>
      </c>
      <c r="CA465">
        <v>26</v>
      </c>
      <c r="CB465">
        <v>0</v>
      </c>
      <c r="CC465">
        <v>627335</v>
      </c>
      <c r="CD465">
        <v>0</v>
      </c>
      <c r="CE465">
        <v>627335</v>
      </c>
      <c r="CF465">
        <v>0</v>
      </c>
      <c r="CG465">
        <v>0</v>
      </c>
      <c r="CH465">
        <v>1275000</v>
      </c>
      <c r="CI465">
        <v>1.806404E-3</v>
      </c>
      <c r="CJ465">
        <v>0</v>
      </c>
      <c r="CK465">
        <v>43.585398320000003</v>
      </c>
      <c r="CL465">
        <v>0</v>
      </c>
      <c r="CM465">
        <v>43.585398320000003</v>
      </c>
      <c r="CN465">
        <v>4</v>
      </c>
      <c r="CO465">
        <v>0</v>
      </c>
      <c r="CP465">
        <v>20000</v>
      </c>
      <c r="CQ465">
        <v>0</v>
      </c>
      <c r="CR465">
        <v>20000</v>
      </c>
      <c r="CS465">
        <v>0</v>
      </c>
      <c r="CT465">
        <v>0</v>
      </c>
      <c r="CU465">
        <v>0</v>
      </c>
      <c r="CV465">
        <v>2.77908E-4</v>
      </c>
      <c r="CW465">
        <v>0</v>
      </c>
      <c r="CX465">
        <v>1.3895414189999999</v>
      </c>
      <c r="CY465">
        <v>0</v>
      </c>
      <c r="CZ465">
        <v>1.3895414189999999</v>
      </c>
      <c r="DN465">
        <v>19</v>
      </c>
      <c r="DO465">
        <v>0</v>
      </c>
      <c r="DP465">
        <v>1200</v>
      </c>
      <c r="DQ465">
        <v>0</v>
      </c>
      <c r="DR465">
        <v>1200</v>
      </c>
      <c r="DS465">
        <v>0</v>
      </c>
      <c r="DT465">
        <v>0</v>
      </c>
      <c r="DU465">
        <v>0</v>
      </c>
      <c r="DV465">
        <v>1.3200639999999999E-3</v>
      </c>
      <c r="DW465">
        <v>0</v>
      </c>
      <c r="DX465">
        <v>8.3372484999999996E-2</v>
      </c>
      <c r="DY465">
        <v>0</v>
      </c>
      <c r="DZ465">
        <v>8.3372484999999996E-2</v>
      </c>
      <c r="FA465">
        <v>0.156846231</v>
      </c>
      <c r="FC465">
        <v>1.15468E-4</v>
      </c>
      <c r="FE465">
        <v>0.14807066599999999</v>
      </c>
      <c r="FF465">
        <v>0</v>
      </c>
      <c r="FH465">
        <v>8.6600960000000008E-3</v>
      </c>
      <c r="FJ465">
        <v>0</v>
      </c>
      <c r="FK465" t="s">
        <v>205</v>
      </c>
      <c r="FL465">
        <v>2020</v>
      </c>
    </row>
    <row r="466" spans="14:168" x14ac:dyDescent="0.3">
      <c r="N466">
        <v>2</v>
      </c>
      <c r="O466">
        <v>0</v>
      </c>
      <c r="P466">
        <v>430</v>
      </c>
      <c r="Q466">
        <v>0</v>
      </c>
      <c r="R466">
        <v>430</v>
      </c>
      <c r="S466">
        <v>0</v>
      </c>
      <c r="T466">
        <v>0</v>
      </c>
      <c r="U466">
        <v>0</v>
      </c>
      <c r="V466">
        <v>5.0466820000000003E-3</v>
      </c>
      <c r="W466">
        <v>0</v>
      </c>
      <c r="X466">
        <v>1.0850365879999999</v>
      </c>
      <c r="Y466">
        <v>0</v>
      </c>
      <c r="Z466">
        <v>1.0850365879999999</v>
      </c>
      <c r="AA466">
        <v>115</v>
      </c>
      <c r="AB466">
        <v>0</v>
      </c>
      <c r="AC466">
        <v>40430</v>
      </c>
      <c r="AD466">
        <v>39000</v>
      </c>
      <c r="AE466">
        <v>79430</v>
      </c>
      <c r="AF466">
        <v>0</v>
      </c>
      <c r="AG466">
        <v>0</v>
      </c>
      <c r="AH466">
        <v>0</v>
      </c>
      <c r="AI466">
        <v>0.290184204</v>
      </c>
      <c r="AJ466">
        <v>0</v>
      </c>
      <c r="AK466">
        <v>102.0186727</v>
      </c>
      <c r="AL466">
        <v>98.410295230000003</v>
      </c>
      <c r="AM466">
        <v>200.428968</v>
      </c>
      <c r="BA466">
        <v>113</v>
      </c>
      <c r="BB466">
        <v>0</v>
      </c>
      <c r="BC466">
        <v>40000</v>
      </c>
      <c r="BD466">
        <v>39000</v>
      </c>
      <c r="BE466">
        <v>79000</v>
      </c>
      <c r="BF466">
        <v>0</v>
      </c>
      <c r="BG466">
        <v>0</v>
      </c>
      <c r="BH466">
        <v>0</v>
      </c>
      <c r="BI466">
        <v>0.28513752199999998</v>
      </c>
      <c r="BJ466">
        <v>0</v>
      </c>
      <c r="BK466">
        <v>100.9336361</v>
      </c>
      <c r="BL466">
        <v>98.410295230000003</v>
      </c>
      <c r="BM466">
        <v>199.3439314</v>
      </c>
      <c r="FA466">
        <v>0</v>
      </c>
      <c r="FC466">
        <v>0</v>
      </c>
      <c r="FE466">
        <v>0</v>
      </c>
      <c r="FK466" t="s">
        <v>206</v>
      </c>
      <c r="FL466">
        <v>2000</v>
      </c>
    </row>
    <row r="467" spans="14:168" x14ac:dyDescent="0.3">
      <c r="AA467">
        <v>99</v>
      </c>
      <c r="AB467">
        <v>232</v>
      </c>
      <c r="AC467">
        <v>6000</v>
      </c>
      <c r="AD467">
        <v>7500</v>
      </c>
      <c r="AE467">
        <v>13732</v>
      </c>
      <c r="AF467">
        <v>0</v>
      </c>
      <c r="AG467">
        <v>0</v>
      </c>
      <c r="AH467">
        <v>0</v>
      </c>
      <c r="AI467">
        <v>0.245926073</v>
      </c>
      <c r="AJ467">
        <v>0.57631160599999998</v>
      </c>
      <c r="AK467">
        <v>14.90461049</v>
      </c>
      <c r="AL467">
        <v>18.630763120000001</v>
      </c>
      <c r="AM467">
        <v>34.111685209999997</v>
      </c>
      <c r="BA467">
        <v>0</v>
      </c>
      <c r="BB467">
        <v>0</v>
      </c>
      <c r="BC467">
        <v>6000</v>
      </c>
      <c r="BD467">
        <v>0</v>
      </c>
      <c r="BE467">
        <v>6000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14.90461049</v>
      </c>
      <c r="BL467">
        <v>0</v>
      </c>
      <c r="BM467">
        <v>14.90461049</v>
      </c>
      <c r="CA467">
        <v>5</v>
      </c>
      <c r="CB467">
        <v>200</v>
      </c>
      <c r="CC467">
        <v>0</v>
      </c>
      <c r="CD467">
        <v>7500</v>
      </c>
      <c r="CE467">
        <v>7700</v>
      </c>
      <c r="CF467">
        <v>0</v>
      </c>
      <c r="CG467">
        <v>0</v>
      </c>
      <c r="CH467">
        <v>0</v>
      </c>
      <c r="CI467">
        <v>1.2420509E-2</v>
      </c>
      <c r="CJ467">
        <v>0.49682035000000002</v>
      </c>
      <c r="CK467">
        <v>0</v>
      </c>
      <c r="CL467">
        <v>18.630763120000001</v>
      </c>
      <c r="CM467">
        <v>19.127583470000001</v>
      </c>
      <c r="CN467">
        <v>94</v>
      </c>
      <c r="CO467">
        <v>32</v>
      </c>
      <c r="CP467">
        <v>0</v>
      </c>
      <c r="CQ467">
        <v>0</v>
      </c>
      <c r="CR467">
        <v>32</v>
      </c>
      <c r="CS467">
        <v>0</v>
      </c>
      <c r="CT467">
        <v>0</v>
      </c>
      <c r="CU467">
        <v>0</v>
      </c>
      <c r="CV467">
        <v>0.233505564</v>
      </c>
      <c r="CW467">
        <v>7.9491255999999996E-2</v>
      </c>
      <c r="CX467">
        <v>0</v>
      </c>
      <c r="CY467">
        <v>0</v>
      </c>
      <c r="CZ467">
        <v>7.9491255999999996E-2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FA467">
        <v>0</v>
      </c>
      <c r="FE467">
        <v>0</v>
      </c>
      <c r="FF467">
        <v>0</v>
      </c>
      <c r="FH467">
        <v>0</v>
      </c>
      <c r="FJ467">
        <v>0</v>
      </c>
      <c r="FK467" t="s">
        <v>206</v>
      </c>
      <c r="FL467">
        <v>2001</v>
      </c>
    </row>
    <row r="468" spans="14:168" x14ac:dyDescent="0.3">
      <c r="AA468">
        <v>135</v>
      </c>
      <c r="AB468">
        <v>13</v>
      </c>
      <c r="AC468">
        <v>124525</v>
      </c>
      <c r="AD468">
        <v>2000</v>
      </c>
      <c r="AE468">
        <v>126538</v>
      </c>
      <c r="AF468">
        <v>0</v>
      </c>
      <c r="AG468">
        <v>0</v>
      </c>
      <c r="AH468">
        <v>0</v>
      </c>
      <c r="AI468">
        <v>0.330275229</v>
      </c>
      <c r="AJ468">
        <v>3.1804280999999997E-2</v>
      </c>
      <c r="AK468">
        <v>304.64831800000002</v>
      </c>
      <c r="AL468">
        <v>4.892966361</v>
      </c>
      <c r="AM468">
        <v>309.57308870000003</v>
      </c>
      <c r="BA468">
        <v>65</v>
      </c>
      <c r="BB468">
        <v>13</v>
      </c>
      <c r="BC468">
        <v>124525</v>
      </c>
      <c r="BD468">
        <v>0</v>
      </c>
      <c r="BE468">
        <v>124538</v>
      </c>
      <c r="BF468">
        <v>0</v>
      </c>
      <c r="BG468">
        <v>0</v>
      </c>
      <c r="BH468">
        <v>0</v>
      </c>
      <c r="BI468">
        <v>0.159021407</v>
      </c>
      <c r="BJ468">
        <v>3.1804280999999997E-2</v>
      </c>
      <c r="BK468">
        <v>304.64831800000002</v>
      </c>
      <c r="BL468">
        <v>0</v>
      </c>
      <c r="BM468">
        <v>304.68012229999999</v>
      </c>
      <c r="CN468">
        <v>70</v>
      </c>
      <c r="CO468">
        <v>0</v>
      </c>
      <c r="CP468">
        <v>0</v>
      </c>
      <c r="CQ468">
        <v>2000</v>
      </c>
      <c r="CR468">
        <v>2000</v>
      </c>
      <c r="CS468">
        <v>0</v>
      </c>
      <c r="CT468">
        <v>0</v>
      </c>
      <c r="CU468">
        <v>0</v>
      </c>
      <c r="CV468">
        <v>0.171253823</v>
      </c>
      <c r="CW468">
        <v>0</v>
      </c>
      <c r="CX468">
        <v>0</v>
      </c>
      <c r="CY468">
        <v>4.892966361</v>
      </c>
      <c r="CZ468">
        <v>4.892966361</v>
      </c>
      <c r="FA468">
        <v>0</v>
      </c>
      <c r="FE468">
        <v>0</v>
      </c>
      <c r="FF468">
        <v>0</v>
      </c>
      <c r="FK468" t="s">
        <v>206</v>
      </c>
      <c r="FL468">
        <v>2002</v>
      </c>
    </row>
    <row r="469" spans="14:168" x14ac:dyDescent="0.3">
      <c r="AA469">
        <v>115</v>
      </c>
      <c r="AB469">
        <v>76</v>
      </c>
      <c r="AC469">
        <v>40395</v>
      </c>
      <c r="AD469">
        <v>60</v>
      </c>
      <c r="AE469">
        <v>40531</v>
      </c>
      <c r="AF469">
        <v>0</v>
      </c>
      <c r="AG469">
        <v>0</v>
      </c>
      <c r="AH469">
        <v>0</v>
      </c>
      <c r="AI469">
        <v>0.27721531199999999</v>
      </c>
      <c r="AJ469">
        <v>0.183203163</v>
      </c>
      <c r="AK469">
        <v>97.374891520000006</v>
      </c>
      <c r="AL469">
        <v>0.144634076</v>
      </c>
      <c r="AM469">
        <v>97.702728759999999</v>
      </c>
      <c r="BA469">
        <v>80</v>
      </c>
      <c r="BB469">
        <v>57</v>
      </c>
      <c r="BC469">
        <v>39695</v>
      </c>
      <c r="BD469">
        <v>0</v>
      </c>
      <c r="BE469">
        <v>39752</v>
      </c>
      <c r="BF469">
        <v>0</v>
      </c>
      <c r="BG469">
        <v>0</v>
      </c>
      <c r="BH469">
        <v>0</v>
      </c>
      <c r="BI469">
        <v>0.19284543400000001</v>
      </c>
      <c r="BJ469">
        <v>0.13740237199999999</v>
      </c>
      <c r="BK469">
        <v>95.687493970000006</v>
      </c>
      <c r="BL469">
        <v>0</v>
      </c>
      <c r="BM469">
        <v>95.824896350000003</v>
      </c>
      <c r="CN469">
        <v>35</v>
      </c>
      <c r="CO469">
        <v>19</v>
      </c>
      <c r="CP469">
        <v>700</v>
      </c>
      <c r="CQ469">
        <v>60</v>
      </c>
      <c r="CR469">
        <v>779</v>
      </c>
      <c r="CS469">
        <v>0</v>
      </c>
      <c r="CT469">
        <v>0</v>
      </c>
      <c r="CU469">
        <v>0</v>
      </c>
      <c r="CV469">
        <v>8.4369877999999995E-2</v>
      </c>
      <c r="CW469">
        <v>4.5800791E-2</v>
      </c>
      <c r="CX469">
        <v>1.6873975510000001</v>
      </c>
      <c r="CY469">
        <v>0.144634076</v>
      </c>
      <c r="CZ469">
        <v>1.877832417</v>
      </c>
      <c r="FA469">
        <v>0</v>
      </c>
      <c r="FE469">
        <v>0</v>
      </c>
      <c r="FF469">
        <v>0</v>
      </c>
      <c r="FK469" t="s">
        <v>206</v>
      </c>
      <c r="FL469">
        <v>2003</v>
      </c>
    </row>
    <row r="470" spans="14:168" x14ac:dyDescent="0.3">
      <c r="N470">
        <v>1</v>
      </c>
      <c r="O470">
        <v>22</v>
      </c>
      <c r="P470">
        <v>8016</v>
      </c>
      <c r="Q470">
        <v>500</v>
      </c>
      <c r="R470">
        <v>8538</v>
      </c>
      <c r="S470">
        <v>0</v>
      </c>
      <c r="T470">
        <v>0</v>
      </c>
      <c r="U470">
        <v>0</v>
      </c>
      <c r="V470">
        <v>2.3766519999999999E-3</v>
      </c>
      <c r="W470">
        <v>5.2286339000000001E-2</v>
      </c>
      <c r="X470">
        <v>19.051240610000001</v>
      </c>
      <c r="Y470">
        <v>1.1883258860000001</v>
      </c>
      <c r="Z470">
        <v>20.291852840000001</v>
      </c>
      <c r="AA470">
        <v>116</v>
      </c>
      <c r="AB470">
        <v>142</v>
      </c>
      <c r="AC470">
        <v>539378</v>
      </c>
      <c r="AD470">
        <v>500</v>
      </c>
      <c r="AE470">
        <v>540020</v>
      </c>
      <c r="AF470">
        <v>0</v>
      </c>
      <c r="AG470">
        <v>0</v>
      </c>
      <c r="AH470">
        <v>0</v>
      </c>
      <c r="AI470">
        <v>0.27569160599999998</v>
      </c>
      <c r="AJ470">
        <v>0.33748455199999999</v>
      </c>
      <c r="AK470">
        <v>1281.9136800000001</v>
      </c>
      <c r="AL470">
        <v>1.1883258860000001</v>
      </c>
      <c r="AM470">
        <v>1283.43949</v>
      </c>
      <c r="BA470">
        <v>115</v>
      </c>
      <c r="BB470">
        <v>120</v>
      </c>
      <c r="BC470">
        <v>531362</v>
      </c>
      <c r="BD470">
        <v>0</v>
      </c>
      <c r="BE470">
        <v>531482</v>
      </c>
      <c r="BF470">
        <v>0</v>
      </c>
      <c r="BG470">
        <v>0</v>
      </c>
      <c r="BH470">
        <v>0</v>
      </c>
      <c r="BI470">
        <v>0.273314954</v>
      </c>
      <c r="BJ470">
        <v>0.28519821299999998</v>
      </c>
      <c r="BK470">
        <v>1262.862439</v>
      </c>
      <c r="BL470">
        <v>0</v>
      </c>
      <c r="BM470">
        <v>1263.1476379999999</v>
      </c>
      <c r="FA470">
        <v>0</v>
      </c>
      <c r="FC470">
        <v>0</v>
      </c>
      <c r="FE470">
        <v>0</v>
      </c>
      <c r="FK470" t="s">
        <v>206</v>
      </c>
      <c r="FL470">
        <v>2004</v>
      </c>
    </row>
    <row r="471" spans="14:168" x14ac:dyDescent="0.3">
      <c r="AA471">
        <v>180</v>
      </c>
      <c r="AB471">
        <v>261</v>
      </c>
      <c r="AC471">
        <v>604679</v>
      </c>
      <c r="AD471">
        <v>0</v>
      </c>
      <c r="AE471">
        <v>604940</v>
      </c>
      <c r="AF471">
        <v>0</v>
      </c>
      <c r="AG471">
        <v>0</v>
      </c>
      <c r="AH471">
        <v>10000</v>
      </c>
      <c r="AI471">
        <v>0.42205965099999998</v>
      </c>
      <c r="AJ471">
        <v>0.61198649400000005</v>
      </c>
      <c r="AK471">
        <v>1417.83671</v>
      </c>
      <c r="AL471">
        <v>0</v>
      </c>
      <c r="AM471">
        <v>1418.4486959999999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180</v>
      </c>
      <c r="BB471">
        <v>261</v>
      </c>
      <c r="BC471">
        <v>601605</v>
      </c>
      <c r="BD471">
        <v>0</v>
      </c>
      <c r="BE471">
        <v>601866</v>
      </c>
      <c r="BF471">
        <v>0</v>
      </c>
      <c r="BG471">
        <v>0</v>
      </c>
      <c r="BH471">
        <v>10000</v>
      </c>
      <c r="BI471">
        <v>0.42205965099999998</v>
      </c>
      <c r="BJ471">
        <v>0.61198649400000005</v>
      </c>
      <c r="BK471">
        <v>1410.6288689999999</v>
      </c>
      <c r="BL471">
        <v>0</v>
      </c>
      <c r="BM471">
        <v>1411.240855</v>
      </c>
      <c r="CA471">
        <v>0</v>
      </c>
      <c r="CB471">
        <v>0</v>
      </c>
      <c r="CC471">
        <v>3074</v>
      </c>
      <c r="CD471">
        <v>0</v>
      </c>
      <c r="CE471">
        <v>3074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7.2078409299999997</v>
      </c>
      <c r="CL471">
        <v>0</v>
      </c>
      <c r="CM471">
        <v>7.2078409299999997</v>
      </c>
      <c r="FA471">
        <v>6.8672359999999997E-3</v>
      </c>
      <c r="FE471">
        <v>6.8672359999999997E-3</v>
      </c>
      <c r="FH471">
        <v>0</v>
      </c>
      <c r="FI471">
        <v>0</v>
      </c>
      <c r="FK471" t="s">
        <v>206</v>
      </c>
      <c r="FL471">
        <v>2005</v>
      </c>
    </row>
    <row r="472" spans="14:168" x14ac:dyDescent="0.3">
      <c r="AA472">
        <v>150</v>
      </c>
      <c r="AB472">
        <v>227</v>
      </c>
      <c r="AC472">
        <v>238238</v>
      </c>
      <c r="AD472">
        <v>0</v>
      </c>
      <c r="AE472">
        <v>238465</v>
      </c>
      <c r="AF472">
        <v>0</v>
      </c>
      <c r="AG472">
        <v>0</v>
      </c>
      <c r="AH472">
        <v>0</v>
      </c>
      <c r="AI472">
        <v>0.34721418500000001</v>
      </c>
      <c r="AJ472">
        <v>0.5254508</v>
      </c>
      <c r="AK472">
        <v>551.46408650000001</v>
      </c>
      <c r="AL472">
        <v>0</v>
      </c>
      <c r="AM472">
        <v>551.98953730000005</v>
      </c>
      <c r="AN472">
        <v>0</v>
      </c>
      <c r="AO472">
        <v>0</v>
      </c>
      <c r="AP472">
        <v>17000</v>
      </c>
      <c r="AQ472">
        <v>0</v>
      </c>
      <c r="AR472">
        <v>17000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39.350940950000002</v>
      </c>
      <c r="AY472">
        <v>0</v>
      </c>
      <c r="AZ472">
        <v>39.350940950000002</v>
      </c>
      <c r="BA472">
        <v>150</v>
      </c>
      <c r="BB472">
        <v>227</v>
      </c>
      <c r="BC472">
        <v>221238</v>
      </c>
      <c r="BD472">
        <v>0</v>
      </c>
      <c r="BE472">
        <v>221465</v>
      </c>
      <c r="BF472">
        <v>0</v>
      </c>
      <c r="BG472">
        <v>0</v>
      </c>
      <c r="BH472">
        <v>0</v>
      </c>
      <c r="BI472">
        <v>0.34721418500000001</v>
      </c>
      <c r="BJ472">
        <v>0.5254508</v>
      </c>
      <c r="BK472">
        <v>512.11314549999997</v>
      </c>
      <c r="BL472">
        <v>0</v>
      </c>
      <c r="BM472">
        <v>512.63859630000002</v>
      </c>
      <c r="FA472">
        <v>0</v>
      </c>
      <c r="FE472">
        <v>0</v>
      </c>
      <c r="FI472">
        <v>0</v>
      </c>
      <c r="FK472" t="s">
        <v>206</v>
      </c>
      <c r="FL472">
        <v>2006</v>
      </c>
    </row>
    <row r="473" spans="14:168" x14ac:dyDescent="0.3">
      <c r="N473">
        <v>0</v>
      </c>
      <c r="O473">
        <v>5</v>
      </c>
      <c r="P473">
        <v>170</v>
      </c>
      <c r="Q473">
        <v>0</v>
      </c>
      <c r="R473">
        <v>175</v>
      </c>
      <c r="S473">
        <v>0</v>
      </c>
      <c r="T473">
        <v>0</v>
      </c>
      <c r="U473">
        <v>0</v>
      </c>
      <c r="V473">
        <v>0</v>
      </c>
      <c r="W473">
        <v>1.1431706999999999E-2</v>
      </c>
      <c r="X473">
        <v>0.38867803699999998</v>
      </c>
      <c r="Y473">
        <v>0</v>
      </c>
      <c r="Z473">
        <v>0.40010974399999999</v>
      </c>
      <c r="AA473">
        <v>218</v>
      </c>
      <c r="AB473">
        <v>265</v>
      </c>
      <c r="AC473">
        <v>2672397</v>
      </c>
      <c r="AD473">
        <v>2000</v>
      </c>
      <c r="AE473">
        <v>2674662</v>
      </c>
      <c r="AF473">
        <v>0</v>
      </c>
      <c r="AG473">
        <v>0</v>
      </c>
      <c r="AH473">
        <v>0</v>
      </c>
      <c r="AI473">
        <v>0.49842242399999998</v>
      </c>
      <c r="AJ473">
        <v>0.60588047</v>
      </c>
      <c r="AK473">
        <v>6110.0118890000003</v>
      </c>
      <c r="AL473">
        <v>4.5726827930000002</v>
      </c>
      <c r="AM473">
        <v>6115.1904519999998</v>
      </c>
      <c r="AN473">
        <v>0</v>
      </c>
      <c r="AO473">
        <v>0</v>
      </c>
      <c r="AP473">
        <v>3000</v>
      </c>
      <c r="AQ473">
        <v>0</v>
      </c>
      <c r="AR473">
        <v>3000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6.8590241890000003</v>
      </c>
      <c r="AY473">
        <v>0</v>
      </c>
      <c r="AZ473">
        <v>6.8590241890000003</v>
      </c>
      <c r="BA473">
        <v>218</v>
      </c>
      <c r="BB473">
        <v>260</v>
      </c>
      <c r="BC473">
        <v>2669227</v>
      </c>
      <c r="BD473">
        <v>2000</v>
      </c>
      <c r="BE473">
        <v>2671487</v>
      </c>
      <c r="BF473">
        <v>0</v>
      </c>
      <c r="BG473">
        <v>0</v>
      </c>
      <c r="BH473">
        <v>0</v>
      </c>
      <c r="BI473">
        <v>0.49842242399999998</v>
      </c>
      <c r="BJ473">
        <v>0.59444876300000005</v>
      </c>
      <c r="BK473">
        <v>6102.7641869999998</v>
      </c>
      <c r="BL473">
        <v>4.5726827930000002</v>
      </c>
      <c r="BM473">
        <v>6107.9313179999999</v>
      </c>
      <c r="FA473">
        <v>0</v>
      </c>
      <c r="FC473">
        <v>0</v>
      </c>
      <c r="FE473">
        <v>0</v>
      </c>
      <c r="FI473">
        <v>0</v>
      </c>
      <c r="FK473" t="s">
        <v>206</v>
      </c>
      <c r="FL473">
        <v>2007</v>
      </c>
    </row>
    <row r="474" spans="14:168" x14ac:dyDescent="0.3">
      <c r="N474">
        <v>11</v>
      </c>
      <c r="O474">
        <v>54</v>
      </c>
      <c r="P474">
        <v>0</v>
      </c>
      <c r="Q474">
        <v>1700</v>
      </c>
      <c r="R474">
        <v>1754</v>
      </c>
      <c r="S474">
        <v>0</v>
      </c>
      <c r="T474">
        <v>0</v>
      </c>
      <c r="U474">
        <v>10000</v>
      </c>
      <c r="V474">
        <v>2.4855947999999999E-2</v>
      </c>
      <c r="W474">
        <v>0.122020111</v>
      </c>
      <c r="X474">
        <v>0</v>
      </c>
      <c r="Y474">
        <v>3.8413738560000001</v>
      </c>
      <c r="Z474">
        <v>3.963393967</v>
      </c>
      <c r="AA474">
        <v>153</v>
      </c>
      <c r="AB474">
        <v>168</v>
      </c>
      <c r="AC474">
        <v>1222351</v>
      </c>
      <c r="AD474">
        <v>1700</v>
      </c>
      <c r="AE474">
        <v>1224219</v>
      </c>
      <c r="AF474">
        <v>0</v>
      </c>
      <c r="AG474">
        <v>0</v>
      </c>
      <c r="AH474">
        <v>10000</v>
      </c>
      <c r="AI474">
        <v>0.34572364700000002</v>
      </c>
      <c r="AJ474">
        <v>0.379618122</v>
      </c>
      <c r="AK474">
        <v>2762.063044</v>
      </c>
      <c r="AL474">
        <v>3.8413738560000001</v>
      </c>
      <c r="AM474">
        <v>2766.284036</v>
      </c>
      <c r="AN474">
        <v>16</v>
      </c>
      <c r="AO474">
        <v>7</v>
      </c>
      <c r="AP474">
        <v>22351</v>
      </c>
      <c r="AQ474">
        <v>0</v>
      </c>
      <c r="AR474">
        <v>22358</v>
      </c>
      <c r="AS474">
        <v>0</v>
      </c>
      <c r="AT474">
        <v>0</v>
      </c>
      <c r="AU474">
        <v>0</v>
      </c>
      <c r="AV474">
        <v>3.6154106999999998E-2</v>
      </c>
      <c r="AW474">
        <v>1.5817422000000001E-2</v>
      </c>
      <c r="AX474">
        <v>50.505027679999998</v>
      </c>
      <c r="AY474">
        <v>0</v>
      </c>
      <c r="AZ474">
        <v>50.520845100000003</v>
      </c>
      <c r="BA474">
        <v>87</v>
      </c>
      <c r="BB474">
        <v>91</v>
      </c>
      <c r="BC474">
        <v>1200000</v>
      </c>
      <c r="BD474">
        <v>0</v>
      </c>
      <c r="BE474">
        <v>1200091</v>
      </c>
      <c r="BF474">
        <v>0</v>
      </c>
      <c r="BG474">
        <v>0</v>
      </c>
      <c r="BH474">
        <v>0</v>
      </c>
      <c r="BI474">
        <v>0.19658795600000001</v>
      </c>
      <c r="BJ474">
        <v>0.205626483</v>
      </c>
      <c r="BK474">
        <v>2711.558016</v>
      </c>
      <c r="BL474">
        <v>0</v>
      </c>
      <c r="BM474">
        <v>2711.7636429999998</v>
      </c>
      <c r="BN474">
        <v>12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2.711558E-2</v>
      </c>
      <c r="BW474">
        <v>0</v>
      </c>
      <c r="BX474">
        <v>0</v>
      </c>
      <c r="BY474">
        <v>0</v>
      </c>
      <c r="BZ474">
        <v>0</v>
      </c>
      <c r="CN474">
        <v>27</v>
      </c>
      <c r="CO474">
        <v>16</v>
      </c>
      <c r="CP474">
        <v>0</v>
      </c>
      <c r="CQ474">
        <v>0</v>
      </c>
      <c r="CR474">
        <v>16</v>
      </c>
      <c r="CS474">
        <v>0</v>
      </c>
      <c r="CT474">
        <v>0</v>
      </c>
      <c r="CU474">
        <v>0</v>
      </c>
      <c r="CV474">
        <v>6.1010055000000001E-2</v>
      </c>
      <c r="CW474">
        <v>3.6154106999999998E-2</v>
      </c>
      <c r="CX474">
        <v>0</v>
      </c>
      <c r="CY474">
        <v>0</v>
      </c>
      <c r="CZ474">
        <v>3.6154106999999998E-2</v>
      </c>
      <c r="FA474">
        <v>4.129041E-3</v>
      </c>
      <c r="FC474">
        <v>4.129041E-3</v>
      </c>
      <c r="FE474">
        <v>0</v>
      </c>
      <c r="FF474">
        <v>0</v>
      </c>
      <c r="FG474">
        <v>0</v>
      </c>
      <c r="FI474">
        <v>0</v>
      </c>
      <c r="FK474" t="s">
        <v>206</v>
      </c>
      <c r="FL474">
        <v>2008</v>
      </c>
    </row>
    <row r="475" spans="14:168" x14ac:dyDescent="0.3">
      <c r="AA475">
        <v>53</v>
      </c>
      <c r="AB475">
        <v>7</v>
      </c>
      <c r="AC475">
        <v>31250</v>
      </c>
      <c r="AD475">
        <v>593</v>
      </c>
      <c r="AE475">
        <v>31850</v>
      </c>
      <c r="AF475">
        <v>0</v>
      </c>
      <c r="AG475">
        <v>0</v>
      </c>
      <c r="AH475">
        <v>0</v>
      </c>
      <c r="AI475">
        <v>0.118435754</v>
      </c>
      <c r="AJ475">
        <v>1.5642458000000001E-2</v>
      </c>
      <c r="AK475">
        <v>69.83240223</v>
      </c>
      <c r="AL475">
        <v>1.325139665</v>
      </c>
      <c r="AM475">
        <v>71.173184359999993</v>
      </c>
      <c r="BA475">
        <v>23</v>
      </c>
      <c r="BB475">
        <v>0</v>
      </c>
      <c r="BC475">
        <v>31250</v>
      </c>
      <c r="BD475">
        <v>0</v>
      </c>
      <c r="BE475">
        <v>31250</v>
      </c>
      <c r="BF475">
        <v>0</v>
      </c>
      <c r="BG475">
        <v>0</v>
      </c>
      <c r="BH475">
        <v>0</v>
      </c>
      <c r="BI475">
        <v>5.1396648000000003E-2</v>
      </c>
      <c r="BJ475">
        <v>0</v>
      </c>
      <c r="BK475">
        <v>69.83240223</v>
      </c>
      <c r="BL475">
        <v>0</v>
      </c>
      <c r="BM475">
        <v>69.83240223</v>
      </c>
      <c r="CN475">
        <v>30</v>
      </c>
      <c r="CO475">
        <v>7</v>
      </c>
      <c r="CP475">
        <v>0</v>
      </c>
      <c r="CQ475">
        <v>593</v>
      </c>
      <c r="CR475">
        <v>600</v>
      </c>
      <c r="CS475">
        <v>0</v>
      </c>
      <c r="CT475">
        <v>0</v>
      </c>
      <c r="CU475">
        <v>0</v>
      </c>
      <c r="CV475">
        <v>6.7039106000000001E-2</v>
      </c>
      <c r="CW475">
        <v>1.5642458000000001E-2</v>
      </c>
      <c r="CX475">
        <v>0</v>
      </c>
      <c r="CY475">
        <v>1.325139665</v>
      </c>
      <c r="CZ475">
        <v>1.3407821230000001</v>
      </c>
      <c r="FA475">
        <v>0</v>
      </c>
      <c r="FE475">
        <v>0</v>
      </c>
      <c r="FF475">
        <v>0</v>
      </c>
      <c r="FK475" t="s">
        <v>206</v>
      </c>
      <c r="FL475">
        <v>2009</v>
      </c>
    </row>
    <row r="476" spans="14:168" x14ac:dyDescent="0.3">
      <c r="AA476">
        <v>624</v>
      </c>
      <c r="AB476">
        <v>463</v>
      </c>
      <c r="AC476">
        <v>2796297</v>
      </c>
      <c r="AD476">
        <v>0</v>
      </c>
      <c r="AE476">
        <v>2796760</v>
      </c>
      <c r="AF476">
        <v>0</v>
      </c>
      <c r="AG476">
        <v>14000</v>
      </c>
      <c r="AH476">
        <v>1000000</v>
      </c>
      <c r="AI476">
        <v>1.3798288480000001</v>
      </c>
      <c r="AJ476">
        <v>1.023815315</v>
      </c>
      <c r="AK476">
        <v>6183.3513919999996</v>
      </c>
      <c r="AL476">
        <v>0</v>
      </c>
      <c r="AM476">
        <v>6184.375207</v>
      </c>
      <c r="BA476">
        <v>418</v>
      </c>
      <c r="BB476">
        <v>463</v>
      </c>
      <c r="BC476">
        <v>2796097</v>
      </c>
      <c r="BD476">
        <v>0</v>
      </c>
      <c r="BE476">
        <v>2796560</v>
      </c>
      <c r="BF476">
        <v>0</v>
      </c>
      <c r="BG476">
        <v>14000</v>
      </c>
      <c r="BH476">
        <v>1000000</v>
      </c>
      <c r="BI476">
        <v>0.92430842700000004</v>
      </c>
      <c r="BJ476">
        <v>1.023815315</v>
      </c>
      <c r="BK476">
        <v>6182.9091390000003</v>
      </c>
      <c r="BL476">
        <v>0</v>
      </c>
      <c r="BM476">
        <v>6183.9329539999999</v>
      </c>
      <c r="CN476">
        <v>175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0.38697123100000003</v>
      </c>
      <c r="CW476">
        <v>0</v>
      </c>
      <c r="CX476">
        <v>0</v>
      </c>
      <c r="CY476">
        <v>0</v>
      </c>
      <c r="CZ476">
        <v>0</v>
      </c>
      <c r="DN476">
        <v>31</v>
      </c>
      <c r="DO476">
        <v>0</v>
      </c>
      <c r="DP476">
        <v>200</v>
      </c>
      <c r="DQ476">
        <v>0</v>
      </c>
      <c r="DR476">
        <v>200</v>
      </c>
      <c r="DS476">
        <v>0</v>
      </c>
      <c r="DT476">
        <v>0</v>
      </c>
      <c r="DU476">
        <v>0</v>
      </c>
      <c r="DV476">
        <v>6.8549189999999996E-2</v>
      </c>
      <c r="DW476">
        <v>0</v>
      </c>
      <c r="DX476">
        <v>0.44225283599999998</v>
      </c>
      <c r="DY476">
        <v>0</v>
      </c>
      <c r="DZ476">
        <v>0.44225283599999998</v>
      </c>
      <c r="FA476">
        <v>0.34896340399999998</v>
      </c>
      <c r="FE476">
        <v>0.34896340399999998</v>
      </c>
      <c r="FF476">
        <v>0</v>
      </c>
      <c r="FJ476">
        <v>0</v>
      </c>
      <c r="FK476" t="s">
        <v>206</v>
      </c>
      <c r="FL476">
        <v>2010</v>
      </c>
    </row>
    <row r="477" spans="14:168" x14ac:dyDescent="0.3">
      <c r="AA477">
        <v>313</v>
      </c>
      <c r="AB477">
        <v>262</v>
      </c>
      <c r="AC477">
        <v>1487436</v>
      </c>
      <c r="AD477">
        <v>0</v>
      </c>
      <c r="AE477">
        <v>1487698</v>
      </c>
      <c r="AF477">
        <v>0</v>
      </c>
      <c r="AG477">
        <v>41000</v>
      </c>
      <c r="AH477">
        <v>2320000</v>
      </c>
      <c r="AI477">
        <v>0.685456497</v>
      </c>
      <c r="AJ477">
        <v>0.57376869699999999</v>
      </c>
      <c r="AK477">
        <v>3257.4206690000001</v>
      </c>
      <c r="AL477">
        <v>0</v>
      </c>
      <c r="AM477">
        <v>3257.9944380000002</v>
      </c>
      <c r="BA477">
        <v>273</v>
      </c>
      <c r="BB477">
        <v>262</v>
      </c>
      <c r="BC477">
        <v>1487261</v>
      </c>
      <c r="BD477">
        <v>0</v>
      </c>
      <c r="BE477">
        <v>1487523</v>
      </c>
      <c r="BF477">
        <v>0</v>
      </c>
      <c r="BG477">
        <v>41000</v>
      </c>
      <c r="BH477">
        <v>2320000</v>
      </c>
      <c r="BI477">
        <v>0.59785822200000005</v>
      </c>
      <c r="BJ477">
        <v>0.57376869699999999</v>
      </c>
      <c r="BK477">
        <v>3257.0374259999999</v>
      </c>
      <c r="BL477">
        <v>0</v>
      </c>
      <c r="BM477">
        <v>3257.611195</v>
      </c>
      <c r="CN477">
        <v>40</v>
      </c>
      <c r="CO477">
        <v>0</v>
      </c>
      <c r="CP477">
        <v>175</v>
      </c>
      <c r="CQ477">
        <v>0</v>
      </c>
      <c r="CR477">
        <v>175</v>
      </c>
      <c r="CS477">
        <v>0</v>
      </c>
      <c r="CT477">
        <v>0</v>
      </c>
      <c r="CU477">
        <v>0</v>
      </c>
      <c r="CV477">
        <v>8.7598274000000004E-2</v>
      </c>
      <c r="CW477">
        <v>0</v>
      </c>
      <c r="CX477">
        <v>0.38324245000000001</v>
      </c>
      <c r="CY477">
        <v>0</v>
      </c>
      <c r="CZ477">
        <v>0.38324245000000001</v>
      </c>
      <c r="FA477">
        <v>0.69265310000000002</v>
      </c>
      <c r="FE477">
        <v>0.69265310000000002</v>
      </c>
      <c r="FF477">
        <v>0</v>
      </c>
      <c r="FK477" t="s">
        <v>206</v>
      </c>
      <c r="FL477">
        <v>2011</v>
      </c>
    </row>
    <row r="478" spans="14:168" x14ac:dyDescent="0.3">
      <c r="AA478">
        <v>77</v>
      </c>
      <c r="AB478">
        <v>18</v>
      </c>
      <c r="AC478">
        <v>73500</v>
      </c>
      <c r="AD478">
        <v>8000</v>
      </c>
      <c r="AE478">
        <v>81518</v>
      </c>
      <c r="AF478">
        <v>0</v>
      </c>
      <c r="AG478">
        <v>0</v>
      </c>
      <c r="AH478">
        <v>102000</v>
      </c>
      <c r="AI478">
        <v>0.16711520099999999</v>
      </c>
      <c r="AJ478">
        <v>3.9065890999999998E-2</v>
      </c>
      <c r="AK478">
        <v>159.51905550000001</v>
      </c>
      <c r="AL478">
        <v>17.36261828</v>
      </c>
      <c r="AM478">
        <v>176.92073959999999</v>
      </c>
      <c r="BA478">
        <v>77</v>
      </c>
      <c r="BB478">
        <v>18</v>
      </c>
      <c r="BC478">
        <v>73500</v>
      </c>
      <c r="BD478">
        <v>8000</v>
      </c>
      <c r="BE478">
        <v>81518</v>
      </c>
      <c r="BF478">
        <v>0</v>
      </c>
      <c r="BG478">
        <v>0</v>
      </c>
      <c r="BH478">
        <v>102000</v>
      </c>
      <c r="BI478">
        <v>0.16711520099999999</v>
      </c>
      <c r="BJ478">
        <v>3.9065890999999998E-2</v>
      </c>
      <c r="BK478">
        <v>159.51905550000001</v>
      </c>
      <c r="BL478">
        <v>17.36261828</v>
      </c>
      <c r="BM478">
        <v>176.92073959999999</v>
      </c>
      <c r="FA478">
        <v>2.7499117E-2</v>
      </c>
      <c r="FE478">
        <v>2.7499117E-2</v>
      </c>
      <c r="FK478" t="s">
        <v>206</v>
      </c>
      <c r="FL478">
        <v>2012</v>
      </c>
    </row>
    <row r="479" spans="14:168" x14ac:dyDescent="0.3">
      <c r="N479">
        <v>0</v>
      </c>
      <c r="O479">
        <v>15</v>
      </c>
      <c r="P479">
        <v>9500</v>
      </c>
      <c r="Q479">
        <v>500</v>
      </c>
      <c r="R479">
        <v>10015</v>
      </c>
      <c r="S479">
        <v>0</v>
      </c>
      <c r="T479">
        <v>0</v>
      </c>
      <c r="U479">
        <v>4000</v>
      </c>
      <c r="V479">
        <v>0</v>
      </c>
      <c r="W479">
        <v>3.2261533000000002E-2</v>
      </c>
      <c r="X479">
        <v>20.432304550000001</v>
      </c>
      <c r="Y479">
        <v>1.07538445</v>
      </c>
      <c r="Z479">
        <v>21.539950529999999</v>
      </c>
      <c r="AA479">
        <v>7</v>
      </c>
      <c r="AB479">
        <v>15</v>
      </c>
      <c r="AC479">
        <v>61281</v>
      </c>
      <c r="AD479">
        <v>500</v>
      </c>
      <c r="AE479">
        <v>61796</v>
      </c>
      <c r="AF479">
        <v>0</v>
      </c>
      <c r="AG479">
        <v>0</v>
      </c>
      <c r="AH479">
        <v>6000</v>
      </c>
      <c r="AI479">
        <v>1.5055382000000001E-2</v>
      </c>
      <c r="AJ479">
        <v>3.2261533000000002E-2</v>
      </c>
      <c r="AK479">
        <v>131.80126899999999</v>
      </c>
      <c r="AL479">
        <v>1.07538445</v>
      </c>
      <c r="AM479">
        <v>132.90891490000001</v>
      </c>
      <c r="BA479">
        <v>7</v>
      </c>
      <c r="BB479">
        <v>0</v>
      </c>
      <c r="BC479">
        <v>51781</v>
      </c>
      <c r="BD479">
        <v>0</v>
      </c>
      <c r="BE479">
        <v>51781</v>
      </c>
      <c r="BF479">
        <v>0</v>
      </c>
      <c r="BG479">
        <v>0</v>
      </c>
      <c r="BH479">
        <v>2000</v>
      </c>
      <c r="BI479">
        <v>1.5055382000000001E-2</v>
      </c>
      <c r="BJ479">
        <v>0</v>
      </c>
      <c r="BK479">
        <v>111.3689644</v>
      </c>
      <c r="BL479">
        <v>0</v>
      </c>
      <c r="BM479">
        <v>111.3689644</v>
      </c>
      <c r="FA479">
        <v>1.570204E-3</v>
      </c>
      <c r="FC479">
        <v>1.046803E-3</v>
      </c>
      <c r="FE479">
        <v>5.2340100000000005E-4</v>
      </c>
      <c r="FK479" t="s">
        <v>206</v>
      </c>
      <c r="FL479">
        <v>2013</v>
      </c>
    </row>
    <row r="480" spans="14:168" x14ac:dyDescent="0.3">
      <c r="AA480">
        <v>88</v>
      </c>
      <c r="AB480">
        <v>18</v>
      </c>
      <c r="AC480">
        <v>72214</v>
      </c>
      <c r="AD480">
        <v>0</v>
      </c>
      <c r="AE480">
        <v>72232</v>
      </c>
      <c r="AF480">
        <v>0</v>
      </c>
      <c r="AG480">
        <v>0</v>
      </c>
      <c r="AH480">
        <v>8000</v>
      </c>
      <c r="AI480">
        <v>0.18736160800000001</v>
      </c>
      <c r="AJ480">
        <v>3.8323965000000002E-2</v>
      </c>
      <c r="AK480">
        <v>153.75149039999999</v>
      </c>
      <c r="AL480">
        <v>0</v>
      </c>
      <c r="AM480">
        <v>153.78981429999999</v>
      </c>
      <c r="BA480">
        <v>77</v>
      </c>
      <c r="BB480">
        <v>0</v>
      </c>
      <c r="BC480">
        <v>72214</v>
      </c>
      <c r="BD480">
        <v>0</v>
      </c>
      <c r="BE480">
        <v>72214</v>
      </c>
      <c r="BF480">
        <v>0</v>
      </c>
      <c r="BG480">
        <v>0</v>
      </c>
      <c r="BH480">
        <v>8000</v>
      </c>
      <c r="BI480">
        <v>0.16394140700000001</v>
      </c>
      <c r="BJ480">
        <v>0</v>
      </c>
      <c r="BK480">
        <v>153.75149039999999</v>
      </c>
      <c r="BL480">
        <v>0</v>
      </c>
      <c r="BM480">
        <v>153.75149039999999</v>
      </c>
      <c r="CA480">
        <v>11</v>
      </c>
      <c r="CB480">
        <v>18</v>
      </c>
      <c r="CC480">
        <v>0</v>
      </c>
      <c r="CD480">
        <v>0</v>
      </c>
      <c r="CE480">
        <v>18</v>
      </c>
      <c r="CF480">
        <v>0</v>
      </c>
      <c r="CG480">
        <v>0</v>
      </c>
      <c r="CH480">
        <v>0</v>
      </c>
      <c r="CI480">
        <v>2.3420201000000002E-2</v>
      </c>
      <c r="CJ480">
        <v>3.8323965000000002E-2</v>
      </c>
      <c r="CK480">
        <v>0</v>
      </c>
      <c r="CL480">
        <v>0</v>
      </c>
      <c r="CM480">
        <v>3.8323965000000002E-2</v>
      </c>
      <c r="FA480">
        <v>2.0991199999999999E-3</v>
      </c>
      <c r="FE480">
        <v>2.0991199999999999E-3</v>
      </c>
      <c r="FH480">
        <v>0</v>
      </c>
      <c r="FK480" t="s">
        <v>206</v>
      </c>
      <c r="FL480">
        <v>2014</v>
      </c>
    </row>
    <row r="481" spans="1:168" x14ac:dyDescent="0.3">
      <c r="A481">
        <v>0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1</v>
      </c>
      <c r="P481">
        <v>40835</v>
      </c>
      <c r="Q481">
        <v>400</v>
      </c>
      <c r="R481">
        <v>41236</v>
      </c>
      <c r="S481">
        <v>0</v>
      </c>
      <c r="T481">
        <v>0</v>
      </c>
      <c r="U481">
        <v>0</v>
      </c>
      <c r="V481">
        <v>0</v>
      </c>
      <c r="W481">
        <v>2.1043329999999999E-3</v>
      </c>
      <c r="X481">
        <v>85.930430759999993</v>
      </c>
      <c r="Y481">
        <v>0.84173312899999997</v>
      </c>
      <c r="Z481">
        <v>86.774268219999996</v>
      </c>
      <c r="AA481">
        <v>104</v>
      </c>
      <c r="AB481">
        <v>49</v>
      </c>
      <c r="AC481">
        <v>167940</v>
      </c>
      <c r="AD481">
        <v>700</v>
      </c>
      <c r="AE481">
        <v>168689</v>
      </c>
      <c r="AF481">
        <v>0</v>
      </c>
      <c r="AG481">
        <v>0</v>
      </c>
      <c r="AH481">
        <v>0</v>
      </c>
      <c r="AI481">
        <v>0.218850613</v>
      </c>
      <c r="AJ481">
        <v>0.103112308</v>
      </c>
      <c r="AK481">
        <v>353.40165400000001</v>
      </c>
      <c r="AL481">
        <v>1.473032975</v>
      </c>
      <c r="AM481">
        <v>354.97779930000002</v>
      </c>
      <c r="BA481">
        <v>0</v>
      </c>
      <c r="BB481">
        <v>0</v>
      </c>
      <c r="BC481">
        <v>8105</v>
      </c>
      <c r="BD481">
        <v>0</v>
      </c>
      <c r="BE481">
        <v>8105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17.055617519999998</v>
      </c>
      <c r="BL481">
        <v>0</v>
      </c>
      <c r="BM481">
        <v>17.055617519999998</v>
      </c>
      <c r="CN481">
        <v>93</v>
      </c>
      <c r="CO481">
        <v>48</v>
      </c>
      <c r="CP481">
        <v>0</v>
      </c>
      <c r="CQ481">
        <v>300</v>
      </c>
      <c r="CR481">
        <v>348</v>
      </c>
      <c r="CS481">
        <v>0</v>
      </c>
      <c r="CT481">
        <v>0</v>
      </c>
      <c r="CU481">
        <v>0</v>
      </c>
      <c r="CV481">
        <v>0.19570295200000001</v>
      </c>
      <c r="CW481">
        <v>0.101007975</v>
      </c>
      <c r="CX481">
        <v>0</v>
      </c>
      <c r="CY481">
        <v>0.631299846</v>
      </c>
      <c r="CZ481">
        <v>0.732307822</v>
      </c>
      <c r="DN481">
        <v>11</v>
      </c>
      <c r="DO481">
        <v>0</v>
      </c>
      <c r="DP481">
        <v>119000</v>
      </c>
      <c r="DQ481">
        <v>0</v>
      </c>
      <c r="DR481">
        <v>119000</v>
      </c>
      <c r="DS481">
        <v>0</v>
      </c>
      <c r="DT481">
        <v>0</v>
      </c>
      <c r="DU481">
        <v>0</v>
      </c>
      <c r="DV481">
        <v>2.3147661E-2</v>
      </c>
      <c r="DW481">
        <v>0</v>
      </c>
      <c r="DX481">
        <v>250.41560569999999</v>
      </c>
      <c r="DY481">
        <v>0</v>
      </c>
      <c r="DZ481">
        <v>250.41560569999999</v>
      </c>
      <c r="FA481">
        <v>0</v>
      </c>
      <c r="FB481">
        <v>0</v>
      </c>
      <c r="FC481">
        <v>0</v>
      </c>
      <c r="FE481">
        <v>0</v>
      </c>
      <c r="FF481">
        <v>0</v>
      </c>
      <c r="FJ481">
        <v>0</v>
      </c>
      <c r="FK481" t="s">
        <v>206</v>
      </c>
      <c r="FL481">
        <v>2015</v>
      </c>
    </row>
    <row r="482" spans="1:168" x14ac:dyDescent="0.3">
      <c r="AA482">
        <v>10</v>
      </c>
      <c r="AB482">
        <v>0</v>
      </c>
      <c r="AC482">
        <v>0</v>
      </c>
      <c r="AD482">
        <v>2272</v>
      </c>
      <c r="AE482">
        <v>2272</v>
      </c>
      <c r="AF482">
        <v>0</v>
      </c>
      <c r="AG482">
        <v>0</v>
      </c>
      <c r="AH482">
        <v>0</v>
      </c>
      <c r="AI482">
        <v>2.0757654E-2</v>
      </c>
      <c r="AJ482">
        <v>0</v>
      </c>
      <c r="AK482">
        <v>0</v>
      </c>
      <c r="AL482">
        <v>4.7161390760000002</v>
      </c>
      <c r="AM482">
        <v>4.7161390760000002</v>
      </c>
      <c r="BA482">
        <v>10</v>
      </c>
      <c r="BB482">
        <v>0</v>
      </c>
      <c r="BC482">
        <v>0</v>
      </c>
      <c r="BD482">
        <v>2272</v>
      </c>
      <c r="BE482">
        <v>2272</v>
      </c>
      <c r="BF482">
        <v>0</v>
      </c>
      <c r="BG482">
        <v>0</v>
      </c>
      <c r="BH482">
        <v>0</v>
      </c>
      <c r="BI482">
        <v>2.0757654E-2</v>
      </c>
      <c r="BJ482">
        <v>0</v>
      </c>
      <c r="BK482">
        <v>0</v>
      </c>
      <c r="BL482">
        <v>4.7161390760000002</v>
      </c>
      <c r="BM482">
        <v>4.7161390760000002</v>
      </c>
      <c r="FA482">
        <v>0</v>
      </c>
      <c r="FE482">
        <v>0</v>
      </c>
      <c r="FK482" t="s">
        <v>206</v>
      </c>
      <c r="FL482">
        <v>2016</v>
      </c>
    </row>
    <row r="483" spans="1:168" x14ac:dyDescent="0.3">
      <c r="AA483">
        <v>384</v>
      </c>
      <c r="AB483">
        <v>413</v>
      </c>
      <c r="AC483">
        <v>76186</v>
      </c>
      <c r="AD483">
        <v>126</v>
      </c>
      <c r="AE483">
        <v>76725</v>
      </c>
      <c r="AF483">
        <v>0</v>
      </c>
      <c r="AG483">
        <v>0</v>
      </c>
      <c r="AH483">
        <v>104000</v>
      </c>
      <c r="AI483">
        <v>0.78511551800000001</v>
      </c>
      <c r="AJ483">
        <v>0.84440809699999997</v>
      </c>
      <c r="AK483">
        <v>155.7677367</v>
      </c>
      <c r="AL483">
        <v>0.25761602900000002</v>
      </c>
      <c r="AM483">
        <v>156.86976079999999</v>
      </c>
      <c r="BA483">
        <v>35</v>
      </c>
      <c r="BB483">
        <v>30</v>
      </c>
      <c r="BC483">
        <v>30697</v>
      </c>
      <c r="BD483">
        <v>126</v>
      </c>
      <c r="BE483">
        <v>30853</v>
      </c>
      <c r="BF483">
        <v>0</v>
      </c>
      <c r="BG483">
        <v>0</v>
      </c>
      <c r="BH483">
        <v>2000</v>
      </c>
      <c r="BI483">
        <v>7.1560007999999994E-2</v>
      </c>
      <c r="BJ483">
        <v>6.133715E-2</v>
      </c>
      <c r="BK483">
        <v>62.76221632</v>
      </c>
      <c r="BL483">
        <v>0.25761602900000002</v>
      </c>
      <c r="BM483">
        <v>63.081169490000001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349</v>
      </c>
      <c r="CO483">
        <v>383</v>
      </c>
      <c r="CP483">
        <v>45489</v>
      </c>
      <c r="CQ483">
        <v>0</v>
      </c>
      <c r="CR483">
        <v>45872</v>
      </c>
      <c r="CS483">
        <v>0</v>
      </c>
      <c r="CT483">
        <v>0</v>
      </c>
      <c r="CU483">
        <v>102000</v>
      </c>
      <c r="CV483">
        <v>0.71355550999999995</v>
      </c>
      <c r="CW483">
        <v>0.78307094700000002</v>
      </c>
      <c r="CX483">
        <v>93.005520340000004</v>
      </c>
      <c r="CY483">
        <v>0</v>
      </c>
      <c r="CZ483">
        <v>93.788591289999999</v>
      </c>
      <c r="FA483">
        <v>3.3345731000000003E-2</v>
      </c>
      <c r="FE483">
        <v>6.4126400000000001E-4</v>
      </c>
      <c r="FF483">
        <v>3.2704467000000001E-2</v>
      </c>
      <c r="FH483">
        <v>0</v>
      </c>
      <c r="FK483" t="s">
        <v>206</v>
      </c>
      <c r="FL483">
        <v>2017</v>
      </c>
    </row>
    <row r="484" spans="1:168" x14ac:dyDescent="0.3">
      <c r="AA484">
        <v>26</v>
      </c>
      <c r="AB484">
        <v>0</v>
      </c>
      <c r="AC484">
        <v>60000</v>
      </c>
      <c r="AD484">
        <v>0</v>
      </c>
      <c r="AE484">
        <v>60000</v>
      </c>
      <c r="AF484">
        <v>0</v>
      </c>
      <c r="AG484">
        <v>0</v>
      </c>
      <c r="AH484">
        <v>0</v>
      </c>
      <c r="AI484">
        <v>5.2354967000000002E-2</v>
      </c>
      <c r="AJ484">
        <v>0</v>
      </c>
      <c r="AK484">
        <v>120.8191539</v>
      </c>
      <c r="AL484">
        <v>0</v>
      </c>
      <c r="AM484">
        <v>120.8191539</v>
      </c>
      <c r="BA484">
        <v>26</v>
      </c>
      <c r="BB484">
        <v>0</v>
      </c>
      <c r="BC484">
        <v>60000</v>
      </c>
      <c r="BD484">
        <v>0</v>
      </c>
      <c r="BE484">
        <v>60000</v>
      </c>
      <c r="BF484">
        <v>0</v>
      </c>
      <c r="BG484">
        <v>0</v>
      </c>
      <c r="BH484">
        <v>0</v>
      </c>
      <c r="BI484">
        <v>5.2354967000000002E-2</v>
      </c>
      <c r="BJ484">
        <v>0</v>
      </c>
      <c r="BK484">
        <v>120.8191539</v>
      </c>
      <c r="BL484">
        <v>0</v>
      </c>
      <c r="BM484">
        <v>120.8191539</v>
      </c>
      <c r="FA484">
        <v>0</v>
      </c>
      <c r="FE484">
        <v>0</v>
      </c>
      <c r="FK484" t="s">
        <v>206</v>
      </c>
      <c r="FL484">
        <v>2018</v>
      </c>
    </row>
    <row r="485" spans="1:168" x14ac:dyDescent="0.3">
      <c r="AA485">
        <v>84</v>
      </c>
      <c r="AB485">
        <v>0</v>
      </c>
      <c r="AC485">
        <v>39682</v>
      </c>
      <c r="AD485">
        <v>215</v>
      </c>
      <c r="AE485">
        <v>39897</v>
      </c>
      <c r="AF485">
        <v>0</v>
      </c>
      <c r="AG485">
        <v>0</v>
      </c>
      <c r="AH485">
        <v>0</v>
      </c>
      <c r="AI485">
        <v>0.16686863099999999</v>
      </c>
      <c r="AJ485">
        <v>0</v>
      </c>
      <c r="AK485">
        <v>78.829535750000005</v>
      </c>
      <c r="AL485">
        <v>0.427104233</v>
      </c>
      <c r="AM485">
        <v>79.256639980000003</v>
      </c>
      <c r="BA485">
        <v>52</v>
      </c>
      <c r="BB485">
        <v>0</v>
      </c>
      <c r="BC485">
        <v>39682</v>
      </c>
      <c r="BD485">
        <v>215</v>
      </c>
      <c r="BE485">
        <v>39897</v>
      </c>
      <c r="BF485">
        <v>0</v>
      </c>
      <c r="BG485">
        <v>0</v>
      </c>
      <c r="BH485">
        <v>0</v>
      </c>
      <c r="BI485">
        <v>0.103299629</v>
      </c>
      <c r="BJ485">
        <v>0</v>
      </c>
      <c r="BK485">
        <v>78.829535750000005</v>
      </c>
      <c r="BL485">
        <v>0.427104233</v>
      </c>
      <c r="BM485">
        <v>79.256639980000003</v>
      </c>
      <c r="CN485">
        <v>32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6.3569001999999999E-2</v>
      </c>
      <c r="CW485">
        <v>0</v>
      </c>
      <c r="CX485">
        <v>0</v>
      </c>
      <c r="CY485">
        <v>0</v>
      </c>
      <c r="CZ485">
        <v>0</v>
      </c>
      <c r="FA485">
        <v>0</v>
      </c>
      <c r="FE485">
        <v>0</v>
      </c>
      <c r="FF485">
        <v>0</v>
      </c>
      <c r="FK485" t="s">
        <v>206</v>
      </c>
      <c r="FL485">
        <v>2019</v>
      </c>
    </row>
    <row r="486" spans="1:168" x14ac:dyDescent="0.3">
      <c r="AA486">
        <v>66</v>
      </c>
      <c r="AB486">
        <v>19</v>
      </c>
      <c r="AC486">
        <v>334410</v>
      </c>
      <c r="AD486">
        <v>0</v>
      </c>
      <c r="AE486">
        <v>334429</v>
      </c>
      <c r="AF486">
        <v>0</v>
      </c>
      <c r="AG486">
        <v>0</v>
      </c>
      <c r="AH486">
        <v>160000</v>
      </c>
      <c r="AI486">
        <v>0.12970962899999999</v>
      </c>
      <c r="AJ486">
        <v>3.7340651000000002E-2</v>
      </c>
      <c r="AK486">
        <v>657.21510599999999</v>
      </c>
      <c r="AL486">
        <v>0</v>
      </c>
      <c r="AM486">
        <v>657.25244659999998</v>
      </c>
      <c r="BA486">
        <v>25</v>
      </c>
      <c r="BB486">
        <v>7</v>
      </c>
      <c r="BC486">
        <v>56610</v>
      </c>
      <c r="BD486">
        <v>0</v>
      </c>
      <c r="BE486">
        <v>56617</v>
      </c>
      <c r="BF486">
        <v>0</v>
      </c>
      <c r="BG486">
        <v>0</v>
      </c>
      <c r="BH486">
        <v>35000</v>
      </c>
      <c r="BI486">
        <v>4.9132435000000002E-2</v>
      </c>
      <c r="BJ486">
        <v>1.3757082E-2</v>
      </c>
      <c r="BK486">
        <v>111.25548620000001</v>
      </c>
      <c r="BL486">
        <v>0</v>
      </c>
      <c r="BM486">
        <v>111.2692433</v>
      </c>
      <c r="CA486">
        <v>23</v>
      </c>
      <c r="CB486">
        <v>0</v>
      </c>
      <c r="CC486">
        <v>277800</v>
      </c>
      <c r="CD486">
        <v>0</v>
      </c>
      <c r="CE486">
        <v>277800</v>
      </c>
      <c r="CF486">
        <v>0</v>
      </c>
      <c r="CG486">
        <v>0</v>
      </c>
      <c r="CH486">
        <v>125000</v>
      </c>
      <c r="CI486">
        <v>4.520184E-2</v>
      </c>
      <c r="CJ486">
        <v>0</v>
      </c>
      <c r="CK486">
        <v>545.95961969999996</v>
      </c>
      <c r="CL486">
        <v>0</v>
      </c>
      <c r="CM486">
        <v>545.95961969999996</v>
      </c>
      <c r="CN486">
        <v>18</v>
      </c>
      <c r="CO486">
        <v>12</v>
      </c>
      <c r="CP486">
        <v>0</v>
      </c>
      <c r="CQ486">
        <v>0</v>
      </c>
      <c r="CR486">
        <v>12</v>
      </c>
      <c r="CS486">
        <v>0</v>
      </c>
      <c r="CT486">
        <v>0</v>
      </c>
      <c r="CU486">
        <v>0</v>
      </c>
      <c r="CV486">
        <v>3.5375352999999998E-2</v>
      </c>
      <c r="CW486">
        <v>2.3583568999999999E-2</v>
      </c>
      <c r="CX486">
        <v>0</v>
      </c>
      <c r="CY486">
        <v>0</v>
      </c>
      <c r="CZ486">
        <v>2.3583568999999999E-2</v>
      </c>
      <c r="FA486">
        <v>5.8965088999999998E-2</v>
      </c>
      <c r="FE486">
        <v>1.2898613E-2</v>
      </c>
      <c r="FF486">
        <v>0</v>
      </c>
      <c r="FH486">
        <v>4.6066476000000002E-2</v>
      </c>
      <c r="FK486" t="s">
        <v>206</v>
      </c>
      <c r="FL486">
        <v>2020</v>
      </c>
    </row>
    <row r="487" spans="1:168" x14ac:dyDescent="0.3">
      <c r="AA487">
        <v>0</v>
      </c>
      <c r="AB487">
        <v>0</v>
      </c>
      <c r="AC487">
        <v>0</v>
      </c>
      <c r="AD487">
        <v>300</v>
      </c>
      <c r="AE487">
        <v>300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51.457975990000001</v>
      </c>
      <c r="AM487">
        <v>51.457975990000001</v>
      </c>
      <c r="CA487">
        <v>0</v>
      </c>
      <c r="CB487">
        <v>0</v>
      </c>
      <c r="CC487">
        <v>0</v>
      </c>
      <c r="CD487">
        <v>300</v>
      </c>
      <c r="CE487">
        <v>300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51.457975990000001</v>
      </c>
      <c r="CM487">
        <v>51.457975990000001</v>
      </c>
      <c r="FA487">
        <v>0</v>
      </c>
      <c r="FH487">
        <v>0</v>
      </c>
      <c r="FK487" t="s">
        <v>207</v>
      </c>
      <c r="FL487">
        <v>2003</v>
      </c>
    </row>
    <row r="488" spans="1:168" x14ac:dyDescent="0.3">
      <c r="AA488">
        <v>1</v>
      </c>
      <c r="AB488">
        <v>0</v>
      </c>
      <c r="AC488">
        <v>284000</v>
      </c>
      <c r="AD488">
        <v>0</v>
      </c>
      <c r="AE488">
        <v>284000</v>
      </c>
      <c r="AF488">
        <v>0</v>
      </c>
      <c r="AG488">
        <v>0</v>
      </c>
      <c r="AH488">
        <v>0</v>
      </c>
      <c r="AI488">
        <v>0.16339869300000001</v>
      </c>
      <c r="AJ488">
        <v>0</v>
      </c>
      <c r="AK488">
        <v>46405.228759999998</v>
      </c>
      <c r="AL488">
        <v>0</v>
      </c>
      <c r="AM488">
        <v>46405.228759999998</v>
      </c>
      <c r="AN488">
        <v>1</v>
      </c>
      <c r="AO488">
        <v>0</v>
      </c>
      <c r="AP488">
        <v>284000</v>
      </c>
      <c r="AQ488">
        <v>0</v>
      </c>
      <c r="AR488">
        <v>284000</v>
      </c>
      <c r="AS488">
        <v>0</v>
      </c>
      <c r="AT488">
        <v>0</v>
      </c>
      <c r="AU488">
        <v>0</v>
      </c>
      <c r="AV488">
        <v>0.16339869300000001</v>
      </c>
      <c r="AW488">
        <v>0</v>
      </c>
      <c r="AX488">
        <v>46405.228759999998</v>
      </c>
      <c r="AY488">
        <v>0</v>
      </c>
      <c r="AZ488">
        <v>46405.228759999998</v>
      </c>
      <c r="FA488">
        <v>0</v>
      </c>
      <c r="FI488">
        <v>0</v>
      </c>
      <c r="FK488" t="s">
        <v>207</v>
      </c>
      <c r="FL488">
        <v>2005</v>
      </c>
    </row>
    <row r="489" spans="1:168" x14ac:dyDescent="0.3"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FA489">
        <v>0</v>
      </c>
      <c r="FI489">
        <v>0</v>
      </c>
      <c r="FK489" t="s">
        <v>207</v>
      </c>
      <c r="FL489">
        <v>2006</v>
      </c>
    </row>
    <row r="490" spans="1:168" x14ac:dyDescent="0.3">
      <c r="AA490">
        <v>2</v>
      </c>
      <c r="AB490">
        <v>0</v>
      </c>
      <c r="AC490">
        <v>2500</v>
      </c>
      <c r="AD490">
        <v>0</v>
      </c>
      <c r="AE490">
        <v>2500</v>
      </c>
      <c r="AF490">
        <v>0</v>
      </c>
      <c r="AG490">
        <v>0</v>
      </c>
      <c r="AH490">
        <v>0</v>
      </c>
      <c r="AI490">
        <v>0.29717682000000001</v>
      </c>
      <c r="AJ490">
        <v>0</v>
      </c>
      <c r="AK490">
        <v>371.47102530000001</v>
      </c>
      <c r="AL490">
        <v>0</v>
      </c>
      <c r="AM490">
        <v>371.47102530000001</v>
      </c>
      <c r="BA490">
        <v>2</v>
      </c>
      <c r="BB490">
        <v>0</v>
      </c>
      <c r="BC490">
        <v>2500</v>
      </c>
      <c r="BD490">
        <v>0</v>
      </c>
      <c r="BE490">
        <v>2500</v>
      </c>
      <c r="BF490">
        <v>0</v>
      </c>
      <c r="BG490">
        <v>0</v>
      </c>
      <c r="BH490">
        <v>0</v>
      </c>
      <c r="BI490">
        <v>0.29717682000000001</v>
      </c>
      <c r="BJ490">
        <v>0</v>
      </c>
      <c r="BK490">
        <v>371.47102530000001</v>
      </c>
      <c r="BL490">
        <v>0</v>
      </c>
      <c r="BM490">
        <v>371.47102530000001</v>
      </c>
      <c r="FA490">
        <v>0</v>
      </c>
      <c r="FE490">
        <v>0</v>
      </c>
      <c r="FK490" t="s">
        <v>207</v>
      </c>
      <c r="FL490">
        <v>2009</v>
      </c>
    </row>
    <row r="491" spans="1:168" x14ac:dyDescent="0.3">
      <c r="AA491">
        <v>4</v>
      </c>
      <c r="AB491">
        <v>150</v>
      </c>
      <c r="AC491">
        <v>64987</v>
      </c>
      <c r="AD491">
        <v>0</v>
      </c>
      <c r="AE491">
        <v>65137</v>
      </c>
      <c r="AF491">
        <v>0</v>
      </c>
      <c r="AG491">
        <v>0</v>
      </c>
      <c r="AH491">
        <v>5000</v>
      </c>
      <c r="AI491">
        <v>0.55248618800000004</v>
      </c>
      <c r="AJ491">
        <v>20.71823204</v>
      </c>
      <c r="AK491">
        <v>8976.1049719999992</v>
      </c>
      <c r="AL491">
        <v>0</v>
      </c>
      <c r="AM491">
        <v>8996.8232040000003</v>
      </c>
      <c r="BA491">
        <v>4</v>
      </c>
      <c r="BB491">
        <v>150</v>
      </c>
      <c r="BC491">
        <v>64987</v>
      </c>
      <c r="BD491">
        <v>0</v>
      </c>
      <c r="BE491">
        <v>65137</v>
      </c>
      <c r="BF491">
        <v>0</v>
      </c>
      <c r="BG491">
        <v>0</v>
      </c>
      <c r="BH491">
        <v>5000</v>
      </c>
      <c r="BI491">
        <v>0.55248618800000004</v>
      </c>
      <c r="BJ491">
        <v>20.71823204</v>
      </c>
      <c r="BK491">
        <v>8976.1049719999992</v>
      </c>
      <c r="BL491">
        <v>0</v>
      </c>
      <c r="BM491">
        <v>8996.8232040000003</v>
      </c>
      <c r="FA491">
        <v>0.49220180499999999</v>
      </c>
      <c r="FE491">
        <v>0.49220180499999999</v>
      </c>
      <c r="FK491" t="s">
        <v>207</v>
      </c>
      <c r="FL491">
        <v>2012</v>
      </c>
    </row>
    <row r="492" spans="1:168" x14ac:dyDescent="0.3">
      <c r="N492">
        <v>0</v>
      </c>
      <c r="O492">
        <v>0</v>
      </c>
      <c r="P492">
        <v>10000</v>
      </c>
      <c r="Q492">
        <v>0</v>
      </c>
      <c r="R492">
        <v>10000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1317.5230570000001</v>
      </c>
      <c r="Y492">
        <v>0</v>
      </c>
      <c r="Z492">
        <v>1317.5230570000001</v>
      </c>
      <c r="AA492">
        <v>0</v>
      </c>
      <c r="AB492">
        <v>0</v>
      </c>
      <c r="AC492">
        <v>19511</v>
      </c>
      <c r="AD492">
        <v>0</v>
      </c>
      <c r="AE492">
        <v>19511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2570.619236</v>
      </c>
      <c r="AL492">
        <v>0</v>
      </c>
      <c r="AM492">
        <v>2570.619236</v>
      </c>
      <c r="CA492">
        <v>0</v>
      </c>
      <c r="CB492">
        <v>0</v>
      </c>
      <c r="CC492">
        <v>9511</v>
      </c>
      <c r="CD492">
        <v>0</v>
      </c>
      <c r="CE492">
        <v>9511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1253.0961789999999</v>
      </c>
      <c r="CL492">
        <v>0</v>
      </c>
      <c r="CM492">
        <v>1253.0961789999999</v>
      </c>
      <c r="FA492">
        <v>0</v>
      </c>
      <c r="FC492">
        <v>0</v>
      </c>
      <c r="FH492">
        <v>0</v>
      </c>
      <c r="FK492" t="s">
        <v>207</v>
      </c>
      <c r="FL492">
        <v>2014</v>
      </c>
    </row>
    <row r="493" spans="1:168" x14ac:dyDescent="0.3">
      <c r="AA493">
        <v>8</v>
      </c>
      <c r="AB493">
        <v>180</v>
      </c>
      <c r="AC493">
        <v>345131</v>
      </c>
      <c r="AD493">
        <v>0</v>
      </c>
      <c r="AE493">
        <v>345311</v>
      </c>
      <c r="AF493">
        <v>0</v>
      </c>
      <c r="AG493">
        <v>0</v>
      </c>
      <c r="AH493">
        <v>0</v>
      </c>
      <c r="AI493">
        <v>0.940070505</v>
      </c>
      <c r="AJ493">
        <v>21.15158637</v>
      </c>
      <c r="AK493">
        <v>40555.934200000003</v>
      </c>
      <c r="AL493">
        <v>0</v>
      </c>
      <c r="AM493">
        <v>40577.085780000001</v>
      </c>
      <c r="CA493">
        <v>8</v>
      </c>
      <c r="CB493">
        <v>180</v>
      </c>
      <c r="CC493">
        <v>345131</v>
      </c>
      <c r="CD493">
        <v>0</v>
      </c>
      <c r="CE493">
        <v>345311</v>
      </c>
      <c r="CF493">
        <v>0</v>
      </c>
      <c r="CG493">
        <v>0</v>
      </c>
      <c r="CH493">
        <v>0</v>
      </c>
      <c r="CI493">
        <v>0.940070505</v>
      </c>
      <c r="CJ493">
        <v>21.15158637</v>
      </c>
      <c r="CK493">
        <v>40555.934200000003</v>
      </c>
      <c r="CL493">
        <v>0</v>
      </c>
      <c r="CM493">
        <v>40577.085780000001</v>
      </c>
      <c r="FA493">
        <v>0</v>
      </c>
      <c r="FH493">
        <v>0</v>
      </c>
      <c r="FK493" t="s">
        <v>207</v>
      </c>
      <c r="FL493">
        <v>2019</v>
      </c>
    </row>
    <row r="494" spans="1:168" x14ac:dyDescent="0.3">
      <c r="AA494">
        <v>0</v>
      </c>
      <c r="AB494">
        <v>0</v>
      </c>
      <c r="AC494">
        <v>5000</v>
      </c>
      <c r="AD494">
        <v>48000</v>
      </c>
      <c r="AE494">
        <v>53000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151.05740180000001</v>
      </c>
      <c r="AL494">
        <v>1450.151057</v>
      </c>
      <c r="AM494">
        <v>1601.2084589999999</v>
      </c>
      <c r="BA494">
        <v>0</v>
      </c>
      <c r="BB494">
        <v>0</v>
      </c>
      <c r="BC494">
        <v>5000</v>
      </c>
      <c r="BD494">
        <v>48000</v>
      </c>
      <c r="BE494">
        <v>53000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151.05740180000001</v>
      </c>
      <c r="BL494">
        <v>1450.151057</v>
      </c>
      <c r="BM494">
        <v>1601.2084589999999</v>
      </c>
      <c r="FA494">
        <v>0</v>
      </c>
      <c r="FE494">
        <v>0</v>
      </c>
      <c r="FK494" t="s">
        <v>208</v>
      </c>
      <c r="FL494">
        <v>2002</v>
      </c>
    </row>
    <row r="495" spans="1:168" x14ac:dyDescent="0.3">
      <c r="AA495">
        <v>1</v>
      </c>
      <c r="AB495">
        <v>0</v>
      </c>
      <c r="AC495">
        <v>0</v>
      </c>
      <c r="AD495">
        <v>2000</v>
      </c>
      <c r="AE495">
        <v>2000</v>
      </c>
      <c r="AF495">
        <v>0</v>
      </c>
      <c r="AG495">
        <v>0</v>
      </c>
      <c r="AH495">
        <v>0</v>
      </c>
      <c r="AI495">
        <v>2.7601435000000001E-2</v>
      </c>
      <c r="AJ495">
        <v>0</v>
      </c>
      <c r="AK495">
        <v>0</v>
      </c>
      <c r="AL495">
        <v>55.20287055</v>
      </c>
      <c r="AM495">
        <v>55.20287055</v>
      </c>
      <c r="BA495">
        <v>1</v>
      </c>
      <c r="BB495">
        <v>0</v>
      </c>
      <c r="BC495">
        <v>0</v>
      </c>
      <c r="BD495">
        <v>2000</v>
      </c>
      <c r="BE495">
        <v>2000</v>
      </c>
      <c r="BF495">
        <v>0</v>
      </c>
      <c r="BG495">
        <v>0</v>
      </c>
      <c r="BH495">
        <v>0</v>
      </c>
      <c r="BI495">
        <v>2.7601435000000001E-2</v>
      </c>
      <c r="BJ495">
        <v>0</v>
      </c>
      <c r="BK495">
        <v>0</v>
      </c>
      <c r="BL495">
        <v>55.20287055</v>
      </c>
      <c r="BM495">
        <v>55.20287055</v>
      </c>
      <c r="FA495">
        <v>0</v>
      </c>
      <c r="FE495">
        <v>0</v>
      </c>
      <c r="FK495" t="s">
        <v>208</v>
      </c>
      <c r="FL495">
        <v>2005</v>
      </c>
    </row>
    <row r="496" spans="1:168" x14ac:dyDescent="0.3">
      <c r="AA496">
        <v>6</v>
      </c>
      <c r="AB496">
        <v>0</v>
      </c>
      <c r="AC496">
        <v>0</v>
      </c>
      <c r="AD496">
        <v>5000</v>
      </c>
      <c r="AE496">
        <v>5000</v>
      </c>
      <c r="AF496">
        <v>0</v>
      </c>
      <c r="AG496">
        <v>0</v>
      </c>
      <c r="AH496">
        <v>0</v>
      </c>
      <c r="AI496">
        <v>0.160213618</v>
      </c>
      <c r="AJ496">
        <v>0</v>
      </c>
      <c r="AK496">
        <v>0</v>
      </c>
      <c r="AL496">
        <v>133.5113485</v>
      </c>
      <c r="AM496">
        <v>133.5113485</v>
      </c>
      <c r="BA496">
        <v>6</v>
      </c>
      <c r="BB496">
        <v>0</v>
      </c>
      <c r="BC496">
        <v>0</v>
      </c>
      <c r="BD496">
        <v>5000</v>
      </c>
      <c r="BE496">
        <v>5000</v>
      </c>
      <c r="BF496">
        <v>0</v>
      </c>
      <c r="BG496">
        <v>0</v>
      </c>
      <c r="BH496">
        <v>0</v>
      </c>
      <c r="BI496">
        <v>0.160213618</v>
      </c>
      <c r="BJ496">
        <v>0</v>
      </c>
      <c r="BK496">
        <v>0</v>
      </c>
      <c r="BL496">
        <v>133.5113485</v>
      </c>
      <c r="BM496">
        <v>133.5113485</v>
      </c>
      <c r="FA496">
        <v>0</v>
      </c>
      <c r="FE496">
        <v>0</v>
      </c>
      <c r="FK496" t="s">
        <v>208</v>
      </c>
      <c r="FL496">
        <v>2006</v>
      </c>
    </row>
    <row r="497" spans="14:168" x14ac:dyDescent="0.3">
      <c r="AA497">
        <v>0</v>
      </c>
      <c r="AB497">
        <v>0</v>
      </c>
      <c r="AC497">
        <v>20000</v>
      </c>
      <c r="AD497">
        <v>5000</v>
      </c>
      <c r="AE497">
        <v>25000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515.99587199999996</v>
      </c>
      <c r="AL497">
        <v>128.99896799999999</v>
      </c>
      <c r="AM497">
        <v>644.99483999999995</v>
      </c>
      <c r="BA497">
        <v>0</v>
      </c>
      <c r="BB497">
        <v>0</v>
      </c>
      <c r="BC497">
        <v>20000</v>
      </c>
      <c r="BD497">
        <v>5000</v>
      </c>
      <c r="BE497">
        <v>25000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515.99587199999996</v>
      </c>
      <c r="BL497">
        <v>128.99896799999999</v>
      </c>
      <c r="BM497">
        <v>644.99483999999995</v>
      </c>
      <c r="FA497">
        <v>0</v>
      </c>
      <c r="FE497">
        <v>0</v>
      </c>
      <c r="FK497" t="s">
        <v>208</v>
      </c>
      <c r="FL497">
        <v>2007</v>
      </c>
    </row>
    <row r="498" spans="14:168" x14ac:dyDescent="0.3">
      <c r="AA498">
        <v>19</v>
      </c>
      <c r="AB498">
        <v>89</v>
      </c>
      <c r="AC498">
        <v>2025</v>
      </c>
      <c r="AD498">
        <v>7500</v>
      </c>
      <c r="AE498">
        <v>9614</v>
      </c>
      <c r="AF498">
        <v>0</v>
      </c>
      <c r="AG498">
        <v>0</v>
      </c>
      <c r="AH498">
        <v>0</v>
      </c>
      <c r="AI498">
        <v>0.42128603100000001</v>
      </c>
      <c r="AJ498">
        <v>1.973392461</v>
      </c>
      <c r="AK498">
        <v>44.900221729999998</v>
      </c>
      <c r="AL498">
        <v>166.29711750000001</v>
      </c>
      <c r="AM498">
        <v>213.1707317</v>
      </c>
      <c r="BA498">
        <v>19</v>
      </c>
      <c r="BB498">
        <v>89</v>
      </c>
      <c r="BC498">
        <v>2025</v>
      </c>
      <c r="BD498">
        <v>7500</v>
      </c>
      <c r="BE498">
        <v>9614</v>
      </c>
      <c r="BF498">
        <v>0</v>
      </c>
      <c r="BG498">
        <v>0</v>
      </c>
      <c r="BH498">
        <v>0</v>
      </c>
      <c r="BI498">
        <v>0.42128603100000001</v>
      </c>
      <c r="BJ498">
        <v>1.973392461</v>
      </c>
      <c r="BK498">
        <v>44.900221729999998</v>
      </c>
      <c r="BL498">
        <v>166.29711750000001</v>
      </c>
      <c r="BM498">
        <v>213.1707317</v>
      </c>
      <c r="FA498">
        <v>0</v>
      </c>
      <c r="FE498">
        <v>0</v>
      </c>
      <c r="FK498" t="s">
        <v>208</v>
      </c>
      <c r="FL498">
        <v>2012</v>
      </c>
    </row>
    <row r="499" spans="14:168" x14ac:dyDescent="0.3">
      <c r="AA499">
        <v>0</v>
      </c>
      <c r="AB499">
        <v>0</v>
      </c>
      <c r="AC499">
        <v>213000</v>
      </c>
      <c r="AD499">
        <v>0</v>
      </c>
      <c r="AE499">
        <v>213000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3958.3720499999999</v>
      </c>
      <c r="AL499">
        <v>0</v>
      </c>
      <c r="AM499">
        <v>3958.3720499999999</v>
      </c>
      <c r="BA499">
        <v>0</v>
      </c>
      <c r="BB499">
        <v>0</v>
      </c>
      <c r="BC499">
        <v>213000</v>
      </c>
      <c r="BD499">
        <v>0</v>
      </c>
      <c r="BE499">
        <v>213000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3958.3720499999999</v>
      </c>
      <c r="BL499">
        <v>0</v>
      </c>
      <c r="BM499">
        <v>3958.3720499999999</v>
      </c>
      <c r="FA499">
        <v>0</v>
      </c>
      <c r="FE499">
        <v>0</v>
      </c>
      <c r="FK499" t="s">
        <v>208</v>
      </c>
      <c r="FL499">
        <v>2019</v>
      </c>
    </row>
    <row r="500" spans="14:168" x14ac:dyDescent="0.3">
      <c r="AA500">
        <v>20</v>
      </c>
      <c r="AB500">
        <v>0</v>
      </c>
      <c r="AC500">
        <v>66000</v>
      </c>
      <c r="AD500">
        <v>0</v>
      </c>
      <c r="AE500">
        <v>66000</v>
      </c>
      <c r="AF500">
        <v>0</v>
      </c>
      <c r="AG500">
        <v>0</v>
      </c>
      <c r="AH500">
        <v>0</v>
      </c>
      <c r="AI500">
        <v>0.36244411999999998</v>
      </c>
      <c r="AJ500">
        <v>0</v>
      </c>
      <c r="AK500">
        <v>1196.065597</v>
      </c>
      <c r="AL500">
        <v>0</v>
      </c>
      <c r="AM500">
        <v>1196.065597</v>
      </c>
      <c r="BA500">
        <v>20</v>
      </c>
      <c r="BB500">
        <v>0</v>
      </c>
      <c r="BC500">
        <v>66000</v>
      </c>
      <c r="BD500">
        <v>0</v>
      </c>
      <c r="BE500">
        <v>66000</v>
      </c>
      <c r="BF500">
        <v>0</v>
      </c>
      <c r="BG500">
        <v>0</v>
      </c>
      <c r="BH500">
        <v>0</v>
      </c>
      <c r="BI500">
        <v>0.36244411999999998</v>
      </c>
      <c r="BJ500">
        <v>0</v>
      </c>
      <c r="BK500">
        <v>1196.065597</v>
      </c>
      <c r="BL500">
        <v>0</v>
      </c>
      <c r="BM500">
        <v>1196.065597</v>
      </c>
      <c r="FA500">
        <v>0</v>
      </c>
      <c r="FE500">
        <v>0</v>
      </c>
      <c r="FK500" t="s">
        <v>208</v>
      </c>
      <c r="FL500">
        <v>2020</v>
      </c>
    </row>
    <row r="501" spans="14:168" x14ac:dyDescent="0.3">
      <c r="AA501">
        <v>7</v>
      </c>
      <c r="AB501">
        <v>0</v>
      </c>
      <c r="AC501">
        <v>200</v>
      </c>
      <c r="AD501">
        <v>0</v>
      </c>
      <c r="AE501">
        <v>200</v>
      </c>
      <c r="AF501">
        <v>0</v>
      </c>
      <c r="AG501">
        <v>0</v>
      </c>
      <c r="AH501">
        <v>0</v>
      </c>
      <c r="AI501">
        <v>0.17667844499999999</v>
      </c>
      <c r="AJ501">
        <v>0</v>
      </c>
      <c r="AK501">
        <v>5.0479555779999998</v>
      </c>
      <c r="AL501">
        <v>0</v>
      </c>
      <c r="AM501">
        <v>5.0479555779999998</v>
      </c>
      <c r="CN501">
        <v>7</v>
      </c>
      <c r="CO501">
        <v>0</v>
      </c>
      <c r="CP501">
        <v>200</v>
      </c>
      <c r="CQ501">
        <v>0</v>
      </c>
      <c r="CR501">
        <v>200</v>
      </c>
      <c r="CS501">
        <v>0</v>
      </c>
      <c r="CT501">
        <v>0</v>
      </c>
      <c r="CU501">
        <v>0</v>
      </c>
      <c r="CV501">
        <v>0.17667844499999999</v>
      </c>
      <c r="CW501">
        <v>0</v>
      </c>
      <c r="CX501">
        <v>5.0479555779999998</v>
      </c>
      <c r="CY501">
        <v>0</v>
      </c>
      <c r="CZ501">
        <v>5.0479555779999998</v>
      </c>
      <c r="FA501">
        <v>0</v>
      </c>
      <c r="FF501">
        <v>0</v>
      </c>
      <c r="FK501" t="s">
        <v>209</v>
      </c>
      <c r="FL501">
        <v>2000</v>
      </c>
    </row>
    <row r="502" spans="14:168" x14ac:dyDescent="0.3">
      <c r="AA502">
        <v>0</v>
      </c>
      <c r="AB502">
        <v>0</v>
      </c>
      <c r="AC502">
        <v>1437</v>
      </c>
      <c r="AD502">
        <v>0</v>
      </c>
      <c r="AE502">
        <v>1437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35.622211200000002</v>
      </c>
      <c r="AL502">
        <v>0</v>
      </c>
      <c r="AM502">
        <v>35.622211200000002</v>
      </c>
      <c r="BA502">
        <v>0</v>
      </c>
      <c r="BB502">
        <v>0</v>
      </c>
      <c r="BC502">
        <v>1437</v>
      </c>
      <c r="BD502">
        <v>0</v>
      </c>
      <c r="BE502">
        <v>1437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35.622211200000002</v>
      </c>
      <c r="BL502">
        <v>0</v>
      </c>
      <c r="BM502">
        <v>35.622211200000002</v>
      </c>
      <c r="FA502">
        <v>0</v>
      </c>
      <c r="FE502">
        <v>0</v>
      </c>
      <c r="FK502" t="s">
        <v>209</v>
      </c>
      <c r="FL502">
        <v>2001</v>
      </c>
    </row>
    <row r="503" spans="14:168" x14ac:dyDescent="0.3">
      <c r="AA503">
        <v>10</v>
      </c>
      <c r="AB503">
        <v>40</v>
      </c>
      <c r="AC503">
        <v>95000</v>
      </c>
      <c r="AD503">
        <v>0</v>
      </c>
      <c r="AE503">
        <v>95040</v>
      </c>
      <c r="AF503">
        <v>0</v>
      </c>
      <c r="AG503">
        <v>0</v>
      </c>
      <c r="AH503">
        <v>1000</v>
      </c>
      <c r="AI503">
        <v>0.24384296499999999</v>
      </c>
      <c r="AJ503">
        <v>0.97537186099999995</v>
      </c>
      <c r="AK503">
        <v>2316.5081690000002</v>
      </c>
      <c r="AL503">
        <v>0</v>
      </c>
      <c r="AM503">
        <v>2317.4835410000001</v>
      </c>
      <c r="BA503">
        <v>10</v>
      </c>
      <c r="BB503">
        <v>40</v>
      </c>
      <c r="BC503">
        <v>95000</v>
      </c>
      <c r="BD503">
        <v>0</v>
      </c>
      <c r="BE503">
        <v>95040</v>
      </c>
      <c r="BF503">
        <v>0</v>
      </c>
      <c r="BG503">
        <v>0</v>
      </c>
      <c r="BH503">
        <v>1000</v>
      </c>
      <c r="BI503">
        <v>0.24384296499999999</v>
      </c>
      <c r="BJ503">
        <v>0.97537186099999995</v>
      </c>
      <c r="BK503">
        <v>2316.5081690000002</v>
      </c>
      <c r="BL503">
        <v>0</v>
      </c>
      <c r="BM503">
        <v>2317.4835410000001</v>
      </c>
      <c r="FA503">
        <v>6.0317920000000002E-3</v>
      </c>
      <c r="FE503">
        <v>6.0317920000000002E-3</v>
      </c>
      <c r="FK503" t="s">
        <v>209</v>
      </c>
      <c r="FL503">
        <v>2002</v>
      </c>
    </row>
    <row r="504" spans="14:168" x14ac:dyDescent="0.3">
      <c r="N504">
        <v>2</v>
      </c>
      <c r="O504">
        <v>75</v>
      </c>
      <c r="P504">
        <v>60</v>
      </c>
      <c r="Q504">
        <v>0</v>
      </c>
      <c r="R504">
        <v>135</v>
      </c>
      <c r="S504">
        <v>0</v>
      </c>
      <c r="T504">
        <v>0</v>
      </c>
      <c r="U504">
        <v>0</v>
      </c>
      <c r="V504">
        <v>4.8030740000000002E-2</v>
      </c>
      <c r="W504">
        <v>1.8011527380000001</v>
      </c>
      <c r="X504">
        <v>1.44092219</v>
      </c>
      <c r="Y504">
        <v>0</v>
      </c>
      <c r="Z504">
        <v>3.2420749280000001</v>
      </c>
      <c r="AA504">
        <v>3</v>
      </c>
      <c r="AB504">
        <v>75</v>
      </c>
      <c r="AC504">
        <v>2560</v>
      </c>
      <c r="AD504">
        <v>0</v>
      </c>
      <c r="AE504">
        <v>2635</v>
      </c>
      <c r="AF504">
        <v>0</v>
      </c>
      <c r="AG504">
        <v>0</v>
      </c>
      <c r="AH504">
        <v>0</v>
      </c>
      <c r="AI504">
        <v>7.2046109999999997E-2</v>
      </c>
      <c r="AJ504">
        <v>1.8011527380000001</v>
      </c>
      <c r="AK504">
        <v>61.47934678</v>
      </c>
      <c r="AL504">
        <v>0</v>
      </c>
      <c r="AM504">
        <v>63.280499519999999</v>
      </c>
      <c r="BA504">
        <v>1</v>
      </c>
      <c r="BB504">
        <v>0</v>
      </c>
      <c r="BC504">
        <v>2500</v>
      </c>
      <c r="BD504">
        <v>0</v>
      </c>
      <c r="BE504">
        <v>2500</v>
      </c>
      <c r="BF504">
        <v>0</v>
      </c>
      <c r="BG504">
        <v>0</v>
      </c>
      <c r="BH504">
        <v>0</v>
      </c>
      <c r="BI504">
        <v>2.4015370000000001E-2</v>
      </c>
      <c r="BJ504">
        <v>0</v>
      </c>
      <c r="BK504">
        <v>60.038424589999998</v>
      </c>
      <c r="BL504">
        <v>0</v>
      </c>
      <c r="BM504">
        <v>60.038424589999998</v>
      </c>
      <c r="FA504">
        <v>0</v>
      </c>
      <c r="FC504">
        <v>0</v>
      </c>
      <c r="FE504">
        <v>0</v>
      </c>
      <c r="FK504" t="s">
        <v>209</v>
      </c>
      <c r="FL504">
        <v>2003</v>
      </c>
    </row>
    <row r="505" spans="14:168" x14ac:dyDescent="0.3">
      <c r="N505">
        <v>8</v>
      </c>
      <c r="O505">
        <v>0</v>
      </c>
      <c r="P505">
        <v>255</v>
      </c>
      <c r="Q505">
        <v>25</v>
      </c>
      <c r="R505">
        <v>280</v>
      </c>
      <c r="S505">
        <v>0</v>
      </c>
      <c r="T505">
        <v>0</v>
      </c>
      <c r="U505">
        <v>0</v>
      </c>
      <c r="V505">
        <v>0.18934911200000001</v>
      </c>
      <c r="W505">
        <v>0</v>
      </c>
      <c r="X505">
        <v>6.0355029589999996</v>
      </c>
      <c r="Y505">
        <v>0.59171597600000003</v>
      </c>
      <c r="Z505">
        <v>6.6272189350000001</v>
      </c>
      <c r="AA505">
        <v>10</v>
      </c>
      <c r="AB505">
        <v>0</v>
      </c>
      <c r="AC505">
        <v>3311</v>
      </c>
      <c r="AD505">
        <v>25</v>
      </c>
      <c r="AE505">
        <v>3336</v>
      </c>
      <c r="AF505">
        <v>0</v>
      </c>
      <c r="AG505">
        <v>0</v>
      </c>
      <c r="AH505">
        <v>0</v>
      </c>
      <c r="AI505">
        <v>0.236686391</v>
      </c>
      <c r="AJ505">
        <v>0</v>
      </c>
      <c r="AK505">
        <v>78.366863910000006</v>
      </c>
      <c r="AL505">
        <v>0.59171597600000003</v>
      </c>
      <c r="AM505">
        <v>78.958579880000002</v>
      </c>
      <c r="BA505">
        <v>2</v>
      </c>
      <c r="BB505">
        <v>0</v>
      </c>
      <c r="BC505">
        <v>3056</v>
      </c>
      <c r="BD505">
        <v>0</v>
      </c>
      <c r="BE505">
        <v>3056</v>
      </c>
      <c r="BF505">
        <v>0</v>
      </c>
      <c r="BG505">
        <v>0</v>
      </c>
      <c r="BH505">
        <v>0</v>
      </c>
      <c r="BI505">
        <v>4.7337278000000003E-2</v>
      </c>
      <c r="BJ505">
        <v>0</v>
      </c>
      <c r="BK505">
        <v>72.331360950000004</v>
      </c>
      <c r="BL505">
        <v>0</v>
      </c>
      <c r="BM505">
        <v>72.331360950000004</v>
      </c>
      <c r="FA505">
        <v>0</v>
      </c>
      <c r="FC505">
        <v>0</v>
      </c>
      <c r="FE505">
        <v>0</v>
      </c>
      <c r="FK505" t="s">
        <v>209</v>
      </c>
      <c r="FL505">
        <v>2004</v>
      </c>
    </row>
    <row r="506" spans="14:168" x14ac:dyDescent="0.3">
      <c r="AA506">
        <v>6</v>
      </c>
      <c r="AB506">
        <v>0</v>
      </c>
      <c r="AC506">
        <v>4072</v>
      </c>
      <c r="AD506">
        <v>0</v>
      </c>
      <c r="AE506">
        <v>4072</v>
      </c>
      <c r="AF506">
        <v>0</v>
      </c>
      <c r="AG506">
        <v>0</v>
      </c>
      <c r="AH506">
        <v>45000</v>
      </c>
      <c r="AI506">
        <v>0.13999066700000001</v>
      </c>
      <c r="AJ506">
        <v>0</v>
      </c>
      <c r="AK506">
        <v>95.006999530000002</v>
      </c>
      <c r="AL506">
        <v>0</v>
      </c>
      <c r="AM506">
        <v>95.006999530000002</v>
      </c>
      <c r="BA506">
        <v>5</v>
      </c>
      <c r="BB506">
        <v>0</v>
      </c>
      <c r="BC506">
        <v>2998</v>
      </c>
      <c r="BD506">
        <v>0</v>
      </c>
      <c r="BE506">
        <v>2998</v>
      </c>
      <c r="BF506">
        <v>0</v>
      </c>
      <c r="BG506">
        <v>0</v>
      </c>
      <c r="BH506">
        <v>25000</v>
      </c>
      <c r="BI506">
        <v>0.116658889</v>
      </c>
      <c r="BJ506">
        <v>0</v>
      </c>
      <c r="BK506">
        <v>69.948670089999993</v>
      </c>
      <c r="BL506">
        <v>0</v>
      </c>
      <c r="BM506">
        <v>69.948670089999993</v>
      </c>
      <c r="CA506">
        <v>1</v>
      </c>
      <c r="CB506">
        <v>0</v>
      </c>
      <c r="CC506">
        <v>1074</v>
      </c>
      <c r="CD506">
        <v>0</v>
      </c>
      <c r="CE506">
        <v>1074</v>
      </c>
      <c r="CF506">
        <v>0</v>
      </c>
      <c r="CG506">
        <v>0</v>
      </c>
      <c r="CH506">
        <v>20000</v>
      </c>
      <c r="CI506">
        <v>2.3331778000000001E-2</v>
      </c>
      <c r="CJ506">
        <v>0</v>
      </c>
      <c r="CK506">
        <v>25.058329440000001</v>
      </c>
      <c r="CL506">
        <v>0</v>
      </c>
      <c r="CM506">
        <v>25.058329440000001</v>
      </c>
      <c r="FA506">
        <v>0.22454369900000001</v>
      </c>
      <c r="FE506">
        <v>0.1247465</v>
      </c>
      <c r="FH506">
        <v>9.9797200000000003E-2</v>
      </c>
      <c r="FK506" t="s">
        <v>209</v>
      </c>
      <c r="FL506">
        <v>2005</v>
      </c>
    </row>
    <row r="507" spans="14:168" x14ac:dyDescent="0.3">
      <c r="AA507">
        <v>19</v>
      </c>
      <c r="AB507">
        <v>0</v>
      </c>
      <c r="AC507">
        <v>24500</v>
      </c>
      <c r="AD507">
        <v>0</v>
      </c>
      <c r="AE507">
        <v>24500</v>
      </c>
      <c r="AF507">
        <v>0</v>
      </c>
      <c r="AG507">
        <v>0</v>
      </c>
      <c r="AH507">
        <v>80000</v>
      </c>
      <c r="AI507">
        <v>0.43132803600000003</v>
      </c>
      <c r="AJ507">
        <v>0</v>
      </c>
      <c r="AK507">
        <v>556.18615209999996</v>
      </c>
      <c r="AL507">
        <v>0</v>
      </c>
      <c r="AM507">
        <v>556.18615209999996</v>
      </c>
      <c r="BA507">
        <v>19</v>
      </c>
      <c r="BB507">
        <v>0</v>
      </c>
      <c r="BC507">
        <v>24500</v>
      </c>
      <c r="BD507">
        <v>0</v>
      </c>
      <c r="BE507">
        <v>24500</v>
      </c>
      <c r="BF507">
        <v>0</v>
      </c>
      <c r="BG507">
        <v>0</v>
      </c>
      <c r="BH507">
        <v>80000</v>
      </c>
      <c r="BI507">
        <v>0.43132803600000003</v>
      </c>
      <c r="BJ507">
        <v>0</v>
      </c>
      <c r="BK507">
        <v>556.18615209999996</v>
      </c>
      <c r="BL507">
        <v>0</v>
      </c>
      <c r="BM507">
        <v>556.18615209999996</v>
      </c>
      <c r="FA507">
        <v>0.29756701400000002</v>
      </c>
      <c r="FE507">
        <v>0.29756701400000002</v>
      </c>
      <c r="FK507" t="s">
        <v>209</v>
      </c>
      <c r="FL507">
        <v>2007</v>
      </c>
    </row>
    <row r="508" spans="14:168" x14ac:dyDescent="0.3">
      <c r="AA508">
        <v>11</v>
      </c>
      <c r="AB508">
        <v>0</v>
      </c>
      <c r="AC508">
        <v>209498</v>
      </c>
      <c r="AD508">
        <v>0</v>
      </c>
      <c r="AE508">
        <v>209498</v>
      </c>
      <c r="AF508">
        <v>0</v>
      </c>
      <c r="AG508">
        <v>0</v>
      </c>
      <c r="AH508">
        <v>0</v>
      </c>
      <c r="AI508">
        <v>0.246470984</v>
      </c>
      <c r="AJ508">
        <v>0</v>
      </c>
      <c r="AK508">
        <v>4694.1071030000003</v>
      </c>
      <c r="AL508">
        <v>0</v>
      </c>
      <c r="AM508">
        <v>4694.1071030000003</v>
      </c>
      <c r="BA508">
        <v>7</v>
      </c>
      <c r="BB508">
        <v>0</v>
      </c>
      <c r="BC508">
        <v>154498</v>
      </c>
      <c r="BD508">
        <v>0</v>
      </c>
      <c r="BE508">
        <v>154498</v>
      </c>
      <c r="BF508">
        <v>0</v>
      </c>
      <c r="BG508">
        <v>0</v>
      </c>
      <c r="BH508">
        <v>0</v>
      </c>
      <c r="BI508">
        <v>0.15684517100000001</v>
      </c>
      <c r="BJ508">
        <v>0</v>
      </c>
      <c r="BK508">
        <v>3461.7521849999998</v>
      </c>
      <c r="BL508">
        <v>0</v>
      </c>
      <c r="BM508">
        <v>3461.7521849999998</v>
      </c>
      <c r="CA508">
        <v>4</v>
      </c>
      <c r="CB508">
        <v>0</v>
      </c>
      <c r="CC508">
        <v>55000</v>
      </c>
      <c r="CD508">
        <v>0</v>
      </c>
      <c r="CE508">
        <v>55000</v>
      </c>
      <c r="CF508">
        <v>0</v>
      </c>
      <c r="CG508">
        <v>0</v>
      </c>
      <c r="CH508">
        <v>0</v>
      </c>
      <c r="CI508">
        <v>8.9625811999999999E-2</v>
      </c>
      <c r="CJ508">
        <v>0</v>
      </c>
      <c r="CK508">
        <v>1232.354918</v>
      </c>
      <c r="CL508">
        <v>0</v>
      </c>
      <c r="CM508">
        <v>1232.354918</v>
      </c>
      <c r="FA508">
        <v>0</v>
      </c>
      <c r="FE508">
        <v>0</v>
      </c>
      <c r="FH508">
        <v>0</v>
      </c>
      <c r="FK508" t="s">
        <v>209</v>
      </c>
      <c r="FL508">
        <v>2008</v>
      </c>
    </row>
    <row r="509" spans="14:168" x14ac:dyDescent="0.3">
      <c r="N509">
        <v>31</v>
      </c>
      <c r="O509">
        <v>91</v>
      </c>
      <c r="P509">
        <v>128527</v>
      </c>
      <c r="Q509">
        <v>0</v>
      </c>
      <c r="R509">
        <v>128618</v>
      </c>
      <c r="S509">
        <v>0</v>
      </c>
      <c r="T509">
        <v>100000</v>
      </c>
      <c r="U509">
        <v>200000</v>
      </c>
      <c r="V509">
        <v>0.68568900700000002</v>
      </c>
      <c r="W509">
        <v>2.0128290199999999</v>
      </c>
      <c r="X509">
        <v>2842.8887410000002</v>
      </c>
      <c r="Y509">
        <v>0</v>
      </c>
      <c r="Z509">
        <v>2844.90157</v>
      </c>
      <c r="AA509">
        <v>31</v>
      </c>
      <c r="AB509">
        <v>91</v>
      </c>
      <c r="AC509">
        <v>128527</v>
      </c>
      <c r="AD509">
        <v>0</v>
      </c>
      <c r="AE509">
        <v>128618</v>
      </c>
      <c r="AF509">
        <v>0</v>
      </c>
      <c r="AG509">
        <v>100000</v>
      </c>
      <c r="AH509">
        <v>200000</v>
      </c>
      <c r="AI509">
        <v>0.68568900700000002</v>
      </c>
      <c r="AJ509">
        <v>2.0128290199999999</v>
      </c>
      <c r="AK509">
        <v>2842.8887410000002</v>
      </c>
      <c r="AL509">
        <v>0</v>
      </c>
      <c r="AM509">
        <v>2844.90157</v>
      </c>
      <c r="FA509">
        <v>0.65049721400000005</v>
      </c>
      <c r="FC509">
        <v>0.65049721400000005</v>
      </c>
      <c r="FK509" t="s">
        <v>209</v>
      </c>
      <c r="FL509">
        <v>2009</v>
      </c>
    </row>
    <row r="510" spans="14:168" x14ac:dyDescent="0.3">
      <c r="AA510">
        <v>27</v>
      </c>
      <c r="AB510">
        <v>0</v>
      </c>
      <c r="AC510">
        <v>3106</v>
      </c>
      <c r="AD510">
        <v>0</v>
      </c>
      <c r="AE510">
        <v>3106</v>
      </c>
      <c r="AF510">
        <v>0</v>
      </c>
      <c r="AG510">
        <v>0</v>
      </c>
      <c r="AH510">
        <v>0</v>
      </c>
      <c r="AI510">
        <v>0.58990605200000001</v>
      </c>
      <c r="AJ510">
        <v>0</v>
      </c>
      <c r="AK510">
        <v>67.86104435</v>
      </c>
      <c r="AL510">
        <v>0</v>
      </c>
      <c r="AM510">
        <v>67.86104435</v>
      </c>
      <c r="BA510">
        <v>27</v>
      </c>
      <c r="BB510">
        <v>0</v>
      </c>
      <c r="BC510">
        <v>3106</v>
      </c>
      <c r="BD510">
        <v>0</v>
      </c>
      <c r="BE510">
        <v>3106</v>
      </c>
      <c r="BF510">
        <v>0</v>
      </c>
      <c r="BG510">
        <v>0</v>
      </c>
      <c r="BH510">
        <v>0</v>
      </c>
      <c r="BI510">
        <v>0.58990605200000001</v>
      </c>
      <c r="BJ510">
        <v>0</v>
      </c>
      <c r="BK510">
        <v>67.86104435</v>
      </c>
      <c r="BL510">
        <v>0</v>
      </c>
      <c r="BM510">
        <v>67.86104435</v>
      </c>
      <c r="FA510">
        <v>0</v>
      </c>
      <c r="FE510">
        <v>0</v>
      </c>
      <c r="FK510" t="s">
        <v>209</v>
      </c>
      <c r="FL510">
        <v>2010</v>
      </c>
    </row>
    <row r="511" spans="14:168" x14ac:dyDescent="0.3">
      <c r="AA511">
        <v>4</v>
      </c>
      <c r="AB511">
        <v>0</v>
      </c>
      <c r="AC511">
        <v>46695</v>
      </c>
      <c r="AD511">
        <v>0</v>
      </c>
      <c r="AE511">
        <v>46695</v>
      </c>
      <c r="AF511">
        <v>0</v>
      </c>
      <c r="AG511">
        <v>0</v>
      </c>
      <c r="AH511">
        <v>0</v>
      </c>
      <c r="AI511">
        <v>8.6337147000000003E-2</v>
      </c>
      <c r="AJ511">
        <v>0</v>
      </c>
      <c r="AK511">
        <v>1007.8782650000001</v>
      </c>
      <c r="AL511">
        <v>0</v>
      </c>
      <c r="AM511">
        <v>1007.8782650000001</v>
      </c>
      <c r="BA511">
        <v>4</v>
      </c>
      <c r="BB511">
        <v>0</v>
      </c>
      <c r="BC511">
        <v>46695</v>
      </c>
      <c r="BD511">
        <v>0</v>
      </c>
      <c r="BE511">
        <v>46695</v>
      </c>
      <c r="BF511">
        <v>0</v>
      </c>
      <c r="BG511">
        <v>0</v>
      </c>
      <c r="BH511">
        <v>0</v>
      </c>
      <c r="BI511">
        <v>8.6337147000000003E-2</v>
      </c>
      <c r="BJ511">
        <v>0</v>
      </c>
      <c r="BK511">
        <v>1007.8782650000001</v>
      </c>
      <c r="BL511">
        <v>0</v>
      </c>
      <c r="BM511">
        <v>1007.8782650000001</v>
      </c>
      <c r="FA511">
        <v>0</v>
      </c>
      <c r="FE511">
        <v>0</v>
      </c>
      <c r="FK511" t="s">
        <v>209</v>
      </c>
      <c r="FL511">
        <v>2011</v>
      </c>
    </row>
    <row r="512" spans="14:168" x14ac:dyDescent="0.3">
      <c r="N512">
        <v>2</v>
      </c>
      <c r="O512">
        <v>225</v>
      </c>
      <c r="P512">
        <v>537</v>
      </c>
      <c r="Q512">
        <v>0</v>
      </c>
      <c r="R512">
        <v>762</v>
      </c>
      <c r="S512">
        <v>0</v>
      </c>
      <c r="T512">
        <v>32000</v>
      </c>
      <c r="U512">
        <v>45000</v>
      </c>
      <c r="V512">
        <v>4.2662116E-2</v>
      </c>
      <c r="W512">
        <v>4.7994880550000003</v>
      </c>
      <c r="X512">
        <v>11.45477816</v>
      </c>
      <c r="Y512">
        <v>0</v>
      </c>
      <c r="Z512">
        <v>16.254266210000001</v>
      </c>
      <c r="AA512">
        <v>8</v>
      </c>
      <c r="AB512">
        <v>225</v>
      </c>
      <c r="AC512">
        <v>10060</v>
      </c>
      <c r="AD512">
        <v>0</v>
      </c>
      <c r="AE512">
        <v>10285</v>
      </c>
      <c r="AF512">
        <v>0</v>
      </c>
      <c r="AG512">
        <v>32000</v>
      </c>
      <c r="AH512">
        <v>45000</v>
      </c>
      <c r="AI512">
        <v>0.170648464</v>
      </c>
      <c r="AJ512">
        <v>4.7994880550000003</v>
      </c>
      <c r="AK512">
        <v>214.59044370000001</v>
      </c>
      <c r="AL512">
        <v>0</v>
      </c>
      <c r="AM512">
        <v>219.38993170000001</v>
      </c>
      <c r="BA512">
        <v>6</v>
      </c>
      <c r="BB512">
        <v>0</v>
      </c>
      <c r="BC512">
        <v>9523</v>
      </c>
      <c r="BD512">
        <v>0</v>
      </c>
      <c r="BE512">
        <v>9523</v>
      </c>
      <c r="BF512">
        <v>0</v>
      </c>
      <c r="BG512">
        <v>0</v>
      </c>
      <c r="BH512">
        <v>0</v>
      </c>
      <c r="BI512">
        <v>0.127986348</v>
      </c>
      <c r="BJ512">
        <v>0</v>
      </c>
      <c r="BK512">
        <v>203.13566549999999</v>
      </c>
      <c r="BL512">
        <v>0</v>
      </c>
      <c r="BM512">
        <v>203.13566549999999</v>
      </c>
      <c r="FA512">
        <v>9.5275092000000006E-2</v>
      </c>
      <c r="FC512">
        <v>9.5275092000000006E-2</v>
      </c>
      <c r="FE512">
        <v>0</v>
      </c>
      <c r="FK512" t="s">
        <v>209</v>
      </c>
      <c r="FL512">
        <v>2012</v>
      </c>
    </row>
    <row r="513" spans="1:168" x14ac:dyDescent="0.3">
      <c r="A513">
        <v>0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FA513">
        <v>0</v>
      </c>
      <c r="FB513">
        <v>0</v>
      </c>
      <c r="FK513" t="s">
        <v>209</v>
      </c>
      <c r="FL513">
        <v>2014</v>
      </c>
    </row>
    <row r="514" spans="1:168" x14ac:dyDescent="0.3">
      <c r="AA514">
        <v>0</v>
      </c>
      <c r="AB514">
        <v>0</v>
      </c>
      <c r="AC514">
        <v>28116</v>
      </c>
      <c r="AD514">
        <v>0</v>
      </c>
      <c r="AE514">
        <v>28116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579.95049500000005</v>
      </c>
      <c r="AL514">
        <v>0</v>
      </c>
      <c r="AM514">
        <v>579.95049500000005</v>
      </c>
      <c r="AN514">
        <v>0</v>
      </c>
      <c r="AO514">
        <v>0</v>
      </c>
      <c r="AP514">
        <v>18450</v>
      </c>
      <c r="AQ514">
        <v>0</v>
      </c>
      <c r="AR514">
        <v>18450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380.56930690000002</v>
      </c>
      <c r="AY514">
        <v>0</v>
      </c>
      <c r="AZ514">
        <v>380.56930690000002</v>
      </c>
      <c r="BA514">
        <v>0</v>
      </c>
      <c r="BB514">
        <v>0</v>
      </c>
      <c r="BC514">
        <v>9666</v>
      </c>
      <c r="BD514">
        <v>0</v>
      </c>
      <c r="BE514">
        <v>9666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199.3811881</v>
      </c>
      <c r="BL514">
        <v>0</v>
      </c>
      <c r="BM514">
        <v>199.3811881</v>
      </c>
      <c r="FA514">
        <v>0</v>
      </c>
      <c r="FE514">
        <v>0</v>
      </c>
      <c r="FI514">
        <v>0</v>
      </c>
      <c r="FK514" t="s">
        <v>209</v>
      </c>
      <c r="FL514">
        <v>2015</v>
      </c>
    </row>
    <row r="515" spans="1:168" x14ac:dyDescent="0.3">
      <c r="AA515">
        <v>9</v>
      </c>
      <c r="AB515">
        <v>0</v>
      </c>
      <c r="AC515">
        <v>50000</v>
      </c>
      <c r="AD515">
        <v>0</v>
      </c>
      <c r="AE515">
        <v>50000</v>
      </c>
      <c r="AF515">
        <v>0</v>
      </c>
      <c r="AG515">
        <v>0</v>
      </c>
      <c r="AH515">
        <v>0</v>
      </c>
      <c r="AI515">
        <v>0.18371096100000001</v>
      </c>
      <c r="AJ515">
        <v>0</v>
      </c>
      <c r="AK515">
        <v>1020.616452</v>
      </c>
      <c r="AL515">
        <v>0</v>
      </c>
      <c r="AM515">
        <v>1020.616452</v>
      </c>
      <c r="CA515">
        <v>9</v>
      </c>
      <c r="CB515">
        <v>0</v>
      </c>
      <c r="CC515">
        <v>50000</v>
      </c>
      <c r="CD515">
        <v>0</v>
      </c>
      <c r="CE515">
        <v>50000</v>
      </c>
      <c r="CF515">
        <v>0</v>
      </c>
      <c r="CG515">
        <v>0</v>
      </c>
      <c r="CH515">
        <v>0</v>
      </c>
      <c r="CI515">
        <v>0.18371096100000001</v>
      </c>
      <c r="CJ515">
        <v>0</v>
      </c>
      <c r="CK515">
        <v>1020.616452</v>
      </c>
      <c r="CL515">
        <v>0</v>
      </c>
      <c r="CM515">
        <v>1020.616452</v>
      </c>
      <c r="FA515">
        <v>0</v>
      </c>
      <c r="FH515">
        <v>0</v>
      </c>
      <c r="FK515" t="s">
        <v>209</v>
      </c>
      <c r="FL515">
        <v>2016</v>
      </c>
    </row>
    <row r="516" spans="1:168" x14ac:dyDescent="0.3">
      <c r="AA516">
        <v>13</v>
      </c>
      <c r="AB516">
        <v>0</v>
      </c>
      <c r="AC516">
        <v>11500</v>
      </c>
      <c r="AD516">
        <v>0</v>
      </c>
      <c r="AE516">
        <v>11500</v>
      </c>
      <c r="AF516">
        <v>0</v>
      </c>
      <c r="AG516">
        <v>0</v>
      </c>
      <c r="AH516">
        <v>185000</v>
      </c>
      <c r="AI516">
        <v>0.26262626300000003</v>
      </c>
      <c r="AJ516">
        <v>0</v>
      </c>
      <c r="AK516">
        <v>232.3232323</v>
      </c>
      <c r="AL516">
        <v>0</v>
      </c>
      <c r="AM516">
        <v>232.3232323</v>
      </c>
      <c r="CA516">
        <v>13</v>
      </c>
      <c r="CB516">
        <v>0</v>
      </c>
      <c r="CC516">
        <v>11500</v>
      </c>
      <c r="CD516">
        <v>0</v>
      </c>
      <c r="CE516">
        <v>11500</v>
      </c>
      <c r="CF516">
        <v>0</v>
      </c>
      <c r="CG516">
        <v>0</v>
      </c>
      <c r="CH516">
        <v>185000</v>
      </c>
      <c r="CI516">
        <v>0.26262626300000003</v>
      </c>
      <c r="CJ516">
        <v>0</v>
      </c>
      <c r="CK516">
        <v>232.3232323</v>
      </c>
      <c r="CL516">
        <v>0</v>
      </c>
      <c r="CM516">
        <v>232.3232323</v>
      </c>
      <c r="FA516">
        <v>0.305704056</v>
      </c>
      <c r="FH516">
        <v>0.305704056</v>
      </c>
      <c r="FK516" t="s">
        <v>209</v>
      </c>
      <c r="FL516">
        <v>2017</v>
      </c>
    </row>
    <row r="517" spans="1:168" x14ac:dyDescent="0.3">
      <c r="A517">
        <v>0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AA517">
        <v>1</v>
      </c>
      <c r="AB517">
        <v>0</v>
      </c>
      <c r="AC517">
        <v>125190</v>
      </c>
      <c r="AD517">
        <v>0</v>
      </c>
      <c r="AE517">
        <v>125190</v>
      </c>
      <c r="AF517">
        <v>0</v>
      </c>
      <c r="AG517">
        <v>0</v>
      </c>
      <c r="AH517">
        <v>0</v>
      </c>
      <c r="AI517">
        <v>2.0004001E-2</v>
      </c>
      <c r="AJ517">
        <v>0</v>
      </c>
      <c r="AK517">
        <v>2504.3008599999998</v>
      </c>
      <c r="AL517">
        <v>0</v>
      </c>
      <c r="AM517">
        <v>2504.3008599999998</v>
      </c>
      <c r="BA517">
        <v>1</v>
      </c>
      <c r="BB517">
        <v>0</v>
      </c>
      <c r="BC517">
        <v>125190</v>
      </c>
      <c r="BD517">
        <v>0</v>
      </c>
      <c r="BE517">
        <v>125190</v>
      </c>
      <c r="BF517">
        <v>0</v>
      </c>
      <c r="BG517">
        <v>0</v>
      </c>
      <c r="BH517">
        <v>0</v>
      </c>
      <c r="BI517">
        <v>2.0004001E-2</v>
      </c>
      <c r="BJ517">
        <v>0</v>
      </c>
      <c r="BK517">
        <v>2504.3008599999998</v>
      </c>
      <c r="BL517">
        <v>0</v>
      </c>
      <c r="BM517">
        <v>2504.3008599999998</v>
      </c>
      <c r="FA517">
        <v>0</v>
      </c>
      <c r="FB517">
        <v>0</v>
      </c>
      <c r="FE517">
        <v>0</v>
      </c>
      <c r="FK517" t="s">
        <v>209</v>
      </c>
      <c r="FL517">
        <v>2018</v>
      </c>
    </row>
    <row r="518" spans="1:168" x14ac:dyDescent="0.3">
      <c r="AA518">
        <v>0</v>
      </c>
      <c r="AB518">
        <v>0</v>
      </c>
      <c r="AC518">
        <v>25000</v>
      </c>
      <c r="AD518">
        <v>0</v>
      </c>
      <c r="AE518">
        <v>25000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490.76247610000001</v>
      </c>
      <c r="AL518">
        <v>0</v>
      </c>
      <c r="AM518">
        <v>490.76247610000001</v>
      </c>
      <c r="CA518">
        <v>0</v>
      </c>
      <c r="CB518">
        <v>0</v>
      </c>
      <c r="CC518">
        <v>25000</v>
      </c>
      <c r="CD518">
        <v>0</v>
      </c>
      <c r="CE518">
        <v>25000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490.76247610000001</v>
      </c>
      <c r="CL518">
        <v>0</v>
      </c>
      <c r="CM518">
        <v>490.76247610000001</v>
      </c>
      <c r="FA518">
        <v>0</v>
      </c>
      <c r="FH518">
        <v>0</v>
      </c>
      <c r="FK518" t="s">
        <v>209</v>
      </c>
      <c r="FL518">
        <v>2020</v>
      </c>
    </row>
    <row r="519" spans="1:168" x14ac:dyDescent="0.3">
      <c r="AA519">
        <v>0</v>
      </c>
      <c r="AB519">
        <v>0</v>
      </c>
      <c r="AC519">
        <v>2000</v>
      </c>
      <c r="AD519">
        <v>0</v>
      </c>
      <c r="AE519">
        <v>2000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10.43242397</v>
      </c>
      <c r="AL519">
        <v>0</v>
      </c>
      <c r="AM519">
        <v>10.43242397</v>
      </c>
      <c r="BA519">
        <v>0</v>
      </c>
      <c r="BB519">
        <v>0</v>
      </c>
      <c r="BC519">
        <v>2000</v>
      </c>
      <c r="BD519">
        <v>0</v>
      </c>
      <c r="BE519">
        <v>2000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10.43242397</v>
      </c>
      <c r="BL519">
        <v>0</v>
      </c>
      <c r="BM519">
        <v>10.43242397</v>
      </c>
      <c r="FA519">
        <v>0</v>
      </c>
      <c r="FE519">
        <v>0</v>
      </c>
      <c r="FK519" t="s">
        <v>210</v>
      </c>
      <c r="FL519">
        <v>2007</v>
      </c>
    </row>
    <row r="520" spans="1:168" x14ac:dyDescent="0.3">
      <c r="AA520">
        <v>6</v>
      </c>
      <c r="AB520">
        <v>0</v>
      </c>
      <c r="AC520">
        <v>450</v>
      </c>
      <c r="AD520">
        <v>0</v>
      </c>
      <c r="AE520">
        <v>450</v>
      </c>
      <c r="AF520">
        <v>0</v>
      </c>
      <c r="AG520">
        <v>0</v>
      </c>
      <c r="AH520">
        <v>0</v>
      </c>
      <c r="AI520">
        <v>3.0602877000000001E-2</v>
      </c>
      <c r="AJ520">
        <v>0</v>
      </c>
      <c r="AK520">
        <v>2.2952157500000001</v>
      </c>
      <c r="AL520">
        <v>0</v>
      </c>
      <c r="AM520">
        <v>2.2952157500000001</v>
      </c>
      <c r="BA520">
        <v>6</v>
      </c>
      <c r="BB520">
        <v>0</v>
      </c>
      <c r="BC520">
        <v>450</v>
      </c>
      <c r="BD520">
        <v>0</v>
      </c>
      <c r="BE520">
        <v>450</v>
      </c>
      <c r="BF520">
        <v>0</v>
      </c>
      <c r="BG520">
        <v>0</v>
      </c>
      <c r="BH520">
        <v>0</v>
      </c>
      <c r="BI520">
        <v>3.0602877000000001E-2</v>
      </c>
      <c r="BJ520">
        <v>0</v>
      </c>
      <c r="BK520">
        <v>2.2952157500000001</v>
      </c>
      <c r="BL520">
        <v>0</v>
      </c>
      <c r="BM520">
        <v>2.2952157500000001</v>
      </c>
      <c r="FA520">
        <v>0</v>
      </c>
      <c r="FE520">
        <v>0</v>
      </c>
      <c r="FK520" t="s">
        <v>210</v>
      </c>
      <c r="FL520">
        <v>2008</v>
      </c>
    </row>
    <row r="521" spans="1:168" x14ac:dyDescent="0.3">
      <c r="AA521">
        <v>27</v>
      </c>
      <c r="AB521">
        <v>6</v>
      </c>
      <c r="AC521">
        <v>0</v>
      </c>
      <c r="AD521">
        <v>10000</v>
      </c>
      <c r="AE521">
        <v>10006</v>
      </c>
      <c r="AF521">
        <v>0</v>
      </c>
      <c r="AG521">
        <v>0</v>
      </c>
      <c r="AH521">
        <v>0</v>
      </c>
      <c r="AI521">
        <v>0.13460292099999999</v>
      </c>
      <c r="AJ521">
        <v>2.9911759999999999E-2</v>
      </c>
      <c r="AK521">
        <v>0</v>
      </c>
      <c r="AL521">
        <v>49.852933849999999</v>
      </c>
      <c r="AM521">
        <v>49.882845609999997</v>
      </c>
      <c r="CN521">
        <v>27</v>
      </c>
      <c r="CO521">
        <v>6</v>
      </c>
      <c r="CP521">
        <v>0</v>
      </c>
      <c r="CQ521">
        <v>10000</v>
      </c>
      <c r="CR521">
        <v>10006</v>
      </c>
      <c r="CS521">
        <v>0</v>
      </c>
      <c r="CT521">
        <v>0</v>
      </c>
      <c r="CU521">
        <v>0</v>
      </c>
      <c r="CV521">
        <v>0.13460292099999999</v>
      </c>
      <c r="CW521">
        <v>2.9911759999999999E-2</v>
      </c>
      <c r="CX521">
        <v>0</v>
      </c>
      <c r="CY521">
        <v>49.852933849999999</v>
      </c>
      <c r="CZ521">
        <v>49.882845609999997</v>
      </c>
      <c r="FA521">
        <v>0</v>
      </c>
      <c r="FF521">
        <v>0</v>
      </c>
      <c r="FK521" t="s">
        <v>210</v>
      </c>
      <c r="FL521">
        <v>2009</v>
      </c>
    </row>
    <row r="522" spans="1:168" x14ac:dyDescent="0.3">
      <c r="AA522">
        <v>18</v>
      </c>
      <c r="AB522">
        <v>0</v>
      </c>
      <c r="AC522">
        <v>6425</v>
      </c>
      <c r="AD522">
        <v>0</v>
      </c>
      <c r="AE522">
        <v>6425</v>
      </c>
      <c r="AF522">
        <v>0</v>
      </c>
      <c r="AG522">
        <v>0</v>
      </c>
      <c r="AH522">
        <v>0</v>
      </c>
      <c r="AI522">
        <v>8.7663761000000007E-2</v>
      </c>
      <c r="AJ522">
        <v>0</v>
      </c>
      <c r="AK522">
        <v>31.291092389999999</v>
      </c>
      <c r="AL522">
        <v>0</v>
      </c>
      <c r="AM522">
        <v>31.291092389999999</v>
      </c>
      <c r="BA522">
        <v>18</v>
      </c>
      <c r="BB522">
        <v>0</v>
      </c>
      <c r="BC522">
        <v>6425</v>
      </c>
      <c r="BD522">
        <v>0</v>
      </c>
      <c r="BE522">
        <v>6425</v>
      </c>
      <c r="BF522">
        <v>0</v>
      </c>
      <c r="BG522">
        <v>0</v>
      </c>
      <c r="BH522">
        <v>0</v>
      </c>
      <c r="BI522">
        <v>8.7663761000000007E-2</v>
      </c>
      <c r="BJ522">
        <v>0</v>
      </c>
      <c r="BK522">
        <v>31.291092389999999</v>
      </c>
      <c r="BL522">
        <v>0</v>
      </c>
      <c r="BM522">
        <v>31.291092389999999</v>
      </c>
      <c r="FA522">
        <v>0</v>
      </c>
      <c r="FE522">
        <v>0</v>
      </c>
      <c r="FK522" t="s">
        <v>210</v>
      </c>
      <c r="FL522">
        <v>2010</v>
      </c>
    </row>
    <row r="523" spans="1:168" x14ac:dyDescent="0.3">
      <c r="AA523">
        <v>46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0.203108442</v>
      </c>
      <c r="AJ523">
        <v>0</v>
      </c>
      <c r="AK523">
        <v>0</v>
      </c>
      <c r="AL523">
        <v>0</v>
      </c>
      <c r="AM523">
        <v>0</v>
      </c>
      <c r="BA523">
        <v>46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0.203108442</v>
      </c>
      <c r="BJ523">
        <v>0</v>
      </c>
      <c r="BK523">
        <v>0</v>
      </c>
      <c r="BL523">
        <v>0</v>
      </c>
      <c r="BM523">
        <v>0</v>
      </c>
      <c r="FA523">
        <v>0</v>
      </c>
      <c r="FE523">
        <v>0</v>
      </c>
      <c r="FK523" t="s">
        <v>210</v>
      </c>
      <c r="FL523">
        <v>2014</v>
      </c>
    </row>
    <row r="524" spans="1:168" x14ac:dyDescent="0.3">
      <c r="AA524">
        <v>16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6.8888315000000006E-2</v>
      </c>
      <c r="AJ524">
        <v>0</v>
      </c>
      <c r="AK524">
        <v>0</v>
      </c>
      <c r="AL524">
        <v>0</v>
      </c>
      <c r="AM524">
        <v>0</v>
      </c>
      <c r="BA524">
        <v>16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6.8888315000000006E-2</v>
      </c>
      <c r="BJ524">
        <v>0</v>
      </c>
      <c r="BK524">
        <v>0</v>
      </c>
      <c r="BL524">
        <v>0</v>
      </c>
      <c r="BM524">
        <v>0</v>
      </c>
      <c r="FA524">
        <v>0</v>
      </c>
      <c r="FE524">
        <v>0</v>
      </c>
      <c r="FK524" t="s">
        <v>210</v>
      </c>
      <c r="FL524">
        <v>2015</v>
      </c>
    </row>
    <row r="525" spans="1:168" x14ac:dyDescent="0.3">
      <c r="AA525">
        <v>20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8.3952482999999994E-2</v>
      </c>
      <c r="AJ525">
        <v>0</v>
      </c>
      <c r="AK525">
        <v>0</v>
      </c>
      <c r="AL525">
        <v>0</v>
      </c>
      <c r="AM525">
        <v>0</v>
      </c>
      <c r="BA525">
        <v>20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8.3952482999999994E-2</v>
      </c>
      <c r="BJ525">
        <v>0</v>
      </c>
      <c r="BK525">
        <v>0</v>
      </c>
      <c r="BL525">
        <v>0</v>
      </c>
      <c r="BM525">
        <v>0</v>
      </c>
      <c r="FA525">
        <v>0</v>
      </c>
      <c r="FE525">
        <v>0</v>
      </c>
      <c r="FK525" t="s">
        <v>210</v>
      </c>
      <c r="FL525">
        <v>2016</v>
      </c>
    </row>
    <row r="526" spans="1:168" x14ac:dyDescent="0.3">
      <c r="AA526">
        <v>15</v>
      </c>
      <c r="AB526">
        <v>25</v>
      </c>
      <c r="AC526">
        <v>200</v>
      </c>
      <c r="AD526">
        <v>0</v>
      </c>
      <c r="AE526">
        <v>225</v>
      </c>
      <c r="AF526">
        <v>0</v>
      </c>
      <c r="AG526">
        <v>0</v>
      </c>
      <c r="AH526">
        <v>0</v>
      </c>
      <c r="AI526">
        <v>6.1382329999999999E-2</v>
      </c>
      <c r="AJ526">
        <v>0.102303883</v>
      </c>
      <c r="AK526">
        <v>0.81843106799999998</v>
      </c>
      <c r="AL526">
        <v>0</v>
      </c>
      <c r="AM526">
        <v>0.92073495100000002</v>
      </c>
      <c r="BA526">
        <v>15</v>
      </c>
      <c r="BB526">
        <v>25</v>
      </c>
      <c r="BC526">
        <v>200</v>
      </c>
      <c r="BD526">
        <v>0</v>
      </c>
      <c r="BE526">
        <v>225</v>
      </c>
      <c r="BF526">
        <v>0</v>
      </c>
      <c r="BG526">
        <v>0</v>
      </c>
      <c r="BH526">
        <v>0</v>
      </c>
      <c r="BI526">
        <v>6.1382329999999999E-2</v>
      </c>
      <c r="BJ526">
        <v>0.102303883</v>
      </c>
      <c r="BK526">
        <v>0.81843106799999998</v>
      </c>
      <c r="BL526">
        <v>0</v>
      </c>
      <c r="BM526">
        <v>0.92073495100000002</v>
      </c>
      <c r="FA526">
        <v>0</v>
      </c>
      <c r="FE526">
        <v>0</v>
      </c>
      <c r="FK526" t="s">
        <v>210</v>
      </c>
      <c r="FL526">
        <v>2017</v>
      </c>
    </row>
    <row r="527" spans="1:168" x14ac:dyDescent="0.3">
      <c r="AA527">
        <v>20</v>
      </c>
      <c r="AB527">
        <v>0</v>
      </c>
      <c r="AC527">
        <v>25000</v>
      </c>
      <c r="AD527">
        <v>0</v>
      </c>
      <c r="AE527">
        <v>25000</v>
      </c>
      <c r="AF527">
        <v>0</v>
      </c>
      <c r="AG527">
        <v>0</v>
      </c>
      <c r="AH527">
        <v>0</v>
      </c>
      <c r="AI527">
        <v>7.9779807999999994E-2</v>
      </c>
      <c r="AJ527">
        <v>0</v>
      </c>
      <c r="AK527">
        <v>99.724759660000004</v>
      </c>
      <c r="AL527">
        <v>0</v>
      </c>
      <c r="AM527">
        <v>99.724759660000004</v>
      </c>
      <c r="BA527">
        <v>20</v>
      </c>
      <c r="BB527">
        <v>0</v>
      </c>
      <c r="BC527">
        <v>25000</v>
      </c>
      <c r="BD527">
        <v>0</v>
      </c>
      <c r="BE527">
        <v>25000</v>
      </c>
      <c r="BF527">
        <v>0</v>
      </c>
      <c r="BG527">
        <v>0</v>
      </c>
      <c r="BH527">
        <v>0</v>
      </c>
      <c r="BI527">
        <v>7.9779807999999994E-2</v>
      </c>
      <c r="BJ527">
        <v>0</v>
      </c>
      <c r="BK527">
        <v>99.724759660000004</v>
      </c>
      <c r="BL527">
        <v>0</v>
      </c>
      <c r="BM527">
        <v>99.724759660000004</v>
      </c>
      <c r="FA527">
        <v>0</v>
      </c>
      <c r="FE527">
        <v>0</v>
      </c>
      <c r="FK527" t="s">
        <v>210</v>
      </c>
      <c r="FL527">
        <v>2018</v>
      </c>
    </row>
    <row r="528" spans="1:168" x14ac:dyDescent="0.3">
      <c r="AA528">
        <v>12</v>
      </c>
      <c r="AB528">
        <v>32</v>
      </c>
      <c r="AC528">
        <v>14002</v>
      </c>
      <c r="AD528">
        <v>612</v>
      </c>
      <c r="AE528">
        <v>14646</v>
      </c>
      <c r="AF528">
        <v>0</v>
      </c>
      <c r="AG528">
        <v>0</v>
      </c>
      <c r="AH528">
        <v>0</v>
      </c>
      <c r="AI528">
        <v>4.6661741E-2</v>
      </c>
      <c r="AJ528">
        <v>0.12443131</v>
      </c>
      <c r="AK528">
        <v>54.44647509</v>
      </c>
      <c r="AL528">
        <v>2.3797488040000001</v>
      </c>
      <c r="AM528">
        <v>56.950655210000001</v>
      </c>
      <c r="BA528">
        <v>12</v>
      </c>
      <c r="BB528">
        <v>32</v>
      </c>
      <c r="BC528">
        <v>14002</v>
      </c>
      <c r="BD528">
        <v>612</v>
      </c>
      <c r="BE528">
        <v>14646</v>
      </c>
      <c r="BF528">
        <v>0</v>
      </c>
      <c r="BG528">
        <v>0</v>
      </c>
      <c r="BH528">
        <v>0</v>
      </c>
      <c r="BI528">
        <v>4.6661741E-2</v>
      </c>
      <c r="BJ528">
        <v>0.12443131</v>
      </c>
      <c r="BK528">
        <v>54.44647509</v>
      </c>
      <c r="BL528">
        <v>2.3797488040000001</v>
      </c>
      <c r="BM528">
        <v>56.950655210000001</v>
      </c>
      <c r="FA528">
        <v>0</v>
      </c>
      <c r="FE528">
        <v>0</v>
      </c>
      <c r="FK528" t="s">
        <v>210</v>
      </c>
      <c r="FL528">
        <v>2019</v>
      </c>
    </row>
    <row r="529" spans="1:168" x14ac:dyDescent="0.3">
      <c r="AA529">
        <v>24</v>
      </c>
      <c r="AB529">
        <v>32</v>
      </c>
      <c r="AC529">
        <v>16525</v>
      </c>
      <c r="AD529">
        <v>2100</v>
      </c>
      <c r="AE529">
        <v>18657</v>
      </c>
      <c r="AF529">
        <v>0</v>
      </c>
      <c r="AG529">
        <v>0</v>
      </c>
      <c r="AH529">
        <v>0</v>
      </c>
      <c r="AI529">
        <v>9.0983963000000001E-2</v>
      </c>
      <c r="AJ529">
        <v>0.121311951</v>
      </c>
      <c r="AK529">
        <v>62.646249609999998</v>
      </c>
      <c r="AL529">
        <v>7.9610967739999996</v>
      </c>
      <c r="AM529">
        <v>70.728658339999996</v>
      </c>
      <c r="BA529">
        <v>24</v>
      </c>
      <c r="BB529">
        <v>32</v>
      </c>
      <c r="BC529">
        <v>16525</v>
      </c>
      <c r="BD529">
        <v>2100</v>
      </c>
      <c r="BE529">
        <v>18657</v>
      </c>
      <c r="BF529">
        <v>0</v>
      </c>
      <c r="BG529">
        <v>0</v>
      </c>
      <c r="BH529">
        <v>0</v>
      </c>
      <c r="BI529">
        <v>9.0983963000000001E-2</v>
      </c>
      <c r="BJ529">
        <v>0.121311951</v>
      </c>
      <c r="BK529">
        <v>62.646249609999998</v>
      </c>
      <c r="BL529">
        <v>7.9610967739999996</v>
      </c>
      <c r="BM529">
        <v>70.728658339999996</v>
      </c>
      <c r="FA529">
        <v>0</v>
      </c>
      <c r="FE529">
        <v>0</v>
      </c>
      <c r="FK529" t="s">
        <v>210</v>
      </c>
      <c r="FL529">
        <v>2020</v>
      </c>
    </row>
    <row r="530" spans="1:168" x14ac:dyDescent="0.3">
      <c r="AA530">
        <v>41</v>
      </c>
      <c r="AB530">
        <v>200</v>
      </c>
      <c r="AC530">
        <v>600</v>
      </c>
      <c r="AD530">
        <v>0</v>
      </c>
      <c r="AE530">
        <v>800</v>
      </c>
      <c r="AF530">
        <v>0</v>
      </c>
      <c r="AG530">
        <v>0</v>
      </c>
      <c r="AH530">
        <v>257750</v>
      </c>
      <c r="AI530">
        <v>0.92592592600000001</v>
      </c>
      <c r="AJ530">
        <v>4.5167118339999996</v>
      </c>
      <c r="AK530">
        <v>13.5501355</v>
      </c>
      <c r="AL530">
        <v>0</v>
      </c>
      <c r="AM530">
        <v>18.066847339999999</v>
      </c>
      <c r="BA530">
        <v>0</v>
      </c>
      <c r="BB530">
        <v>0</v>
      </c>
      <c r="BC530">
        <v>600</v>
      </c>
      <c r="BD530">
        <v>0</v>
      </c>
      <c r="BE530">
        <v>600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13.5501355</v>
      </c>
      <c r="BL530">
        <v>0</v>
      </c>
      <c r="BM530">
        <v>13.5501355</v>
      </c>
      <c r="DN530">
        <v>1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17750</v>
      </c>
      <c r="DV530">
        <v>2.2583559E-2</v>
      </c>
      <c r="DW530">
        <v>0</v>
      </c>
      <c r="DX530">
        <v>0</v>
      </c>
      <c r="DY530">
        <v>0</v>
      </c>
      <c r="DZ530">
        <v>0</v>
      </c>
      <c r="EA530">
        <v>40</v>
      </c>
      <c r="EB530">
        <v>200</v>
      </c>
      <c r="EC530">
        <v>0</v>
      </c>
      <c r="ED530">
        <v>0</v>
      </c>
      <c r="EE530">
        <v>200</v>
      </c>
      <c r="EF530">
        <v>0</v>
      </c>
      <c r="EG530">
        <v>0</v>
      </c>
      <c r="EH530">
        <v>240000</v>
      </c>
      <c r="EI530">
        <v>0.90334236700000003</v>
      </c>
      <c r="EJ530">
        <v>4.5167118339999996</v>
      </c>
      <c r="EK530">
        <v>0</v>
      </c>
      <c r="EL530">
        <v>0</v>
      </c>
      <c r="EM530">
        <v>4.5167118339999996</v>
      </c>
      <c r="FA530">
        <v>1.1914249139999999</v>
      </c>
      <c r="FD530">
        <v>1.1093772239999999</v>
      </c>
      <c r="FE530">
        <v>0</v>
      </c>
      <c r="FJ530">
        <v>8.2047691000000006E-2</v>
      </c>
      <c r="FK530" t="s">
        <v>211</v>
      </c>
      <c r="FL530">
        <v>2000</v>
      </c>
    </row>
    <row r="531" spans="1:168" x14ac:dyDescent="0.3">
      <c r="AA531">
        <v>0</v>
      </c>
      <c r="AB531">
        <v>0</v>
      </c>
      <c r="AC531">
        <v>1200</v>
      </c>
      <c r="AD531">
        <v>0</v>
      </c>
      <c r="AE531">
        <v>1200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27.223230489999999</v>
      </c>
      <c r="AL531">
        <v>0</v>
      </c>
      <c r="AM531">
        <v>27.223230489999999</v>
      </c>
      <c r="BA531">
        <v>0</v>
      </c>
      <c r="BB531">
        <v>0</v>
      </c>
      <c r="BC531">
        <v>1200</v>
      </c>
      <c r="BD531">
        <v>0</v>
      </c>
      <c r="BE531">
        <v>1200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27.223230489999999</v>
      </c>
      <c r="BL531">
        <v>0</v>
      </c>
      <c r="BM531">
        <v>27.223230489999999</v>
      </c>
      <c r="FA531">
        <v>0</v>
      </c>
      <c r="FE531">
        <v>0</v>
      </c>
      <c r="FK531" t="s">
        <v>211</v>
      </c>
      <c r="FL531">
        <v>2001</v>
      </c>
    </row>
    <row r="532" spans="1:168" x14ac:dyDescent="0.3">
      <c r="A532">
        <v>0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330000</v>
      </c>
      <c r="I532">
        <v>0</v>
      </c>
      <c r="J532">
        <v>0</v>
      </c>
      <c r="K532">
        <v>0</v>
      </c>
      <c r="L532">
        <v>0</v>
      </c>
      <c r="M532">
        <v>0</v>
      </c>
      <c r="AA532">
        <v>788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350000</v>
      </c>
      <c r="AI532">
        <v>17.953975849999999</v>
      </c>
      <c r="AJ532">
        <v>0</v>
      </c>
      <c r="AK532">
        <v>0</v>
      </c>
      <c r="AL532">
        <v>0</v>
      </c>
      <c r="A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20000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788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17.953975849999999</v>
      </c>
      <c r="EJ532">
        <v>0</v>
      </c>
      <c r="EK532">
        <v>0</v>
      </c>
      <c r="EL532">
        <v>0</v>
      </c>
      <c r="EM532">
        <v>0</v>
      </c>
      <c r="FA532">
        <v>1.009142813</v>
      </c>
      <c r="FB532">
        <v>0.95147751000000003</v>
      </c>
      <c r="FD532">
        <v>0</v>
      </c>
      <c r="FJ532">
        <v>5.7665304000000001E-2</v>
      </c>
      <c r="FK532" t="s">
        <v>211</v>
      </c>
      <c r="FL532">
        <v>2003</v>
      </c>
    </row>
    <row r="533" spans="1:168" x14ac:dyDescent="0.3">
      <c r="AA533">
        <v>7</v>
      </c>
      <c r="AB533">
        <v>0</v>
      </c>
      <c r="AC533">
        <v>250</v>
      </c>
      <c r="AD533">
        <v>0</v>
      </c>
      <c r="AE533">
        <v>250</v>
      </c>
      <c r="AF533">
        <v>0</v>
      </c>
      <c r="AG533">
        <v>0</v>
      </c>
      <c r="AH533">
        <v>0</v>
      </c>
      <c r="AI533">
        <v>0.15989036100000001</v>
      </c>
      <c r="AJ533">
        <v>0</v>
      </c>
      <c r="AK533">
        <v>5.7103700320000002</v>
      </c>
      <c r="AL533">
        <v>0</v>
      </c>
      <c r="AM533">
        <v>5.7103700320000002</v>
      </c>
      <c r="BA533">
        <v>0</v>
      </c>
      <c r="BB533">
        <v>0</v>
      </c>
      <c r="BC533">
        <v>250</v>
      </c>
      <c r="BD533">
        <v>0</v>
      </c>
      <c r="BE533">
        <v>250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5.7103700320000002</v>
      </c>
      <c r="BL533">
        <v>0</v>
      </c>
      <c r="BM533">
        <v>5.7103700320000002</v>
      </c>
      <c r="CA533">
        <v>2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4.5682960000000002E-2</v>
      </c>
      <c r="CJ533">
        <v>0</v>
      </c>
      <c r="CK533">
        <v>0</v>
      </c>
      <c r="CL533">
        <v>0</v>
      </c>
      <c r="CM533">
        <v>0</v>
      </c>
      <c r="EA533">
        <v>5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0.114207401</v>
      </c>
      <c r="EJ533">
        <v>0</v>
      </c>
      <c r="EK533">
        <v>0</v>
      </c>
      <c r="EL533">
        <v>0</v>
      </c>
      <c r="EM533">
        <v>0</v>
      </c>
      <c r="FA533">
        <v>0</v>
      </c>
      <c r="FD533">
        <v>0</v>
      </c>
      <c r="FE533">
        <v>0</v>
      </c>
      <c r="FH533">
        <v>0</v>
      </c>
      <c r="FK533" t="s">
        <v>211</v>
      </c>
      <c r="FL533">
        <v>2005</v>
      </c>
    </row>
    <row r="534" spans="1:168" x14ac:dyDescent="0.3"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FA534">
        <v>0</v>
      </c>
      <c r="FE534">
        <v>0</v>
      </c>
      <c r="FK534" t="s">
        <v>211</v>
      </c>
      <c r="FL534">
        <v>2006</v>
      </c>
    </row>
    <row r="535" spans="1:168" x14ac:dyDescent="0.3">
      <c r="AA535">
        <v>12</v>
      </c>
      <c r="AB535">
        <v>26</v>
      </c>
      <c r="AC535">
        <v>0</v>
      </c>
      <c r="AD535">
        <v>0</v>
      </c>
      <c r="AE535">
        <v>26</v>
      </c>
      <c r="AF535">
        <v>0</v>
      </c>
      <c r="AG535">
        <v>0</v>
      </c>
      <c r="AH535">
        <v>0</v>
      </c>
      <c r="AI535">
        <v>0.27510316400000001</v>
      </c>
      <c r="AJ535">
        <v>0.59605685500000005</v>
      </c>
      <c r="AK535">
        <v>0</v>
      </c>
      <c r="AL535">
        <v>0</v>
      </c>
      <c r="AM535">
        <v>0.59605685500000005</v>
      </c>
      <c r="DN535">
        <v>12</v>
      </c>
      <c r="DO535">
        <v>26</v>
      </c>
      <c r="DP535">
        <v>0</v>
      </c>
      <c r="DQ535">
        <v>0</v>
      </c>
      <c r="DR535">
        <v>26</v>
      </c>
      <c r="DS535">
        <v>0</v>
      </c>
      <c r="DT535">
        <v>0</v>
      </c>
      <c r="DU535">
        <v>0</v>
      </c>
      <c r="DV535">
        <v>0.27510316400000001</v>
      </c>
      <c r="DW535">
        <v>0.59605685500000005</v>
      </c>
      <c r="DX535">
        <v>0</v>
      </c>
      <c r="DY535">
        <v>0</v>
      </c>
      <c r="DZ535">
        <v>0.59605685500000005</v>
      </c>
      <c r="FA535">
        <v>0</v>
      </c>
      <c r="FJ535">
        <v>0</v>
      </c>
      <c r="FK535" t="s">
        <v>211</v>
      </c>
      <c r="FL535">
        <v>2007</v>
      </c>
    </row>
    <row r="536" spans="1:168" x14ac:dyDescent="0.3">
      <c r="AA536">
        <v>0</v>
      </c>
      <c r="AB536">
        <v>0</v>
      </c>
      <c r="AC536">
        <v>1110</v>
      </c>
      <c r="AD536">
        <v>0</v>
      </c>
      <c r="AE536">
        <v>1110</v>
      </c>
      <c r="AF536">
        <v>0</v>
      </c>
      <c r="AG536">
        <v>0</v>
      </c>
      <c r="AH536">
        <v>80000</v>
      </c>
      <c r="AI536">
        <v>0</v>
      </c>
      <c r="AJ536">
        <v>0</v>
      </c>
      <c r="AK536">
        <v>25.646950090000001</v>
      </c>
      <c r="AL536">
        <v>0</v>
      </c>
      <c r="AM536">
        <v>25.646950090000001</v>
      </c>
      <c r="BA536">
        <v>0</v>
      </c>
      <c r="BB536">
        <v>0</v>
      </c>
      <c r="BC536">
        <v>1110</v>
      </c>
      <c r="BD536">
        <v>0</v>
      </c>
      <c r="BE536">
        <v>1110</v>
      </c>
      <c r="BF536">
        <v>0</v>
      </c>
      <c r="BG536">
        <v>0</v>
      </c>
      <c r="BH536">
        <v>80000</v>
      </c>
      <c r="BI536">
        <v>0</v>
      </c>
      <c r="BJ536">
        <v>0</v>
      </c>
      <c r="BK536">
        <v>25.646950090000001</v>
      </c>
      <c r="BL536">
        <v>0</v>
      </c>
      <c r="BM536">
        <v>25.646950090000001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  <c r="EL536">
        <v>0</v>
      </c>
      <c r="EM536">
        <v>0</v>
      </c>
      <c r="FA536">
        <v>0.13351510599999999</v>
      </c>
      <c r="FD536">
        <v>0</v>
      </c>
      <c r="FE536">
        <v>0.13351510599999999</v>
      </c>
      <c r="FK536" t="s">
        <v>211</v>
      </c>
      <c r="FL536">
        <v>2010</v>
      </c>
    </row>
    <row r="537" spans="1:168" x14ac:dyDescent="0.3">
      <c r="AA537">
        <v>7</v>
      </c>
      <c r="AB537">
        <v>0</v>
      </c>
      <c r="AC537">
        <v>1500</v>
      </c>
      <c r="AD537">
        <v>0</v>
      </c>
      <c r="AE537">
        <v>1500</v>
      </c>
      <c r="AF537">
        <v>0</v>
      </c>
      <c r="AG537">
        <v>0</v>
      </c>
      <c r="AH537">
        <v>0</v>
      </c>
      <c r="AI537">
        <v>0.162942272</v>
      </c>
      <c r="AJ537">
        <v>0</v>
      </c>
      <c r="AK537">
        <v>34.916201119999997</v>
      </c>
      <c r="AL537">
        <v>0</v>
      </c>
      <c r="AM537">
        <v>34.916201119999997</v>
      </c>
      <c r="BA537">
        <v>0</v>
      </c>
      <c r="BB537">
        <v>0</v>
      </c>
      <c r="BC537">
        <v>1500</v>
      </c>
      <c r="BD537">
        <v>0</v>
      </c>
      <c r="BE537">
        <v>1500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34.916201119999997</v>
      </c>
      <c r="BL537">
        <v>0</v>
      </c>
      <c r="BM537">
        <v>34.916201119999997</v>
      </c>
      <c r="EA537">
        <v>7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0.162942272</v>
      </c>
      <c r="EJ537">
        <v>0</v>
      </c>
      <c r="EK537">
        <v>0</v>
      </c>
      <c r="EL537">
        <v>0</v>
      </c>
      <c r="EM537">
        <v>0</v>
      </c>
      <c r="FA537">
        <v>0</v>
      </c>
      <c r="FD537">
        <v>0</v>
      </c>
      <c r="FE537">
        <v>0</v>
      </c>
      <c r="FK537" t="s">
        <v>211</v>
      </c>
      <c r="FL537">
        <v>2012</v>
      </c>
    </row>
    <row r="538" spans="1:168" x14ac:dyDescent="0.3">
      <c r="AA538">
        <v>3</v>
      </c>
      <c r="AB538">
        <v>0</v>
      </c>
      <c r="AC538">
        <v>9116</v>
      </c>
      <c r="AD538">
        <v>0</v>
      </c>
      <c r="AE538">
        <v>9116</v>
      </c>
      <c r="AF538">
        <v>0</v>
      </c>
      <c r="AG538">
        <v>0</v>
      </c>
      <c r="AH538">
        <v>0</v>
      </c>
      <c r="AI538">
        <v>7.0488722000000004E-2</v>
      </c>
      <c r="AJ538">
        <v>0</v>
      </c>
      <c r="AK538">
        <v>214.19172929999999</v>
      </c>
      <c r="AL538">
        <v>0</v>
      </c>
      <c r="AM538">
        <v>214.19172929999999</v>
      </c>
      <c r="BA538">
        <v>3</v>
      </c>
      <c r="BB538">
        <v>0</v>
      </c>
      <c r="BC538">
        <v>9116</v>
      </c>
      <c r="BD538">
        <v>0</v>
      </c>
      <c r="BE538">
        <v>9116</v>
      </c>
      <c r="BF538">
        <v>0</v>
      </c>
      <c r="BG538">
        <v>0</v>
      </c>
      <c r="BH538">
        <v>0</v>
      </c>
      <c r="BI538">
        <v>7.0488722000000004E-2</v>
      </c>
      <c r="BJ538">
        <v>0</v>
      </c>
      <c r="BK538">
        <v>214.19172929999999</v>
      </c>
      <c r="BL538">
        <v>0</v>
      </c>
      <c r="BM538">
        <v>214.19172929999999</v>
      </c>
      <c r="FA538">
        <v>0</v>
      </c>
      <c r="FE538">
        <v>0</v>
      </c>
      <c r="FK538" t="s">
        <v>211</v>
      </c>
      <c r="FL538">
        <v>2014</v>
      </c>
    </row>
    <row r="539" spans="1:168" x14ac:dyDescent="0.3">
      <c r="AA539">
        <v>0</v>
      </c>
      <c r="AB539">
        <v>0</v>
      </c>
      <c r="AC539">
        <v>1200</v>
      </c>
      <c r="AD539">
        <v>0</v>
      </c>
      <c r="AE539">
        <v>1200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28.34868887</v>
      </c>
      <c r="AL539">
        <v>0</v>
      </c>
      <c r="AM539">
        <v>28.34868887</v>
      </c>
      <c r="BA539">
        <v>0</v>
      </c>
      <c r="BB539">
        <v>0</v>
      </c>
      <c r="BC539">
        <v>1200</v>
      </c>
      <c r="BD539">
        <v>0</v>
      </c>
      <c r="BE539">
        <v>1200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28.34868887</v>
      </c>
      <c r="BL539">
        <v>0</v>
      </c>
      <c r="BM539">
        <v>28.34868887</v>
      </c>
      <c r="FA539">
        <v>0</v>
      </c>
      <c r="FE539">
        <v>0</v>
      </c>
      <c r="FK539" t="s">
        <v>211</v>
      </c>
      <c r="FL539">
        <v>2015</v>
      </c>
    </row>
    <row r="540" spans="1:168" x14ac:dyDescent="0.3">
      <c r="AA540">
        <v>0</v>
      </c>
      <c r="AB540">
        <v>80</v>
      </c>
      <c r="AC540">
        <v>3500</v>
      </c>
      <c r="AD540">
        <v>0</v>
      </c>
      <c r="AE540">
        <v>3580</v>
      </c>
      <c r="AF540">
        <v>0</v>
      </c>
      <c r="AG540">
        <v>6000</v>
      </c>
      <c r="AH540">
        <v>161000</v>
      </c>
      <c r="AI540">
        <v>0</v>
      </c>
      <c r="AJ540">
        <v>1.912502988</v>
      </c>
      <c r="AK540">
        <v>83.672005740000003</v>
      </c>
      <c r="AL540">
        <v>0</v>
      </c>
      <c r="AM540">
        <v>85.584508729999996</v>
      </c>
      <c r="CA540">
        <v>0</v>
      </c>
      <c r="CB540">
        <v>0</v>
      </c>
      <c r="CC540">
        <v>3500</v>
      </c>
      <c r="CD540">
        <v>0</v>
      </c>
      <c r="CE540">
        <v>3500</v>
      </c>
      <c r="CF540">
        <v>0</v>
      </c>
      <c r="CG540">
        <v>6000</v>
      </c>
      <c r="CH540">
        <v>161000</v>
      </c>
      <c r="CI540">
        <v>0</v>
      </c>
      <c r="CJ540">
        <v>0</v>
      </c>
      <c r="CK540">
        <v>83.672005740000003</v>
      </c>
      <c r="CL540">
        <v>0</v>
      </c>
      <c r="CM540">
        <v>83.672005740000003</v>
      </c>
      <c r="DN540">
        <v>0</v>
      </c>
      <c r="DO540">
        <v>80</v>
      </c>
      <c r="DP540">
        <v>0</v>
      </c>
      <c r="DQ540">
        <v>0</v>
      </c>
      <c r="DR540">
        <v>80</v>
      </c>
      <c r="DS540">
        <v>0</v>
      </c>
      <c r="DT540">
        <v>0</v>
      </c>
      <c r="DU540">
        <v>0</v>
      </c>
      <c r="DV540">
        <v>0</v>
      </c>
      <c r="DW540">
        <v>1.912502988</v>
      </c>
      <c r="DX540">
        <v>0</v>
      </c>
      <c r="DY540">
        <v>0</v>
      </c>
      <c r="DZ540">
        <v>1.912502988</v>
      </c>
      <c r="FA540">
        <v>0.29018606499999999</v>
      </c>
      <c r="FH540">
        <v>0.29018606499999999</v>
      </c>
      <c r="FJ540">
        <v>0</v>
      </c>
      <c r="FK540" t="s">
        <v>211</v>
      </c>
      <c r="FL540">
        <v>2017</v>
      </c>
    </row>
    <row r="541" spans="1:168" x14ac:dyDescent="0.3">
      <c r="AA541">
        <v>0</v>
      </c>
      <c r="AB541">
        <v>0</v>
      </c>
      <c r="AC541">
        <v>450</v>
      </c>
      <c r="AD541">
        <v>21</v>
      </c>
      <c r="AE541">
        <v>471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10.82771896</v>
      </c>
      <c r="AL541">
        <v>0.50529355099999995</v>
      </c>
      <c r="AM541">
        <v>11.33301251</v>
      </c>
      <c r="BA541">
        <v>0</v>
      </c>
      <c r="BB541">
        <v>0</v>
      </c>
      <c r="BC541">
        <v>450</v>
      </c>
      <c r="BD541">
        <v>21</v>
      </c>
      <c r="BE541">
        <v>471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10.82771896</v>
      </c>
      <c r="BL541">
        <v>0.50529355099999995</v>
      </c>
      <c r="BM541">
        <v>11.33301251</v>
      </c>
      <c r="FA541">
        <v>0</v>
      </c>
      <c r="FE541">
        <v>0</v>
      </c>
      <c r="FK541" t="s">
        <v>211</v>
      </c>
      <c r="FL541">
        <v>2018</v>
      </c>
    </row>
    <row r="542" spans="1:168" x14ac:dyDescent="0.3">
      <c r="AA542">
        <v>1</v>
      </c>
      <c r="AB542">
        <v>5</v>
      </c>
      <c r="AC542">
        <v>60</v>
      </c>
      <c r="AD542">
        <v>0</v>
      </c>
      <c r="AE542">
        <v>65</v>
      </c>
      <c r="AF542">
        <v>0</v>
      </c>
      <c r="AG542">
        <v>0</v>
      </c>
      <c r="AH542">
        <v>0</v>
      </c>
      <c r="AI542">
        <v>2.4213075000000001E-2</v>
      </c>
      <c r="AJ542">
        <v>0.121065375</v>
      </c>
      <c r="AK542">
        <v>1.452784504</v>
      </c>
      <c r="AL542">
        <v>0</v>
      </c>
      <c r="AM542">
        <v>1.573849879</v>
      </c>
      <c r="BA542">
        <v>1</v>
      </c>
      <c r="BB542">
        <v>5</v>
      </c>
      <c r="BC542">
        <v>60</v>
      </c>
      <c r="BD542">
        <v>0</v>
      </c>
      <c r="BE542">
        <v>65</v>
      </c>
      <c r="BF542">
        <v>0</v>
      </c>
      <c r="BG542">
        <v>0</v>
      </c>
      <c r="BH542">
        <v>0</v>
      </c>
      <c r="BI542">
        <v>2.4213075000000001E-2</v>
      </c>
      <c r="BJ542">
        <v>0.121065375</v>
      </c>
      <c r="BK542">
        <v>1.452784504</v>
      </c>
      <c r="BL542">
        <v>0</v>
      </c>
      <c r="BM542">
        <v>1.573849879</v>
      </c>
      <c r="FA542">
        <v>0</v>
      </c>
      <c r="FE542">
        <v>0</v>
      </c>
      <c r="FK542" t="s">
        <v>211</v>
      </c>
      <c r="FL542">
        <v>2019</v>
      </c>
    </row>
    <row r="543" spans="1:168" x14ac:dyDescent="0.3">
      <c r="N543">
        <v>9</v>
      </c>
      <c r="O543">
        <v>63</v>
      </c>
      <c r="P543">
        <v>209371</v>
      </c>
      <c r="Q543">
        <v>18915</v>
      </c>
      <c r="R543">
        <v>228349</v>
      </c>
      <c r="S543">
        <v>9450000</v>
      </c>
      <c r="T543">
        <v>0</v>
      </c>
      <c r="U543">
        <v>7269444</v>
      </c>
      <c r="V543">
        <v>0.21923051099999999</v>
      </c>
      <c r="W543">
        <v>1.5346135750000001</v>
      </c>
      <c r="X543">
        <v>5100.0568050000002</v>
      </c>
      <c r="Y543">
        <v>460.74945659999997</v>
      </c>
      <c r="Z543">
        <v>5562.3408749999999</v>
      </c>
      <c r="AA543">
        <v>9</v>
      </c>
      <c r="AB543">
        <v>63</v>
      </c>
      <c r="AC543">
        <v>209371</v>
      </c>
      <c r="AD543">
        <v>18915</v>
      </c>
      <c r="AE543">
        <v>228349</v>
      </c>
      <c r="AF543">
        <v>9450000</v>
      </c>
      <c r="AG543">
        <v>0</v>
      </c>
      <c r="AH543">
        <v>7269444</v>
      </c>
      <c r="AI543">
        <v>0.21923051099999999</v>
      </c>
      <c r="AJ543">
        <v>1.5346135750000001</v>
      </c>
      <c r="AK543">
        <v>5100.0568050000002</v>
      </c>
      <c r="AL543">
        <v>460.74945659999997</v>
      </c>
      <c r="AM543">
        <v>5562.3408749999999</v>
      </c>
      <c r="FA543">
        <v>12.988901179999999</v>
      </c>
      <c r="FC543">
        <v>12.988901179999999</v>
      </c>
      <c r="FK543" t="s">
        <v>211</v>
      </c>
      <c r="FL543">
        <v>2020</v>
      </c>
    </row>
    <row r="544" spans="1:168" x14ac:dyDescent="0.3">
      <c r="A544">
        <v>0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AA544">
        <v>2</v>
      </c>
      <c r="AB544">
        <v>0</v>
      </c>
      <c r="AC544">
        <v>675</v>
      </c>
      <c r="AD544">
        <v>0</v>
      </c>
      <c r="AE544">
        <v>675</v>
      </c>
      <c r="AF544">
        <v>0</v>
      </c>
      <c r="AG544">
        <v>0</v>
      </c>
      <c r="AH544">
        <v>0</v>
      </c>
      <c r="AI544">
        <v>1.7975912E-2</v>
      </c>
      <c r="AJ544">
        <v>0</v>
      </c>
      <c r="AK544">
        <v>6.0668703940000004</v>
      </c>
      <c r="AL544">
        <v>0</v>
      </c>
      <c r="AM544">
        <v>6.0668703940000004</v>
      </c>
      <c r="BA544">
        <v>2</v>
      </c>
      <c r="BB544">
        <v>0</v>
      </c>
      <c r="BC544">
        <v>675</v>
      </c>
      <c r="BD544">
        <v>0</v>
      </c>
      <c r="BE544">
        <v>675</v>
      </c>
      <c r="BF544">
        <v>0</v>
      </c>
      <c r="BG544">
        <v>0</v>
      </c>
      <c r="BH544">
        <v>0</v>
      </c>
      <c r="BI544">
        <v>1.7975912E-2</v>
      </c>
      <c r="BJ544">
        <v>0</v>
      </c>
      <c r="BK544">
        <v>6.0668703940000004</v>
      </c>
      <c r="BL544">
        <v>0</v>
      </c>
      <c r="BM544">
        <v>6.0668703940000004</v>
      </c>
      <c r="FA544">
        <v>0</v>
      </c>
      <c r="FB544">
        <v>0</v>
      </c>
      <c r="FE544">
        <v>0</v>
      </c>
      <c r="FK544" t="s">
        <v>212</v>
      </c>
      <c r="FL544">
        <v>2000</v>
      </c>
    </row>
    <row r="545" spans="1:168" x14ac:dyDescent="0.3">
      <c r="AA545">
        <v>5</v>
      </c>
      <c r="AB545">
        <v>12</v>
      </c>
      <c r="AC545">
        <v>5900000</v>
      </c>
      <c r="AD545">
        <v>0</v>
      </c>
      <c r="AE545">
        <v>5900012</v>
      </c>
      <c r="AF545">
        <v>0</v>
      </c>
      <c r="AG545">
        <v>20000</v>
      </c>
      <c r="AH545">
        <v>100000</v>
      </c>
      <c r="AI545">
        <v>4.4782803000000003E-2</v>
      </c>
      <c r="AJ545">
        <v>0.107478728</v>
      </c>
      <c r="AK545">
        <v>52843.708019999998</v>
      </c>
      <c r="AL545">
        <v>0</v>
      </c>
      <c r="AM545">
        <v>52843.815490000001</v>
      </c>
      <c r="CA545">
        <v>5</v>
      </c>
      <c r="CB545">
        <v>12</v>
      </c>
      <c r="CC545">
        <v>5900000</v>
      </c>
      <c r="CD545">
        <v>0</v>
      </c>
      <c r="CE545">
        <v>5900012</v>
      </c>
      <c r="CF545">
        <v>0</v>
      </c>
      <c r="CG545">
        <v>20000</v>
      </c>
      <c r="CH545">
        <v>100000</v>
      </c>
      <c r="CI545">
        <v>4.4782803000000003E-2</v>
      </c>
      <c r="CJ545">
        <v>0.107478728</v>
      </c>
      <c r="CK545">
        <v>52843.708019999998</v>
      </c>
      <c r="CL545">
        <v>0</v>
      </c>
      <c r="CM545">
        <v>52843.815490000001</v>
      </c>
      <c r="FA545">
        <v>0.31563265400000001</v>
      </c>
      <c r="FH545">
        <v>0.31563265400000001</v>
      </c>
      <c r="FK545" t="s">
        <v>212</v>
      </c>
      <c r="FL545">
        <v>2001</v>
      </c>
    </row>
    <row r="546" spans="1:168" x14ac:dyDescent="0.3">
      <c r="AA546">
        <v>3</v>
      </c>
      <c r="AB546">
        <v>0</v>
      </c>
      <c r="AC546">
        <v>358970</v>
      </c>
      <c r="AD546">
        <v>0</v>
      </c>
      <c r="AE546">
        <v>358970</v>
      </c>
      <c r="AF546">
        <v>0</v>
      </c>
      <c r="AG546">
        <v>2000</v>
      </c>
      <c r="AH546">
        <v>46000</v>
      </c>
      <c r="AI546">
        <v>2.6785713999999999E-2</v>
      </c>
      <c r="AJ546">
        <v>0</v>
      </c>
      <c r="AK546">
        <v>3205.0892859999999</v>
      </c>
      <c r="AL546">
        <v>0</v>
      </c>
      <c r="AM546">
        <v>3205.0892859999999</v>
      </c>
      <c r="BA546">
        <v>0</v>
      </c>
      <c r="BB546">
        <v>0</v>
      </c>
      <c r="BC546">
        <v>35000</v>
      </c>
      <c r="BD546">
        <v>0</v>
      </c>
      <c r="BE546">
        <v>35000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312.5</v>
      </c>
      <c r="BL546">
        <v>0</v>
      </c>
      <c r="BM546">
        <v>312.5</v>
      </c>
      <c r="CA546">
        <v>3</v>
      </c>
      <c r="CB546">
        <v>0</v>
      </c>
      <c r="CC546">
        <v>323970</v>
      </c>
      <c r="CD546">
        <v>0</v>
      </c>
      <c r="CE546">
        <v>323970</v>
      </c>
      <c r="CF546">
        <v>0</v>
      </c>
      <c r="CG546">
        <v>2000</v>
      </c>
      <c r="CH546">
        <v>46000</v>
      </c>
      <c r="CI546">
        <v>2.6785713999999999E-2</v>
      </c>
      <c r="CJ546">
        <v>0</v>
      </c>
      <c r="CK546">
        <v>2892.5892859999999</v>
      </c>
      <c r="CL546">
        <v>0</v>
      </c>
      <c r="CM546">
        <v>2892.5892859999999</v>
      </c>
      <c r="FA546">
        <v>0.13694348100000001</v>
      </c>
      <c r="FE546">
        <v>0</v>
      </c>
      <c r="FH546">
        <v>0.13694348100000001</v>
      </c>
      <c r="FK546" t="s">
        <v>212</v>
      </c>
      <c r="FL546">
        <v>2002</v>
      </c>
    </row>
    <row r="547" spans="1:168" x14ac:dyDescent="0.3">
      <c r="AA547">
        <v>0</v>
      </c>
      <c r="AB547">
        <v>0</v>
      </c>
      <c r="AC547">
        <v>600</v>
      </c>
      <c r="AD547">
        <v>0</v>
      </c>
      <c r="AE547">
        <v>600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5.3433075069999996</v>
      </c>
      <c r="AL547">
        <v>0</v>
      </c>
      <c r="AM547">
        <v>5.3433075069999996</v>
      </c>
      <c r="BA547">
        <v>0</v>
      </c>
      <c r="BB547">
        <v>0</v>
      </c>
      <c r="BC547">
        <v>600</v>
      </c>
      <c r="BD547">
        <v>0</v>
      </c>
      <c r="BE547">
        <v>600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5.3433075069999996</v>
      </c>
      <c r="BL547">
        <v>0</v>
      </c>
      <c r="BM547">
        <v>5.3433075069999996</v>
      </c>
      <c r="FA547">
        <v>0</v>
      </c>
      <c r="FE547">
        <v>0</v>
      </c>
      <c r="FK547" t="s">
        <v>212</v>
      </c>
      <c r="FL547">
        <v>2003</v>
      </c>
    </row>
    <row r="548" spans="1:168" x14ac:dyDescent="0.3">
      <c r="A548">
        <v>0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3139</v>
      </c>
      <c r="I548">
        <v>0</v>
      </c>
      <c r="J548">
        <v>0</v>
      </c>
      <c r="K548">
        <v>0</v>
      </c>
      <c r="L548">
        <v>0</v>
      </c>
      <c r="M548">
        <v>0</v>
      </c>
      <c r="AA548">
        <v>4</v>
      </c>
      <c r="AB548">
        <v>5</v>
      </c>
      <c r="AC548">
        <v>205745</v>
      </c>
      <c r="AD548">
        <v>41500</v>
      </c>
      <c r="AE548">
        <v>247250</v>
      </c>
      <c r="AF548">
        <v>0</v>
      </c>
      <c r="AG548">
        <v>0</v>
      </c>
      <c r="AH548">
        <v>1203139</v>
      </c>
      <c r="AI548">
        <v>3.5555556000000002E-2</v>
      </c>
      <c r="AJ548">
        <v>4.4444444E-2</v>
      </c>
      <c r="AK548">
        <v>1828.8444440000001</v>
      </c>
      <c r="AL548">
        <v>368.88888889999998</v>
      </c>
      <c r="AM548">
        <v>2197.7777780000001</v>
      </c>
      <c r="CA548">
        <v>4</v>
      </c>
      <c r="CB548">
        <v>5</v>
      </c>
      <c r="CC548">
        <v>205745</v>
      </c>
      <c r="CD548">
        <v>41500</v>
      </c>
      <c r="CE548">
        <v>247250</v>
      </c>
      <c r="CF548">
        <v>0</v>
      </c>
      <c r="CG548">
        <v>0</v>
      </c>
      <c r="CH548">
        <v>1200000</v>
      </c>
      <c r="CI548">
        <v>3.5555556000000002E-2</v>
      </c>
      <c r="CJ548">
        <v>4.4444444E-2</v>
      </c>
      <c r="CK548">
        <v>1828.8444440000001</v>
      </c>
      <c r="CL548">
        <v>368.88888889999998</v>
      </c>
      <c r="CM548">
        <v>2197.7777780000001</v>
      </c>
      <c r="FA548">
        <v>3.1493312040000001</v>
      </c>
      <c r="FB548">
        <v>8.2166319999999998E-3</v>
      </c>
      <c r="FH548">
        <v>3.1411145720000002</v>
      </c>
      <c r="FK548" t="s">
        <v>212</v>
      </c>
      <c r="FL548">
        <v>2004</v>
      </c>
    </row>
    <row r="549" spans="1:168" x14ac:dyDescent="0.3">
      <c r="AA549">
        <v>20</v>
      </c>
      <c r="AB549">
        <v>0</v>
      </c>
      <c r="AC549">
        <v>2600000</v>
      </c>
      <c r="AD549">
        <v>0</v>
      </c>
      <c r="AE549">
        <v>2600000</v>
      </c>
      <c r="AF549">
        <v>0</v>
      </c>
      <c r="AG549">
        <v>5000</v>
      </c>
      <c r="AH549">
        <v>2100000</v>
      </c>
      <c r="AI549">
        <v>0.17758835000000001</v>
      </c>
      <c r="AJ549">
        <v>0</v>
      </c>
      <c r="AK549">
        <v>23086.485530000002</v>
      </c>
      <c r="AL549">
        <v>0</v>
      </c>
      <c r="AM549">
        <v>23086.485530000002</v>
      </c>
      <c r="CA549">
        <v>20</v>
      </c>
      <c r="CB549">
        <v>0</v>
      </c>
      <c r="CC549">
        <v>2600000</v>
      </c>
      <c r="CD549">
        <v>0</v>
      </c>
      <c r="CE549">
        <v>2600000</v>
      </c>
      <c r="CF549">
        <v>0</v>
      </c>
      <c r="CG549">
        <v>5000</v>
      </c>
      <c r="CH549">
        <v>2100000</v>
      </c>
      <c r="CI549">
        <v>0.17758835000000001</v>
      </c>
      <c r="CJ549">
        <v>0</v>
      </c>
      <c r="CK549">
        <v>23086.485530000002</v>
      </c>
      <c r="CL549">
        <v>0</v>
      </c>
      <c r="CM549">
        <v>23086.485530000002</v>
      </c>
      <c r="FA549">
        <v>4.9245100629999996</v>
      </c>
      <c r="FH549">
        <v>4.9245100629999996</v>
      </c>
      <c r="FK549" t="s">
        <v>212</v>
      </c>
      <c r="FL549">
        <v>2005</v>
      </c>
    </row>
    <row r="550" spans="1:168" x14ac:dyDescent="0.3">
      <c r="AA550">
        <v>2</v>
      </c>
      <c r="AB550">
        <v>8</v>
      </c>
      <c r="AC550">
        <v>1760</v>
      </c>
      <c r="AD550">
        <v>0</v>
      </c>
      <c r="AE550">
        <v>1768</v>
      </c>
      <c r="AF550">
        <v>0</v>
      </c>
      <c r="AG550">
        <v>0</v>
      </c>
      <c r="AH550">
        <v>0</v>
      </c>
      <c r="AI550">
        <v>1.7760412E-2</v>
      </c>
      <c r="AJ550">
        <v>7.1041647999999999E-2</v>
      </c>
      <c r="AK550">
        <v>15.629162600000001</v>
      </c>
      <c r="AL550">
        <v>0</v>
      </c>
      <c r="AM550">
        <v>15.70020424</v>
      </c>
      <c r="BA550">
        <v>2</v>
      </c>
      <c r="BB550">
        <v>0</v>
      </c>
      <c r="BC550">
        <v>1500</v>
      </c>
      <c r="BD550">
        <v>0</v>
      </c>
      <c r="BE550">
        <v>1500</v>
      </c>
      <c r="BF550">
        <v>0</v>
      </c>
      <c r="BG550">
        <v>0</v>
      </c>
      <c r="BH550">
        <v>0</v>
      </c>
      <c r="BI550">
        <v>1.7760412E-2</v>
      </c>
      <c r="BJ550">
        <v>0</v>
      </c>
      <c r="BK550">
        <v>13.320309030000001</v>
      </c>
      <c r="BL550">
        <v>0</v>
      </c>
      <c r="BM550">
        <v>13.320309030000001</v>
      </c>
      <c r="CA550">
        <v>0</v>
      </c>
      <c r="CB550">
        <v>8</v>
      </c>
      <c r="CC550">
        <v>260</v>
      </c>
      <c r="CD550">
        <v>0</v>
      </c>
      <c r="CE550">
        <v>268</v>
      </c>
      <c r="CF550">
        <v>0</v>
      </c>
      <c r="CG550">
        <v>0</v>
      </c>
      <c r="CH550">
        <v>0</v>
      </c>
      <c r="CI550">
        <v>0</v>
      </c>
      <c r="CJ550">
        <v>7.1041647999999999E-2</v>
      </c>
      <c r="CK550">
        <v>2.3088535650000002</v>
      </c>
      <c r="CL550">
        <v>0</v>
      </c>
      <c r="CM550">
        <v>2.3798952139999998</v>
      </c>
      <c r="FA550">
        <v>0</v>
      </c>
      <c r="FE550">
        <v>0</v>
      </c>
      <c r="FH550">
        <v>0</v>
      </c>
      <c r="FK550" t="s">
        <v>212</v>
      </c>
      <c r="FL550">
        <v>2006</v>
      </c>
    </row>
    <row r="551" spans="1:168" x14ac:dyDescent="0.3">
      <c r="AA551">
        <v>1</v>
      </c>
      <c r="AB551">
        <v>0</v>
      </c>
      <c r="AC551">
        <v>210488</v>
      </c>
      <c r="AD551">
        <v>0</v>
      </c>
      <c r="AE551">
        <v>210488</v>
      </c>
      <c r="AF551">
        <v>0</v>
      </c>
      <c r="AG551">
        <v>0</v>
      </c>
      <c r="AH551">
        <v>500000</v>
      </c>
      <c r="AI551">
        <v>8.888099E-3</v>
      </c>
      <c r="AJ551">
        <v>0</v>
      </c>
      <c r="AK551">
        <v>1870.838148</v>
      </c>
      <c r="AL551">
        <v>0</v>
      </c>
      <c r="AM551">
        <v>1870.838148</v>
      </c>
      <c r="BA551">
        <v>0</v>
      </c>
      <c r="BB551">
        <v>0</v>
      </c>
      <c r="BC551">
        <v>18000</v>
      </c>
      <c r="BD551">
        <v>0</v>
      </c>
      <c r="BE551">
        <v>18000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159.98577900000001</v>
      </c>
      <c r="BL551">
        <v>0</v>
      </c>
      <c r="BM551">
        <v>159.98577900000001</v>
      </c>
      <c r="CA551">
        <v>1</v>
      </c>
      <c r="CB551">
        <v>0</v>
      </c>
      <c r="CC551">
        <v>192488</v>
      </c>
      <c r="CD551">
        <v>0</v>
      </c>
      <c r="CE551">
        <v>192488</v>
      </c>
      <c r="CF551">
        <v>0</v>
      </c>
      <c r="CG551">
        <v>0</v>
      </c>
      <c r="CH551">
        <v>500000</v>
      </c>
      <c r="CI551">
        <v>8.888099E-3</v>
      </c>
      <c r="CJ551">
        <v>0</v>
      </c>
      <c r="CK551">
        <v>1710.852369</v>
      </c>
      <c r="CL551">
        <v>0</v>
      </c>
      <c r="CM551">
        <v>1710.852369</v>
      </c>
      <c r="FA551">
        <v>0.85318553900000005</v>
      </c>
      <c r="FE551">
        <v>0</v>
      </c>
      <c r="FH551">
        <v>0.85318553900000005</v>
      </c>
      <c r="FK551" t="s">
        <v>212</v>
      </c>
      <c r="FL551">
        <v>2007</v>
      </c>
    </row>
    <row r="552" spans="1:168" x14ac:dyDescent="0.3">
      <c r="AA552">
        <v>7</v>
      </c>
      <c r="AB552">
        <v>19</v>
      </c>
      <c r="AC552">
        <v>519445</v>
      </c>
      <c r="AD552">
        <v>0</v>
      </c>
      <c r="AE552">
        <v>519464</v>
      </c>
      <c r="AF552">
        <v>0</v>
      </c>
      <c r="AG552">
        <v>0</v>
      </c>
      <c r="AH552">
        <v>3572000</v>
      </c>
      <c r="AI552">
        <v>6.2294206999999997E-2</v>
      </c>
      <c r="AJ552">
        <v>0.16908427500000001</v>
      </c>
      <c r="AK552">
        <v>4622.6305949999996</v>
      </c>
      <c r="AL552">
        <v>0</v>
      </c>
      <c r="AM552">
        <v>4622.7996800000001</v>
      </c>
      <c r="BA552">
        <v>0</v>
      </c>
      <c r="BB552">
        <v>0</v>
      </c>
      <c r="BC552">
        <v>20000</v>
      </c>
      <c r="BD552">
        <v>0</v>
      </c>
      <c r="BE552">
        <v>20000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177.98344750000001</v>
      </c>
      <c r="BL552">
        <v>0</v>
      </c>
      <c r="BM552">
        <v>177.98344750000001</v>
      </c>
      <c r="CA552">
        <v>7</v>
      </c>
      <c r="CB552">
        <v>19</v>
      </c>
      <c r="CC552">
        <v>499445</v>
      </c>
      <c r="CD552">
        <v>0</v>
      </c>
      <c r="CE552">
        <v>499464</v>
      </c>
      <c r="CF552">
        <v>0</v>
      </c>
      <c r="CG552">
        <v>0</v>
      </c>
      <c r="CH552">
        <v>3572000</v>
      </c>
      <c r="CI552">
        <v>6.2294206999999997E-2</v>
      </c>
      <c r="CJ552">
        <v>0.16908427500000001</v>
      </c>
      <c r="CK552">
        <v>4444.647148</v>
      </c>
      <c r="CL552">
        <v>0</v>
      </c>
      <c r="CM552">
        <v>4444.8162320000001</v>
      </c>
      <c r="FA552">
        <v>5.8743913049999996</v>
      </c>
      <c r="FE552">
        <v>0</v>
      </c>
      <c r="FH552">
        <v>5.8743913049999996</v>
      </c>
      <c r="FK552" t="s">
        <v>212</v>
      </c>
      <c r="FL552">
        <v>2008</v>
      </c>
    </row>
    <row r="553" spans="1:168" x14ac:dyDescent="0.3">
      <c r="AA553">
        <v>14</v>
      </c>
      <c r="AB553">
        <v>0</v>
      </c>
      <c r="AC553">
        <v>48355</v>
      </c>
      <c r="AD553">
        <v>162746</v>
      </c>
      <c r="AE553">
        <v>211101</v>
      </c>
      <c r="AF553">
        <v>0</v>
      </c>
      <c r="AG553">
        <v>0</v>
      </c>
      <c r="AH553">
        <v>0</v>
      </c>
      <c r="AI553">
        <v>0.12436706</v>
      </c>
      <c r="AJ553">
        <v>0</v>
      </c>
      <c r="AK553">
        <v>429.5549436</v>
      </c>
      <c r="AL553">
        <v>1445.7315450000001</v>
      </c>
      <c r="AM553">
        <v>1875.286488</v>
      </c>
      <c r="BA553">
        <v>2</v>
      </c>
      <c r="BB553">
        <v>0</v>
      </c>
      <c r="BC553">
        <v>2859</v>
      </c>
      <c r="BD553">
        <v>141</v>
      </c>
      <c r="BE553">
        <v>3000</v>
      </c>
      <c r="BF553">
        <v>0</v>
      </c>
      <c r="BG553">
        <v>0</v>
      </c>
      <c r="BH553">
        <v>0</v>
      </c>
      <c r="BI553">
        <v>1.7766723000000002E-2</v>
      </c>
      <c r="BJ553">
        <v>0</v>
      </c>
      <c r="BK553">
        <v>25.39753043</v>
      </c>
      <c r="BL553">
        <v>1.252553966</v>
      </c>
      <c r="BM553">
        <v>26.65008439</v>
      </c>
      <c r="CA553">
        <v>12</v>
      </c>
      <c r="CB553">
        <v>0</v>
      </c>
      <c r="CC553">
        <v>45496</v>
      </c>
      <c r="CD553">
        <v>162605</v>
      </c>
      <c r="CE553">
        <v>208101</v>
      </c>
      <c r="CF553">
        <v>0</v>
      </c>
      <c r="CG553">
        <v>0</v>
      </c>
      <c r="CH553">
        <v>0</v>
      </c>
      <c r="CI553">
        <v>0.106600338</v>
      </c>
      <c r="CJ553">
        <v>0</v>
      </c>
      <c r="CK553">
        <v>404.15741320000001</v>
      </c>
      <c r="CL553">
        <v>1444.478991</v>
      </c>
      <c r="CM553">
        <v>1848.6364040000001</v>
      </c>
      <c r="FA553">
        <v>0</v>
      </c>
      <c r="FE553">
        <v>0</v>
      </c>
      <c r="FH553">
        <v>0</v>
      </c>
      <c r="FK553" t="s">
        <v>212</v>
      </c>
      <c r="FL553">
        <v>2012</v>
      </c>
    </row>
    <row r="554" spans="1:168" x14ac:dyDescent="0.3">
      <c r="AA554">
        <v>2</v>
      </c>
      <c r="AB554">
        <v>0</v>
      </c>
      <c r="AC554">
        <v>227</v>
      </c>
      <c r="AD554">
        <v>0</v>
      </c>
      <c r="AE554">
        <v>227</v>
      </c>
      <c r="AF554">
        <v>0</v>
      </c>
      <c r="AG554">
        <v>0</v>
      </c>
      <c r="AH554">
        <v>0</v>
      </c>
      <c r="AI554">
        <v>1.7725781999999999E-2</v>
      </c>
      <c r="AJ554">
        <v>0</v>
      </c>
      <c r="AK554">
        <v>2.011876274</v>
      </c>
      <c r="AL554">
        <v>0</v>
      </c>
      <c r="AM554">
        <v>2.011876274</v>
      </c>
      <c r="BA554">
        <v>2</v>
      </c>
      <c r="BB554">
        <v>0</v>
      </c>
      <c r="BC554">
        <v>227</v>
      </c>
      <c r="BD554">
        <v>0</v>
      </c>
      <c r="BE554">
        <v>227</v>
      </c>
      <c r="BF554">
        <v>0</v>
      </c>
      <c r="BG554">
        <v>0</v>
      </c>
      <c r="BH554">
        <v>0</v>
      </c>
      <c r="BI554">
        <v>1.7725781999999999E-2</v>
      </c>
      <c r="BJ554">
        <v>0</v>
      </c>
      <c r="BK554">
        <v>2.011876274</v>
      </c>
      <c r="BL554">
        <v>0</v>
      </c>
      <c r="BM554">
        <v>2.011876274</v>
      </c>
      <c r="FA554">
        <v>0</v>
      </c>
      <c r="FE554">
        <v>0</v>
      </c>
      <c r="FK554" t="s">
        <v>212</v>
      </c>
      <c r="FL554">
        <v>2013</v>
      </c>
    </row>
    <row r="555" spans="1:168" x14ac:dyDescent="0.3">
      <c r="A555">
        <v>0</v>
      </c>
      <c r="B555">
        <v>0</v>
      </c>
      <c r="C555">
        <v>100000</v>
      </c>
      <c r="D555">
        <v>0</v>
      </c>
      <c r="E555">
        <v>100000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883.00220750000005</v>
      </c>
      <c r="L555">
        <v>0</v>
      </c>
      <c r="M555">
        <v>883.00220750000005</v>
      </c>
      <c r="AA555">
        <v>3</v>
      </c>
      <c r="AB555">
        <v>0</v>
      </c>
      <c r="AC555">
        <v>110089</v>
      </c>
      <c r="AD555">
        <v>0</v>
      </c>
      <c r="AE555">
        <v>110089</v>
      </c>
      <c r="AF555">
        <v>0</v>
      </c>
      <c r="AG555">
        <v>0</v>
      </c>
      <c r="AH555">
        <v>0</v>
      </c>
      <c r="AI555">
        <v>2.6490066E-2</v>
      </c>
      <c r="AJ555">
        <v>0</v>
      </c>
      <c r="AK555">
        <v>972.08830020000005</v>
      </c>
      <c r="AL555">
        <v>0</v>
      </c>
      <c r="AM555">
        <v>972.08830020000005</v>
      </c>
      <c r="BA555">
        <v>3</v>
      </c>
      <c r="BB555">
        <v>0</v>
      </c>
      <c r="BC555">
        <v>10089</v>
      </c>
      <c r="BD555">
        <v>0</v>
      </c>
      <c r="BE555">
        <v>10089</v>
      </c>
      <c r="BF555">
        <v>0</v>
      </c>
      <c r="BG555">
        <v>0</v>
      </c>
      <c r="BH555">
        <v>0</v>
      </c>
      <c r="BI555">
        <v>2.6490066E-2</v>
      </c>
      <c r="BJ555">
        <v>0</v>
      </c>
      <c r="BK555">
        <v>89.086092719999996</v>
      </c>
      <c r="BL555">
        <v>0</v>
      </c>
      <c r="BM555">
        <v>89.086092719999996</v>
      </c>
      <c r="FA555">
        <v>0</v>
      </c>
      <c r="FB555">
        <v>0</v>
      </c>
      <c r="FE555">
        <v>0</v>
      </c>
      <c r="FK555" t="s">
        <v>212</v>
      </c>
      <c r="FL555">
        <v>2015</v>
      </c>
    </row>
    <row r="556" spans="1:168" x14ac:dyDescent="0.3">
      <c r="AA556">
        <v>0</v>
      </c>
      <c r="AB556">
        <v>0</v>
      </c>
      <c r="AC556">
        <v>190000</v>
      </c>
      <c r="AD556">
        <v>0</v>
      </c>
      <c r="AE556">
        <v>190000</v>
      </c>
      <c r="AF556">
        <v>0</v>
      </c>
      <c r="AG556">
        <v>0</v>
      </c>
      <c r="AH556">
        <v>2600000</v>
      </c>
      <c r="AI556">
        <v>0</v>
      </c>
      <c r="AJ556">
        <v>0</v>
      </c>
      <c r="AK556">
        <v>1676.2240850000001</v>
      </c>
      <c r="AL556">
        <v>0</v>
      </c>
      <c r="AM556">
        <v>1676.2240850000001</v>
      </c>
      <c r="CA556">
        <v>0</v>
      </c>
      <c r="CB556">
        <v>0</v>
      </c>
      <c r="CC556">
        <v>190000</v>
      </c>
      <c r="CD556">
        <v>0</v>
      </c>
      <c r="CE556">
        <v>190000</v>
      </c>
      <c r="CF556">
        <v>0</v>
      </c>
      <c r="CG556">
        <v>0</v>
      </c>
      <c r="CH556">
        <v>2600000</v>
      </c>
      <c r="CI556">
        <v>0</v>
      </c>
      <c r="CJ556">
        <v>0</v>
      </c>
      <c r="CK556">
        <v>1676.2240850000001</v>
      </c>
      <c r="CL556">
        <v>0</v>
      </c>
      <c r="CM556">
        <v>1676.2240850000001</v>
      </c>
      <c r="FA556">
        <v>2.8455729449999998</v>
      </c>
      <c r="FH556">
        <v>2.8455729449999998</v>
      </c>
      <c r="FK556" t="s">
        <v>212</v>
      </c>
      <c r="FL556">
        <v>2016</v>
      </c>
    </row>
    <row r="557" spans="1:168" x14ac:dyDescent="0.3">
      <c r="AA557">
        <v>10</v>
      </c>
      <c r="AB557">
        <v>0</v>
      </c>
      <c r="AC557">
        <v>10000000</v>
      </c>
      <c r="AD557">
        <v>0</v>
      </c>
      <c r="AE557">
        <v>10000000</v>
      </c>
      <c r="AF557">
        <v>0</v>
      </c>
      <c r="AG557">
        <v>200000</v>
      </c>
      <c r="AH557">
        <v>540000</v>
      </c>
      <c r="AI557">
        <v>8.8191198999999998E-2</v>
      </c>
      <c r="AJ557">
        <v>0</v>
      </c>
      <c r="AK557">
        <v>88191.198520000005</v>
      </c>
      <c r="AL557">
        <v>0</v>
      </c>
      <c r="AM557">
        <v>88191.198520000005</v>
      </c>
      <c r="CA557">
        <v>10</v>
      </c>
      <c r="CB557">
        <v>0</v>
      </c>
      <c r="CC557">
        <v>10000000</v>
      </c>
      <c r="CD557">
        <v>0</v>
      </c>
      <c r="CE557">
        <v>10000000</v>
      </c>
      <c r="CF557">
        <v>0</v>
      </c>
      <c r="CG557">
        <v>200000</v>
      </c>
      <c r="CH557">
        <v>540000</v>
      </c>
      <c r="CI557">
        <v>8.8191198999999998E-2</v>
      </c>
      <c r="CJ557">
        <v>0</v>
      </c>
      <c r="CK557">
        <v>88191.198520000005</v>
      </c>
      <c r="CL557">
        <v>0</v>
      </c>
      <c r="CM557">
        <v>88191.198520000005</v>
      </c>
      <c r="FA557">
        <v>0.55755748500000002</v>
      </c>
      <c r="FH557">
        <v>0.55755748500000002</v>
      </c>
      <c r="FK557" t="s">
        <v>212</v>
      </c>
      <c r="FL557">
        <v>2017</v>
      </c>
    </row>
    <row r="558" spans="1:168" x14ac:dyDescent="0.3">
      <c r="AA558">
        <v>9</v>
      </c>
      <c r="AB558">
        <v>0</v>
      </c>
      <c r="AC558">
        <v>40540</v>
      </c>
      <c r="AD558">
        <v>0</v>
      </c>
      <c r="AE558">
        <v>40540</v>
      </c>
      <c r="AF558">
        <v>0</v>
      </c>
      <c r="AG558">
        <v>0</v>
      </c>
      <c r="AH558">
        <v>0</v>
      </c>
      <c r="AI558">
        <v>7.9379079000000005E-2</v>
      </c>
      <c r="AJ558">
        <v>0</v>
      </c>
      <c r="AK558">
        <v>357.55865230000001</v>
      </c>
      <c r="AL558">
        <v>0</v>
      </c>
      <c r="AM558">
        <v>357.55865230000001</v>
      </c>
      <c r="CA558">
        <v>9</v>
      </c>
      <c r="CB558">
        <v>0</v>
      </c>
      <c r="CC558">
        <v>40540</v>
      </c>
      <c r="CD558">
        <v>0</v>
      </c>
      <c r="CE558">
        <v>40540</v>
      </c>
      <c r="CF558">
        <v>0</v>
      </c>
      <c r="CG558">
        <v>0</v>
      </c>
      <c r="CH558">
        <v>0</v>
      </c>
      <c r="CI558">
        <v>7.9379079000000005E-2</v>
      </c>
      <c r="CJ558">
        <v>0</v>
      </c>
      <c r="CK558">
        <v>357.55865230000001</v>
      </c>
      <c r="CL558">
        <v>0</v>
      </c>
      <c r="CM558">
        <v>357.55865230000001</v>
      </c>
      <c r="FA558">
        <v>0</v>
      </c>
      <c r="FH558">
        <v>0</v>
      </c>
      <c r="FK558" t="s">
        <v>212</v>
      </c>
      <c r="FL558">
        <v>2018</v>
      </c>
    </row>
    <row r="559" spans="1:168" x14ac:dyDescent="0.3">
      <c r="AA559">
        <v>6</v>
      </c>
      <c r="AB559">
        <v>195</v>
      </c>
      <c r="AC559">
        <v>9916</v>
      </c>
      <c r="AD559">
        <v>0</v>
      </c>
      <c r="AE559">
        <v>10111</v>
      </c>
      <c r="AF559">
        <v>0</v>
      </c>
      <c r="AG559">
        <v>0</v>
      </c>
      <c r="AH559">
        <v>0</v>
      </c>
      <c r="AI559">
        <v>5.2942733999999998E-2</v>
      </c>
      <c r="AJ559">
        <v>1.7206388420000001</v>
      </c>
      <c r="AK559">
        <v>87.496691080000005</v>
      </c>
      <c r="AL559">
        <v>0</v>
      </c>
      <c r="AM559">
        <v>89.217329919999997</v>
      </c>
      <c r="CA559">
        <v>6</v>
      </c>
      <c r="CB559">
        <v>195</v>
      </c>
      <c r="CC559">
        <v>9916</v>
      </c>
      <c r="CD559">
        <v>0</v>
      </c>
      <c r="CE559">
        <v>10111</v>
      </c>
      <c r="CF559">
        <v>0</v>
      </c>
      <c r="CG559">
        <v>0</v>
      </c>
      <c r="CH559">
        <v>0</v>
      </c>
      <c r="CI559">
        <v>5.2942733999999998E-2</v>
      </c>
      <c r="CJ559">
        <v>1.7206388420000001</v>
      </c>
      <c r="CK559">
        <v>87.496691080000005</v>
      </c>
      <c r="CL559">
        <v>0</v>
      </c>
      <c r="CM559">
        <v>89.217329919999997</v>
      </c>
      <c r="FA559">
        <v>0</v>
      </c>
      <c r="FH559">
        <v>0</v>
      </c>
      <c r="FK559" t="s">
        <v>212</v>
      </c>
      <c r="FL559">
        <v>2019</v>
      </c>
    </row>
    <row r="560" spans="1:168" x14ac:dyDescent="0.3">
      <c r="AA560">
        <v>0</v>
      </c>
      <c r="AB560">
        <v>3</v>
      </c>
      <c r="AC560">
        <v>4330</v>
      </c>
      <c r="AD560">
        <v>0</v>
      </c>
      <c r="AE560">
        <v>4333</v>
      </c>
      <c r="AF560">
        <v>0</v>
      </c>
      <c r="AG560">
        <v>0</v>
      </c>
      <c r="AH560">
        <v>0</v>
      </c>
      <c r="AI560">
        <v>0</v>
      </c>
      <c r="AJ560">
        <v>2.6486287000000001E-2</v>
      </c>
      <c r="AK560">
        <v>38.228540629999998</v>
      </c>
      <c r="AL560">
        <v>0</v>
      </c>
      <c r="AM560">
        <v>38.255026919999999</v>
      </c>
      <c r="CA560">
        <v>0</v>
      </c>
      <c r="CB560">
        <v>3</v>
      </c>
      <c r="CC560">
        <v>4330</v>
      </c>
      <c r="CD560">
        <v>0</v>
      </c>
      <c r="CE560">
        <v>4333</v>
      </c>
      <c r="CF560">
        <v>0</v>
      </c>
      <c r="CG560">
        <v>0</v>
      </c>
      <c r="CH560">
        <v>0</v>
      </c>
      <c r="CI560">
        <v>0</v>
      </c>
      <c r="CJ560">
        <v>2.6486287000000001E-2</v>
      </c>
      <c r="CK560">
        <v>38.228540629999998</v>
      </c>
      <c r="CL560">
        <v>0</v>
      </c>
      <c r="CM560">
        <v>38.255026919999999</v>
      </c>
      <c r="FK560" t="s">
        <v>212</v>
      </c>
      <c r="FL560">
        <v>2020</v>
      </c>
    </row>
    <row r="561" spans="1:168" x14ac:dyDescent="0.3">
      <c r="A561">
        <v>0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AA561">
        <v>5</v>
      </c>
      <c r="AB561">
        <v>400</v>
      </c>
      <c r="AC561">
        <v>0</v>
      </c>
      <c r="AD561">
        <v>0</v>
      </c>
      <c r="AE561">
        <v>400</v>
      </c>
      <c r="AF561">
        <v>0</v>
      </c>
      <c r="AG561">
        <v>0</v>
      </c>
      <c r="AH561">
        <v>0</v>
      </c>
      <c r="AI561">
        <v>0.53022269399999999</v>
      </c>
      <c r="AJ561">
        <v>42.417815480000002</v>
      </c>
      <c r="AK561">
        <v>0</v>
      </c>
      <c r="AL561">
        <v>0</v>
      </c>
      <c r="AM561">
        <v>42.417815480000002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5</v>
      </c>
      <c r="EB561">
        <v>400</v>
      </c>
      <c r="EC561">
        <v>0</v>
      </c>
      <c r="ED561">
        <v>0</v>
      </c>
      <c r="EE561">
        <v>400</v>
      </c>
      <c r="EF561">
        <v>0</v>
      </c>
      <c r="EG561">
        <v>0</v>
      </c>
      <c r="EH561">
        <v>0</v>
      </c>
      <c r="EI561">
        <v>0.53022269399999999</v>
      </c>
      <c r="EJ561">
        <v>42.417815480000002</v>
      </c>
      <c r="EK561">
        <v>0</v>
      </c>
      <c r="EL561">
        <v>0</v>
      </c>
      <c r="EM561">
        <v>42.417815480000002</v>
      </c>
      <c r="FA561">
        <v>0</v>
      </c>
      <c r="FB561">
        <v>0</v>
      </c>
      <c r="FD561">
        <v>0</v>
      </c>
      <c r="FJ561">
        <v>0</v>
      </c>
      <c r="FK561" t="s">
        <v>213</v>
      </c>
      <c r="FL561">
        <v>2000</v>
      </c>
    </row>
    <row r="562" spans="1:168" x14ac:dyDescent="0.3">
      <c r="AA562">
        <v>0</v>
      </c>
      <c r="AB562">
        <v>30</v>
      </c>
      <c r="AC562">
        <v>0</v>
      </c>
      <c r="AD562">
        <v>0</v>
      </c>
      <c r="AE562">
        <v>30</v>
      </c>
      <c r="AF562">
        <v>0</v>
      </c>
      <c r="AG562">
        <v>6000</v>
      </c>
      <c r="AH562">
        <v>10000</v>
      </c>
      <c r="AI562">
        <v>0</v>
      </c>
      <c r="AJ562">
        <v>3.018108652</v>
      </c>
      <c r="AK562">
        <v>0</v>
      </c>
      <c r="AL562">
        <v>0</v>
      </c>
      <c r="AM562">
        <v>3.018108652</v>
      </c>
      <c r="CA562">
        <v>0</v>
      </c>
      <c r="CB562">
        <v>30</v>
      </c>
      <c r="CC562">
        <v>0</v>
      </c>
      <c r="CD562">
        <v>0</v>
      </c>
      <c r="CE562">
        <v>30</v>
      </c>
      <c r="CF562">
        <v>0</v>
      </c>
      <c r="CG562">
        <v>6000</v>
      </c>
      <c r="CH562">
        <v>10000</v>
      </c>
      <c r="CI562">
        <v>0</v>
      </c>
      <c r="CJ562">
        <v>3.018108652</v>
      </c>
      <c r="CK562">
        <v>0</v>
      </c>
      <c r="CL562">
        <v>0</v>
      </c>
      <c r="CM562">
        <v>3.018108652</v>
      </c>
      <c r="FA562">
        <v>6.8741159999999996E-2</v>
      </c>
      <c r="FH562">
        <v>6.8741159999999996E-2</v>
      </c>
      <c r="FK562" t="s">
        <v>213</v>
      </c>
      <c r="FL562">
        <v>2003</v>
      </c>
    </row>
    <row r="563" spans="1:168" x14ac:dyDescent="0.3">
      <c r="AA563">
        <v>0</v>
      </c>
      <c r="AB563">
        <v>10</v>
      </c>
      <c r="AC563">
        <v>0</v>
      </c>
      <c r="AD563">
        <v>0</v>
      </c>
      <c r="AE563">
        <v>10</v>
      </c>
      <c r="AF563">
        <v>0</v>
      </c>
      <c r="AG563">
        <v>0</v>
      </c>
      <c r="AH563">
        <v>0</v>
      </c>
      <c r="AI563">
        <v>0</v>
      </c>
      <c r="AJ563">
        <v>0.99009901</v>
      </c>
      <c r="AK563">
        <v>0</v>
      </c>
      <c r="AL563">
        <v>0</v>
      </c>
      <c r="AM563">
        <v>0.99009901</v>
      </c>
      <c r="CA563">
        <v>0</v>
      </c>
      <c r="CB563">
        <v>10</v>
      </c>
      <c r="CC563">
        <v>0</v>
      </c>
      <c r="CD563">
        <v>0</v>
      </c>
      <c r="CE563">
        <v>10</v>
      </c>
      <c r="CF563">
        <v>0</v>
      </c>
      <c r="CG563">
        <v>0</v>
      </c>
      <c r="CH563">
        <v>0</v>
      </c>
      <c r="CI563">
        <v>0</v>
      </c>
      <c r="CJ563">
        <v>0.99009901</v>
      </c>
      <c r="CK563">
        <v>0</v>
      </c>
      <c r="CL563">
        <v>0</v>
      </c>
      <c r="CM563">
        <v>0.99009901</v>
      </c>
      <c r="FA563">
        <v>0</v>
      </c>
      <c r="FH563">
        <v>0</v>
      </c>
      <c r="FK563" t="s">
        <v>213</v>
      </c>
      <c r="FL563">
        <v>2004</v>
      </c>
    </row>
    <row r="564" spans="1:168" x14ac:dyDescent="0.3">
      <c r="AA564">
        <v>4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0.37593985000000002</v>
      </c>
      <c r="AJ564">
        <v>0</v>
      </c>
      <c r="AK564">
        <v>0</v>
      </c>
      <c r="AL564">
        <v>0</v>
      </c>
      <c r="AM564">
        <v>0</v>
      </c>
      <c r="EA564">
        <v>4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0</v>
      </c>
      <c r="EH564">
        <v>0</v>
      </c>
      <c r="EI564">
        <v>0.37593985000000002</v>
      </c>
      <c r="EJ564">
        <v>0</v>
      </c>
      <c r="EK564">
        <v>0</v>
      </c>
      <c r="EL564">
        <v>0</v>
      </c>
      <c r="EM564">
        <v>0</v>
      </c>
      <c r="FA564">
        <v>0</v>
      </c>
      <c r="FD564">
        <v>0</v>
      </c>
      <c r="FK564" t="s">
        <v>213</v>
      </c>
      <c r="FL564">
        <v>2007</v>
      </c>
    </row>
    <row r="565" spans="1:168" x14ac:dyDescent="0.3"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55000</v>
      </c>
      <c r="AH565">
        <v>80000</v>
      </c>
      <c r="AI565">
        <v>0</v>
      </c>
      <c r="AJ565">
        <v>0</v>
      </c>
      <c r="AK565">
        <v>0</v>
      </c>
      <c r="AL565">
        <v>0</v>
      </c>
      <c r="AM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55000</v>
      </c>
      <c r="BH565">
        <v>80000</v>
      </c>
      <c r="BI565">
        <v>0</v>
      </c>
      <c r="BJ565">
        <v>0</v>
      </c>
      <c r="BK565">
        <v>0</v>
      </c>
      <c r="BL565">
        <v>0</v>
      </c>
      <c r="BM565">
        <v>0</v>
      </c>
      <c r="FA565">
        <v>0.12939086599999999</v>
      </c>
      <c r="FE565">
        <v>0.12939086599999999</v>
      </c>
      <c r="FK565" t="s">
        <v>214</v>
      </c>
      <c r="FL565">
        <v>2000</v>
      </c>
    </row>
    <row r="566" spans="1:168" x14ac:dyDescent="0.3">
      <c r="AA566">
        <v>20</v>
      </c>
      <c r="AB566">
        <v>0</v>
      </c>
      <c r="AC566">
        <v>200000</v>
      </c>
      <c r="AD566">
        <v>0</v>
      </c>
      <c r="AE566">
        <v>200000</v>
      </c>
      <c r="AF566">
        <v>0</v>
      </c>
      <c r="AG566">
        <v>1210000</v>
      </c>
      <c r="AH566">
        <v>2420000</v>
      </c>
      <c r="AI566">
        <v>0.19508388600000001</v>
      </c>
      <c r="AJ566">
        <v>0</v>
      </c>
      <c r="AK566">
        <v>1950.838861</v>
      </c>
      <c r="AL566">
        <v>0</v>
      </c>
      <c r="AM566">
        <v>1950.838861</v>
      </c>
      <c r="BA566">
        <v>18</v>
      </c>
      <c r="BB566">
        <v>0</v>
      </c>
      <c r="BC566">
        <v>200000</v>
      </c>
      <c r="BD566">
        <v>0</v>
      </c>
      <c r="BE566">
        <v>200000</v>
      </c>
      <c r="BF566">
        <v>0</v>
      </c>
      <c r="BG566">
        <v>1200000</v>
      </c>
      <c r="BH566">
        <v>2400000</v>
      </c>
      <c r="BI566">
        <v>0.175575497</v>
      </c>
      <c r="BJ566">
        <v>0</v>
      </c>
      <c r="BK566">
        <v>1950.838861</v>
      </c>
      <c r="BL566">
        <v>0</v>
      </c>
      <c r="BM566">
        <v>1950.838861</v>
      </c>
      <c r="CA566">
        <v>2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10000</v>
      </c>
      <c r="CH566">
        <v>20000</v>
      </c>
      <c r="CI566">
        <v>1.9508389000000001E-2</v>
      </c>
      <c r="CJ566">
        <v>0</v>
      </c>
      <c r="CK566">
        <v>0</v>
      </c>
      <c r="CL566">
        <v>0</v>
      </c>
      <c r="CM566">
        <v>0</v>
      </c>
      <c r="FA566">
        <v>2.9441821610000001</v>
      </c>
      <c r="FE566">
        <v>2.919850077</v>
      </c>
      <c r="FH566">
        <v>2.4332084E-2</v>
      </c>
      <c r="FK566" t="s">
        <v>214</v>
      </c>
      <c r="FL566">
        <v>2002</v>
      </c>
    </row>
    <row r="567" spans="1:168" x14ac:dyDescent="0.3">
      <c r="AA567">
        <v>418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4.0824299249999996</v>
      </c>
      <c r="AJ567">
        <v>0</v>
      </c>
      <c r="AK567">
        <v>0</v>
      </c>
      <c r="AL567">
        <v>0</v>
      </c>
      <c r="AM567">
        <v>0</v>
      </c>
      <c r="EA567">
        <v>418</v>
      </c>
      <c r="EB567">
        <v>0</v>
      </c>
      <c r="EC567">
        <v>0</v>
      </c>
      <c r="ED567">
        <v>0</v>
      </c>
      <c r="EE567">
        <v>0</v>
      </c>
      <c r="EF567">
        <v>0</v>
      </c>
      <c r="EG567">
        <v>0</v>
      </c>
      <c r="EH567">
        <v>0</v>
      </c>
      <c r="EI567">
        <v>4.0824299249999996</v>
      </c>
      <c r="EJ567">
        <v>0</v>
      </c>
      <c r="EK567">
        <v>0</v>
      </c>
      <c r="EL567">
        <v>0</v>
      </c>
      <c r="EM567">
        <v>0</v>
      </c>
      <c r="FA567">
        <v>0</v>
      </c>
      <c r="FD567">
        <v>0</v>
      </c>
      <c r="FK567" t="s">
        <v>214</v>
      </c>
      <c r="FL567">
        <v>2003</v>
      </c>
    </row>
    <row r="568" spans="1:168" x14ac:dyDescent="0.3">
      <c r="AA568">
        <v>16</v>
      </c>
      <c r="AB568">
        <v>3</v>
      </c>
      <c r="AC568">
        <v>0</v>
      </c>
      <c r="AD568">
        <v>0</v>
      </c>
      <c r="AE568">
        <v>3</v>
      </c>
      <c r="AF568">
        <v>0</v>
      </c>
      <c r="AG568">
        <v>0</v>
      </c>
      <c r="AH568">
        <v>0</v>
      </c>
      <c r="AI568">
        <v>0.15597582400000001</v>
      </c>
      <c r="AJ568">
        <v>2.9245467000000001E-2</v>
      </c>
      <c r="AK568">
        <v>0</v>
      </c>
      <c r="AL568">
        <v>0</v>
      </c>
      <c r="AM568">
        <v>2.9245467000000001E-2</v>
      </c>
      <c r="BA568">
        <v>1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9.7484890000000008E-3</v>
      </c>
      <c r="BJ568">
        <v>0</v>
      </c>
      <c r="BK568">
        <v>0</v>
      </c>
      <c r="BL568">
        <v>0</v>
      </c>
      <c r="BM568">
        <v>0</v>
      </c>
      <c r="CA568">
        <v>0</v>
      </c>
      <c r="CB568">
        <v>3</v>
      </c>
      <c r="CC568">
        <v>0</v>
      </c>
      <c r="CD568">
        <v>0</v>
      </c>
      <c r="CE568">
        <v>3</v>
      </c>
      <c r="CF568">
        <v>0</v>
      </c>
      <c r="CG568">
        <v>0</v>
      </c>
      <c r="CH568">
        <v>0</v>
      </c>
      <c r="CI568">
        <v>0</v>
      </c>
      <c r="CJ568">
        <v>2.9245467000000001E-2</v>
      </c>
      <c r="CK568">
        <v>0</v>
      </c>
      <c r="CL568">
        <v>0</v>
      </c>
      <c r="CM568">
        <v>2.9245467000000001E-2</v>
      </c>
      <c r="EA568">
        <v>15</v>
      </c>
      <c r="EB568">
        <v>0</v>
      </c>
      <c r="EC568">
        <v>0</v>
      </c>
      <c r="ED568">
        <v>0</v>
      </c>
      <c r="EE568">
        <v>0</v>
      </c>
      <c r="EF568">
        <v>0</v>
      </c>
      <c r="EG568">
        <v>0</v>
      </c>
      <c r="EH568">
        <v>0</v>
      </c>
      <c r="EI568">
        <v>0.14622733500000001</v>
      </c>
      <c r="EJ568">
        <v>0</v>
      </c>
      <c r="EK568">
        <v>0</v>
      </c>
      <c r="EL568">
        <v>0</v>
      </c>
      <c r="EM568">
        <v>0</v>
      </c>
      <c r="FA568">
        <v>0</v>
      </c>
      <c r="FD568">
        <v>0</v>
      </c>
      <c r="FE568">
        <v>0</v>
      </c>
      <c r="FH568">
        <v>0</v>
      </c>
      <c r="FK568" t="s">
        <v>214</v>
      </c>
      <c r="FL568">
        <v>2005</v>
      </c>
    </row>
    <row r="569" spans="1:168" x14ac:dyDescent="0.3">
      <c r="AA569">
        <v>6</v>
      </c>
      <c r="AB569">
        <v>0</v>
      </c>
      <c r="AC569">
        <v>4315</v>
      </c>
      <c r="AD569">
        <v>0</v>
      </c>
      <c r="AE569">
        <v>4315</v>
      </c>
      <c r="AF569">
        <v>0</v>
      </c>
      <c r="AG569">
        <v>0</v>
      </c>
      <c r="AH569">
        <v>0</v>
      </c>
      <c r="AI569">
        <v>5.8258083000000002E-2</v>
      </c>
      <c r="AJ569">
        <v>0</v>
      </c>
      <c r="AK569">
        <v>41.897271580000002</v>
      </c>
      <c r="AL569">
        <v>0</v>
      </c>
      <c r="AM569">
        <v>41.897271580000002</v>
      </c>
      <c r="BA569">
        <v>6</v>
      </c>
      <c r="BB569">
        <v>0</v>
      </c>
      <c r="BC569">
        <v>4315</v>
      </c>
      <c r="BD569">
        <v>0</v>
      </c>
      <c r="BE569">
        <v>4315</v>
      </c>
      <c r="BF569">
        <v>0</v>
      </c>
      <c r="BG569">
        <v>0</v>
      </c>
      <c r="BH569">
        <v>0</v>
      </c>
      <c r="BI569">
        <v>5.8258083000000002E-2</v>
      </c>
      <c r="BJ569">
        <v>0</v>
      </c>
      <c r="BK569">
        <v>41.897271580000002</v>
      </c>
      <c r="BL569">
        <v>0</v>
      </c>
      <c r="BM569">
        <v>41.897271580000002</v>
      </c>
      <c r="FA569">
        <v>0</v>
      </c>
      <c r="FE569">
        <v>0</v>
      </c>
      <c r="FK569" t="s">
        <v>214</v>
      </c>
      <c r="FL569">
        <v>2006</v>
      </c>
    </row>
    <row r="570" spans="1:168" x14ac:dyDescent="0.3">
      <c r="AA570">
        <v>4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35000</v>
      </c>
      <c r="AH570">
        <v>150000</v>
      </c>
      <c r="AI570">
        <v>3.8617494000000002E-2</v>
      </c>
      <c r="AJ570">
        <v>0</v>
      </c>
      <c r="AK570">
        <v>0</v>
      </c>
      <c r="AL570">
        <v>0</v>
      </c>
      <c r="AM570">
        <v>0</v>
      </c>
      <c r="CA570">
        <v>4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35000</v>
      </c>
      <c r="CH570">
        <v>150000</v>
      </c>
      <c r="CI570">
        <v>3.8617494000000002E-2</v>
      </c>
      <c r="CJ570">
        <v>0</v>
      </c>
      <c r="CK570">
        <v>0</v>
      </c>
      <c r="CL570">
        <v>0</v>
      </c>
      <c r="CM570">
        <v>0</v>
      </c>
      <c r="FA570">
        <v>7.8870988000000003E-2</v>
      </c>
      <c r="FH570">
        <v>7.8870988000000003E-2</v>
      </c>
      <c r="FK570" t="s">
        <v>214</v>
      </c>
      <c r="FL570">
        <v>2007</v>
      </c>
    </row>
    <row r="571" spans="1:168" x14ac:dyDescent="0.3">
      <c r="AA571">
        <v>2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6000</v>
      </c>
      <c r="AH571">
        <v>50000</v>
      </c>
      <c r="AI571">
        <v>1.9184652E-2</v>
      </c>
      <c r="AJ571">
        <v>0</v>
      </c>
      <c r="AK571">
        <v>0</v>
      </c>
      <c r="AL571">
        <v>0</v>
      </c>
      <c r="AM571">
        <v>0</v>
      </c>
      <c r="CA571">
        <v>2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6000</v>
      </c>
      <c r="CH571">
        <v>50000</v>
      </c>
      <c r="CI571">
        <v>1.9184652E-2</v>
      </c>
      <c r="CJ571">
        <v>0</v>
      </c>
      <c r="CK571">
        <v>0</v>
      </c>
      <c r="CL571">
        <v>0</v>
      </c>
      <c r="CM571">
        <v>0</v>
      </c>
      <c r="FA571">
        <v>2.1113438000000002E-2</v>
      </c>
      <c r="FH571">
        <v>2.1113438000000002E-2</v>
      </c>
      <c r="FK571" t="s">
        <v>214</v>
      </c>
      <c r="FL571">
        <v>2008</v>
      </c>
    </row>
    <row r="572" spans="1:168" x14ac:dyDescent="0.3">
      <c r="AA572">
        <v>15</v>
      </c>
      <c r="AB572">
        <v>12</v>
      </c>
      <c r="AC572">
        <v>14450</v>
      </c>
      <c r="AD572">
        <v>0</v>
      </c>
      <c r="AE572">
        <v>14462</v>
      </c>
      <c r="AF572">
        <v>0</v>
      </c>
      <c r="AG572">
        <v>0</v>
      </c>
      <c r="AH572">
        <v>150000</v>
      </c>
      <c r="AI572">
        <v>0.143020595</v>
      </c>
      <c r="AJ572">
        <v>0.114416476</v>
      </c>
      <c r="AK572">
        <v>137.77650650000001</v>
      </c>
      <c r="AL572">
        <v>0</v>
      </c>
      <c r="AM572">
        <v>137.89092299999999</v>
      </c>
      <c r="BA572">
        <v>13</v>
      </c>
      <c r="BB572">
        <v>0</v>
      </c>
      <c r="BC572">
        <v>14450</v>
      </c>
      <c r="BD572">
        <v>0</v>
      </c>
      <c r="BE572">
        <v>14450</v>
      </c>
      <c r="BF572">
        <v>0</v>
      </c>
      <c r="BG572">
        <v>0</v>
      </c>
      <c r="BH572">
        <v>150000</v>
      </c>
      <c r="BI572">
        <v>0.12395118199999999</v>
      </c>
      <c r="BJ572">
        <v>0</v>
      </c>
      <c r="BK572">
        <v>137.77650650000001</v>
      </c>
      <c r="BL572">
        <v>0</v>
      </c>
      <c r="BM572">
        <v>137.77650650000001</v>
      </c>
      <c r="CA572">
        <v>2</v>
      </c>
      <c r="CB572">
        <v>12</v>
      </c>
      <c r="CC572">
        <v>0</v>
      </c>
      <c r="CD572">
        <v>0</v>
      </c>
      <c r="CE572">
        <v>12</v>
      </c>
      <c r="CF572">
        <v>0</v>
      </c>
      <c r="CG572">
        <v>0</v>
      </c>
      <c r="CH572">
        <v>0</v>
      </c>
      <c r="CI572">
        <v>1.9069413E-2</v>
      </c>
      <c r="CJ572">
        <v>0.114416476</v>
      </c>
      <c r="CK572">
        <v>0</v>
      </c>
      <c r="CL572">
        <v>0</v>
      </c>
      <c r="CM572">
        <v>0.114416476</v>
      </c>
      <c r="FA572">
        <v>7.2312157000000002E-2</v>
      </c>
      <c r="FE572">
        <v>7.2312157000000002E-2</v>
      </c>
      <c r="FH572">
        <v>0</v>
      </c>
      <c r="FK572" t="s">
        <v>214</v>
      </c>
      <c r="FL572">
        <v>2009</v>
      </c>
    </row>
    <row r="573" spans="1:168" x14ac:dyDescent="0.3">
      <c r="AA573">
        <v>23</v>
      </c>
      <c r="AB573">
        <v>0</v>
      </c>
      <c r="AC573">
        <v>1400</v>
      </c>
      <c r="AD573">
        <v>0</v>
      </c>
      <c r="AE573">
        <v>1400</v>
      </c>
      <c r="AF573">
        <v>0</v>
      </c>
      <c r="AG573">
        <v>0</v>
      </c>
      <c r="AH573">
        <v>347560</v>
      </c>
      <c r="AI573">
        <v>0.21827844699999999</v>
      </c>
      <c r="AJ573">
        <v>0</v>
      </c>
      <c r="AK573">
        <v>13.28651419</v>
      </c>
      <c r="AL573">
        <v>0</v>
      </c>
      <c r="AM573">
        <v>13.28651419</v>
      </c>
      <c r="BA573">
        <v>11</v>
      </c>
      <c r="BB573">
        <v>0</v>
      </c>
      <c r="BC573">
        <v>1400</v>
      </c>
      <c r="BD573">
        <v>0</v>
      </c>
      <c r="BE573">
        <v>1400</v>
      </c>
      <c r="BF573">
        <v>0</v>
      </c>
      <c r="BG573">
        <v>0</v>
      </c>
      <c r="BH573">
        <v>347560</v>
      </c>
      <c r="BI573">
        <v>0.10439403999999999</v>
      </c>
      <c r="BJ573">
        <v>0</v>
      </c>
      <c r="BK573">
        <v>13.28651419</v>
      </c>
      <c r="BL573">
        <v>0</v>
      </c>
      <c r="BM573">
        <v>13.28651419</v>
      </c>
      <c r="EA573">
        <v>12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0</v>
      </c>
      <c r="EI573">
        <v>0.11388440699999999</v>
      </c>
      <c r="EJ573">
        <v>0</v>
      </c>
      <c r="EK573">
        <v>0</v>
      </c>
      <c r="EL573">
        <v>0</v>
      </c>
      <c r="EM573">
        <v>0</v>
      </c>
      <c r="FA573">
        <v>0.16624097199999999</v>
      </c>
      <c r="FD573">
        <v>0</v>
      </c>
      <c r="FE573">
        <v>0.16624097199999999</v>
      </c>
      <c r="FK573" t="s">
        <v>214</v>
      </c>
      <c r="FL573">
        <v>2010</v>
      </c>
    </row>
    <row r="574" spans="1:168" x14ac:dyDescent="0.3">
      <c r="AA574">
        <v>32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0.30242888200000001</v>
      </c>
      <c r="AJ574">
        <v>0</v>
      </c>
      <c r="AK574">
        <v>0</v>
      </c>
      <c r="AL574">
        <v>0</v>
      </c>
      <c r="AM574">
        <v>0</v>
      </c>
      <c r="EA574">
        <v>32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0</v>
      </c>
      <c r="EH574">
        <v>0</v>
      </c>
      <c r="EI574">
        <v>0.30242888200000001</v>
      </c>
      <c r="EJ574">
        <v>0</v>
      </c>
      <c r="EK574">
        <v>0</v>
      </c>
      <c r="EL574">
        <v>0</v>
      </c>
      <c r="EM574">
        <v>0</v>
      </c>
      <c r="FA574">
        <v>0</v>
      </c>
      <c r="FD574">
        <v>0</v>
      </c>
      <c r="FK574" t="s">
        <v>214</v>
      </c>
      <c r="FL574">
        <v>2012</v>
      </c>
    </row>
    <row r="575" spans="1:168" x14ac:dyDescent="0.3">
      <c r="AA575">
        <v>15</v>
      </c>
      <c r="AB575">
        <v>0</v>
      </c>
      <c r="AC575">
        <v>1300000</v>
      </c>
      <c r="AD575">
        <v>0</v>
      </c>
      <c r="AE575">
        <v>1300000</v>
      </c>
      <c r="AF575">
        <v>0</v>
      </c>
      <c r="AG575">
        <v>385866</v>
      </c>
      <c r="AH575">
        <v>828552</v>
      </c>
      <c r="AI575">
        <v>0.14168319600000001</v>
      </c>
      <c r="AJ575">
        <v>0</v>
      </c>
      <c r="AK575">
        <v>12279.210349999999</v>
      </c>
      <c r="AL575">
        <v>0</v>
      </c>
      <c r="AM575">
        <v>12279.210349999999</v>
      </c>
      <c r="BA575">
        <v>15</v>
      </c>
      <c r="BB575">
        <v>0</v>
      </c>
      <c r="BC575">
        <v>1300000</v>
      </c>
      <c r="BD575">
        <v>0</v>
      </c>
      <c r="BE575">
        <v>1300000</v>
      </c>
      <c r="BF575">
        <v>0</v>
      </c>
      <c r="BG575">
        <v>385866</v>
      </c>
      <c r="BH575">
        <v>828552</v>
      </c>
      <c r="BI575">
        <v>0.14168319600000001</v>
      </c>
      <c r="BJ575">
        <v>0</v>
      </c>
      <c r="BK575">
        <v>12279.210349999999</v>
      </c>
      <c r="BL575">
        <v>0</v>
      </c>
      <c r="BM575">
        <v>12279.210349999999</v>
      </c>
      <c r="FA575">
        <v>0.39140613899999999</v>
      </c>
      <c r="FE575">
        <v>0.39140613899999999</v>
      </c>
      <c r="FK575" t="s">
        <v>214</v>
      </c>
      <c r="FL575">
        <v>2013</v>
      </c>
    </row>
    <row r="576" spans="1:168" x14ac:dyDescent="0.3"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2900</v>
      </c>
      <c r="AI576">
        <v>0</v>
      </c>
      <c r="AJ576">
        <v>0</v>
      </c>
      <c r="AK576">
        <v>0</v>
      </c>
      <c r="AL576">
        <v>0</v>
      </c>
      <c r="AM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2900</v>
      </c>
      <c r="CI576">
        <v>0</v>
      </c>
      <c r="CJ576">
        <v>0</v>
      </c>
      <c r="CK576">
        <v>0</v>
      </c>
      <c r="CL576">
        <v>0</v>
      </c>
      <c r="CM576">
        <v>0</v>
      </c>
      <c r="FA576">
        <v>1.326448E-3</v>
      </c>
      <c r="FH576">
        <v>1.326448E-3</v>
      </c>
      <c r="FK576" t="s">
        <v>214</v>
      </c>
      <c r="FL576">
        <v>2017</v>
      </c>
    </row>
    <row r="577" spans="14:168" x14ac:dyDescent="0.3">
      <c r="AA577">
        <v>3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2.8126758000000002E-2</v>
      </c>
      <c r="AJ577">
        <v>0</v>
      </c>
      <c r="AK577">
        <v>0</v>
      </c>
      <c r="AL577">
        <v>0</v>
      </c>
      <c r="AM577">
        <v>0</v>
      </c>
      <c r="EA577">
        <v>3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2.8126758000000002E-2</v>
      </c>
      <c r="EJ577">
        <v>0</v>
      </c>
      <c r="EK577">
        <v>0</v>
      </c>
      <c r="EL577">
        <v>0</v>
      </c>
      <c r="EM577">
        <v>0</v>
      </c>
      <c r="FA577">
        <v>0</v>
      </c>
      <c r="FD577">
        <v>0</v>
      </c>
      <c r="FK577" t="s">
        <v>214</v>
      </c>
      <c r="FL577">
        <v>2018</v>
      </c>
    </row>
    <row r="578" spans="14:168" x14ac:dyDescent="0.3">
      <c r="AA578">
        <v>1</v>
      </c>
      <c r="AB578">
        <v>5</v>
      </c>
      <c r="AC578">
        <v>0</v>
      </c>
      <c r="AD578">
        <v>0</v>
      </c>
      <c r="AE578">
        <v>5</v>
      </c>
      <c r="AF578">
        <v>0</v>
      </c>
      <c r="AG578">
        <v>0</v>
      </c>
      <c r="AH578">
        <v>0</v>
      </c>
      <c r="AI578">
        <v>9.3379559999999997E-3</v>
      </c>
      <c r="AJ578">
        <v>4.6689779000000001E-2</v>
      </c>
      <c r="AK578">
        <v>0</v>
      </c>
      <c r="AL578">
        <v>0</v>
      </c>
      <c r="AM578">
        <v>4.6689779000000001E-2</v>
      </c>
      <c r="CA578">
        <v>1</v>
      </c>
      <c r="CB578">
        <v>5</v>
      </c>
      <c r="CC578">
        <v>0</v>
      </c>
      <c r="CD578">
        <v>0</v>
      </c>
      <c r="CE578">
        <v>5</v>
      </c>
      <c r="CF578">
        <v>0</v>
      </c>
      <c r="CG578">
        <v>0</v>
      </c>
      <c r="CH578">
        <v>0</v>
      </c>
      <c r="CI578">
        <v>9.3379559999999997E-3</v>
      </c>
      <c r="CJ578">
        <v>4.6689779000000001E-2</v>
      </c>
      <c r="CK578">
        <v>0</v>
      </c>
      <c r="CL578">
        <v>0</v>
      </c>
      <c r="CM578">
        <v>4.6689779000000001E-2</v>
      </c>
      <c r="FA578">
        <v>0</v>
      </c>
      <c r="FH578">
        <v>0</v>
      </c>
      <c r="FK578" t="s">
        <v>214</v>
      </c>
      <c r="FL578">
        <v>2020</v>
      </c>
    </row>
    <row r="579" spans="14:168" x14ac:dyDescent="0.3">
      <c r="AA579">
        <v>62</v>
      </c>
      <c r="AB579">
        <v>26</v>
      </c>
      <c r="AC579">
        <v>13000</v>
      </c>
      <c r="AD579">
        <v>0</v>
      </c>
      <c r="AE579">
        <v>13026</v>
      </c>
      <c r="AF579">
        <v>0</v>
      </c>
      <c r="AG579">
        <v>0</v>
      </c>
      <c r="AH579">
        <v>0</v>
      </c>
      <c r="AI579">
        <v>0.128022466</v>
      </c>
      <c r="AJ579">
        <v>5.3686840999999999E-2</v>
      </c>
      <c r="AK579">
        <v>26.843420259999998</v>
      </c>
      <c r="AL579">
        <v>0</v>
      </c>
      <c r="AM579">
        <v>26.89710711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50</v>
      </c>
      <c r="BB579">
        <v>26</v>
      </c>
      <c r="BC579">
        <v>13000</v>
      </c>
      <c r="BD579">
        <v>0</v>
      </c>
      <c r="BE579">
        <v>13026</v>
      </c>
      <c r="BF579">
        <v>0</v>
      </c>
      <c r="BG579">
        <v>0</v>
      </c>
      <c r="BH579">
        <v>0</v>
      </c>
      <c r="BI579">
        <v>0.103243924</v>
      </c>
      <c r="BJ579">
        <v>5.3686840999999999E-2</v>
      </c>
      <c r="BK579">
        <v>26.843420259999998</v>
      </c>
      <c r="BL579">
        <v>0</v>
      </c>
      <c r="BM579">
        <v>26.89710711</v>
      </c>
      <c r="CN579">
        <v>12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2.4778542000000001E-2</v>
      </c>
      <c r="CW579">
        <v>0</v>
      </c>
      <c r="CX579">
        <v>0</v>
      </c>
      <c r="CY579">
        <v>0</v>
      </c>
      <c r="CZ579">
        <v>0</v>
      </c>
      <c r="FA579">
        <v>0</v>
      </c>
      <c r="FE579">
        <v>0</v>
      </c>
      <c r="FF579">
        <v>0</v>
      </c>
      <c r="FI579">
        <v>0</v>
      </c>
      <c r="FK579" t="s">
        <v>215</v>
      </c>
      <c r="FL579">
        <v>2001</v>
      </c>
    </row>
    <row r="580" spans="14:168" x14ac:dyDescent="0.3">
      <c r="AA580">
        <v>240</v>
      </c>
      <c r="AB580">
        <v>440</v>
      </c>
      <c r="AC580">
        <v>2500</v>
      </c>
      <c r="AD580">
        <v>110000</v>
      </c>
      <c r="AE580">
        <v>112940</v>
      </c>
      <c r="AF580">
        <v>0</v>
      </c>
      <c r="AG580">
        <v>0</v>
      </c>
      <c r="AH580">
        <v>9000</v>
      </c>
      <c r="AI580">
        <v>0.48123195400000002</v>
      </c>
      <c r="AJ580">
        <v>0.88225858199999996</v>
      </c>
      <c r="AK580">
        <v>5.0128328519999998</v>
      </c>
      <c r="AL580">
        <v>220.56464550000001</v>
      </c>
      <c r="AM580">
        <v>226.4597369</v>
      </c>
      <c r="AN580">
        <v>200</v>
      </c>
      <c r="AO580">
        <v>400</v>
      </c>
      <c r="AP580">
        <v>0</v>
      </c>
      <c r="AQ580">
        <v>110000</v>
      </c>
      <c r="AR580">
        <v>110400</v>
      </c>
      <c r="AS580">
        <v>0</v>
      </c>
      <c r="AT580">
        <v>0</v>
      </c>
      <c r="AU580">
        <v>9000</v>
      </c>
      <c r="AV580">
        <v>0.401026628</v>
      </c>
      <c r="AW580">
        <v>0.80205325599999999</v>
      </c>
      <c r="AX580">
        <v>0</v>
      </c>
      <c r="AY580">
        <v>220.56464550000001</v>
      </c>
      <c r="AZ580">
        <v>221.3666987</v>
      </c>
      <c r="BA580">
        <v>40</v>
      </c>
      <c r="BB580">
        <v>40</v>
      </c>
      <c r="BC580">
        <v>2500</v>
      </c>
      <c r="BD580">
        <v>0</v>
      </c>
      <c r="BE580">
        <v>2540</v>
      </c>
      <c r="BF580">
        <v>0</v>
      </c>
      <c r="BG580">
        <v>0</v>
      </c>
      <c r="BH580">
        <v>0</v>
      </c>
      <c r="BI580">
        <v>8.0205325999999993E-2</v>
      </c>
      <c r="BJ580">
        <v>8.0205325999999993E-2</v>
      </c>
      <c r="BK580">
        <v>5.0128328519999998</v>
      </c>
      <c r="BL580">
        <v>0</v>
      </c>
      <c r="BM580">
        <v>5.0930381779999996</v>
      </c>
      <c r="FA580">
        <v>0.103115952</v>
      </c>
      <c r="FE580">
        <v>0</v>
      </c>
      <c r="FI580">
        <v>0.103115952</v>
      </c>
      <c r="FK580" t="s">
        <v>215</v>
      </c>
      <c r="FL580">
        <v>2002</v>
      </c>
    </row>
    <row r="581" spans="14:168" x14ac:dyDescent="0.3">
      <c r="AA581">
        <v>29</v>
      </c>
      <c r="AB581">
        <v>2573</v>
      </c>
      <c r="AC581">
        <v>0</v>
      </c>
      <c r="AD581">
        <v>21481</v>
      </c>
      <c r="AE581">
        <v>24054</v>
      </c>
      <c r="AF581">
        <v>0</v>
      </c>
      <c r="AG581">
        <v>0</v>
      </c>
      <c r="AH581">
        <v>0</v>
      </c>
      <c r="AI581">
        <v>5.6391707999999999E-2</v>
      </c>
      <c r="AJ581">
        <v>5.0033057210000003</v>
      </c>
      <c r="AK581">
        <v>0</v>
      </c>
      <c r="AL581">
        <v>41.770699649999997</v>
      </c>
      <c r="AM581">
        <v>46.774005369999998</v>
      </c>
      <c r="BA581">
        <v>1</v>
      </c>
      <c r="BB581">
        <v>0</v>
      </c>
      <c r="BC581">
        <v>0</v>
      </c>
      <c r="BD581">
        <v>1481</v>
      </c>
      <c r="BE581">
        <v>1481</v>
      </c>
      <c r="BF581">
        <v>0</v>
      </c>
      <c r="BG581">
        <v>0</v>
      </c>
      <c r="BH581">
        <v>0</v>
      </c>
      <c r="BI581">
        <v>1.9445420000000001E-3</v>
      </c>
      <c r="BJ581">
        <v>0</v>
      </c>
      <c r="BK581">
        <v>0</v>
      </c>
      <c r="BL581">
        <v>2.8798662159999999</v>
      </c>
      <c r="BM581">
        <v>2.8798662159999999</v>
      </c>
      <c r="CA581">
        <v>28</v>
      </c>
      <c r="CB581">
        <v>2573</v>
      </c>
      <c r="CC581">
        <v>0</v>
      </c>
      <c r="CD581">
        <v>20000</v>
      </c>
      <c r="CE581">
        <v>22573</v>
      </c>
      <c r="CF581">
        <v>0</v>
      </c>
      <c r="CG581">
        <v>0</v>
      </c>
      <c r="CH581">
        <v>0</v>
      </c>
      <c r="CI581">
        <v>5.4447166999999998E-2</v>
      </c>
      <c r="CJ581">
        <v>5.0033057210000003</v>
      </c>
      <c r="CK581">
        <v>0</v>
      </c>
      <c r="CL581">
        <v>38.890833430000001</v>
      </c>
      <c r="CM581">
        <v>43.894139150000001</v>
      </c>
      <c r="FA581">
        <v>0</v>
      </c>
      <c r="FE581">
        <v>0</v>
      </c>
      <c r="FH581">
        <v>0</v>
      </c>
      <c r="FK581" t="s">
        <v>215</v>
      </c>
      <c r="FL581">
        <v>2003</v>
      </c>
    </row>
    <row r="582" spans="14:168" x14ac:dyDescent="0.3">
      <c r="N582">
        <v>6</v>
      </c>
      <c r="O582">
        <v>5</v>
      </c>
      <c r="P582">
        <v>0</v>
      </c>
      <c r="Q582">
        <v>1500</v>
      </c>
      <c r="R582">
        <v>1505</v>
      </c>
      <c r="S582">
        <v>0</v>
      </c>
      <c r="T582">
        <v>0</v>
      </c>
      <c r="U582">
        <v>0</v>
      </c>
      <c r="V582">
        <v>1.0951703E-2</v>
      </c>
      <c r="W582">
        <v>9.1264190000000002E-3</v>
      </c>
      <c r="X582">
        <v>0</v>
      </c>
      <c r="Y582">
        <v>2.7379257469999998</v>
      </c>
      <c r="Z582">
        <v>2.7470521670000001</v>
      </c>
      <c r="AA582">
        <v>14</v>
      </c>
      <c r="AB582">
        <v>8</v>
      </c>
      <c r="AC582">
        <v>0</v>
      </c>
      <c r="AD582">
        <v>6886</v>
      </c>
      <c r="AE582">
        <v>6894</v>
      </c>
      <c r="AF582">
        <v>0</v>
      </c>
      <c r="AG582">
        <v>0</v>
      </c>
      <c r="AH582">
        <v>0</v>
      </c>
      <c r="AI582">
        <v>2.5553974E-2</v>
      </c>
      <c r="AJ582">
        <v>1.4602271E-2</v>
      </c>
      <c r="AK582">
        <v>0</v>
      </c>
      <c r="AL582">
        <v>12.568904460000001</v>
      </c>
      <c r="AM582">
        <v>12.583506740000001</v>
      </c>
      <c r="CA582">
        <v>8</v>
      </c>
      <c r="CB582">
        <v>3</v>
      </c>
      <c r="CC582">
        <v>0</v>
      </c>
      <c r="CD582">
        <v>5386</v>
      </c>
      <c r="CE582">
        <v>5389</v>
      </c>
      <c r="CF582">
        <v>0</v>
      </c>
      <c r="CG582">
        <v>0</v>
      </c>
      <c r="CH582">
        <v>0</v>
      </c>
      <c r="CI582">
        <v>1.4602271E-2</v>
      </c>
      <c r="CJ582">
        <v>5.4758510000000003E-3</v>
      </c>
      <c r="CK582">
        <v>0</v>
      </c>
      <c r="CL582">
        <v>9.8309787170000007</v>
      </c>
      <c r="CM582">
        <v>9.8364545690000007</v>
      </c>
      <c r="FA582">
        <v>0</v>
      </c>
      <c r="FC582">
        <v>0</v>
      </c>
      <c r="FH582">
        <v>0</v>
      </c>
      <c r="FK582" t="s">
        <v>215</v>
      </c>
      <c r="FL582">
        <v>2005</v>
      </c>
    </row>
    <row r="583" spans="14:168" x14ac:dyDescent="0.3">
      <c r="AA583">
        <v>4</v>
      </c>
      <c r="AB583">
        <v>66</v>
      </c>
      <c r="AC583">
        <v>84370</v>
      </c>
      <c r="AD583">
        <v>3600</v>
      </c>
      <c r="AE583">
        <v>88036</v>
      </c>
      <c r="AF583">
        <v>0</v>
      </c>
      <c r="AG583">
        <v>0</v>
      </c>
      <c r="AH583">
        <v>0</v>
      </c>
      <c r="AI583">
        <v>7.0698860000000001E-3</v>
      </c>
      <c r="AJ583">
        <v>0.116653116</v>
      </c>
      <c r="AK583">
        <v>149.12156669999999</v>
      </c>
      <c r="AL583">
        <v>6.3628972389999996</v>
      </c>
      <c r="AM583">
        <v>155.60111699999999</v>
      </c>
      <c r="BA583">
        <v>1</v>
      </c>
      <c r="BB583">
        <v>0</v>
      </c>
      <c r="BC583">
        <v>9370</v>
      </c>
      <c r="BD583">
        <v>3600</v>
      </c>
      <c r="BE583">
        <v>12970</v>
      </c>
      <c r="BF583">
        <v>0</v>
      </c>
      <c r="BG583">
        <v>0</v>
      </c>
      <c r="BH583">
        <v>0</v>
      </c>
      <c r="BI583">
        <v>1.7674710000000001E-3</v>
      </c>
      <c r="BJ583">
        <v>0</v>
      </c>
      <c r="BK583">
        <v>16.561207540000002</v>
      </c>
      <c r="BL583">
        <v>6.3628972389999996</v>
      </c>
      <c r="BM583">
        <v>22.92410478</v>
      </c>
      <c r="CA583">
        <v>3</v>
      </c>
      <c r="CB583">
        <v>66</v>
      </c>
      <c r="CC583">
        <v>75000</v>
      </c>
      <c r="CD583">
        <v>0</v>
      </c>
      <c r="CE583">
        <v>75066</v>
      </c>
      <c r="CF583">
        <v>0</v>
      </c>
      <c r="CG583">
        <v>0</v>
      </c>
      <c r="CH583">
        <v>0</v>
      </c>
      <c r="CI583">
        <v>5.3024140000000001E-3</v>
      </c>
      <c r="CJ583">
        <v>0.116653116</v>
      </c>
      <c r="CK583">
        <v>132.56035919999999</v>
      </c>
      <c r="CL583">
        <v>0</v>
      </c>
      <c r="CM583">
        <v>132.6770123</v>
      </c>
      <c r="FA583">
        <v>0</v>
      </c>
      <c r="FE583">
        <v>0</v>
      </c>
      <c r="FH583">
        <v>0</v>
      </c>
      <c r="FK583" t="s">
        <v>215</v>
      </c>
      <c r="FL583">
        <v>2006</v>
      </c>
    </row>
    <row r="584" spans="14:168" x14ac:dyDescent="0.3">
      <c r="AA584">
        <v>32</v>
      </c>
      <c r="AB584">
        <v>100</v>
      </c>
      <c r="AC584">
        <v>1500</v>
      </c>
      <c r="AD584">
        <v>0</v>
      </c>
      <c r="AE584">
        <v>1600</v>
      </c>
      <c r="AF584">
        <v>0</v>
      </c>
      <c r="AG584">
        <v>0</v>
      </c>
      <c r="AH584">
        <v>0</v>
      </c>
      <c r="AI584">
        <v>5.4743900999999998E-2</v>
      </c>
      <c r="AJ584">
        <v>0.171074691</v>
      </c>
      <c r="AK584">
        <v>2.566120368</v>
      </c>
      <c r="AL584">
        <v>0</v>
      </c>
      <c r="AM584">
        <v>2.7371950589999998</v>
      </c>
      <c r="BA584">
        <v>32</v>
      </c>
      <c r="BB584">
        <v>100</v>
      </c>
      <c r="BC584">
        <v>1500</v>
      </c>
      <c r="BD584">
        <v>0</v>
      </c>
      <c r="BE584">
        <v>1600</v>
      </c>
      <c r="BF584">
        <v>0</v>
      </c>
      <c r="BG584">
        <v>0</v>
      </c>
      <c r="BH584">
        <v>0</v>
      </c>
      <c r="BI584">
        <v>5.4743900999999998E-2</v>
      </c>
      <c r="BJ584">
        <v>0.171074691</v>
      </c>
      <c r="BK584">
        <v>2.566120368</v>
      </c>
      <c r="BL584">
        <v>0</v>
      </c>
      <c r="BM584">
        <v>2.7371950589999998</v>
      </c>
      <c r="FA584">
        <v>0</v>
      </c>
      <c r="FE584">
        <v>0</v>
      </c>
      <c r="FK584" t="s">
        <v>215</v>
      </c>
      <c r="FL584">
        <v>2007</v>
      </c>
    </row>
    <row r="585" spans="14:168" x14ac:dyDescent="0.3">
      <c r="N585">
        <v>11</v>
      </c>
      <c r="O585">
        <v>0</v>
      </c>
      <c r="P585">
        <v>17355</v>
      </c>
      <c r="Q585">
        <v>0</v>
      </c>
      <c r="R585">
        <v>17355</v>
      </c>
      <c r="S585">
        <v>0</v>
      </c>
      <c r="T585">
        <v>0</v>
      </c>
      <c r="U585">
        <v>7000</v>
      </c>
      <c r="V585">
        <v>1.8208604E-2</v>
      </c>
      <c r="W585">
        <v>0</v>
      </c>
      <c r="X585">
        <v>28.72821175</v>
      </c>
      <c r="Y585">
        <v>0</v>
      </c>
      <c r="Z585">
        <v>28.72821175</v>
      </c>
      <c r="AA585">
        <v>36</v>
      </c>
      <c r="AB585">
        <v>10</v>
      </c>
      <c r="AC585">
        <v>17355</v>
      </c>
      <c r="AD585">
        <v>500</v>
      </c>
      <c r="AE585">
        <v>17865</v>
      </c>
      <c r="AF585">
        <v>0</v>
      </c>
      <c r="AG585">
        <v>0</v>
      </c>
      <c r="AH585">
        <v>7000</v>
      </c>
      <c r="AI585">
        <v>5.9591796000000002E-2</v>
      </c>
      <c r="AJ585">
        <v>1.6553277000000002E-2</v>
      </c>
      <c r="AK585">
        <v>28.72821175</v>
      </c>
      <c r="AL585">
        <v>0.82766383600000004</v>
      </c>
      <c r="AM585">
        <v>29.572428859999999</v>
      </c>
      <c r="BA585">
        <v>15</v>
      </c>
      <c r="BB585">
        <v>2</v>
      </c>
      <c r="BC585">
        <v>0</v>
      </c>
      <c r="BD585">
        <v>500</v>
      </c>
      <c r="BE585">
        <v>502</v>
      </c>
      <c r="BF585">
        <v>0</v>
      </c>
      <c r="BG585">
        <v>0</v>
      </c>
      <c r="BH585">
        <v>0</v>
      </c>
      <c r="BI585">
        <v>2.4829915000000001E-2</v>
      </c>
      <c r="BJ585">
        <v>3.310655E-3</v>
      </c>
      <c r="BK585">
        <v>0</v>
      </c>
      <c r="BL585">
        <v>0.82766383600000004</v>
      </c>
      <c r="BM585">
        <v>0.83097449099999998</v>
      </c>
      <c r="CA585">
        <v>10</v>
      </c>
      <c r="CB585">
        <v>8</v>
      </c>
      <c r="CC585">
        <v>0</v>
      </c>
      <c r="CD585">
        <v>0</v>
      </c>
      <c r="CE585">
        <v>8</v>
      </c>
      <c r="CF585">
        <v>0</v>
      </c>
      <c r="CG585">
        <v>0</v>
      </c>
      <c r="CH585">
        <v>0</v>
      </c>
      <c r="CI585">
        <v>1.6553277000000002E-2</v>
      </c>
      <c r="CJ585">
        <v>1.3242621E-2</v>
      </c>
      <c r="CK585">
        <v>0</v>
      </c>
      <c r="CL585">
        <v>0</v>
      </c>
      <c r="CM585">
        <v>1.3242621E-2</v>
      </c>
      <c r="FA585">
        <v>3.5374053000000003E-2</v>
      </c>
      <c r="FC585">
        <v>3.5374053000000003E-2</v>
      </c>
      <c r="FE585">
        <v>0</v>
      </c>
      <c r="FH585">
        <v>0</v>
      </c>
      <c r="FK585" t="s">
        <v>215</v>
      </c>
      <c r="FL585">
        <v>2008</v>
      </c>
    </row>
    <row r="586" spans="14:168" x14ac:dyDescent="0.3">
      <c r="AA586">
        <v>0</v>
      </c>
      <c r="AB586">
        <v>0</v>
      </c>
      <c r="AC586">
        <v>5000</v>
      </c>
      <c r="AD586">
        <v>125</v>
      </c>
      <c r="AE586">
        <v>5125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8.006533331</v>
      </c>
      <c r="AL586">
        <v>0.200163333</v>
      </c>
      <c r="AM586">
        <v>8.2066966640000008</v>
      </c>
      <c r="BA586">
        <v>0</v>
      </c>
      <c r="BB586">
        <v>0</v>
      </c>
      <c r="BC586">
        <v>5000</v>
      </c>
      <c r="BD586">
        <v>0</v>
      </c>
      <c r="BE586">
        <v>5000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8.006533331</v>
      </c>
      <c r="BL586">
        <v>0</v>
      </c>
      <c r="BM586">
        <v>8.006533331</v>
      </c>
      <c r="DN586">
        <v>0</v>
      </c>
      <c r="DO586">
        <v>0</v>
      </c>
      <c r="DP586">
        <v>0</v>
      </c>
      <c r="DQ586">
        <v>125</v>
      </c>
      <c r="DR586">
        <v>125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0.200163333</v>
      </c>
      <c r="DZ586">
        <v>0.200163333</v>
      </c>
      <c r="FA586">
        <v>0</v>
      </c>
      <c r="FE586">
        <v>0</v>
      </c>
      <c r="FJ586">
        <v>0</v>
      </c>
      <c r="FK586" t="s">
        <v>215</v>
      </c>
      <c r="FL586">
        <v>2009</v>
      </c>
    </row>
    <row r="587" spans="14:168" x14ac:dyDescent="0.3">
      <c r="AA587">
        <v>54</v>
      </c>
      <c r="AB587">
        <v>7</v>
      </c>
      <c r="AC587">
        <v>68700</v>
      </c>
      <c r="AD587">
        <v>5730</v>
      </c>
      <c r="AE587">
        <v>74437</v>
      </c>
      <c r="AF587">
        <v>0</v>
      </c>
      <c r="AG587">
        <v>0</v>
      </c>
      <c r="AH587">
        <v>0</v>
      </c>
      <c r="AI587">
        <v>8.3637940999999993E-2</v>
      </c>
      <c r="AJ587">
        <v>1.0841955E-2</v>
      </c>
      <c r="AK587">
        <v>106.4060467</v>
      </c>
      <c r="AL587">
        <v>8.8749148130000002</v>
      </c>
      <c r="AM587">
        <v>115.2918035</v>
      </c>
      <c r="BA587">
        <v>0</v>
      </c>
      <c r="BB587">
        <v>0</v>
      </c>
      <c r="BC587">
        <v>68700</v>
      </c>
      <c r="BD587">
        <v>1800</v>
      </c>
      <c r="BE587">
        <v>70500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106.4060467</v>
      </c>
      <c r="BL587">
        <v>2.787931355</v>
      </c>
      <c r="BM587">
        <v>109.1939781</v>
      </c>
      <c r="CN587">
        <v>46</v>
      </c>
      <c r="CO587">
        <v>7</v>
      </c>
      <c r="CP587">
        <v>0</v>
      </c>
      <c r="CQ587">
        <v>1160</v>
      </c>
      <c r="CR587">
        <v>1167</v>
      </c>
      <c r="CS587">
        <v>0</v>
      </c>
      <c r="CT587">
        <v>0</v>
      </c>
      <c r="CU587">
        <v>0</v>
      </c>
      <c r="CV587">
        <v>7.1247135000000003E-2</v>
      </c>
      <c r="CW587">
        <v>1.0841955E-2</v>
      </c>
      <c r="CX587">
        <v>0</v>
      </c>
      <c r="CY587">
        <v>1.7966668729999999</v>
      </c>
      <c r="CZ587">
        <v>1.807508828</v>
      </c>
      <c r="DN587">
        <v>8</v>
      </c>
      <c r="DO587">
        <v>0</v>
      </c>
      <c r="DP587">
        <v>0</v>
      </c>
      <c r="DQ587">
        <v>2770</v>
      </c>
      <c r="DR587">
        <v>2770</v>
      </c>
      <c r="DS587">
        <v>0</v>
      </c>
      <c r="DT587">
        <v>0</v>
      </c>
      <c r="DU587">
        <v>0</v>
      </c>
      <c r="DV587">
        <v>1.2390806000000001E-2</v>
      </c>
      <c r="DW587">
        <v>0</v>
      </c>
      <c r="DX587">
        <v>0</v>
      </c>
      <c r="DY587">
        <v>4.2903165850000002</v>
      </c>
      <c r="DZ587">
        <v>4.2903165850000002</v>
      </c>
      <c r="FA587">
        <v>0</v>
      </c>
      <c r="FE587">
        <v>0</v>
      </c>
      <c r="FF587">
        <v>0</v>
      </c>
      <c r="FJ587">
        <v>0</v>
      </c>
      <c r="FK587" t="s">
        <v>215</v>
      </c>
      <c r="FL587">
        <v>2010</v>
      </c>
    </row>
    <row r="588" spans="14:168" x14ac:dyDescent="0.3">
      <c r="AA588">
        <v>0</v>
      </c>
      <c r="AB588">
        <v>0</v>
      </c>
      <c r="AC588">
        <v>6000</v>
      </c>
      <c r="AD588">
        <v>2000</v>
      </c>
      <c r="AE588">
        <v>8000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8.9880907800000003</v>
      </c>
      <c r="AL588">
        <v>2.9960302599999999</v>
      </c>
      <c r="AM588">
        <v>11.98412104</v>
      </c>
      <c r="BA588">
        <v>0</v>
      </c>
      <c r="BB588">
        <v>0</v>
      </c>
      <c r="BC588">
        <v>6000</v>
      </c>
      <c r="BD588">
        <v>2000</v>
      </c>
      <c r="BE588">
        <v>8000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8.9880907800000003</v>
      </c>
      <c r="BL588">
        <v>2.9960302599999999</v>
      </c>
      <c r="BM588">
        <v>11.98412104</v>
      </c>
      <c r="FA588">
        <v>0</v>
      </c>
      <c r="FE588">
        <v>0</v>
      </c>
      <c r="FK588" t="s">
        <v>215</v>
      </c>
      <c r="FL588">
        <v>2011</v>
      </c>
    </row>
    <row r="589" spans="14:168" x14ac:dyDescent="0.3">
      <c r="AA589">
        <v>1</v>
      </c>
      <c r="AB589">
        <v>0</v>
      </c>
      <c r="AC589">
        <v>3525</v>
      </c>
      <c r="AD589">
        <v>1010</v>
      </c>
      <c r="AE589">
        <v>4535</v>
      </c>
      <c r="AF589">
        <v>0</v>
      </c>
      <c r="AG589">
        <v>0</v>
      </c>
      <c r="AH589">
        <v>0</v>
      </c>
      <c r="AI589">
        <v>1.448834E-3</v>
      </c>
      <c r="AJ589">
        <v>0</v>
      </c>
      <c r="AK589">
        <v>5.1071413049999999</v>
      </c>
      <c r="AL589">
        <v>1.463322757</v>
      </c>
      <c r="AM589">
        <v>6.5704640620000001</v>
      </c>
      <c r="BA589">
        <v>1</v>
      </c>
      <c r="BB589">
        <v>0</v>
      </c>
      <c r="BC589">
        <v>3525</v>
      </c>
      <c r="BD589">
        <v>1010</v>
      </c>
      <c r="BE589">
        <v>4535</v>
      </c>
      <c r="BF589">
        <v>0</v>
      </c>
      <c r="BG589">
        <v>0</v>
      </c>
      <c r="BH589">
        <v>0</v>
      </c>
      <c r="BI589">
        <v>1.448834E-3</v>
      </c>
      <c r="BJ589">
        <v>0</v>
      </c>
      <c r="BK589">
        <v>5.1071413049999999</v>
      </c>
      <c r="BL589">
        <v>1.463322757</v>
      </c>
      <c r="BM589">
        <v>6.5704640620000001</v>
      </c>
      <c r="FA589">
        <v>0</v>
      </c>
      <c r="FE589">
        <v>0</v>
      </c>
      <c r="FK589" t="s">
        <v>215</v>
      </c>
      <c r="FL589">
        <v>2012</v>
      </c>
    </row>
    <row r="590" spans="14:168" x14ac:dyDescent="0.3">
      <c r="AA590">
        <v>165</v>
      </c>
      <c r="AB590">
        <v>1000</v>
      </c>
      <c r="AC590">
        <v>0</v>
      </c>
      <c r="AD590">
        <v>3750</v>
      </c>
      <c r="AE590">
        <v>4750</v>
      </c>
      <c r="AF590">
        <v>0</v>
      </c>
      <c r="AG590">
        <v>0</v>
      </c>
      <c r="AH590">
        <v>15000</v>
      </c>
      <c r="AI590">
        <v>0.22367725399999999</v>
      </c>
      <c r="AJ590">
        <v>1.3556197219999999</v>
      </c>
      <c r="AK590">
        <v>0</v>
      </c>
      <c r="AL590">
        <v>5.0835739560000004</v>
      </c>
      <c r="AM590">
        <v>6.4391936769999996</v>
      </c>
      <c r="BA590">
        <v>154</v>
      </c>
      <c r="BB590">
        <v>1000</v>
      </c>
      <c r="BC590">
        <v>0</v>
      </c>
      <c r="BD590">
        <v>3750</v>
      </c>
      <c r="BE590">
        <v>4750</v>
      </c>
      <c r="BF590">
        <v>0</v>
      </c>
      <c r="BG590">
        <v>0</v>
      </c>
      <c r="BH590">
        <v>15000</v>
      </c>
      <c r="BI590">
        <v>0.208765437</v>
      </c>
      <c r="BJ590">
        <v>1.3556197219999999</v>
      </c>
      <c r="BK590">
        <v>0</v>
      </c>
      <c r="BL590">
        <v>5.0835739560000004</v>
      </c>
      <c r="BM590">
        <v>6.4391936769999996</v>
      </c>
      <c r="CN590">
        <v>11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1.4911817000000001E-2</v>
      </c>
      <c r="CW590">
        <v>0</v>
      </c>
      <c r="CX590">
        <v>0</v>
      </c>
      <c r="CY590">
        <v>0</v>
      </c>
      <c r="CZ590">
        <v>0</v>
      </c>
      <c r="FA590">
        <v>4.1772210999999997E-2</v>
      </c>
      <c r="FE590">
        <v>4.1772210999999997E-2</v>
      </c>
      <c r="FF590">
        <v>0</v>
      </c>
      <c r="FK590" t="s">
        <v>215</v>
      </c>
      <c r="FL590">
        <v>2014</v>
      </c>
    </row>
    <row r="591" spans="14:168" x14ac:dyDescent="0.3">
      <c r="N591">
        <v>3</v>
      </c>
      <c r="O591">
        <v>30</v>
      </c>
      <c r="P591">
        <v>260</v>
      </c>
      <c r="Q591">
        <v>100</v>
      </c>
      <c r="R591">
        <v>390</v>
      </c>
      <c r="S591">
        <v>0</v>
      </c>
      <c r="T591">
        <v>0</v>
      </c>
      <c r="U591">
        <v>0</v>
      </c>
      <c r="V591">
        <v>3.9346839999999999E-3</v>
      </c>
      <c r="W591">
        <v>3.9346842E-2</v>
      </c>
      <c r="X591">
        <v>0.34100596799999999</v>
      </c>
      <c r="Y591">
        <v>0.131156141</v>
      </c>
      <c r="Z591">
        <v>0.51150895100000005</v>
      </c>
      <c r="AA591">
        <v>55</v>
      </c>
      <c r="AB591">
        <v>30</v>
      </c>
      <c r="AC591">
        <v>247823</v>
      </c>
      <c r="AD591">
        <v>100</v>
      </c>
      <c r="AE591">
        <v>247953</v>
      </c>
      <c r="AF591">
        <v>0</v>
      </c>
      <c r="AG591">
        <v>0</v>
      </c>
      <c r="AH591">
        <v>0</v>
      </c>
      <c r="AI591">
        <v>7.2135878E-2</v>
      </c>
      <c r="AJ591">
        <v>3.9346842E-2</v>
      </c>
      <c r="AK591">
        <v>325.03508429999999</v>
      </c>
      <c r="AL591">
        <v>0.131156141</v>
      </c>
      <c r="AM591">
        <v>325.20558729999999</v>
      </c>
      <c r="BA591">
        <v>49</v>
      </c>
      <c r="BB591">
        <v>0</v>
      </c>
      <c r="BC591">
        <v>190560</v>
      </c>
      <c r="BD591">
        <v>0</v>
      </c>
      <c r="BE591">
        <v>190560</v>
      </c>
      <c r="BF591">
        <v>0</v>
      </c>
      <c r="BG591">
        <v>0</v>
      </c>
      <c r="BH591">
        <v>0</v>
      </c>
      <c r="BI591">
        <v>6.4266508999999999E-2</v>
      </c>
      <c r="BJ591">
        <v>0</v>
      </c>
      <c r="BK591">
        <v>249.93114299999999</v>
      </c>
      <c r="BL591">
        <v>0</v>
      </c>
      <c r="BM591">
        <v>249.93114299999999</v>
      </c>
      <c r="DN591">
        <v>3</v>
      </c>
      <c r="DO591">
        <v>0</v>
      </c>
      <c r="DP591">
        <v>57003</v>
      </c>
      <c r="DQ591">
        <v>0</v>
      </c>
      <c r="DR591">
        <v>57003</v>
      </c>
      <c r="DS591">
        <v>0</v>
      </c>
      <c r="DT591">
        <v>0</v>
      </c>
      <c r="DU591">
        <v>0</v>
      </c>
      <c r="DV591">
        <v>3.9346839999999999E-3</v>
      </c>
      <c r="DW591">
        <v>0</v>
      </c>
      <c r="DX591">
        <v>74.76293527</v>
      </c>
      <c r="DY591">
        <v>0</v>
      </c>
      <c r="DZ591">
        <v>74.76293527</v>
      </c>
      <c r="FA591">
        <v>0</v>
      </c>
      <c r="FC591">
        <v>0</v>
      </c>
      <c r="FE591">
        <v>0</v>
      </c>
      <c r="FJ591">
        <v>0</v>
      </c>
      <c r="FK591" t="s">
        <v>215</v>
      </c>
      <c r="FL591">
        <v>2015</v>
      </c>
    </row>
    <row r="592" spans="14:168" x14ac:dyDescent="0.3">
      <c r="AA592">
        <v>50</v>
      </c>
      <c r="AB592">
        <v>7</v>
      </c>
      <c r="AC592">
        <v>2628</v>
      </c>
      <c r="AD592">
        <v>10000</v>
      </c>
      <c r="AE592">
        <v>12635</v>
      </c>
      <c r="AF592">
        <v>0</v>
      </c>
      <c r="AG592">
        <v>0</v>
      </c>
      <c r="AH592">
        <v>0</v>
      </c>
      <c r="AI592">
        <v>6.3460635000000001E-2</v>
      </c>
      <c r="AJ592">
        <v>8.8844890000000006E-3</v>
      </c>
      <c r="AK592">
        <v>3.3354909949999998</v>
      </c>
      <c r="AL592">
        <v>12.69212707</v>
      </c>
      <c r="AM592">
        <v>16.036502559999999</v>
      </c>
      <c r="BA592">
        <v>50</v>
      </c>
      <c r="BB592">
        <v>7</v>
      </c>
      <c r="BC592">
        <v>2628</v>
      </c>
      <c r="BD592">
        <v>10000</v>
      </c>
      <c r="BE592">
        <v>12635</v>
      </c>
      <c r="BF592">
        <v>0</v>
      </c>
      <c r="BG592">
        <v>0</v>
      </c>
      <c r="BH592">
        <v>0</v>
      </c>
      <c r="BI592">
        <v>6.3460635000000001E-2</v>
      </c>
      <c r="BJ592">
        <v>8.8844890000000006E-3</v>
      </c>
      <c r="BK592">
        <v>3.3354909949999998</v>
      </c>
      <c r="BL592">
        <v>12.69212707</v>
      </c>
      <c r="BM592">
        <v>16.036502559999999</v>
      </c>
      <c r="FA592">
        <v>0</v>
      </c>
      <c r="FE592">
        <v>0</v>
      </c>
      <c r="FK592" t="s">
        <v>215</v>
      </c>
      <c r="FL592">
        <v>2016</v>
      </c>
    </row>
    <row r="593" spans="1:168" x14ac:dyDescent="0.3">
      <c r="AA593">
        <v>279</v>
      </c>
      <c r="AB593">
        <v>10</v>
      </c>
      <c r="AC593">
        <v>0</v>
      </c>
      <c r="AD593">
        <v>500</v>
      </c>
      <c r="AE593">
        <v>510</v>
      </c>
      <c r="AF593">
        <v>0</v>
      </c>
      <c r="AG593">
        <v>0</v>
      </c>
      <c r="AH593">
        <v>0</v>
      </c>
      <c r="AI593">
        <v>0.34275605399999998</v>
      </c>
      <c r="AJ593">
        <v>1.2285163E-2</v>
      </c>
      <c r="AK593">
        <v>0</v>
      </c>
      <c r="AL593">
        <v>0.61425816</v>
      </c>
      <c r="AM593">
        <v>0.62654332400000001</v>
      </c>
      <c r="BA593">
        <v>105</v>
      </c>
      <c r="BB593">
        <v>0</v>
      </c>
      <c r="BC593">
        <v>0</v>
      </c>
      <c r="BD593">
        <v>500</v>
      </c>
      <c r="BE593">
        <v>500</v>
      </c>
      <c r="BF593">
        <v>0</v>
      </c>
      <c r="BG593">
        <v>0</v>
      </c>
      <c r="BH593">
        <v>0</v>
      </c>
      <c r="BI593">
        <v>0.128994214</v>
      </c>
      <c r="BJ593">
        <v>0</v>
      </c>
      <c r="BK593">
        <v>0</v>
      </c>
      <c r="BL593">
        <v>0.61425816</v>
      </c>
      <c r="BM593">
        <v>0.61425816</v>
      </c>
      <c r="CN593">
        <v>174</v>
      </c>
      <c r="CO593">
        <v>10</v>
      </c>
      <c r="CP593">
        <v>0</v>
      </c>
      <c r="CQ593">
        <v>0</v>
      </c>
      <c r="CR593">
        <v>10</v>
      </c>
      <c r="CS593">
        <v>0</v>
      </c>
      <c r="CT593">
        <v>0</v>
      </c>
      <c r="CU593">
        <v>0</v>
      </c>
      <c r="CV593">
        <v>0.21376184000000001</v>
      </c>
      <c r="CW593">
        <v>1.2285163E-2</v>
      </c>
      <c r="CX593">
        <v>0</v>
      </c>
      <c r="CY593">
        <v>0</v>
      </c>
      <c r="CZ593">
        <v>1.2285163E-2</v>
      </c>
      <c r="FA593">
        <v>0</v>
      </c>
      <c r="FE593">
        <v>0</v>
      </c>
      <c r="FF593">
        <v>0</v>
      </c>
      <c r="FK593" t="s">
        <v>215</v>
      </c>
      <c r="FL593">
        <v>2017</v>
      </c>
    </row>
    <row r="594" spans="1:168" x14ac:dyDescent="0.3">
      <c r="AA594">
        <v>51</v>
      </c>
      <c r="AB594">
        <v>17</v>
      </c>
      <c r="AC594">
        <v>0</v>
      </c>
      <c r="AD594">
        <v>15743</v>
      </c>
      <c r="AE594">
        <v>15760</v>
      </c>
      <c r="AF594">
        <v>0</v>
      </c>
      <c r="AG594">
        <v>0</v>
      </c>
      <c r="AH594">
        <v>0</v>
      </c>
      <c r="AI594">
        <v>6.0665176000000001E-2</v>
      </c>
      <c r="AJ594">
        <v>2.0221724999999999E-2</v>
      </c>
      <c r="AK594">
        <v>0</v>
      </c>
      <c r="AL594">
        <v>18.72650711</v>
      </c>
      <c r="AM594">
        <v>18.746728839999999</v>
      </c>
      <c r="BA594">
        <v>51</v>
      </c>
      <c r="BB594">
        <v>17</v>
      </c>
      <c r="BC594">
        <v>0</v>
      </c>
      <c r="BD594">
        <v>15743</v>
      </c>
      <c r="BE594">
        <v>15760</v>
      </c>
      <c r="BF594">
        <v>0</v>
      </c>
      <c r="BG594">
        <v>0</v>
      </c>
      <c r="BH594">
        <v>0</v>
      </c>
      <c r="BI594">
        <v>6.0665176000000001E-2</v>
      </c>
      <c r="BJ594">
        <v>2.0221724999999999E-2</v>
      </c>
      <c r="BK594">
        <v>0</v>
      </c>
      <c r="BL594">
        <v>18.72650711</v>
      </c>
      <c r="BM594">
        <v>18.746728839999999</v>
      </c>
      <c r="FA594">
        <v>0</v>
      </c>
      <c r="FE594">
        <v>0</v>
      </c>
      <c r="FK594" t="s">
        <v>215</v>
      </c>
      <c r="FL594">
        <v>2018</v>
      </c>
    </row>
    <row r="595" spans="1:168" x14ac:dyDescent="0.3">
      <c r="AA595">
        <v>80</v>
      </c>
      <c r="AB595">
        <v>54</v>
      </c>
      <c r="AC595">
        <v>399840</v>
      </c>
      <c r="AD595">
        <v>450</v>
      </c>
      <c r="AE595">
        <v>400344</v>
      </c>
      <c r="AF595">
        <v>0</v>
      </c>
      <c r="AG595">
        <v>0</v>
      </c>
      <c r="AH595">
        <v>0</v>
      </c>
      <c r="AI595">
        <v>9.2175456000000003E-2</v>
      </c>
      <c r="AJ595">
        <v>6.2218432999999997E-2</v>
      </c>
      <c r="AK595">
        <v>460.69292899999999</v>
      </c>
      <c r="AL595">
        <v>0.51848693999999995</v>
      </c>
      <c r="AM595">
        <v>461.27363439999999</v>
      </c>
      <c r="BA595">
        <v>43</v>
      </c>
      <c r="BB595">
        <v>54</v>
      </c>
      <c r="BC595">
        <v>399840</v>
      </c>
      <c r="BD595">
        <v>0</v>
      </c>
      <c r="BE595">
        <v>399894</v>
      </c>
      <c r="BF595">
        <v>0</v>
      </c>
      <c r="BG595">
        <v>0</v>
      </c>
      <c r="BH595">
        <v>0</v>
      </c>
      <c r="BI595">
        <v>4.9544308000000002E-2</v>
      </c>
      <c r="BJ595">
        <v>6.2218432999999997E-2</v>
      </c>
      <c r="BK595">
        <v>460.69292899999999</v>
      </c>
      <c r="BL595">
        <v>0</v>
      </c>
      <c r="BM595">
        <v>460.7551474</v>
      </c>
      <c r="CN595">
        <v>37</v>
      </c>
      <c r="CO595">
        <v>0</v>
      </c>
      <c r="CP595">
        <v>0</v>
      </c>
      <c r="CQ595">
        <v>450</v>
      </c>
      <c r="CR595">
        <v>450</v>
      </c>
      <c r="CS595">
        <v>0</v>
      </c>
      <c r="CT595">
        <v>0</v>
      </c>
      <c r="CU595">
        <v>0</v>
      </c>
      <c r="CV595">
        <v>4.2631148000000001E-2</v>
      </c>
      <c r="CW595">
        <v>0</v>
      </c>
      <c r="CX595">
        <v>0</v>
      </c>
      <c r="CY595">
        <v>0.51848693999999995</v>
      </c>
      <c r="CZ595">
        <v>0.51848693999999995</v>
      </c>
      <c r="FA595">
        <v>0</v>
      </c>
      <c r="FE595">
        <v>0</v>
      </c>
      <c r="FF595">
        <v>0</v>
      </c>
      <c r="FK595" t="s">
        <v>215</v>
      </c>
      <c r="FL595">
        <v>2019</v>
      </c>
    </row>
    <row r="596" spans="1:168" x14ac:dyDescent="0.3">
      <c r="AA596">
        <v>83</v>
      </c>
      <c r="AB596">
        <v>84</v>
      </c>
      <c r="AC596">
        <v>231422</v>
      </c>
      <c r="AD596">
        <v>0</v>
      </c>
      <c r="AE596">
        <v>231506</v>
      </c>
      <c r="AF596">
        <v>0</v>
      </c>
      <c r="AG596">
        <v>0</v>
      </c>
      <c r="AH596">
        <v>0</v>
      </c>
      <c r="AI596">
        <v>9.2673849000000003E-2</v>
      </c>
      <c r="AJ596">
        <v>9.3790400999999995E-2</v>
      </c>
      <c r="AK596">
        <v>258.39478800000001</v>
      </c>
      <c r="AL596">
        <v>0</v>
      </c>
      <c r="AM596">
        <v>258.48857839999999</v>
      </c>
      <c r="BA596">
        <v>83</v>
      </c>
      <c r="BB596">
        <v>84</v>
      </c>
      <c r="BC596">
        <v>231422</v>
      </c>
      <c r="BD596">
        <v>0</v>
      </c>
      <c r="BE596">
        <v>231506</v>
      </c>
      <c r="BF596">
        <v>0</v>
      </c>
      <c r="BG596">
        <v>0</v>
      </c>
      <c r="BH596">
        <v>0</v>
      </c>
      <c r="BI596">
        <v>9.2673849000000003E-2</v>
      </c>
      <c r="BJ596">
        <v>9.3790400999999995E-2</v>
      </c>
      <c r="BK596">
        <v>258.39478800000001</v>
      </c>
      <c r="BL596">
        <v>0</v>
      </c>
      <c r="BM596">
        <v>258.48857839999999</v>
      </c>
      <c r="FA596">
        <v>0</v>
      </c>
      <c r="FE596">
        <v>0</v>
      </c>
      <c r="FK596" t="s">
        <v>215</v>
      </c>
      <c r="FL596">
        <v>2020</v>
      </c>
    </row>
    <row r="597" spans="1:168" x14ac:dyDescent="0.3">
      <c r="AA597">
        <v>1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1.8611576000000001E-2</v>
      </c>
      <c r="AJ597">
        <v>0</v>
      </c>
      <c r="AK597">
        <v>0</v>
      </c>
      <c r="AL597">
        <v>0</v>
      </c>
      <c r="AM597">
        <v>0</v>
      </c>
      <c r="CA597">
        <v>1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1.8611576000000001E-2</v>
      </c>
      <c r="CJ597">
        <v>0</v>
      </c>
      <c r="CK597">
        <v>0</v>
      </c>
      <c r="CL597">
        <v>0</v>
      </c>
      <c r="CM597">
        <v>0</v>
      </c>
      <c r="FA597">
        <v>0</v>
      </c>
      <c r="FH597">
        <v>0</v>
      </c>
      <c r="FK597" t="s">
        <v>216</v>
      </c>
      <c r="FL597">
        <v>2002</v>
      </c>
    </row>
    <row r="598" spans="1:168" x14ac:dyDescent="0.3">
      <c r="AA598">
        <v>4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900000</v>
      </c>
      <c r="AH598">
        <v>1300000</v>
      </c>
      <c r="AI598">
        <v>7.3773514999999998E-2</v>
      </c>
      <c r="AJ598">
        <v>0</v>
      </c>
      <c r="AK598">
        <v>0</v>
      </c>
      <c r="AL598">
        <v>0</v>
      </c>
      <c r="AM598">
        <v>0</v>
      </c>
      <c r="CA598">
        <v>4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900000</v>
      </c>
      <c r="CH598">
        <v>1300000</v>
      </c>
      <c r="CI598">
        <v>7.3773514999999998E-2</v>
      </c>
      <c r="CJ598">
        <v>0</v>
      </c>
      <c r="CK598">
        <v>0</v>
      </c>
      <c r="CL598">
        <v>0</v>
      </c>
      <c r="CM598">
        <v>0</v>
      </c>
      <c r="FA598">
        <v>0.491554712</v>
      </c>
      <c r="FH598">
        <v>0.491554712</v>
      </c>
      <c r="FK598" t="s">
        <v>216</v>
      </c>
      <c r="FL598">
        <v>2005</v>
      </c>
    </row>
    <row r="599" spans="1:168" x14ac:dyDescent="0.3"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100000</v>
      </c>
      <c r="AI599">
        <v>0</v>
      </c>
      <c r="AJ599">
        <v>0</v>
      </c>
      <c r="AK599">
        <v>0</v>
      </c>
      <c r="AL599">
        <v>0</v>
      </c>
      <c r="AM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100000</v>
      </c>
      <c r="CI599">
        <v>0</v>
      </c>
      <c r="CJ599">
        <v>0</v>
      </c>
      <c r="CK599">
        <v>0</v>
      </c>
      <c r="CL599">
        <v>0</v>
      </c>
      <c r="CM599">
        <v>0</v>
      </c>
      <c r="FA599">
        <v>3.1306449E-2</v>
      </c>
      <c r="FH599">
        <v>3.1306449E-2</v>
      </c>
      <c r="FK599" t="s">
        <v>216</v>
      </c>
      <c r="FL599">
        <v>2007</v>
      </c>
    </row>
    <row r="600" spans="1:168" x14ac:dyDescent="0.3"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FA600">
        <v>0</v>
      </c>
      <c r="FH600">
        <v>0</v>
      </c>
      <c r="FK600" t="s">
        <v>216</v>
      </c>
      <c r="FL600">
        <v>2010</v>
      </c>
    </row>
    <row r="601" spans="1:168" x14ac:dyDescent="0.3">
      <c r="AA601">
        <v>2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3.5473572000000002E-2</v>
      </c>
      <c r="AJ601">
        <v>0</v>
      </c>
      <c r="AK601">
        <v>0</v>
      </c>
      <c r="AL601">
        <v>0</v>
      </c>
      <c r="AM601">
        <v>0</v>
      </c>
      <c r="CA601">
        <v>2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3.5473572000000002E-2</v>
      </c>
      <c r="CJ601">
        <v>0</v>
      </c>
      <c r="CK601">
        <v>0</v>
      </c>
      <c r="CL601">
        <v>0</v>
      </c>
      <c r="CM601">
        <v>0</v>
      </c>
      <c r="FA601">
        <v>0</v>
      </c>
      <c r="FH601">
        <v>0</v>
      </c>
      <c r="FK601" t="s">
        <v>216</v>
      </c>
      <c r="FL601">
        <v>2013</v>
      </c>
    </row>
    <row r="602" spans="1:168" x14ac:dyDescent="0.3">
      <c r="AA602">
        <v>51</v>
      </c>
      <c r="AB602">
        <v>0</v>
      </c>
      <c r="AC602">
        <v>98500</v>
      </c>
      <c r="AD602">
        <v>1500</v>
      </c>
      <c r="AE602">
        <v>100000</v>
      </c>
      <c r="AF602">
        <v>0</v>
      </c>
      <c r="AG602">
        <v>0</v>
      </c>
      <c r="AH602">
        <v>0</v>
      </c>
      <c r="AI602">
        <v>6.6062176170000004</v>
      </c>
      <c r="AJ602">
        <v>0</v>
      </c>
      <c r="AK602">
        <v>12759.067359999999</v>
      </c>
      <c r="AL602">
        <v>194.30051810000001</v>
      </c>
      <c r="AM602">
        <v>12953.36788</v>
      </c>
      <c r="BA602">
        <v>51</v>
      </c>
      <c r="BB602">
        <v>0</v>
      </c>
      <c r="BC602">
        <v>98500</v>
      </c>
      <c r="BD602">
        <v>1500</v>
      </c>
      <c r="BE602">
        <v>100000</v>
      </c>
      <c r="BF602">
        <v>0</v>
      </c>
      <c r="BG602">
        <v>0</v>
      </c>
      <c r="BH602">
        <v>0</v>
      </c>
      <c r="BI602">
        <v>6.6062176170000004</v>
      </c>
      <c r="BJ602">
        <v>0</v>
      </c>
      <c r="BK602">
        <v>12759.067359999999</v>
      </c>
      <c r="BL602">
        <v>194.30051810000001</v>
      </c>
      <c r="BM602">
        <v>12953.36788</v>
      </c>
      <c r="FA602">
        <v>0</v>
      </c>
      <c r="FE602">
        <v>0</v>
      </c>
      <c r="FK602" t="s">
        <v>217</v>
      </c>
      <c r="FL602">
        <v>2004</v>
      </c>
    </row>
    <row r="603" spans="1:168" x14ac:dyDescent="0.3">
      <c r="A603">
        <v>0</v>
      </c>
      <c r="B603">
        <v>0</v>
      </c>
      <c r="C603">
        <v>150000</v>
      </c>
      <c r="D603">
        <v>0</v>
      </c>
      <c r="E603">
        <v>150000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19157.08812</v>
      </c>
      <c r="L603">
        <v>0</v>
      </c>
      <c r="M603">
        <v>19157.08812</v>
      </c>
      <c r="AA603">
        <v>0</v>
      </c>
      <c r="AB603">
        <v>0</v>
      </c>
      <c r="AC603">
        <v>150000</v>
      </c>
      <c r="AD603">
        <v>0</v>
      </c>
      <c r="AE603">
        <v>150000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19157.08812</v>
      </c>
      <c r="AL603">
        <v>0</v>
      </c>
      <c r="AM603">
        <v>19157.08812</v>
      </c>
      <c r="FA603">
        <v>0</v>
      </c>
      <c r="FB603">
        <v>0</v>
      </c>
      <c r="FK603" t="s">
        <v>217</v>
      </c>
      <c r="FL603">
        <v>2005</v>
      </c>
    </row>
    <row r="604" spans="1:168" x14ac:dyDescent="0.3">
      <c r="A604">
        <v>0</v>
      </c>
      <c r="B604">
        <v>0</v>
      </c>
      <c r="C604">
        <v>42750</v>
      </c>
      <c r="D604">
        <v>0</v>
      </c>
      <c r="E604">
        <v>42750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5310.5590060000004</v>
      </c>
      <c r="L604">
        <v>0</v>
      </c>
      <c r="M604">
        <v>5310.5590060000004</v>
      </c>
      <c r="AA604">
        <v>0</v>
      </c>
      <c r="AB604">
        <v>0</v>
      </c>
      <c r="AC604">
        <v>42750</v>
      </c>
      <c r="AD604">
        <v>0</v>
      </c>
      <c r="AE604">
        <v>42750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5310.5590060000004</v>
      </c>
      <c r="AL604">
        <v>0</v>
      </c>
      <c r="AM604">
        <v>5310.5590060000004</v>
      </c>
      <c r="FA604">
        <v>0</v>
      </c>
      <c r="FB604">
        <v>0</v>
      </c>
      <c r="FK604" t="s">
        <v>217</v>
      </c>
      <c r="FL604">
        <v>2007</v>
      </c>
    </row>
    <row r="605" spans="1:168" x14ac:dyDescent="0.3">
      <c r="A605">
        <v>0</v>
      </c>
      <c r="B605">
        <v>0</v>
      </c>
      <c r="C605">
        <v>340000</v>
      </c>
      <c r="D605">
        <v>0</v>
      </c>
      <c r="E605">
        <v>340000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41666.666669999999</v>
      </c>
      <c r="L605">
        <v>0</v>
      </c>
      <c r="M605">
        <v>41666.666669999999</v>
      </c>
      <c r="AA605">
        <v>0</v>
      </c>
      <c r="AB605">
        <v>0</v>
      </c>
      <c r="AC605">
        <v>340000</v>
      </c>
      <c r="AD605">
        <v>0</v>
      </c>
      <c r="AE605">
        <v>340000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41666.666669999999</v>
      </c>
      <c r="AL605">
        <v>0</v>
      </c>
      <c r="AM605">
        <v>41666.666669999999</v>
      </c>
      <c r="FA605">
        <v>0</v>
      </c>
      <c r="FB605">
        <v>0</v>
      </c>
      <c r="FK605" t="s">
        <v>217</v>
      </c>
      <c r="FL605">
        <v>2008</v>
      </c>
    </row>
    <row r="606" spans="1:168" x14ac:dyDescent="0.3">
      <c r="A606">
        <v>0</v>
      </c>
      <c r="B606">
        <v>0</v>
      </c>
      <c r="C606">
        <v>200258</v>
      </c>
      <c r="D606">
        <v>0</v>
      </c>
      <c r="E606">
        <v>200258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23840.238099999999</v>
      </c>
      <c r="L606">
        <v>0</v>
      </c>
      <c r="M606">
        <v>23840.238099999999</v>
      </c>
      <c r="AA606">
        <v>0</v>
      </c>
      <c r="AB606">
        <v>0</v>
      </c>
      <c r="AC606">
        <v>200258</v>
      </c>
      <c r="AD606">
        <v>0</v>
      </c>
      <c r="AE606">
        <v>200258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23840.238099999999</v>
      </c>
      <c r="AL606">
        <v>0</v>
      </c>
      <c r="AM606">
        <v>23840.238099999999</v>
      </c>
      <c r="FA606">
        <v>0</v>
      </c>
      <c r="FB606">
        <v>0</v>
      </c>
      <c r="FK606" t="s">
        <v>217</v>
      </c>
      <c r="FL606">
        <v>2010</v>
      </c>
    </row>
    <row r="607" spans="1:168" x14ac:dyDescent="0.3">
      <c r="AA607">
        <v>2</v>
      </c>
      <c r="AB607">
        <v>0</v>
      </c>
      <c r="AC607">
        <v>25000</v>
      </c>
      <c r="AD607">
        <v>0</v>
      </c>
      <c r="AE607">
        <v>25000</v>
      </c>
      <c r="AF607">
        <v>0</v>
      </c>
      <c r="AG607">
        <v>0</v>
      </c>
      <c r="AH607">
        <v>0</v>
      </c>
      <c r="AI607">
        <v>0.20855057399999999</v>
      </c>
      <c r="AJ607">
        <v>0</v>
      </c>
      <c r="AK607">
        <v>2606.882169</v>
      </c>
      <c r="AL607">
        <v>0</v>
      </c>
      <c r="AM607">
        <v>2606.882169</v>
      </c>
      <c r="CA607">
        <v>2</v>
      </c>
      <c r="CB607">
        <v>0</v>
      </c>
      <c r="CC607">
        <v>25000</v>
      </c>
      <c r="CD607">
        <v>0</v>
      </c>
      <c r="CE607">
        <v>25000</v>
      </c>
      <c r="CF607">
        <v>0</v>
      </c>
      <c r="CG607">
        <v>0</v>
      </c>
      <c r="CH607">
        <v>0</v>
      </c>
      <c r="CI607">
        <v>0.20855057399999999</v>
      </c>
      <c r="CJ607">
        <v>0</v>
      </c>
      <c r="CK607">
        <v>2606.882169</v>
      </c>
      <c r="CL607">
        <v>0</v>
      </c>
      <c r="CM607">
        <v>2606.882169</v>
      </c>
      <c r="FA607">
        <v>0</v>
      </c>
      <c r="FH607">
        <v>0</v>
      </c>
      <c r="FK607" t="s">
        <v>217</v>
      </c>
      <c r="FL607">
        <v>2018</v>
      </c>
    </row>
    <row r="608" spans="1:168" x14ac:dyDescent="0.3">
      <c r="AA608">
        <v>11</v>
      </c>
      <c r="AB608">
        <v>0</v>
      </c>
      <c r="AC608">
        <v>250000</v>
      </c>
      <c r="AD608">
        <v>0</v>
      </c>
      <c r="AE608">
        <v>250000</v>
      </c>
      <c r="AF608">
        <v>0</v>
      </c>
      <c r="AG608">
        <v>0</v>
      </c>
      <c r="AH608">
        <v>0</v>
      </c>
      <c r="AI608">
        <v>1.12936345</v>
      </c>
      <c r="AJ608">
        <v>0</v>
      </c>
      <c r="AK608">
        <v>25667.351129999999</v>
      </c>
      <c r="AL608">
        <v>0</v>
      </c>
      <c r="AM608">
        <v>25667.351129999999</v>
      </c>
      <c r="BA608">
        <v>11</v>
      </c>
      <c r="BB608">
        <v>0</v>
      </c>
      <c r="BC608">
        <v>250000</v>
      </c>
      <c r="BD608">
        <v>0</v>
      </c>
      <c r="BE608">
        <v>250000</v>
      </c>
      <c r="BF608">
        <v>0</v>
      </c>
      <c r="BG608">
        <v>0</v>
      </c>
      <c r="BH608">
        <v>0</v>
      </c>
      <c r="BI608">
        <v>1.12936345</v>
      </c>
      <c r="BJ608">
        <v>0</v>
      </c>
      <c r="BK608">
        <v>25667.351129999999</v>
      </c>
      <c r="BL608">
        <v>0</v>
      </c>
      <c r="BM608">
        <v>25667.351129999999</v>
      </c>
      <c r="FA608">
        <v>0</v>
      </c>
      <c r="FE608">
        <v>0</v>
      </c>
      <c r="FK608" t="s">
        <v>217</v>
      </c>
      <c r="FL608">
        <v>2019</v>
      </c>
    </row>
    <row r="609" spans="14:168" x14ac:dyDescent="0.3">
      <c r="AA609">
        <v>8</v>
      </c>
      <c r="AB609">
        <v>0</v>
      </c>
      <c r="AC609">
        <v>110000</v>
      </c>
      <c r="AD609">
        <v>0</v>
      </c>
      <c r="AE609">
        <v>110000</v>
      </c>
      <c r="AF609">
        <v>0</v>
      </c>
      <c r="AG609">
        <v>0</v>
      </c>
      <c r="AH609">
        <v>0</v>
      </c>
      <c r="AI609">
        <v>0.80971495999999998</v>
      </c>
      <c r="AJ609">
        <v>0</v>
      </c>
      <c r="AK609">
        <v>11133.5807</v>
      </c>
      <c r="AL609">
        <v>0</v>
      </c>
      <c r="AM609">
        <v>11133.5807</v>
      </c>
      <c r="BA609">
        <v>8</v>
      </c>
      <c r="BB609">
        <v>0</v>
      </c>
      <c r="BC609">
        <v>110000</v>
      </c>
      <c r="BD609">
        <v>0</v>
      </c>
      <c r="BE609">
        <v>110000</v>
      </c>
      <c r="BF609">
        <v>0</v>
      </c>
      <c r="BG609">
        <v>0</v>
      </c>
      <c r="BH609">
        <v>0</v>
      </c>
      <c r="BI609">
        <v>0.80971495999999998</v>
      </c>
      <c r="BJ609">
        <v>0</v>
      </c>
      <c r="BK609">
        <v>11133.5807</v>
      </c>
      <c r="BL609">
        <v>0</v>
      </c>
      <c r="BM609">
        <v>11133.5807</v>
      </c>
      <c r="FA609">
        <v>0</v>
      </c>
      <c r="FE609">
        <v>0</v>
      </c>
      <c r="FK609" t="s">
        <v>217</v>
      </c>
      <c r="FL609">
        <v>2020</v>
      </c>
    </row>
    <row r="610" spans="14:168" x14ac:dyDescent="0.3">
      <c r="N610">
        <v>0</v>
      </c>
      <c r="O610">
        <v>0</v>
      </c>
      <c r="P610">
        <v>100</v>
      </c>
      <c r="Q610">
        <v>0</v>
      </c>
      <c r="R610">
        <v>100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142.85714290000001</v>
      </c>
      <c r="Y610">
        <v>0</v>
      </c>
      <c r="Z610">
        <v>142.85714290000001</v>
      </c>
      <c r="AA610">
        <v>0</v>
      </c>
      <c r="AB610">
        <v>0</v>
      </c>
      <c r="AC610">
        <v>100</v>
      </c>
      <c r="AD610">
        <v>0</v>
      </c>
      <c r="AE610">
        <v>100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142.85714290000001</v>
      </c>
      <c r="AL610">
        <v>0</v>
      </c>
      <c r="AM610">
        <v>142.85714290000001</v>
      </c>
      <c r="FA610">
        <v>0</v>
      </c>
      <c r="FC610">
        <v>0</v>
      </c>
      <c r="FK610" t="s">
        <v>218</v>
      </c>
      <c r="FL610">
        <v>2004</v>
      </c>
    </row>
    <row r="611" spans="14:168" x14ac:dyDescent="0.3">
      <c r="AA611">
        <v>2</v>
      </c>
      <c r="AB611">
        <v>30</v>
      </c>
      <c r="AC611">
        <v>7500</v>
      </c>
      <c r="AD611">
        <v>0</v>
      </c>
      <c r="AE611">
        <v>7530</v>
      </c>
      <c r="AF611">
        <v>0</v>
      </c>
      <c r="AG611">
        <v>10000</v>
      </c>
      <c r="AH611">
        <v>20000</v>
      </c>
      <c r="AI611">
        <v>2.8169014080000001</v>
      </c>
      <c r="AJ611">
        <v>42.253521130000003</v>
      </c>
      <c r="AK611">
        <v>10563.380279999999</v>
      </c>
      <c r="AL611">
        <v>0</v>
      </c>
      <c r="AM611">
        <v>10605.6338</v>
      </c>
      <c r="CA611">
        <v>2</v>
      </c>
      <c r="CB611">
        <v>30</v>
      </c>
      <c r="CC611">
        <v>7500</v>
      </c>
      <c r="CD611">
        <v>0</v>
      </c>
      <c r="CE611">
        <v>7530</v>
      </c>
      <c r="CF611">
        <v>0</v>
      </c>
      <c r="CG611">
        <v>10000</v>
      </c>
      <c r="CH611">
        <v>20000</v>
      </c>
      <c r="CI611">
        <v>2.8169014080000001</v>
      </c>
      <c r="CJ611">
        <v>42.253521130000003</v>
      </c>
      <c r="CK611">
        <v>10563.380279999999</v>
      </c>
      <c r="CL611">
        <v>0</v>
      </c>
      <c r="CM611">
        <v>10605.6338</v>
      </c>
      <c r="FA611">
        <v>4.7463764929999996</v>
      </c>
      <c r="FH611">
        <v>4.7463764929999996</v>
      </c>
      <c r="FK611" t="s">
        <v>218</v>
      </c>
      <c r="FL611">
        <v>2007</v>
      </c>
    </row>
    <row r="612" spans="14:168" x14ac:dyDescent="0.3">
      <c r="AA612">
        <v>0</v>
      </c>
      <c r="AB612">
        <v>0</v>
      </c>
      <c r="AC612">
        <v>144</v>
      </c>
      <c r="AD612">
        <v>96</v>
      </c>
      <c r="AE612">
        <v>240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202.81690140000001</v>
      </c>
      <c r="AL612">
        <v>135.21126760000001</v>
      </c>
      <c r="AM612">
        <v>338.02816899999999</v>
      </c>
      <c r="CA612">
        <v>0</v>
      </c>
      <c r="CB612">
        <v>0</v>
      </c>
      <c r="CC612">
        <v>144</v>
      </c>
      <c r="CD612">
        <v>96</v>
      </c>
      <c r="CE612">
        <v>240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202.81690140000001</v>
      </c>
      <c r="CL612">
        <v>135.21126760000001</v>
      </c>
      <c r="CM612">
        <v>338.02816899999999</v>
      </c>
      <c r="FA612">
        <v>0</v>
      </c>
      <c r="FH612">
        <v>0</v>
      </c>
      <c r="FK612" t="s">
        <v>218</v>
      </c>
      <c r="FL612">
        <v>2011</v>
      </c>
    </row>
    <row r="613" spans="14:168" x14ac:dyDescent="0.3">
      <c r="AA613">
        <v>30</v>
      </c>
      <c r="AB613">
        <v>20</v>
      </c>
      <c r="AC613">
        <v>28000</v>
      </c>
      <c r="AD613">
        <v>574</v>
      </c>
      <c r="AE613">
        <v>28594</v>
      </c>
      <c r="AF613">
        <v>0</v>
      </c>
      <c r="AG613">
        <v>0</v>
      </c>
      <c r="AH613">
        <v>482810</v>
      </c>
      <c r="AI613">
        <v>42.253521130000003</v>
      </c>
      <c r="AJ613">
        <v>28.16901408</v>
      </c>
      <c r="AK613">
        <v>39436.619720000002</v>
      </c>
      <c r="AL613">
        <v>808.45070420000002</v>
      </c>
      <c r="AM613">
        <v>40273.239439999998</v>
      </c>
      <c r="CA613">
        <v>30</v>
      </c>
      <c r="CB613">
        <v>20</v>
      </c>
      <c r="CC613">
        <v>28000</v>
      </c>
      <c r="CD613">
        <v>574</v>
      </c>
      <c r="CE613">
        <v>28594</v>
      </c>
      <c r="CF613">
        <v>0</v>
      </c>
      <c r="CG613">
        <v>0</v>
      </c>
      <c r="CH613">
        <v>482810</v>
      </c>
      <c r="CI613">
        <v>42.253521130000003</v>
      </c>
      <c r="CJ613">
        <v>28.16901408</v>
      </c>
      <c r="CK613">
        <v>39436.619720000002</v>
      </c>
      <c r="CL613">
        <v>808.45070420000002</v>
      </c>
      <c r="CM613">
        <v>40273.239439999998</v>
      </c>
      <c r="FA613">
        <v>89.287392389999994</v>
      </c>
      <c r="FH613">
        <v>89.287392389999994</v>
      </c>
      <c r="FK613" t="s">
        <v>218</v>
      </c>
      <c r="FL613">
        <v>2015</v>
      </c>
    </row>
    <row r="614" spans="14:168" x14ac:dyDescent="0.3">
      <c r="AA614">
        <v>64</v>
      </c>
      <c r="AB614">
        <v>100</v>
      </c>
      <c r="AC614">
        <v>71293</v>
      </c>
      <c r="AD614">
        <v>0</v>
      </c>
      <c r="AE614">
        <v>71393</v>
      </c>
      <c r="AF614">
        <v>0</v>
      </c>
      <c r="AG614">
        <v>19300</v>
      </c>
      <c r="AH614">
        <v>1456000</v>
      </c>
      <c r="AI614">
        <v>90.140845069999997</v>
      </c>
      <c r="AJ614">
        <v>140.8450704</v>
      </c>
      <c r="AK614">
        <v>100412.6761</v>
      </c>
      <c r="AL614">
        <v>0</v>
      </c>
      <c r="AM614">
        <v>100553.5211</v>
      </c>
      <c r="CA614">
        <v>64</v>
      </c>
      <c r="CB614">
        <v>100</v>
      </c>
      <c r="CC614">
        <v>71293</v>
      </c>
      <c r="CD614">
        <v>0</v>
      </c>
      <c r="CE614">
        <v>71393</v>
      </c>
      <c r="CF614">
        <v>0</v>
      </c>
      <c r="CG614">
        <v>19300</v>
      </c>
      <c r="CH614">
        <v>1456000</v>
      </c>
      <c r="CI614">
        <v>90.140845069999997</v>
      </c>
      <c r="CJ614">
        <v>140.8450704</v>
      </c>
      <c r="CK614">
        <v>100412.6761</v>
      </c>
      <c r="CL614">
        <v>0</v>
      </c>
      <c r="CM614">
        <v>100553.5211</v>
      </c>
      <c r="FA614">
        <v>280.08777679999997</v>
      </c>
      <c r="FH614">
        <v>280.08777679999997</v>
      </c>
      <c r="FK614" t="s">
        <v>218</v>
      </c>
      <c r="FL614">
        <v>2017</v>
      </c>
    </row>
    <row r="615" spans="14:168" x14ac:dyDescent="0.3">
      <c r="AA615">
        <v>3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10</v>
      </c>
      <c r="AI615">
        <v>3.4887778000000001E-2</v>
      </c>
      <c r="AJ615">
        <v>0</v>
      </c>
      <c r="AK615">
        <v>0</v>
      </c>
      <c r="AL615">
        <v>0</v>
      </c>
      <c r="AM615">
        <v>0</v>
      </c>
      <c r="CA615">
        <v>3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10</v>
      </c>
      <c r="CI615">
        <v>3.4887778000000001E-2</v>
      </c>
      <c r="CJ615">
        <v>0</v>
      </c>
      <c r="CK615">
        <v>0</v>
      </c>
      <c r="CL615">
        <v>0</v>
      </c>
      <c r="CM615">
        <v>0</v>
      </c>
      <c r="FA615" s="1">
        <v>3.9059800000000002E-5</v>
      </c>
      <c r="FH615" s="1">
        <v>3.9059800000000002E-5</v>
      </c>
      <c r="FK615" t="s">
        <v>219</v>
      </c>
      <c r="FL615">
        <v>2001</v>
      </c>
    </row>
    <row r="616" spans="14:168" x14ac:dyDescent="0.3">
      <c r="AA616">
        <v>3</v>
      </c>
      <c r="AB616">
        <v>0</v>
      </c>
      <c r="AC616">
        <v>1750</v>
      </c>
      <c r="AD616">
        <v>0</v>
      </c>
      <c r="AE616">
        <v>1750</v>
      </c>
      <c r="AF616">
        <v>0</v>
      </c>
      <c r="AG616">
        <v>0</v>
      </c>
      <c r="AH616">
        <v>500</v>
      </c>
      <c r="AI616">
        <v>3.4383954000000001E-2</v>
      </c>
      <c r="AJ616">
        <v>0</v>
      </c>
      <c r="AK616">
        <v>20.05730659</v>
      </c>
      <c r="AL616">
        <v>0</v>
      </c>
      <c r="AM616">
        <v>20.05730659</v>
      </c>
      <c r="BA616">
        <v>3</v>
      </c>
      <c r="BB616">
        <v>0</v>
      </c>
      <c r="BC616">
        <v>1750</v>
      </c>
      <c r="BD616">
        <v>0</v>
      </c>
      <c r="BE616">
        <v>1750</v>
      </c>
      <c r="BF616">
        <v>0</v>
      </c>
      <c r="BG616">
        <v>0</v>
      </c>
      <c r="BH616">
        <v>500</v>
      </c>
      <c r="BI616">
        <v>3.4383954000000001E-2</v>
      </c>
      <c r="BJ616">
        <v>0</v>
      </c>
      <c r="BK616">
        <v>20.05730659</v>
      </c>
      <c r="BL616">
        <v>0</v>
      </c>
      <c r="BM616">
        <v>20.05730659</v>
      </c>
      <c r="FA616">
        <v>1.8424680000000001E-3</v>
      </c>
      <c r="FE616">
        <v>1.8424680000000001E-3</v>
      </c>
      <c r="FK616" t="s">
        <v>219</v>
      </c>
      <c r="FL616">
        <v>2002</v>
      </c>
    </row>
    <row r="617" spans="14:168" x14ac:dyDescent="0.3">
      <c r="N617">
        <v>3</v>
      </c>
      <c r="O617">
        <v>15</v>
      </c>
      <c r="P617">
        <v>2000</v>
      </c>
      <c r="Q617">
        <v>0</v>
      </c>
      <c r="R617">
        <v>2015</v>
      </c>
      <c r="S617">
        <v>0</v>
      </c>
      <c r="T617">
        <v>0</v>
      </c>
      <c r="U617">
        <v>0</v>
      </c>
      <c r="V617">
        <v>3.3898304999999997E-2</v>
      </c>
      <c r="W617">
        <v>0.169491525</v>
      </c>
      <c r="X617">
        <v>22.598870059999999</v>
      </c>
      <c r="Y617">
        <v>0</v>
      </c>
      <c r="Z617">
        <v>22.768361580000001</v>
      </c>
      <c r="AA617">
        <v>21</v>
      </c>
      <c r="AB617">
        <v>18</v>
      </c>
      <c r="AC617">
        <v>77460</v>
      </c>
      <c r="AD617">
        <v>0</v>
      </c>
      <c r="AE617">
        <v>77478</v>
      </c>
      <c r="AF617">
        <v>0</v>
      </c>
      <c r="AG617">
        <v>0</v>
      </c>
      <c r="AH617">
        <v>44720</v>
      </c>
      <c r="AI617">
        <v>0.23728813600000001</v>
      </c>
      <c r="AJ617">
        <v>0.20338983099999999</v>
      </c>
      <c r="AK617">
        <v>875.2542373</v>
      </c>
      <c r="AL617">
        <v>0</v>
      </c>
      <c r="AM617">
        <v>875.45762709999997</v>
      </c>
      <c r="BA617">
        <v>10</v>
      </c>
      <c r="BB617">
        <v>3</v>
      </c>
      <c r="BC617">
        <v>65460</v>
      </c>
      <c r="BD617">
        <v>0</v>
      </c>
      <c r="BE617">
        <v>65463</v>
      </c>
      <c r="BF617">
        <v>0</v>
      </c>
      <c r="BG617">
        <v>0</v>
      </c>
      <c r="BH617">
        <v>44720</v>
      </c>
      <c r="BI617">
        <v>0.11299434999999999</v>
      </c>
      <c r="BJ617">
        <v>3.3898304999999997E-2</v>
      </c>
      <c r="BK617">
        <v>739.66101690000005</v>
      </c>
      <c r="BL617">
        <v>0</v>
      </c>
      <c r="BM617">
        <v>739.69491530000005</v>
      </c>
      <c r="CA617">
        <v>8</v>
      </c>
      <c r="CB617">
        <v>0</v>
      </c>
      <c r="CC617">
        <v>10000</v>
      </c>
      <c r="CD617">
        <v>0</v>
      </c>
      <c r="CE617">
        <v>10000</v>
      </c>
      <c r="CF617">
        <v>0</v>
      </c>
      <c r="CG617">
        <v>0</v>
      </c>
      <c r="CH617">
        <v>0</v>
      </c>
      <c r="CI617">
        <v>9.039548E-2</v>
      </c>
      <c r="CJ617">
        <v>0</v>
      </c>
      <c r="CK617">
        <v>112.99435029999999</v>
      </c>
      <c r="CL617">
        <v>0</v>
      </c>
      <c r="CM617">
        <v>112.99435029999999</v>
      </c>
      <c r="FA617">
        <v>0.208941033</v>
      </c>
      <c r="FC617">
        <v>0</v>
      </c>
      <c r="FE617">
        <v>0.208941033</v>
      </c>
      <c r="FH617">
        <v>0</v>
      </c>
      <c r="FK617" t="s">
        <v>219</v>
      </c>
      <c r="FL617">
        <v>2003</v>
      </c>
    </row>
    <row r="618" spans="14:168" x14ac:dyDescent="0.3">
      <c r="AA618">
        <v>703</v>
      </c>
      <c r="AB618">
        <v>9</v>
      </c>
      <c r="AC618">
        <v>22160</v>
      </c>
      <c r="AD618">
        <v>2092</v>
      </c>
      <c r="AE618">
        <v>24261</v>
      </c>
      <c r="AF618">
        <v>0</v>
      </c>
      <c r="AG618">
        <v>0</v>
      </c>
      <c r="AH618">
        <v>297000</v>
      </c>
      <c r="AI618">
        <v>7.8337419209999997</v>
      </c>
      <c r="AJ618">
        <v>0.100289726</v>
      </c>
      <c r="AK618">
        <v>246.9355917</v>
      </c>
      <c r="AL618">
        <v>23.311789610000002</v>
      </c>
      <c r="AM618">
        <v>270.34767099999999</v>
      </c>
      <c r="BA618">
        <v>688</v>
      </c>
      <c r="BB618">
        <v>0</v>
      </c>
      <c r="BC618">
        <v>7910</v>
      </c>
      <c r="BD618">
        <v>2092</v>
      </c>
      <c r="BE618">
        <v>10002</v>
      </c>
      <c r="BF618">
        <v>0</v>
      </c>
      <c r="BG618">
        <v>0</v>
      </c>
      <c r="BH618">
        <v>0</v>
      </c>
      <c r="BI618">
        <v>7.6665923779999998</v>
      </c>
      <c r="BJ618">
        <v>0</v>
      </c>
      <c r="BK618">
        <v>88.143525740000001</v>
      </c>
      <c r="BL618">
        <v>23.311789610000002</v>
      </c>
      <c r="BM618">
        <v>111.4553154</v>
      </c>
      <c r="CA618">
        <v>15</v>
      </c>
      <c r="CB618">
        <v>9</v>
      </c>
      <c r="CC618">
        <v>14250</v>
      </c>
      <c r="CD618">
        <v>0</v>
      </c>
      <c r="CE618">
        <v>14259</v>
      </c>
      <c r="CF618">
        <v>0</v>
      </c>
      <c r="CG618">
        <v>0</v>
      </c>
      <c r="CH618">
        <v>297000</v>
      </c>
      <c r="CI618">
        <v>0.16714954300000001</v>
      </c>
      <c r="CJ618">
        <v>0.100289726</v>
      </c>
      <c r="CK618">
        <v>158.79206600000001</v>
      </c>
      <c r="CL618">
        <v>0</v>
      </c>
      <c r="CM618">
        <v>158.8923557</v>
      </c>
      <c r="FA618">
        <v>1.3305023730000001</v>
      </c>
      <c r="FE618">
        <v>0</v>
      </c>
      <c r="FH618">
        <v>1.3305023730000001</v>
      </c>
      <c r="FK618" t="s">
        <v>219</v>
      </c>
      <c r="FL618">
        <v>2004</v>
      </c>
    </row>
    <row r="619" spans="14:168" x14ac:dyDescent="0.3">
      <c r="AA619">
        <v>12</v>
      </c>
      <c r="AB619">
        <v>0</v>
      </c>
      <c r="AC619">
        <v>2450</v>
      </c>
      <c r="AD619">
        <v>0</v>
      </c>
      <c r="AE619">
        <v>2450</v>
      </c>
      <c r="AF619">
        <v>0</v>
      </c>
      <c r="AG619">
        <v>0</v>
      </c>
      <c r="AH619">
        <v>0</v>
      </c>
      <c r="AI619">
        <v>0.13191161900000001</v>
      </c>
      <c r="AJ619">
        <v>0</v>
      </c>
      <c r="AK619">
        <v>26.931955590000001</v>
      </c>
      <c r="AL619">
        <v>0</v>
      </c>
      <c r="AM619">
        <v>26.931955590000001</v>
      </c>
      <c r="BA619">
        <v>3</v>
      </c>
      <c r="BB619">
        <v>0</v>
      </c>
      <c r="BC619">
        <v>1450</v>
      </c>
      <c r="BD619">
        <v>0</v>
      </c>
      <c r="BE619">
        <v>1450</v>
      </c>
      <c r="BF619">
        <v>0</v>
      </c>
      <c r="BG619">
        <v>0</v>
      </c>
      <c r="BH619">
        <v>0</v>
      </c>
      <c r="BI619">
        <v>3.2977905000000002E-2</v>
      </c>
      <c r="BJ619">
        <v>0</v>
      </c>
      <c r="BK619">
        <v>15.93932066</v>
      </c>
      <c r="BL619">
        <v>0</v>
      </c>
      <c r="BM619">
        <v>15.93932066</v>
      </c>
      <c r="CA619">
        <v>9</v>
      </c>
      <c r="CB619">
        <v>0</v>
      </c>
      <c r="CC619">
        <v>1000</v>
      </c>
      <c r="CD619">
        <v>0</v>
      </c>
      <c r="CE619">
        <v>1000</v>
      </c>
      <c r="CF619">
        <v>0</v>
      </c>
      <c r="CG619">
        <v>0</v>
      </c>
      <c r="CH619">
        <v>0</v>
      </c>
      <c r="CI619">
        <v>9.8933714000000006E-2</v>
      </c>
      <c r="CJ619">
        <v>0</v>
      </c>
      <c r="CK619">
        <v>10.992634929999999</v>
      </c>
      <c r="CL619">
        <v>0</v>
      </c>
      <c r="CM619">
        <v>10.992634929999999</v>
      </c>
      <c r="DN619">
        <v>0</v>
      </c>
      <c r="DO619">
        <v>0</v>
      </c>
      <c r="DP619">
        <v>0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0</v>
      </c>
      <c r="FA619">
        <v>0</v>
      </c>
      <c r="FE619">
        <v>0</v>
      </c>
      <c r="FH619">
        <v>0</v>
      </c>
      <c r="FJ619">
        <v>0</v>
      </c>
      <c r="FK619" t="s">
        <v>219</v>
      </c>
      <c r="FL619">
        <v>2005</v>
      </c>
    </row>
    <row r="620" spans="14:168" x14ac:dyDescent="0.3">
      <c r="AA620">
        <v>175</v>
      </c>
      <c r="AB620">
        <v>0</v>
      </c>
      <c r="AC620">
        <v>162763</v>
      </c>
      <c r="AD620">
        <v>0</v>
      </c>
      <c r="AE620">
        <v>162763</v>
      </c>
      <c r="AF620">
        <v>0</v>
      </c>
      <c r="AG620">
        <v>30000</v>
      </c>
      <c r="AH620">
        <v>162700</v>
      </c>
      <c r="AI620">
        <v>1.8738622979999999</v>
      </c>
      <c r="AJ620">
        <v>0</v>
      </c>
      <c r="AK620">
        <v>1742.831138</v>
      </c>
      <c r="AL620">
        <v>0</v>
      </c>
      <c r="AM620">
        <v>1742.831138</v>
      </c>
      <c r="BA620">
        <v>12</v>
      </c>
      <c r="BB620">
        <v>0</v>
      </c>
      <c r="BC620">
        <v>19830</v>
      </c>
      <c r="BD620">
        <v>0</v>
      </c>
      <c r="BE620">
        <v>19830</v>
      </c>
      <c r="BF620">
        <v>0</v>
      </c>
      <c r="BG620">
        <v>0</v>
      </c>
      <c r="BH620">
        <v>0</v>
      </c>
      <c r="BI620">
        <v>0.128493415</v>
      </c>
      <c r="BJ620">
        <v>0</v>
      </c>
      <c r="BK620">
        <v>212.3353678</v>
      </c>
      <c r="BL620">
        <v>0</v>
      </c>
      <c r="BM620">
        <v>212.3353678</v>
      </c>
      <c r="CA620">
        <v>163</v>
      </c>
      <c r="CB620">
        <v>0</v>
      </c>
      <c r="CC620">
        <v>142933</v>
      </c>
      <c r="CD620">
        <v>0</v>
      </c>
      <c r="CE620">
        <v>142933</v>
      </c>
      <c r="CF620">
        <v>0</v>
      </c>
      <c r="CG620">
        <v>30000</v>
      </c>
      <c r="CH620">
        <v>162700</v>
      </c>
      <c r="CI620">
        <v>1.745368883</v>
      </c>
      <c r="CJ620">
        <v>0</v>
      </c>
      <c r="CK620">
        <v>1530.49577</v>
      </c>
      <c r="CL620">
        <v>0</v>
      </c>
      <c r="CM620">
        <v>1530.49577</v>
      </c>
      <c r="FA620">
        <v>0.37006356299999998</v>
      </c>
      <c r="FE620">
        <v>0</v>
      </c>
      <c r="FH620">
        <v>0.37006356299999998</v>
      </c>
      <c r="FK620" t="s">
        <v>219</v>
      </c>
      <c r="FL620">
        <v>2007</v>
      </c>
    </row>
    <row r="621" spans="14:168" x14ac:dyDescent="0.3">
      <c r="AA621">
        <v>13</v>
      </c>
      <c r="AB621">
        <v>2</v>
      </c>
      <c r="AC621">
        <v>17000</v>
      </c>
      <c r="AD621">
        <v>0</v>
      </c>
      <c r="AE621">
        <v>17002</v>
      </c>
      <c r="AF621">
        <v>0</v>
      </c>
      <c r="AG621">
        <v>0</v>
      </c>
      <c r="AH621">
        <v>0</v>
      </c>
      <c r="AI621">
        <v>0.13744977799999999</v>
      </c>
      <c r="AJ621">
        <v>2.1146120000000001E-2</v>
      </c>
      <c r="AK621">
        <v>179.74201729999999</v>
      </c>
      <c r="AL621">
        <v>0</v>
      </c>
      <c r="AM621">
        <v>179.76316349999999</v>
      </c>
      <c r="CA621">
        <v>13</v>
      </c>
      <c r="CB621">
        <v>2</v>
      </c>
      <c r="CC621">
        <v>17000</v>
      </c>
      <c r="CD621">
        <v>0</v>
      </c>
      <c r="CE621">
        <v>17002</v>
      </c>
      <c r="CF621">
        <v>0</v>
      </c>
      <c r="CG621">
        <v>0</v>
      </c>
      <c r="CH621">
        <v>0</v>
      </c>
      <c r="CI621">
        <v>0.13744977799999999</v>
      </c>
      <c r="CJ621">
        <v>2.1146120000000001E-2</v>
      </c>
      <c r="CK621">
        <v>179.74201729999999</v>
      </c>
      <c r="CL621">
        <v>0</v>
      </c>
      <c r="CM621">
        <v>179.76316349999999</v>
      </c>
      <c r="FA621">
        <v>0</v>
      </c>
      <c r="FH621">
        <v>0</v>
      </c>
      <c r="FK621" t="s">
        <v>219</v>
      </c>
      <c r="FL621">
        <v>2008</v>
      </c>
    </row>
    <row r="622" spans="14:168" x14ac:dyDescent="0.3">
      <c r="AA622">
        <v>7</v>
      </c>
      <c r="AB622">
        <v>0</v>
      </c>
      <c r="AC622">
        <v>14565</v>
      </c>
      <c r="AD622">
        <v>0</v>
      </c>
      <c r="AE622">
        <v>14565</v>
      </c>
      <c r="AF622">
        <v>0</v>
      </c>
      <c r="AG622">
        <v>0</v>
      </c>
      <c r="AH622">
        <v>52403</v>
      </c>
      <c r="AI622">
        <v>7.3091781999999994E-2</v>
      </c>
      <c r="AJ622">
        <v>0</v>
      </c>
      <c r="AK622">
        <v>152.0831158</v>
      </c>
      <c r="AL622">
        <v>0</v>
      </c>
      <c r="AM622">
        <v>152.0831158</v>
      </c>
      <c r="BA622">
        <v>7</v>
      </c>
      <c r="BB622">
        <v>0</v>
      </c>
      <c r="BC622">
        <v>14565</v>
      </c>
      <c r="BD622">
        <v>0</v>
      </c>
      <c r="BE622">
        <v>14565</v>
      </c>
      <c r="BF622">
        <v>0</v>
      </c>
      <c r="BG622">
        <v>0</v>
      </c>
      <c r="BH622">
        <v>52403</v>
      </c>
      <c r="BI622">
        <v>7.3091781999999994E-2</v>
      </c>
      <c r="BJ622">
        <v>0</v>
      </c>
      <c r="BK622">
        <v>152.0831158</v>
      </c>
      <c r="BL622">
        <v>0</v>
      </c>
      <c r="BM622">
        <v>152.0831158</v>
      </c>
      <c r="FA622">
        <v>0.108582424</v>
      </c>
      <c r="FE622">
        <v>0.108582424</v>
      </c>
      <c r="FK622" t="s">
        <v>219</v>
      </c>
      <c r="FL622">
        <v>2009</v>
      </c>
    </row>
    <row r="623" spans="14:168" x14ac:dyDescent="0.3">
      <c r="AA623">
        <v>7</v>
      </c>
      <c r="AB623">
        <v>0</v>
      </c>
      <c r="AC623">
        <v>47200</v>
      </c>
      <c r="AD623">
        <v>0</v>
      </c>
      <c r="AE623">
        <v>47200</v>
      </c>
      <c r="AF623">
        <v>0</v>
      </c>
      <c r="AG623">
        <v>0</v>
      </c>
      <c r="AH623">
        <v>0</v>
      </c>
      <c r="AI623">
        <v>7.2202165999999998E-2</v>
      </c>
      <c r="AJ623">
        <v>0</v>
      </c>
      <c r="AK623">
        <v>486.84889120000003</v>
      </c>
      <c r="AL623">
        <v>0</v>
      </c>
      <c r="AM623">
        <v>486.84889120000003</v>
      </c>
      <c r="BA623">
        <v>7</v>
      </c>
      <c r="BB623">
        <v>0</v>
      </c>
      <c r="BC623">
        <v>35200</v>
      </c>
      <c r="BD623">
        <v>0</v>
      </c>
      <c r="BE623">
        <v>35200</v>
      </c>
      <c r="BF623">
        <v>0</v>
      </c>
      <c r="BG623">
        <v>0</v>
      </c>
      <c r="BH623">
        <v>0</v>
      </c>
      <c r="BI623">
        <v>7.2202165999999998E-2</v>
      </c>
      <c r="BJ623">
        <v>0</v>
      </c>
      <c r="BK623">
        <v>363.0737494</v>
      </c>
      <c r="BL623">
        <v>0</v>
      </c>
      <c r="BM623">
        <v>363.0737494</v>
      </c>
      <c r="CA623">
        <v>0</v>
      </c>
      <c r="CB623">
        <v>0</v>
      </c>
      <c r="CC623">
        <v>12000</v>
      </c>
      <c r="CD623">
        <v>0</v>
      </c>
      <c r="CE623">
        <v>12000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123.7751418</v>
      </c>
      <c r="CL623">
        <v>0</v>
      </c>
      <c r="CM623">
        <v>123.7751418</v>
      </c>
      <c r="FA623">
        <v>0</v>
      </c>
      <c r="FE623">
        <v>0</v>
      </c>
      <c r="FH623">
        <v>0</v>
      </c>
      <c r="FK623" t="s">
        <v>219</v>
      </c>
      <c r="FL623">
        <v>2010</v>
      </c>
    </row>
    <row r="624" spans="14:168" x14ac:dyDescent="0.3">
      <c r="AA624">
        <v>11</v>
      </c>
      <c r="AB624">
        <v>0</v>
      </c>
      <c r="AC624">
        <v>55200</v>
      </c>
      <c r="AD624">
        <v>0</v>
      </c>
      <c r="AE624">
        <v>55200</v>
      </c>
      <c r="AF624">
        <v>0</v>
      </c>
      <c r="AG624">
        <v>0</v>
      </c>
      <c r="AH624">
        <v>30000</v>
      </c>
      <c r="AI624">
        <v>0.11209619899999999</v>
      </c>
      <c r="AJ624">
        <v>0</v>
      </c>
      <c r="AK624">
        <v>562.51910729999997</v>
      </c>
      <c r="AL624">
        <v>0</v>
      </c>
      <c r="AM624">
        <v>562.51910729999997</v>
      </c>
      <c r="BA624">
        <v>4</v>
      </c>
      <c r="BB624">
        <v>0</v>
      </c>
      <c r="BC624">
        <v>11200</v>
      </c>
      <c r="BD624">
        <v>0</v>
      </c>
      <c r="BE624">
        <v>11200</v>
      </c>
      <c r="BF624">
        <v>0</v>
      </c>
      <c r="BG624">
        <v>0</v>
      </c>
      <c r="BH624">
        <v>0</v>
      </c>
      <c r="BI624">
        <v>4.0762253999999998E-2</v>
      </c>
      <c r="BJ624">
        <v>0</v>
      </c>
      <c r="BK624">
        <v>114.1343116</v>
      </c>
      <c r="BL624">
        <v>0</v>
      </c>
      <c r="BM624">
        <v>114.1343116</v>
      </c>
      <c r="CA624">
        <v>7</v>
      </c>
      <c r="CB624">
        <v>0</v>
      </c>
      <c r="CC624">
        <v>44000</v>
      </c>
      <c r="CD624">
        <v>0</v>
      </c>
      <c r="CE624">
        <v>44000</v>
      </c>
      <c r="CF624">
        <v>0</v>
      </c>
      <c r="CG624">
        <v>0</v>
      </c>
      <c r="CH624">
        <v>30000</v>
      </c>
      <c r="CI624">
        <v>7.1333944999999996E-2</v>
      </c>
      <c r="CJ624">
        <v>0</v>
      </c>
      <c r="CK624">
        <v>448.38479569999998</v>
      </c>
      <c r="CL624">
        <v>0</v>
      </c>
      <c r="CM624">
        <v>448.38479569999998</v>
      </c>
      <c r="FA624">
        <v>5.169762E-2</v>
      </c>
      <c r="FE624">
        <v>0</v>
      </c>
      <c r="FH624">
        <v>5.169762E-2</v>
      </c>
      <c r="FK624" t="s">
        <v>219</v>
      </c>
      <c r="FL624">
        <v>2011</v>
      </c>
    </row>
    <row r="625" spans="1:168" x14ac:dyDescent="0.3">
      <c r="AA625">
        <v>8</v>
      </c>
      <c r="AB625">
        <v>0</v>
      </c>
      <c r="AC625">
        <v>45585</v>
      </c>
      <c r="AD625">
        <v>11500</v>
      </c>
      <c r="AE625">
        <v>57085</v>
      </c>
      <c r="AF625">
        <v>0</v>
      </c>
      <c r="AG625">
        <v>0</v>
      </c>
      <c r="AH625">
        <v>30000</v>
      </c>
      <c r="AI625">
        <v>8.0555835000000006E-2</v>
      </c>
      <c r="AJ625">
        <v>0</v>
      </c>
      <c r="AK625">
        <v>459.01721880000002</v>
      </c>
      <c r="AL625">
        <v>115.7990132</v>
      </c>
      <c r="AM625">
        <v>574.81623200000001</v>
      </c>
      <c r="BA625">
        <v>0</v>
      </c>
      <c r="BB625">
        <v>0</v>
      </c>
      <c r="BC625">
        <v>3070</v>
      </c>
      <c r="BD625">
        <v>11500</v>
      </c>
      <c r="BE625">
        <v>14570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30.913301780000001</v>
      </c>
      <c r="BL625">
        <v>115.7990132</v>
      </c>
      <c r="BM625">
        <v>146.71231499999999</v>
      </c>
      <c r="CA625">
        <v>8</v>
      </c>
      <c r="CB625">
        <v>0</v>
      </c>
      <c r="CC625">
        <v>42515</v>
      </c>
      <c r="CD625">
        <v>0</v>
      </c>
      <c r="CE625">
        <v>42515</v>
      </c>
      <c r="CF625">
        <v>0</v>
      </c>
      <c r="CG625">
        <v>0</v>
      </c>
      <c r="CH625">
        <v>30000</v>
      </c>
      <c r="CI625">
        <v>8.0555835000000006E-2</v>
      </c>
      <c r="CJ625">
        <v>0</v>
      </c>
      <c r="CK625">
        <v>428.10391700000002</v>
      </c>
      <c r="CL625">
        <v>0</v>
      </c>
      <c r="CM625">
        <v>428.10391700000002</v>
      </c>
      <c r="FA625">
        <v>4.9438430999999998E-2</v>
      </c>
      <c r="FE625">
        <v>0</v>
      </c>
      <c r="FH625">
        <v>4.9438430999999998E-2</v>
      </c>
      <c r="FK625" t="s">
        <v>219</v>
      </c>
      <c r="FL625">
        <v>2012</v>
      </c>
    </row>
    <row r="626" spans="1:168" x14ac:dyDescent="0.3"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102</v>
      </c>
      <c r="AI626">
        <v>0</v>
      </c>
      <c r="AJ626">
        <v>0</v>
      </c>
      <c r="AK626">
        <v>0</v>
      </c>
      <c r="AL626">
        <v>0</v>
      </c>
      <c r="AM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102</v>
      </c>
      <c r="BI626">
        <v>0</v>
      </c>
      <c r="BJ626">
        <v>0</v>
      </c>
      <c r="BK626">
        <v>0</v>
      </c>
      <c r="BL626">
        <v>0</v>
      </c>
      <c r="BM626">
        <v>0</v>
      </c>
      <c r="FA626">
        <v>1.62726E-4</v>
      </c>
      <c r="FE626">
        <v>1.62726E-4</v>
      </c>
      <c r="FK626" t="s">
        <v>219</v>
      </c>
      <c r="FL626">
        <v>2013</v>
      </c>
    </row>
    <row r="627" spans="1:168" x14ac:dyDescent="0.3">
      <c r="AA627">
        <v>1</v>
      </c>
      <c r="AB627">
        <v>0</v>
      </c>
      <c r="AC627">
        <v>300</v>
      </c>
      <c r="AD627">
        <v>0</v>
      </c>
      <c r="AE627">
        <v>300</v>
      </c>
      <c r="AF627">
        <v>0</v>
      </c>
      <c r="AG627">
        <v>0</v>
      </c>
      <c r="AH627">
        <v>0</v>
      </c>
      <c r="AI627">
        <v>9.8376780000000007E-3</v>
      </c>
      <c r="AJ627">
        <v>0</v>
      </c>
      <c r="AK627">
        <v>2.9513034920000001</v>
      </c>
      <c r="AL627">
        <v>0</v>
      </c>
      <c r="AM627">
        <v>2.9513034920000001</v>
      </c>
      <c r="BA627">
        <v>1</v>
      </c>
      <c r="BB627">
        <v>0</v>
      </c>
      <c r="BC627">
        <v>300</v>
      </c>
      <c r="BD627">
        <v>0</v>
      </c>
      <c r="BE627">
        <v>300</v>
      </c>
      <c r="BF627">
        <v>0</v>
      </c>
      <c r="BG627">
        <v>0</v>
      </c>
      <c r="BH627">
        <v>0</v>
      </c>
      <c r="BI627">
        <v>9.8376780000000007E-3</v>
      </c>
      <c r="BJ627">
        <v>0</v>
      </c>
      <c r="BK627">
        <v>2.9513034920000001</v>
      </c>
      <c r="BL627">
        <v>0</v>
      </c>
      <c r="BM627">
        <v>2.9513034920000001</v>
      </c>
      <c r="FA627">
        <v>0</v>
      </c>
      <c r="FE627">
        <v>0</v>
      </c>
      <c r="FK627" t="s">
        <v>219</v>
      </c>
      <c r="FL627">
        <v>2014</v>
      </c>
    </row>
    <row r="628" spans="1:168" x14ac:dyDescent="0.3">
      <c r="AA628">
        <v>2</v>
      </c>
      <c r="AB628">
        <v>0</v>
      </c>
      <c r="AC628">
        <v>20883</v>
      </c>
      <c r="AD628">
        <v>2450</v>
      </c>
      <c r="AE628">
        <v>23333</v>
      </c>
      <c r="AF628">
        <v>0</v>
      </c>
      <c r="AG628">
        <v>0</v>
      </c>
      <c r="AH628">
        <v>0</v>
      </c>
      <c r="AI628">
        <v>1.9451468999999999E-2</v>
      </c>
      <c r="AJ628">
        <v>0</v>
      </c>
      <c r="AK628">
        <v>203.10250919999999</v>
      </c>
      <c r="AL628">
        <v>23.828049020000002</v>
      </c>
      <c r="AM628">
        <v>226.9305583</v>
      </c>
      <c r="BA628">
        <v>2</v>
      </c>
      <c r="BB628">
        <v>0</v>
      </c>
      <c r="BC628">
        <v>20850</v>
      </c>
      <c r="BD628">
        <v>350</v>
      </c>
      <c r="BE628">
        <v>21200</v>
      </c>
      <c r="BF628">
        <v>0</v>
      </c>
      <c r="BG628">
        <v>0</v>
      </c>
      <c r="BH628">
        <v>0</v>
      </c>
      <c r="BI628">
        <v>1.9451468999999999E-2</v>
      </c>
      <c r="BJ628">
        <v>0</v>
      </c>
      <c r="BK628">
        <v>202.78156000000001</v>
      </c>
      <c r="BL628">
        <v>3.4040070029999998</v>
      </c>
      <c r="BM628">
        <v>206.18556699999999</v>
      </c>
      <c r="CA628">
        <v>0</v>
      </c>
      <c r="CB628">
        <v>0</v>
      </c>
      <c r="CC628">
        <v>33</v>
      </c>
      <c r="CD628">
        <v>2100</v>
      </c>
      <c r="CE628">
        <v>2133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0.32094923199999997</v>
      </c>
      <c r="CL628">
        <v>20.424042020000002</v>
      </c>
      <c r="CM628">
        <v>20.744991250000002</v>
      </c>
      <c r="FA628">
        <v>0</v>
      </c>
      <c r="FE628">
        <v>0</v>
      </c>
      <c r="FH628">
        <v>0</v>
      </c>
      <c r="FK628" t="s">
        <v>219</v>
      </c>
      <c r="FL628">
        <v>2015</v>
      </c>
    </row>
    <row r="629" spans="1:168" x14ac:dyDescent="0.3">
      <c r="AA629">
        <v>21</v>
      </c>
      <c r="AB629">
        <v>0</v>
      </c>
      <c r="AC629">
        <v>2792039</v>
      </c>
      <c r="AD629">
        <v>9</v>
      </c>
      <c r="AE629">
        <v>2792048</v>
      </c>
      <c r="AF629">
        <v>0</v>
      </c>
      <c r="AG629">
        <v>0</v>
      </c>
      <c r="AH629">
        <v>0</v>
      </c>
      <c r="AI629">
        <v>0.20196191599999999</v>
      </c>
      <c r="AJ629">
        <v>0</v>
      </c>
      <c r="AK629">
        <v>26851.692630000001</v>
      </c>
      <c r="AL629">
        <v>8.6555107000000006E-2</v>
      </c>
      <c r="AM629">
        <v>26851.779190000001</v>
      </c>
      <c r="BA629">
        <v>15</v>
      </c>
      <c r="BB629">
        <v>0</v>
      </c>
      <c r="BC629">
        <v>2792000</v>
      </c>
      <c r="BD629">
        <v>0</v>
      </c>
      <c r="BE629">
        <v>2792000</v>
      </c>
      <c r="BF629">
        <v>0</v>
      </c>
      <c r="BG629">
        <v>0</v>
      </c>
      <c r="BH629">
        <v>0</v>
      </c>
      <c r="BI629">
        <v>0.14425851100000001</v>
      </c>
      <c r="BJ629">
        <v>0</v>
      </c>
      <c r="BK629">
        <v>26851.31756</v>
      </c>
      <c r="BL629">
        <v>0</v>
      </c>
      <c r="BM629">
        <v>26851.31756</v>
      </c>
      <c r="CA629">
        <v>6</v>
      </c>
      <c r="CB629">
        <v>0</v>
      </c>
      <c r="CC629">
        <v>39</v>
      </c>
      <c r="CD629">
        <v>9</v>
      </c>
      <c r="CE629">
        <v>48</v>
      </c>
      <c r="CF629">
        <v>0</v>
      </c>
      <c r="CG629">
        <v>0</v>
      </c>
      <c r="CH629">
        <v>0</v>
      </c>
      <c r="CI629">
        <v>5.7703404999999999E-2</v>
      </c>
      <c r="CJ629">
        <v>0</v>
      </c>
      <c r="CK629">
        <v>0.37507212899999998</v>
      </c>
      <c r="CL629">
        <v>8.6555107000000006E-2</v>
      </c>
      <c r="CM629">
        <v>0.461627236</v>
      </c>
      <c r="FA629">
        <v>0</v>
      </c>
      <c r="FE629">
        <v>0</v>
      </c>
      <c r="FH629">
        <v>0</v>
      </c>
      <c r="FK629" t="s">
        <v>219</v>
      </c>
      <c r="FL629">
        <v>2016</v>
      </c>
    </row>
    <row r="630" spans="1:168" x14ac:dyDescent="0.3">
      <c r="AA630">
        <v>5</v>
      </c>
      <c r="AB630">
        <v>0</v>
      </c>
      <c r="AC630">
        <v>42560</v>
      </c>
      <c r="AD630">
        <v>27</v>
      </c>
      <c r="AE630">
        <v>42587</v>
      </c>
      <c r="AF630">
        <v>0</v>
      </c>
      <c r="AG630">
        <v>0</v>
      </c>
      <c r="AH630">
        <v>63000</v>
      </c>
      <c r="AI630">
        <v>4.7560164000000002E-2</v>
      </c>
      <c r="AJ630">
        <v>0</v>
      </c>
      <c r="AK630">
        <v>404.83211260000002</v>
      </c>
      <c r="AL630">
        <v>0.256824883</v>
      </c>
      <c r="AM630">
        <v>405.08893749999999</v>
      </c>
      <c r="CA630">
        <v>5</v>
      </c>
      <c r="CB630">
        <v>0</v>
      </c>
      <c r="CC630">
        <v>42560</v>
      </c>
      <c r="CD630">
        <v>27</v>
      </c>
      <c r="CE630">
        <v>42587</v>
      </c>
      <c r="CF630">
        <v>0</v>
      </c>
      <c r="CG630">
        <v>0</v>
      </c>
      <c r="CH630">
        <v>63000</v>
      </c>
      <c r="CI630">
        <v>4.7560164000000002E-2</v>
      </c>
      <c r="CJ630">
        <v>0</v>
      </c>
      <c r="CK630">
        <v>404.83211260000002</v>
      </c>
      <c r="CL630">
        <v>0.256824883</v>
      </c>
      <c r="CM630">
        <v>405.08893749999999</v>
      </c>
      <c r="FA630">
        <v>7.8751993000000006E-2</v>
      </c>
      <c r="FH630">
        <v>7.8751993000000006E-2</v>
      </c>
      <c r="FK630" t="s">
        <v>219</v>
      </c>
      <c r="FL630">
        <v>2017</v>
      </c>
    </row>
    <row r="631" spans="1:168" x14ac:dyDescent="0.3">
      <c r="AA631">
        <v>0</v>
      </c>
      <c r="AB631">
        <v>0</v>
      </c>
      <c r="AC631">
        <v>7390</v>
      </c>
      <c r="AD631">
        <v>8000</v>
      </c>
      <c r="AE631">
        <v>15390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69.539851319999997</v>
      </c>
      <c r="AL631">
        <v>75.279947300000003</v>
      </c>
      <c r="AM631">
        <v>144.81979860000001</v>
      </c>
      <c r="BA631">
        <v>0</v>
      </c>
      <c r="BB631">
        <v>0</v>
      </c>
      <c r="BC631">
        <v>7390</v>
      </c>
      <c r="BD631">
        <v>0</v>
      </c>
      <c r="BE631">
        <v>7390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69.539851319999997</v>
      </c>
      <c r="BL631">
        <v>0</v>
      </c>
      <c r="BM631">
        <v>69.539851319999997</v>
      </c>
      <c r="CA631">
        <v>0</v>
      </c>
      <c r="CB631">
        <v>0</v>
      </c>
      <c r="CC631">
        <v>0</v>
      </c>
      <c r="CD631">
        <v>8000</v>
      </c>
      <c r="CE631">
        <v>8000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75.279947300000003</v>
      </c>
      <c r="CM631">
        <v>75.279947300000003</v>
      </c>
      <c r="FA631">
        <v>0</v>
      </c>
      <c r="FE631">
        <v>0</v>
      </c>
      <c r="FH631">
        <v>0</v>
      </c>
      <c r="FK631" t="s">
        <v>219</v>
      </c>
      <c r="FL631">
        <v>2018</v>
      </c>
    </row>
    <row r="632" spans="1:168" x14ac:dyDescent="0.3">
      <c r="AA632">
        <v>6</v>
      </c>
      <c r="AB632">
        <v>0</v>
      </c>
      <c r="AC632">
        <v>15595</v>
      </c>
      <c r="AD632">
        <v>0</v>
      </c>
      <c r="AE632">
        <v>15595</v>
      </c>
      <c r="AF632">
        <v>0</v>
      </c>
      <c r="AG632">
        <v>0</v>
      </c>
      <c r="AH632">
        <v>165000</v>
      </c>
      <c r="AI632">
        <v>5.5310223999999998E-2</v>
      </c>
      <c r="AJ632">
        <v>0</v>
      </c>
      <c r="AK632">
        <v>143.7604905</v>
      </c>
      <c r="AL632">
        <v>0</v>
      </c>
      <c r="AM632">
        <v>143.7604905</v>
      </c>
      <c r="CA632">
        <v>6</v>
      </c>
      <c r="CB632">
        <v>0</v>
      </c>
      <c r="CC632">
        <v>15595</v>
      </c>
      <c r="CD632">
        <v>0</v>
      </c>
      <c r="CE632">
        <v>15595</v>
      </c>
      <c r="CF632">
        <v>0</v>
      </c>
      <c r="CG632">
        <v>0</v>
      </c>
      <c r="CH632">
        <v>165000</v>
      </c>
      <c r="CI632">
        <v>5.5310223999999998E-2</v>
      </c>
      <c r="CJ632">
        <v>0</v>
      </c>
      <c r="CK632">
        <v>143.7604905</v>
      </c>
      <c r="CL632">
        <v>0</v>
      </c>
      <c r="CM632">
        <v>143.7604905</v>
      </c>
      <c r="FA632">
        <v>0.20927214499999999</v>
      </c>
      <c r="FH632">
        <v>0.20927214499999999</v>
      </c>
      <c r="FK632" t="s">
        <v>219</v>
      </c>
      <c r="FL632">
        <v>2020</v>
      </c>
    </row>
    <row r="633" spans="1:168" x14ac:dyDescent="0.3">
      <c r="AA633">
        <v>78</v>
      </c>
      <c r="AB633">
        <v>87</v>
      </c>
      <c r="AC633">
        <v>150</v>
      </c>
      <c r="AD633">
        <v>180</v>
      </c>
      <c r="AE633">
        <v>417</v>
      </c>
      <c r="AF633">
        <v>0</v>
      </c>
      <c r="AG633">
        <v>0</v>
      </c>
      <c r="AH633">
        <v>0</v>
      </c>
      <c r="AI633">
        <v>0.61509344700000002</v>
      </c>
      <c r="AJ633">
        <v>0.68606576799999996</v>
      </c>
      <c r="AK633">
        <v>1.1828720129999999</v>
      </c>
      <c r="AL633">
        <v>1.419446416</v>
      </c>
      <c r="AM633">
        <v>3.2883841970000001</v>
      </c>
      <c r="BA633">
        <v>34</v>
      </c>
      <c r="BB633">
        <v>32</v>
      </c>
      <c r="BC633">
        <v>0</v>
      </c>
      <c r="BD633">
        <v>0</v>
      </c>
      <c r="BE633">
        <v>32</v>
      </c>
      <c r="BF633">
        <v>0</v>
      </c>
      <c r="BG633">
        <v>0</v>
      </c>
      <c r="BH633">
        <v>0</v>
      </c>
      <c r="BI633">
        <v>0.26811765599999998</v>
      </c>
      <c r="BJ633">
        <v>0.25234602900000003</v>
      </c>
      <c r="BK633">
        <v>0</v>
      </c>
      <c r="BL633">
        <v>0</v>
      </c>
      <c r="BM633">
        <v>0.25234602900000003</v>
      </c>
      <c r="CN633">
        <v>44</v>
      </c>
      <c r="CO633">
        <v>55</v>
      </c>
      <c r="CP633">
        <v>150</v>
      </c>
      <c r="CQ633">
        <v>180</v>
      </c>
      <c r="CR633">
        <v>385</v>
      </c>
      <c r="CS633">
        <v>0</v>
      </c>
      <c r="CT633">
        <v>0</v>
      </c>
      <c r="CU633">
        <v>0</v>
      </c>
      <c r="CV633">
        <v>0.34697579099999998</v>
      </c>
      <c r="CW633">
        <v>0.43371973800000002</v>
      </c>
      <c r="CX633">
        <v>1.1828720129999999</v>
      </c>
      <c r="CY633">
        <v>1.419446416</v>
      </c>
      <c r="CZ633">
        <v>3.0360381670000001</v>
      </c>
      <c r="FA633">
        <v>0</v>
      </c>
      <c r="FE633">
        <v>0</v>
      </c>
      <c r="FF633">
        <v>0</v>
      </c>
      <c r="FK633" t="s">
        <v>220</v>
      </c>
      <c r="FL633">
        <v>2000</v>
      </c>
    </row>
    <row r="634" spans="1:168" x14ac:dyDescent="0.3">
      <c r="AA634">
        <v>58</v>
      </c>
      <c r="AB634">
        <v>30</v>
      </c>
      <c r="AC634">
        <v>32270</v>
      </c>
      <c r="AD634">
        <v>0</v>
      </c>
      <c r="AE634">
        <v>32300</v>
      </c>
      <c r="AF634">
        <v>0</v>
      </c>
      <c r="AG634">
        <v>0</v>
      </c>
      <c r="AH634">
        <v>10975</v>
      </c>
      <c r="AI634">
        <v>0.44909020500000002</v>
      </c>
      <c r="AJ634">
        <v>0.232288037</v>
      </c>
      <c r="AK634">
        <v>249.86449859999999</v>
      </c>
      <c r="AL634">
        <v>0</v>
      </c>
      <c r="AM634">
        <v>250.0967867</v>
      </c>
      <c r="AN634">
        <v>0</v>
      </c>
      <c r="AO634">
        <v>0</v>
      </c>
      <c r="AP634">
        <v>22770</v>
      </c>
      <c r="AQ634">
        <v>0</v>
      </c>
      <c r="AR634">
        <v>22770</v>
      </c>
      <c r="AS634">
        <v>0</v>
      </c>
      <c r="AT634">
        <v>0</v>
      </c>
      <c r="AU634">
        <v>10975</v>
      </c>
      <c r="AV634">
        <v>0</v>
      </c>
      <c r="AW634">
        <v>0</v>
      </c>
      <c r="AX634">
        <v>176.3066202</v>
      </c>
      <c r="AY634">
        <v>0</v>
      </c>
      <c r="AZ634">
        <v>176.3066202</v>
      </c>
      <c r="BA634">
        <v>58</v>
      </c>
      <c r="BB634">
        <v>30</v>
      </c>
      <c r="BC634">
        <v>9500</v>
      </c>
      <c r="BD634">
        <v>0</v>
      </c>
      <c r="BE634">
        <v>9530</v>
      </c>
      <c r="BF634">
        <v>0</v>
      </c>
      <c r="BG634">
        <v>0</v>
      </c>
      <c r="BH634">
        <v>0</v>
      </c>
      <c r="BI634">
        <v>0.44909020500000002</v>
      </c>
      <c r="BJ634">
        <v>0.232288037</v>
      </c>
      <c r="BK634">
        <v>73.557878439999996</v>
      </c>
      <c r="BL634">
        <v>0</v>
      </c>
      <c r="BM634">
        <v>73.790166470000003</v>
      </c>
      <c r="FA634">
        <v>4.4853909999999997E-2</v>
      </c>
      <c r="FE634">
        <v>0</v>
      </c>
      <c r="FI634">
        <v>4.4853909999999997E-2</v>
      </c>
      <c r="FK634" t="s">
        <v>220</v>
      </c>
      <c r="FL634">
        <v>2001</v>
      </c>
    </row>
    <row r="635" spans="1:168" x14ac:dyDescent="0.3">
      <c r="AA635">
        <v>91</v>
      </c>
      <c r="AB635">
        <v>6</v>
      </c>
      <c r="AC635">
        <v>201250</v>
      </c>
      <c r="AD635">
        <v>3027</v>
      </c>
      <c r="AE635">
        <v>204283</v>
      </c>
      <c r="AF635">
        <v>0</v>
      </c>
      <c r="AG635">
        <v>0</v>
      </c>
      <c r="AH635">
        <v>16000</v>
      </c>
      <c r="AI635">
        <v>0.69238377799999995</v>
      </c>
      <c r="AJ635">
        <v>4.5651678000000001E-2</v>
      </c>
      <c r="AK635">
        <v>1531.233356</v>
      </c>
      <c r="AL635">
        <v>23.031271400000001</v>
      </c>
      <c r="AM635">
        <v>1554.310279</v>
      </c>
      <c r="AN635">
        <v>0</v>
      </c>
      <c r="AO635">
        <v>0</v>
      </c>
      <c r="AP635">
        <v>149650</v>
      </c>
      <c r="AQ635">
        <v>0</v>
      </c>
      <c r="AR635">
        <v>149650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1138.6289280000001</v>
      </c>
      <c r="AY635">
        <v>0</v>
      </c>
      <c r="AZ635">
        <v>1138.6289280000001</v>
      </c>
      <c r="BA635">
        <v>31</v>
      </c>
      <c r="BB635">
        <v>6</v>
      </c>
      <c r="BC635">
        <v>51600</v>
      </c>
      <c r="BD635">
        <v>3027</v>
      </c>
      <c r="BE635">
        <v>54633</v>
      </c>
      <c r="BF635">
        <v>0</v>
      </c>
      <c r="BG635">
        <v>0</v>
      </c>
      <c r="BH635">
        <v>16000</v>
      </c>
      <c r="BI635">
        <v>0.23586700099999999</v>
      </c>
      <c r="BJ635">
        <v>4.5651678000000001E-2</v>
      </c>
      <c r="BK635">
        <v>392.60442819999997</v>
      </c>
      <c r="BL635">
        <v>23.031271400000001</v>
      </c>
      <c r="BM635">
        <v>415.68135130000002</v>
      </c>
      <c r="BN635">
        <v>60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0.45651677699999998</v>
      </c>
      <c r="BW635">
        <v>0</v>
      </c>
      <c r="BX635">
        <v>0</v>
      </c>
      <c r="BY635">
        <v>0</v>
      </c>
      <c r="BZ635">
        <v>0</v>
      </c>
      <c r="FA635">
        <v>5.6044102999999998E-2</v>
      </c>
      <c r="FE635">
        <v>5.6044102999999998E-2</v>
      </c>
      <c r="FG635">
        <v>0</v>
      </c>
      <c r="FI635">
        <v>0</v>
      </c>
      <c r="FK635" t="s">
        <v>220</v>
      </c>
      <c r="FL635">
        <v>2002</v>
      </c>
    </row>
    <row r="636" spans="1:168" x14ac:dyDescent="0.3">
      <c r="AA636">
        <v>0</v>
      </c>
      <c r="AB636">
        <v>0</v>
      </c>
      <c r="AC636">
        <v>32905</v>
      </c>
      <c r="AD636">
        <v>0</v>
      </c>
      <c r="AE636">
        <v>32905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246.11069560000001</v>
      </c>
      <c r="AL636">
        <v>0</v>
      </c>
      <c r="AM636">
        <v>246.11069560000001</v>
      </c>
      <c r="AN636">
        <v>0</v>
      </c>
      <c r="AO636">
        <v>0</v>
      </c>
      <c r="AP636">
        <v>25000</v>
      </c>
      <c r="AQ636">
        <v>0</v>
      </c>
      <c r="AR636">
        <v>25000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186.98578910000001</v>
      </c>
      <c r="AY636">
        <v>0</v>
      </c>
      <c r="AZ636">
        <v>186.98578910000001</v>
      </c>
      <c r="BA636">
        <v>0</v>
      </c>
      <c r="BB636">
        <v>0</v>
      </c>
      <c r="BC636">
        <v>7905</v>
      </c>
      <c r="BD636">
        <v>0</v>
      </c>
      <c r="BE636">
        <v>7905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59.124906510000002</v>
      </c>
      <c r="BL636">
        <v>0</v>
      </c>
      <c r="BM636">
        <v>59.124906510000002</v>
      </c>
      <c r="FA636">
        <v>0</v>
      </c>
      <c r="FE636">
        <v>0</v>
      </c>
      <c r="FI636">
        <v>0</v>
      </c>
      <c r="FK636" t="s">
        <v>220</v>
      </c>
      <c r="FL636">
        <v>2003</v>
      </c>
    </row>
    <row r="637" spans="1:168" x14ac:dyDescent="0.3">
      <c r="AA637">
        <v>21</v>
      </c>
      <c r="AB637">
        <v>13</v>
      </c>
      <c r="AC637">
        <v>357920</v>
      </c>
      <c r="AD637">
        <v>0</v>
      </c>
      <c r="AE637">
        <v>357933</v>
      </c>
      <c r="AF637">
        <v>0</v>
      </c>
      <c r="AG637">
        <v>0</v>
      </c>
      <c r="AH637">
        <v>152800</v>
      </c>
      <c r="AI637">
        <v>0.14937051000000001</v>
      </c>
      <c r="AJ637">
        <v>9.2467459000000002E-2</v>
      </c>
      <c r="AK637">
        <v>2545.842521</v>
      </c>
      <c r="AL637">
        <v>0</v>
      </c>
      <c r="AM637">
        <v>2545.934988</v>
      </c>
      <c r="AN637">
        <v>5</v>
      </c>
      <c r="AO637">
        <v>13</v>
      </c>
      <c r="AP637">
        <v>300250</v>
      </c>
      <c r="AQ637">
        <v>0</v>
      </c>
      <c r="AR637">
        <v>300263</v>
      </c>
      <c r="AS637">
        <v>0</v>
      </c>
      <c r="AT637">
        <v>0</v>
      </c>
      <c r="AU637">
        <v>150000</v>
      </c>
      <c r="AV637">
        <v>3.5564406999999999E-2</v>
      </c>
      <c r="AW637">
        <v>9.2467459000000002E-2</v>
      </c>
      <c r="AX637">
        <v>2135.6426489999999</v>
      </c>
      <c r="AY637">
        <v>0</v>
      </c>
      <c r="AZ637">
        <v>2135.7351159999998</v>
      </c>
      <c r="BA637">
        <v>16</v>
      </c>
      <c r="BB637">
        <v>0</v>
      </c>
      <c r="BC637">
        <v>57670</v>
      </c>
      <c r="BD637">
        <v>0</v>
      </c>
      <c r="BE637">
        <v>57670</v>
      </c>
      <c r="BF637">
        <v>0</v>
      </c>
      <c r="BG637">
        <v>0</v>
      </c>
      <c r="BH637">
        <v>2800</v>
      </c>
      <c r="BI637">
        <v>0.11380610300000001</v>
      </c>
      <c r="BJ637">
        <v>0</v>
      </c>
      <c r="BK637">
        <v>410.19987200000003</v>
      </c>
      <c r="BL637">
        <v>0</v>
      </c>
      <c r="BM637">
        <v>410.19987200000003</v>
      </c>
      <c r="FA637">
        <v>0.32648146700000003</v>
      </c>
      <c r="FE637">
        <v>5.982645E-3</v>
      </c>
      <c r="FI637">
        <v>0.32049882299999999</v>
      </c>
      <c r="FK637" t="s">
        <v>220</v>
      </c>
      <c r="FL637">
        <v>2006</v>
      </c>
    </row>
    <row r="638" spans="1:168" x14ac:dyDescent="0.3">
      <c r="AA638">
        <v>41</v>
      </c>
      <c r="AB638">
        <v>0</v>
      </c>
      <c r="AC638">
        <v>275000</v>
      </c>
      <c r="AD638">
        <v>14122</v>
      </c>
      <c r="AE638">
        <v>289122</v>
      </c>
      <c r="AF638">
        <v>0</v>
      </c>
      <c r="AG638">
        <v>0</v>
      </c>
      <c r="AH638">
        <v>1000000</v>
      </c>
      <c r="AI638">
        <v>0.28205833800000002</v>
      </c>
      <c r="AJ638">
        <v>0</v>
      </c>
      <c r="AK638">
        <v>1891.8547060000001</v>
      </c>
      <c r="AL638">
        <v>97.151898729999999</v>
      </c>
      <c r="AM638">
        <v>1989.0066039999999</v>
      </c>
      <c r="BA638">
        <v>41</v>
      </c>
      <c r="BB638">
        <v>0</v>
      </c>
      <c r="BC638">
        <v>275000</v>
      </c>
      <c r="BD638">
        <v>14122</v>
      </c>
      <c r="BE638">
        <v>289122</v>
      </c>
      <c r="BF638">
        <v>0</v>
      </c>
      <c r="BG638">
        <v>0</v>
      </c>
      <c r="BH638">
        <v>1000000</v>
      </c>
      <c r="BI638">
        <v>0.28205833800000002</v>
      </c>
      <c r="BJ638">
        <v>0</v>
      </c>
      <c r="BK638">
        <v>1891.8547060000001</v>
      </c>
      <c r="BL638">
        <v>97.151898729999999</v>
      </c>
      <c r="BM638">
        <v>1989.0066039999999</v>
      </c>
      <c r="FA638">
        <v>1.619101905</v>
      </c>
      <c r="FE638">
        <v>1.619101905</v>
      </c>
      <c r="FK638" t="s">
        <v>220</v>
      </c>
      <c r="FL638">
        <v>2008</v>
      </c>
    </row>
    <row r="639" spans="1:168" x14ac:dyDescent="0.3">
      <c r="A639">
        <v>0</v>
      </c>
      <c r="B639">
        <v>0</v>
      </c>
      <c r="C639">
        <v>107500</v>
      </c>
      <c r="D639">
        <v>0</v>
      </c>
      <c r="E639">
        <v>107500</v>
      </c>
      <c r="F639">
        <v>0</v>
      </c>
      <c r="G639">
        <v>0</v>
      </c>
      <c r="H639">
        <v>1700</v>
      </c>
      <c r="I639">
        <v>0</v>
      </c>
      <c r="J639">
        <v>0</v>
      </c>
      <c r="K639">
        <v>727.62961959999996</v>
      </c>
      <c r="L639">
        <v>0</v>
      </c>
      <c r="M639">
        <v>727.62961959999996</v>
      </c>
      <c r="AA639">
        <v>3</v>
      </c>
      <c r="AB639">
        <v>2</v>
      </c>
      <c r="AC639">
        <v>119305</v>
      </c>
      <c r="AD639">
        <v>0</v>
      </c>
      <c r="AE639">
        <v>119307</v>
      </c>
      <c r="AF639">
        <v>0</v>
      </c>
      <c r="AG639">
        <v>0</v>
      </c>
      <c r="AH639">
        <v>1700</v>
      </c>
      <c r="AI639">
        <v>2.0305943E-2</v>
      </c>
      <c r="AJ639">
        <v>1.3537295E-2</v>
      </c>
      <c r="AK639">
        <v>807.53350479999995</v>
      </c>
      <c r="AL639">
        <v>0</v>
      </c>
      <c r="AM639">
        <v>807.5470421</v>
      </c>
      <c r="BA639">
        <v>3</v>
      </c>
      <c r="BB639">
        <v>2</v>
      </c>
      <c r="BC639">
        <v>11805</v>
      </c>
      <c r="BD639">
        <v>0</v>
      </c>
      <c r="BE639">
        <v>11807</v>
      </c>
      <c r="BF639">
        <v>0</v>
      </c>
      <c r="BG639">
        <v>0</v>
      </c>
      <c r="BH639">
        <v>0</v>
      </c>
      <c r="BI639">
        <v>2.0305943E-2</v>
      </c>
      <c r="BJ639">
        <v>1.3537295E-2</v>
      </c>
      <c r="BK639">
        <v>79.903885200000005</v>
      </c>
      <c r="BL639">
        <v>0</v>
      </c>
      <c r="BM639">
        <v>79.917422500000001</v>
      </c>
      <c r="FA639">
        <v>2.7191440000000002E-3</v>
      </c>
      <c r="FB639">
        <v>2.7191440000000002E-3</v>
      </c>
      <c r="FE639">
        <v>0</v>
      </c>
      <c r="FK639" t="s">
        <v>220</v>
      </c>
      <c r="FL639">
        <v>2009</v>
      </c>
    </row>
    <row r="640" spans="1:168" x14ac:dyDescent="0.3">
      <c r="AA640">
        <v>14</v>
      </c>
      <c r="AB640">
        <v>0</v>
      </c>
      <c r="AC640">
        <v>8940</v>
      </c>
      <c r="AD640">
        <v>500</v>
      </c>
      <c r="AE640">
        <v>9440</v>
      </c>
      <c r="AF640">
        <v>0</v>
      </c>
      <c r="AG640">
        <v>0</v>
      </c>
      <c r="AH640">
        <v>0</v>
      </c>
      <c r="AI640">
        <v>9.3264939000000005E-2</v>
      </c>
      <c r="AJ640">
        <v>0</v>
      </c>
      <c r="AK640">
        <v>59.556325360000002</v>
      </c>
      <c r="AL640">
        <v>3.33089068</v>
      </c>
      <c r="AM640">
        <v>62.887216039999998</v>
      </c>
      <c r="AN640">
        <v>0</v>
      </c>
      <c r="AO640">
        <v>0</v>
      </c>
      <c r="AP640">
        <v>2500</v>
      </c>
      <c r="AQ640">
        <v>0</v>
      </c>
      <c r="AR640">
        <v>2500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16.654453400000001</v>
      </c>
      <c r="AY640">
        <v>0</v>
      </c>
      <c r="AZ640">
        <v>16.654453400000001</v>
      </c>
      <c r="BA640">
        <v>14</v>
      </c>
      <c r="BB640">
        <v>0</v>
      </c>
      <c r="BC640">
        <v>6440</v>
      </c>
      <c r="BD640">
        <v>500</v>
      </c>
      <c r="BE640">
        <v>6940</v>
      </c>
      <c r="BF640">
        <v>0</v>
      </c>
      <c r="BG640">
        <v>0</v>
      </c>
      <c r="BH640">
        <v>0</v>
      </c>
      <c r="BI640">
        <v>9.3264939000000005E-2</v>
      </c>
      <c r="BJ640">
        <v>0</v>
      </c>
      <c r="BK640">
        <v>42.901871960000001</v>
      </c>
      <c r="BL640">
        <v>3.33089068</v>
      </c>
      <c r="BM640">
        <v>46.232762639999997</v>
      </c>
      <c r="FA640">
        <v>0</v>
      </c>
      <c r="FE640">
        <v>0</v>
      </c>
      <c r="FI640">
        <v>0</v>
      </c>
      <c r="FK640" t="s">
        <v>220</v>
      </c>
      <c r="FL640">
        <v>2010</v>
      </c>
    </row>
    <row r="641" spans="1:168" x14ac:dyDescent="0.3">
      <c r="AA641">
        <v>7</v>
      </c>
      <c r="AB641">
        <v>0</v>
      </c>
      <c r="AC641">
        <v>3750</v>
      </c>
      <c r="AD641">
        <v>0</v>
      </c>
      <c r="AE641">
        <v>3750</v>
      </c>
      <c r="AF641">
        <v>0</v>
      </c>
      <c r="AG641">
        <v>0</v>
      </c>
      <c r="AH641">
        <v>0</v>
      </c>
      <c r="AI641">
        <v>4.5919705999999998E-2</v>
      </c>
      <c r="AJ641">
        <v>0</v>
      </c>
      <c r="AK641">
        <v>24.599842559999999</v>
      </c>
      <c r="AL641">
        <v>0</v>
      </c>
      <c r="AM641">
        <v>24.599842559999999</v>
      </c>
      <c r="BA641">
        <v>0</v>
      </c>
      <c r="BB641">
        <v>0</v>
      </c>
      <c r="BC641">
        <v>3600</v>
      </c>
      <c r="BD641">
        <v>0</v>
      </c>
      <c r="BE641">
        <v>3600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23.61584886</v>
      </c>
      <c r="BL641">
        <v>0</v>
      </c>
      <c r="BM641">
        <v>23.61584886</v>
      </c>
      <c r="CN641">
        <v>7</v>
      </c>
      <c r="CO641">
        <v>0</v>
      </c>
      <c r="CP641">
        <v>150</v>
      </c>
      <c r="CQ641">
        <v>0</v>
      </c>
      <c r="CR641">
        <v>150</v>
      </c>
      <c r="CS641">
        <v>0</v>
      </c>
      <c r="CT641">
        <v>0</v>
      </c>
      <c r="CU641">
        <v>0</v>
      </c>
      <c r="CV641">
        <v>4.5919705999999998E-2</v>
      </c>
      <c r="CW641">
        <v>0</v>
      </c>
      <c r="CX641">
        <v>0.98399370200000003</v>
      </c>
      <c r="CY641">
        <v>0</v>
      </c>
      <c r="CZ641">
        <v>0.98399370200000003</v>
      </c>
      <c r="FA641">
        <v>0</v>
      </c>
      <c r="FE641">
        <v>0</v>
      </c>
      <c r="FF641">
        <v>0</v>
      </c>
      <c r="FK641" t="s">
        <v>220</v>
      </c>
      <c r="FL641">
        <v>2011</v>
      </c>
    </row>
    <row r="642" spans="1:168" x14ac:dyDescent="0.3">
      <c r="AA642">
        <v>34</v>
      </c>
      <c r="AB642">
        <v>140</v>
      </c>
      <c r="AC642">
        <v>73665</v>
      </c>
      <c r="AD642">
        <v>0</v>
      </c>
      <c r="AE642">
        <v>73805</v>
      </c>
      <c r="AF642">
        <v>0</v>
      </c>
      <c r="AG642">
        <v>0</v>
      </c>
      <c r="AH642">
        <v>0</v>
      </c>
      <c r="AI642">
        <v>0.21972340700000001</v>
      </c>
      <c r="AJ642">
        <v>0.90474344100000004</v>
      </c>
      <c r="AK642">
        <v>476.0566111</v>
      </c>
      <c r="AL642">
        <v>0</v>
      </c>
      <c r="AM642">
        <v>476.96135450000003</v>
      </c>
      <c r="BA642">
        <v>29</v>
      </c>
      <c r="BB642">
        <v>70</v>
      </c>
      <c r="BC642">
        <v>71790</v>
      </c>
      <c r="BD642">
        <v>0</v>
      </c>
      <c r="BE642">
        <v>71860</v>
      </c>
      <c r="BF642">
        <v>0</v>
      </c>
      <c r="BG642">
        <v>0</v>
      </c>
      <c r="BH642">
        <v>0</v>
      </c>
      <c r="BI642">
        <v>0.187411141</v>
      </c>
      <c r="BJ642">
        <v>0.45237171999999998</v>
      </c>
      <c r="BK642">
        <v>463.93951140000001</v>
      </c>
      <c r="BL642">
        <v>0</v>
      </c>
      <c r="BM642">
        <v>464.3918832</v>
      </c>
      <c r="DN642">
        <v>5</v>
      </c>
      <c r="DO642">
        <v>70</v>
      </c>
      <c r="DP642">
        <v>1875</v>
      </c>
      <c r="DQ642">
        <v>0</v>
      </c>
      <c r="DR642">
        <v>1945</v>
      </c>
      <c r="DS642">
        <v>0</v>
      </c>
      <c r="DT642">
        <v>0</v>
      </c>
      <c r="DU642">
        <v>0</v>
      </c>
      <c r="DV642">
        <v>3.2312265999999999E-2</v>
      </c>
      <c r="DW642">
        <v>0.45237171999999998</v>
      </c>
      <c r="DX642">
        <v>12.11709965</v>
      </c>
      <c r="DY642">
        <v>0</v>
      </c>
      <c r="DZ642">
        <v>12.56947137</v>
      </c>
      <c r="FA642">
        <v>0</v>
      </c>
      <c r="FE642">
        <v>0</v>
      </c>
      <c r="FJ642">
        <v>0</v>
      </c>
      <c r="FK642" t="s">
        <v>220</v>
      </c>
      <c r="FL642">
        <v>2012</v>
      </c>
    </row>
    <row r="643" spans="1:168" x14ac:dyDescent="0.3">
      <c r="A643">
        <v>0</v>
      </c>
      <c r="B643">
        <v>0</v>
      </c>
      <c r="C643">
        <v>3165</v>
      </c>
      <c r="D643">
        <v>0</v>
      </c>
      <c r="E643">
        <v>3165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20.150251480000001</v>
      </c>
      <c r="L643">
        <v>0</v>
      </c>
      <c r="M643">
        <v>20.150251480000001</v>
      </c>
      <c r="AA643">
        <v>24</v>
      </c>
      <c r="AB643">
        <v>0</v>
      </c>
      <c r="AC643">
        <v>28732</v>
      </c>
      <c r="AD643">
        <v>0</v>
      </c>
      <c r="AE643">
        <v>28732</v>
      </c>
      <c r="AF643">
        <v>0</v>
      </c>
      <c r="AG643">
        <v>0</v>
      </c>
      <c r="AH643">
        <v>0</v>
      </c>
      <c r="AI643">
        <v>0.15279811500000001</v>
      </c>
      <c r="AJ643">
        <v>0</v>
      </c>
      <c r="AK643">
        <v>182.9248106</v>
      </c>
      <c r="AL643">
        <v>0</v>
      </c>
      <c r="AM643">
        <v>182.9248106</v>
      </c>
      <c r="BA643">
        <v>0</v>
      </c>
      <c r="BB643">
        <v>0</v>
      </c>
      <c r="BC643">
        <v>25567</v>
      </c>
      <c r="BD643">
        <v>0</v>
      </c>
      <c r="BE643">
        <v>25567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162.7745591</v>
      </c>
      <c r="BL643">
        <v>0</v>
      </c>
      <c r="BM643">
        <v>162.7745591</v>
      </c>
      <c r="CN643">
        <v>24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0.15279811500000001</v>
      </c>
      <c r="CW643">
        <v>0</v>
      </c>
      <c r="CX643">
        <v>0</v>
      </c>
      <c r="CY643">
        <v>0</v>
      </c>
      <c r="CZ643">
        <v>0</v>
      </c>
      <c r="FA643">
        <v>0</v>
      </c>
      <c r="FB643">
        <v>0</v>
      </c>
      <c r="FE643">
        <v>0</v>
      </c>
      <c r="FF643">
        <v>0</v>
      </c>
      <c r="FK643" t="s">
        <v>220</v>
      </c>
      <c r="FL643">
        <v>2013</v>
      </c>
    </row>
    <row r="644" spans="1:168" x14ac:dyDescent="0.3">
      <c r="N644">
        <v>3</v>
      </c>
      <c r="O644">
        <v>18</v>
      </c>
      <c r="P644">
        <v>0</v>
      </c>
      <c r="Q644">
        <v>0</v>
      </c>
      <c r="R644">
        <v>18</v>
      </c>
      <c r="S644">
        <v>0</v>
      </c>
      <c r="T644">
        <v>0</v>
      </c>
      <c r="U644">
        <v>0</v>
      </c>
      <c r="V644">
        <v>1.8806419000000001E-2</v>
      </c>
      <c r="W644">
        <v>0.112838516</v>
      </c>
      <c r="X644">
        <v>0</v>
      </c>
      <c r="Y644">
        <v>0</v>
      </c>
      <c r="Z644">
        <v>0.112838516</v>
      </c>
      <c r="AA644">
        <v>3</v>
      </c>
      <c r="AB644">
        <v>18</v>
      </c>
      <c r="AC644">
        <v>0</v>
      </c>
      <c r="AD644">
        <v>0</v>
      </c>
      <c r="AE644">
        <v>18</v>
      </c>
      <c r="AF644">
        <v>0</v>
      </c>
      <c r="AG644">
        <v>0</v>
      </c>
      <c r="AH644">
        <v>0</v>
      </c>
      <c r="AI644">
        <v>1.8806419000000001E-2</v>
      </c>
      <c r="AJ644">
        <v>0.112838516</v>
      </c>
      <c r="AK644">
        <v>0</v>
      </c>
      <c r="AL644">
        <v>0</v>
      </c>
      <c r="AM644">
        <v>0.112838516</v>
      </c>
      <c r="FA644">
        <v>0</v>
      </c>
      <c r="FC644">
        <v>0</v>
      </c>
      <c r="FK644" t="s">
        <v>220</v>
      </c>
      <c r="FL644">
        <v>2014</v>
      </c>
    </row>
    <row r="645" spans="1:168" x14ac:dyDescent="0.3">
      <c r="AA645">
        <v>12</v>
      </c>
      <c r="AB645">
        <v>0</v>
      </c>
      <c r="AC645">
        <v>931227</v>
      </c>
      <c r="AD645">
        <v>0</v>
      </c>
      <c r="AE645">
        <v>931227</v>
      </c>
      <c r="AF645">
        <v>0</v>
      </c>
      <c r="AG645">
        <v>0</v>
      </c>
      <c r="AH645">
        <v>0</v>
      </c>
      <c r="AI645">
        <v>7.4019244999999997E-2</v>
      </c>
      <c r="AJ645">
        <v>0</v>
      </c>
      <c r="AK645">
        <v>5744.0599560000001</v>
      </c>
      <c r="AL645">
        <v>0</v>
      </c>
      <c r="AM645">
        <v>5744.0599560000001</v>
      </c>
      <c r="AN645">
        <v>0</v>
      </c>
      <c r="AO645">
        <v>0</v>
      </c>
      <c r="AP645">
        <v>930042</v>
      </c>
      <c r="AQ645">
        <v>0</v>
      </c>
      <c r="AR645">
        <v>930042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5736.7505549999996</v>
      </c>
      <c r="AY645">
        <v>0</v>
      </c>
      <c r="AZ645">
        <v>5736.7505549999996</v>
      </c>
      <c r="BA645">
        <v>12</v>
      </c>
      <c r="BB645">
        <v>0</v>
      </c>
      <c r="BC645">
        <v>1185</v>
      </c>
      <c r="BD645">
        <v>0</v>
      </c>
      <c r="BE645">
        <v>1185</v>
      </c>
      <c r="BF645">
        <v>0</v>
      </c>
      <c r="BG645">
        <v>0</v>
      </c>
      <c r="BH645">
        <v>0</v>
      </c>
      <c r="BI645">
        <v>7.4019244999999997E-2</v>
      </c>
      <c r="BJ645">
        <v>0</v>
      </c>
      <c r="BK645">
        <v>7.3094004440000004</v>
      </c>
      <c r="BL645">
        <v>0</v>
      </c>
      <c r="BM645">
        <v>7.3094004440000004</v>
      </c>
      <c r="FA645">
        <v>0</v>
      </c>
      <c r="FE645">
        <v>0</v>
      </c>
      <c r="FI645">
        <v>0</v>
      </c>
      <c r="FK645" t="s">
        <v>220</v>
      </c>
      <c r="FL645">
        <v>2015</v>
      </c>
    </row>
    <row r="646" spans="1:168" x14ac:dyDescent="0.3">
      <c r="N646">
        <v>673</v>
      </c>
      <c r="O646">
        <v>6361</v>
      </c>
      <c r="P646">
        <v>383150</v>
      </c>
      <c r="Q646">
        <v>0</v>
      </c>
      <c r="R646">
        <v>389511</v>
      </c>
      <c r="S646">
        <v>3344000</v>
      </c>
      <c r="T646">
        <v>560000</v>
      </c>
      <c r="U646">
        <v>2000000</v>
      </c>
      <c r="V646">
        <v>4.081013886</v>
      </c>
      <c r="W646">
        <v>38.57255473</v>
      </c>
      <c r="X646">
        <v>2323.3885150000001</v>
      </c>
      <c r="Y646">
        <v>0</v>
      </c>
      <c r="Z646">
        <v>2361.9610699999998</v>
      </c>
      <c r="AA646">
        <v>682</v>
      </c>
      <c r="AB646">
        <v>6361</v>
      </c>
      <c r="AC646">
        <v>417105</v>
      </c>
      <c r="AD646">
        <v>0</v>
      </c>
      <c r="AE646">
        <v>423466</v>
      </c>
      <c r="AF646">
        <v>3344000</v>
      </c>
      <c r="AG646">
        <v>560000</v>
      </c>
      <c r="AH646">
        <v>2010000</v>
      </c>
      <c r="AI646">
        <v>4.1355891089999997</v>
      </c>
      <c r="AJ646">
        <v>38.57255473</v>
      </c>
      <c r="AK646">
        <v>2529.2887030000002</v>
      </c>
      <c r="AL646">
        <v>0</v>
      </c>
      <c r="AM646">
        <v>2567.8612579999999</v>
      </c>
      <c r="BA646">
        <v>9</v>
      </c>
      <c r="BB646">
        <v>0</v>
      </c>
      <c r="BC646">
        <v>33955</v>
      </c>
      <c r="BD646">
        <v>0</v>
      </c>
      <c r="BE646">
        <v>33955</v>
      </c>
      <c r="BF646">
        <v>0</v>
      </c>
      <c r="BG646">
        <v>0</v>
      </c>
      <c r="BH646">
        <v>10000</v>
      </c>
      <c r="BI646">
        <v>5.4575222999999999E-2</v>
      </c>
      <c r="BJ646">
        <v>0</v>
      </c>
      <c r="BK646">
        <v>205.90018800000001</v>
      </c>
      <c r="BL646">
        <v>0</v>
      </c>
      <c r="BM646">
        <v>205.90018800000001</v>
      </c>
      <c r="FA646">
        <v>2.0112530909999999</v>
      </c>
      <c r="FC646">
        <v>2.0012468569999999</v>
      </c>
      <c r="FE646">
        <v>1.0006233999999999E-2</v>
      </c>
      <c r="FK646" t="s">
        <v>220</v>
      </c>
      <c r="FL646">
        <v>2016</v>
      </c>
    </row>
    <row r="647" spans="1:168" x14ac:dyDescent="0.3">
      <c r="N647">
        <v>0</v>
      </c>
      <c r="O647">
        <v>24</v>
      </c>
      <c r="P647">
        <v>225</v>
      </c>
      <c r="Q647">
        <v>15</v>
      </c>
      <c r="R647">
        <v>264</v>
      </c>
      <c r="S647">
        <v>0</v>
      </c>
      <c r="T647">
        <v>0</v>
      </c>
      <c r="U647">
        <v>0</v>
      </c>
      <c r="V647">
        <v>0</v>
      </c>
      <c r="W647">
        <v>0.138137447</v>
      </c>
      <c r="X647">
        <v>1.2950385630000001</v>
      </c>
      <c r="Y647">
        <v>8.6335904000000005E-2</v>
      </c>
      <c r="Z647">
        <v>1.519511914</v>
      </c>
      <c r="AA647">
        <v>16</v>
      </c>
      <c r="AB647">
        <v>24</v>
      </c>
      <c r="AC647">
        <v>3370</v>
      </c>
      <c r="AD647">
        <v>15</v>
      </c>
      <c r="AE647">
        <v>3409</v>
      </c>
      <c r="AF647">
        <v>0</v>
      </c>
      <c r="AG647">
        <v>0</v>
      </c>
      <c r="AH647">
        <v>0</v>
      </c>
      <c r="AI647">
        <v>9.2091630999999993E-2</v>
      </c>
      <c r="AJ647">
        <v>0.138137447</v>
      </c>
      <c r="AK647">
        <v>19.396799819999998</v>
      </c>
      <c r="AL647">
        <v>8.6335904000000005E-2</v>
      </c>
      <c r="AM647">
        <v>19.621273169999998</v>
      </c>
      <c r="BA647">
        <v>14</v>
      </c>
      <c r="BB647">
        <v>0</v>
      </c>
      <c r="BC647">
        <v>3000</v>
      </c>
      <c r="BD647">
        <v>0</v>
      </c>
      <c r="BE647">
        <v>3000</v>
      </c>
      <c r="BF647">
        <v>0</v>
      </c>
      <c r="BG647">
        <v>0</v>
      </c>
      <c r="BH647">
        <v>0</v>
      </c>
      <c r="BI647">
        <v>8.0580177000000003E-2</v>
      </c>
      <c r="BJ647">
        <v>0</v>
      </c>
      <c r="BK647">
        <v>17.267180840000002</v>
      </c>
      <c r="BL647">
        <v>0</v>
      </c>
      <c r="BM647">
        <v>17.267180840000002</v>
      </c>
      <c r="CN647">
        <v>2</v>
      </c>
      <c r="CO647">
        <v>0</v>
      </c>
      <c r="CP647">
        <v>145</v>
      </c>
      <c r="CQ647">
        <v>0</v>
      </c>
      <c r="CR647">
        <v>145</v>
      </c>
      <c r="CS647">
        <v>0</v>
      </c>
      <c r="CT647">
        <v>0</v>
      </c>
      <c r="CU647">
        <v>0</v>
      </c>
      <c r="CV647">
        <v>1.1511454000000001E-2</v>
      </c>
      <c r="CW647">
        <v>0</v>
      </c>
      <c r="CX647">
        <v>0.834580408</v>
      </c>
      <c r="CY647">
        <v>0</v>
      </c>
      <c r="CZ647">
        <v>0.834580408</v>
      </c>
      <c r="FA647">
        <v>0</v>
      </c>
      <c r="FC647">
        <v>0</v>
      </c>
      <c r="FE647">
        <v>0</v>
      </c>
      <c r="FF647">
        <v>0</v>
      </c>
      <c r="FK647" t="s">
        <v>220</v>
      </c>
      <c r="FL647">
        <v>2019</v>
      </c>
    </row>
    <row r="648" spans="1:168" x14ac:dyDescent="0.3">
      <c r="AA648">
        <v>0</v>
      </c>
      <c r="AB648">
        <v>0</v>
      </c>
      <c r="AC648">
        <v>18685</v>
      </c>
      <c r="AD648">
        <v>0</v>
      </c>
      <c r="AE648">
        <v>18685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105.9056649</v>
      </c>
      <c r="AL648">
        <v>0</v>
      </c>
      <c r="AM648">
        <v>105.9056649</v>
      </c>
      <c r="AN648">
        <v>0</v>
      </c>
      <c r="AO648">
        <v>0</v>
      </c>
      <c r="AP648">
        <v>18685</v>
      </c>
      <c r="AQ648">
        <v>0</v>
      </c>
      <c r="AR648">
        <v>18685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105.9056649</v>
      </c>
      <c r="AY648">
        <v>0</v>
      </c>
      <c r="AZ648">
        <v>105.9056649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FA648">
        <v>0</v>
      </c>
      <c r="FE648">
        <v>0</v>
      </c>
      <c r="FI648">
        <v>0</v>
      </c>
      <c r="FK648" t="s">
        <v>220</v>
      </c>
      <c r="FL648">
        <v>2020</v>
      </c>
    </row>
    <row r="649" spans="1:168" x14ac:dyDescent="0.3">
      <c r="AA649">
        <v>3</v>
      </c>
      <c r="AB649">
        <v>105</v>
      </c>
      <c r="AC649">
        <v>0</v>
      </c>
      <c r="AD649">
        <v>0</v>
      </c>
      <c r="AE649">
        <v>105</v>
      </c>
      <c r="AF649">
        <v>0</v>
      </c>
      <c r="AG649">
        <v>0</v>
      </c>
      <c r="AH649">
        <v>0</v>
      </c>
      <c r="AI649">
        <v>4.3584380000000001E-3</v>
      </c>
      <c r="AJ649">
        <v>0.15254532800000001</v>
      </c>
      <c r="AK649">
        <v>0</v>
      </c>
      <c r="AL649">
        <v>0</v>
      </c>
      <c r="AM649">
        <v>0.15254532800000001</v>
      </c>
      <c r="EA649">
        <v>3</v>
      </c>
      <c r="EB649">
        <v>105</v>
      </c>
      <c r="EC649">
        <v>0</v>
      </c>
      <c r="ED649">
        <v>0</v>
      </c>
      <c r="EE649">
        <v>105</v>
      </c>
      <c r="EF649">
        <v>0</v>
      </c>
      <c r="EG649">
        <v>0</v>
      </c>
      <c r="EH649">
        <v>0</v>
      </c>
      <c r="EI649">
        <v>4.3584380000000001E-3</v>
      </c>
      <c r="EJ649">
        <v>0.15254532800000001</v>
      </c>
      <c r="EK649">
        <v>0</v>
      </c>
      <c r="EL649">
        <v>0</v>
      </c>
      <c r="EM649">
        <v>0.15254532800000001</v>
      </c>
      <c r="FA649">
        <v>0</v>
      </c>
      <c r="FD649">
        <v>0</v>
      </c>
      <c r="FK649" t="s">
        <v>221</v>
      </c>
      <c r="FL649">
        <v>2000</v>
      </c>
    </row>
    <row r="650" spans="1:168" x14ac:dyDescent="0.3">
      <c r="N650">
        <v>0</v>
      </c>
      <c r="O650">
        <v>0</v>
      </c>
      <c r="P650">
        <v>250</v>
      </c>
      <c r="Q650">
        <v>0</v>
      </c>
      <c r="R650">
        <v>250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0.34972371800000002</v>
      </c>
      <c r="Y650">
        <v>0</v>
      </c>
      <c r="Z650">
        <v>0.34972371800000002</v>
      </c>
      <c r="AA650">
        <v>18</v>
      </c>
      <c r="AB650">
        <v>70</v>
      </c>
      <c r="AC650">
        <v>1050</v>
      </c>
      <c r="AD650">
        <v>0</v>
      </c>
      <c r="AE650">
        <v>1120</v>
      </c>
      <c r="AF650">
        <v>0</v>
      </c>
      <c r="AG650">
        <v>0</v>
      </c>
      <c r="AH650">
        <v>0</v>
      </c>
      <c r="AI650">
        <v>2.5180108E-2</v>
      </c>
      <c r="AJ650">
        <v>9.7922641000000005E-2</v>
      </c>
      <c r="AK650">
        <v>1.468839617</v>
      </c>
      <c r="AL650">
        <v>0</v>
      </c>
      <c r="AM650">
        <v>1.566762258</v>
      </c>
      <c r="BA650">
        <v>18</v>
      </c>
      <c r="BB650">
        <v>70</v>
      </c>
      <c r="BC650">
        <v>800</v>
      </c>
      <c r="BD650">
        <v>0</v>
      </c>
      <c r="BE650">
        <v>870</v>
      </c>
      <c r="BF650">
        <v>0</v>
      </c>
      <c r="BG650">
        <v>0</v>
      </c>
      <c r="BH650">
        <v>0</v>
      </c>
      <c r="BI650">
        <v>2.5180108E-2</v>
      </c>
      <c r="BJ650">
        <v>9.7922641000000005E-2</v>
      </c>
      <c r="BK650">
        <v>1.119115898</v>
      </c>
      <c r="BL650">
        <v>0</v>
      </c>
      <c r="BM650">
        <v>1.2170385399999999</v>
      </c>
      <c r="FA650">
        <v>0</v>
      </c>
      <c r="FC650">
        <v>0</v>
      </c>
      <c r="FE650">
        <v>0</v>
      </c>
      <c r="FK650" t="s">
        <v>221</v>
      </c>
      <c r="FL650">
        <v>2002</v>
      </c>
    </row>
    <row r="651" spans="1:168" x14ac:dyDescent="0.3">
      <c r="AA651">
        <v>13</v>
      </c>
      <c r="AB651">
        <v>42</v>
      </c>
      <c r="AC651">
        <v>0</v>
      </c>
      <c r="AD651">
        <v>0</v>
      </c>
      <c r="AE651">
        <v>42</v>
      </c>
      <c r="AF651">
        <v>0</v>
      </c>
      <c r="AG651">
        <v>0</v>
      </c>
      <c r="AH651">
        <v>0</v>
      </c>
      <c r="AI651">
        <v>1.752683E-2</v>
      </c>
      <c r="AJ651">
        <v>5.6625142000000003E-2</v>
      </c>
      <c r="AK651">
        <v>0</v>
      </c>
      <c r="AL651">
        <v>0</v>
      </c>
      <c r="AM651">
        <v>5.6625142000000003E-2</v>
      </c>
      <c r="CA651">
        <v>13</v>
      </c>
      <c r="CB651">
        <v>42</v>
      </c>
      <c r="CC651">
        <v>0</v>
      </c>
      <c r="CD651">
        <v>0</v>
      </c>
      <c r="CE651">
        <v>42</v>
      </c>
      <c r="CF651">
        <v>0</v>
      </c>
      <c r="CG651">
        <v>0</v>
      </c>
      <c r="CH651">
        <v>0</v>
      </c>
      <c r="CI651">
        <v>1.752683E-2</v>
      </c>
      <c r="CJ651">
        <v>5.6625142000000003E-2</v>
      </c>
      <c r="CK651">
        <v>0</v>
      </c>
      <c r="CL651">
        <v>0</v>
      </c>
      <c r="CM651">
        <v>5.6625142000000003E-2</v>
      </c>
      <c r="FA651">
        <v>0</v>
      </c>
      <c r="FH651">
        <v>0</v>
      </c>
      <c r="FK651" t="s">
        <v>221</v>
      </c>
      <c r="FL651">
        <v>2004</v>
      </c>
    </row>
    <row r="652" spans="1:168" x14ac:dyDescent="0.3">
      <c r="AA652">
        <v>98</v>
      </c>
      <c r="AB652">
        <v>72</v>
      </c>
      <c r="AC652">
        <v>0</v>
      </c>
      <c r="AD652">
        <v>625</v>
      </c>
      <c r="AE652">
        <v>697</v>
      </c>
      <c r="AF652">
        <v>0</v>
      </c>
      <c r="AG652">
        <v>0</v>
      </c>
      <c r="AH652">
        <v>0</v>
      </c>
      <c r="AI652">
        <v>0.123059923</v>
      </c>
      <c r="AJ652">
        <v>9.0411372000000004E-2</v>
      </c>
      <c r="AK652">
        <v>0</v>
      </c>
      <c r="AL652">
        <v>0.78482093500000005</v>
      </c>
      <c r="AM652">
        <v>0.87523230699999999</v>
      </c>
      <c r="BN652">
        <v>98</v>
      </c>
      <c r="BO652">
        <v>72</v>
      </c>
      <c r="BP652">
        <v>0</v>
      </c>
      <c r="BQ652">
        <v>625</v>
      </c>
      <c r="BR652">
        <v>697</v>
      </c>
      <c r="BS652">
        <v>0</v>
      </c>
      <c r="BT652">
        <v>0</v>
      </c>
      <c r="BU652">
        <v>0</v>
      </c>
      <c r="BV652">
        <v>0.123059923</v>
      </c>
      <c r="BW652">
        <v>9.0411372000000004E-2</v>
      </c>
      <c r="BX652">
        <v>0</v>
      </c>
      <c r="BY652">
        <v>0.78482093500000005</v>
      </c>
      <c r="BZ652">
        <v>0.87523230699999999</v>
      </c>
      <c r="FA652">
        <v>0</v>
      </c>
      <c r="FG652">
        <v>0</v>
      </c>
      <c r="FK652" t="s">
        <v>221</v>
      </c>
      <c r="FL652">
        <v>2008</v>
      </c>
    </row>
    <row r="653" spans="1:168" x14ac:dyDescent="0.3">
      <c r="AA653">
        <v>58</v>
      </c>
      <c r="AB653">
        <v>40</v>
      </c>
      <c r="AC653">
        <v>3500</v>
      </c>
      <c r="AD653">
        <v>0</v>
      </c>
      <c r="AE653">
        <v>3540</v>
      </c>
      <c r="AF653">
        <v>0</v>
      </c>
      <c r="AG653">
        <v>0</v>
      </c>
      <c r="AH653">
        <v>0</v>
      </c>
      <c r="AI653">
        <v>7.0081318000000004E-2</v>
      </c>
      <c r="AJ653">
        <v>4.8331944000000002E-2</v>
      </c>
      <c r="AK653">
        <v>4.2290450819999998</v>
      </c>
      <c r="AL653">
        <v>0</v>
      </c>
      <c r="AM653">
        <v>4.2773770249999998</v>
      </c>
      <c r="BA653">
        <v>27</v>
      </c>
      <c r="BB653">
        <v>0</v>
      </c>
      <c r="BC653">
        <v>3500</v>
      </c>
      <c r="BD653">
        <v>0</v>
      </c>
      <c r="BE653">
        <v>3500</v>
      </c>
      <c r="BF653">
        <v>0</v>
      </c>
      <c r="BG653">
        <v>0</v>
      </c>
      <c r="BH653">
        <v>0</v>
      </c>
      <c r="BI653">
        <v>3.2624062000000002E-2</v>
      </c>
      <c r="BJ653">
        <v>0</v>
      </c>
      <c r="BK653">
        <v>4.2290450819999998</v>
      </c>
      <c r="BL653">
        <v>0</v>
      </c>
      <c r="BM653">
        <v>4.2290450819999998</v>
      </c>
      <c r="CA653">
        <v>31</v>
      </c>
      <c r="CB653">
        <v>40</v>
      </c>
      <c r="CC653">
        <v>0</v>
      </c>
      <c r="CD653">
        <v>0</v>
      </c>
      <c r="CE653">
        <v>40</v>
      </c>
      <c r="CF653">
        <v>0</v>
      </c>
      <c r="CG653">
        <v>0</v>
      </c>
      <c r="CH653">
        <v>0</v>
      </c>
      <c r="CI653">
        <v>3.7457256000000001E-2</v>
      </c>
      <c r="CJ653">
        <v>4.8331944000000002E-2</v>
      </c>
      <c r="CK653">
        <v>0</v>
      </c>
      <c r="CL653">
        <v>0</v>
      </c>
      <c r="CM653">
        <v>4.8331944000000002E-2</v>
      </c>
      <c r="FA653">
        <v>0</v>
      </c>
      <c r="FE653">
        <v>0</v>
      </c>
      <c r="FH653">
        <v>0</v>
      </c>
      <c r="FK653" t="s">
        <v>221</v>
      </c>
      <c r="FL653">
        <v>2010</v>
      </c>
    </row>
    <row r="654" spans="1:168" x14ac:dyDescent="0.3">
      <c r="AA654">
        <v>141</v>
      </c>
      <c r="AB654">
        <v>101</v>
      </c>
      <c r="AC654">
        <v>100</v>
      </c>
      <c r="AD654">
        <v>0</v>
      </c>
      <c r="AE654">
        <v>201</v>
      </c>
      <c r="AF654">
        <v>0</v>
      </c>
      <c r="AG654">
        <v>0</v>
      </c>
      <c r="AH654">
        <v>100000</v>
      </c>
      <c r="AI654">
        <v>0.15252642199999999</v>
      </c>
      <c r="AJ654">
        <v>0.109256515</v>
      </c>
      <c r="AK654">
        <v>0.10817476700000001</v>
      </c>
      <c r="AL654">
        <v>0</v>
      </c>
      <c r="AM654">
        <v>0.217431282</v>
      </c>
      <c r="CA654">
        <v>31</v>
      </c>
      <c r="CB654">
        <v>35</v>
      </c>
      <c r="CC654">
        <v>100</v>
      </c>
      <c r="CD654">
        <v>0</v>
      </c>
      <c r="CE654">
        <v>135</v>
      </c>
      <c r="CF654">
        <v>0</v>
      </c>
      <c r="CG654">
        <v>0</v>
      </c>
      <c r="CH654">
        <v>100000</v>
      </c>
      <c r="CI654">
        <v>3.3534177999999998E-2</v>
      </c>
      <c r="CJ654">
        <v>3.7861169E-2</v>
      </c>
      <c r="CK654">
        <v>0.10817476700000001</v>
      </c>
      <c r="CL654">
        <v>0</v>
      </c>
      <c r="CM654">
        <v>0.14603593600000001</v>
      </c>
      <c r="EA654">
        <v>110</v>
      </c>
      <c r="EB654">
        <v>66</v>
      </c>
      <c r="EC654">
        <v>0</v>
      </c>
      <c r="ED654">
        <v>0</v>
      </c>
      <c r="EE654">
        <v>66</v>
      </c>
      <c r="EF654">
        <v>0</v>
      </c>
      <c r="EG654">
        <v>0</v>
      </c>
      <c r="EH654">
        <v>0</v>
      </c>
      <c r="EI654">
        <v>0.118992244</v>
      </c>
      <c r="EJ654">
        <v>7.1395345999999998E-2</v>
      </c>
      <c r="EK654">
        <v>0</v>
      </c>
      <c r="EL654">
        <v>0</v>
      </c>
      <c r="EM654">
        <v>7.1395345999999998E-2</v>
      </c>
      <c r="FA654">
        <v>3.0361269E-2</v>
      </c>
      <c r="FD654">
        <v>0</v>
      </c>
      <c r="FH654">
        <v>3.0361269E-2</v>
      </c>
      <c r="FK654" t="s">
        <v>221</v>
      </c>
      <c r="FL654">
        <v>2015</v>
      </c>
    </row>
    <row r="655" spans="1:168" x14ac:dyDescent="0.3">
      <c r="AA655">
        <v>26</v>
      </c>
      <c r="AB655">
        <v>72</v>
      </c>
      <c r="AC655">
        <v>32500</v>
      </c>
      <c r="AD655">
        <v>0</v>
      </c>
      <c r="AE655">
        <v>32572</v>
      </c>
      <c r="AF655">
        <v>0</v>
      </c>
      <c r="AG655">
        <v>0</v>
      </c>
      <c r="AH655">
        <v>25000</v>
      </c>
      <c r="AI655">
        <v>2.7528667E-2</v>
      </c>
      <c r="AJ655">
        <v>7.6233230999999999E-2</v>
      </c>
      <c r="AK655">
        <v>34.410833590000003</v>
      </c>
      <c r="AL655">
        <v>0</v>
      </c>
      <c r="AM655">
        <v>34.487066820000003</v>
      </c>
      <c r="CA655">
        <v>26</v>
      </c>
      <c r="CB655">
        <v>72</v>
      </c>
      <c r="CC655">
        <v>32500</v>
      </c>
      <c r="CD655">
        <v>0</v>
      </c>
      <c r="CE655">
        <v>32572</v>
      </c>
      <c r="CF655">
        <v>0</v>
      </c>
      <c r="CG655">
        <v>0</v>
      </c>
      <c r="CH655">
        <v>25000</v>
      </c>
      <c r="CI655">
        <v>2.7528667E-2</v>
      </c>
      <c r="CJ655">
        <v>7.6233230999999999E-2</v>
      </c>
      <c r="CK655">
        <v>34.410833590000003</v>
      </c>
      <c r="CL655">
        <v>0</v>
      </c>
      <c r="CM655">
        <v>34.487066820000003</v>
      </c>
      <c r="FA655">
        <v>7.5201089999999996E-3</v>
      </c>
      <c r="FH655">
        <v>7.5201089999999996E-3</v>
      </c>
      <c r="FK655" t="s">
        <v>221</v>
      </c>
      <c r="FL655">
        <v>2016</v>
      </c>
    </row>
    <row r="656" spans="1:168" x14ac:dyDescent="0.3">
      <c r="AA656">
        <v>40</v>
      </c>
      <c r="AB656">
        <v>400</v>
      </c>
      <c r="AC656">
        <v>20000</v>
      </c>
      <c r="AD656">
        <v>0</v>
      </c>
      <c r="AE656">
        <v>20400</v>
      </c>
      <c r="AF656">
        <v>0</v>
      </c>
      <c r="AG656">
        <v>0</v>
      </c>
      <c r="AH656">
        <v>76000</v>
      </c>
      <c r="AI656">
        <v>3.9087538999999998E-2</v>
      </c>
      <c r="AJ656">
        <v>0.39087539300000002</v>
      </c>
      <c r="AK656">
        <v>19.543769650000002</v>
      </c>
      <c r="AL656">
        <v>0</v>
      </c>
      <c r="AM656">
        <v>19.93464505</v>
      </c>
      <c r="BA656">
        <v>40</v>
      </c>
      <c r="BB656">
        <v>400</v>
      </c>
      <c r="BC656">
        <v>20000</v>
      </c>
      <c r="BD656">
        <v>0</v>
      </c>
      <c r="BE656">
        <v>20400</v>
      </c>
      <c r="BF656">
        <v>0</v>
      </c>
      <c r="BG656">
        <v>0</v>
      </c>
      <c r="BH656">
        <v>76000</v>
      </c>
      <c r="BI656">
        <v>3.9087538999999998E-2</v>
      </c>
      <c r="BJ656">
        <v>0.39087539300000002</v>
      </c>
      <c r="BK656">
        <v>19.543769650000002</v>
      </c>
      <c r="BL656">
        <v>0</v>
      </c>
      <c r="BM656">
        <v>19.93464505</v>
      </c>
      <c r="FA656">
        <v>2.0932659999999999E-2</v>
      </c>
      <c r="FE656">
        <v>2.0932659999999999E-2</v>
      </c>
      <c r="FK656" t="s">
        <v>221</v>
      </c>
      <c r="FL656">
        <v>2020</v>
      </c>
    </row>
    <row r="657" spans="1:168" x14ac:dyDescent="0.3">
      <c r="AA657">
        <v>3</v>
      </c>
      <c r="AB657">
        <v>0</v>
      </c>
      <c r="AC657">
        <v>500</v>
      </c>
      <c r="AD657">
        <v>0</v>
      </c>
      <c r="AE657">
        <v>500</v>
      </c>
      <c r="AF657">
        <v>0</v>
      </c>
      <c r="AG657">
        <v>0</v>
      </c>
      <c r="AH657">
        <v>0</v>
      </c>
      <c r="AI657">
        <v>5.0951086999999999E-2</v>
      </c>
      <c r="AJ657">
        <v>0</v>
      </c>
      <c r="AK657">
        <v>8.4918478260000008</v>
      </c>
      <c r="AL657">
        <v>0</v>
      </c>
      <c r="AM657">
        <v>8.4918478260000008</v>
      </c>
      <c r="BA657">
        <v>2</v>
      </c>
      <c r="BB657">
        <v>0</v>
      </c>
      <c r="BC657">
        <v>400</v>
      </c>
      <c r="BD657">
        <v>0</v>
      </c>
      <c r="BE657">
        <v>400</v>
      </c>
      <c r="BF657">
        <v>0</v>
      </c>
      <c r="BG657">
        <v>0</v>
      </c>
      <c r="BH657">
        <v>0</v>
      </c>
      <c r="BI657">
        <v>3.3967391E-2</v>
      </c>
      <c r="BJ657">
        <v>0</v>
      </c>
      <c r="BK657">
        <v>6.7934782609999997</v>
      </c>
      <c r="BL657">
        <v>0</v>
      </c>
      <c r="BM657">
        <v>6.7934782609999997</v>
      </c>
      <c r="CA657">
        <v>1</v>
      </c>
      <c r="CB657">
        <v>0</v>
      </c>
      <c r="CC657">
        <v>100</v>
      </c>
      <c r="CD657">
        <v>0</v>
      </c>
      <c r="CE657">
        <v>100</v>
      </c>
      <c r="CF657">
        <v>0</v>
      </c>
      <c r="CG657">
        <v>0</v>
      </c>
      <c r="CH657">
        <v>0</v>
      </c>
      <c r="CI657">
        <v>1.6983696E-2</v>
      </c>
      <c r="CJ657">
        <v>0</v>
      </c>
      <c r="CK657">
        <v>1.6983695649999999</v>
      </c>
      <c r="CL657">
        <v>0</v>
      </c>
      <c r="CM657">
        <v>1.6983695649999999</v>
      </c>
      <c r="FA657">
        <v>0</v>
      </c>
      <c r="FE657">
        <v>0</v>
      </c>
      <c r="FH657">
        <v>0</v>
      </c>
      <c r="FK657" t="s">
        <v>222</v>
      </c>
      <c r="FL657">
        <v>2000</v>
      </c>
    </row>
    <row r="658" spans="1:168" x14ac:dyDescent="0.3">
      <c r="A658">
        <v>0</v>
      </c>
      <c r="B658">
        <v>0</v>
      </c>
      <c r="C658">
        <v>400000</v>
      </c>
      <c r="D658">
        <v>0</v>
      </c>
      <c r="E658">
        <v>400000</v>
      </c>
      <c r="F658">
        <v>0</v>
      </c>
      <c r="G658">
        <v>0</v>
      </c>
      <c r="H658">
        <v>22400</v>
      </c>
      <c r="I658">
        <v>0</v>
      </c>
      <c r="J658">
        <v>0</v>
      </c>
      <c r="K658">
        <v>6748.7767839999997</v>
      </c>
      <c r="L658">
        <v>0</v>
      </c>
      <c r="M658">
        <v>6748.7767839999997</v>
      </c>
      <c r="N658">
        <v>1159</v>
      </c>
      <c r="O658">
        <v>8122</v>
      </c>
      <c r="P658">
        <v>1582428</v>
      </c>
      <c r="Q658">
        <v>0</v>
      </c>
      <c r="R658">
        <v>1590550</v>
      </c>
      <c r="S658">
        <v>0</v>
      </c>
      <c r="T658">
        <v>290000</v>
      </c>
      <c r="U658">
        <v>1848500</v>
      </c>
      <c r="V658">
        <v>19.554580730000001</v>
      </c>
      <c r="W658">
        <v>137.03391260000001</v>
      </c>
      <c r="X658">
        <v>26698.63337</v>
      </c>
      <c r="Y658">
        <v>0</v>
      </c>
      <c r="Z658">
        <v>26835.667290000001</v>
      </c>
      <c r="AA658">
        <v>1159</v>
      </c>
      <c r="AB658">
        <v>8122</v>
      </c>
      <c r="AC658">
        <v>1983428</v>
      </c>
      <c r="AD658">
        <v>0</v>
      </c>
      <c r="AE658">
        <v>1991550</v>
      </c>
      <c r="AF658">
        <v>0</v>
      </c>
      <c r="AG658">
        <v>290000</v>
      </c>
      <c r="AH658">
        <v>1870900</v>
      </c>
      <c r="AI658">
        <v>19.554580730000001</v>
      </c>
      <c r="AJ658">
        <v>137.03391260000001</v>
      </c>
      <c r="AK658">
        <v>33464.282099999997</v>
      </c>
      <c r="AL658">
        <v>0</v>
      </c>
      <c r="AM658">
        <v>33601.316010000002</v>
      </c>
      <c r="BA658">
        <v>0</v>
      </c>
      <c r="BB658">
        <v>0</v>
      </c>
      <c r="BC658">
        <v>1000</v>
      </c>
      <c r="BD658">
        <v>0</v>
      </c>
      <c r="BE658">
        <v>1000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16.871941960000001</v>
      </c>
      <c r="BL658">
        <v>0</v>
      </c>
      <c r="BM658">
        <v>16.871941960000001</v>
      </c>
      <c r="FA658">
        <v>15.232199319999999</v>
      </c>
      <c r="FB658">
        <v>0.182372796</v>
      </c>
      <c r="FC658">
        <v>15.049826530000001</v>
      </c>
      <c r="FE658">
        <v>0</v>
      </c>
      <c r="FK658" t="s">
        <v>222</v>
      </c>
      <c r="FL658">
        <v>2001</v>
      </c>
    </row>
    <row r="659" spans="1:168" x14ac:dyDescent="0.3">
      <c r="AA659">
        <v>1</v>
      </c>
      <c r="AB659">
        <v>0</v>
      </c>
      <c r="AC659">
        <v>600</v>
      </c>
      <c r="AD659">
        <v>0</v>
      </c>
      <c r="AE659">
        <v>600</v>
      </c>
      <c r="AF659">
        <v>0</v>
      </c>
      <c r="AG659">
        <v>0</v>
      </c>
      <c r="AH659">
        <v>0</v>
      </c>
      <c r="AI659">
        <v>1.6772894999999999E-2</v>
      </c>
      <c r="AJ659">
        <v>0</v>
      </c>
      <c r="AK659">
        <v>10.063737</v>
      </c>
      <c r="AL659">
        <v>0</v>
      </c>
      <c r="AM659">
        <v>10.063737</v>
      </c>
      <c r="BA659">
        <v>1</v>
      </c>
      <c r="BB659">
        <v>0</v>
      </c>
      <c r="BC659">
        <v>100</v>
      </c>
      <c r="BD659">
        <v>0</v>
      </c>
      <c r="BE659">
        <v>100</v>
      </c>
      <c r="BF659">
        <v>0</v>
      </c>
      <c r="BG659">
        <v>0</v>
      </c>
      <c r="BH659">
        <v>0</v>
      </c>
      <c r="BI659">
        <v>1.6772894999999999E-2</v>
      </c>
      <c r="BJ659">
        <v>0</v>
      </c>
      <c r="BK659">
        <v>1.6772895000000001</v>
      </c>
      <c r="BL659">
        <v>0</v>
      </c>
      <c r="BM659">
        <v>1.6772895000000001</v>
      </c>
      <c r="CA659">
        <v>0</v>
      </c>
      <c r="CB659">
        <v>0</v>
      </c>
      <c r="CC659">
        <v>500</v>
      </c>
      <c r="CD659">
        <v>0</v>
      </c>
      <c r="CE659">
        <v>500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8.3864475009999992</v>
      </c>
      <c r="CL659">
        <v>0</v>
      </c>
      <c r="CM659">
        <v>8.3864475009999992</v>
      </c>
      <c r="FA659">
        <v>0</v>
      </c>
      <c r="FE659">
        <v>0</v>
      </c>
      <c r="FH659">
        <v>0</v>
      </c>
      <c r="FK659" t="s">
        <v>222</v>
      </c>
      <c r="FL659">
        <v>2002</v>
      </c>
    </row>
    <row r="660" spans="1:168" x14ac:dyDescent="0.3">
      <c r="N660">
        <v>1</v>
      </c>
      <c r="O660">
        <v>1</v>
      </c>
      <c r="P660">
        <v>750</v>
      </c>
      <c r="Q660">
        <v>0</v>
      </c>
      <c r="R660">
        <v>751</v>
      </c>
      <c r="S660">
        <v>0</v>
      </c>
      <c r="T660">
        <v>0</v>
      </c>
      <c r="U660">
        <v>0</v>
      </c>
      <c r="V660">
        <v>1.6523462999999999E-2</v>
      </c>
      <c r="W660">
        <v>1.6523462999999999E-2</v>
      </c>
      <c r="X660">
        <v>12.39259749</v>
      </c>
      <c r="Y660">
        <v>0</v>
      </c>
      <c r="Z660">
        <v>12.40912095</v>
      </c>
      <c r="AA660">
        <v>120</v>
      </c>
      <c r="AB660">
        <v>1</v>
      </c>
      <c r="AC660">
        <v>77223</v>
      </c>
      <c r="AD660">
        <v>0</v>
      </c>
      <c r="AE660">
        <v>77224</v>
      </c>
      <c r="AF660">
        <v>0</v>
      </c>
      <c r="AG660">
        <v>0</v>
      </c>
      <c r="AH660">
        <v>355700</v>
      </c>
      <c r="AI660">
        <v>1.982815598</v>
      </c>
      <c r="AJ660">
        <v>1.6523462999999999E-2</v>
      </c>
      <c r="AK660">
        <v>1275.9914080000001</v>
      </c>
      <c r="AL660">
        <v>0</v>
      </c>
      <c r="AM660">
        <v>1276.0079310000001</v>
      </c>
      <c r="AN660">
        <v>2</v>
      </c>
      <c r="AO660">
        <v>0</v>
      </c>
      <c r="AP660">
        <v>2000</v>
      </c>
      <c r="AQ660">
        <v>0</v>
      </c>
      <c r="AR660">
        <v>2000</v>
      </c>
      <c r="AS660">
        <v>0</v>
      </c>
      <c r="AT660">
        <v>0</v>
      </c>
      <c r="AU660">
        <v>0</v>
      </c>
      <c r="AV660">
        <v>3.3046926999999997E-2</v>
      </c>
      <c r="AW660">
        <v>0</v>
      </c>
      <c r="AX660">
        <v>33.046926640000002</v>
      </c>
      <c r="AY660">
        <v>0</v>
      </c>
      <c r="AZ660">
        <v>33.046926640000002</v>
      </c>
      <c r="BA660">
        <v>48</v>
      </c>
      <c r="BB660">
        <v>0</v>
      </c>
      <c r="BC660">
        <v>2332</v>
      </c>
      <c r="BD660">
        <v>0</v>
      </c>
      <c r="BE660">
        <v>2332</v>
      </c>
      <c r="BF660">
        <v>0</v>
      </c>
      <c r="BG660">
        <v>0</v>
      </c>
      <c r="BH660">
        <v>0</v>
      </c>
      <c r="BI660">
        <v>0.79312623900000001</v>
      </c>
      <c r="BJ660">
        <v>0</v>
      </c>
      <c r="BK660">
        <v>38.532716460000003</v>
      </c>
      <c r="BL660">
        <v>0</v>
      </c>
      <c r="BM660">
        <v>38.532716460000003</v>
      </c>
      <c r="CA660">
        <v>69</v>
      </c>
      <c r="CB660">
        <v>0</v>
      </c>
      <c r="CC660">
        <v>72141</v>
      </c>
      <c r="CD660">
        <v>0</v>
      </c>
      <c r="CE660">
        <v>72141</v>
      </c>
      <c r="CF660">
        <v>0</v>
      </c>
      <c r="CG660">
        <v>0</v>
      </c>
      <c r="CH660">
        <v>355700</v>
      </c>
      <c r="CI660">
        <v>1.140118969</v>
      </c>
      <c r="CJ660">
        <v>0</v>
      </c>
      <c r="CK660">
        <v>1192.0191669999999</v>
      </c>
      <c r="CL660">
        <v>0</v>
      </c>
      <c r="CM660">
        <v>1192.0191669999999</v>
      </c>
      <c r="FA660">
        <v>2.4200569199999999</v>
      </c>
      <c r="FC660">
        <v>0</v>
      </c>
      <c r="FE660">
        <v>0</v>
      </c>
      <c r="FH660">
        <v>2.4200569199999999</v>
      </c>
      <c r="FI660">
        <v>0</v>
      </c>
      <c r="FK660" t="s">
        <v>222</v>
      </c>
      <c r="FL660">
        <v>2005</v>
      </c>
    </row>
    <row r="661" spans="1:168" x14ac:dyDescent="0.3">
      <c r="N661">
        <v>0</v>
      </c>
      <c r="O661">
        <v>0</v>
      </c>
      <c r="P661">
        <v>16470</v>
      </c>
      <c r="Q661">
        <v>0</v>
      </c>
      <c r="R661">
        <v>16470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270.93271920000001</v>
      </c>
      <c r="Y661">
        <v>0</v>
      </c>
      <c r="Z661">
        <v>270.93271920000001</v>
      </c>
      <c r="AA661">
        <v>1</v>
      </c>
      <c r="AB661">
        <v>0</v>
      </c>
      <c r="AC661">
        <v>16470</v>
      </c>
      <c r="AD661">
        <v>0</v>
      </c>
      <c r="AE661">
        <v>16470</v>
      </c>
      <c r="AF661">
        <v>0</v>
      </c>
      <c r="AG661">
        <v>0</v>
      </c>
      <c r="AH661">
        <v>0</v>
      </c>
      <c r="AI661">
        <v>1.6450073999999999E-2</v>
      </c>
      <c r="AJ661">
        <v>0</v>
      </c>
      <c r="AK661">
        <v>270.93271920000001</v>
      </c>
      <c r="AL661">
        <v>0</v>
      </c>
      <c r="AM661">
        <v>270.93271920000001</v>
      </c>
      <c r="EA661">
        <v>1</v>
      </c>
      <c r="EB661">
        <v>0</v>
      </c>
      <c r="EC661">
        <v>0</v>
      </c>
      <c r="ED661">
        <v>0</v>
      </c>
      <c r="EE661">
        <v>0</v>
      </c>
      <c r="EF661">
        <v>0</v>
      </c>
      <c r="EG661">
        <v>0</v>
      </c>
      <c r="EH661">
        <v>0</v>
      </c>
      <c r="EI661">
        <v>1.6450073999999999E-2</v>
      </c>
      <c r="EJ661">
        <v>0</v>
      </c>
      <c r="EK661">
        <v>0</v>
      </c>
      <c r="EL661">
        <v>0</v>
      </c>
      <c r="EM661">
        <v>0</v>
      </c>
      <c r="FA661">
        <v>0</v>
      </c>
      <c r="FC661">
        <v>0</v>
      </c>
      <c r="FD661">
        <v>0</v>
      </c>
      <c r="FK661" t="s">
        <v>222</v>
      </c>
      <c r="FL661">
        <v>2006</v>
      </c>
    </row>
    <row r="662" spans="1:168" x14ac:dyDescent="0.3">
      <c r="AA662">
        <v>2</v>
      </c>
      <c r="AB662">
        <v>0</v>
      </c>
      <c r="AC662">
        <v>3300</v>
      </c>
      <c r="AD662">
        <v>0</v>
      </c>
      <c r="AE662">
        <v>3300</v>
      </c>
      <c r="AF662">
        <v>0</v>
      </c>
      <c r="AG662">
        <v>0</v>
      </c>
      <c r="AH662">
        <v>0</v>
      </c>
      <c r="AI662">
        <v>3.2754668000000001E-2</v>
      </c>
      <c r="AJ662">
        <v>0</v>
      </c>
      <c r="AK662">
        <v>54.04520144</v>
      </c>
      <c r="AL662">
        <v>0</v>
      </c>
      <c r="AM662">
        <v>54.04520144</v>
      </c>
      <c r="BA662">
        <v>2</v>
      </c>
      <c r="BB662">
        <v>0</v>
      </c>
      <c r="BC662">
        <v>500</v>
      </c>
      <c r="BD662">
        <v>0</v>
      </c>
      <c r="BE662">
        <v>500</v>
      </c>
      <c r="BF662">
        <v>0</v>
      </c>
      <c r="BG662">
        <v>0</v>
      </c>
      <c r="BH662">
        <v>0</v>
      </c>
      <c r="BI662">
        <v>3.2754668000000001E-2</v>
      </c>
      <c r="BJ662">
        <v>0</v>
      </c>
      <c r="BK662">
        <v>8.188666885</v>
      </c>
      <c r="BL662">
        <v>0</v>
      </c>
      <c r="BM662">
        <v>8.188666885</v>
      </c>
      <c r="CA662">
        <v>0</v>
      </c>
      <c r="CB662">
        <v>0</v>
      </c>
      <c r="CC662">
        <v>2800</v>
      </c>
      <c r="CD662">
        <v>0</v>
      </c>
      <c r="CE662">
        <v>2800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45.85653456</v>
      </c>
      <c r="CL662">
        <v>0</v>
      </c>
      <c r="CM662">
        <v>45.85653456</v>
      </c>
      <c r="FA662">
        <v>0</v>
      </c>
      <c r="FE662">
        <v>0</v>
      </c>
      <c r="FH662">
        <v>0</v>
      </c>
      <c r="FK662" t="s">
        <v>222</v>
      </c>
      <c r="FL662">
        <v>2007</v>
      </c>
    </row>
    <row r="663" spans="1:168" x14ac:dyDescent="0.3">
      <c r="AA663">
        <v>30</v>
      </c>
      <c r="AB663">
        <v>0</v>
      </c>
      <c r="AC663">
        <v>3000</v>
      </c>
      <c r="AD663">
        <v>0</v>
      </c>
      <c r="AE663">
        <v>3000</v>
      </c>
      <c r="AF663">
        <v>0</v>
      </c>
      <c r="AG663">
        <v>0</v>
      </c>
      <c r="AH663">
        <v>0</v>
      </c>
      <c r="AI663">
        <v>0.489236791</v>
      </c>
      <c r="AJ663">
        <v>0</v>
      </c>
      <c r="AK663">
        <v>48.923679059999998</v>
      </c>
      <c r="AL663">
        <v>0</v>
      </c>
      <c r="AM663">
        <v>48.923679059999998</v>
      </c>
      <c r="BA663">
        <v>30</v>
      </c>
      <c r="BB663">
        <v>0</v>
      </c>
      <c r="BC663">
        <v>3000</v>
      </c>
      <c r="BD663">
        <v>0</v>
      </c>
      <c r="BE663">
        <v>3000</v>
      </c>
      <c r="BF663">
        <v>0</v>
      </c>
      <c r="BG663">
        <v>0</v>
      </c>
      <c r="BH663">
        <v>0</v>
      </c>
      <c r="BI663">
        <v>0.489236791</v>
      </c>
      <c r="BJ663">
        <v>0</v>
      </c>
      <c r="BK663">
        <v>48.923679059999998</v>
      </c>
      <c r="BL663">
        <v>0</v>
      </c>
      <c r="BM663">
        <v>48.923679059999998</v>
      </c>
      <c r="FA663">
        <v>0</v>
      </c>
      <c r="FE663">
        <v>0</v>
      </c>
      <c r="FK663" t="s">
        <v>222</v>
      </c>
      <c r="FL663">
        <v>2008</v>
      </c>
    </row>
    <row r="664" spans="1:168" x14ac:dyDescent="0.3">
      <c r="A664">
        <v>0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27000</v>
      </c>
      <c r="I664">
        <v>0</v>
      </c>
      <c r="J664">
        <v>0</v>
      </c>
      <c r="K664">
        <v>0</v>
      </c>
      <c r="L664">
        <v>0</v>
      </c>
      <c r="M664">
        <v>0</v>
      </c>
      <c r="AA664">
        <v>275</v>
      </c>
      <c r="AB664">
        <v>0</v>
      </c>
      <c r="AC664">
        <v>75000</v>
      </c>
      <c r="AD664">
        <v>15000</v>
      </c>
      <c r="AE664">
        <v>90000</v>
      </c>
      <c r="AF664">
        <v>0</v>
      </c>
      <c r="AG664">
        <v>0</v>
      </c>
      <c r="AH664">
        <v>966000</v>
      </c>
      <c r="AI664">
        <v>4.465735628</v>
      </c>
      <c r="AJ664">
        <v>0</v>
      </c>
      <c r="AK664">
        <v>1217.927899</v>
      </c>
      <c r="AL664">
        <v>243.58557970000001</v>
      </c>
      <c r="AM664">
        <v>1461.5134780000001</v>
      </c>
      <c r="CA664">
        <v>275</v>
      </c>
      <c r="CB664">
        <v>0</v>
      </c>
      <c r="CC664">
        <v>75000</v>
      </c>
      <c r="CD664">
        <v>15000</v>
      </c>
      <c r="CE664">
        <v>90000</v>
      </c>
      <c r="CF664">
        <v>0</v>
      </c>
      <c r="CG664">
        <v>0</v>
      </c>
      <c r="CH664">
        <v>939000</v>
      </c>
      <c r="CI664">
        <v>4.465735628</v>
      </c>
      <c r="CJ664">
        <v>0</v>
      </c>
      <c r="CK664">
        <v>1217.927899</v>
      </c>
      <c r="CL664">
        <v>243.58557970000001</v>
      </c>
      <c r="CM664">
        <v>1461.5134780000001</v>
      </c>
      <c r="FA664">
        <v>5.4881312060000003</v>
      </c>
      <c r="FB664">
        <v>0.15339497199999999</v>
      </c>
      <c r="FH664">
        <v>5.3347362350000003</v>
      </c>
      <c r="FK664" t="s">
        <v>222</v>
      </c>
      <c r="FL664">
        <v>2009</v>
      </c>
    </row>
    <row r="665" spans="1:168" x14ac:dyDescent="0.3">
      <c r="AA665">
        <v>17</v>
      </c>
      <c r="AB665">
        <v>3</v>
      </c>
      <c r="AC665">
        <v>9217</v>
      </c>
      <c r="AD665">
        <v>2800</v>
      </c>
      <c r="AE665">
        <v>12020</v>
      </c>
      <c r="AF665">
        <v>0</v>
      </c>
      <c r="AG665">
        <v>0</v>
      </c>
      <c r="AH665">
        <v>20000</v>
      </c>
      <c r="AI665">
        <v>0.27490297499999999</v>
      </c>
      <c r="AJ665">
        <v>4.851229E-2</v>
      </c>
      <c r="AK665">
        <v>149.04592500000001</v>
      </c>
      <c r="AL665">
        <v>45.278137129999998</v>
      </c>
      <c r="AM665">
        <v>194.37257439999999</v>
      </c>
      <c r="CA665">
        <v>17</v>
      </c>
      <c r="CB665">
        <v>3</v>
      </c>
      <c r="CC665">
        <v>9217</v>
      </c>
      <c r="CD665">
        <v>2800</v>
      </c>
      <c r="CE665">
        <v>12020</v>
      </c>
      <c r="CF665">
        <v>0</v>
      </c>
      <c r="CG665">
        <v>0</v>
      </c>
      <c r="CH665">
        <v>20000</v>
      </c>
      <c r="CI665">
        <v>0.27490297499999999</v>
      </c>
      <c r="CJ665">
        <v>4.851229E-2</v>
      </c>
      <c r="CK665">
        <v>149.04592500000001</v>
      </c>
      <c r="CL665">
        <v>45.278137129999998</v>
      </c>
      <c r="CM665">
        <v>194.37257439999999</v>
      </c>
      <c r="FA665">
        <v>0.108413306</v>
      </c>
      <c r="FH665">
        <v>0.108413306</v>
      </c>
      <c r="FK665" t="s">
        <v>222</v>
      </c>
      <c r="FL665">
        <v>2010</v>
      </c>
    </row>
    <row r="666" spans="1:168" x14ac:dyDescent="0.3">
      <c r="AA666">
        <v>35</v>
      </c>
      <c r="AB666">
        <v>0</v>
      </c>
      <c r="AC666">
        <v>300000</v>
      </c>
      <c r="AD666">
        <v>0</v>
      </c>
      <c r="AE666">
        <v>300000</v>
      </c>
      <c r="AF666">
        <v>0</v>
      </c>
      <c r="AG666">
        <v>0</v>
      </c>
      <c r="AH666">
        <v>1000000</v>
      </c>
      <c r="AI666">
        <v>0.563516342</v>
      </c>
      <c r="AJ666">
        <v>0</v>
      </c>
      <c r="AK666">
        <v>4830.1400739999999</v>
      </c>
      <c r="AL666">
        <v>0</v>
      </c>
      <c r="AM666">
        <v>4830.1400739999999</v>
      </c>
      <c r="BA666">
        <v>35</v>
      </c>
      <c r="BB666">
        <v>0</v>
      </c>
      <c r="BC666">
        <v>300000</v>
      </c>
      <c r="BD666">
        <v>0</v>
      </c>
      <c r="BE666">
        <v>300000</v>
      </c>
      <c r="BF666">
        <v>0</v>
      </c>
      <c r="BG666">
        <v>0</v>
      </c>
      <c r="BH666">
        <v>1000000</v>
      </c>
      <c r="BI666">
        <v>0.563516342</v>
      </c>
      <c r="BJ666">
        <v>0</v>
      </c>
      <c r="BK666">
        <v>4830.1400739999999</v>
      </c>
      <c r="BL666">
        <v>0</v>
      </c>
      <c r="BM666">
        <v>4830.1400739999999</v>
      </c>
      <c r="FA666">
        <v>4.9300451250000004</v>
      </c>
      <c r="FE666">
        <v>4.9300451250000004</v>
      </c>
      <c r="FK666" t="s">
        <v>222</v>
      </c>
      <c r="FL666">
        <v>2011</v>
      </c>
    </row>
    <row r="667" spans="1:168" x14ac:dyDescent="0.3">
      <c r="AA667">
        <v>0</v>
      </c>
      <c r="AB667">
        <v>0</v>
      </c>
      <c r="AC667">
        <v>63079</v>
      </c>
      <c r="AD667">
        <v>0</v>
      </c>
      <c r="AE667">
        <v>63079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1006.686882</v>
      </c>
      <c r="AL667">
        <v>0</v>
      </c>
      <c r="AM667">
        <v>1006.686882</v>
      </c>
      <c r="AN667">
        <v>0</v>
      </c>
      <c r="AO667">
        <v>0</v>
      </c>
      <c r="AP667">
        <v>63079</v>
      </c>
      <c r="AQ667">
        <v>0</v>
      </c>
      <c r="AR667">
        <v>63079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1006.686882</v>
      </c>
      <c r="AY667">
        <v>0</v>
      </c>
      <c r="AZ667">
        <v>1006.686882</v>
      </c>
      <c r="FA667">
        <v>0</v>
      </c>
      <c r="FI667">
        <v>0</v>
      </c>
      <c r="FK667" t="s">
        <v>222</v>
      </c>
      <c r="FL667">
        <v>2013</v>
      </c>
    </row>
    <row r="668" spans="1:168" x14ac:dyDescent="0.3">
      <c r="A668">
        <v>0</v>
      </c>
      <c r="B668">
        <v>0</v>
      </c>
      <c r="C668">
        <v>700000</v>
      </c>
      <c r="D668">
        <v>0</v>
      </c>
      <c r="E668">
        <v>700000</v>
      </c>
      <c r="F668">
        <v>0</v>
      </c>
      <c r="G668">
        <v>0</v>
      </c>
      <c r="H668">
        <v>100000</v>
      </c>
      <c r="I668">
        <v>0</v>
      </c>
      <c r="J668">
        <v>0</v>
      </c>
      <c r="K668">
        <v>11119.936460000001</v>
      </c>
      <c r="L668">
        <v>0</v>
      </c>
      <c r="M668">
        <v>11119.936460000001</v>
      </c>
      <c r="AA668">
        <v>0</v>
      </c>
      <c r="AB668">
        <v>0</v>
      </c>
      <c r="AC668">
        <v>700000</v>
      </c>
      <c r="AD668">
        <v>0</v>
      </c>
      <c r="AE668">
        <v>700000</v>
      </c>
      <c r="AF668">
        <v>0</v>
      </c>
      <c r="AG668">
        <v>0</v>
      </c>
      <c r="AH668">
        <v>100000</v>
      </c>
      <c r="AI668">
        <v>0</v>
      </c>
      <c r="AJ668">
        <v>0</v>
      </c>
      <c r="AK668">
        <v>11119.936460000001</v>
      </c>
      <c r="AL668">
        <v>0</v>
      </c>
      <c r="AM668">
        <v>11119.936460000001</v>
      </c>
      <c r="FA668">
        <v>0.44260595800000002</v>
      </c>
      <c r="FB668">
        <v>0.44260595800000002</v>
      </c>
      <c r="FK668" t="s">
        <v>222</v>
      </c>
      <c r="FL668">
        <v>2014</v>
      </c>
    </row>
    <row r="669" spans="1:168" x14ac:dyDescent="0.3">
      <c r="AA669">
        <v>13</v>
      </c>
      <c r="AB669">
        <v>0</v>
      </c>
      <c r="AC669">
        <v>20000</v>
      </c>
      <c r="AD669">
        <v>0</v>
      </c>
      <c r="AE669">
        <v>20000</v>
      </c>
      <c r="AF669">
        <v>0</v>
      </c>
      <c r="AG669">
        <v>0</v>
      </c>
      <c r="AH669">
        <v>0</v>
      </c>
      <c r="AI669">
        <v>0.20553359700000001</v>
      </c>
      <c r="AJ669">
        <v>0</v>
      </c>
      <c r="AK669">
        <v>316.20553360000002</v>
      </c>
      <c r="AL669">
        <v>0</v>
      </c>
      <c r="AM669">
        <v>316.20553360000002</v>
      </c>
      <c r="BA669">
        <v>1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1.5810277000000001E-2</v>
      </c>
      <c r="BJ669">
        <v>0</v>
      </c>
      <c r="BK669">
        <v>0</v>
      </c>
      <c r="BL669">
        <v>0</v>
      </c>
      <c r="BM669">
        <v>0</v>
      </c>
      <c r="CA669">
        <v>12</v>
      </c>
      <c r="CB669">
        <v>0</v>
      </c>
      <c r="CC669">
        <v>20000</v>
      </c>
      <c r="CD669">
        <v>0</v>
      </c>
      <c r="CE669">
        <v>20000</v>
      </c>
      <c r="CF669">
        <v>0</v>
      </c>
      <c r="CG669">
        <v>0</v>
      </c>
      <c r="CH669">
        <v>0</v>
      </c>
      <c r="CI669">
        <v>0.18972332</v>
      </c>
      <c r="CJ669">
        <v>0</v>
      </c>
      <c r="CK669">
        <v>316.20553360000002</v>
      </c>
      <c r="CL669">
        <v>0</v>
      </c>
      <c r="CM669">
        <v>316.20553360000002</v>
      </c>
      <c r="FA669">
        <v>0</v>
      </c>
      <c r="FE669">
        <v>0</v>
      </c>
      <c r="FH669">
        <v>0</v>
      </c>
      <c r="FK669" t="s">
        <v>222</v>
      </c>
      <c r="FL669">
        <v>2015</v>
      </c>
    </row>
    <row r="670" spans="1:168" x14ac:dyDescent="0.3">
      <c r="AA670">
        <v>10</v>
      </c>
      <c r="AB670">
        <v>4</v>
      </c>
      <c r="AC670">
        <v>530</v>
      </c>
      <c r="AD670">
        <v>50</v>
      </c>
      <c r="AE670">
        <v>584</v>
      </c>
      <c r="AF670">
        <v>0</v>
      </c>
      <c r="AG670">
        <v>0</v>
      </c>
      <c r="AH670">
        <v>0</v>
      </c>
      <c r="AI670">
        <v>0.15654351899999999</v>
      </c>
      <c r="AJ670">
        <v>6.2617407999999999E-2</v>
      </c>
      <c r="AK670">
        <v>8.2968065119999999</v>
      </c>
      <c r="AL670">
        <v>0.78271759500000004</v>
      </c>
      <c r="AM670">
        <v>9.1421415150000005</v>
      </c>
      <c r="CA670">
        <v>10</v>
      </c>
      <c r="CB670">
        <v>4</v>
      </c>
      <c r="CC670">
        <v>530</v>
      </c>
      <c r="CD670">
        <v>50</v>
      </c>
      <c r="CE670">
        <v>584</v>
      </c>
      <c r="CF670">
        <v>0</v>
      </c>
      <c r="CG670">
        <v>0</v>
      </c>
      <c r="CH670">
        <v>0</v>
      </c>
      <c r="CI670">
        <v>0.15654351899999999</v>
      </c>
      <c r="CJ670">
        <v>6.2617407999999999E-2</v>
      </c>
      <c r="CK670">
        <v>8.2968065119999999</v>
      </c>
      <c r="CL670">
        <v>0.78271759500000004</v>
      </c>
      <c r="CM670">
        <v>9.1421415150000005</v>
      </c>
      <c r="FA670">
        <v>0</v>
      </c>
      <c r="FH670">
        <v>0</v>
      </c>
      <c r="FK670" t="s">
        <v>222</v>
      </c>
      <c r="FL670">
        <v>2017</v>
      </c>
    </row>
    <row r="671" spans="1:168" x14ac:dyDescent="0.3">
      <c r="A671">
        <v>0</v>
      </c>
      <c r="B671">
        <v>0</v>
      </c>
      <c r="C671">
        <v>386610</v>
      </c>
      <c r="D671">
        <v>0</v>
      </c>
      <c r="E671">
        <v>386610</v>
      </c>
      <c r="F671">
        <v>0</v>
      </c>
      <c r="G671">
        <v>0</v>
      </c>
      <c r="H671">
        <v>37000</v>
      </c>
      <c r="I671">
        <v>0</v>
      </c>
      <c r="J671">
        <v>0</v>
      </c>
      <c r="K671">
        <v>6021.024762</v>
      </c>
      <c r="L671">
        <v>0</v>
      </c>
      <c r="M671">
        <v>6021.024762</v>
      </c>
      <c r="N671">
        <v>0</v>
      </c>
      <c r="O671">
        <v>0</v>
      </c>
      <c r="P671">
        <v>2499</v>
      </c>
      <c r="Q671">
        <v>0</v>
      </c>
      <c r="R671">
        <v>2499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38.919171470000002</v>
      </c>
      <c r="Y671">
        <v>0</v>
      </c>
      <c r="Z671">
        <v>38.919171470000002</v>
      </c>
      <c r="AA671">
        <v>4</v>
      </c>
      <c r="AB671">
        <v>14</v>
      </c>
      <c r="AC671">
        <v>396194</v>
      </c>
      <c r="AD671">
        <v>0</v>
      </c>
      <c r="AE671">
        <v>396208</v>
      </c>
      <c r="AF671">
        <v>0</v>
      </c>
      <c r="AG671">
        <v>0</v>
      </c>
      <c r="AH671">
        <v>37000</v>
      </c>
      <c r="AI671">
        <v>6.2295593000000003E-2</v>
      </c>
      <c r="AJ671">
        <v>0.21803457400000001</v>
      </c>
      <c r="AK671">
        <v>6170.2850019999996</v>
      </c>
      <c r="AL671">
        <v>0</v>
      </c>
      <c r="AM671">
        <v>6170.5030370000004</v>
      </c>
      <c r="BA671">
        <v>4</v>
      </c>
      <c r="BB671">
        <v>14</v>
      </c>
      <c r="BC671">
        <v>7085</v>
      </c>
      <c r="BD671">
        <v>0</v>
      </c>
      <c r="BE671">
        <v>7099</v>
      </c>
      <c r="BF671">
        <v>0</v>
      </c>
      <c r="BG671">
        <v>0</v>
      </c>
      <c r="BH671">
        <v>0</v>
      </c>
      <c r="BI671">
        <v>6.2295593000000003E-2</v>
      </c>
      <c r="BJ671">
        <v>0.21803457400000001</v>
      </c>
      <c r="BK671">
        <v>110.3410684</v>
      </c>
      <c r="BL671">
        <v>0</v>
      </c>
      <c r="BM671">
        <v>110.5591029</v>
      </c>
      <c r="FA671">
        <v>0.142193664</v>
      </c>
      <c r="FB671">
        <v>0.142193664</v>
      </c>
      <c r="FC671">
        <v>0</v>
      </c>
      <c r="FE671">
        <v>0</v>
      </c>
      <c r="FK671" t="s">
        <v>222</v>
      </c>
      <c r="FL671">
        <v>2018</v>
      </c>
    </row>
    <row r="672" spans="1:168" x14ac:dyDescent="0.3">
      <c r="N672">
        <v>1</v>
      </c>
      <c r="O672">
        <v>0</v>
      </c>
      <c r="P672">
        <v>160</v>
      </c>
      <c r="Q672">
        <v>0</v>
      </c>
      <c r="R672">
        <v>160</v>
      </c>
      <c r="S672">
        <v>0</v>
      </c>
      <c r="T672">
        <v>0</v>
      </c>
      <c r="U672">
        <v>0</v>
      </c>
      <c r="V672">
        <v>1.5494267000000001E-2</v>
      </c>
      <c r="W672">
        <v>0</v>
      </c>
      <c r="X672">
        <v>2.4790827389999999</v>
      </c>
      <c r="Y672">
        <v>0</v>
      </c>
      <c r="Z672">
        <v>2.4790827389999999</v>
      </c>
      <c r="AA672">
        <v>1</v>
      </c>
      <c r="AB672">
        <v>0</v>
      </c>
      <c r="AC672">
        <v>160</v>
      </c>
      <c r="AD672">
        <v>0</v>
      </c>
      <c r="AE672">
        <v>160</v>
      </c>
      <c r="AF672">
        <v>0</v>
      </c>
      <c r="AG672">
        <v>0</v>
      </c>
      <c r="AH672">
        <v>0</v>
      </c>
      <c r="AI672">
        <v>1.5494267000000001E-2</v>
      </c>
      <c r="AJ672">
        <v>0</v>
      </c>
      <c r="AK672">
        <v>2.4790827389999999</v>
      </c>
      <c r="AL672">
        <v>0</v>
      </c>
      <c r="AM672">
        <v>2.4790827389999999</v>
      </c>
      <c r="FA672">
        <v>0</v>
      </c>
      <c r="FC672">
        <v>0</v>
      </c>
      <c r="FK672" t="s">
        <v>222</v>
      </c>
      <c r="FL672">
        <v>2019</v>
      </c>
    </row>
    <row r="673" spans="1:168" x14ac:dyDescent="0.3">
      <c r="AA673">
        <v>75</v>
      </c>
      <c r="AB673">
        <v>0</v>
      </c>
      <c r="AC673">
        <v>150365</v>
      </c>
      <c r="AD673">
        <v>0</v>
      </c>
      <c r="AE673">
        <v>150365</v>
      </c>
      <c r="AF673">
        <v>0</v>
      </c>
      <c r="AG673">
        <v>0</v>
      </c>
      <c r="AH673">
        <v>220000</v>
      </c>
      <c r="AI673">
        <v>1.156300892</v>
      </c>
      <c r="AJ673">
        <v>0</v>
      </c>
      <c r="AK673">
        <v>2318.2291140000002</v>
      </c>
      <c r="AL673">
        <v>0</v>
      </c>
      <c r="AM673">
        <v>2318.2291140000002</v>
      </c>
      <c r="CA673">
        <v>33</v>
      </c>
      <c r="CB673">
        <v>0</v>
      </c>
      <c r="CC673">
        <v>149840</v>
      </c>
      <c r="CD673">
        <v>0</v>
      </c>
      <c r="CE673">
        <v>149840</v>
      </c>
      <c r="CF673">
        <v>0</v>
      </c>
      <c r="CG673">
        <v>0</v>
      </c>
      <c r="CH673">
        <v>220000</v>
      </c>
      <c r="CI673">
        <v>0.50877239200000002</v>
      </c>
      <c r="CJ673">
        <v>0</v>
      </c>
      <c r="CK673">
        <v>2310.1350080000002</v>
      </c>
      <c r="CL673">
        <v>0</v>
      </c>
      <c r="CM673">
        <v>2310.1350080000002</v>
      </c>
      <c r="CN673">
        <v>42</v>
      </c>
      <c r="CO673">
        <v>0</v>
      </c>
      <c r="CP673">
        <v>525</v>
      </c>
      <c r="CQ673">
        <v>0</v>
      </c>
      <c r="CR673">
        <v>525</v>
      </c>
      <c r="CS673">
        <v>0</v>
      </c>
      <c r="CT673">
        <v>0</v>
      </c>
      <c r="CU673">
        <v>0</v>
      </c>
      <c r="CV673">
        <v>0.64752849899999998</v>
      </c>
      <c r="CW673">
        <v>0</v>
      </c>
      <c r="CX673">
        <v>8.0941062420000005</v>
      </c>
      <c r="CY673">
        <v>0</v>
      </c>
      <c r="CZ673">
        <v>8.0941062420000005</v>
      </c>
      <c r="FA673">
        <v>0.89290352699999997</v>
      </c>
      <c r="FF673">
        <v>0</v>
      </c>
      <c r="FH673">
        <v>0.89290352699999997</v>
      </c>
      <c r="FK673" t="s">
        <v>222</v>
      </c>
      <c r="FL673">
        <v>2020</v>
      </c>
    </row>
    <row r="674" spans="1:168" x14ac:dyDescent="0.3"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FA674">
        <v>0</v>
      </c>
      <c r="FE674">
        <v>0</v>
      </c>
      <c r="FK674" t="s">
        <v>223</v>
      </c>
      <c r="FL674">
        <v>2003</v>
      </c>
    </row>
    <row r="675" spans="1:168" x14ac:dyDescent="0.3">
      <c r="AA675">
        <v>0</v>
      </c>
      <c r="AB675">
        <v>13</v>
      </c>
      <c r="AC675">
        <v>7000</v>
      </c>
      <c r="AD675">
        <v>0</v>
      </c>
      <c r="AE675">
        <v>7013</v>
      </c>
      <c r="AF675">
        <v>0</v>
      </c>
      <c r="AG675">
        <v>0</v>
      </c>
      <c r="AH675">
        <v>0</v>
      </c>
      <c r="AI675">
        <v>0</v>
      </c>
      <c r="AJ675">
        <v>0.47794117600000002</v>
      </c>
      <c r="AK675">
        <v>257.35294119999998</v>
      </c>
      <c r="AL675">
        <v>0</v>
      </c>
      <c r="AM675">
        <v>257.83088240000001</v>
      </c>
      <c r="BA675">
        <v>0</v>
      </c>
      <c r="BB675">
        <v>13</v>
      </c>
      <c r="BC675">
        <v>7000</v>
      </c>
      <c r="BD675">
        <v>0</v>
      </c>
      <c r="BE675">
        <v>7013</v>
      </c>
      <c r="BF675">
        <v>0</v>
      </c>
      <c r="BG675">
        <v>0</v>
      </c>
      <c r="BH675">
        <v>0</v>
      </c>
      <c r="BI675">
        <v>0</v>
      </c>
      <c r="BJ675">
        <v>0.47794117600000002</v>
      </c>
      <c r="BK675">
        <v>257.35294119999998</v>
      </c>
      <c r="BL675">
        <v>0</v>
      </c>
      <c r="BM675">
        <v>257.83088240000001</v>
      </c>
      <c r="FA675">
        <v>0</v>
      </c>
      <c r="FE675">
        <v>0</v>
      </c>
      <c r="FK675" t="s">
        <v>223</v>
      </c>
      <c r="FL675">
        <v>2004</v>
      </c>
    </row>
    <row r="676" spans="1:168" x14ac:dyDescent="0.3">
      <c r="A676">
        <v>0</v>
      </c>
      <c r="B676">
        <v>0</v>
      </c>
      <c r="C676">
        <v>1700000</v>
      </c>
      <c r="D676">
        <v>0</v>
      </c>
      <c r="E676">
        <v>1700000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55501.142670000001</v>
      </c>
      <c r="L676">
        <v>0</v>
      </c>
      <c r="M676">
        <v>55501.142670000001</v>
      </c>
      <c r="AA676">
        <v>0</v>
      </c>
      <c r="AB676">
        <v>0</v>
      </c>
      <c r="AC676">
        <v>1700000</v>
      </c>
      <c r="AD676">
        <v>0</v>
      </c>
      <c r="AE676">
        <v>1700000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55501.142670000001</v>
      </c>
      <c r="AL676">
        <v>0</v>
      </c>
      <c r="AM676">
        <v>55501.142670000001</v>
      </c>
      <c r="FA676">
        <v>0</v>
      </c>
      <c r="FB676">
        <v>0</v>
      </c>
      <c r="FK676" t="s">
        <v>223</v>
      </c>
      <c r="FL676">
        <v>2008</v>
      </c>
    </row>
    <row r="677" spans="1:168" x14ac:dyDescent="0.3">
      <c r="AA677">
        <v>3</v>
      </c>
      <c r="AB677">
        <v>0</v>
      </c>
      <c r="AC677">
        <v>100</v>
      </c>
      <c r="AD677">
        <v>0</v>
      </c>
      <c r="AE677">
        <v>100</v>
      </c>
      <c r="AF677">
        <v>0</v>
      </c>
      <c r="AG677">
        <v>26000</v>
      </c>
      <c r="AH677">
        <v>130000</v>
      </c>
      <c r="AI677">
        <v>0.221238938</v>
      </c>
      <c r="AJ677">
        <v>0</v>
      </c>
      <c r="AK677">
        <v>7.3746312679999999</v>
      </c>
      <c r="AL677">
        <v>0</v>
      </c>
      <c r="AM677">
        <v>7.3746312679999999</v>
      </c>
      <c r="CA677">
        <v>0</v>
      </c>
      <c r="CB677">
        <v>0</v>
      </c>
      <c r="CC677">
        <v>100</v>
      </c>
      <c r="CD677">
        <v>0</v>
      </c>
      <c r="CE677">
        <v>100</v>
      </c>
      <c r="CF677">
        <v>0</v>
      </c>
      <c r="CG677">
        <v>26000</v>
      </c>
      <c r="CH677">
        <v>130000</v>
      </c>
      <c r="CI677">
        <v>0</v>
      </c>
      <c r="CJ677">
        <v>0</v>
      </c>
      <c r="CK677">
        <v>7.3746312679999999</v>
      </c>
      <c r="CL677">
        <v>0</v>
      </c>
      <c r="CM677">
        <v>7.3746312679999999</v>
      </c>
      <c r="EA677">
        <v>3</v>
      </c>
      <c r="EB677">
        <v>0</v>
      </c>
      <c r="EC677">
        <v>0</v>
      </c>
      <c r="ED677">
        <v>0</v>
      </c>
      <c r="EE677">
        <v>0</v>
      </c>
      <c r="EF677">
        <v>0</v>
      </c>
      <c r="EG677">
        <v>0</v>
      </c>
      <c r="EH677">
        <v>0</v>
      </c>
      <c r="EI677">
        <v>0.221238938</v>
      </c>
      <c r="EJ677">
        <v>0</v>
      </c>
      <c r="EK677">
        <v>0</v>
      </c>
      <c r="EL677">
        <v>0</v>
      </c>
      <c r="EM677">
        <v>0</v>
      </c>
      <c r="FA677">
        <v>0.92209528500000004</v>
      </c>
      <c r="FD677">
        <v>0</v>
      </c>
      <c r="FH677">
        <v>0.92209528500000004</v>
      </c>
      <c r="FK677" t="s">
        <v>224</v>
      </c>
      <c r="FL677">
        <v>2005</v>
      </c>
    </row>
    <row r="678" spans="1:168" x14ac:dyDescent="0.3">
      <c r="AA678">
        <v>1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7.558579E-2</v>
      </c>
      <c r="AJ678">
        <v>0</v>
      </c>
      <c r="AK678">
        <v>0</v>
      </c>
      <c r="AL678">
        <v>0</v>
      </c>
      <c r="AM678">
        <v>0</v>
      </c>
      <c r="EA678">
        <v>1</v>
      </c>
      <c r="EB678">
        <v>0</v>
      </c>
      <c r="EC678">
        <v>0</v>
      </c>
      <c r="ED678">
        <v>0</v>
      </c>
      <c r="EE678">
        <v>0</v>
      </c>
      <c r="EF678">
        <v>0</v>
      </c>
      <c r="EG678">
        <v>0</v>
      </c>
      <c r="EH678">
        <v>0</v>
      </c>
      <c r="EI678">
        <v>7.558579E-2</v>
      </c>
      <c r="EJ678">
        <v>0</v>
      </c>
      <c r="EK678">
        <v>0</v>
      </c>
      <c r="EL678">
        <v>0</v>
      </c>
      <c r="EM678">
        <v>0</v>
      </c>
      <c r="FA678">
        <v>0</v>
      </c>
      <c r="FD678">
        <v>0</v>
      </c>
      <c r="FK678" t="s">
        <v>224</v>
      </c>
      <c r="FL678">
        <v>2012</v>
      </c>
    </row>
    <row r="679" spans="1:168" x14ac:dyDescent="0.3">
      <c r="AA679">
        <v>7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0.52910052900000004</v>
      </c>
      <c r="AJ679">
        <v>0</v>
      </c>
      <c r="AK679">
        <v>0</v>
      </c>
      <c r="AL679">
        <v>0</v>
      </c>
      <c r="AM679">
        <v>0</v>
      </c>
      <c r="EA679">
        <v>7</v>
      </c>
      <c r="EB679">
        <v>0</v>
      </c>
      <c r="EC679">
        <v>0</v>
      </c>
      <c r="ED679">
        <v>0</v>
      </c>
      <c r="EE679">
        <v>0</v>
      </c>
      <c r="EF679">
        <v>0</v>
      </c>
      <c r="EG679">
        <v>0</v>
      </c>
      <c r="EH679">
        <v>0</v>
      </c>
      <c r="EI679">
        <v>0.52910052900000004</v>
      </c>
      <c r="EJ679">
        <v>0</v>
      </c>
      <c r="EK679">
        <v>0</v>
      </c>
      <c r="EL679">
        <v>0</v>
      </c>
      <c r="EM679">
        <v>0</v>
      </c>
      <c r="FA679">
        <v>0</v>
      </c>
      <c r="FD679">
        <v>0</v>
      </c>
      <c r="FK679" t="s">
        <v>224</v>
      </c>
      <c r="FL679">
        <v>2018</v>
      </c>
    </row>
    <row r="680" spans="1:168" x14ac:dyDescent="0.3">
      <c r="AA680">
        <v>0</v>
      </c>
      <c r="AB680">
        <v>0</v>
      </c>
      <c r="AC680">
        <v>272000</v>
      </c>
      <c r="AD680">
        <v>0</v>
      </c>
      <c r="AE680">
        <v>272000</v>
      </c>
      <c r="AF680">
        <v>0</v>
      </c>
      <c r="AG680">
        <v>0</v>
      </c>
      <c r="AH680">
        <v>50</v>
      </c>
      <c r="AI680">
        <v>0</v>
      </c>
      <c r="AJ680">
        <v>0</v>
      </c>
      <c r="AK680">
        <v>27064.676619999998</v>
      </c>
      <c r="AL680">
        <v>0</v>
      </c>
      <c r="AM680">
        <v>27064.676619999998</v>
      </c>
      <c r="BA680">
        <v>0</v>
      </c>
      <c r="BB680">
        <v>0</v>
      </c>
      <c r="BC680">
        <v>272000</v>
      </c>
      <c r="BD680">
        <v>0</v>
      </c>
      <c r="BE680">
        <v>272000</v>
      </c>
      <c r="BF680">
        <v>0</v>
      </c>
      <c r="BG680">
        <v>0</v>
      </c>
      <c r="BH680">
        <v>50</v>
      </c>
      <c r="BI680">
        <v>0</v>
      </c>
      <c r="BJ680">
        <v>0</v>
      </c>
      <c r="BK680">
        <v>27064.676619999998</v>
      </c>
      <c r="BL680">
        <v>0</v>
      </c>
      <c r="BM680">
        <v>27064.676619999998</v>
      </c>
      <c r="FA680">
        <v>2.876703E-3</v>
      </c>
      <c r="FE680">
        <v>2.876703E-3</v>
      </c>
      <c r="FK680" t="s">
        <v>225</v>
      </c>
      <c r="FL680">
        <v>2000</v>
      </c>
    </row>
    <row r="681" spans="1:168" x14ac:dyDescent="0.3">
      <c r="A681">
        <v>0</v>
      </c>
      <c r="B681">
        <v>0</v>
      </c>
      <c r="C681">
        <v>970000</v>
      </c>
      <c r="D681">
        <v>0</v>
      </c>
      <c r="E681">
        <v>970000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95660.749509999994</v>
      </c>
      <c r="L681">
        <v>0</v>
      </c>
      <c r="M681">
        <v>95660.749509999994</v>
      </c>
      <c r="AA681">
        <v>0</v>
      </c>
      <c r="AB681">
        <v>0</v>
      </c>
      <c r="AC681">
        <v>970000</v>
      </c>
      <c r="AD681">
        <v>0</v>
      </c>
      <c r="AE681">
        <v>970000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95660.749509999994</v>
      </c>
      <c r="AL681">
        <v>0</v>
      </c>
      <c r="AM681">
        <v>95660.749509999994</v>
      </c>
      <c r="FA681">
        <v>0</v>
      </c>
      <c r="FB681">
        <v>0</v>
      </c>
      <c r="FK681" t="s">
        <v>225</v>
      </c>
      <c r="FL681">
        <v>2001</v>
      </c>
    </row>
    <row r="682" spans="1:168" x14ac:dyDescent="0.3">
      <c r="AA682">
        <v>0</v>
      </c>
      <c r="AB682">
        <v>0</v>
      </c>
      <c r="AC682">
        <v>890</v>
      </c>
      <c r="AD682">
        <v>260</v>
      </c>
      <c r="AE682">
        <v>1150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86.323957320000005</v>
      </c>
      <c r="AL682">
        <v>25.218234720000002</v>
      </c>
      <c r="AM682">
        <v>111.542192</v>
      </c>
      <c r="CA682">
        <v>0</v>
      </c>
      <c r="CB682">
        <v>0</v>
      </c>
      <c r="CC682">
        <v>890</v>
      </c>
      <c r="CD682">
        <v>260</v>
      </c>
      <c r="CE682">
        <v>1150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86.323957320000005</v>
      </c>
      <c r="CL682">
        <v>25.218234720000002</v>
      </c>
      <c r="CM682">
        <v>111.542192</v>
      </c>
      <c r="FA682">
        <v>0</v>
      </c>
      <c r="FH682">
        <v>0</v>
      </c>
      <c r="FK682" t="s">
        <v>225</v>
      </c>
      <c r="FL682">
        <v>2005</v>
      </c>
    </row>
    <row r="683" spans="1:168" x14ac:dyDescent="0.3">
      <c r="AA683">
        <v>1</v>
      </c>
      <c r="AB683">
        <v>0</v>
      </c>
      <c r="AC683">
        <v>6535</v>
      </c>
      <c r="AD683">
        <v>0</v>
      </c>
      <c r="AE683">
        <v>6535</v>
      </c>
      <c r="AF683">
        <v>0</v>
      </c>
      <c r="AG683">
        <v>0</v>
      </c>
      <c r="AH683">
        <v>0</v>
      </c>
      <c r="AI683">
        <v>9.6525097000000004E-2</v>
      </c>
      <c r="AJ683">
        <v>0</v>
      </c>
      <c r="AK683">
        <v>630.79150579999998</v>
      </c>
      <c r="AL683">
        <v>0</v>
      </c>
      <c r="AM683">
        <v>630.79150579999998</v>
      </c>
      <c r="CA683">
        <v>1</v>
      </c>
      <c r="CB683">
        <v>0</v>
      </c>
      <c r="CC683">
        <v>6535</v>
      </c>
      <c r="CD683">
        <v>0</v>
      </c>
      <c r="CE683">
        <v>6535</v>
      </c>
      <c r="CF683">
        <v>0</v>
      </c>
      <c r="CG683">
        <v>0</v>
      </c>
      <c r="CH683">
        <v>0</v>
      </c>
      <c r="CI683">
        <v>9.6525097000000004E-2</v>
      </c>
      <c r="CJ683">
        <v>0</v>
      </c>
      <c r="CK683">
        <v>630.79150579999998</v>
      </c>
      <c r="CL683">
        <v>0</v>
      </c>
      <c r="CM683">
        <v>630.79150579999998</v>
      </c>
      <c r="FA683">
        <v>0</v>
      </c>
      <c r="FH683">
        <v>0</v>
      </c>
      <c r="FK683" t="s">
        <v>225</v>
      </c>
      <c r="FL683">
        <v>2006</v>
      </c>
    </row>
    <row r="684" spans="1:168" x14ac:dyDescent="0.3">
      <c r="A684">
        <v>0</v>
      </c>
      <c r="B684">
        <v>0</v>
      </c>
      <c r="C684">
        <v>410000</v>
      </c>
      <c r="D684">
        <v>0</v>
      </c>
      <c r="E684">
        <v>410000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39309.683599999997</v>
      </c>
      <c r="L684">
        <v>0</v>
      </c>
      <c r="M684">
        <v>39309.683599999997</v>
      </c>
      <c r="AA684">
        <v>2</v>
      </c>
      <c r="AB684">
        <v>0</v>
      </c>
      <c r="AC684">
        <v>411500</v>
      </c>
      <c r="AD684">
        <v>0</v>
      </c>
      <c r="AE684">
        <v>411500</v>
      </c>
      <c r="AF684">
        <v>0</v>
      </c>
      <c r="AG684">
        <v>0</v>
      </c>
      <c r="AH684">
        <v>0</v>
      </c>
      <c r="AI684">
        <v>0.19175455399999999</v>
      </c>
      <c r="AJ684">
        <v>0</v>
      </c>
      <c r="AK684">
        <v>39453.499519999998</v>
      </c>
      <c r="AL684">
        <v>0</v>
      </c>
      <c r="AM684">
        <v>39453.499519999998</v>
      </c>
      <c r="DN684">
        <v>2</v>
      </c>
      <c r="DO684">
        <v>0</v>
      </c>
      <c r="DP684">
        <v>1500</v>
      </c>
      <c r="DQ684">
        <v>0</v>
      </c>
      <c r="DR684">
        <v>1500</v>
      </c>
      <c r="DS684">
        <v>0</v>
      </c>
      <c r="DT684">
        <v>0</v>
      </c>
      <c r="DU684">
        <v>0</v>
      </c>
      <c r="DV684">
        <v>0.19175455399999999</v>
      </c>
      <c r="DW684">
        <v>0</v>
      </c>
      <c r="DX684">
        <v>143.81591560000001</v>
      </c>
      <c r="DY684">
        <v>0</v>
      </c>
      <c r="DZ684">
        <v>143.81591560000001</v>
      </c>
      <c r="FA684">
        <v>0</v>
      </c>
      <c r="FB684">
        <v>0</v>
      </c>
      <c r="FJ684">
        <v>0</v>
      </c>
      <c r="FK684" t="s">
        <v>225</v>
      </c>
      <c r="FL684">
        <v>2007</v>
      </c>
    </row>
    <row r="685" spans="1:168" x14ac:dyDescent="0.3">
      <c r="AA685">
        <v>0</v>
      </c>
      <c r="AB685">
        <v>0</v>
      </c>
      <c r="AC685">
        <v>2500</v>
      </c>
      <c r="AD685">
        <v>0</v>
      </c>
      <c r="AE685">
        <v>2500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238.09523809999999</v>
      </c>
      <c r="AL685">
        <v>0</v>
      </c>
      <c r="AM685">
        <v>238.09523809999999</v>
      </c>
      <c r="BA685">
        <v>0</v>
      </c>
      <c r="BB685">
        <v>0</v>
      </c>
      <c r="BC685">
        <v>2500</v>
      </c>
      <c r="BD685">
        <v>0</v>
      </c>
      <c r="BE685">
        <v>2500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238.09523809999999</v>
      </c>
      <c r="BL685">
        <v>0</v>
      </c>
      <c r="BM685">
        <v>238.09523809999999</v>
      </c>
      <c r="FA685">
        <v>0</v>
      </c>
      <c r="FE685">
        <v>0</v>
      </c>
      <c r="FK685" t="s">
        <v>225</v>
      </c>
      <c r="FL685">
        <v>2008</v>
      </c>
    </row>
    <row r="686" spans="1:168" x14ac:dyDescent="0.3">
      <c r="AA686">
        <v>11</v>
      </c>
      <c r="AB686">
        <v>0</v>
      </c>
      <c r="AC686">
        <v>400</v>
      </c>
      <c r="AD686">
        <v>0</v>
      </c>
      <c r="AE686">
        <v>400</v>
      </c>
      <c r="AF686">
        <v>0</v>
      </c>
      <c r="AG686">
        <v>0</v>
      </c>
      <c r="AH686">
        <v>0</v>
      </c>
      <c r="AI686">
        <v>1.0045662099999999</v>
      </c>
      <c r="AJ686">
        <v>0</v>
      </c>
      <c r="AK686">
        <v>36.529680370000001</v>
      </c>
      <c r="AL686">
        <v>0</v>
      </c>
      <c r="AM686">
        <v>36.529680370000001</v>
      </c>
      <c r="BA686">
        <v>11</v>
      </c>
      <c r="BB686">
        <v>0</v>
      </c>
      <c r="BC686">
        <v>400</v>
      </c>
      <c r="BD686">
        <v>0</v>
      </c>
      <c r="BE686">
        <v>400</v>
      </c>
      <c r="BF686">
        <v>0</v>
      </c>
      <c r="BG686">
        <v>0</v>
      </c>
      <c r="BH686">
        <v>0</v>
      </c>
      <c r="BI686">
        <v>1.0045662099999999</v>
      </c>
      <c r="BJ686">
        <v>0</v>
      </c>
      <c r="BK686">
        <v>36.529680370000001</v>
      </c>
      <c r="BL686">
        <v>0</v>
      </c>
      <c r="BM686">
        <v>36.529680370000001</v>
      </c>
      <c r="FA686">
        <v>0</v>
      </c>
      <c r="FE686">
        <v>0</v>
      </c>
      <c r="FK686" t="s">
        <v>225</v>
      </c>
      <c r="FL686">
        <v>2014</v>
      </c>
    </row>
    <row r="687" spans="1:168" x14ac:dyDescent="0.3">
      <c r="A687">
        <v>0</v>
      </c>
      <c r="B687">
        <v>0</v>
      </c>
      <c r="C687">
        <v>492000</v>
      </c>
      <c r="D687">
        <v>0</v>
      </c>
      <c r="E687">
        <v>492000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44165.170559999999</v>
      </c>
      <c r="L687">
        <v>0</v>
      </c>
      <c r="M687">
        <v>44165.170559999999</v>
      </c>
      <c r="AA687">
        <v>0</v>
      </c>
      <c r="AB687">
        <v>0</v>
      </c>
      <c r="AC687">
        <v>492000</v>
      </c>
      <c r="AD687">
        <v>0</v>
      </c>
      <c r="AE687">
        <v>492000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44165.170559999999</v>
      </c>
      <c r="AL687">
        <v>0</v>
      </c>
      <c r="AM687">
        <v>44165.170559999999</v>
      </c>
      <c r="FA687">
        <v>0</v>
      </c>
      <c r="FB687">
        <v>0</v>
      </c>
      <c r="FK687" t="s">
        <v>225</v>
      </c>
      <c r="FL687">
        <v>2016</v>
      </c>
    </row>
    <row r="688" spans="1:168" x14ac:dyDescent="0.3">
      <c r="A688">
        <v>0</v>
      </c>
      <c r="B688">
        <v>0</v>
      </c>
      <c r="C688">
        <v>232000</v>
      </c>
      <c r="D688">
        <v>0</v>
      </c>
      <c r="E688">
        <v>232000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20209.059229999999</v>
      </c>
      <c r="L688">
        <v>0</v>
      </c>
      <c r="M688">
        <v>20209.059229999999</v>
      </c>
      <c r="AA688">
        <v>0</v>
      </c>
      <c r="AB688">
        <v>0</v>
      </c>
      <c r="AC688">
        <v>232000</v>
      </c>
      <c r="AD688">
        <v>0</v>
      </c>
      <c r="AE688">
        <v>232000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20209.059229999999</v>
      </c>
      <c r="AL688">
        <v>0</v>
      </c>
      <c r="AM688">
        <v>20209.059229999999</v>
      </c>
      <c r="FA688">
        <v>0</v>
      </c>
      <c r="FB688">
        <v>0</v>
      </c>
      <c r="FK688" t="s">
        <v>225</v>
      </c>
      <c r="FL688">
        <v>2019</v>
      </c>
    </row>
    <row r="689" spans="1:168" x14ac:dyDescent="0.3">
      <c r="AA689">
        <v>73</v>
      </c>
      <c r="AB689">
        <v>5</v>
      </c>
      <c r="AC689">
        <v>30000</v>
      </c>
      <c r="AD689">
        <v>165</v>
      </c>
      <c r="AE689">
        <v>30170</v>
      </c>
      <c r="AF689">
        <v>0</v>
      </c>
      <c r="AG689">
        <v>0</v>
      </c>
      <c r="AH689">
        <v>0</v>
      </c>
      <c r="AI689">
        <v>0.110230276</v>
      </c>
      <c r="AJ689">
        <v>7.5500189999999998E-3</v>
      </c>
      <c r="AK689">
        <v>45.300113250000003</v>
      </c>
      <c r="AL689">
        <v>0.24915062299999999</v>
      </c>
      <c r="AM689">
        <v>45.556813890000001</v>
      </c>
      <c r="BA689">
        <v>69</v>
      </c>
      <c r="BB689">
        <v>0</v>
      </c>
      <c r="BC689">
        <v>30000</v>
      </c>
      <c r="BD689">
        <v>0</v>
      </c>
      <c r="BE689">
        <v>30000</v>
      </c>
      <c r="BF689">
        <v>0</v>
      </c>
      <c r="BG689">
        <v>0</v>
      </c>
      <c r="BH689">
        <v>0</v>
      </c>
      <c r="BI689">
        <v>0.10419026000000001</v>
      </c>
      <c r="BJ689">
        <v>0</v>
      </c>
      <c r="BK689">
        <v>45.300113250000003</v>
      </c>
      <c r="BL689">
        <v>0</v>
      </c>
      <c r="BM689">
        <v>45.300113250000003</v>
      </c>
      <c r="CN689">
        <v>4</v>
      </c>
      <c r="CO689">
        <v>0</v>
      </c>
      <c r="CP689">
        <v>0</v>
      </c>
      <c r="CQ689">
        <v>165</v>
      </c>
      <c r="CR689">
        <v>165</v>
      </c>
      <c r="CS689">
        <v>0</v>
      </c>
      <c r="CT689">
        <v>0</v>
      </c>
      <c r="CU689">
        <v>0</v>
      </c>
      <c r="CV689">
        <v>6.0400150000000001E-3</v>
      </c>
      <c r="CW689">
        <v>0</v>
      </c>
      <c r="CX689">
        <v>0</v>
      </c>
      <c r="CY689">
        <v>0.24915062299999999</v>
      </c>
      <c r="CZ689">
        <v>0.24915062299999999</v>
      </c>
      <c r="DN689">
        <v>0</v>
      </c>
      <c r="DO689">
        <v>5</v>
      </c>
      <c r="DP689">
        <v>0</v>
      </c>
      <c r="DQ689">
        <v>0</v>
      </c>
      <c r="DR689">
        <v>5</v>
      </c>
      <c r="DS689">
        <v>0</v>
      </c>
      <c r="DT689">
        <v>0</v>
      </c>
      <c r="DU689">
        <v>0</v>
      </c>
      <c r="DV689">
        <v>0</v>
      </c>
      <c r="DW689">
        <v>7.5500189999999998E-3</v>
      </c>
      <c r="DX689">
        <v>0</v>
      </c>
      <c r="DY689">
        <v>0</v>
      </c>
      <c r="DZ689">
        <v>7.5500189999999998E-3</v>
      </c>
      <c r="FA689">
        <v>0</v>
      </c>
      <c r="FE689">
        <v>0</v>
      </c>
      <c r="FF689">
        <v>0</v>
      </c>
      <c r="FJ689">
        <v>0</v>
      </c>
      <c r="FK689" t="s">
        <v>226</v>
      </c>
      <c r="FL689">
        <v>2000</v>
      </c>
    </row>
    <row r="690" spans="1:168" x14ac:dyDescent="0.3">
      <c r="AA690">
        <v>5</v>
      </c>
      <c r="AB690">
        <v>0</v>
      </c>
      <c r="AC690">
        <v>39500</v>
      </c>
      <c r="AD690">
        <v>0</v>
      </c>
      <c r="AE690">
        <v>39500</v>
      </c>
      <c r="AF690">
        <v>0</v>
      </c>
      <c r="AG690">
        <v>0</v>
      </c>
      <c r="AH690">
        <v>0</v>
      </c>
      <c r="AI690">
        <v>7.3357880000000002E-3</v>
      </c>
      <c r="AJ690">
        <v>0</v>
      </c>
      <c r="AK690">
        <v>57.952728180000001</v>
      </c>
      <c r="AL690">
        <v>0</v>
      </c>
      <c r="AM690">
        <v>57.952728180000001</v>
      </c>
      <c r="BA690">
        <v>5</v>
      </c>
      <c r="BB690">
        <v>0</v>
      </c>
      <c r="BC690">
        <v>39500</v>
      </c>
      <c r="BD690">
        <v>0</v>
      </c>
      <c r="BE690">
        <v>39500</v>
      </c>
      <c r="BF690">
        <v>0</v>
      </c>
      <c r="BG690">
        <v>0</v>
      </c>
      <c r="BH690">
        <v>0</v>
      </c>
      <c r="BI690">
        <v>7.3357880000000002E-3</v>
      </c>
      <c r="BJ690">
        <v>0</v>
      </c>
      <c r="BK690">
        <v>57.952728180000001</v>
      </c>
      <c r="BL690">
        <v>0</v>
      </c>
      <c r="BM690">
        <v>57.952728180000001</v>
      </c>
      <c r="FA690">
        <v>0</v>
      </c>
      <c r="FE690">
        <v>0</v>
      </c>
      <c r="FK690" t="s">
        <v>226</v>
      </c>
      <c r="FL690">
        <v>2001</v>
      </c>
    </row>
    <row r="691" spans="1:168" x14ac:dyDescent="0.3">
      <c r="AA691">
        <v>22</v>
      </c>
      <c r="AB691">
        <v>0</v>
      </c>
      <c r="AC691">
        <v>4000</v>
      </c>
      <c r="AD691">
        <v>0</v>
      </c>
      <c r="AE691">
        <v>4000</v>
      </c>
      <c r="AF691">
        <v>0</v>
      </c>
      <c r="AG691">
        <v>0</v>
      </c>
      <c r="AH691">
        <v>0</v>
      </c>
      <c r="AI691">
        <v>3.1364944999999998E-2</v>
      </c>
      <c r="AJ691">
        <v>0</v>
      </c>
      <c r="AK691">
        <v>5.7027173449999999</v>
      </c>
      <c r="AL691">
        <v>0</v>
      </c>
      <c r="AM691">
        <v>5.7027173449999999</v>
      </c>
      <c r="BA691">
        <v>22</v>
      </c>
      <c r="BB691">
        <v>0</v>
      </c>
      <c r="BC691">
        <v>4000</v>
      </c>
      <c r="BD691">
        <v>0</v>
      </c>
      <c r="BE691">
        <v>4000</v>
      </c>
      <c r="BF691">
        <v>0</v>
      </c>
      <c r="BG691">
        <v>0</v>
      </c>
      <c r="BH691">
        <v>0</v>
      </c>
      <c r="BI691">
        <v>3.1364944999999998E-2</v>
      </c>
      <c r="BJ691">
        <v>0</v>
      </c>
      <c r="BK691">
        <v>5.7027173449999999</v>
      </c>
      <c r="BL691">
        <v>0</v>
      </c>
      <c r="BM691">
        <v>5.7027173449999999</v>
      </c>
      <c r="FA691">
        <v>0</v>
      </c>
      <c r="FE691">
        <v>0</v>
      </c>
      <c r="FK691" t="s">
        <v>226</v>
      </c>
      <c r="FL691">
        <v>2002</v>
      </c>
    </row>
    <row r="692" spans="1:168" x14ac:dyDescent="0.3">
      <c r="A692">
        <v>0</v>
      </c>
      <c r="B692">
        <v>0</v>
      </c>
      <c r="C692">
        <v>12600000</v>
      </c>
      <c r="D692">
        <v>0</v>
      </c>
      <c r="E692">
        <v>12600000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17458.535980000001</v>
      </c>
      <c r="L692">
        <v>0</v>
      </c>
      <c r="M692">
        <v>17458.535980000001</v>
      </c>
      <c r="AA692">
        <v>119</v>
      </c>
      <c r="AB692">
        <v>0</v>
      </c>
      <c r="AC692">
        <v>12710000</v>
      </c>
      <c r="AD692">
        <v>0</v>
      </c>
      <c r="AE692">
        <v>12710000</v>
      </c>
      <c r="AF692">
        <v>0</v>
      </c>
      <c r="AG692">
        <v>0</v>
      </c>
      <c r="AH692">
        <v>0</v>
      </c>
      <c r="AI692">
        <v>0.164886173</v>
      </c>
      <c r="AJ692">
        <v>0</v>
      </c>
      <c r="AK692">
        <v>17610.95177</v>
      </c>
      <c r="AL692">
        <v>0</v>
      </c>
      <c r="AM692">
        <v>17610.95177</v>
      </c>
      <c r="BA692">
        <v>119</v>
      </c>
      <c r="BB692">
        <v>0</v>
      </c>
      <c r="BC692">
        <v>110000</v>
      </c>
      <c r="BD692">
        <v>0</v>
      </c>
      <c r="BE692">
        <v>110000</v>
      </c>
      <c r="BF692">
        <v>0</v>
      </c>
      <c r="BG692">
        <v>0</v>
      </c>
      <c r="BH692">
        <v>0</v>
      </c>
      <c r="BI692">
        <v>0.164886173</v>
      </c>
      <c r="BJ692">
        <v>0</v>
      </c>
      <c r="BK692">
        <v>152.4157903</v>
      </c>
      <c r="BL692">
        <v>0</v>
      </c>
      <c r="BM692">
        <v>152.4157903</v>
      </c>
      <c r="FA692">
        <v>0</v>
      </c>
      <c r="FB692">
        <v>0</v>
      </c>
      <c r="FE692">
        <v>0</v>
      </c>
      <c r="FK692" t="s">
        <v>226</v>
      </c>
      <c r="FL692">
        <v>2003</v>
      </c>
    </row>
    <row r="693" spans="1:168" x14ac:dyDescent="0.3">
      <c r="A693">
        <v>0</v>
      </c>
      <c r="B693">
        <v>0</v>
      </c>
      <c r="C693">
        <v>2600000</v>
      </c>
      <c r="D693">
        <v>0</v>
      </c>
      <c r="E693">
        <v>2600000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3405.5484240000001</v>
      </c>
      <c r="L693">
        <v>0</v>
      </c>
      <c r="M693">
        <v>3405.5484240000001</v>
      </c>
      <c r="AA693">
        <v>211</v>
      </c>
      <c r="AB693">
        <v>0</v>
      </c>
      <c r="AC693">
        <v>2851418</v>
      </c>
      <c r="AD693">
        <v>0</v>
      </c>
      <c r="AE693">
        <v>2851418</v>
      </c>
      <c r="AF693">
        <v>0</v>
      </c>
      <c r="AG693">
        <v>0</v>
      </c>
      <c r="AH693">
        <v>6200</v>
      </c>
      <c r="AI693">
        <v>0.27637335299999999</v>
      </c>
      <c r="AJ693">
        <v>0</v>
      </c>
      <c r="AK693">
        <v>3734.862337</v>
      </c>
      <c r="AL693">
        <v>0</v>
      </c>
      <c r="AM693">
        <v>3734.862337</v>
      </c>
      <c r="AN693">
        <v>0</v>
      </c>
      <c r="AO693">
        <v>0</v>
      </c>
      <c r="AP693">
        <v>9000</v>
      </c>
      <c r="AQ693">
        <v>0</v>
      </c>
      <c r="AR693">
        <v>9000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11.78843685</v>
      </c>
      <c r="AY693">
        <v>0</v>
      </c>
      <c r="AZ693">
        <v>11.78843685</v>
      </c>
      <c r="BA693">
        <v>211</v>
      </c>
      <c r="BB693">
        <v>0</v>
      </c>
      <c r="BC693">
        <v>242418</v>
      </c>
      <c r="BD693">
        <v>0</v>
      </c>
      <c r="BE693">
        <v>242418</v>
      </c>
      <c r="BF693">
        <v>0</v>
      </c>
      <c r="BG693">
        <v>0</v>
      </c>
      <c r="BH693">
        <v>6200</v>
      </c>
      <c r="BI693">
        <v>0.27637335299999999</v>
      </c>
      <c r="BJ693">
        <v>0</v>
      </c>
      <c r="BK693">
        <v>317.52547609999999</v>
      </c>
      <c r="BL693">
        <v>0</v>
      </c>
      <c r="BM693">
        <v>317.52547609999999</v>
      </c>
      <c r="FA693">
        <v>4.9995405999999999E-2</v>
      </c>
      <c r="FB693">
        <v>0</v>
      </c>
      <c r="FE693">
        <v>4.9995405999999999E-2</v>
      </c>
      <c r="FI693">
        <v>0</v>
      </c>
      <c r="FK693" t="s">
        <v>226</v>
      </c>
      <c r="FL693">
        <v>2005</v>
      </c>
    </row>
    <row r="694" spans="1:168" x14ac:dyDescent="0.3">
      <c r="AA694">
        <v>951</v>
      </c>
      <c r="AB694">
        <v>96</v>
      </c>
      <c r="AC694">
        <v>434050</v>
      </c>
      <c r="AD694">
        <v>0</v>
      </c>
      <c r="AE694">
        <v>434146</v>
      </c>
      <c r="AF694">
        <v>0</v>
      </c>
      <c r="AG694">
        <v>0</v>
      </c>
      <c r="AH694">
        <v>3200</v>
      </c>
      <c r="AI694">
        <v>1.2116347510000001</v>
      </c>
      <c r="AJ694">
        <v>0.122310133</v>
      </c>
      <c r="AK694">
        <v>553.00742779999996</v>
      </c>
      <c r="AL694">
        <v>0</v>
      </c>
      <c r="AM694">
        <v>553.12973790000001</v>
      </c>
      <c r="BA694">
        <v>951</v>
      </c>
      <c r="BB694">
        <v>96</v>
      </c>
      <c r="BC694">
        <v>434050</v>
      </c>
      <c r="BD694">
        <v>0</v>
      </c>
      <c r="BE694">
        <v>434146</v>
      </c>
      <c r="BF694">
        <v>0</v>
      </c>
      <c r="BG694">
        <v>0</v>
      </c>
      <c r="BH694">
        <v>3200</v>
      </c>
      <c r="BI694">
        <v>1.2116347510000001</v>
      </c>
      <c r="BJ694">
        <v>0.122310133</v>
      </c>
      <c r="BK694">
        <v>553.00742779999996</v>
      </c>
      <c r="BL694">
        <v>0</v>
      </c>
      <c r="BM694">
        <v>553.12973790000001</v>
      </c>
      <c r="FA694">
        <v>2.0941227E-2</v>
      </c>
      <c r="FE694">
        <v>2.0941227E-2</v>
      </c>
      <c r="FK694" t="s">
        <v>226</v>
      </c>
      <c r="FL694">
        <v>2006</v>
      </c>
    </row>
    <row r="695" spans="1:168" x14ac:dyDescent="0.3">
      <c r="AA695">
        <v>22</v>
      </c>
      <c r="AB695">
        <v>0</v>
      </c>
      <c r="AC695">
        <v>247386</v>
      </c>
      <c r="AD695">
        <v>0</v>
      </c>
      <c r="AE695">
        <v>247386</v>
      </c>
      <c r="AF695">
        <v>0</v>
      </c>
      <c r="AG695">
        <v>0</v>
      </c>
      <c r="AH695">
        <v>0</v>
      </c>
      <c r="AI695">
        <v>2.7270248E-2</v>
      </c>
      <c r="AJ695">
        <v>0</v>
      </c>
      <c r="AK695">
        <v>306.6489823</v>
      </c>
      <c r="AL695">
        <v>0</v>
      </c>
      <c r="AM695">
        <v>306.6489823</v>
      </c>
      <c r="AN695">
        <v>5</v>
      </c>
      <c r="AO695">
        <v>0</v>
      </c>
      <c r="AP695">
        <v>2000</v>
      </c>
      <c r="AQ695">
        <v>0</v>
      </c>
      <c r="AR695">
        <v>2000</v>
      </c>
      <c r="AS695">
        <v>0</v>
      </c>
      <c r="AT695">
        <v>0</v>
      </c>
      <c r="AU695">
        <v>0</v>
      </c>
      <c r="AV695">
        <v>6.1977839999999996E-3</v>
      </c>
      <c r="AW695">
        <v>0</v>
      </c>
      <c r="AX695">
        <v>2.4791134690000001</v>
      </c>
      <c r="AY695">
        <v>0</v>
      </c>
      <c r="AZ695">
        <v>2.4791134690000001</v>
      </c>
      <c r="BA695">
        <v>17</v>
      </c>
      <c r="BB695">
        <v>0</v>
      </c>
      <c r="BC695">
        <v>245386</v>
      </c>
      <c r="BD695">
        <v>0</v>
      </c>
      <c r="BE695">
        <v>245386</v>
      </c>
      <c r="BF695">
        <v>0</v>
      </c>
      <c r="BG695">
        <v>0</v>
      </c>
      <c r="BH695">
        <v>0</v>
      </c>
      <c r="BI695">
        <v>2.1072463999999999E-2</v>
      </c>
      <c r="BJ695">
        <v>0</v>
      </c>
      <c r="BK695">
        <v>304.16986889999998</v>
      </c>
      <c r="BL695">
        <v>0</v>
      </c>
      <c r="BM695">
        <v>304.16986889999998</v>
      </c>
      <c r="FA695">
        <v>0</v>
      </c>
      <c r="FE695">
        <v>0</v>
      </c>
      <c r="FI695">
        <v>0</v>
      </c>
      <c r="FK695" t="s">
        <v>226</v>
      </c>
      <c r="FL695">
        <v>2007</v>
      </c>
    </row>
    <row r="696" spans="1:168" x14ac:dyDescent="0.3">
      <c r="A696">
        <v>0</v>
      </c>
      <c r="B696">
        <v>0</v>
      </c>
      <c r="C696">
        <v>6400000</v>
      </c>
      <c r="D696">
        <v>0</v>
      </c>
      <c r="E696">
        <v>6400000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7718.6550239999997</v>
      </c>
      <c r="L696">
        <v>0</v>
      </c>
      <c r="M696">
        <v>7718.6550239999997</v>
      </c>
      <c r="AA696">
        <v>45</v>
      </c>
      <c r="AB696">
        <v>35</v>
      </c>
      <c r="AC696">
        <v>6515595</v>
      </c>
      <c r="AD696">
        <v>810</v>
      </c>
      <c r="AE696">
        <v>6516440</v>
      </c>
      <c r="AF696">
        <v>0</v>
      </c>
      <c r="AG696">
        <v>0</v>
      </c>
      <c r="AH696">
        <v>0</v>
      </c>
      <c r="AI696">
        <v>5.4271792999999999E-2</v>
      </c>
      <c r="AJ696">
        <v>4.2211394999999999E-2</v>
      </c>
      <c r="AK696">
        <v>7858.0672009999998</v>
      </c>
      <c r="AL696">
        <v>0.97689227700000003</v>
      </c>
      <c r="AM696">
        <v>7859.0863040000004</v>
      </c>
      <c r="BA696">
        <v>45</v>
      </c>
      <c r="BB696">
        <v>35</v>
      </c>
      <c r="BC696">
        <v>115595</v>
      </c>
      <c r="BD696">
        <v>810</v>
      </c>
      <c r="BE696">
        <v>116440</v>
      </c>
      <c r="BF696">
        <v>0</v>
      </c>
      <c r="BG696">
        <v>0</v>
      </c>
      <c r="BH696">
        <v>0</v>
      </c>
      <c r="BI696">
        <v>5.4271792999999999E-2</v>
      </c>
      <c r="BJ696">
        <v>4.2211394999999999E-2</v>
      </c>
      <c r="BK696">
        <v>139.4121762</v>
      </c>
      <c r="BL696">
        <v>0.97689227700000003</v>
      </c>
      <c r="BM696">
        <v>140.4312798</v>
      </c>
      <c r="FA696">
        <v>0</v>
      </c>
      <c r="FB696">
        <v>0</v>
      </c>
      <c r="FE696">
        <v>0</v>
      </c>
      <c r="FK696" t="s">
        <v>226</v>
      </c>
      <c r="FL696">
        <v>2008</v>
      </c>
    </row>
    <row r="697" spans="1:168" x14ac:dyDescent="0.3">
      <c r="A697">
        <v>0</v>
      </c>
      <c r="B697">
        <v>0</v>
      </c>
      <c r="C697">
        <v>6200000</v>
      </c>
      <c r="D697">
        <v>0</v>
      </c>
      <c r="E697">
        <v>6200000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7274.092498</v>
      </c>
      <c r="L697">
        <v>0</v>
      </c>
      <c r="M697">
        <v>7274.092498</v>
      </c>
      <c r="AA697">
        <v>0</v>
      </c>
      <c r="AB697">
        <v>0</v>
      </c>
      <c r="AC697">
        <v>6200000</v>
      </c>
      <c r="AD697">
        <v>0</v>
      </c>
      <c r="AE697">
        <v>6200000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7274.092498</v>
      </c>
      <c r="AL697">
        <v>0</v>
      </c>
      <c r="AM697">
        <v>7274.092498</v>
      </c>
      <c r="FA697">
        <v>0</v>
      </c>
      <c r="FB697">
        <v>0</v>
      </c>
      <c r="FK697" t="s">
        <v>226</v>
      </c>
      <c r="FL697">
        <v>2009</v>
      </c>
    </row>
    <row r="698" spans="1:168" x14ac:dyDescent="0.3">
      <c r="A698">
        <v>0</v>
      </c>
      <c r="B698">
        <v>0</v>
      </c>
      <c r="C698">
        <v>4805679</v>
      </c>
      <c r="D698">
        <v>0</v>
      </c>
      <c r="E698">
        <v>4805679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5483.4310820000001</v>
      </c>
      <c r="L698">
        <v>0</v>
      </c>
      <c r="M698">
        <v>5483.4310820000001</v>
      </c>
      <c r="AA698">
        <v>19</v>
      </c>
      <c r="AB698">
        <v>0</v>
      </c>
      <c r="AC698">
        <v>4886379</v>
      </c>
      <c r="AD698">
        <v>0</v>
      </c>
      <c r="AE698">
        <v>4886379</v>
      </c>
      <c r="AF698">
        <v>0</v>
      </c>
      <c r="AG698">
        <v>0</v>
      </c>
      <c r="AH698">
        <v>0</v>
      </c>
      <c r="AI698">
        <v>2.1679598000000001E-2</v>
      </c>
      <c r="AJ698">
        <v>0</v>
      </c>
      <c r="AK698">
        <v>5575.5123229999999</v>
      </c>
      <c r="AL698">
        <v>0</v>
      </c>
      <c r="AM698">
        <v>5575.5123229999999</v>
      </c>
      <c r="BA698">
        <v>19</v>
      </c>
      <c r="BB698">
        <v>0</v>
      </c>
      <c r="BC698">
        <v>80700</v>
      </c>
      <c r="BD698">
        <v>0</v>
      </c>
      <c r="BE698">
        <v>80700</v>
      </c>
      <c r="BF698">
        <v>0</v>
      </c>
      <c r="BG698">
        <v>0</v>
      </c>
      <c r="BH698">
        <v>0</v>
      </c>
      <c r="BI698">
        <v>2.1679598000000001E-2</v>
      </c>
      <c r="BJ698">
        <v>0</v>
      </c>
      <c r="BK698">
        <v>92.081241439999999</v>
      </c>
      <c r="BL698">
        <v>0</v>
      </c>
      <c r="BM698">
        <v>92.081241439999999</v>
      </c>
      <c r="FA698">
        <v>0</v>
      </c>
      <c r="FB698">
        <v>0</v>
      </c>
      <c r="FE698">
        <v>0</v>
      </c>
      <c r="FK698" t="s">
        <v>226</v>
      </c>
      <c r="FL698">
        <v>2010</v>
      </c>
    </row>
    <row r="699" spans="1:168" x14ac:dyDescent="0.3">
      <c r="A699">
        <v>0</v>
      </c>
      <c r="B699">
        <v>0</v>
      </c>
      <c r="C699">
        <v>1000000</v>
      </c>
      <c r="D699">
        <v>0</v>
      </c>
      <c r="E699">
        <v>1000000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1109.3853999999999</v>
      </c>
      <c r="L699">
        <v>0</v>
      </c>
      <c r="M699">
        <v>1109.3853999999999</v>
      </c>
      <c r="AA699">
        <v>0</v>
      </c>
      <c r="AB699">
        <v>0</v>
      </c>
      <c r="AC699">
        <v>1040200</v>
      </c>
      <c r="AD699">
        <v>0</v>
      </c>
      <c r="AE699">
        <v>1040200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1153.982694</v>
      </c>
      <c r="AL699">
        <v>0</v>
      </c>
      <c r="AM699">
        <v>1153.982694</v>
      </c>
      <c r="BA699">
        <v>0</v>
      </c>
      <c r="BB699">
        <v>0</v>
      </c>
      <c r="BC699">
        <v>40200</v>
      </c>
      <c r="BD699">
        <v>0</v>
      </c>
      <c r="BE699">
        <v>40200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44.597293100000002</v>
      </c>
      <c r="BL699">
        <v>0</v>
      </c>
      <c r="BM699">
        <v>44.597293100000002</v>
      </c>
      <c r="FA699">
        <v>0</v>
      </c>
      <c r="FB699">
        <v>0</v>
      </c>
      <c r="FE699">
        <v>0</v>
      </c>
      <c r="FK699" t="s">
        <v>226</v>
      </c>
      <c r="FL699">
        <v>2011</v>
      </c>
    </row>
    <row r="700" spans="1:168" x14ac:dyDescent="0.3">
      <c r="AA700">
        <v>0</v>
      </c>
      <c r="AB700">
        <v>0</v>
      </c>
      <c r="AC700">
        <v>51500</v>
      </c>
      <c r="AD700">
        <v>0</v>
      </c>
      <c r="AE700">
        <v>51500</v>
      </c>
      <c r="AF700">
        <v>0</v>
      </c>
      <c r="AG700">
        <v>0</v>
      </c>
      <c r="AH700">
        <v>2200</v>
      </c>
      <c r="AI700">
        <v>0</v>
      </c>
      <c r="AJ700">
        <v>0</v>
      </c>
      <c r="AK700">
        <v>53.991151739999999</v>
      </c>
      <c r="AL700">
        <v>0</v>
      </c>
      <c r="AM700">
        <v>53.991151739999999</v>
      </c>
      <c r="BA700">
        <v>0</v>
      </c>
      <c r="BB700">
        <v>0</v>
      </c>
      <c r="BC700">
        <v>51500</v>
      </c>
      <c r="BD700">
        <v>0</v>
      </c>
      <c r="BE700">
        <v>51500</v>
      </c>
      <c r="BF700">
        <v>0</v>
      </c>
      <c r="BG700">
        <v>0</v>
      </c>
      <c r="BH700">
        <v>2200</v>
      </c>
      <c r="BI700">
        <v>0</v>
      </c>
      <c r="BJ700">
        <v>0</v>
      </c>
      <c r="BK700">
        <v>53.991151739999999</v>
      </c>
      <c r="BL700">
        <v>0</v>
      </c>
      <c r="BM700">
        <v>53.991151739999999</v>
      </c>
      <c r="FA700">
        <v>4.6171720000000001E-3</v>
      </c>
      <c r="FE700">
        <v>4.6171720000000001E-3</v>
      </c>
      <c r="FK700" t="s">
        <v>226</v>
      </c>
      <c r="FL700">
        <v>2013</v>
      </c>
    </row>
    <row r="701" spans="1:168" x14ac:dyDescent="0.3">
      <c r="A701">
        <v>0</v>
      </c>
      <c r="B701">
        <v>0</v>
      </c>
      <c r="C701">
        <v>10200000</v>
      </c>
      <c r="D701">
        <v>0</v>
      </c>
      <c r="E701">
        <v>10200000</v>
      </c>
      <c r="F701">
        <v>0</v>
      </c>
      <c r="G701">
        <v>0</v>
      </c>
      <c r="H701">
        <v>1400000</v>
      </c>
      <c r="I701">
        <v>0</v>
      </c>
      <c r="J701">
        <v>0</v>
      </c>
      <c r="K701">
        <v>10115.53528</v>
      </c>
      <c r="L701">
        <v>0</v>
      </c>
      <c r="M701">
        <v>10115.53528</v>
      </c>
      <c r="AA701">
        <v>0</v>
      </c>
      <c r="AB701">
        <v>0</v>
      </c>
      <c r="AC701">
        <v>10410600</v>
      </c>
      <c r="AD701">
        <v>0</v>
      </c>
      <c r="AE701">
        <v>10410600</v>
      </c>
      <c r="AF701">
        <v>0</v>
      </c>
      <c r="AG701">
        <v>0</v>
      </c>
      <c r="AH701">
        <v>1400000</v>
      </c>
      <c r="AI701">
        <v>0</v>
      </c>
      <c r="AJ701">
        <v>0</v>
      </c>
      <c r="AK701">
        <v>10324.39133</v>
      </c>
      <c r="AL701">
        <v>0</v>
      </c>
      <c r="AM701">
        <v>10324.39133</v>
      </c>
      <c r="BA701">
        <v>0</v>
      </c>
      <c r="BB701">
        <v>0</v>
      </c>
      <c r="BC701">
        <v>210600</v>
      </c>
      <c r="BD701">
        <v>0</v>
      </c>
      <c r="BE701">
        <v>210600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208.85605200000001</v>
      </c>
      <c r="BL701">
        <v>0</v>
      </c>
      <c r="BM701">
        <v>208.85605200000001</v>
      </c>
      <c r="FA701">
        <v>2.1675405090000002</v>
      </c>
      <c r="FB701">
        <v>2.1675405090000002</v>
      </c>
      <c r="FE701">
        <v>0</v>
      </c>
      <c r="FK701" t="s">
        <v>226</v>
      </c>
      <c r="FL701">
        <v>2015</v>
      </c>
    </row>
    <row r="702" spans="1:168" x14ac:dyDescent="0.3">
      <c r="AA702">
        <v>128</v>
      </c>
      <c r="AB702">
        <v>80</v>
      </c>
      <c r="AC702">
        <v>492000</v>
      </c>
      <c r="AD702">
        <v>1000</v>
      </c>
      <c r="AE702">
        <v>493080</v>
      </c>
      <c r="AF702">
        <v>0</v>
      </c>
      <c r="AG702">
        <v>0</v>
      </c>
      <c r="AH702">
        <v>0</v>
      </c>
      <c r="AI702">
        <v>0.123548546</v>
      </c>
      <c r="AJ702">
        <v>7.7217840999999995E-2</v>
      </c>
      <c r="AK702">
        <v>474.88972330000001</v>
      </c>
      <c r="AL702">
        <v>0.96522301499999996</v>
      </c>
      <c r="AM702">
        <v>475.93216410000002</v>
      </c>
      <c r="BA702">
        <v>128</v>
      </c>
      <c r="BB702">
        <v>80</v>
      </c>
      <c r="BC702">
        <v>492000</v>
      </c>
      <c r="BD702">
        <v>1000</v>
      </c>
      <c r="BE702">
        <v>493080</v>
      </c>
      <c r="BF702">
        <v>0</v>
      </c>
      <c r="BG702">
        <v>0</v>
      </c>
      <c r="BH702">
        <v>0</v>
      </c>
      <c r="BI702">
        <v>0.123548546</v>
      </c>
      <c r="BJ702">
        <v>7.7217840999999995E-2</v>
      </c>
      <c r="BK702">
        <v>474.88972330000001</v>
      </c>
      <c r="BL702">
        <v>0.96522301499999996</v>
      </c>
      <c r="BM702">
        <v>475.93216410000002</v>
      </c>
      <c r="FA702">
        <v>0</v>
      </c>
      <c r="FE702">
        <v>0</v>
      </c>
      <c r="FK702" t="s">
        <v>226</v>
      </c>
      <c r="FL702">
        <v>2016</v>
      </c>
    </row>
    <row r="703" spans="1:168" x14ac:dyDescent="0.3">
      <c r="AA703">
        <v>44</v>
      </c>
      <c r="AB703">
        <v>21</v>
      </c>
      <c r="AC703">
        <v>0</v>
      </c>
      <c r="AD703">
        <v>0</v>
      </c>
      <c r="AE703">
        <v>21</v>
      </c>
      <c r="AF703">
        <v>0</v>
      </c>
      <c r="AG703">
        <v>0</v>
      </c>
      <c r="AH703">
        <v>36</v>
      </c>
      <c r="AI703">
        <v>4.0284186999999999E-2</v>
      </c>
      <c r="AJ703">
        <v>1.9226544000000002E-2</v>
      </c>
      <c r="AK703">
        <v>0</v>
      </c>
      <c r="AL703">
        <v>0</v>
      </c>
      <c r="AM703">
        <v>1.9226544000000002E-2</v>
      </c>
      <c r="CN703">
        <v>44</v>
      </c>
      <c r="CO703">
        <v>21</v>
      </c>
      <c r="CP703">
        <v>0</v>
      </c>
      <c r="CQ703">
        <v>0</v>
      </c>
      <c r="CR703">
        <v>21</v>
      </c>
      <c r="CS703">
        <v>0</v>
      </c>
      <c r="CT703">
        <v>0</v>
      </c>
      <c r="CU703">
        <v>36</v>
      </c>
      <c r="CV703">
        <v>4.0284186999999999E-2</v>
      </c>
      <c r="CW703">
        <v>1.9226544000000002E-2</v>
      </c>
      <c r="CX703">
        <v>0</v>
      </c>
      <c r="CY703">
        <v>0</v>
      </c>
      <c r="CZ703">
        <v>1.9226544000000002E-2</v>
      </c>
      <c r="FA703" s="1">
        <v>4.2720199999999998E-5</v>
      </c>
      <c r="FF703" s="1">
        <v>4.2720199999999998E-5</v>
      </c>
      <c r="FK703" t="s">
        <v>226</v>
      </c>
      <c r="FL703">
        <v>2018</v>
      </c>
    </row>
    <row r="704" spans="1:168" x14ac:dyDescent="0.3">
      <c r="AA704">
        <v>23</v>
      </c>
      <c r="AB704">
        <v>0</v>
      </c>
      <c r="AC704">
        <v>200000</v>
      </c>
      <c r="AD704">
        <v>0</v>
      </c>
      <c r="AE704">
        <v>200000</v>
      </c>
      <c r="AF704">
        <v>0</v>
      </c>
      <c r="AG704">
        <v>0</v>
      </c>
      <c r="AH704">
        <v>0</v>
      </c>
      <c r="AI704">
        <v>2.0521239E-2</v>
      </c>
      <c r="AJ704">
        <v>0</v>
      </c>
      <c r="AK704">
        <v>178.44556069999999</v>
      </c>
      <c r="AL704">
        <v>0</v>
      </c>
      <c r="AM704">
        <v>178.44556069999999</v>
      </c>
      <c r="BA704">
        <v>0</v>
      </c>
      <c r="BB704">
        <v>0</v>
      </c>
      <c r="BC704">
        <v>200000</v>
      </c>
      <c r="BD704">
        <v>0</v>
      </c>
      <c r="BE704">
        <v>200000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178.44556069999999</v>
      </c>
      <c r="BL704">
        <v>0</v>
      </c>
      <c r="BM704">
        <v>178.44556069999999</v>
      </c>
      <c r="CN704">
        <v>23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2.0521239E-2</v>
      </c>
      <c r="CW704">
        <v>0</v>
      </c>
      <c r="CX704">
        <v>0</v>
      </c>
      <c r="CY704">
        <v>0</v>
      </c>
      <c r="CZ704">
        <v>0</v>
      </c>
      <c r="FA704">
        <v>0</v>
      </c>
      <c r="FE704">
        <v>0</v>
      </c>
      <c r="FF704">
        <v>0</v>
      </c>
      <c r="FK704" t="s">
        <v>226</v>
      </c>
      <c r="FL704">
        <v>2019</v>
      </c>
    </row>
    <row r="705" spans="1:168" x14ac:dyDescent="0.3">
      <c r="AA705">
        <v>34</v>
      </c>
      <c r="AB705">
        <v>0</v>
      </c>
      <c r="AC705">
        <v>1229854</v>
      </c>
      <c r="AD705">
        <v>0</v>
      </c>
      <c r="AE705">
        <v>1229854</v>
      </c>
      <c r="AF705">
        <v>0</v>
      </c>
      <c r="AG705">
        <v>0</v>
      </c>
      <c r="AH705">
        <v>0</v>
      </c>
      <c r="AI705">
        <v>2.9574583000000002E-2</v>
      </c>
      <c r="AJ705">
        <v>0</v>
      </c>
      <c r="AK705">
        <v>1069.7770270000001</v>
      </c>
      <c r="AL705">
        <v>0</v>
      </c>
      <c r="AM705">
        <v>1069.7770270000001</v>
      </c>
      <c r="BA705">
        <v>12</v>
      </c>
      <c r="BB705">
        <v>0</v>
      </c>
      <c r="BC705">
        <v>1229854</v>
      </c>
      <c r="BD705">
        <v>0</v>
      </c>
      <c r="BE705">
        <v>1229854</v>
      </c>
      <c r="BF705">
        <v>0</v>
      </c>
      <c r="BG705">
        <v>0</v>
      </c>
      <c r="BH705">
        <v>0</v>
      </c>
      <c r="BI705">
        <v>1.0438088E-2</v>
      </c>
      <c r="BJ705">
        <v>0</v>
      </c>
      <c r="BK705">
        <v>1069.7770270000001</v>
      </c>
      <c r="BL705">
        <v>0</v>
      </c>
      <c r="BM705">
        <v>1069.7770270000001</v>
      </c>
      <c r="CN705">
        <v>22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1.9136495E-2</v>
      </c>
      <c r="CW705">
        <v>0</v>
      </c>
      <c r="CX705">
        <v>0</v>
      </c>
      <c r="CY705">
        <v>0</v>
      </c>
      <c r="CZ705">
        <v>0</v>
      </c>
      <c r="FA705">
        <v>0</v>
      </c>
      <c r="FE705">
        <v>0</v>
      </c>
      <c r="FF705">
        <v>0</v>
      </c>
      <c r="FK705" t="s">
        <v>226</v>
      </c>
      <c r="FL705">
        <v>2020</v>
      </c>
    </row>
    <row r="706" spans="1:168" x14ac:dyDescent="0.3">
      <c r="AA706">
        <v>4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0.493218249</v>
      </c>
      <c r="AJ706">
        <v>0</v>
      </c>
      <c r="AK706">
        <v>0</v>
      </c>
      <c r="AL706">
        <v>0</v>
      </c>
      <c r="AM706">
        <v>0</v>
      </c>
      <c r="BA706">
        <v>4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0.493218249</v>
      </c>
      <c r="BJ706">
        <v>0</v>
      </c>
      <c r="BK706">
        <v>0</v>
      </c>
      <c r="BL706">
        <v>0</v>
      </c>
      <c r="BM706">
        <v>0</v>
      </c>
      <c r="FA706">
        <v>0</v>
      </c>
      <c r="FE706">
        <v>0</v>
      </c>
      <c r="FK706" t="s">
        <v>227</v>
      </c>
      <c r="FL706">
        <v>2000</v>
      </c>
    </row>
    <row r="707" spans="1:168" x14ac:dyDescent="0.3">
      <c r="AA707">
        <v>1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0.12285012300000001</v>
      </c>
      <c r="AJ707">
        <v>0</v>
      </c>
      <c r="AK707">
        <v>0</v>
      </c>
      <c r="AL707">
        <v>0</v>
      </c>
      <c r="AM707">
        <v>0</v>
      </c>
      <c r="CA707">
        <v>1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0.12285012300000001</v>
      </c>
      <c r="CJ707">
        <v>0</v>
      </c>
      <c r="CK707">
        <v>0</v>
      </c>
      <c r="CL707">
        <v>0</v>
      </c>
      <c r="CM707">
        <v>0</v>
      </c>
      <c r="FA707">
        <v>0</v>
      </c>
      <c r="FH707">
        <v>0</v>
      </c>
      <c r="FK707" t="s">
        <v>227</v>
      </c>
      <c r="FL707">
        <v>2001</v>
      </c>
    </row>
    <row r="708" spans="1:168" x14ac:dyDescent="0.3">
      <c r="AA708">
        <v>17</v>
      </c>
      <c r="AB708">
        <v>0</v>
      </c>
      <c r="AC708">
        <v>30000</v>
      </c>
      <c r="AD708">
        <v>0</v>
      </c>
      <c r="AE708">
        <v>30000</v>
      </c>
      <c r="AF708">
        <v>0</v>
      </c>
      <c r="AG708">
        <v>0</v>
      </c>
      <c r="AH708">
        <v>30000</v>
      </c>
      <c r="AI708">
        <v>2.0833333330000001</v>
      </c>
      <c r="AJ708">
        <v>0</v>
      </c>
      <c r="AK708">
        <v>3676.4705880000001</v>
      </c>
      <c r="AL708">
        <v>0</v>
      </c>
      <c r="AM708">
        <v>3676.4705880000001</v>
      </c>
      <c r="CA708">
        <v>17</v>
      </c>
      <c r="CB708">
        <v>0</v>
      </c>
      <c r="CC708">
        <v>30000</v>
      </c>
      <c r="CD708">
        <v>0</v>
      </c>
      <c r="CE708">
        <v>30000</v>
      </c>
      <c r="CF708">
        <v>0</v>
      </c>
      <c r="CG708">
        <v>0</v>
      </c>
      <c r="CH708">
        <v>30000</v>
      </c>
      <c r="CI708">
        <v>2.0833333330000001</v>
      </c>
      <c r="CJ708">
        <v>0</v>
      </c>
      <c r="CK708">
        <v>3676.4705880000001</v>
      </c>
      <c r="CL708">
        <v>0</v>
      </c>
      <c r="CM708">
        <v>3676.4705880000001</v>
      </c>
      <c r="FA708">
        <v>1.304090617</v>
      </c>
      <c r="FH708">
        <v>1.304090617</v>
      </c>
      <c r="FK708" t="s">
        <v>227</v>
      </c>
      <c r="FL708">
        <v>2003</v>
      </c>
    </row>
    <row r="709" spans="1:168" x14ac:dyDescent="0.3">
      <c r="AA709">
        <v>16</v>
      </c>
      <c r="AB709">
        <v>0</v>
      </c>
      <c r="AC709">
        <v>5600</v>
      </c>
      <c r="AD709">
        <v>0</v>
      </c>
      <c r="AE709">
        <v>5600</v>
      </c>
      <c r="AF709">
        <v>0</v>
      </c>
      <c r="AG709">
        <v>0</v>
      </c>
      <c r="AH709">
        <v>4000</v>
      </c>
      <c r="AI709">
        <v>1.9559902199999999</v>
      </c>
      <c r="AJ709">
        <v>0</v>
      </c>
      <c r="AK709">
        <v>684.59657700000002</v>
      </c>
      <c r="AL709">
        <v>0</v>
      </c>
      <c r="AM709">
        <v>684.59657700000002</v>
      </c>
      <c r="BA709">
        <v>0</v>
      </c>
      <c r="BB709">
        <v>0</v>
      </c>
      <c r="BC709">
        <v>600</v>
      </c>
      <c r="BD709">
        <v>0</v>
      </c>
      <c r="BE709">
        <v>600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73.349633249999997</v>
      </c>
      <c r="BL709">
        <v>0</v>
      </c>
      <c r="BM709">
        <v>73.349633249999997</v>
      </c>
      <c r="CA709">
        <v>16</v>
      </c>
      <c r="CB709">
        <v>0</v>
      </c>
      <c r="CC709">
        <v>5000</v>
      </c>
      <c r="CD709">
        <v>0</v>
      </c>
      <c r="CE709">
        <v>5000</v>
      </c>
      <c r="CF709">
        <v>0</v>
      </c>
      <c r="CG709">
        <v>0</v>
      </c>
      <c r="CH709">
        <v>4000</v>
      </c>
      <c r="CI709">
        <v>1.9559902199999999</v>
      </c>
      <c r="CJ709">
        <v>0</v>
      </c>
      <c r="CK709">
        <v>611.24694380000005</v>
      </c>
      <c r="CL709">
        <v>0</v>
      </c>
      <c r="CM709">
        <v>611.24694380000005</v>
      </c>
      <c r="FA709">
        <v>0.14770620700000001</v>
      </c>
      <c r="FE709">
        <v>0</v>
      </c>
      <c r="FH709">
        <v>0.14770620700000001</v>
      </c>
      <c r="FK709" t="s">
        <v>227</v>
      </c>
      <c r="FL709">
        <v>2004</v>
      </c>
    </row>
    <row r="710" spans="1:168" x14ac:dyDescent="0.3"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FA710">
        <v>0</v>
      </c>
      <c r="FE710">
        <v>0</v>
      </c>
      <c r="FK710" t="s">
        <v>227</v>
      </c>
      <c r="FL710">
        <v>2005</v>
      </c>
    </row>
    <row r="711" spans="1:168" x14ac:dyDescent="0.3">
      <c r="AA711">
        <v>4</v>
      </c>
      <c r="AB711">
        <v>0</v>
      </c>
      <c r="AC711">
        <v>392</v>
      </c>
      <c r="AD711">
        <v>0</v>
      </c>
      <c r="AE711">
        <v>392</v>
      </c>
      <c r="AF711">
        <v>0</v>
      </c>
      <c r="AG711">
        <v>0</v>
      </c>
      <c r="AH711">
        <v>500</v>
      </c>
      <c r="AI711">
        <v>0.48309178699999999</v>
      </c>
      <c r="AJ711">
        <v>0</v>
      </c>
      <c r="AK711">
        <v>47.342995170000002</v>
      </c>
      <c r="AL711">
        <v>0</v>
      </c>
      <c r="AM711">
        <v>47.342995170000002</v>
      </c>
      <c r="BA711">
        <v>4</v>
      </c>
      <c r="BB711">
        <v>0</v>
      </c>
      <c r="BC711">
        <v>224</v>
      </c>
      <c r="BD711">
        <v>0</v>
      </c>
      <c r="BE711">
        <v>224</v>
      </c>
      <c r="BF711">
        <v>0</v>
      </c>
      <c r="BG711">
        <v>0</v>
      </c>
      <c r="BH711">
        <v>500</v>
      </c>
      <c r="BI711">
        <v>0.48309178699999999</v>
      </c>
      <c r="BJ711">
        <v>0</v>
      </c>
      <c r="BK711">
        <v>27.0531401</v>
      </c>
      <c r="BL711">
        <v>0</v>
      </c>
      <c r="BM711">
        <v>27.0531401</v>
      </c>
      <c r="CA711">
        <v>0</v>
      </c>
      <c r="CB711">
        <v>0</v>
      </c>
      <c r="CC711">
        <v>168</v>
      </c>
      <c r="CD711">
        <v>0</v>
      </c>
      <c r="CE711">
        <v>168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20.289855070000002</v>
      </c>
      <c r="CL711">
        <v>0</v>
      </c>
      <c r="CM711">
        <v>20.289855070000002</v>
      </c>
      <c r="FA711">
        <v>1.6253262000000001E-2</v>
      </c>
      <c r="FE711">
        <v>1.6253262000000001E-2</v>
      </c>
      <c r="FH711">
        <v>0</v>
      </c>
      <c r="FK711" t="s">
        <v>227</v>
      </c>
      <c r="FL711">
        <v>2006</v>
      </c>
    </row>
    <row r="712" spans="1:168" x14ac:dyDescent="0.3">
      <c r="AA712">
        <v>7</v>
      </c>
      <c r="AB712">
        <v>0</v>
      </c>
      <c r="AC712">
        <v>969</v>
      </c>
      <c r="AD712">
        <v>0</v>
      </c>
      <c r="AE712">
        <v>969</v>
      </c>
      <c r="AF712">
        <v>0</v>
      </c>
      <c r="AG712">
        <v>0</v>
      </c>
      <c r="AH712">
        <v>37652</v>
      </c>
      <c r="AI712">
        <v>0.83732057400000004</v>
      </c>
      <c r="AJ712">
        <v>0</v>
      </c>
      <c r="AK712">
        <v>115.9090909</v>
      </c>
      <c r="AL712">
        <v>0</v>
      </c>
      <c r="AM712">
        <v>115.9090909</v>
      </c>
      <c r="BA712">
        <v>6</v>
      </c>
      <c r="BB712">
        <v>0</v>
      </c>
      <c r="BC712">
        <v>900</v>
      </c>
      <c r="BD712">
        <v>0</v>
      </c>
      <c r="BE712">
        <v>900</v>
      </c>
      <c r="BF712">
        <v>0</v>
      </c>
      <c r="BG712">
        <v>0</v>
      </c>
      <c r="BH712">
        <v>37000</v>
      </c>
      <c r="BI712">
        <v>0.71770334899999999</v>
      </c>
      <c r="BJ712">
        <v>0</v>
      </c>
      <c r="BK712">
        <v>107.6555024</v>
      </c>
      <c r="BL712">
        <v>0</v>
      </c>
      <c r="BM712">
        <v>107.6555024</v>
      </c>
      <c r="CA712">
        <v>1</v>
      </c>
      <c r="CB712">
        <v>0</v>
      </c>
      <c r="CC712">
        <v>69</v>
      </c>
      <c r="CD712">
        <v>0</v>
      </c>
      <c r="CE712">
        <v>69</v>
      </c>
      <c r="CF712">
        <v>0</v>
      </c>
      <c r="CG712">
        <v>0</v>
      </c>
      <c r="CH712">
        <v>652</v>
      </c>
      <c r="CI712">
        <v>0.11961722499999999</v>
      </c>
      <c r="CJ712">
        <v>0</v>
      </c>
      <c r="CK712">
        <v>8.2535885170000007</v>
      </c>
      <c r="CL712">
        <v>0</v>
      </c>
      <c r="CM712">
        <v>8.2535885170000007</v>
      </c>
      <c r="FA712">
        <v>1.1145202400000001</v>
      </c>
      <c r="FE712">
        <v>1.0952206760000001</v>
      </c>
      <c r="FH712">
        <v>1.9299564000000002E-2</v>
      </c>
      <c r="FK712" t="s">
        <v>227</v>
      </c>
      <c r="FL712">
        <v>2007</v>
      </c>
    </row>
    <row r="713" spans="1:168" x14ac:dyDescent="0.3">
      <c r="AA713">
        <v>7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30000</v>
      </c>
      <c r="AI713">
        <v>0.82840236700000003</v>
      </c>
      <c r="AJ713">
        <v>0</v>
      </c>
      <c r="AK713">
        <v>0</v>
      </c>
      <c r="AL713">
        <v>0</v>
      </c>
      <c r="AM713">
        <v>0</v>
      </c>
      <c r="CA713">
        <v>7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30000</v>
      </c>
      <c r="CI713">
        <v>0.82840236700000003</v>
      </c>
      <c r="CJ713">
        <v>0</v>
      </c>
      <c r="CK713">
        <v>0</v>
      </c>
      <c r="CL713">
        <v>0</v>
      </c>
      <c r="CM713">
        <v>0</v>
      </c>
      <c r="FA713">
        <v>0.85150204100000004</v>
      </c>
      <c r="FH713">
        <v>0.85150204100000004</v>
      </c>
      <c r="FK713" t="s">
        <v>227</v>
      </c>
      <c r="FL713">
        <v>2008</v>
      </c>
    </row>
    <row r="714" spans="1:168" x14ac:dyDescent="0.3">
      <c r="AA714">
        <v>14</v>
      </c>
      <c r="AB714">
        <v>0</v>
      </c>
      <c r="AC714">
        <v>14401</v>
      </c>
      <c r="AD714">
        <v>0</v>
      </c>
      <c r="AE714">
        <v>14401</v>
      </c>
      <c r="AF714">
        <v>0</v>
      </c>
      <c r="AG714">
        <v>0</v>
      </c>
      <c r="AH714">
        <v>56547</v>
      </c>
      <c r="AI714">
        <v>1.6393442620000001</v>
      </c>
      <c r="AJ714">
        <v>0</v>
      </c>
      <c r="AK714">
        <v>1686.2997660000001</v>
      </c>
      <c r="AL714">
        <v>0</v>
      </c>
      <c r="AM714">
        <v>1686.2997660000001</v>
      </c>
      <c r="BA714">
        <v>12</v>
      </c>
      <c r="BB714">
        <v>0</v>
      </c>
      <c r="BC714">
        <v>10556</v>
      </c>
      <c r="BD714">
        <v>0</v>
      </c>
      <c r="BE714">
        <v>10556</v>
      </c>
      <c r="BF714">
        <v>0</v>
      </c>
      <c r="BG714">
        <v>0</v>
      </c>
      <c r="BH714">
        <v>43247</v>
      </c>
      <c r="BI714">
        <v>1.4051522249999999</v>
      </c>
      <c r="BJ714">
        <v>0</v>
      </c>
      <c r="BK714">
        <v>1236.065574</v>
      </c>
      <c r="BL714">
        <v>0</v>
      </c>
      <c r="BM714">
        <v>1236.065574</v>
      </c>
      <c r="CA714">
        <v>2</v>
      </c>
      <c r="CB714">
        <v>0</v>
      </c>
      <c r="CC714">
        <v>3845</v>
      </c>
      <c r="CD714">
        <v>0</v>
      </c>
      <c r="CE714">
        <v>3845</v>
      </c>
      <c r="CF714">
        <v>0</v>
      </c>
      <c r="CG714">
        <v>0</v>
      </c>
      <c r="CH714">
        <v>13300</v>
      </c>
      <c r="CI714">
        <v>0.23419203699999999</v>
      </c>
      <c r="CJ714">
        <v>0</v>
      </c>
      <c r="CK714">
        <v>450.23419200000001</v>
      </c>
      <c r="CL714">
        <v>0</v>
      </c>
      <c r="CM714">
        <v>450.23419200000001</v>
      </c>
      <c r="FA714">
        <v>1.9698500210000001</v>
      </c>
      <c r="FE714">
        <v>1.506536224</v>
      </c>
      <c r="FH714">
        <v>0.46331379700000003</v>
      </c>
      <c r="FK714" t="s">
        <v>227</v>
      </c>
      <c r="FL714">
        <v>2009</v>
      </c>
    </row>
    <row r="715" spans="1:168" x14ac:dyDescent="0.3">
      <c r="AA715">
        <v>2</v>
      </c>
      <c r="AB715">
        <v>0</v>
      </c>
      <c r="AC715">
        <v>39101</v>
      </c>
      <c r="AD715">
        <v>0</v>
      </c>
      <c r="AE715">
        <v>39101</v>
      </c>
      <c r="AF715">
        <v>0</v>
      </c>
      <c r="AG715">
        <v>0</v>
      </c>
      <c r="AH715">
        <v>39427</v>
      </c>
      <c r="AI715">
        <v>0.23255814</v>
      </c>
      <c r="AJ715">
        <v>0</v>
      </c>
      <c r="AK715">
        <v>4546.6279070000001</v>
      </c>
      <c r="AL715">
        <v>0</v>
      </c>
      <c r="AM715">
        <v>4546.6279070000001</v>
      </c>
      <c r="CA715">
        <v>2</v>
      </c>
      <c r="CB715">
        <v>0</v>
      </c>
      <c r="CC715">
        <v>39101</v>
      </c>
      <c r="CD715">
        <v>0</v>
      </c>
      <c r="CE715">
        <v>39101</v>
      </c>
      <c r="CF715">
        <v>0</v>
      </c>
      <c r="CG715">
        <v>0</v>
      </c>
      <c r="CH715">
        <v>39427</v>
      </c>
      <c r="CI715">
        <v>0.23255814</v>
      </c>
      <c r="CJ715">
        <v>0</v>
      </c>
      <c r="CK715">
        <v>4546.6279070000001</v>
      </c>
      <c r="CL715">
        <v>0</v>
      </c>
      <c r="CM715">
        <v>4546.6279070000001</v>
      </c>
      <c r="FA715">
        <v>1.2554335000000001</v>
      </c>
      <c r="FH715">
        <v>1.2554335000000001</v>
      </c>
      <c r="FK715" t="s">
        <v>227</v>
      </c>
      <c r="FL715">
        <v>2010</v>
      </c>
    </row>
    <row r="716" spans="1:168" x14ac:dyDescent="0.3">
      <c r="AA716">
        <v>17</v>
      </c>
      <c r="AB716">
        <v>0</v>
      </c>
      <c r="AC716">
        <v>27945</v>
      </c>
      <c r="AD716">
        <v>0</v>
      </c>
      <c r="AE716">
        <v>27945</v>
      </c>
      <c r="AF716">
        <v>0</v>
      </c>
      <c r="AG716">
        <v>0</v>
      </c>
      <c r="AH716">
        <v>97400</v>
      </c>
      <c r="AI716">
        <v>1.9653179190000001</v>
      </c>
      <c r="AJ716">
        <v>0</v>
      </c>
      <c r="AK716">
        <v>3230.6358380000001</v>
      </c>
      <c r="AL716">
        <v>0</v>
      </c>
      <c r="AM716">
        <v>3230.6358380000001</v>
      </c>
      <c r="BA716">
        <v>15</v>
      </c>
      <c r="BB716">
        <v>0</v>
      </c>
      <c r="BC716">
        <v>19545</v>
      </c>
      <c r="BD716">
        <v>0</v>
      </c>
      <c r="BE716">
        <v>19545</v>
      </c>
      <c r="BF716">
        <v>0</v>
      </c>
      <c r="BG716">
        <v>0</v>
      </c>
      <c r="BH716">
        <v>89000</v>
      </c>
      <c r="BI716">
        <v>1.7341040459999999</v>
      </c>
      <c r="BJ716">
        <v>0</v>
      </c>
      <c r="BK716">
        <v>2259.5375720000002</v>
      </c>
      <c r="BL716">
        <v>0</v>
      </c>
      <c r="BM716">
        <v>2259.5375720000002</v>
      </c>
      <c r="CA716">
        <v>2</v>
      </c>
      <c r="CB716">
        <v>0</v>
      </c>
      <c r="CC716">
        <v>8400</v>
      </c>
      <c r="CD716">
        <v>0</v>
      </c>
      <c r="CE716">
        <v>8400</v>
      </c>
      <c r="CF716">
        <v>0</v>
      </c>
      <c r="CG716">
        <v>0</v>
      </c>
      <c r="CH716">
        <v>8400</v>
      </c>
      <c r="CI716">
        <v>0.23121387299999999</v>
      </c>
      <c r="CJ716">
        <v>0</v>
      </c>
      <c r="CK716">
        <v>971.0982659</v>
      </c>
      <c r="CL716">
        <v>0</v>
      </c>
      <c r="CM716">
        <v>971.0982659</v>
      </c>
      <c r="FA716">
        <v>2.452157395</v>
      </c>
      <c r="FE716">
        <v>2.2406777020000002</v>
      </c>
      <c r="FH716">
        <v>0.211479693</v>
      </c>
      <c r="FK716" t="s">
        <v>227</v>
      </c>
      <c r="FL716">
        <v>2012</v>
      </c>
    </row>
    <row r="717" spans="1:168" x14ac:dyDescent="0.3">
      <c r="A717">
        <v>0</v>
      </c>
      <c r="B717">
        <v>0</v>
      </c>
      <c r="C717">
        <v>67000</v>
      </c>
      <c r="D717">
        <v>0</v>
      </c>
      <c r="E717">
        <v>67000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7710.0115070000002</v>
      </c>
      <c r="L717">
        <v>0</v>
      </c>
      <c r="M717">
        <v>7710.0115070000002</v>
      </c>
      <c r="AA717">
        <v>0</v>
      </c>
      <c r="AB717">
        <v>0</v>
      </c>
      <c r="AC717">
        <v>67000</v>
      </c>
      <c r="AD717">
        <v>0</v>
      </c>
      <c r="AE717">
        <v>67000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7710.0115070000002</v>
      </c>
      <c r="AL717">
        <v>0</v>
      </c>
      <c r="AM717">
        <v>7710.0115070000002</v>
      </c>
      <c r="FA717">
        <v>0</v>
      </c>
      <c r="FB717">
        <v>0</v>
      </c>
      <c r="FK717" t="s">
        <v>227</v>
      </c>
      <c r="FL717">
        <v>2015</v>
      </c>
    </row>
    <row r="718" spans="1:168" x14ac:dyDescent="0.3">
      <c r="AA718">
        <v>47</v>
      </c>
      <c r="AB718">
        <v>144</v>
      </c>
      <c r="AC718">
        <v>545414</v>
      </c>
      <c r="AD718">
        <v>0</v>
      </c>
      <c r="AE718">
        <v>545558</v>
      </c>
      <c r="AF718">
        <v>0</v>
      </c>
      <c r="AG718">
        <v>50000</v>
      </c>
      <c r="AH718">
        <v>600000</v>
      </c>
      <c r="AI718">
        <v>5.3899082570000001</v>
      </c>
      <c r="AJ718">
        <v>16.513761469999999</v>
      </c>
      <c r="AK718">
        <v>62547.477059999997</v>
      </c>
      <c r="AL718">
        <v>0</v>
      </c>
      <c r="AM718">
        <v>62563.990830000002</v>
      </c>
      <c r="CA718">
        <v>47</v>
      </c>
      <c r="CB718">
        <v>144</v>
      </c>
      <c r="CC718">
        <v>545414</v>
      </c>
      <c r="CD718">
        <v>0</v>
      </c>
      <c r="CE718">
        <v>545558</v>
      </c>
      <c r="CF718">
        <v>0</v>
      </c>
      <c r="CG718">
        <v>50000</v>
      </c>
      <c r="CH718">
        <v>600000</v>
      </c>
      <c r="CI718">
        <v>5.3899082570000001</v>
      </c>
      <c r="CJ718">
        <v>16.513761469999999</v>
      </c>
      <c r="CK718">
        <v>62547.477059999997</v>
      </c>
      <c r="CL718">
        <v>0</v>
      </c>
      <c r="CM718">
        <v>62563.990830000002</v>
      </c>
      <c r="FA718">
        <v>12.16988125</v>
      </c>
      <c r="FH718">
        <v>12.16988125</v>
      </c>
      <c r="FK718" t="s">
        <v>227</v>
      </c>
      <c r="FL718">
        <v>2016</v>
      </c>
    </row>
    <row r="719" spans="1:168" x14ac:dyDescent="0.3">
      <c r="AA719">
        <v>7</v>
      </c>
      <c r="AB719">
        <v>0</v>
      </c>
      <c r="AC719">
        <v>179200</v>
      </c>
      <c r="AD719">
        <v>0</v>
      </c>
      <c r="AE719">
        <v>179200</v>
      </c>
      <c r="AF719">
        <v>0</v>
      </c>
      <c r="AG719">
        <v>0</v>
      </c>
      <c r="AH719">
        <v>60000</v>
      </c>
      <c r="AI719">
        <v>0.79275198199999997</v>
      </c>
      <c r="AJ719">
        <v>0</v>
      </c>
      <c r="AK719">
        <v>20294.45074</v>
      </c>
      <c r="AL719">
        <v>0</v>
      </c>
      <c r="AM719">
        <v>20294.45074</v>
      </c>
      <c r="CA719">
        <v>7</v>
      </c>
      <c r="CB719">
        <v>0</v>
      </c>
      <c r="CC719">
        <v>179200</v>
      </c>
      <c r="CD719">
        <v>0</v>
      </c>
      <c r="CE719">
        <v>179200</v>
      </c>
      <c r="CF719">
        <v>0</v>
      </c>
      <c r="CG719">
        <v>0</v>
      </c>
      <c r="CH719">
        <v>60000</v>
      </c>
      <c r="CI719">
        <v>0.79275198199999997</v>
      </c>
      <c r="CJ719">
        <v>0</v>
      </c>
      <c r="CK719">
        <v>20294.45074</v>
      </c>
      <c r="CL719">
        <v>0</v>
      </c>
      <c r="CM719">
        <v>20294.45074</v>
      </c>
      <c r="FA719">
        <v>1.0750004289999999</v>
      </c>
      <c r="FH719">
        <v>1.0750004289999999</v>
      </c>
      <c r="FK719" t="s">
        <v>227</v>
      </c>
      <c r="FL719">
        <v>2018</v>
      </c>
    </row>
    <row r="720" spans="1:168" x14ac:dyDescent="0.3">
      <c r="AA720">
        <v>1</v>
      </c>
      <c r="AB720">
        <v>0</v>
      </c>
      <c r="AC720">
        <v>7780</v>
      </c>
      <c r="AD720">
        <v>0</v>
      </c>
      <c r="AE720">
        <v>7780</v>
      </c>
      <c r="AF720">
        <v>0</v>
      </c>
      <c r="AG720">
        <v>0</v>
      </c>
      <c r="AH720">
        <v>0</v>
      </c>
      <c r="AI720">
        <v>0.112359551</v>
      </c>
      <c r="AJ720">
        <v>0</v>
      </c>
      <c r="AK720">
        <v>874.15730340000005</v>
      </c>
      <c r="AL720">
        <v>0</v>
      </c>
      <c r="AM720">
        <v>874.15730340000005</v>
      </c>
      <c r="CA720">
        <v>1</v>
      </c>
      <c r="CB720">
        <v>0</v>
      </c>
      <c r="CC720">
        <v>7780</v>
      </c>
      <c r="CD720">
        <v>0</v>
      </c>
      <c r="CE720">
        <v>7780</v>
      </c>
      <c r="CF720">
        <v>0</v>
      </c>
      <c r="CG720">
        <v>0</v>
      </c>
      <c r="CH720">
        <v>0</v>
      </c>
      <c r="CI720">
        <v>0.112359551</v>
      </c>
      <c r="CJ720">
        <v>0</v>
      </c>
      <c r="CK720">
        <v>874.15730340000005</v>
      </c>
      <c r="CL720">
        <v>0</v>
      </c>
      <c r="CM720">
        <v>874.15730340000005</v>
      </c>
      <c r="FA720">
        <v>0</v>
      </c>
      <c r="FH720">
        <v>0</v>
      </c>
      <c r="FK720" t="s">
        <v>227</v>
      </c>
      <c r="FL720">
        <v>2019</v>
      </c>
    </row>
    <row r="721" spans="27:168" x14ac:dyDescent="0.3">
      <c r="AA721">
        <v>8</v>
      </c>
      <c r="AB721">
        <v>0</v>
      </c>
      <c r="AC721">
        <v>205115</v>
      </c>
      <c r="AD721">
        <v>0</v>
      </c>
      <c r="AE721">
        <v>205115</v>
      </c>
      <c r="AF721">
        <v>0</v>
      </c>
      <c r="AG721">
        <v>0</v>
      </c>
      <c r="AH721">
        <v>14120</v>
      </c>
      <c r="AI721">
        <v>0.89241491900000003</v>
      </c>
      <c r="AJ721">
        <v>0</v>
      </c>
      <c r="AK721">
        <v>22880.960770000002</v>
      </c>
      <c r="AL721">
        <v>0</v>
      </c>
      <c r="AM721">
        <v>22880.960770000002</v>
      </c>
      <c r="CA721">
        <v>8</v>
      </c>
      <c r="CB721">
        <v>0</v>
      </c>
      <c r="CC721">
        <v>205115</v>
      </c>
      <c r="CD721">
        <v>0</v>
      </c>
      <c r="CE721">
        <v>205115</v>
      </c>
      <c r="CF721">
        <v>0</v>
      </c>
      <c r="CG721">
        <v>0</v>
      </c>
      <c r="CH721">
        <v>14120</v>
      </c>
      <c r="CI721">
        <v>0.89241491900000003</v>
      </c>
      <c r="CJ721">
        <v>0</v>
      </c>
      <c r="CK721">
        <v>22880.960770000002</v>
      </c>
      <c r="CL721">
        <v>0</v>
      </c>
      <c r="CM721">
        <v>22880.960770000002</v>
      </c>
      <c r="FA721">
        <v>0.322668016</v>
      </c>
      <c r="FH721">
        <v>0.322668016</v>
      </c>
      <c r="FK721" t="s">
        <v>227</v>
      </c>
      <c r="FL721">
        <v>2020</v>
      </c>
    </row>
    <row r="722" spans="27:168" x14ac:dyDescent="0.3">
      <c r="AA722">
        <v>0</v>
      </c>
      <c r="AB722">
        <v>0</v>
      </c>
      <c r="AC722">
        <v>400</v>
      </c>
      <c r="AD722">
        <v>0</v>
      </c>
      <c r="AE722">
        <v>400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7.6060087469999997</v>
      </c>
      <c r="AL722">
        <v>0</v>
      </c>
      <c r="AM722">
        <v>7.6060087469999997</v>
      </c>
      <c r="BA722">
        <v>0</v>
      </c>
      <c r="BB722">
        <v>0</v>
      </c>
      <c r="BC722">
        <v>400</v>
      </c>
      <c r="BD722">
        <v>0</v>
      </c>
      <c r="BE722">
        <v>400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7.6060087469999997</v>
      </c>
      <c r="BL722">
        <v>0</v>
      </c>
      <c r="BM722">
        <v>7.6060087469999997</v>
      </c>
      <c r="FA722">
        <v>0</v>
      </c>
      <c r="FE722">
        <v>0</v>
      </c>
      <c r="FK722" t="s">
        <v>228</v>
      </c>
      <c r="FL722">
        <v>2005</v>
      </c>
    </row>
    <row r="723" spans="27:168" x14ac:dyDescent="0.3">
      <c r="AA723">
        <v>11</v>
      </c>
      <c r="AB723">
        <v>19</v>
      </c>
      <c r="AC723">
        <v>2300</v>
      </c>
      <c r="AD723">
        <v>200</v>
      </c>
      <c r="AE723">
        <v>2519</v>
      </c>
      <c r="AF723">
        <v>0</v>
      </c>
      <c r="AG723">
        <v>0</v>
      </c>
      <c r="AH723">
        <v>0</v>
      </c>
      <c r="AI723">
        <v>1.8639329E-2</v>
      </c>
      <c r="AJ723">
        <v>3.2195204999999998E-2</v>
      </c>
      <c r="AK723">
        <v>3.8973142420000002</v>
      </c>
      <c r="AL723">
        <v>0.33889689099999998</v>
      </c>
      <c r="AM723">
        <v>4.2684063370000001</v>
      </c>
      <c r="BA723">
        <v>5</v>
      </c>
      <c r="BB723">
        <v>12</v>
      </c>
      <c r="BC723">
        <v>2300</v>
      </c>
      <c r="BD723">
        <v>0</v>
      </c>
      <c r="BE723">
        <v>2312</v>
      </c>
      <c r="BF723">
        <v>0</v>
      </c>
      <c r="BG723">
        <v>0</v>
      </c>
      <c r="BH723">
        <v>0</v>
      </c>
      <c r="BI723">
        <v>8.4724220000000003E-3</v>
      </c>
      <c r="BJ723">
        <v>2.0333812999999999E-2</v>
      </c>
      <c r="BK723">
        <v>3.8973142420000002</v>
      </c>
      <c r="BL723">
        <v>0</v>
      </c>
      <c r="BM723">
        <v>3.917648056</v>
      </c>
      <c r="CA723">
        <v>6</v>
      </c>
      <c r="CB723">
        <v>7</v>
      </c>
      <c r="CC723">
        <v>0</v>
      </c>
      <c r="CD723">
        <v>200</v>
      </c>
      <c r="CE723">
        <v>207</v>
      </c>
      <c r="CF723">
        <v>0</v>
      </c>
      <c r="CG723">
        <v>0</v>
      </c>
      <c r="CH723">
        <v>0</v>
      </c>
      <c r="CI723">
        <v>1.0166906999999999E-2</v>
      </c>
      <c r="CJ723">
        <v>1.1861391000000001E-2</v>
      </c>
      <c r="CK723">
        <v>0</v>
      </c>
      <c r="CL723">
        <v>0.33889689099999998</v>
      </c>
      <c r="CM723">
        <v>0.35075828199999998</v>
      </c>
      <c r="FA723">
        <v>0</v>
      </c>
      <c r="FE723">
        <v>0</v>
      </c>
      <c r="FH723">
        <v>0</v>
      </c>
      <c r="FK723" t="s">
        <v>229</v>
      </c>
      <c r="FL723">
        <v>2000</v>
      </c>
    </row>
    <row r="724" spans="27:168" x14ac:dyDescent="0.3">
      <c r="AA724">
        <v>17</v>
      </c>
      <c r="AB724">
        <v>121</v>
      </c>
      <c r="AC724">
        <v>17181</v>
      </c>
      <c r="AD724">
        <v>0</v>
      </c>
      <c r="AE724">
        <v>17302</v>
      </c>
      <c r="AF724">
        <v>0</v>
      </c>
      <c r="AG724">
        <v>0</v>
      </c>
      <c r="AH724">
        <v>132350</v>
      </c>
      <c r="AI724">
        <v>2.8627240000000002E-2</v>
      </c>
      <c r="AJ724">
        <v>0.20375858799999999</v>
      </c>
      <c r="AK724">
        <v>28.93203557</v>
      </c>
      <c r="AL724">
        <v>0</v>
      </c>
      <c r="AM724">
        <v>29.135794149999999</v>
      </c>
      <c r="BA724">
        <v>3</v>
      </c>
      <c r="BB724">
        <v>1</v>
      </c>
      <c r="BC724">
        <v>16881</v>
      </c>
      <c r="BD724">
        <v>0</v>
      </c>
      <c r="BE724">
        <v>16882</v>
      </c>
      <c r="BF724">
        <v>0</v>
      </c>
      <c r="BG724">
        <v>0</v>
      </c>
      <c r="BH724">
        <v>132350</v>
      </c>
      <c r="BI724">
        <v>5.0518660000000003E-3</v>
      </c>
      <c r="BJ724">
        <v>1.683955E-3</v>
      </c>
      <c r="BK724">
        <v>28.426848979999999</v>
      </c>
      <c r="BL724">
        <v>0</v>
      </c>
      <c r="BM724">
        <v>28.42853294</v>
      </c>
      <c r="CA724">
        <v>14</v>
      </c>
      <c r="CB724">
        <v>120</v>
      </c>
      <c r="CC724">
        <v>300</v>
      </c>
      <c r="CD724">
        <v>0</v>
      </c>
      <c r="CE724">
        <v>420</v>
      </c>
      <c r="CF724">
        <v>0</v>
      </c>
      <c r="CG724">
        <v>0</v>
      </c>
      <c r="CH724">
        <v>0</v>
      </c>
      <c r="CI724">
        <v>2.3575374E-2</v>
      </c>
      <c r="CJ724">
        <v>0.202074633</v>
      </c>
      <c r="CK724">
        <v>0.505186582</v>
      </c>
      <c r="CL724">
        <v>0</v>
      </c>
      <c r="CM724">
        <v>0.70726121500000005</v>
      </c>
      <c r="FA724">
        <v>9.6151750000000001E-3</v>
      </c>
      <c r="FE724">
        <v>9.6151750000000001E-3</v>
      </c>
      <c r="FH724">
        <v>0</v>
      </c>
      <c r="FK724" t="s">
        <v>229</v>
      </c>
      <c r="FL724">
        <v>2001</v>
      </c>
    </row>
    <row r="725" spans="27:168" x14ac:dyDescent="0.3">
      <c r="AA725">
        <v>28</v>
      </c>
      <c r="AB725">
        <v>3</v>
      </c>
      <c r="AC725">
        <v>3730</v>
      </c>
      <c r="AD725">
        <v>0</v>
      </c>
      <c r="AE725">
        <v>3733</v>
      </c>
      <c r="AF725">
        <v>0</v>
      </c>
      <c r="AG725">
        <v>398000</v>
      </c>
      <c r="AH725">
        <v>1191000</v>
      </c>
      <c r="AI725">
        <v>4.6820394000000001E-2</v>
      </c>
      <c r="AJ725">
        <v>5.0164709999999998E-3</v>
      </c>
      <c r="AK725">
        <v>6.2371452940000003</v>
      </c>
      <c r="AL725">
        <v>0</v>
      </c>
      <c r="AM725">
        <v>6.2421617639999996</v>
      </c>
      <c r="BA725">
        <v>23</v>
      </c>
      <c r="BB725">
        <v>0</v>
      </c>
      <c r="BC725">
        <v>3480</v>
      </c>
      <c r="BD725">
        <v>0</v>
      </c>
      <c r="BE725">
        <v>3480</v>
      </c>
      <c r="BF725">
        <v>0</v>
      </c>
      <c r="BG725">
        <v>398000</v>
      </c>
      <c r="BH725">
        <v>1190000</v>
      </c>
      <c r="BI725">
        <v>3.8459608999999999E-2</v>
      </c>
      <c r="BJ725">
        <v>0</v>
      </c>
      <c r="BK725">
        <v>5.8191060649999997</v>
      </c>
      <c r="BL725">
        <v>0</v>
      </c>
      <c r="BM725">
        <v>5.8191060649999997</v>
      </c>
      <c r="CA725">
        <v>5</v>
      </c>
      <c r="CB725">
        <v>3</v>
      </c>
      <c r="CC725">
        <v>250</v>
      </c>
      <c r="CD725">
        <v>0</v>
      </c>
      <c r="CE725">
        <v>253</v>
      </c>
      <c r="CF725">
        <v>0</v>
      </c>
      <c r="CG725">
        <v>0</v>
      </c>
      <c r="CH725">
        <v>1000</v>
      </c>
      <c r="CI725">
        <v>8.3607850000000008E-3</v>
      </c>
      <c r="CJ725">
        <v>5.0164709999999998E-3</v>
      </c>
      <c r="CK725">
        <v>0.41803922900000001</v>
      </c>
      <c r="CL725">
        <v>0</v>
      </c>
      <c r="CM725">
        <v>0.42305569999999998</v>
      </c>
      <c r="FA725">
        <v>7.9703404000000005E-2</v>
      </c>
      <c r="FE725">
        <v>7.9636482999999994E-2</v>
      </c>
      <c r="FH725" s="1">
        <v>6.6921400000000006E-5</v>
      </c>
      <c r="FK725" t="s">
        <v>229</v>
      </c>
      <c r="FL725">
        <v>2002</v>
      </c>
    </row>
    <row r="726" spans="27:168" x14ac:dyDescent="0.3">
      <c r="AA726">
        <v>19511</v>
      </c>
      <c r="AB726">
        <v>74</v>
      </c>
      <c r="AC726">
        <v>30000</v>
      </c>
      <c r="AD726">
        <v>0</v>
      </c>
      <c r="AE726">
        <v>30074</v>
      </c>
      <c r="AF726">
        <v>0</v>
      </c>
      <c r="AG726">
        <v>1010000</v>
      </c>
      <c r="AH726">
        <v>5900050</v>
      </c>
      <c r="AI726">
        <v>32.38232756</v>
      </c>
      <c r="AJ726">
        <v>0.1228175</v>
      </c>
      <c r="AK726">
        <v>49.790878309999997</v>
      </c>
      <c r="AL726">
        <v>0</v>
      </c>
      <c r="AM726">
        <v>49.91369581</v>
      </c>
      <c r="BA726">
        <v>10</v>
      </c>
      <c r="BB726">
        <v>0</v>
      </c>
      <c r="BC726">
        <v>27000</v>
      </c>
      <c r="BD726">
        <v>0</v>
      </c>
      <c r="BE726">
        <v>27000</v>
      </c>
      <c r="BF726">
        <v>0</v>
      </c>
      <c r="BG726">
        <v>1010000</v>
      </c>
      <c r="BH726">
        <v>1500000</v>
      </c>
      <c r="BI726">
        <v>1.6596959000000001E-2</v>
      </c>
      <c r="BJ726">
        <v>0</v>
      </c>
      <c r="BK726">
        <v>44.811790479999999</v>
      </c>
      <c r="BL726">
        <v>0</v>
      </c>
      <c r="BM726">
        <v>44.811790479999999</v>
      </c>
      <c r="CA726">
        <v>6</v>
      </c>
      <c r="CB726">
        <v>70</v>
      </c>
      <c r="CC726">
        <v>0</v>
      </c>
      <c r="CD726">
        <v>0</v>
      </c>
      <c r="CE726">
        <v>70</v>
      </c>
      <c r="CF726">
        <v>0</v>
      </c>
      <c r="CG726">
        <v>0</v>
      </c>
      <c r="CH726">
        <v>50</v>
      </c>
      <c r="CI726">
        <v>9.9581759999999991E-3</v>
      </c>
      <c r="CJ726">
        <v>0.116178716</v>
      </c>
      <c r="CK726">
        <v>0</v>
      </c>
      <c r="CL726">
        <v>0</v>
      </c>
      <c r="CM726">
        <v>0.116178716</v>
      </c>
      <c r="DN726">
        <v>5</v>
      </c>
      <c r="DO726">
        <v>4</v>
      </c>
      <c r="DP726">
        <v>3000</v>
      </c>
      <c r="DQ726">
        <v>0</v>
      </c>
      <c r="DR726">
        <v>3004</v>
      </c>
      <c r="DS726">
        <v>0</v>
      </c>
      <c r="DT726">
        <v>0</v>
      </c>
      <c r="DU726">
        <v>0</v>
      </c>
      <c r="DV726">
        <v>8.2984800000000004E-3</v>
      </c>
      <c r="DW726">
        <v>6.638784E-3</v>
      </c>
      <c r="DX726">
        <v>4.9790878310000002</v>
      </c>
      <c r="DY726">
        <v>0</v>
      </c>
      <c r="DZ726">
        <v>4.9857266149999999</v>
      </c>
      <c r="EA726">
        <v>19490</v>
      </c>
      <c r="EB726">
        <v>0</v>
      </c>
      <c r="EC726">
        <v>0</v>
      </c>
      <c r="ED726">
        <v>0</v>
      </c>
      <c r="EE726">
        <v>0</v>
      </c>
      <c r="EF726">
        <v>0</v>
      </c>
      <c r="EG726">
        <v>0</v>
      </c>
      <c r="EH726">
        <v>4400000</v>
      </c>
      <c r="EI726">
        <v>32.34747394</v>
      </c>
      <c r="EJ726">
        <v>0</v>
      </c>
      <c r="EK726">
        <v>0</v>
      </c>
      <c r="EL726">
        <v>0</v>
      </c>
      <c r="EM726">
        <v>0</v>
      </c>
      <c r="FA726">
        <v>0.32057126400000002</v>
      </c>
      <c r="FD726">
        <v>0.23906806899999999</v>
      </c>
      <c r="FE726">
        <v>8.1500478000000001E-2</v>
      </c>
      <c r="FH726" s="1">
        <v>2.7166800000000001E-6</v>
      </c>
      <c r="FJ726">
        <v>0</v>
      </c>
      <c r="FK726" t="s">
        <v>229</v>
      </c>
      <c r="FL726">
        <v>2003</v>
      </c>
    </row>
    <row r="727" spans="27:168" x14ac:dyDescent="0.3">
      <c r="AA727">
        <v>11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1.8122507999999999E-2</v>
      </c>
      <c r="AJ727">
        <v>0</v>
      </c>
      <c r="AK727">
        <v>0</v>
      </c>
      <c r="AL727">
        <v>0</v>
      </c>
      <c r="AM727">
        <v>0</v>
      </c>
      <c r="CA727">
        <v>11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1.8122507999999999E-2</v>
      </c>
      <c r="CJ727">
        <v>0</v>
      </c>
      <c r="CK727">
        <v>0</v>
      </c>
      <c r="CL727">
        <v>0</v>
      </c>
      <c r="CM727">
        <v>0</v>
      </c>
      <c r="FA727">
        <v>0</v>
      </c>
      <c r="FH727">
        <v>0</v>
      </c>
      <c r="FK727" t="s">
        <v>229</v>
      </c>
      <c r="FL727">
        <v>2004</v>
      </c>
    </row>
    <row r="728" spans="27:168" x14ac:dyDescent="0.3">
      <c r="AA728">
        <v>13</v>
      </c>
      <c r="AB728">
        <v>0</v>
      </c>
      <c r="AC728">
        <v>4000</v>
      </c>
      <c r="AD728">
        <v>0</v>
      </c>
      <c r="AE728">
        <v>4000</v>
      </c>
      <c r="AF728">
        <v>0</v>
      </c>
      <c r="AG728">
        <v>0</v>
      </c>
      <c r="AH728">
        <v>10000</v>
      </c>
      <c r="AI728">
        <v>2.1269633999999999E-2</v>
      </c>
      <c r="AJ728">
        <v>0</v>
      </c>
      <c r="AK728">
        <v>6.5445026180000001</v>
      </c>
      <c r="AL728">
        <v>0</v>
      </c>
      <c r="AM728">
        <v>6.5445026180000001</v>
      </c>
      <c r="BA728">
        <v>3</v>
      </c>
      <c r="BB728">
        <v>0</v>
      </c>
      <c r="BC728">
        <v>4000</v>
      </c>
      <c r="BD728">
        <v>0</v>
      </c>
      <c r="BE728">
        <v>4000</v>
      </c>
      <c r="BF728">
        <v>0</v>
      </c>
      <c r="BG728">
        <v>0</v>
      </c>
      <c r="BH728">
        <v>0</v>
      </c>
      <c r="BI728">
        <v>4.9083770000000002E-3</v>
      </c>
      <c r="BJ728">
        <v>0</v>
      </c>
      <c r="BK728">
        <v>6.5445026180000001</v>
      </c>
      <c r="BL728">
        <v>0</v>
      </c>
      <c r="BM728">
        <v>6.5445026180000001</v>
      </c>
      <c r="DN728">
        <v>2</v>
      </c>
      <c r="DO728">
        <v>0</v>
      </c>
      <c r="DP728">
        <v>0</v>
      </c>
      <c r="DQ728">
        <v>0</v>
      </c>
      <c r="DR728">
        <v>0</v>
      </c>
      <c r="DS728">
        <v>0</v>
      </c>
      <c r="DT728">
        <v>0</v>
      </c>
      <c r="DU728">
        <v>10000</v>
      </c>
      <c r="DV728">
        <v>3.2722509999999999E-3</v>
      </c>
      <c r="DW728">
        <v>0</v>
      </c>
      <c r="DX728">
        <v>0</v>
      </c>
      <c r="DY728">
        <v>0</v>
      </c>
      <c r="DZ728">
        <v>0</v>
      </c>
      <c r="EA728">
        <v>8</v>
      </c>
      <c r="EB728">
        <v>0</v>
      </c>
      <c r="EC728">
        <v>0</v>
      </c>
      <c r="ED728">
        <v>0</v>
      </c>
      <c r="EE728">
        <v>0</v>
      </c>
      <c r="EF728">
        <v>0</v>
      </c>
      <c r="EG728">
        <v>0</v>
      </c>
      <c r="EH728">
        <v>0</v>
      </c>
      <c r="EI728">
        <v>1.3089005000000001E-2</v>
      </c>
      <c r="EJ728">
        <v>0</v>
      </c>
      <c r="EK728">
        <v>0</v>
      </c>
      <c r="EL728">
        <v>0</v>
      </c>
      <c r="EM728">
        <v>0</v>
      </c>
      <c r="FA728">
        <v>4.5534599999999997E-4</v>
      </c>
      <c r="FD728">
        <v>0</v>
      </c>
      <c r="FE728">
        <v>0</v>
      </c>
      <c r="FJ728">
        <v>4.5534599999999997E-4</v>
      </c>
      <c r="FK728" t="s">
        <v>229</v>
      </c>
      <c r="FL728">
        <v>2005</v>
      </c>
    </row>
    <row r="729" spans="27:168" x14ac:dyDescent="0.3">
      <c r="AA729">
        <v>1393</v>
      </c>
      <c r="AB729">
        <v>2</v>
      </c>
      <c r="AC729">
        <v>600</v>
      </c>
      <c r="AD729">
        <v>0</v>
      </c>
      <c r="AE729">
        <v>602</v>
      </c>
      <c r="AF729">
        <v>0</v>
      </c>
      <c r="AG729">
        <v>0</v>
      </c>
      <c r="AH729">
        <v>0</v>
      </c>
      <c r="AI729">
        <v>2.2647092299999998</v>
      </c>
      <c r="AJ729">
        <v>3.251557E-3</v>
      </c>
      <c r="AK729">
        <v>0.97546700500000005</v>
      </c>
      <c r="AL729">
        <v>0</v>
      </c>
      <c r="AM729">
        <v>0.97871856199999996</v>
      </c>
      <c r="CA729">
        <v>5</v>
      </c>
      <c r="CB729">
        <v>2</v>
      </c>
      <c r="CC729">
        <v>600</v>
      </c>
      <c r="CD729">
        <v>0</v>
      </c>
      <c r="CE729">
        <v>602</v>
      </c>
      <c r="CF729">
        <v>0</v>
      </c>
      <c r="CG729">
        <v>0</v>
      </c>
      <c r="CH729">
        <v>0</v>
      </c>
      <c r="CI729">
        <v>8.1288920000000004E-3</v>
      </c>
      <c r="CJ729">
        <v>3.251557E-3</v>
      </c>
      <c r="CK729">
        <v>0.97546700500000005</v>
      </c>
      <c r="CL729">
        <v>0</v>
      </c>
      <c r="CM729">
        <v>0.97871856199999996</v>
      </c>
      <c r="EA729">
        <v>1388</v>
      </c>
      <c r="EB729">
        <v>0</v>
      </c>
      <c r="EC729">
        <v>0</v>
      </c>
      <c r="ED729">
        <v>0</v>
      </c>
      <c r="EE729">
        <v>0</v>
      </c>
      <c r="EF729">
        <v>0</v>
      </c>
      <c r="EG729">
        <v>0</v>
      </c>
      <c r="EH729">
        <v>0</v>
      </c>
      <c r="EI729">
        <v>2.256580338</v>
      </c>
      <c r="EJ729">
        <v>0</v>
      </c>
      <c r="EK729">
        <v>0</v>
      </c>
      <c r="EL729">
        <v>0</v>
      </c>
      <c r="EM729">
        <v>0</v>
      </c>
      <c r="FA729">
        <v>0</v>
      </c>
      <c r="FD729">
        <v>0</v>
      </c>
      <c r="FH729">
        <v>0</v>
      </c>
      <c r="FK729" t="s">
        <v>229</v>
      </c>
      <c r="FL729">
        <v>2006</v>
      </c>
    </row>
    <row r="730" spans="27:168" x14ac:dyDescent="0.3">
      <c r="AA730">
        <v>5</v>
      </c>
      <c r="AB730">
        <v>0</v>
      </c>
      <c r="AC730">
        <v>900</v>
      </c>
      <c r="AD730">
        <v>0</v>
      </c>
      <c r="AE730">
        <v>900</v>
      </c>
      <c r="AF730">
        <v>0</v>
      </c>
      <c r="AG730">
        <v>130000</v>
      </c>
      <c r="AH730">
        <v>250000</v>
      </c>
      <c r="AI730">
        <v>8.0815920000000003E-3</v>
      </c>
      <c r="AJ730">
        <v>0</v>
      </c>
      <c r="AK730">
        <v>1.4546865149999999</v>
      </c>
      <c r="AL730">
        <v>0</v>
      </c>
      <c r="AM730">
        <v>1.4546865149999999</v>
      </c>
      <c r="CA730">
        <v>5</v>
      </c>
      <c r="CB730">
        <v>0</v>
      </c>
      <c r="CC730">
        <v>900</v>
      </c>
      <c r="CD730">
        <v>0</v>
      </c>
      <c r="CE730">
        <v>900</v>
      </c>
      <c r="CF730">
        <v>0</v>
      </c>
      <c r="CG730">
        <v>130000</v>
      </c>
      <c r="CH730">
        <v>250000</v>
      </c>
      <c r="CI730">
        <v>8.0815920000000003E-3</v>
      </c>
      <c r="CJ730">
        <v>0</v>
      </c>
      <c r="CK730">
        <v>1.4546865149999999</v>
      </c>
      <c r="CL730">
        <v>0</v>
      </c>
      <c r="CM730">
        <v>1.4546865149999999</v>
      </c>
      <c r="FA730">
        <v>9.4083640000000007E-3</v>
      </c>
      <c r="FH730">
        <v>9.4083640000000007E-3</v>
      </c>
      <c r="FK730" t="s">
        <v>229</v>
      </c>
      <c r="FL730">
        <v>2007</v>
      </c>
    </row>
    <row r="731" spans="27:168" x14ac:dyDescent="0.3">
      <c r="AA731">
        <v>7</v>
      </c>
      <c r="AB731">
        <v>6</v>
      </c>
      <c r="AC731">
        <v>2100</v>
      </c>
      <c r="AD731">
        <v>600</v>
      </c>
      <c r="AE731">
        <v>2706</v>
      </c>
      <c r="AF731">
        <v>0</v>
      </c>
      <c r="AG731">
        <v>60000</v>
      </c>
      <c r="AH731">
        <v>80000</v>
      </c>
      <c r="AI731">
        <v>1.1252391E-2</v>
      </c>
      <c r="AJ731">
        <v>9.6449069999999994E-3</v>
      </c>
      <c r="AK731">
        <v>3.37571734</v>
      </c>
      <c r="AL731">
        <v>0.96449066900000002</v>
      </c>
      <c r="AM731">
        <v>4.3498529149999996</v>
      </c>
      <c r="CA731">
        <v>5</v>
      </c>
      <c r="CB731">
        <v>6</v>
      </c>
      <c r="CC731">
        <v>2100</v>
      </c>
      <c r="CD731">
        <v>600</v>
      </c>
      <c r="CE731">
        <v>2706</v>
      </c>
      <c r="CF731">
        <v>0</v>
      </c>
      <c r="CG731">
        <v>60000</v>
      </c>
      <c r="CH731">
        <v>80000</v>
      </c>
      <c r="CI731">
        <v>8.0374220000000007E-3</v>
      </c>
      <c r="CJ731">
        <v>9.6449069999999994E-3</v>
      </c>
      <c r="CK731">
        <v>3.37571734</v>
      </c>
      <c r="CL731">
        <v>0.96449066900000002</v>
      </c>
      <c r="CM731">
        <v>4.3498529149999996</v>
      </c>
      <c r="EA731">
        <v>2</v>
      </c>
      <c r="EB731">
        <v>0</v>
      </c>
      <c r="EC731">
        <v>0</v>
      </c>
      <c r="ED731">
        <v>0</v>
      </c>
      <c r="EE731">
        <v>0</v>
      </c>
      <c r="EF731">
        <v>0</v>
      </c>
      <c r="EG731">
        <v>0</v>
      </c>
      <c r="EH731">
        <v>0</v>
      </c>
      <c r="EI731">
        <v>3.2149689999999998E-3</v>
      </c>
      <c r="EJ731">
        <v>0</v>
      </c>
      <c r="EK731">
        <v>0</v>
      </c>
      <c r="EL731">
        <v>0</v>
      </c>
      <c r="EM731">
        <v>0</v>
      </c>
      <c r="FA731">
        <v>2.741247E-3</v>
      </c>
      <c r="FD731">
        <v>0</v>
      </c>
      <c r="FH731">
        <v>2.741247E-3</v>
      </c>
      <c r="FK731" t="s">
        <v>229</v>
      </c>
      <c r="FL731">
        <v>2008</v>
      </c>
    </row>
    <row r="732" spans="27:168" x14ac:dyDescent="0.3">
      <c r="AA732">
        <v>16</v>
      </c>
      <c r="AB732">
        <v>200</v>
      </c>
      <c r="AC732">
        <v>0</v>
      </c>
      <c r="AD732">
        <v>0</v>
      </c>
      <c r="AE732">
        <v>200</v>
      </c>
      <c r="AF732">
        <v>0</v>
      </c>
      <c r="AG732">
        <v>2090000</v>
      </c>
      <c r="AH732">
        <v>3200000</v>
      </c>
      <c r="AI732">
        <v>2.5582398999999999E-2</v>
      </c>
      <c r="AJ732">
        <v>0.31977999099999999</v>
      </c>
      <c r="AK732">
        <v>0</v>
      </c>
      <c r="AL732">
        <v>0</v>
      </c>
      <c r="AM732">
        <v>0.31977999099999999</v>
      </c>
      <c r="CA732">
        <v>11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2090000</v>
      </c>
      <c r="CH732">
        <v>3200000</v>
      </c>
      <c r="CI732">
        <v>1.75879E-2</v>
      </c>
      <c r="CJ732">
        <v>0</v>
      </c>
      <c r="CK732">
        <v>0</v>
      </c>
      <c r="CL732">
        <v>0</v>
      </c>
      <c r="CM732">
        <v>0</v>
      </c>
      <c r="DN732">
        <v>0</v>
      </c>
      <c r="DO732">
        <v>0</v>
      </c>
      <c r="DP732">
        <v>0</v>
      </c>
      <c r="DQ732">
        <v>0</v>
      </c>
      <c r="DR732">
        <v>0</v>
      </c>
      <c r="DS732">
        <v>0</v>
      </c>
      <c r="DT732">
        <v>0</v>
      </c>
      <c r="DU732">
        <v>0</v>
      </c>
      <c r="DV732">
        <v>0</v>
      </c>
      <c r="DW732">
        <v>0</v>
      </c>
      <c r="DX732">
        <v>0</v>
      </c>
      <c r="DY732">
        <v>0</v>
      </c>
      <c r="DZ732">
        <v>0</v>
      </c>
      <c r="EA732">
        <v>5</v>
      </c>
      <c r="EB732">
        <v>200</v>
      </c>
      <c r="EC732">
        <v>0</v>
      </c>
      <c r="ED732">
        <v>0</v>
      </c>
      <c r="EE732">
        <v>200</v>
      </c>
      <c r="EF732">
        <v>0</v>
      </c>
      <c r="EG732">
        <v>0</v>
      </c>
      <c r="EH732">
        <v>0</v>
      </c>
      <c r="EI732">
        <v>7.9944999999999999E-3</v>
      </c>
      <c r="EJ732">
        <v>0.31977999099999999</v>
      </c>
      <c r="EK732">
        <v>0</v>
      </c>
      <c r="EL732">
        <v>0</v>
      </c>
      <c r="EM732">
        <v>0.31977999099999999</v>
      </c>
      <c r="FA732">
        <v>0.11894937999999999</v>
      </c>
      <c r="FD732">
        <v>0</v>
      </c>
      <c r="FH732">
        <v>0.11894937999999999</v>
      </c>
      <c r="FJ732">
        <v>0</v>
      </c>
      <c r="FK732" t="s">
        <v>229</v>
      </c>
      <c r="FL732">
        <v>2009</v>
      </c>
    </row>
    <row r="733" spans="27:168" x14ac:dyDescent="0.3">
      <c r="AA733">
        <v>81</v>
      </c>
      <c r="AB733">
        <v>79</v>
      </c>
      <c r="AC733">
        <v>500000</v>
      </c>
      <c r="AD733">
        <v>0</v>
      </c>
      <c r="AE733">
        <v>500079</v>
      </c>
      <c r="AF733">
        <v>0</v>
      </c>
      <c r="AG733">
        <v>3170000</v>
      </c>
      <c r="AH733">
        <v>5730000</v>
      </c>
      <c r="AI733">
        <v>0.12881679400000001</v>
      </c>
      <c r="AJ733">
        <v>0.12563613200000001</v>
      </c>
      <c r="AK733">
        <v>795.16539439999997</v>
      </c>
      <c r="AL733">
        <v>0</v>
      </c>
      <c r="AM733">
        <v>795.29103050000003</v>
      </c>
      <c r="BA733">
        <v>25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1070000</v>
      </c>
      <c r="BH733">
        <v>1500000</v>
      </c>
      <c r="BI733">
        <v>3.9758269999999998E-2</v>
      </c>
      <c r="BJ733">
        <v>0</v>
      </c>
      <c r="BK733">
        <v>0</v>
      </c>
      <c r="BL733">
        <v>0</v>
      </c>
      <c r="BM733">
        <v>0</v>
      </c>
      <c r="CA733">
        <v>53</v>
      </c>
      <c r="CB733">
        <v>79</v>
      </c>
      <c r="CC733">
        <v>500000</v>
      </c>
      <c r="CD733">
        <v>0</v>
      </c>
      <c r="CE733">
        <v>500079</v>
      </c>
      <c r="CF733">
        <v>0</v>
      </c>
      <c r="CG733">
        <v>2100000</v>
      </c>
      <c r="CH733">
        <v>4230000</v>
      </c>
      <c r="CI733">
        <v>8.4287531999999998E-2</v>
      </c>
      <c r="CJ733">
        <v>0.12563613200000001</v>
      </c>
      <c r="CK733">
        <v>795.16539439999997</v>
      </c>
      <c r="CL733">
        <v>0</v>
      </c>
      <c r="CM733">
        <v>795.29103050000003</v>
      </c>
      <c r="EA733">
        <v>3</v>
      </c>
      <c r="EB733">
        <v>0</v>
      </c>
      <c r="EC733">
        <v>0</v>
      </c>
      <c r="ED733">
        <v>0</v>
      </c>
      <c r="EE733">
        <v>0</v>
      </c>
      <c r="EF733">
        <v>0</v>
      </c>
      <c r="EG733">
        <v>0</v>
      </c>
      <c r="EH733">
        <v>0</v>
      </c>
      <c r="EI733">
        <v>4.7709919999999999E-3</v>
      </c>
      <c r="EJ733">
        <v>0</v>
      </c>
      <c r="EK733">
        <v>0</v>
      </c>
      <c r="EL733">
        <v>0</v>
      </c>
      <c r="EM733">
        <v>0</v>
      </c>
      <c r="FA733">
        <v>0.21683108700000001</v>
      </c>
      <c r="FD733">
        <v>0</v>
      </c>
      <c r="FE733">
        <v>5.6762065E-2</v>
      </c>
      <c r="FH733">
        <v>0.160069023</v>
      </c>
      <c r="FK733" t="s">
        <v>229</v>
      </c>
      <c r="FL733">
        <v>2010</v>
      </c>
    </row>
    <row r="734" spans="27:168" x14ac:dyDescent="0.3">
      <c r="AA734">
        <v>6</v>
      </c>
      <c r="AB734">
        <v>0</v>
      </c>
      <c r="AC734">
        <v>2300</v>
      </c>
      <c r="AD734">
        <v>0</v>
      </c>
      <c r="AE734">
        <v>2300</v>
      </c>
      <c r="AF734">
        <v>0</v>
      </c>
      <c r="AG734">
        <v>0</v>
      </c>
      <c r="AH734">
        <v>0</v>
      </c>
      <c r="AI734">
        <v>9.4903669999999996E-3</v>
      </c>
      <c r="AJ734">
        <v>0</v>
      </c>
      <c r="AK734">
        <v>3.6379741229999998</v>
      </c>
      <c r="AL734">
        <v>0</v>
      </c>
      <c r="AM734">
        <v>3.6379741229999998</v>
      </c>
      <c r="BA734">
        <v>6</v>
      </c>
      <c r="BB734">
        <v>0</v>
      </c>
      <c r="BC734">
        <v>2300</v>
      </c>
      <c r="BD734">
        <v>0</v>
      </c>
      <c r="BE734">
        <v>2300</v>
      </c>
      <c r="BF734">
        <v>0</v>
      </c>
      <c r="BG734">
        <v>0</v>
      </c>
      <c r="BH734">
        <v>0</v>
      </c>
      <c r="BI734">
        <v>9.4903669999999996E-3</v>
      </c>
      <c r="BJ734">
        <v>0</v>
      </c>
      <c r="BK734">
        <v>3.6379741229999998</v>
      </c>
      <c r="BL734">
        <v>0</v>
      </c>
      <c r="BM734">
        <v>3.6379741229999998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FA734">
        <v>0</v>
      </c>
      <c r="FE734">
        <v>0</v>
      </c>
      <c r="FH734">
        <v>0</v>
      </c>
      <c r="FK734" t="s">
        <v>229</v>
      </c>
      <c r="FL734">
        <v>2011</v>
      </c>
    </row>
    <row r="735" spans="27:168" x14ac:dyDescent="0.3">
      <c r="AA735">
        <v>12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1.8878611E-2</v>
      </c>
      <c r="AJ735">
        <v>0</v>
      </c>
      <c r="AK735">
        <v>0</v>
      </c>
      <c r="AL735">
        <v>0</v>
      </c>
      <c r="AM735">
        <v>0</v>
      </c>
      <c r="EA735">
        <v>12</v>
      </c>
      <c r="EB735">
        <v>0</v>
      </c>
      <c r="EC735">
        <v>0</v>
      </c>
      <c r="ED735">
        <v>0</v>
      </c>
      <c r="EE735">
        <v>0</v>
      </c>
      <c r="EF735">
        <v>0</v>
      </c>
      <c r="EG735">
        <v>0</v>
      </c>
      <c r="EH735">
        <v>0</v>
      </c>
      <c r="EI735">
        <v>1.8878611E-2</v>
      </c>
      <c r="EJ735">
        <v>0</v>
      </c>
      <c r="EK735">
        <v>0</v>
      </c>
      <c r="EL735">
        <v>0</v>
      </c>
      <c r="EM735">
        <v>0</v>
      </c>
      <c r="FA735">
        <v>0</v>
      </c>
      <c r="FD735">
        <v>0</v>
      </c>
      <c r="FK735" t="s">
        <v>229</v>
      </c>
      <c r="FL735">
        <v>2012</v>
      </c>
    </row>
    <row r="736" spans="27:168" x14ac:dyDescent="0.3">
      <c r="AA736">
        <v>4</v>
      </c>
      <c r="AB736">
        <v>0</v>
      </c>
      <c r="AC736">
        <v>2000</v>
      </c>
      <c r="AD736">
        <v>0</v>
      </c>
      <c r="AE736">
        <v>2000</v>
      </c>
      <c r="AF736">
        <v>0</v>
      </c>
      <c r="AG736">
        <v>0</v>
      </c>
      <c r="AH736">
        <v>655000</v>
      </c>
      <c r="AI736">
        <v>6.260369E-3</v>
      </c>
      <c r="AJ736">
        <v>0</v>
      </c>
      <c r="AK736">
        <v>3.1301843680000001</v>
      </c>
      <c r="AL736">
        <v>0</v>
      </c>
      <c r="AM736">
        <v>3.1301843680000001</v>
      </c>
      <c r="BA736">
        <v>2</v>
      </c>
      <c r="BB736">
        <v>0</v>
      </c>
      <c r="BC736">
        <v>2000</v>
      </c>
      <c r="BD736">
        <v>0</v>
      </c>
      <c r="BE736">
        <v>2000</v>
      </c>
      <c r="BF736">
        <v>0</v>
      </c>
      <c r="BG736">
        <v>0</v>
      </c>
      <c r="BH736">
        <v>655000</v>
      </c>
      <c r="BI736">
        <v>3.1301839999999998E-3</v>
      </c>
      <c r="BJ736">
        <v>0</v>
      </c>
      <c r="BK736">
        <v>3.1301843680000001</v>
      </c>
      <c r="BL736">
        <v>0</v>
      </c>
      <c r="BM736">
        <v>3.1301843680000001</v>
      </c>
      <c r="CA736">
        <v>2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3.1301839999999998E-3</v>
      </c>
      <c r="CJ736">
        <v>0</v>
      </c>
      <c r="CK736">
        <v>0</v>
      </c>
      <c r="CL736">
        <v>0</v>
      </c>
      <c r="CM736">
        <v>0</v>
      </c>
      <c r="FA736">
        <v>2.3300653000000001E-2</v>
      </c>
      <c r="FE736">
        <v>2.3300653000000001E-2</v>
      </c>
      <c r="FH736">
        <v>0</v>
      </c>
      <c r="FK736" t="s">
        <v>229</v>
      </c>
      <c r="FL736">
        <v>2013</v>
      </c>
    </row>
    <row r="737" spans="1:168" x14ac:dyDescent="0.3">
      <c r="AA737">
        <v>22</v>
      </c>
      <c r="AB737">
        <v>0</v>
      </c>
      <c r="AC737">
        <v>4000</v>
      </c>
      <c r="AD737">
        <v>0</v>
      </c>
      <c r="AE737">
        <v>4000</v>
      </c>
      <c r="AF737">
        <v>0</v>
      </c>
      <c r="AG737">
        <v>387000</v>
      </c>
      <c r="AH737">
        <v>485000</v>
      </c>
      <c r="AI737">
        <v>3.4271115999999997E-2</v>
      </c>
      <c r="AJ737">
        <v>0</v>
      </c>
      <c r="AK737">
        <v>6.2311119420000001</v>
      </c>
      <c r="AL737">
        <v>0</v>
      </c>
      <c r="AM737">
        <v>6.2311119420000001</v>
      </c>
      <c r="BA737">
        <v>14</v>
      </c>
      <c r="BB737">
        <v>0</v>
      </c>
      <c r="BC737">
        <v>4000</v>
      </c>
      <c r="BD737">
        <v>0</v>
      </c>
      <c r="BE737">
        <v>4000</v>
      </c>
      <c r="BF737">
        <v>0</v>
      </c>
      <c r="BG737">
        <v>242000</v>
      </c>
      <c r="BH737">
        <v>303000</v>
      </c>
      <c r="BI737">
        <v>2.1808892E-2</v>
      </c>
      <c r="BJ737">
        <v>0</v>
      </c>
      <c r="BK737">
        <v>6.2311119420000001</v>
      </c>
      <c r="BL737">
        <v>0</v>
      </c>
      <c r="BM737">
        <v>6.2311119420000001</v>
      </c>
      <c r="CA737">
        <v>8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145000</v>
      </c>
      <c r="CH737">
        <v>182000</v>
      </c>
      <c r="CI737">
        <v>1.2462223999999999E-2</v>
      </c>
      <c r="CJ737">
        <v>0</v>
      </c>
      <c r="CK737">
        <v>0</v>
      </c>
      <c r="CL737">
        <v>0</v>
      </c>
      <c r="CM737">
        <v>0</v>
      </c>
      <c r="FA737">
        <v>1.7004597E-2</v>
      </c>
      <c r="FE737">
        <v>1.0623489999999999E-2</v>
      </c>
      <c r="FH737">
        <v>6.3811060000000001E-3</v>
      </c>
      <c r="FK737" t="s">
        <v>229</v>
      </c>
      <c r="FL737">
        <v>2014</v>
      </c>
    </row>
    <row r="738" spans="1:168" x14ac:dyDescent="0.3">
      <c r="AA738">
        <v>3298</v>
      </c>
      <c r="AB738">
        <v>0</v>
      </c>
      <c r="AC738">
        <v>750</v>
      </c>
      <c r="AD738">
        <v>0</v>
      </c>
      <c r="AE738">
        <v>750</v>
      </c>
      <c r="AF738">
        <v>0</v>
      </c>
      <c r="AG738">
        <v>652000</v>
      </c>
      <c r="AH738">
        <v>924000</v>
      </c>
      <c r="AI738">
        <v>5.1169068930000003</v>
      </c>
      <c r="AJ738">
        <v>0</v>
      </c>
      <c r="AK738">
        <v>1.16363862</v>
      </c>
      <c r="AL738">
        <v>0</v>
      </c>
      <c r="AM738">
        <v>1.16363862</v>
      </c>
      <c r="BA738">
        <v>20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652000</v>
      </c>
      <c r="BH738">
        <v>924000</v>
      </c>
      <c r="BI738">
        <v>3.1030362999999998E-2</v>
      </c>
      <c r="BJ738">
        <v>0</v>
      </c>
      <c r="BK738">
        <v>0</v>
      </c>
      <c r="BL738">
        <v>0</v>
      </c>
      <c r="BM738">
        <v>0</v>
      </c>
      <c r="CA738">
        <v>3</v>
      </c>
      <c r="CB738">
        <v>0</v>
      </c>
      <c r="CC738">
        <v>750</v>
      </c>
      <c r="CD738">
        <v>0</v>
      </c>
      <c r="CE738">
        <v>750</v>
      </c>
      <c r="CF738">
        <v>0</v>
      </c>
      <c r="CG738">
        <v>0</v>
      </c>
      <c r="CH738">
        <v>0</v>
      </c>
      <c r="CI738">
        <v>4.654554E-3</v>
      </c>
      <c r="CJ738">
        <v>0</v>
      </c>
      <c r="CK738">
        <v>1.16363862</v>
      </c>
      <c r="CL738">
        <v>0</v>
      </c>
      <c r="CM738">
        <v>1.16363862</v>
      </c>
      <c r="EA738">
        <v>3275</v>
      </c>
      <c r="EB738">
        <v>0</v>
      </c>
      <c r="EC738">
        <v>0</v>
      </c>
      <c r="ED738">
        <v>0</v>
      </c>
      <c r="EE738">
        <v>0</v>
      </c>
      <c r="EF738">
        <v>0</v>
      </c>
      <c r="EG738">
        <v>0</v>
      </c>
      <c r="EH738">
        <v>0</v>
      </c>
      <c r="EI738">
        <v>5.0812219760000001</v>
      </c>
      <c r="EJ738">
        <v>0</v>
      </c>
      <c r="EK738">
        <v>0</v>
      </c>
      <c r="EL738">
        <v>0</v>
      </c>
      <c r="EM738">
        <v>0</v>
      </c>
      <c r="FA738">
        <v>3.7896654000000002E-2</v>
      </c>
      <c r="FD738">
        <v>0</v>
      </c>
      <c r="FE738">
        <v>3.7896654000000002E-2</v>
      </c>
      <c r="FH738">
        <v>0</v>
      </c>
      <c r="FK738" t="s">
        <v>229</v>
      </c>
      <c r="FL738">
        <v>2015</v>
      </c>
    </row>
    <row r="739" spans="1:168" x14ac:dyDescent="0.3">
      <c r="AA739">
        <v>5</v>
      </c>
      <c r="AB739">
        <v>24</v>
      </c>
      <c r="AC739">
        <v>0</v>
      </c>
      <c r="AD739">
        <v>0</v>
      </c>
      <c r="AE739">
        <v>24</v>
      </c>
      <c r="AF739">
        <v>0</v>
      </c>
      <c r="AG739">
        <v>1300000</v>
      </c>
      <c r="AH739">
        <v>2400000</v>
      </c>
      <c r="AI739">
        <v>7.7317990000000001E-3</v>
      </c>
      <c r="AJ739">
        <v>3.7112636999999997E-2</v>
      </c>
      <c r="AK739">
        <v>0</v>
      </c>
      <c r="AL739">
        <v>0</v>
      </c>
      <c r="AM739">
        <v>3.7112636999999997E-2</v>
      </c>
      <c r="BA739">
        <v>5</v>
      </c>
      <c r="BB739">
        <v>24</v>
      </c>
      <c r="BC739">
        <v>0</v>
      </c>
      <c r="BD739">
        <v>0</v>
      </c>
      <c r="BE739">
        <v>24</v>
      </c>
      <c r="BF739">
        <v>0</v>
      </c>
      <c r="BG739">
        <v>1300000</v>
      </c>
      <c r="BH739">
        <v>2400000</v>
      </c>
      <c r="BI739">
        <v>7.7317990000000001E-3</v>
      </c>
      <c r="BJ739">
        <v>3.7112636999999997E-2</v>
      </c>
      <c r="BK739">
        <v>0</v>
      </c>
      <c r="BL739">
        <v>0</v>
      </c>
      <c r="BM739">
        <v>3.7112636999999997E-2</v>
      </c>
      <c r="FA739">
        <v>9.7115272000000002E-2</v>
      </c>
      <c r="FE739">
        <v>9.7115272000000002E-2</v>
      </c>
      <c r="FK739" t="s">
        <v>229</v>
      </c>
      <c r="FL739">
        <v>2016</v>
      </c>
    </row>
    <row r="740" spans="1:168" x14ac:dyDescent="0.3">
      <c r="AA740">
        <v>3</v>
      </c>
      <c r="AB740">
        <v>23</v>
      </c>
      <c r="AC740">
        <v>12160</v>
      </c>
      <c r="AD740">
        <v>0</v>
      </c>
      <c r="AE740">
        <v>12183</v>
      </c>
      <c r="AF740">
        <v>0</v>
      </c>
      <c r="AG740">
        <v>341000</v>
      </c>
      <c r="AH740">
        <v>100000</v>
      </c>
      <c r="AI740">
        <v>4.62656E-3</v>
      </c>
      <c r="AJ740">
        <v>3.5470290000000002E-2</v>
      </c>
      <c r="AK740">
        <v>18.752987990000001</v>
      </c>
      <c r="AL740">
        <v>0</v>
      </c>
      <c r="AM740">
        <v>18.78845828</v>
      </c>
      <c r="BA740">
        <v>1</v>
      </c>
      <c r="BB740">
        <v>0</v>
      </c>
      <c r="BC740">
        <v>160</v>
      </c>
      <c r="BD740">
        <v>0</v>
      </c>
      <c r="BE740">
        <v>160</v>
      </c>
      <c r="BF740">
        <v>0</v>
      </c>
      <c r="BG740">
        <v>0</v>
      </c>
      <c r="BH740">
        <v>0</v>
      </c>
      <c r="BI740">
        <v>1.542187E-3</v>
      </c>
      <c r="BJ740">
        <v>0</v>
      </c>
      <c r="BK740">
        <v>0.246749842</v>
      </c>
      <c r="BL740">
        <v>0</v>
      </c>
      <c r="BM740">
        <v>0.246749842</v>
      </c>
      <c r="CA740">
        <v>2</v>
      </c>
      <c r="CB740">
        <v>11</v>
      </c>
      <c r="CC740">
        <v>0</v>
      </c>
      <c r="CD740">
        <v>0</v>
      </c>
      <c r="CE740">
        <v>11</v>
      </c>
      <c r="CF740">
        <v>0</v>
      </c>
      <c r="CG740">
        <v>341000</v>
      </c>
      <c r="CH740">
        <v>100000</v>
      </c>
      <c r="CI740">
        <v>3.0843730000000001E-3</v>
      </c>
      <c r="CJ740">
        <v>1.6964052E-2</v>
      </c>
      <c r="CK740">
        <v>0</v>
      </c>
      <c r="CL740">
        <v>0</v>
      </c>
      <c r="CM740">
        <v>1.6964052E-2</v>
      </c>
      <c r="DN740">
        <v>0</v>
      </c>
      <c r="DO740">
        <v>12</v>
      </c>
      <c r="DP740">
        <v>12000</v>
      </c>
      <c r="DQ740">
        <v>0</v>
      </c>
      <c r="DR740">
        <v>12012</v>
      </c>
      <c r="DS740">
        <v>0</v>
      </c>
      <c r="DT740">
        <v>0</v>
      </c>
      <c r="DU740">
        <v>0</v>
      </c>
      <c r="DV740">
        <v>0</v>
      </c>
      <c r="DW740">
        <v>1.8506238000000001E-2</v>
      </c>
      <c r="DX740">
        <v>18.506238140000001</v>
      </c>
      <c r="DY740">
        <v>0</v>
      </c>
      <c r="DZ740">
        <v>18.524744380000001</v>
      </c>
      <c r="FA740">
        <v>3.8628830000000001E-3</v>
      </c>
      <c r="FE740">
        <v>0</v>
      </c>
      <c r="FH740">
        <v>3.8628830000000001E-3</v>
      </c>
      <c r="FJ740">
        <v>0</v>
      </c>
      <c r="FK740" t="s">
        <v>229</v>
      </c>
      <c r="FL740">
        <v>2017</v>
      </c>
    </row>
    <row r="741" spans="1:168" x14ac:dyDescent="0.3">
      <c r="AA741">
        <v>23</v>
      </c>
      <c r="AB741">
        <v>106</v>
      </c>
      <c r="AC741">
        <v>4150</v>
      </c>
      <c r="AD741">
        <v>0</v>
      </c>
      <c r="AE741">
        <v>4256</v>
      </c>
      <c r="AF741">
        <v>0</v>
      </c>
      <c r="AG741">
        <v>405000</v>
      </c>
      <c r="AH741">
        <v>912000</v>
      </c>
      <c r="AI741">
        <v>3.5389515000000003E-2</v>
      </c>
      <c r="AJ741">
        <v>0.16309950600000001</v>
      </c>
      <c r="AK741">
        <v>6.3854995309999998</v>
      </c>
      <c r="AL741">
        <v>0</v>
      </c>
      <c r="AM741">
        <v>6.5485990369999998</v>
      </c>
      <c r="BA741">
        <v>14</v>
      </c>
      <c r="BB741">
        <v>76</v>
      </c>
      <c r="BC741">
        <v>4150</v>
      </c>
      <c r="BD741">
        <v>0</v>
      </c>
      <c r="BE741">
        <v>4226</v>
      </c>
      <c r="BF741">
        <v>0</v>
      </c>
      <c r="BG741">
        <v>405000</v>
      </c>
      <c r="BH741">
        <v>712000</v>
      </c>
      <c r="BI741">
        <v>2.1541444E-2</v>
      </c>
      <c r="BJ741">
        <v>0.116939269</v>
      </c>
      <c r="BK741">
        <v>6.3854995309999998</v>
      </c>
      <c r="BL741">
        <v>0</v>
      </c>
      <c r="BM741">
        <v>6.5024387990000001</v>
      </c>
      <c r="CA741">
        <v>6</v>
      </c>
      <c r="CB741">
        <v>30</v>
      </c>
      <c r="CC741">
        <v>0</v>
      </c>
      <c r="CD741">
        <v>0</v>
      </c>
      <c r="CE741">
        <v>30</v>
      </c>
      <c r="CF741">
        <v>0</v>
      </c>
      <c r="CG741">
        <v>0</v>
      </c>
      <c r="CH741">
        <v>200000</v>
      </c>
      <c r="CI741">
        <v>9.2320479999999996E-3</v>
      </c>
      <c r="CJ741">
        <v>4.6160237999999999E-2</v>
      </c>
      <c r="CK741">
        <v>0</v>
      </c>
      <c r="CL741">
        <v>0</v>
      </c>
      <c r="CM741">
        <v>4.6160237999999999E-2</v>
      </c>
      <c r="EA741">
        <v>3</v>
      </c>
      <c r="EB741">
        <v>0</v>
      </c>
      <c r="EC741">
        <v>0</v>
      </c>
      <c r="ED741">
        <v>0</v>
      </c>
      <c r="EE741">
        <v>0</v>
      </c>
      <c r="EF741">
        <v>0</v>
      </c>
      <c r="EG741">
        <v>0</v>
      </c>
      <c r="EH741">
        <v>0</v>
      </c>
      <c r="EI741">
        <v>4.6160239999999998E-3</v>
      </c>
      <c r="EJ741">
        <v>0</v>
      </c>
      <c r="EK741">
        <v>0</v>
      </c>
      <c r="EL741">
        <v>0</v>
      </c>
      <c r="EM741">
        <v>0</v>
      </c>
      <c r="FA741">
        <v>3.2729229999999998E-2</v>
      </c>
      <c r="FD741">
        <v>0</v>
      </c>
      <c r="FE741">
        <v>2.5551767E-2</v>
      </c>
      <c r="FH741">
        <v>7.1774630000000002E-3</v>
      </c>
      <c r="FK741" t="s">
        <v>229</v>
      </c>
      <c r="FL741">
        <v>2018</v>
      </c>
    </row>
    <row r="742" spans="1:168" x14ac:dyDescent="0.3">
      <c r="N742">
        <v>0</v>
      </c>
      <c r="O742">
        <v>4</v>
      </c>
      <c r="P742">
        <v>750</v>
      </c>
      <c r="Q742">
        <v>0</v>
      </c>
      <c r="R742">
        <v>754</v>
      </c>
      <c r="S742">
        <v>0</v>
      </c>
      <c r="T742">
        <v>0</v>
      </c>
      <c r="U742">
        <v>0</v>
      </c>
      <c r="V742">
        <v>0</v>
      </c>
      <c r="W742">
        <v>6.1415630000000001E-3</v>
      </c>
      <c r="X742">
        <v>1.1515430680000001</v>
      </c>
      <c r="Y742">
        <v>0</v>
      </c>
      <c r="Z742">
        <v>1.157684631</v>
      </c>
      <c r="AA742">
        <v>1451</v>
      </c>
      <c r="AB742">
        <v>27</v>
      </c>
      <c r="AC742">
        <v>3215</v>
      </c>
      <c r="AD742">
        <v>0</v>
      </c>
      <c r="AE742">
        <v>3242</v>
      </c>
      <c r="AF742">
        <v>0</v>
      </c>
      <c r="AG742">
        <v>0</v>
      </c>
      <c r="AH742">
        <v>415000</v>
      </c>
      <c r="AI742">
        <v>2.2278519879999998</v>
      </c>
      <c r="AJ742">
        <v>4.1455550000000001E-2</v>
      </c>
      <c r="AK742">
        <v>4.9362812839999997</v>
      </c>
      <c r="AL742">
        <v>0</v>
      </c>
      <c r="AM742">
        <v>4.9777368339999999</v>
      </c>
      <c r="BA742">
        <v>8</v>
      </c>
      <c r="BB742">
        <v>2</v>
      </c>
      <c r="BC742">
        <v>1100</v>
      </c>
      <c r="BD742">
        <v>0</v>
      </c>
      <c r="BE742">
        <v>1102</v>
      </c>
      <c r="BF742">
        <v>0</v>
      </c>
      <c r="BG742">
        <v>0</v>
      </c>
      <c r="BH742">
        <v>0</v>
      </c>
      <c r="BI742">
        <v>1.2283126E-2</v>
      </c>
      <c r="BJ742">
        <v>3.0707820000000002E-3</v>
      </c>
      <c r="BK742">
        <v>1.688929833</v>
      </c>
      <c r="BL742">
        <v>0</v>
      </c>
      <c r="BM742">
        <v>1.6920006139999999</v>
      </c>
      <c r="CA742">
        <v>8</v>
      </c>
      <c r="CB742">
        <v>21</v>
      </c>
      <c r="CC742">
        <v>1365</v>
      </c>
      <c r="CD742">
        <v>0</v>
      </c>
      <c r="CE742">
        <v>1386</v>
      </c>
      <c r="CF742">
        <v>0</v>
      </c>
      <c r="CG742">
        <v>0</v>
      </c>
      <c r="CH742">
        <v>415000</v>
      </c>
      <c r="CI742">
        <v>1.2283126E-2</v>
      </c>
      <c r="CJ742">
        <v>3.2243206000000003E-2</v>
      </c>
      <c r="CK742">
        <v>2.0958083830000001</v>
      </c>
      <c r="CL742">
        <v>0</v>
      </c>
      <c r="CM742">
        <v>2.128051589</v>
      </c>
      <c r="EA742">
        <v>1435</v>
      </c>
      <c r="EB742">
        <v>0</v>
      </c>
      <c r="EC742">
        <v>0</v>
      </c>
      <c r="ED742">
        <v>0</v>
      </c>
      <c r="EE742">
        <v>0</v>
      </c>
      <c r="EF742">
        <v>0</v>
      </c>
      <c r="EG742">
        <v>0</v>
      </c>
      <c r="EH742">
        <v>0</v>
      </c>
      <c r="EI742">
        <v>2.2032857360000002</v>
      </c>
      <c r="EJ742">
        <v>0</v>
      </c>
      <c r="EK742">
        <v>0</v>
      </c>
      <c r="EL742">
        <v>0</v>
      </c>
      <c r="EM742">
        <v>0</v>
      </c>
      <c r="FA742">
        <v>1.5282524E-2</v>
      </c>
      <c r="FC742">
        <v>0</v>
      </c>
      <c r="FD742">
        <v>0</v>
      </c>
      <c r="FE742">
        <v>0</v>
      </c>
      <c r="FH742">
        <v>1.5282524E-2</v>
      </c>
      <c r="FK742" t="s">
        <v>229</v>
      </c>
      <c r="FL742">
        <v>2019</v>
      </c>
    </row>
    <row r="743" spans="1:168" x14ac:dyDescent="0.3">
      <c r="AA743">
        <v>1933</v>
      </c>
      <c r="AB743">
        <v>32</v>
      </c>
      <c r="AC743">
        <v>1505</v>
      </c>
      <c r="AD743">
        <v>0</v>
      </c>
      <c r="AE743">
        <v>1537</v>
      </c>
      <c r="AF743">
        <v>0</v>
      </c>
      <c r="AG743">
        <v>0</v>
      </c>
      <c r="AH743">
        <v>1053000</v>
      </c>
      <c r="AI743">
        <v>2.9613850099999999</v>
      </c>
      <c r="AJ743">
        <v>4.9024480000000002E-2</v>
      </c>
      <c r="AK743">
        <v>2.3056825870000002</v>
      </c>
      <c r="AL743">
        <v>0</v>
      </c>
      <c r="AM743">
        <v>2.3547070670000001</v>
      </c>
      <c r="BA743">
        <v>2</v>
      </c>
      <c r="BB743">
        <v>1</v>
      </c>
      <c r="BC743">
        <v>905</v>
      </c>
      <c r="BD743">
        <v>0</v>
      </c>
      <c r="BE743">
        <v>906</v>
      </c>
      <c r="BF743">
        <v>0</v>
      </c>
      <c r="BG743">
        <v>0</v>
      </c>
      <c r="BH743">
        <v>53000</v>
      </c>
      <c r="BI743">
        <v>3.0640300000000001E-3</v>
      </c>
      <c r="BJ743">
        <v>1.5320150000000001E-3</v>
      </c>
      <c r="BK743">
        <v>1.386473582</v>
      </c>
      <c r="BL743">
        <v>0</v>
      </c>
      <c r="BM743">
        <v>1.388005597</v>
      </c>
      <c r="CA743">
        <v>7</v>
      </c>
      <c r="CB743">
        <v>31</v>
      </c>
      <c r="CC743">
        <v>600</v>
      </c>
      <c r="CD743">
        <v>0</v>
      </c>
      <c r="CE743">
        <v>631</v>
      </c>
      <c r="CF743">
        <v>0</v>
      </c>
      <c r="CG743">
        <v>0</v>
      </c>
      <c r="CH743">
        <v>1000000</v>
      </c>
      <c r="CI743">
        <v>1.0724104999999999E-2</v>
      </c>
      <c r="CJ743">
        <v>4.7492464999999998E-2</v>
      </c>
      <c r="CK743">
        <v>0.91920900500000002</v>
      </c>
      <c r="CL743">
        <v>0</v>
      </c>
      <c r="CM743">
        <v>0.96670146999999995</v>
      </c>
      <c r="EA743">
        <v>1924</v>
      </c>
      <c r="EB743">
        <v>0</v>
      </c>
      <c r="EC743">
        <v>0</v>
      </c>
      <c r="ED743">
        <v>0</v>
      </c>
      <c r="EE743">
        <v>0</v>
      </c>
      <c r="EF743">
        <v>0</v>
      </c>
      <c r="EG743">
        <v>0</v>
      </c>
      <c r="EH743">
        <v>0</v>
      </c>
      <c r="EI743">
        <v>2.9475968749999999</v>
      </c>
      <c r="EJ743">
        <v>0</v>
      </c>
      <c r="EK743">
        <v>0</v>
      </c>
      <c r="EL743">
        <v>0</v>
      </c>
      <c r="EM743">
        <v>0</v>
      </c>
      <c r="FA743">
        <v>4.0453322999999999E-2</v>
      </c>
      <c r="FD743">
        <v>0</v>
      </c>
      <c r="FE743">
        <v>2.0361120000000001E-3</v>
      </c>
      <c r="FH743">
        <v>3.8417211E-2</v>
      </c>
      <c r="FK743" t="s">
        <v>229</v>
      </c>
      <c r="FL743">
        <v>2020</v>
      </c>
    </row>
    <row r="744" spans="1:168" x14ac:dyDescent="0.3">
      <c r="AA744">
        <v>10</v>
      </c>
      <c r="AB744">
        <v>5</v>
      </c>
      <c r="AC744">
        <v>0</v>
      </c>
      <c r="AD744">
        <v>0</v>
      </c>
      <c r="AE744">
        <v>5</v>
      </c>
      <c r="AF744">
        <v>0</v>
      </c>
      <c r="AG744">
        <v>0</v>
      </c>
      <c r="AH744">
        <v>0</v>
      </c>
      <c r="AI744">
        <v>6.1349693250000001</v>
      </c>
      <c r="AJ744">
        <v>3.0674846630000001</v>
      </c>
      <c r="AK744">
        <v>0</v>
      </c>
      <c r="AL744">
        <v>0</v>
      </c>
      <c r="AM744">
        <v>3.0674846630000001</v>
      </c>
      <c r="CN744">
        <v>10</v>
      </c>
      <c r="CO744">
        <v>5</v>
      </c>
      <c r="CP744">
        <v>0</v>
      </c>
      <c r="CQ744">
        <v>0</v>
      </c>
      <c r="CR744">
        <v>5</v>
      </c>
      <c r="CS744">
        <v>0</v>
      </c>
      <c r="CT744">
        <v>0</v>
      </c>
      <c r="CU744">
        <v>0</v>
      </c>
      <c r="CV744">
        <v>6.1349693250000001</v>
      </c>
      <c r="CW744">
        <v>3.0674846630000001</v>
      </c>
      <c r="CX744">
        <v>0</v>
      </c>
      <c r="CY744">
        <v>0</v>
      </c>
      <c r="CZ744">
        <v>3.0674846630000001</v>
      </c>
      <c r="FK744" t="s">
        <v>230</v>
      </c>
      <c r="FL744">
        <v>2000</v>
      </c>
    </row>
    <row r="745" spans="1:168" x14ac:dyDescent="0.3">
      <c r="AA745">
        <v>0</v>
      </c>
      <c r="AB745">
        <v>0</v>
      </c>
      <c r="AC745">
        <v>139</v>
      </c>
      <c r="AD745">
        <v>0</v>
      </c>
      <c r="AE745">
        <v>139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46.537789349999997</v>
      </c>
      <c r="AL745">
        <v>0</v>
      </c>
      <c r="AM745">
        <v>46.537789349999997</v>
      </c>
      <c r="BA745">
        <v>0</v>
      </c>
      <c r="BB745">
        <v>0</v>
      </c>
      <c r="BC745">
        <v>139</v>
      </c>
      <c r="BD745">
        <v>0</v>
      </c>
      <c r="BE745">
        <v>139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46.537789349999997</v>
      </c>
      <c r="BL745">
        <v>0</v>
      </c>
      <c r="BM745">
        <v>46.537789349999997</v>
      </c>
      <c r="FK745" t="s">
        <v>230</v>
      </c>
      <c r="FL745">
        <v>2020</v>
      </c>
    </row>
    <row r="746" spans="1:168" x14ac:dyDescent="0.3">
      <c r="AA746">
        <v>1</v>
      </c>
      <c r="AB746">
        <v>11</v>
      </c>
      <c r="AC746">
        <v>3400</v>
      </c>
      <c r="AD746">
        <v>0</v>
      </c>
      <c r="AE746">
        <v>3411</v>
      </c>
      <c r="AF746">
        <v>0</v>
      </c>
      <c r="AG746">
        <v>0</v>
      </c>
      <c r="AH746">
        <v>11000</v>
      </c>
      <c r="AI746">
        <v>0.37593985000000002</v>
      </c>
      <c r="AJ746">
        <v>4.1353383460000002</v>
      </c>
      <c r="AK746">
        <v>1278.195489</v>
      </c>
      <c r="AL746">
        <v>0</v>
      </c>
      <c r="AM746">
        <v>1282.330827</v>
      </c>
      <c r="CA746">
        <v>1</v>
      </c>
      <c r="CB746">
        <v>11</v>
      </c>
      <c r="CC746">
        <v>3400</v>
      </c>
      <c r="CD746">
        <v>0</v>
      </c>
      <c r="CE746">
        <v>3411</v>
      </c>
      <c r="CF746">
        <v>0</v>
      </c>
      <c r="CG746">
        <v>0</v>
      </c>
      <c r="CH746">
        <v>11000</v>
      </c>
      <c r="CI746">
        <v>0.37593985000000002</v>
      </c>
      <c r="CJ746">
        <v>4.1353383460000002</v>
      </c>
      <c r="CK746">
        <v>1278.195489</v>
      </c>
      <c r="CL746">
        <v>0</v>
      </c>
      <c r="CM746">
        <v>1282.330827</v>
      </c>
      <c r="FK746" t="s">
        <v>231</v>
      </c>
      <c r="FL746">
        <v>2010</v>
      </c>
    </row>
    <row r="747" spans="1:168" x14ac:dyDescent="0.3">
      <c r="AA747">
        <v>0</v>
      </c>
      <c r="AB747">
        <v>4</v>
      </c>
      <c r="AC747">
        <v>4500</v>
      </c>
      <c r="AD747">
        <v>500</v>
      </c>
      <c r="AE747">
        <v>5004</v>
      </c>
      <c r="AF747">
        <v>0</v>
      </c>
      <c r="AG747">
        <v>0</v>
      </c>
      <c r="AH747">
        <v>2000</v>
      </c>
      <c r="AI747">
        <v>0</v>
      </c>
      <c r="AJ747">
        <v>1.4492753620000001</v>
      </c>
      <c r="AK747">
        <v>1630.4347829999999</v>
      </c>
      <c r="AL747">
        <v>181.15942029999999</v>
      </c>
      <c r="AM747">
        <v>1813.0434780000001</v>
      </c>
      <c r="BA747">
        <v>0</v>
      </c>
      <c r="BB747">
        <v>4</v>
      </c>
      <c r="BC747">
        <v>4500</v>
      </c>
      <c r="BD747">
        <v>500</v>
      </c>
      <c r="BE747">
        <v>5004</v>
      </c>
      <c r="BF747">
        <v>0</v>
      </c>
      <c r="BG747">
        <v>0</v>
      </c>
      <c r="BH747">
        <v>2000</v>
      </c>
      <c r="BI747">
        <v>0</v>
      </c>
      <c r="BJ747">
        <v>1.4492753620000001</v>
      </c>
      <c r="BK747">
        <v>1630.4347829999999</v>
      </c>
      <c r="BL747">
        <v>181.15942029999999</v>
      </c>
      <c r="BM747">
        <v>1813.0434780000001</v>
      </c>
      <c r="FK747" t="s">
        <v>231</v>
      </c>
      <c r="FL747">
        <v>2017</v>
      </c>
    </row>
    <row r="748" spans="1:168" x14ac:dyDescent="0.3">
      <c r="AA748">
        <v>0</v>
      </c>
      <c r="AB748">
        <v>0</v>
      </c>
      <c r="AC748">
        <v>0</v>
      </c>
      <c r="AD748">
        <v>800</v>
      </c>
      <c r="AE748">
        <v>800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50.987890380000003</v>
      </c>
      <c r="AM748">
        <v>50.987890380000003</v>
      </c>
      <c r="CA748">
        <v>0</v>
      </c>
      <c r="CB748">
        <v>0</v>
      </c>
      <c r="CC748">
        <v>0</v>
      </c>
      <c r="CD748">
        <v>800</v>
      </c>
      <c r="CE748">
        <v>800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50.987890380000003</v>
      </c>
      <c r="CM748">
        <v>50.987890380000003</v>
      </c>
      <c r="FA748">
        <v>0</v>
      </c>
      <c r="FH748">
        <v>0</v>
      </c>
      <c r="FK748" t="s">
        <v>232</v>
      </c>
      <c r="FL748">
        <v>2009</v>
      </c>
    </row>
    <row r="749" spans="1:168" x14ac:dyDescent="0.3">
      <c r="AA749">
        <v>0</v>
      </c>
      <c r="AB749">
        <v>0</v>
      </c>
      <c r="AC749">
        <v>3530</v>
      </c>
      <c r="AD749">
        <v>0</v>
      </c>
      <c r="AE749">
        <v>3530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217.364532</v>
      </c>
      <c r="AL749">
        <v>0</v>
      </c>
      <c r="AM749">
        <v>217.364532</v>
      </c>
      <c r="CA749">
        <v>0</v>
      </c>
      <c r="CB749">
        <v>0</v>
      </c>
      <c r="CC749">
        <v>3530</v>
      </c>
      <c r="CD749">
        <v>0</v>
      </c>
      <c r="CE749">
        <v>3530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217.364532</v>
      </c>
      <c r="CL749">
        <v>0</v>
      </c>
      <c r="CM749">
        <v>217.364532</v>
      </c>
      <c r="FA749">
        <v>0</v>
      </c>
      <c r="FH749">
        <v>0</v>
      </c>
      <c r="FK749" t="s">
        <v>232</v>
      </c>
      <c r="FL749">
        <v>2010</v>
      </c>
    </row>
    <row r="750" spans="1:168" x14ac:dyDescent="0.3">
      <c r="AA750">
        <v>1</v>
      </c>
      <c r="AB750">
        <v>0</v>
      </c>
      <c r="AC750">
        <v>77845</v>
      </c>
      <c r="AD750">
        <v>0</v>
      </c>
      <c r="AE750">
        <v>77845</v>
      </c>
      <c r="AF750">
        <v>0</v>
      </c>
      <c r="AG750">
        <v>0</v>
      </c>
      <c r="AH750">
        <v>0</v>
      </c>
      <c r="AI750">
        <v>5.7142856999999998E-2</v>
      </c>
      <c r="AJ750">
        <v>0</v>
      </c>
      <c r="AK750">
        <v>4448.2857139999996</v>
      </c>
      <c r="AL750">
        <v>0</v>
      </c>
      <c r="AM750">
        <v>4448.2857139999996</v>
      </c>
      <c r="BA750">
        <v>1</v>
      </c>
      <c r="BB750">
        <v>0</v>
      </c>
      <c r="BC750">
        <v>77845</v>
      </c>
      <c r="BD750">
        <v>0</v>
      </c>
      <c r="BE750">
        <v>77845</v>
      </c>
      <c r="BF750">
        <v>0</v>
      </c>
      <c r="BG750">
        <v>0</v>
      </c>
      <c r="BH750">
        <v>0</v>
      </c>
      <c r="BI750">
        <v>5.7142856999999998E-2</v>
      </c>
      <c r="BJ750">
        <v>0</v>
      </c>
      <c r="BK750">
        <v>4448.2857139999996</v>
      </c>
      <c r="BL750">
        <v>0</v>
      </c>
      <c r="BM750">
        <v>4448.2857139999996</v>
      </c>
      <c r="FA750">
        <v>0</v>
      </c>
      <c r="FE750">
        <v>0</v>
      </c>
      <c r="FK750" t="s">
        <v>232</v>
      </c>
      <c r="FL750">
        <v>2012</v>
      </c>
    </row>
    <row r="751" spans="1:168" x14ac:dyDescent="0.3">
      <c r="AA751">
        <v>1</v>
      </c>
      <c r="AB751">
        <v>0</v>
      </c>
      <c r="AC751">
        <v>250</v>
      </c>
      <c r="AD751">
        <v>0</v>
      </c>
      <c r="AE751">
        <v>250</v>
      </c>
      <c r="AF751">
        <v>0</v>
      </c>
      <c r="AG751">
        <v>0</v>
      </c>
      <c r="AH751">
        <v>0</v>
      </c>
      <c r="AI751">
        <v>7.3529412000000002E-2</v>
      </c>
      <c r="AJ751">
        <v>0</v>
      </c>
      <c r="AK751">
        <v>18.382352940000001</v>
      </c>
      <c r="AL751">
        <v>0</v>
      </c>
      <c r="AM751">
        <v>18.382352940000001</v>
      </c>
      <c r="BA751">
        <v>1</v>
      </c>
      <c r="BB751">
        <v>0</v>
      </c>
      <c r="BC751">
        <v>250</v>
      </c>
      <c r="BD751">
        <v>0</v>
      </c>
      <c r="BE751">
        <v>250</v>
      </c>
      <c r="BF751">
        <v>0</v>
      </c>
      <c r="BG751">
        <v>0</v>
      </c>
      <c r="BH751">
        <v>0</v>
      </c>
      <c r="BI751">
        <v>7.3529412000000002E-2</v>
      </c>
      <c r="BJ751">
        <v>0</v>
      </c>
      <c r="BK751">
        <v>18.382352940000001</v>
      </c>
      <c r="BL751">
        <v>0</v>
      </c>
      <c r="BM751">
        <v>18.382352940000001</v>
      </c>
      <c r="FA751">
        <v>0</v>
      </c>
      <c r="FE751">
        <v>0</v>
      </c>
      <c r="FK751" t="s">
        <v>233</v>
      </c>
      <c r="FL751">
        <v>2001</v>
      </c>
    </row>
    <row r="752" spans="1:168" x14ac:dyDescent="0.3">
      <c r="A752">
        <v>0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FA752">
        <v>0</v>
      </c>
      <c r="FB752">
        <v>0</v>
      </c>
      <c r="FK752" t="s">
        <v>233</v>
      </c>
      <c r="FL752">
        <v>2002</v>
      </c>
    </row>
    <row r="753" spans="1:168" x14ac:dyDescent="0.3">
      <c r="AA753">
        <v>3</v>
      </c>
      <c r="AB753">
        <v>19</v>
      </c>
      <c r="AC753">
        <v>8000</v>
      </c>
      <c r="AD753">
        <v>0</v>
      </c>
      <c r="AE753">
        <v>8019</v>
      </c>
      <c r="AF753">
        <v>0</v>
      </c>
      <c r="AG753">
        <v>0</v>
      </c>
      <c r="AH753">
        <v>0</v>
      </c>
      <c r="AI753">
        <v>0.20689655200000001</v>
      </c>
      <c r="AJ753">
        <v>1.3103448280000001</v>
      </c>
      <c r="AK753">
        <v>551.72413789999996</v>
      </c>
      <c r="AL753">
        <v>0</v>
      </c>
      <c r="AM753">
        <v>553.03448279999998</v>
      </c>
      <c r="CA753">
        <v>3</v>
      </c>
      <c r="CB753">
        <v>19</v>
      </c>
      <c r="CC753">
        <v>8000</v>
      </c>
      <c r="CD753">
        <v>0</v>
      </c>
      <c r="CE753">
        <v>8019</v>
      </c>
      <c r="CF753">
        <v>0</v>
      </c>
      <c r="CG753">
        <v>0</v>
      </c>
      <c r="CH753">
        <v>0</v>
      </c>
      <c r="CI753">
        <v>0.20689655200000001</v>
      </c>
      <c r="CJ753">
        <v>1.3103448280000001</v>
      </c>
      <c r="CK753">
        <v>551.72413789999996</v>
      </c>
      <c r="CL753">
        <v>0</v>
      </c>
      <c r="CM753">
        <v>553.03448279999998</v>
      </c>
      <c r="FA753">
        <v>0</v>
      </c>
      <c r="FH753">
        <v>0</v>
      </c>
      <c r="FK753" t="s">
        <v>233</v>
      </c>
      <c r="FL753">
        <v>2003</v>
      </c>
    </row>
    <row r="754" spans="1:168" x14ac:dyDescent="0.3">
      <c r="AA754">
        <v>2</v>
      </c>
      <c r="AB754">
        <v>112</v>
      </c>
      <c r="AC754">
        <v>6025</v>
      </c>
      <c r="AD754">
        <v>0</v>
      </c>
      <c r="AE754">
        <v>6137</v>
      </c>
      <c r="AF754">
        <v>0</v>
      </c>
      <c r="AG754">
        <v>0</v>
      </c>
      <c r="AH754">
        <v>0</v>
      </c>
      <c r="AI754">
        <v>0.13360053399999999</v>
      </c>
      <c r="AJ754">
        <v>7.4816299270000002</v>
      </c>
      <c r="AK754">
        <v>402.47160989999998</v>
      </c>
      <c r="AL754">
        <v>0</v>
      </c>
      <c r="AM754">
        <v>409.95323980000001</v>
      </c>
      <c r="CA754">
        <v>2</v>
      </c>
      <c r="CB754">
        <v>112</v>
      </c>
      <c r="CC754">
        <v>6025</v>
      </c>
      <c r="CD754">
        <v>0</v>
      </c>
      <c r="CE754">
        <v>6137</v>
      </c>
      <c r="CF754">
        <v>0</v>
      </c>
      <c r="CG754">
        <v>0</v>
      </c>
      <c r="CH754">
        <v>0</v>
      </c>
      <c r="CI754">
        <v>0.13360053399999999</v>
      </c>
      <c r="CJ754">
        <v>7.4816299270000002</v>
      </c>
      <c r="CK754">
        <v>402.47160989999998</v>
      </c>
      <c r="CL754">
        <v>0</v>
      </c>
      <c r="CM754">
        <v>409.95323980000001</v>
      </c>
      <c r="FA754">
        <v>0</v>
      </c>
      <c r="FH754">
        <v>0</v>
      </c>
      <c r="FK754" t="s">
        <v>233</v>
      </c>
      <c r="FL754">
        <v>2004</v>
      </c>
    </row>
    <row r="755" spans="1:168" x14ac:dyDescent="0.3">
      <c r="AA755">
        <v>0</v>
      </c>
      <c r="AB755">
        <v>0</v>
      </c>
      <c r="AC755">
        <v>300</v>
      </c>
      <c r="AD755">
        <v>0</v>
      </c>
      <c r="AE755">
        <v>300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18.292682930000002</v>
      </c>
      <c r="AL755">
        <v>0</v>
      </c>
      <c r="AM755">
        <v>18.292682930000002</v>
      </c>
      <c r="BA755">
        <v>0</v>
      </c>
      <c r="BB755">
        <v>0</v>
      </c>
      <c r="BC755">
        <v>300</v>
      </c>
      <c r="BD755">
        <v>0</v>
      </c>
      <c r="BE755">
        <v>300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18.292682930000002</v>
      </c>
      <c r="BL755">
        <v>0</v>
      </c>
      <c r="BM755">
        <v>18.292682930000002</v>
      </c>
      <c r="FA755">
        <v>0</v>
      </c>
      <c r="FE755">
        <v>0</v>
      </c>
      <c r="FK755" t="s">
        <v>233</v>
      </c>
      <c r="FL755">
        <v>2007</v>
      </c>
    </row>
    <row r="756" spans="1:168" x14ac:dyDescent="0.3">
      <c r="AA756">
        <v>0</v>
      </c>
      <c r="AB756">
        <v>0</v>
      </c>
      <c r="AC756">
        <v>300</v>
      </c>
      <c r="AD756">
        <v>400</v>
      </c>
      <c r="AE756">
        <v>700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17.76198934</v>
      </c>
      <c r="AL756">
        <v>23.68265246</v>
      </c>
      <c r="AM756">
        <v>41.444641799999999</v>
      </c>
      <c r="BA756">
        <v>0</v>
      </c>
      <c r="BB756">
        <v>0</v>
      </c>
      <c r="BC756">
        <v>0</v>
      </c>
      <c r="BD756">
        <v>400</v>
      </c>
      <c r="BE756">
        <v>400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23.68265246</v>
      </c>
      <c r="BM756">
        <v>23.68265246</v>
      </c>
      <c r="CA756">
        <v>0</v>
      </c>
      <c r="CB756">
        <v>0</v>
      </c>
      <c r="CC756">
        <v>300</v>
      </c>
      <c r="CD756">
        <v>0</v>
      </c>
      <c r="CE756">
        <v>300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17.76198934</v>
      </c>
      <c r="CL756">
        <v>0</v>
      </c>
      <c r="CM756">
        <v>17.76198934</v>
      </c>
      <c r="FA756">
        <v>0</v>
      </c>
      <c r="FE756">
        <v>0</v>
      </c>
      <c r="FH756">
        <v>0</v>
      </c>
      <c r="FK756" t="s">
        <v>233</v>
      </c>
      <c r="FL756">
        <v>2008</v>
      </c>
    </row>
    <row r="757" spans="1:168" x14ac:dyDescent="0.3">
      <c r="AA757">
        <v>5</v>
      </c>
      <c r="AB757">
        <v>0</v>
      </c>
      <c r="AC757">
        <v>16608</v>
      </c>
      <c r="AD757">
        <v>0</v>
      </c>
      <c r="AE757">
        <v>16608</v>
      </c>
      <c r="AF757">
        <v>0</v>
      </c>
      <c r="AG757">
        <v>0</v>
      </c>
      <c r="AH757">
        <v>0</v>
      </c>
      <c r="AI757">
        <v>0.287356322</v>
      </c>
      <c r="AJ757">
        <v>0</v>
      </c>
      <c r="AK757">
        <v>954.48275860000001</v>
      </c>
      <c r="AL757">
        <v>0</v>
      </c>
      <c r="AM757">
        <v>954.48275860000001</v>
      </c>
      <c r="BA757">
        <v>5</v>
      </c>
      <c r="BB757">
        <v>0</v>
      </c>
      <c r="BC757">
        <v>14258</v>
      </c>
      <c r="BD757">
        <v>0</v>
      </c>
      <c r="BE757">
        <v>14258</v>
      </c>
      <c r="BF757">
        <v>0</v>
      </c>
      <c r="BG757">
        <v>0</v>
      </c>
      <c r="BH757">
        <v>0</v>
      </c>
      <c r="BI757">
        <v>0.287356322</v>
      </c>
      <c r="BJ757">
        <v>0</v>
      </c>
      <c r="BK757">
        <v>819.4252874</v>
      </c>
      <c r="BL757">
        <v>0</v>
      </c>
      <c r="BM757">
        <v>819.4252874</v>
      </c>
      <c r="CA757">
        <v>0</v>
      </c>
      <c r="CB757">
        <v>0</v>
      </c>
      <c r="CC757">
        <v>2350</v>
      </c>
      <c r="CD757">
        <v>0</v>
      </c>
      <c r="CE757">
        <v>2350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135.0574713</v>
      </c>
      <c r="CL757">
        <v>0</v>
      </c>
      <c r="CM757">
        <v>135.0574713</v>
      </c>
      <c r="FA757">
        <v>0</v>
      </c>
      <c r="FE757">
        <v>0</v>
      </c>
      <c r="FH757">
        <v>0</v>
      </c>
      <c r="FK757" t="s">
        <v>233</v>
      </c>
      <c r="FL757">
        <v>2009</v>
      </c>
    </row>
    <row r="758" spans="1:168" x14ac:dyDescent="0.3">
      <c r="AA758">
        <v>9</v>
      </c>
      <c r="AB758">
        <v>0</v>
      </c>
      <c r="AC758">
        <v>38961</v>
      </c>
      <c r="AD758">
        <v>0</v>
      </c>
      <c r="AE758">
        <v>38961</v>
      </c>
      <c r="AF758">
        <v>0</v>
      </c>
      <c r="AG758">
        <v>0</v>
      </c>
      <c r="AH758">
        <v>0</v>
      </c>
      <c r="AI758">
        <v>0.50195203600000005</v>
      </c>
      <c r="AJ758">
        <v>0</v>
      </c>
      <c r="AK758">
        <v>2172.9503629999999</v>
      </c>
      <c r="AL758">
        <v>0</v>
      </c>
      <c r="AM758">
        <v>2172.9503629999999</v>
      </c>
      <c r="BA758">
        <v>9</v>
      </c>
      <c r="BB758">
        <v>0</v>
      </c>
      <c r="BC758">
        <v>38961</v>
      </c>
      <c r="BD758">
        <v>0</v>
      </c>
      <c r="BE758">
        <v>38961</v>
      </c>
      <c r="BF758">
        <v>0</v>
      </c>
      <c r="BG758">
        <v>0</v>
      </c>
      <c r="BH758">
        <v>0</v>
      </c>
      <c r="BI758">
        <v>0.50195203600000005</v>
      </c>
      <c r="BJ758">
        <v>0</v>
      </c>
      <c r="BK758">
        <v>2172.9503629999999</v>
      </c>
      <c r="BL758">
        <v>0</v>
      </c>
      <c r="BM758">
        <v>2172.9503629999999</v>
      </c>
      <c r="FA758">
        <v>0</v>
      </c>
      <c r="FE758">
        <v>0</v>
      </c>
      <c r="FK758" t="s">
        <v>233</v>
      </c>
      <c r="FL758">
        <v>2010</v>
      </c>
    </row>
    <row r="759" spans="1:168" x14ac:dyDescent="0.3">
      <c r="A759">
        <v>0</v>
      </c>
      <c r="B759">
        <v>0</v>
      </c>
      <c r="C759">
        <v>428000</v>
      </c>
      <c r="D759">
        <v>0</v>
      </c>
      <c r="E759">
        <v>428000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22467.191599999998</v>
      </c>
      <c r="L759">
        <v>0</v>
      </c>
      <c r="M759">
        <v>22467.191599999998</v>
      </c>
      <c r="AA759">
        <v>0</v>
      </c>
      <c r="AB759">
        <v>0</v>
      </c>
      <c r="AC759">
        <v>428000</v>
      </c>
      <c r="AD759">
        <v>0</v>
      </c>
      <c r="AE759">
        <v>428000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22467.191599999998</v>
      </c>
      <c r="AL759">
        <v>0</v>
      </c>
      <c r="AM759">
        <v>22467.191599999998</v>
      </c>
      <c r="FA759">
        <v>0</v>
      </c>
      <c r="FB759">
        <v>0</v>
      </c>
      <c r="FK759" t="s">
        <v>233</v>
      </c>
      <c r="FL759">
        <v>2012</v>
      </c>
    </row>
    <row r="760" spans="1:168" x14ac:dyDescent="0.3">
      <c r="AA760">
        <v>2</v>
      </c>
      <c r="AB760">
        <v>0</v>
      </c>
      <c r="AC760">
        <v>3300</v>
      </c>
      <c r="AD760">
        <v>0</v>
      </c>
      <c r="AE760">
        <v>3300</v>
      </c>
      <c r="AF760">
        <v>0</v>
      </c>
      <c r="AG760">
        <v>0</v>
      </c>
      <c r="AH760">
        <v>0</v>
      </c>
      <c r="AI760">
        <v>0.101832994</v>
      </c>
      <c r="AJ760">
        <v>0</v>
      </c>
      <c r="AK760">
        <v>168.0244399</v>
      </c>
      <c r="AL760">
        <v>0</v>
      </c>
      <c r="AM760">
        <v>168.0244399</v>
      </c>
      <c r="BA760">
        <v>2</v>
      </c>
      <c r="BB760">
        <v>0</v>
      </c>
      <c r="BC760">
        <v>3300</v>
      </c>
      <c r="BD760">
        <v>0</v>
      </c>
      <c r="BE760">
        <v>3300</v>
      </c>
      <c r="BF760">
        <v>0</v>
      </c>
      <c r="BG760">
        <v>0</v>
      </c>
      <c r="BH760">
        <v>0</v>
      </c>
      <c r="BI760">
        <v>0.101832994</v>
      </c>
      <c r="BJ760">
        <v>0</v>
      </c>
      <c r="BK760">
        <v>168.0244399</v>
      </c>
      <c r="BL760">
        <v>0</v>
      </c>
      <c r="BM760">
        <v>168.0244399</v>
      </c>
      <c r="FA760">
        <v>0</v>
      </c>
      <c r="FE760">
        <v>0</v>
      </c>
      <c r="FK760" t="s">
        <v>233</v>
      </c>
      <c r="FL760">
        <v>2013</v>
      </c>
    </row>
    <row r="761" spans="1:168" x14ac:dyDescent="0.3">
      <c r="A761">
        <v>0</v>
      </c>
      <c r="B761">
        <v>0</v>
      </c>
      <c r="C761">
        <v>63100</v>
      </c>
      <c r="D761">
        <v>0</v>
      </c>
      <c r="E761">
        <v>63100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3024.9280920000001</v>
      </c>
      <c r="L761">
        <v>0</v>
      </c>
      <c r="M761">
        <v>3024.9280920000001</v>
      </c>
      <c r="AA761">
        <v>0</v>
      </c>
      <c r="AB761">
        <v>0</v>
      </c>
      <c r="AC761">
        <v>63100</v>
      </c>
      <c r="AD761">
        <v>0</v>
      </c>
      <c r="AE761">
        <v>63100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3024.9280920000001</v>
      </c>
      <c r="AL761">
        <v>0</v>
      </c>
      <c r="AM761">
        <v>3024.9280920000001</v>
      </c>
      <c r="FA761">
        <v>0</v>
      </c>
      <c r="FB761">
        <v>0</v>
      </c>
      <c r="FK761" t="s">
        <v>233</v>
      </c>
      <c r="FL761">
        <v>2015</v>
      </c>
    </row>
    <row r="762" spans="1:168" x14ac:dyDescent="0.3">
      <c r="AA762">
        <v>6</v>
      </c>
      <c r="AB762">
        <v>0</v>
      </c>
      <c r="AC762">
        <v>20000</v>
      </c>
      <c r="AD762">
        <v>0</v>
      </c>
      <c r="AE762">
        <v>20000</v>
      </c>
      <c r="AF762">
        <v>0</v>
      </c>
      <c r="AG762">
        <v>0</v>
      </c>
      <c r="AH762">
        <v>0</v>
      </c>
      <c r="AI762">
        <v>0.27100270999999998</v>
      </c>
      <c r="AJ762">
        <v>0</v>
      </c>
      <c r="AK762">
        <v>903.34236680000004</v>
      </c>
      <c r="AL762">
        <v>0</v>
      </c>
      <c r="AM762">
        <v>903.34236680000004</v>
      </c>
      <c r="BA762">
        <v>6</v>
      </c>
      <c r="BB762">
        <v>0</v>
      </c>
      <c r="BC762">
        <v>20000</v>
      </c>
      <c r="BD762">
        <v>0</v>
      </c>
      <c r="BE762">
        <v>20000</v>
      </c>
      <c r="BF762">
        <v>0</v>
      </c>
      <c r="BG762">
        <v>0</v>
      </c>
      <c r="BH762">
        <v>0</v>
      </c>
      <c r="BI762">
        <v>0.27100270999999998</v>
      </c>
      <c r="BJ762">
        <v>0</v>
      </c>
      <c r="BK762">
        <v>903.34236680000004</v>
      </c>
      <c r="BL762">
        <v>0</v>
      </c>
      <c r="BM762">
        <v>903.34236680000004</v>
      </c>
      <c r="FA762">
        <v>0</v>
      </c>
      <c r="FE762">
        <v>0</v>
      </c>
      <c r="FK762" t="s">
        <v>233</v>
      </c>
      <c r="FL762">
        <v>2017</v>
      </c>
    </row>
    <row r="763" spans="1:168" x14ac:dyDescent="0.3">
      <c r="AA763">
        <v>4</v>
      </c>
      <c r="AB763">
        <v>101</v>
      </c>
      <c r="AC763">
        <v>15000</v>
      </c>
      <c r="AD763">
        <v>0</v>
      </c>
      <c r="AE763">
        <v>15101</v>
      </c>
      <c r="AF763">
        <v>0</v>
      </c>
      <c r="AG763">
        <v>0</v>
      </c>
      <c r="AH763">
        <v>0</v>
      </c>
      <c r="AI763">
        <v>0.170357751</v>
      </c>
      <c r="AJ763">
        <v>4.3015332199999996</v>
      </c>
      <c r="AK763">
        <v>638.84156729999995</v>
      </c>
      <c r="AL763">
        <v>0</v>
      </c>
      <c r="AM763">
        <v>643.14310049999995</v>
      </c>
      <c r="CA763">
        <v>4</v>
      </c>
      <c r="CB763">
        <v>101</v>
      </c>
      <c r="CC763">
        <v>15000</v>
      </c>
      <c r="CD763">
        <v>0</v>
      </c>
      <c r="CE763">
        <v>15101</v>
      </c>
      <c r="CF763">
        <v>0</v>
      </c>
      <c r="CG763">
        <v>0</v>
      </c>
      <c r="CH763">
        <v>0</v>
      </c>
      <c r="CI763">
        <v>0.170357751</v>
      </c>
      <c r="CJ763">
        <v>4.3015332199999996</v>
      </c>
      <c r="CK763">
        <v>638.84156729999995</v>
      </c>
      <c r="CL763">
        <v>0</v>
      </c>
      <c r="CM763">
        <v>643.14310049999995</v>
      </c>
      <c r="FA763">
        <v>0</v>
      </c>
      <c r="FH763">
        <v>0</v>
      </c>
      <c r="FK763" t="s">
        <v>233</v>
      </c>
      <c r="FL763">
        <v>2019</v>
      </c>
    </row>
    <row r="764" spans="1:168" x14ac:dyDescent="0.3">
      <c r="A764">
        <v>0</v>
      </c>
      <c r="B764">
        <v>0</v>
      </c>
      <c r="C764">
        <v>696000</v>
      </c>
      <c r="D764">
        <v>0</v>
      </c>
      <c r="E764">
        <v>696000</v>
      </c>
      <c r="F764">
        <v>0</v>
      </c>
      <c r="G764">
        <v>0</v>
      </c>
      <c r="H764">
        <v>200000</v>
      </c>
      <c r="I764">
        <v>0</v>
      </c>
      <c r="J764">
        <v>0</v>
      </c>
      <c r="K764">
        <v>15955.983490000001</v>
      </c>
      <c r="L764">
        <v>0</v>
      </c>
      <c r="M764">
        <v>15955.983490000001</v>
      </c>
      <c r="AA764">
        <v>0</v>
      </c>
      <c r="AB764">
        <v>0</v>
      </c>
      <c r="AC764">
        <v>696000</v>
      </c>
      <c r="AD764">
        <v>0</v>
      </c>
      <c r="AE764">
        <v>696000</v>
      </c>
      <c r="AF764">
        <v>0</v>
      </c>
      <c r="AG764">
        <v>0</v>
      </c>
      <c r="AH764">
        <v>200000</v>
      </c>
      <c r="AI764">
        <v>0</v>
      </c>
      <c r="AJ764">
        <v>0</v>
      </c>
      <c r="AK764">
        <v>15955.983490000001</v>
      </c>
      <c r="AL764">
        <v>0</v>
      </c>
      <c r="AM764">
        <v>15955.983490000001</v>
      </c>
      <c r="FA764">
        <v>6.5413446740000003</v>
      </c>
      <c r="FB764">
        <v>6.5413446740000003</v>
      </c>
      <c r="FK764" t="s">
        <v>234</v>
      </c>
      <c r="FL764">
        <v>2000</v>
      </c>
    </row>
    <row r="765" spans="1:168" x14ac:dyDescent="0.3">
      <c r="AA765">
        <v>0</v>
      </c>
      <c r="AB765">
        <v>0</v>
      </c>
      <c r="AC765">
        <v>900</v>
      </c>
      <c r="AD765">
        <v>0</v>
      </c>
      <c r="AE765">
        <v>900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20.944845239999999</v>
      </c>
      <c r="AL765">
        <v>0</v>
      </c>
      <c r="AM765">
        <v>20.944845239999999</v>
      </c>
      <c r="CA765">
        <v>0</v>
      </c>
      <c r="CB765">
        <v>0</v>
      </c>
      <c r="CC765">
        <v>900</v>
      </c>
      <c r="CD765">
        <v>0</v>
      </c>
      <c r="CE765">
        <v>900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20.944845239999999</v>
      </c>
      <c r="CL765">
        <v>0</v>
      </c>
      <c r="CM765">
        <v>20.944845239999999</v>
      </c>
      <c r="FA765">
        <v>0</v>
      </c>
      <c r="FH765">
        <v>0</v>
      </c>
      <c r="FK765" t="s">
        <v>234</v>
      </c>
      <c r="FL765">
        <v>2001</v>
      </c>
    </row>
    <row r="766" spans="1:168" x14ac:dyDescent="0.3">
      <c r="N766">
        <v>6</v>
      </c>
      <c r="O766">
        <v>70</v>
      </c>
      <c r="P766">
        <v>18000</v>
      </c>
      <c r="Q766">
        <v>1086</v>
      </c>
      <c r="R766">
        <v>19156</v>
      </c>
      <c r="S766">
        <v>0</v>
      </c>
      <c r="T766">
        <v>0</v>
      </c>
      <c r="U766">
        <v>350000</v>
      </c>
      <c r="V766">
        <v>0.14087814000000001</v>
      </c>
      <c r="W766">
        <v>1.6435783049999999</v>
      </c>
      <c r="X766">
        <v>422.63442120000002</v>
      </c>
      <c r="Y766">
        <v>25.498943409999999</v>
      </c>
      <c r="Z766">
        <v>449.77694289999999</v>
      </c>
      <c r="AA766">
        <v>6</v>
      </c>
      <c r="AB766">
        <v>70</v>
      </c>
      <c r="AC766">
        <v>18000</v>
      </c>
      <c r="AD766">
        <v>1086</v>
      </c>
      <c r="AE766">
        <v>19156</v>
      </c>
      <c r="AF766">
        <v>0</v>
      </c>
      <c r="AG766">
        <v>0</v>
      </c>
      <c r="AH766">
        <v>350000</v>
      </c>
      <c r="AI766">
        <v>0.14087814000000001</v>
      </c>
      <c r="AJ766">
        <v>1.6435783049999999</v>
      </c>
      <c r="AK766">
        <v>422.63442120000002</v>
      </c>
      <c r="AL766">
        <v>25.498943409999999</v>
      </c>
      <c r="AM766">
        <v>449.77694289999999</v>
      </c>
      <c r="FA766">
        <v>10.307068129999999</v>
      </c>
      <c r="FC766">
        <v>10.307068129999999</v>
      </c>
      <c r="FK766" t="s">
        <v>234</v>
      </c>
      <c r="FL766">
        <v>2002</v>
      </c>
    </row>
    <row r="767" spans="1:168" x14ac:dyDescent="0.3">
      <c r="AA767">
        <v>1</v>
      </c>
      <c r="AB767">
        <v>0</v>
      </c>
      <c r="AC767">
        <v>0</v>
      </c>
      <c r="AD767">
        <v>90</v>
      </c>
      <c r="AE767">
        <v>90</v>
      </c>
      <c r="AF767">
        <v>0</v>
      </c>
      <c r="AG767">
        <v>0</v>
      </c>
      <c r="AH767">
        <v>2156</v>
      </c>
      <c r="AI767">
        <v>2.3663038000000001E-2</v>
      </c>
      <c r="AJ767">
        <v>0</v>
      </c>
      <c r="AK767">
        <v>0</v>
      </c>
      <c r="AL767">
        <v>2.1296734499999999</v>
      </c>
      <c r="AM767">
        <v>2.1296734499999999</v>
      </c>
      <c r="BA767">
        <v>1</v>
      </c>
      <c r="BB767">
        <v>0</v>
      </c>
      <c r="BC767">
        <v>0</v>
      </c>
      <c r="BD767">
        <v>90</v>
      </c>
      <c r="BE767">
        <v>90</v>
      </c>
      <c r="BF767">
        <v>0</v>
      </c>
      <c r="BG767">
        <v>0</v>
      </c>
      <c r="BH767">
        <v>2156</v>
      </c>
      <c r="BI767">
        <v>2.3663038000000001E-2</v>
      </c>
      <c r="BJ767">
        <v>0</v>
      </c>
      <c r="BK767">
        <v>0</v>
      </c>
      <c r="BL767">
        <v>2.1296734499999999</v>
      </c>
      <c r="BM767">
        <v>2.1296734499999999</v>
      </c>
      <c r="FA767">
        <v>4.2065295000000003E-2</v>
      </c>
      <c r="FE767">
        <v>4.2065295000000003E-2</v>
      </c>
      <c r="FK767" t="s">
        <v>234</v>
      </c>
      <c r="FL767">
        <v>2004</v>
      </c>
    </row>
    <row r="768" spans="1:168" x14ac:dyDescent="0.3">
      <c r="AA768">
        <v>0</v>
      </c>
      <c r="AB768">
        <v>0</v>
      </c>
      <c r="AC768">
        <v>2500</v>
      </c>
      <c r="AD768">
        <v>0</v>
      </c>
      <c r="AE768">
        <v>2500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59.382422800000001</v>
      </c>
      <c r="AL768">
        <v>0</v>
      </c>
      <c r="AM768">
        <v>59.382422800000001</v>
      </c>
      <c r="BA768">
        <v>0</v>
      </c>
      <c r="BB768">
        <v>0</v>
      </c>
      <c r="BC768">
        <v>2500</v>
      </c>
      <c r="BD768">
        <v>0</v>
      </c>
      <c r="BE768">
        <v>2500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59.382422800000001</v>
      </c>
      <c r="BL768">
        <v>0</v>
      </c>
      <c r="BM768">
        <v>59.382422800000001</v>
      </c>
      <c r="FA768">
        <v>0</v>
      </c>
      <c r="FE768">
        <v>0</v>
      </c>
      <c r="FK768" t="s">
        <v>234</v>
      </c>
      <c r="FL768">
        <v>2005</v>
      </c>
    </row>
    <row r="769" spans="14:168" x14ac:dyDescent="0.3">
      <c r="AA769">
        <v>0</v>
      </c>
      <c r="AB769">
        <v>0</v>
      </c>
      <c r="AC769">
        <v>600</v>
      </c>
      <c r="AD769">
        <v>0</v>
      </c>
      <c r="AE769">
        <v>600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14.31980907</v>
      </c>
      <c r="AL769">
        <v>0</v>
      </c>
      <c r="AM769">
        <v>14.31980907</v>
      </c>
      <c r="BA769">
        <v>0</v>
      </c>
      <c r="BB769">
        <v>0</v>
      </c>
      <c r="BC769">
        <v>600</v>
      </c>
      <c r="BD769">
        <v>0</v>
      </c>
      <c r="BE769">
        <v>600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14.31980907</v>
      </c>
      <c r="BL769">
        <v>0</v>
      </c>
      <c r="BM769">
        <v>14.31980907</v>
      </c>
      <c r="FA769">
        <v>0</v>
      </c>
      <c r="FE769">
        <v>0</v>
      </c>
      <c r="FK769" t="s">
        <v>234</v>
      </c>
      <c r="FL769">
        <v>2006</v>
      </c>
    </row>
    <row r="770" spans="14:168" x14ac:dyDescent="0.3">
      <c r="N770">
        <v>0</v>
      </c>
      <c r="O770">
        <v>6</v>
      </c>
      <c r="P770">
        <v>7300</v>
      </c>
      <c r="Q770">
        <v>0</v>
      </c>
      <c r="R770">
        <v>7306</v>
      </c>
      <c r="S770">
        <v>0</v>
      </c>
      <c r="T770">
        <v>0</v>
      </c>
      <c r="U770">
        <v>0</v>
      </c>
      <c r="V770">
        <v>0</v>
      </c>
      <c r="W770">
        <v>0.14566642399999999</v>
      </c>
      <c r="X770">
        <v>177.22748240000001</v>
      </c>
      <c r="Y770">
        <v>0</v>
      </c>
      <c r="Z770">
        <v>177.3731488</v>
      </c>
      <c r="AA770">
        <v>0</v>
      </c>
      <c r="AB770">
        <v>6</v>
      </c>
      <c r="AC770">
        <v>7300</v>
      </c>
      <c r="AD770">
        <v>0</v>
      </c>
      <c r="AE770">
        <v>7306</v>
      </c>
      <c r="AF770">
        <v>0</v>
      </c>
      <c r="AG770">
        <v>0</v>
      </c>
      <c r="AH770">
        <v>0</v>
      </c>
      <c r="AI770">
        <v>0</v>
      </c>
      <c r="AJ770">
        <v>0.14566642399999999</v>
      </c>
      <c r="AK770">
        <v>177.22748240000001</v>
      </c>
      <c r="AL770">
        <v>0</v>
      </c>
      <c r="AM770">
        <v>177.3731488</v>
      </c>
      <c r="FA770">
        <v>0</v>
      </c>
      <c r="FC770">
        <v>0</v>
      </c>
      <c r="FK770" t="s">
        <v>234</v>
      </c>
      <c r="FL770">
        <v>2009</v>
      </c>
    </row>
    <row r="771" spans="14:168" x14ac:dyDescent="0.3">
      <c r="AA771">
        <v>7</v>
      </c>
      <c r="AB771">
        <v>0</v>
      </c>
      <c r="AC771">
        <v>1750</v>
      </c>
      <c r="AD771">
        <v>0</v>
      </c>
      <c r="AE771">
        <v>1750</v>
      </c>
      <c r="AF771">
        <v>0</v>
      </c>
      <c r="AG771">
        <v>0</v>
      </c>
      <c r="AH771">
        <v>0</v>
      </c>
      <c r="AI771">
        <v>0.17152658700000001</v>
      </c>
      <c r="AJ771">
        <v>0</v>
      </c>
      <c r="AK771">
        <v>42.881646660000001</v>
      </c>
      <c r="AL771">
        <v>0</v>
      </c>
      <c r="AM771">
        <v>42.881646660000001</v>
      </c>
      <c r="BA771">
        <v>7</v>
      </c>
      <c r="BB771">
        <v>0</v>
      </c>
      <c r="BC771">
        <v>1750</v>
      </c>
      <c r="BD771">
        <v>0</v>
      </c>
      <c r="BE771">
        <v>1750</v>
      </c>
      <c r="BF771">
        <v>0</v>
      </c>
      <c r="BG771">
        <v>0</v>
      </c>
      <c r="BH771">
        <v>0</v>
      </c>
      <c r="BI771">
        <v>0.17152658700000001</v>
      </c>
      <c r="BJ771">
        <v>0</v>
      </c>
      <c r="BK771">
        <v>42.881646660000001</v>
      </c>
      <c r="BL771">
        <v>0</v>
      </c>
      <c r="BM771">
        <v>42.881646660000001</v>
      </c>
      <c r="FA771">
        <v>0</v>
      </c>
      <c r="FE771">
        <v>0</v>
      </c>
      <c r="FK771" t="s">
        <v>234</v>
      </c>
      <c r="FL771">
        <v>2011</v>
      </c>
    </row>
    <row r="772" spans="14:168" x14ac:dyDescent="0.3">
      <c r="AA772">
        <v>5</v>
      </c>
      <c r="AB772">
        <v>36</v>
      </c>
      <c r="AC772">
        <v>100000</v>
      </c>
      <c r="AD772">
        <v>6000</v>
      </c>
      <c r="AE772">
        <v>106036</v>
      </c>
      <c r="AF772">
        <v>0</v>
      </c>
      <c r="AG772">
        <v>0</v>
      </c>
      <c r="AH772">
        <v>94000</v>
      </c>
      <c r="AI772">
        <v>0.123031496</v>
      </c>
      <c r="AJ772">
        <v>0.88582677200000004</v>
      </c>
      <c r="AK772">
        <v>2460.6299210000002</v>
      </c>
      <c r="AL772">
        <v>147.63779529999999</v>
      </c>
      <c r="AM772">
        <v>2609.1535429999999</v>
      </c>
      <c r="BA772">
        <v>5</v>
      </c>
      <c r="BB772">
        <v>18</v>
      </c>
      <c r="BC772">
        <v>100000</v>
      </c>
      <c r="BD772">
        <v>0</v>
      </c>
      <c r="BE772">
        <v>100018</v>
      </c>
      <c r="BF772">
        <v>0</v>
      </c>
      <c r="BG772">
        <v>0</v>
      </c>
      <c r="BH772">
        <v>3000</v>
      </c>
      <c r="BI772">
        <v>0.123031496</v>
      </c>
      <c r="BJ772">
        <v>0.44291338600000002</v>
      </c>
      <c r="BK772">
        <v>2460.6299210000002</v>
      </c>
      <c r="BL772">
        <v>0</v>
      </c>
      <c r="BM772">
        <v>2461.0728349999999</v>
      </c>
      <c r="CA772">
        <v>0</v>
      </c>
      <c r="CB772">
        <v>18</v>
      </c>
      <c r="CC772">
        <v>0</v>
      </c>
      <c r="CD772">
        <v>6000</v>
      </c>
      <c r="CE772">
        <v>6018</v>
      </c>
      <c r="CF772">
        <v>0</v>
      </c>
      <c r="CG772">
        <v>0</v>
      </c>
      <c r="CH772">
        <v>91000</v>
      </c>
      <c r="CI772">
        <v>0</v>
      </c>
      <c r="CJ772">
        <v>0.44291338600000002</v>
      </c>
      <c r="CK772">
        <v>0</v>
      </c>
      <c r="CL772">
        <v>147.63779529999999</v>
      </c>
      <c r="CM772">
        <v>148.0807087</v>
      </c>
      <c r="FA772">
        <v>0.57009765899999998</v>
      </c>
      <c r="FE772">
        <v>1.8194605999999999E-2</v>
      </c>
      <c r="FH772">
        <v>0.55190305299999998</v>
      </c>
      <c r="FK772" t="s">
        <v>234</v>
      </c>
      <c r="FL772">
        <v>2012</v>
      </c>
    </row>
    <row r="773" spans="14:168" x14ac:dyDescent="0.3">
      <c r="AA773">
        <v>0</v>
      </c>
      <c r="AB773">
        <v>0</v>
      </c>
      <c r="AC773">
        <v>26750</v>
      </c>
      <c r="AD773">
        <v>0</v>
      </c>
      <c r="AE773">
        <v>26750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660.65695229999994</v>
      </c>
      <c r="AL773">
        <v>0</v>
      </c>
      <c r="AM773">
        <v>660.65695229999994</v>
      </c>
      <c r="BA773">
        <v>0</v>
      </c>
      <c r="BB773">
        <v>0</v>
      </c>
      <c r="BC773">
        <v>25000</v>
      </c>
      <c r="BD773">
        <v>0</v>
      </c>
      <c r="BE773">
        <v>25000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617.4364041</v>
      </c>
      <c r="BL773">
        <v>0</v>
      </c>
      <c r="BM773">
        <v>617.4364041</v>
      </c>
      <c r="CA773">
        <v>0</v>
      </c>
      <c r="CB773">
        <v>0</v>
      </c>
      <c r="CC773">
        <v>1750</v>
      </c>
      <c r="CD773">
        <v>0</v>
      </c>
      <c r="CE773">
        <v>1750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43.220548280000003</v>
      </c>
      <c r="CL773">
        <v>0</v>
      </c>
      <c r="CM773">
        <v>43.220548280000003</v>
      </c>
      <c r="FA773">
        <v>0</v>
      </c>
      <c r="FE773">
        <v>0</v>
      </c>
      <c r="FH773">
        <v>0</v>
      </c>
      <c r="FK773" t="s">
        <v>234</v>
      </c>
      <c r="FL773">
        <v>2013</v>
      </c>
    </row>
    <row r="774" spans="14:168" x14ac:dyDescent="0.3">
      <c r="AA774">
        <v>0</v>
      </c>
      <c r="AB774">
        <v>0</v>
      </c>
      <c r="AC774">
        <v>12000</v>
      </c>
      <c r="AD774">
        <v>0</v>
      </c>
      <c r="AE774">
        <v>12000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297.39776949999998</v>
      </c>
      <c r="AL774">
        <v>0</v>
      </c>
      <c r="AM774">
        <v>297.39776949999998</v>
      </c>
      <c r="BA774">
        <v>0</v>
      </c>
      <c r="BB774">
        <v>0</v>
      </c>
      <c r="BC774">
        <v>12000</v>
      </c>
      <c r="BD774">
        <v>0</v>
      </c>
      <c r="BE774">
        <v>12000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297.39776949999998</v>
      </c>
      <c r="BL774">
        <v>0</v>
      </c>
      <c r="BM774">
        <v>297.39776949999998</v>
      </c>
      <c r="FA774">
        <v>0</v>
      </c>
      <c r="FE774">
        <v>0</v>
      </c>
      <c r="FK774" t="s">
        <v>234</v>
      </c>
      <c r="FL774">
        <v>2014</v>
      </c>
    </row>
    <row r="775" spans="14:168" x14ac:dyDescent="0.3">
      <c r="AA775">
        <v>40</v>
      </c>
      <c r="AB775">
        <v>0</v>
      </c>
      <c r="AC775">
        <v>10320</v>
      </c>
      <c r="AD775">
        <v>0</v>
      </c>
      <c r="AE775">
        <v>10320</v>
      </c>
      <c r="AF775">
        <v>0</v>
      </c>
      <c r="AG775">
        <v>0</v>
      </c>
      <c r="AH775">
        <v>23000</v>
      </c>
      <c r="AI775">
        <v>0.99403578500000001</v>
      </c>
      <c r="AJ775">
        <v>0</v>
      </c>
      <c r="AK775">
        <v>256.46123260000002</v>
      </c>
      <c r="AL775">
        <v>0</v>
      </c>
      <c r="AM775">
        <v>256.46123260000002</v>
      </c>
      <c r="BA775">
        <v>40</v>
      </c>
      <c r="BB775">
        <v>0</v>
      </c>
      <c r="BC775">
        <v>10320</v>
      </c>
      <c r="BD775">
        <v>0</v>
      </c>
      <c r="BE775">
        <v>10320</v>
      </c>
      <c r="BF775">
        <v>0</v>
      </c>
      <c r="BG775">
        <v>0</v>
      </c>
      <c r="BH775">
        <v>23000</v>
      </c>
      <c r="BI775">
        <v>0.99403578500000001</v>
      </c>
      <c r="BJ775">
        <v>0</v>
      </c>
      <c r="BK775">
        <v>256.46123260000002</v>
      </c>
      <c r="BL775">
        <v>0</v>
      </c>
      <c r="BM775">
        <v>256.46123260000002</v>
      </c>
      <c r="FA775">
        <v>0.15380551100000001</v>
      </c>
      <c r="FE775">
        <v>0.15380551100000001</v>
      </c>
      <c r="FK775" t="s">
        <v>234</v>
      </c>
      <c r="FL775">
        <v>2015</v>
      </c>
    </row>
    <row r="776" spans="14:168" x14ac:dyDescent="0.3">
      <c r="AA776">
        <v>0</v>
      </c>
      <c r="AB776">
        <v>0</v>
      </c>
      <c r="AC776">
        <v>1143</v>
      </c>
      <c r="AD776">
        <v>0</v>
      </c>
      <c r="AE776">
        <v>1143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28.55358481</v>
      </c>
      <c r="AL776">
        <v>0</v>
      </c>
      <c r="AM776">
        <v>28.55358481</v>
      </c>
      <c r="BA776">
        <v>0</v>
      </c>
      <c r="BB776">
        <v>0</v>
      </c>
      <c r="BC776">
        <v>1143</v>
      </c>
      <c r="BD776">
        <v>0</v>
      </c>
      <c r="BE776">
        <v>1143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28.55358481</v>
      </c>
      <c r="BL776">
        <v>0</v>
      </c>
      <c r="BM776">
        <v>28.55358481</v>
      </c>
      <c r="FA776">
        <v>0</v>
      </c>
      <c r="FE776">
        <v>0</v>
      </c>
      <c r="FK776" t="s">
        <v>234</v>
      </c>
      <c r="FL776">
        <v>2018</v>
      </c>
    </row>
    <row r="777" spans="14:168" x14ac:dyDescent="0.3">
      <c r="AA777">
        <v>0</v>
      </c>
      <c r="AB777">
        <v>0</v>
      </c>
      <c r="AC777">
        <v>5088</v>
      </c>
      <c r="AD777">
        <v>0</v>
      </c>
      <c r="AE777">
        <v>5088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127.2954716</v>
      </c>
      <c r="AL777">
        <v>0</v>
      </c>
      <c r="AM777">
        <v>127.2954716</v>
      </c>
      <c r="BA777">
        <v>0</v>
      </c>
      <c r="BB777">
        <v>0</v>
      </c>
      <c r="BC777">
        <v>5088</v>
      </c>
      <c r="BD777">
        <v>0</v>
      </c>
      <c r="BE777">
        <v>5088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127.2954716</v>
      </c>
      <c r="BL777">
        <v>0</v>
      </c>
      <c r="BM777">
        <v>127.2954716</v>
      </c>
      <c r="FA777">
        <v>0</v>
      </c>
      <c r="FE777">
        <v>0</v>
      </c>
      <c r="FK777" t="s">
        <v>234</v>
      </c>
      <c r="FL777">
        <v>2019</v>
      </c>
    </row>
    <row r="778" spans="14:168" x14ac:dyDescent="0.3">
      <c r="AA778">
        <v>0</v>
      </c>
      <c r="AB778">
        <v>0</v>
      </c>
      <c r="AC778">
        <v>5133</v>
      </c>
      <c r="AD778">
        <v>0</v>
      </c>
      <c r="AE778">
        <v>5133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128.67322189999999</v>
      </c>
      <c r="AL778">
        <v>0</v>
      </c>
      <c r="AM778">
        <v>128.67322189999999</v>
      </c>
      <c r="BA778">
        <v>0</v>
      </c>
      <c r="BB778">
        <v>0</v>
      </c>
      <c r="BC778">
        <v>5133</v>
      </c>
      <c r="BD778">
        <v>0</v>
      </c>
      <c r="BE778">
        <v>5133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128.67322189999999</v>
      </c>
      <c r="BL778">
        <v>0</v>
      </c>
      <c r="BM778">
        <v>128.67322189999999</v>
      </c>
      <c r="FA778">
        <v>0</v>
      </c>
      <c r="FE778">
        <v>0</v>
      </c>
      <c r="FK778" t="s">
        <v>234</v>
      </c>
      <c r="FL778">
        <v>2020</v>
      </c>
    </row>
    <row r="779" spans="14:168" x14ac:dyDescent="0.3">
      <c r="AA779">
        <v>6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200000</v>
      </c>
      <c r="AH779">
        <v>300000</v>
      </c>
      <c r="AI779">
        <v>7.3661209999999998E-3</v>
      </c>
      <c r="AJ779">
        <v>0</v>
      </c>
      <c r="AK779">
        <v>0</v>
      </c>
      <c r="AL779">
        <v>0</v>
      </c>
      <c r="AM779">
        <v>0</v>
      </c>
      <c r="CA779">
        <v>6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200000</v>
      </c>
      <c r="CH779">
        <v>300000</v>
      </c>
      <c r="CI779">
        <v>7.3661209999999998E-3</v>
      </c>
      <c r="CJ779">
        <v>0</v>
      </c>
      <c r="CK779">
        <v>0</v>
      </c>
      <c r="CL779">
        <v>0</v>
      </c>
      <c r="CM779">
        <v>0</v>
      </c>
      <c r="FA779">
        <v>1.5431225999999999E-2</v>
      </c>
      <c r="FH779">
        <v>1.5431225999999999E-2</v>
      </c>
      <c r="FK779" t="s">
        <v>235</v>
      </c>
      <c r="FL779">
        <v>2001</v>
      </c>
    </row>
    <row r="780" spans="14:168" x14ac:dyDescent="0.3">
      <c r="AA780">
        <v>49</v>
      </c>
      <c r="AB780">
        <v>127</v>
      </c>
      <c r="AC780">
        <v>330000</v>
      </c>
      <c r="AD780">
        <v>0</v>
      </c>
      <c r="AE780">
        <v>330127</v>
      </c>
      <c r="AF780">
        <v>0</v>
      </c>
      <c r="AG780">
        <v>3100000</v>
      </c>
      <c r="AH780">
        <v>13650000</v>
      </c>
      <c r="AI780">
        <v>6.0096891E-2</v>
      </c>
      <c r="AJ780">
        <v>0.155761329</v>
      </c>
      <c r="AK780">
        <v>404.73416320000001</v>
      </c>
      <c r="AL780">
        <v>0</v>
      </c>
      <c r="AM780">
        <v>404.88992459999997</v>
      </c>
      <c r="BA780">
        <v>27</v>
      </c>
      <c r="BB780">
        <v>108</v>
      </c>
      <c r="BC780">
        <v>330000</v>
      </c>
      <c r="BD780">
        <v>0</v>
      </c>
      <c r="BE780">
        <v>330108</v>
      </c>
      <c r="BF780">
        <v>0</v>
      </c>
      <c r="BG780">
        <v>1800000</v>
      </c>
      <c r="BH780">
        <v>11600000</v>
      </c>
      <c r="BI780">
        <v>3.3114613000000001E-2</v>
      </c>
      <c r="BJ780">
        <v>0.132458453</v>
      </c>
      <c r="BK780">
        <v>404.73416320000001</v>
      </c>
      <c r="BL780">
        <v>0</v>
      </c>
      <c r="BM780">
        <v>404.8666217</v>
      </c>
      <c r="CA780">
        <v>22</v>
      </c>
      <c r="CB780">
        <v>19</v>
      </c>
      <c r="CC780">
        <v>0</v>
      </c>
      <c r="CD780">
        <v>0</v>
      </c>
      <c r="CE780">
        <v>19</v>
      </c>
      <c r="CF780">
        <v>0</v>
      </c>
      <c r="CG780">
        <v>1300000</v>
      </c>
      <c r="CH780">
        <v>2050000</v>
      </c>
      <c r="CI780">
        <v>2.6982277999999998E-2</v>
      </c>
      <c r="CJ780">
        <v>2.3302876E-2</v>
      </c>
      <c r="CK780">
        <v>0</v>
      </c>
      <c r="CL780">
        <v>0</v>
      </c>
      <c r="CM780">
        <v>2.3302876E-2</v>
      </c>
      <c r="FA780">
        <v>0.65986019699999998</v>
      </c>
      <c r="FE780">
        <v>0.56076031400000004</v>
      </c>
      <c r="FH780">
        <v>9.9099883E-2</v>
      </c>
      <c r="FK780" t="s">
        <v>235</v>
      </c>
      <c r="FL780">
        <v>2002</v>
      </c>
    </row>
    <row r="781" spans="14:168" x14ac:dyDescent="0.3">
      <c r="AA781">
        <v>9370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110000</v>
      </c>
      <c r="AH781">
        <v>1950000</v>
      </c>
      <c r="AI781">
        <v>11.48087338</v>
      </c>
      <c r="AJ781">
        <v>0</v>
      </c>
      <c r="AK781">
        <v>0</v>
      </c>
      <c r="AL781">
        <v>0</v>
      </c>
      <c r="AM781">
        <v>0</v>
      </c>
      <c r="CA781">
        <v>15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100000</v>
      </c>
      <c r="CH781">
        <v>300000</v>
      </c>
      <c r="CI781">
        <v>1.8379199999999998E-2</v>
      </c>
      <c r="CJ781">
        <v>0</v>
      </c>
      <c r="CK781">
        <v>0</v>
      </c>
      <c r="CL781">
        <v>0</v>
      </c>
      <c r="CM781">
        <v>0</v>
      </c>
      <c r="EA781">
        <v>9355</v>
      </c>
      <c r="EB781">
        <v>0</v>
      </c>
      <c r="EC781">
        <v>0</v>
      </c>
      <c r="ED781">
        <v>0</v>
      </c>
      <c r="EE781">
        <v>0</v>
      </c>
      <c r="EF781">
        <v>0</v>
      </c>
      <c r="EG781">
        <v>10000</v>
      </c>
      <c r="EH781">
        <v>1650000</v>
      </c>
      <c r="EI781">
        <v>11.46249418</v>
      </c>
      <c r="EJ781">
        <v>0</v>
      </c>
      <c r="EK781">
        <v>0</v>
      </c>
      <c r="EL781">
        <v>0</v>
      </c>
      <c r="EM781">
        <v>0</v>
      </c>
      <c r="FA781">
        <v>7.8120931000000005E-2</v>
      </c>
      <c r="FD781">
        <v>6.6102326000000003E-2</v>
      </c>
      <c r="FH781">
        <v>1.2018605E-2</v>
      </c>
      <c r="FK781" t="s">
        <v>235</v>
      </c>
      <c r="FL781">
        <v>2003</v>
      </c>
    </row>
    <row r="782" spans="14:168" x14ac:dyDescent="0.3">
      <c r="N782">
        <v>0</v>
      </c>
      <c r="O782">
        <v>0</v>
      </c>
      <c r="P782">
        <v>150</v>
      </c>
      <c r="Q782">
        <v>0</v>
      </c>
      <c r="R782">
        <v>150</v>
      </c>
      <c r="S782">
        <v>0</v>
      </c>
      <c r="T782">
        <v>8000</v>
      </c>
      <c r="U782">
        <v>12000</v>
      </c>
      <c r="V782">
        <v>0</v>
      </c>
      <c r="W782">
        <v>0</v>
      </c>
      <c r="X782">
        <v>0.18371996199999999</v>
      </c>
      <c r="Y782">
        <v>0</v>
      </c>
      <c r="Z782">
        <v>0.18371996199999999</v>
      </c>
      <c r="AA782">
        <v>2</v>
      </c>
      <c r="AB782">
        <v>0</v>
      </c>
      <c r="AC782">
        <v>150</v>
      </c>
      <c r="AD782">
        <v>0</v>
      </c>
      <c r="AE782">
        <v>150</v>
      </c>
      <c r="AF782">
        <v>0</v>
      </c>
      <c r="AG782">
        <v>108000</v>
      </c>
      <c r="AH782">
        <v>142000</v>
      </c>
      <c r="AI782">
        <v>2.4495989999999998E-3</v>
      </c>
      <c r="AJ782">
        <v>0</v>
      </c>
      <c r="AK782">
        <v>0.18371996199999999</v>
      </c>
      <c r="AL782">
        <v>0</v>
      </c>
      <c r="AM782">
        <v>0.18371996199999999</v>
      </c>
      <c r="CA782">
        <v>2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100000</v>
      </c>
      <c r="CH782">
        <v>130000</v>
      </c>
      <c r="CI782">
        <v>2.4495989999999998E-3</v>
      </c>
      <c r="CJ782">
        <v>0</v>
      </c>
      <c r="CK782">
        <v>0</v>
      </c>
      <c r="CL782">
        <v>0</v>
      </c>
      <c r="CM782">
        <v>0</v>
      </c>
      <c r="FA782">
        <v>5.0548379999999999E-3</v>
      </c>
      <c r="FC782">
        <v>4.2716899999999998E-4</v>
      </c>
      <c r="FH782">
        <v>4.6276679999999997E-3</v>
      </c>
      <c r="FK782" t="s">
        <v>235</v>
      </c>
      <c r="FL782">
        <v>2004</v>
      </c>
    </row>
    <row r="783" spans="14:168" x14ac:dyDescent="0.3">
      <c r="AA783">
        <v>14</v>
      </c>
      <c r="AB783">
        <v>167</v>
      </c>
      <c r="AC783">
        <v>450</v>
      </c>
      <c r="AD783">
        <v>0</v>
      </c>
      <c r="AE783">
        <v>617</v>
      </c>
      <c r="AF783">
        <v>0</v>
      </c>
      <c r="AG783">
        <v>400000</v>
      </c>
      <c r="AH783">
        <v>790000</v>
      </c>
      <c r="AI783">
        <v>1.7156232E-2</v>
      </c>
      <c r="AJ783">
        <v>0.20464933900000001</v>
      </c>
      <c r="AK783">
        <v>0.551450314</v>
      </c>
      <c r="AL783">
        <v>0</v>
      </c>
      <c r="AM783">
        <v>0.75609965300000004</v>
      </c>
      <c r="BA783">
        <v>1</v>
      </c>
      <c r="BB783">
        <v>0</v>
      </c>
      <c r="BC783">
        <v>450</v>
      </c>
      <c r="BD783">
        <v>0</v>
      </c>
      <c r="BE783">
        <v>450</v>
      </c>
      <c r="BF783">
        <v>0</v>
      </c>
      <c r="BG783">
        <v>50000</v>
      </c>
      <c r="BH783">
        <v>220000</v>
      </c>
      <c r="BI783">
        <v>1.2254449999999999E-3</v>
      </c>
      <c r="BJ783">
        <v>0</v>
      </c>
      <c r="BK783">
        <v>0.551450314</v>
      </c>
      <c r="BL783">
        <v>0</v>
      </c>
      <c r="BM783">
        <v>0.551450314</v>
      </c>
      <c r="CA783">
        <v>2</v>
      </c>
      <c r="CB783">
        <v>2</v>
      </c>
      <c r="CC783">
        <v>0</v>
      </c>
      <c r="CD783">
        <v>0</v>
      </c>
      <c r="CE783">
        <v>2</v>
      </c>
      <c r="CF783">
        <v>0</v>
      </c>
      <c r="CG783">
        <v>200000</v>
      </c>
      <c r="CH783">
        <v>270000</v>
      </c>
      <c r="CI783">
        <v>2.4508899999999998E-3</v>
      </c>
      <c r="CJ783">
        <v>2.4508899999999998E-3</v>
      </c>
      <c r="CK783">
        <v>0</v>
      </c>
      <c r="CL783">
        <v>0</v>
      </c>
      <c r="CM783">
        <v>2.4508899999999998E-3</v>
      </c>
      <c r="EA783">
        <v>11</v>
      </c>
      <c r="EB783">
        <v>165</v>
      </c>
      <c r="EC783">
        <v>0</v>
      </c>
      <c r="ED783">
        <v>0</v>
      </c>
      <c r="EE783">
        <v>165</v>
      </c>
      <c r="EF783">
        <v>0</v>
      </c>
      <c r="EG783">
        <v>150000</v>
      </c>
      <c r="EH783">
        <v>300000</v>
      </c>
      <c r="EI783">
        <v>1.3479896999999999E-2</v>
      </c>
      <c r="EJ783">
        <v>0.202198449</v>
      </c>
      <c r="EK783">
        <v>0</v>
      </c>
      <c r="EL783">
        <v>0</v>
      </c>
      <c r="EM783">
        <v>0.202198449</v>
      </c>
      <c r="FA783">
        <v>2.7760208000000001E-2</v>
      </c>
      <c r="FD783">
        <v>1.0541851E-2</v>
      </c>
      <c r="FE783">
        <v>7.7306909999999996E-3</v>
      </c>
      <c r="FH783">
        <v>9.4876660000000005E-3</v>
      </c>
      <c r="FK783" t="s">
        <v>235</v>
      </c>
      <c r="FL783">
        <v>2005</v>
      </c>
    </row>
    <row r="784" spans="14:168" x14ac:dyDescent="0.3">
      <c r="AA784">
        <v>13</v>
      </c>
      <c r="AB784">
        <v>300</v>
      </c>
      <c r="AC784">
        <v>1000</v>
      </c>
      <c r="AD784">
        <v>0</v>
      </c>
      <c r="AE784">
        <v>1300</v>
      </c>
      <c r="AF784">
        <v>0</v>
      </c>
      <c r="AG784">
        <v>0</v>
      </c>
      <c r="AH784">
        <v>0</v>
      </c>
      <c r="AI784">
        <v>1.5956402000000001E-2</v>
      </c>
      <c r="AJ784">
        <v>0.36822466599999998</v>
      </c>
      <c r="AK784">
        <v>1.227415554</v>
      </c>
      <c r="AL784">
        <v>0</v>
      </c>
      <c r="AM784">
        <v>1.5956402199999999</v>
      </c>
      <c r="BA784">
        <v>0</v>
      </c>
      <c r="BB784">
        <v>0</v>
      </c>
      <c r="BC784">
        <v>1000</v>
      </c>
      <c r="BD784">
        <v>0</v>
      </c>
      <c r="BE784">
        <v>1000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1.227415554</v>
      </c>
      <c r="BL784">
        <v>0</v>
      </c>
      <c r="BM784">
        <v>1.227415554</v>
      </c>
      <c r="CA784">
        <v>11</v>
      </c>
      <c r="CB784">
        <v>300</v>
      </c>
      <c r="CC784">
        <v>0</v>
      </c>
      <c r="CD784">
        <v>0</v>
      </c>
      <c r="CE784">
        <v>300</v>
      </c>
      <c r="CF784">
        <v>0</v>
      </c>
      <c r="CG784">
        <v>0</v>
      </c>
      <c r="CH784">
        <v>0</v>
      </c>
      <c r="CI784">
        <v>1.3501571E-2</v>
      </c>
      <c r="CJ784">
        <v>0.36822466599999998</v>
      </c>
      <c r="CK784">
        <v>0</v>
      </c>
      <c r="CL784">
        <v>0</v>
      </c>
      <c r="CM784">
        <v>0.36822466599999998</v>
      </c>
      <c r="EA784">
        <v>2</v>
      </c>
      <c r="EB784">
        <v>0</v>
      </c>
      <c r="EC784">
        <v>0</v>
      </c>
      <c r="ED784">
        <v>0</v>
      </c>
      <c r="EE784">
        <v>0</v>
      </c>
      <c r="EF784">
        <v>0</v>
      </c>
      <c r="EG784">
        <v>0</v>
      </c>
      <c r="EH784">
        <v>0</v>
      </c>
      <c r="EI784">
        <v>2.4548310000000002E-3</v>
      </c>
      <c r="EJ784">
        <v>0</v>
      </c>
      <c r="EK784">
        <v>0</v>
      </c>
      <c r="EL784">
        <v>0</v>
      </c>
      <c r="EM784">
        <v>0</v>
      </c>
      <c r="FA784">
        <v>0</v>
      </c>
      <c r="FD784">
        <v>0</v>
      </c>
      <c r="FE784">
        <v>0</v>
      </c>
      <c r="FH784">
        <v>0</v>
      </c>
      <c r="FK784" t="s">
        <v>235</v>
      </c>
      <c r="FL784">
        <v>2006</v>
      </c>
    </row>
    <row r="785" spans="27:168" x14ac:dyDescent="0.3">
      <c r="AA785">
        <v>19</v>
      </c>
      <c r="AB785">
        <v>130</v>
      </c>
      <c r="AC785">
        <v>0</v>
      </c>
      <c r="AD785">
        <v>0</v>
      </c>
      <c r="AE785">
        <v>130</v>
      </c>
      <c r="AF785">
        <v>0</v>
      </c>
      <c r="AG785">
        <v>3120000</v>
      </c>
      <c r="AH785">
        <v>5500000</v>
      </c>
      <c r="AI785">
        <v>2.3376559000000002E-2</v>
      </c>
      <c r="AJ785">
        <v>0.15994488100000001</v>
      </c>
      <c r="AK785">
        <v>0</v>
      </c>
      <c r="AL785">
        <v>0</v>
      </c>
      <c r="AM785">
        <v>0.15994488100000001</v>
      </c>
      <c r="BA785">
        <v>1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1.2303450000000001E-3</v>
      </c>
      <c r="BJ785">
        <v>0</v>
      </c>
      <c r="BK785">
        <v>0</v>
      </c>
      <c r="BL785">
        <v>0</v>
      </c>
      <c r="BM785">
        <v>0</v>
      </c>
      <c r="CA785">
        <v>18</v>
      </c>
      <c r="CB785">
        <v>130</v>
      </c>
      <c r="CC785">
        <v>0</v>
      </c>
      <c r="CD785">
        <v>0</v>
      </c>
      <c r="CE785">
        <v>130</v>
      </c>
      <c r="CF785">
        <v>0</v>
      </c>
      <c r="CG785">
        <v>3120000</v>
      </c>
      <c r="CH785">
        <v>5500000</v>
      </c>
      <c r="CI785">
        <v>2.2146214000000001E-2</v>
      </c>
      <c r="CJ785">
        <v>0.15994488100000001</v>
      </c>
      <c r="CK785">
        <v>0</v>
      </c>
      <c r="CL785">
        <v>0</v>
      </c>
      <c r="CM785">
        <v>0.15994488100000001</v>
      </c>
      <c r="FA785">
        <v>0.16076089599999999</v>
      </c>
      <c r="FE785">
        <v>0</v>
      </c>
      <c r="FH785">
        <v>0.16076089599999999</v>
      </c>
      <c r="FK785" t="s">
        <v>235</v>
      </c>
      <c r="FL785">
        <v>2007</v>
      </c>
    </row>
    <row r="786" spans="27:168" x14ac:dyDescent="0.3">
      <c r="AA786">
        <v>9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1100000</v>
      </c>
      <c r="AH786">
        <v>2700000</v>
      </c>
      <c r="AI786">
        <v>1.1102065E-2</v>
      </c>
      <c r="AJ786">
        <v>0</v>
      </c>
      <c r="AK786">
        <v>0</v>
      </c>
      <c r="AL786">
        <v>0</v>
      </c>
      <c r="AM786">
        <v>0</v>
      </c>
      <c r="CA786">
        <v>8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1100000</v>
      </c>
      <c r="CH786">
        <v>2700000</v>
      </c>
      <c r="CI786">
        <v>9.8685019999999995E-3</v>
      </c>
      <c r="CJ786">
        <v>0</v>
      </c>
      <c r="CK786">
        <v>0</v>
      </c>
      <c r="CL786">
        <v>0</v>
      </c>
      <c r="CM786">
        <v>0</v>
      </c>
      <c r="EA786">
        <v>1</v>
      </c>
      <c r="EB786">
        <v>0</v>
      </c>
      <c r="EC786">
        <v>0</v>
      </c>
      <c r="ED786">
        <v>0</v>
      </c>
      <c r="EE786">
        <v>0</v>
      </c>
      <c r="EF786">
        <v>0</v>
      </c>
      <c r="EG786">
        <v>0</v>
      </c>
      <c r="EH786">
        <v>0</v>
      </c>
      <c r="EI786">
        <v>1.233563E-3</v>
      </c>
      <c r="EJ786">
        <v>0</v>
      </c>
      <c r="EK786">
        <v>0</v>
      </c>
      <c r="EL786">
        <v>0</v>
      </c>
      <c r="EM786">
        <v>0</v>
      </c>
      <c r="FA786">
        <v>7.2385477000000004E-2</v>
      </c>
      <c r="FD786">
        <v>0</v>
      </c>
      <c r="FH786">
        <v>7.2385477000000004E-2</v>
      </c>
      <c r="FK786" t="s">
        <v>235</v>
      </c>
      <c r="FL786">
        <v>2008</v>
      </c>
    </row>
    <row r="787" spans="27:168" x14ac:dyDescent="0.3">
      <c r="AA787">
        <v>15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70000</v>
      </c>
      <c r="AI787">
        <v>1.8541408999999998E-2</v>
      </c>
      <c r="AJ787">
        <v>0</v>
      </c>
      <c r="AK787">
        <v>0</v>
      </c>
      <c r="AL787">
        <v>0</v>
      </c>
      <c r="AM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20000</v>
      </c>
      <c r="BI787">
        <v>0</v>
      </c>
      <c r="BJ787">
        <v>0</v>
      </c>
      <c r="BK787">
        <v>0</v>
      </c>
      <c r="BL787">
        <v>0</v>
      </c>
      <c r="BM787">
        <v>0</v>
      </c>
      <c r="CA787">
        <v>1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50000</v>
      </c>
      <c r="CI787">
        <v>1.2360940000000001E-3</v>
      </c>
      <c r="CJ787">
        <v>0</v>
      </c>
      <c r="CK787">
        <v>0</v>
      </c>
      <c r="CL787">
        <v>0</v>
      </c>
      <c r="CM787">
        <v>0</v>
      </c>
      <c r="EA787">
        <v>14</v>
      </c>
      <c r="EB787">
        <v>0</v>
      </c>
      <c r="EC787">
        <v>0</v>
      </c>
      <c r="ED787">
        <v>0</v>
      </c>
      <c r="EE787">
        <v>0</v>
      </c>
      <c r="EF787">
        <v>0</v>
      </c>
      <c r="EG787">
        <v>0</v>
      </c>
      <c r="EH787">
        <v>0</v>
      </c>
      <c r="EI787">
        <v>1.7305315000000002E-2</v>
      </c>
      <c r="EJ787">
        <v>0</v>
      </c>
      <c r="EK787">
        <v>0</v>
      </c>
      <c r="EL787">
        <v>0</v>
      </c>
      <c r="EM787">
        <v>0</v>
      </c>
      <c r="FA787">
        <v>2.0601629999999998E-3</v>
      </c>
      <c r="FD787">
        <v>0</v>
      </c>
      <c r="FE787">
        <v>5.8861799999999995E-4</v>
      </c>
      <c r="FH787">
        <v>1.4715450000000001E-3</v>
      </c>
      <c r="FK787" t="s">
        <v>235</v>
      </c>
      <c r="FL787">
        <v>2009</v>
      </c>
    </row>
    <row r="788" spans="27:168" x14ac:dyDescent="0.3">
      <c r="AA788">
        <v>8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680000</v>
      </c>
      <c r="AH788">
        <v>1000000</v>
      </c>
      <c r="AI788">
        <v>9.8976829999999991E-3</v>
      </c>
      <c r="AJ788">
        <v>0</v>
      </c>
      <c r="AK788">
        <v>0</v>
      </c>
      <c r="AL788">
        <v>0</v>
      </c>
      <c r="AM788">
        <v>0</v>
      </c>
      <c r="BA788">
        <v>3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3.711631E-3</v>
      </c>
      <c r="BJ788">
        <v>0</v>
      </c>
      <c r="BK788">
        <v>0</v>
      </c>
      <c r="BL788">
        <v>0</v>
      </c>
      <c r="BM788">
        <v>0</v>
      </c>
      <c r="CA788">
        <v>4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680000</v>
      </c>
      <c r="CH788">
        <v>1000000</v>
      </c>
      <c r="CI788">
        <v>4.9488409999999998E-3</v>
      </c>
      <c r="CJ788">
        <v>0</v>
      </c>
      <c r="CK788">
        <v>0</v>
      </c>
      <c r="CL788">
        <v>0</v>
      </c>
      <c r="CM788">
        <v>0</v>
      </c>
      <c r="EA788">
        <v>1</v>
      </c>
      <c r="EB788">
        <v>0</v>
      </c>
      <c r="EC788">
        <v>0</v>
      </c>
      <c r="ED788">
        <v>0</v>
      </c>
      <c r="EE788">
        <v>0</v>
      </c>
      <c r="EF788">
        <v>0</v>
      </c>
      <c r="EG788">
        <v>0</v>
      </c>
      <c r="EH788">
        <v>0</v>
      </c>
      <c r="EI788">
        <v>1.2372100000000001E-3</v>
      </c>
      <c r="EJ788">
        <v>0</v>
      </c>
      <c r="EK788">
        <v>0</v>
      </c>
      <c r="EL788">
        <v>0</v>
      </c>
      <c r="EM788">
        <v>0</v>
      </c>
      <c r="FA788">
        <v>2.9443372999999998E-2</v>
      </c>
      <c r="FD788">
        <v>0</v>
      </c>
      <c r="FE788">
        <v>0</v>
      </c>
      <c r="FH788">
        <v>2.9443372999999998E-2</v>
      </c>
      <c r="FK788" t="s">
        <v>235</v>
      </c>
      <c r="FL788">
        <v>2010</v>
      </c>
    </row>
    <row r="789" spans="27:168" x14ac:dyDescent="0.3">
      <c r="AA789">
        <v>4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4.947066E-3</v>
      </c>
      <c r="AJ789">
        <v>0</v>
      </c>
      <c r="AK789">
        <v>0</v>
      </c>
      <c r="AL789">
        <v>0</v>
      </c>
      <c r="AM789">
        <v>0</v>
      </c>
      <c r="BA789">
        <v>4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4.947066E-3</v>
      </c>
      <c r="BJ789">
        <v>0</v>
      </c>
      <c r="BK789">
        <v>0</v>
      </c>
      <c r="BL789">
        <v>0</v>
      </c>
      <c r="BM789">
        <v>0</v>
      </c>
      <c r="FA789">
        <v>0</v>
      </c>
      <c r="FE789">
        <v>0</v>
      </c>
      <c r="FK789" t="s">
        <v>235</v>
      </c>
      <c r="FL789">
        <v>2011</v>
      </c>
    </row>
    <row r="790" spans="27:168" x14ac:dyDescent="0.3">
      <c r="AA790">
        <v>6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7.4098769999999996E-3</v>
      </c>
      <c r="AJ790">
        <v>0</v>
      </c>
      <c r="AK790">
        <v>0</v>
      </c>
      <c r="AL790">
        <v>0</v>
      </c>
      <c r="AM790">
        <v>0</v>
      </c>
      <c r="EA790">
        <v>6</v>
      </c>
      <c r="EB790">
        <v>0</v>
      </c>
      <c r="EC790">
        <v>0</v>
      </c>
      <c r="ED790">
        <v>0</v>
      </c>
      <c r="EE790">
        <v>0</v>
      </c>
      <c r="EF790">
        <v>0</v>
      </c>
      <c r="EG790">
        <v>0</v>
      </c>
      <c r="EH790">
        <v>0</v>
      </c>
      <c r="EI790">
        <v>7.4098769999999996E-3</v>
      </c>
      <c r="EJ790">
        <v>0</v>
      </c>
      <c r="EK790">
        <v>0</v>
      </c>
      <c r="EL790">
        <v>0</v>
      </c>
      <c r="EM790">
        <v>0</v>
      </c>
      <c r="FA790">
        <v>0</v>
      </c>
      <c r="FD790">
        <v>0</v>
      </c>
      <c r="FK790" t="s">
        <v>235</v>
      </c>
      <c r="FL790">
        <v>2012</v>
      </c>
    </row>
    <row r="791" spans="27:168" x14ac:dyDescent="0.3">
      <c r="AA791">
        <v>11</v>
      </c>
      <c r="AB791">
        <v>2</v>
      </c>
      <c r="AC791">
        <v>6350</v>
      </c>
      <c r="AD791">
        <v>0</v>
      </c>
      <c r="AE791">
        <v>6352</v>
      </c>
      <c r="AF791">
        <v>0</v>
      </c>
      <c r="AG791">
        <v>5500000</v>
      </c>
      <c r="AH791">
        <v>17700000</v>
      </c>
      <c r="AI791">
        <v>1.3551137E-2</v>
      </c>
      <c r="AJ791">
        <v>2.4638429999999998E-3</v>
      </c>
      <c r="AK791">
        <v>7.8227018499999996</v>
      </c>
      <c r="AL791">
        <v>0</v>
      </c>
      <c r="AM791">
        <v>7.8251656929999998</v>
      </c>
      <c r="BA791">
        <v>4</v>
      </c>
      <c r="BB791">
        <v>0</v>
      </c>
      <c r="BC791">
        <v>6350</v>
      </c>
      <c r="BD791">
        <v>0</v>
      </c>
      <c r="BE791">
        <v>6350</v>
      </c>
      <c r="BF791">
        <v>0</v>
      </c>
      <c r="BG791">
        <v>1800000</v>
      </c>
      <c r="BH791">
        <v>12900000</v>
      </c>
      <c r="BI791">
        <v>4.9276859999999997E-3</v>
      </c>
      <c r="BJ791">
        <v>0</v>
      </c>
      <c r="BK791">
        <v>7.8227018499999996</v>
      </c>
      <c r="BL791">
        <v>0</v>
      </c>
      <c r="BM791">
        <v>7.8227018499999996</v>
      </c>
      <c r="CA791">
        <v>7</v>
      </c>
      <c r="CB791">
        <v>2</v>
      </c>
      <c r="CC791">
        <v>0</v>
      </c>
      <c r="CD791">
        <v>0</v>
      </c>
      <c r="CE791">
        <v>2</v>
      </c>
      <c r="CF791">
        <v>0</v>
      </c>
      <c r="CG791">
        <v>3700000</v>
      </c>
      <c r="CH791">
        <v>4800000</v>
      </c>
      <c r="CI791">
        <v>8.6234510000000007E-3</v>
      </c>
      <c r="CJ791">
        <v>2.4638429999999998E-3</v>
      </c>
      <c r="CK791">
        <v>0</v>
      </c>
      <c r="CL791">
        <v>0</v>
      </c>
      <c r="CM791">
        <v>2.4638429999999998E-3</v>
      </c>
      <c r="FA791">
        <v>0.474182504</v>
      </c>
      <c r="FE791">
        <v>0.34559063899999998</v>
      </c>
      <c r="FH791">
        <v>0.128591865</v>
      </c>
      <c r="FK791" t="s">
        <v>235</v>
      </c>
      <c r="FL791">
        <v>2013</v>
      </c>
    </row>
    <row r="792" spans="27:168" x14ac:dyDescent="0.3">
      <c r="AA792">
        <v>8</v>
      </c>
      <c r="AB792">
        <v>1</v>
      </c>
      <c r="AC792">
        <v>0</v>
      </c>
      <c r="AD792">
        <v>0</v>
      </c>
      <c r="AE792">
        <v>1</v>
      </c>
      <c r="AF792">
        <v>0</v>
      </c>
      <c r="AG792">
        <v>190000</v>
      </c>
      <c r="AH792">
        <v>400000</v>
      </c>
      <c r="AI792">
        <v>9.8219770000000008E-3</v>
      </c>
      <c r="AJ792">
        <v>1.227747E-3</v>
      </c>
      <c r="AK792">
        <v>0</v>
      </c>
      <c r="AL792">
        <v>0</v>
      </c>
      <c r="AM792">
        <v>1.227747E-3</v>
      </c>
      <c r="CA792">
        <v>8</v>
      </c>
      <c r="CB792">
        <v>1</v>
      </c>
      <c r="CC792">
        <v>0</v>
      </c>
      <c r="CD792">
        <v>0</v>
      </c>
      <c r="CE792">
        <v>1</v>
      </c>
      <c r="CF792">
        <v>0</v>
      </c>
      <c r="CG792">
        <v>190000</v>
      </c>
      <c r="CH792">
        <v>400000</v>
      </c>
      <c r="CI792">
        <v>9.8219770000000008E-3</v>
      </c>
      <c r="CJ792">
        <v>1.227747E-3</v>
      </c>
      <c r="CK792">
        <v>0</v>
      </c>
      <c r="CL792">
        <v>0</v>
      </c>
      <c r="CM792">
        <v>1.227747E-3</v>
      </c>
      <c r="FA792">
        <v>1.0298873E-2</v>
      </c>
      <c r="FH792">
        <v>1.0298873E-2</v>
      </c>
      <c r="FK792" t="s">
        <v>235</v>
      </c>
      <c r="FL792">
        <v>2014</v>
      </c>
    </row>
    <row r="793" spans="27:168" x14ac:dyDescent="0.3">
      <c r="AA793">
        <v>7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830000</v>
      </c>
      <c r="AH793">
        <v>2000000</v>
      </c>
      <c r="AI793">
        <v>8.516437E-3</v>
      </c>
      <c r="AJ793">
        <v>0</v>
      </c>
      <c r="AK793">
        <v>0</v>
      </c>
      <c r="AL793">
        <v>0</v>
      </c>
      <c r="AM793">
        <v>0</v>
      </c>
      <c r="BA793">
        <v>7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830000</v>
      </c>
      <c r="BH793">
        <v>2000000</v>
      </c>
      <c r="BI793">
        <v>8.516437E-3</v>
      </c>
      <c r="BJ793">
        <v>0</v>
      </c>
      <c r="BK793">
        <v>0</v>
      </c>
      <c r="BL793">
        <v>0</v>
      </c>
      <c r="BM793">
        <v>0</v>
      </c>
      <c r="FA793">
        <v>5.7678443000000003E-2</v>
      </c>
      <c r="FE793">
        <v>5.7678443000000003E-2</v>
      </c>
      <c r="FK793" t="s">
        <v>235</v>
      </c>
      <c r="FL793">
        <v>2016</v>
      </c>
    </row>
    <row r="794" spans="27:168" x14ac:dyDescent="0.3">
      <c r="AA794">
        <v>5</v>
      </c>
      <c r="AB794">
        <v>24</v>
      </c>
      <c r="AC794">
        <v>600</v>
      </c>
      <c r="AD794">
        <v>0</v>
      </c>
      <c r="AE794">
        <v>624</v>
      </c>
      <c r="AF794">
        <v>0</v>
      </c>
      <c r="AG794">
        <v>570000</v>
      </c>
      <c r="AH794">
        <v>899000</v>
      </c>
      <c r="AI794">
        <v>6.0490209999999999E-3</v>
      </c>
      <c r="AJ794">
        <v>2.9035301999999999E-2</v>
      </c>
      <c r="AK794">
        <v>0.72588255199999996</v>
      </c>
      <c r="AL794">
        <v>0</v>
      </c>
      <c r="AM794">
        <v>0.754917854</v>
      </c>
      <c r="BA794">
        <v>0</v>
      </c>
      <c r="BB794">
        <v>0</v>
      </c>
      <c r="BC794">
        <v>600</v>
      </c>
      <c r="BD794">
        <v>0</v>
      </c>
      <c r="BE794">
        <v>600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0.72588255199999996</v>
      </c>
      <c r="BL794">
        <v>0</v>
      </c>
      <c r="BM794">
        <v>0.72588255199999996</v>
      </c>
      <c r="CA794">
        <v>5</v>
      </c>
      <c r="CB794">
        <v>24</v>
      </c>
      <c r="CC794">
        <v>0</v>
      </c>
      <c r="CD794">
        <v>0</v>
      </c>
      <c r="CE794">
        <v>24</v>
      </c>
      <c r="CF794">
        <v>0</v>
      </c>
      <c r="CG794">
        <v>570000</v>
      </c>
      <c r="CH794">
        <v>899000</v>
      </c>
      <c r="CI794">
        <v>6.0490209999999999E-3</v>
      </c>
      <c r="CJ794">
        <v>2.9035301999999999E-2</v>
      </c>
      <c r="CK794">
        <v>0</v>
      </c>
      <c r="CL794">
        <v>0</v>
      </c>
      <c r="CM794">
        <v>2.9035301999999999E-2</v>
      </c>
      <c r="FA794">
        <v>2.4472507000000001E-2</v>
      </c>
      <c r="FE794">
        <v>0</v>
      </c>
      <c r="FH794">
        <v>2.4472507000000001E-2</v>
      </c>
      <c r="FK794" t="s">
        <v>235</v>
      </c>
      <c r="FL794">
        <v>2017</v>
      </c>
    </row>
    <row r="795" spans="27:168" x14ac:dyDescent="0.3">
      <c r="AA795">
        <v>5</v>
      </c>
      <c r="AB795">
        <v>12</v>
      </c>
      <c r="AC795">
        <v>0</v>
      </c>
      <c r="AD795">
        <v>0</v>
      </c>
      <c r="AE795">
        <v>12</v>
      </c>
      <c r="AF795">
        <v>0</v>
      </c>
      <c r="AG795">
        <v>0</v>
      </c>
      <c r="AH795">
        <v>588475</v>
      </c>
      <c r="AI795">
        <v>6.0151099999999997E-3</v>
      </c>
      <c r="AJ795">
        <v>1.4436264000000001E-2</v>
      </c>
      <c r="AK795">
        <v>0</v>
      </c>
      <c r="AL795">
        <v>0</v>
      </c>
      <c r="AM795">
        <v>1.4436264000000001E-2</v>
      </c>
      <c r="CA795">
        <v>5</v>
      </c>
      <c r="CB795">
        <v>12</v>
      </c>
      <c r="CC795">
        <v>0</v>
      </c>
      <c r="CD795">
        <v>0</v>
      </c>
      <c r="CE795">
        <v>12</v>
      </c>
      <c r="CF795">
        <v>0</v>
      </c>
      <c r="CG795">
        <v>0</v>
      </c>
      <c r="CH795">
        <v>588475</v>
      </c>
      <c r="CI795">
        <v>6.0151099999999997E-3</v>
      </c>
      <c r="CJ795">
        <v>1.4436264000000001E-2</v>
      </c>
      <c r="CK795">
        <v>0</v>
      </c>
      <c r="CL795">
        <v>0</v>
      </c>
      <c r="CM795">
        <v>1.4436264000000001E-2</v>
      </c>
      <c r="EA795">
        <v>0</v>
      </c>
      <c r="EB795">
        <v>0</v>
      </c>
      <c r="EC795">
        <v>0</v>
      </c>
      <c r="ED795">
        <v>0</v>
      </c>
      <c r="EE795">
        <v>0</v>
      </c>
      <c r="EF795">
        <v>0</v>
      </c>
      <c r="EG795">
        <v>0</v>
      </c>
      <c r="EH795">
        <v>0</v>
      </c>
      <c r="EI795">
        <v>0</v>
      </c>
      <c r="EJ795">
        <v>0</v>
      </c>
      <c r="EK795">
        <v>0</v>
      </c>
      <c r="EL795">
        <v>0</v>
      </c>
      <c r="EM795">
        <v>0</v>
      </c>
      <c r="FA795">
        <v>1.4853616E-2</v>
      </c>
      <c r="FD795">
        <v>0</v>
      </c>
      <c r="FH795">
        <v>1.4853616E-2</v>
      </c>
      <c r="FK795" t="s">
        <v>235</v>
      </c>
      <c r="FL795">
        <v>2018</v>
      </c>
    </row>
    <row r="796" spans="27:168" x14ac:dyDescent="0.3">
      <c r="AA796">
        <v>5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5.9868050000000004E-3</v>
      </c>
      <c r="AJ796">
        <v>0</v>
      </c>
      <c r="AK796">
        <v>0</v>
      </c>
      <c r="AL796">
        <v>0</v>
      </c>
      <c r="AM796">
        <v>0</v>
      </c>
      <c r="CA796">
        <v>1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1.1973610000000001E-3</v>
      </c>
      <c r="CJ796">
        <v>0</v>
      </c>
      <c r="CK796">
        <v>0</v>
      </c>
      <c r="CL796">
        <v>0</v>
      </c>
      <c r="CM796">
        <v>0</v>
      </c>
      <c r="EA796">
        <v>4</v>
      </c>
      <c r="EB796">
        <v>0</v>
      </c>
      <c r="EC796">
        <v>0</v>
      </c>
      <c r="ED796">
        <v>0</v>
      </c>
      <c r="EE796">
        <v>0</v>
      </c>
      <c r="EF796">
        <v>0</v>
      </c>
      <c r="EG796">
        <v>0</v>
      </c>
      <c r="EH796">
        <v>0</v>
      </c>
      <c r="EI796">
        <v>4.7894440000000003E-3</v>
      </c>
      <c r="EJ796">
        <v>0</v>
      </c>
      <c r="EK796">
        <v>0</v>
      </c>
      <c r="EL796">
        <v>0</v>
      </c>
      <c r="EM796">
        <v>0</v>
      </c>
      <c r="FA796">
        <v>0</v>
      </c>
      <c r="FD796">
        <v>0</v>
      </c>
      <c r="FH796">
        <v>0</v>
      </c>
      <c r="FK796" t="s">
        <v>235</v>
      </c>
      <c r="FL796">
        <v>2019</v>
      </c>
    </row>
    <row r="797" spans="27:168" x14ac:dyDescent="0.3">
      <c r="AA797">
        <v>0</v>
      </c>
      <c r="AB797">
        <v>33</v>
      </c>
      <c r="AC797">
        <v>0</v>
      </c>
      <c r="AD797">
        <v>0</v>
      </c>
      <c r="AE797">
        <v>33</v>
      </c>
      <c r="AF797">
        <v>0</v>
      </c>
      <c r="AG797">
        <v>0</v>
      </c>
      <c r="AH797">
        <v>0</v>
      </c>
      <c r="AI797">
        <v>0</v>
      </c>
      <c r="AJ797">
        <v>3.9387021000000001E-2</v>
      </c>
      <c r="AK797">
        <v>0</v>
      </c>
      <c r="AL797">
        <v>0</v>
      </c>
      <c r="AM797">
        <v>3.9387021000000001E-2</v>
      </c>
      <c r="CA797">
        <v>0</v>
      </c>
      <c r="CB797">
        <v>33</v>
      </c>
      <c r="CC797">
        <v>0</v>
      </c>
      <c r="CD797">
        <v>0</v>
      </c>
      <c r="CE797">
        <v>33</v>
      </c>
      <c r="CF797">
        <v>0</v>
      </c>
      <c r="CG797">
        <v>0</v>
      </c>
      <c r="CH797">
        <v>0</v>
      </c>
      <c r="CI797">
        <v>0</v>
      </c>
      <c r="CJ797">
        <v>3.9387021000000001E-2</v>
      </c>
      <c r="CK797">
        <v>0</v>
      </c>
      <c r="CL797">
        <v>0</v>
      </c>
      <c r="CM797">
        <v>3.9387021000000001E-2</v>
      </c>
      <c r="FA797">
        <v>0</v>
      </c>
      <c r="FH797">
        <v>0</v>
      </c>
      <c r="FK797" t="s">
        <v>235</v>
      </c>
      <c r="FL797">
        <v>2020</v>
      </c>
    </row>
    <row r="798" spans="27:168" x14ac:dyDescent="0.3">
      <c r="AA798">
        <v>12</v>
      </c>
      <c r="AB798">
        <v>25</v>
      </c>
      <c r="AC798">
        <v>139000</v>
      </c>
      <c r="AD798">
        <v>5000</v>
      </c>
      <c r="AE798">
        <v>144025</v>
      </c>
      <c r="AF798">
        <v>0</v>
      </c>
      <c r="AG798">
        <v>0</v>
      </c>
      <c r="AH798">
        <v>0</v>
      </c>
      <c r="AI798">
        <v>6.0737965999999997E-2</v>
      </c>
      <c r="AJ798">
        <v>0.12653743000000001</v>
      </c>
      <c r="AK798">
        <v>703.54810950000001</v>
      </c>
      <c r="AL798">
        <v>25.30748595</v>
      </c>
      <c r="AM798">
        <v>728.98213290000001</v>
      </c>
      <c r="BA798">
        <v>12</v>
      </c>
      <c r="BB798">
        <v>25</v>
      </c>
      <c r="BC798">
        <v>139000</v>
      </c>
      <c r="BD798">
        <v>5000</v>
      </c>
      <c r="BE798">
        <v>144025</v>
      </c>
      <c r="BF798">
        <v>0</v>
      </c>
      <c r="BG798">
        <v>0</v>
      </c>
      <c r="BH798">
        <v>0</v>
      </c>
      <c r="BI798">
        <v>6.0737965999999997E-2</v>
      </c>
      <c r="BJ798">
        <v>0.12653743000000001</v>
      </c>
      <c r="BK798">
        <v>703.54810950000001</v>
      </c>
      <c r="BL798">
        <v>25.30748595</v>
      </c>
      <c r="BM798">
        <v>728.98213290000001</v>
      </c>
      <c r="FA798">
        <v>0</v>
      </c>
      <c r="FE798">
        <v>0</v>
      </c>
      <c r="FK798" t="s">
        <v>236</v>
      </c>
      <c r="FL798">
        <v>2001</v>
      </c>
    </row>
    <row r="799" spans="27:168" x14ac:dyDescent="0.3">
      <c r="AA799">
        <v>4</v>
      </c>
      <c r="AB799">
        <v>0</v>
      </c>
      <c r="AC799">
        <v>2200</v>
      </c>
      <c r="AD799">
        <v>0</v>
      </c>
      <c r="AE799">
        <v>2200</v>
      </c>
      <c r="AF799">
        <v>0</v>
      </c>
      <c r="AG799">
        <v>0</v>
      </c>
      <c r="AH799">
        <v>0</v>
      </c>
      <c r="AI799">
        <v>1.9756988999999999E-2</v>
      </c>
      <c r="AJ799">
        <v>0</v>
      </c>
      <c r="AK799">
        <v>10.866343970000001</v>
      </c>
      <c r="AL799">
        <v>0</v>
      </c>
      <c r="AM799">
        <v>10.866343970000001</v>
      </c>
      <c r="BA799">
        <v>4</v>
      </c>
      <c r="BB799">
        <v>0</v>
      </c>
      <c r="BC799">
        <v>2200</v>
      </c>
      <c r="BD799">
        <v>0</v>
      </c>
      <c r="BE799">
        <v>2200</v>
      </c>
      <c r="BF799">
        <v>0</v>
      </c>
      <c r="BG799">
        <v>0</v>
      </c>
      <c r="BH799">
        <v>0</v>
      </c>
      <c r="BI799">
        <v>1.9756988999999999E-2</v>
      </c>
      <c r="BJ799">
        <v>0</v>
      </c>
      <c r="BK799">
        <v>10.866343970000001</v>
      </c>
      <c r="BL799">
        <v>0</v>
      </c>
      <c r="BM799">
        <v>10.866343970000001</v>
      </c>
      <c r="FA799">
        <v>0</v>
      </c>
      <c r="FE799">
        <v>0</v>
      </c>
      <c r="FK799" t="s">
        <v>236</v>
      </c>
      <c r="FL799">
        <v>2002</v>
      </c>
    </row>
    <row r="800" spans="27:168" x14ac:dyDescent="0.3">
      <c r="AA800">
        <v>56</v>
      </c>
      <c r="AB800">
        <v>0</v>
      </c>
      <c r="AC800">
        <v>332600</v>
      </c>
      <c r="AD800">
        <v>0</v>
      </c>
      <c r="AE800">
        <v>332600</v>
      </c>
      <c r="AF800">
        <v>0</v>
      </c>
      <c r="AG800">
        <v>0</v>
      </c>
      <c r="AH800">
        <v>0</v>
      </c>
      <c r="AI800">
        <v>0.24385995499999999</v>
      </c>
      <c r="AJ800">
        <v>0</v>
      </c>
      <c r="AK800">
        <v>1448.3539450000001</v>
      </c>
      <c r="AL800">
        <v>0</v>
      </c>
      <c r="AM800">
        <v>1448.3539450000001</v>
      </c>
      <c r="BA800">
        <v>56</v>
      </c>
      <c r="BB800">
        <v>0</v>
      </c>
      <c r="BC800">
        <v>332600</v>
      </c>
      <c r="BD800">
        <v>0</v>
      </c>
      <c r="BE800">
        <v>332600</v>
      </c>
      <c r="BF800">
        <v>0</v>
      </c>
      <c r="BG800">
        <v>0</v>
      </c>
      <c r="BH800">
        <v>0</v>
      </c>
      <c r="BI800">
        <v>0.24385995499999999</v>
      </c>
      <c r="BJ800">
        <v>0</v>
      </c>
      <c r="BK800">
        <v>1448.3539450000001</v>
      </c>
      <c r="BL800">
        <v>0</v>
      </c>
      <c r="BM800">
        <v>1448.3539450000001</v>
      </c>
      <c r="FA800">
        <v>0</v>
      </c>
      <c r="FE800">
        <v>0</v>
      </c>
      <c r="FK800" t="s">
        <v>236</v>
      </c>
      <c r="FL800">
        <v>2007</v>
      </c>
    </row>
    <row r="801" spans="14:168" x14ac:dyDescent="0.3">
      <c r="AA801">
        <v>0</v>
      </c>
      <c r="AB801">
        <v>0</v>
      </c>
      <c r="AC801">
        <v>58000</v>
      </c>
      <c r="AD801">
        <v>0</v>
      </c>
      <c r="AE801">
        <v>58000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246.13817689999999</v>
      </c>
      <c r="AL801">
        <v>0</v>
      </c>
      <c r="AM801">
        <v>246.13817689999999</v>
      </c>
      <c r="BA801">
        <v>0</v>
      </c>
      <c r="BB801">
        <v>0</v>
      </c>
      <c r="BC801">
        <v>58000</v>
      </c>
      <c r="BD801">
        <v>0</v>
      </c>
      <c r="BE801">
        <v>58000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246.13817689999999</v>
      </c>
      <c r="BL801">
        <v>0</v>
      </c>
      <c r="BM801">
        <v>246.13817689999999</v>
      </c>
      <c r="FA801">
        <v>0</v>
      </c>
      <c r="FE801">
        <v>0</v>
      </c>
      <c r="FK801" t="s">
        <v>236</v>
      </c>
      <c r="FL801">
        <v>2008</v>
      </c>
    </row>
    <row r="802" spans="14:168" x14ac:dyDescent="0.3">
      <c r="AA802">
        <v>40</v>
      </c>
      <c r="AB802">
        <v>0</v>
      </c>
      <c r="AC802">
        <v>159545</v>
      </c>
      <c r="AD802">
        <v>0</v>
      </c>
      <c r="AE802">
        <v>159545</v>
      </c>
      <c r="AF802">
        <v>0</v>
      </c>
      <c r="AG802">
        <v>0</v>
      </c>
      <c r="AH802">
        <v>0</v>
      </c>
      <c r="AI802">
        <v>0.165487568</v>
      </c>
      <c r="AJ802">
        <v>0</v>
      </c>
      <c r="AK802">
        <v>660.06784990000006</v>
      </c>
      <c r="AL802">
        <v>0</v>
      </c>
      <c r="AM802">
        <v>660.06784990000006</v>
      </c>
      <c r="BA802">
        <v>40</v>
      </c>
      <c r="BB802">
        <v>0</v>
      </c>
      <c r="BC802">
        <v>159545</v>
      </c>
      <c r="BD802">
        <v>0</v>
      </c>
      <c r="BE802">
        <v>159545</v>
      </c>
      <c r="BF802">
        <v>0</v>
      </c>
      <c r="BG802">
        <v>0</v>
      </c>
      <c r="BH802">
        <v>0</v>
      </c>
      <c r="BI802">
        <v>0.165487568</v>
      </c>
      <c r="BJ802">
        <v>0</v>
      </c>
      <c r="BK802">
        <v>660.06784990000006</v>
      </c>
      <c r="BL802">
        <v>0</v>
      </c>
      <c r="BM802">
        <v>660.06784990000006</v>
      </c>
      <c r="FA802">
        <v>0</v>
      </c>
      <c r="FE802">
        <v>0</v>
      </c>
      <c r="FK802" t="s">
        <v>236</v>
      </c>
      <c r="FL802">
        <v>2009</v>
      </c>
    </row>
    <row r="803" spans="14:168" x14ac:dyDescent="0.3">
      <c r="AA803">
        <v>63</v>
      </c>
      <c r="AB803">
        <v>0</v>
      </c>
      <c r="AC803">
        <v>17174</v>
      </c>
      <c r="AD803">
        <v>0</v>
      </c>
      <c r="AE803">
        <v>17174</v>
      </c>
      <c r="AF803">
        <v>0</v>
      </c>
      <c r="AG803">
        <v>0</v>
      </c>
      <c r="AH803">
        <v>0</v>
      </c>
      <c r="AI803">
        <v>0.25423728800000001</v>
      </c>
      <c r="AJ803">
        <v>0</v>
      </c>
      <c r="AK803">
        <v>69.305891849999995</v>
      </c>
      <c r="AL803">
        <v>0</v>
      </c>
      <c r="AM803">
        <v>69.305891849999995</v>
      </c>
      <c r="BA803">
        <v>63</v>
      </c>
      <c r="BB803">
        <v>0</v>
      </c>
      <c r="BC803">
        <v>17174</v>
      </c>
      <c r="BD803">
        <v>0</v>
      </c>
      <c r="BE803">
        <v>17174</v>
      </c>
      <c r="BF803">
        <v>0</v>
      </c>
      <c r="BG803">
        <v>0</v>
      </c>
      <c r="BH803">
        <v>0</v>
      </c>
      <c r="BI803">
        <v>0.25423728800000001</v>
      </c>
      <c r="BJ803">
        <v>0</v>
      </c>
      <c r="BK803">
        <v>69.305891849999995</v>
      </c>
      <c r="BL803">
        <v>0</v>
      </c>
      <c r="BM803">
        <v>69.305891849999995</v>
      </c>
      <c r="FA803">
        <v>0</v>
      </c>
      <c r="FE803">
        <v>0</v>
      </c>
      <c r="FK803" t="s">
        <v>236</v>
      </c>
      <c r="FL803">
        <v>2010</v>
      </c>
    </row>
    <row r="804" spans="14:168" x14ac:dyDescent="0.3">
      <c r="AA804">
        <v>20</v>
      </c>
      <c r="AB804">
        <v>12</v>
      </c>
      <c r="AC804">
        <v>94032</v>
      </c>
      <c r="AD804">
        <v>0</v>
      </c>
      <c r="AE804">
        <v>94044</v>
      </c>
      <c r="AF804">
        <v>0</v>
      </c>
      <c r="AG804">
        <v>0</v>
      </c>
      <c r="AH804">
        <v>0</v>
      </c>
      <c r="AI804">
        <v>7.8777374999999997E-2</v>
      </c>
      <c r="AJ804">
        <v>4.7266425000000001E-2</v>
      </c>
      <c r="AK804">
        <v>370.37970689999997</v>
      </c>
      <c r="AL804">
        <v>0</v>
      </c>
      <c r="AM804">
        <v>370.42697340000001</v>
      </c>
      <c r="BA804">
        <v>20</v>
      </c>
      <c r="BB804">
        <v>12</v>
      </c>
      <c r="BC804">
        <v>94032</v>
      </c>
      <c r="BD804">
        <v>0</v>
      </c>
      <c r="BE804">
        <v>94044</v>
      </c>
      <c r="BF804">
        <v>0</v>
      </c>
      <c r="BG804">
        <v>0</v>
      </c>
      <c r="BH804">
        <v>0</v>
      </c>
      <c r="BI804">
        <v>7.8777374999999997E-2</v>
      </c>
      <c r="BJ804">
        <v>4.7266425000000001E-2</v>
      </c>
      <c r="BK804">
        <v>370.37970689999997</v>
      </c>
      <c r="BL804">
        <v>0</v>
      </c>
      <c r="BM804">
        <v>370.42697340000001</v>
      </c>
      <c r="FA804">
        <v>0</v>
      </c>
      <c r="FE804">
        <v>0</v>
      </c>
      <c r="FK804" t="s">
        <v>236</v>
      </c>
      <c r="FL804">
        <v>2011</v>
      </c>
    </row>
    <row r="805" spans="14:168" x14ac:dyDescent="0.3">
      <c r="AA805">
        <v>5</v>
      </c>
      <c r="AB805">
        <v>0</v>
      </c>
      <c r="AC805">
        <v>25000</v>
      </c>
      <c r="AD805">
        <v>0</v>
      </c>
      <c r="AE805">
        <v>25000</v>
      </c>
      <c r="AF805">
        <v>0</v>
      </c>
      <c r="AG805">
        <v>0</v>
      </c>
      <c r="AH805">
        <v>0</v>
      </c>
      <c r="AI805">
        <v>1.8791341E-2</v>
      </c>
      <c r="AJ805">
        <v>0</v>
      </c>
      <c r="AK805">
        <v>93.95670475</v>
      </c>
      <c r="AL805">
        <v>0</v>
      </c>
      <c r="AM805">
        <v>93.95670475</v>
      </c>
      <c r="BA805">
        <v>5</v>
      </c>
      <c r="BB805">
        <v>0</v>
      </c>
      <c r="BC805">
        <v>25000</v>
      </c>
      <c r="BD805">
        <v>0</v>
      </c>
      <c r="BE805">
        <v>25000</v>
      </c>
      <c r="BF805">
        <v>0</v>
      </c>
      <c r="BG805">
        <v>0</v>
      </c>
      <c r="BH805">
        <v>0</v>
      </c>
      <c r="BI805">
        <v>1.8791341E-2</v>
      </c>
      <c r="BJ805">
        <v>0</v>
      </c>
      <c r="BK805">
        <v>93.95670475</v>
      </c>
      <c r="BL805">
        <v>0</v>
      </c>
      <c r="BM805">
        <v>93.95670475</v>
      </c>
      <c r="FA805">
        <v>0</v>
      </c>
      <c r="FE805">
        <v>0</v>
      </c>
      <c r="FK805" t="s">
        <v>236</v>
      </c>
      <c r="FL805">
        <v>2013</v>
      </c>
    </row>
    <row r="806" spans="14:168" x14ac:dyDescent="0.3">
      <c r="AA806">
        <v>25</v>
      </c>
      <c r="AB806">
        <v>0</v>
      </c>
      <c r="AC806">
        <v>0</v>
      </c>
      <c r="AD806">
        <v>5000</v>
      </c>
      <c r="AE806">
        <v>5000</v>
      </c>
      <c r="AF806">
        <v>0</v>
      </c>
      <c r="AG806">
        <v>0</v>
      </c>
      <c r="AH806">
        <v>12000</v>
      </c>
      <c r="AI806">
        <v>8.9769829999999995E-2</v>
      </c>
      <c r="AJ806">
        <v>0</v>
      </c>
      <c r="AK806">
        <v>0</v>
      </c>
      <c r="AL806">
        <v>17.95396603</v>
      </c>
      <c r="AM806">
        <v>17.95396603</v>
      </c>
      <c r="BA806">
        <v>25</v>
      </c>
      <c r="BB806">
        <v>0</v>
      </c>
      <c r="BC806">
        <v>0</v>
      </c>
      <c r="BD806">
        <v>5000</v>
      </c>
      <c r="BE806">
        <v>5000</v>
      </c>
      <c r="BF806">
        <v>0</v>
      </c>
      <c r="BG806">
        <v>0</v>
      </c>
      <c r="BH806">
        <v>12000</v>
      </c>
      <c r="BI806">
        <v>8.9769829999999995E-2</v>
      </c>
      <c r="BJ806">
        <v>0</v>
      </c>
      <c r="BK806">
        <v>0</v>
      </c>
      <c r="BL806">
        <v>17.95396603</v>
      </c>
      <c r="BM806">
        <v>17.95396603</v>
      </c>
      <c r="FA806">
        <v>2.5263739E-2</v>
      </c>
      <c r="FE806">
        <v>2.5263739E-2</v>
      </c>
      <c r="FK806" t="s">
        <v>236</v>
      </c>
      <c r="FL806">
        <v>2015</v>
      </c>
    </row>
    <row r="807" spans="14:168" x14ac:dyDescent="0.3">
      <c r="AA807">
        <v>10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3.5109894000000003E-2</v>
      </c>
      <c r="AJ807">
        <v>0</v>
      </c>
      <c r="AK807">
        <v>0</v>
      </c>
      <c r="AL807">
        <v>0</v>
      </c>
      <c r="AM807">
        <v>0</v>
      </c>
      <c r="BA807">
        <v>10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3.5109894000000003E-2</v>
      </c>
      <c r="BJ807">
        <v>0</v>
      </c>
      <c r="BK807">
        <v>0</v>
      </c>
      <c r="BL807">
        <v>0</v>
      </c>
      <c r="BM807">
        <v>0</v>
      </c>
      <c r="FA807">
        <v>0</v>
      </c>
      <c r="FE807">
        <v>0</v>
      </c>
      <c r="FK807" t="s">
        <v>236</v>
      </c>
      <c r="FL807">
        <v>2016</v>
      </c>
    </row>
    <row r="808" spans="14:168" x14ac:dyDescent="0.3">
      <c r="AA808">
        <v>20</v>
      </c>
      <c r="AB808">
        <v>12</v>
      </c>
      <c r="AC808">
        <v>1000000</v>
      </c>
      <c r="AD808">
        <v>0</v>
      </c>
      <c r="AE808">
        <v>1000012</v>
      </c>
      <c r="AF808">
        <v>0</v>
      </c>
      <c r="AG808">
        <v>0</v>
      </c>
      <c r="AH808">
        <v>0</v>
      </c>
      <c r="AI808">
        <v>6.8678959999999997E-2</v>
      </c>
      <c r="AJ808">
        <v>4.1207375999999997E-2</v>
      </c>
      <c r="AK808">
        <v>3433.9480100000001</v>
      </c>
      <c r="AL808">
        <v>0</v>
      </c>
      <c r="AM808">
        <v>3433.9892169999998</v>
      </c>
      <c r="BA808">
        <v>0</v>
      </c>
      <c r="BB808">
        <v>0</v>
      </c>
      <c r="BC808">
        <v>1000000</v>
      </c>
      <c r="BD808">
        <v>0</v>
      </c>
      <c r="BE808">
        <v>1000000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3433.9480100000001</v>
      </c>
      <c r="BL808">
        <v>0</v>
      </c>
      <c r="BM808">
        <v>3433.9480100000001</v>
      </c>
      <c r="CA808">
        <v>20</v>
      </c>
      <c r="CB808">
        <v>12</v>
      </c>
      <c r="CC808">
        <v>0</v>
      </c>
      <c r="CD808">
        <v>0</v>
      </c>
      <c r="CE808">
        <v>12</v>
      </c>
      <c r="CF808">
        <v>0</v>
      </c>
      <c r="CG808">
        <v>0</v>
      </c>
      <c r="CH808">
        <v>0</v>
      </c>
      <c r="CI808">
        <v>6.8678959999999997E-2</v>
      </c>
      <c r="CJ808">
        <v>4.1207375999999997E-2</v>
      </c>
      <c r="CK808">
        <v>0</v>
      </c>
      <c r="CL808">
        <v>0</v>
      </c>
      <c r="CM808">
        <v>4.1207375999999997E-2</v>
      </c>
      <c r="FA808">
        <v>0</v>
      </c>
      <c r="FE808">
        <v>0</v>
      </c>
      <c r="FH808">
        <v>0</v>
      </c>
      <c r="FK808" t="s">
        <v>236</v>
      </c>
      <c r="FL808">
        <v>2017</v>
      </c>
    </row>
    <row r="809" spans="14:168" x14ac:dyDescent="0.3">
      <c r="AA809">
        <v>34</v>
      </c>
      <c r="AB809">
        <v>0</v>
      </c>
      <c r="AC809">
        <v>100000</v>
      </c>
      <c r="AD809">
        <v>0</v>
      </c>
      <c r="AE809">
        <v>100000</v>
      </c>
      <c r="AF809">
        <v>0</v>
      </c>
      <c r="AG809">
        <v>0</v>
      </c>
      <c r="AH809">
        <v>0</v>
      </c>
      <c r="AI809">
        <v>0.114220445</v>
      </c>
      <c r="AJ809">
        <v>0</v>
      </c>
      <c r="AK809">
        <v>335.9424866</v>
      </c>
      <c r="AL809">
        <v>0</v>
      </c>
      <c r="AM809">
        <v>335.9424866</v>
      </c>
      <c r="BA809">
        <v>34</v>
      </c>
      <c r="BB809">
        <v>0</v>
      </c>
      <c r="BC809">
        <v>100000</v>
      </c>
      <c r="BD809">
        <v>0</v>
      </c>
      <c r="BE809">
        <v>100000</v>
      </c>
      <c r="BF809">
        <v>0</v>
      </c>
      <c r="BG809">
        <v>0</v>
      </c>
      <c r="BH809">
        <v>0</v>
      </c>
      <c r="BI809">
        <v>0.114220445</v>
      </c>
      <c r="BJ809">
        <v>0</v>
      </c>
      <c r="BK809">
        <v>335.9424866</v>
      </c>
      <c r="BL809">
        <v>0</v>
      </c>
      <c r="BM809">
        <v>335.9424866</v>
      </c>
      <c r="FA809">
        <v>0</v>
      </c>
      <c r="FE809">
        <v>0</v>
      </c>
      <c r="FK809" t="s">
        <v>236</v>
      </c>
      <c r="FL809">
        <v>2018</v>
      </c>
    </row>
    <row r="810" spans="14:168" x14ac:dyDescent="0.3">
      <c r="AA810">
        <v>32</v>
      </c>
      <c r="AB810">
        <v>19</v>
      </c>
      <c r="AC810">
        <v>26083</v>
      </c>
      <c r="AD810">
        <v>0</v>
      </c>
      <c r="AE810">
        <v>26102</v>
      </c>
      <c r="AF810">
        <v>0</v>
      </c>
      <c r="AG810">
        <v>0</v>
      </c>
      <c r="AH810">
        <v>0</v>
      </c>
      <c r="AI810">
        <v>0.105200868</v>
      </c>
      <c r="AJ810">
        <v>6.2463014999999997E-2</v>
      </c>
      <c r="AK810">
        <v>85.748569930000002</v>
      </c>
      <c r="AL810">
        <v>0</v>
      </c>
      <c r="AM810">
        <v>85.811032940000004</v>
      </c>
      <c r="BA810">
        <v>32</v>
      </c>
      <c r="BB810">
        <v>19</v>
      </c>
      <c r="BC810">
        <v>26083</v>
      </c>
      <c r="BD810">
        <v>0</v>
      </c>
      <c r="BE810">
        <v>26102</v>
      </c>
      <c r="BF810">
        <v>0</v>
      </c>
      <c r="BG810">
        <v>0</v>
      </c>
      <c r="BH810">
        <v>0</v>
      </c>
      <c r="BI810">
        <v>0.105200868</v>
      </c>
      <c r="BJ810">
        <v>6.2463014999999997E-2</v>
      </c>
      <c r="BK810">
        <v>85.748569930000002</v>
      </c>
      <c r="BL810">
        <v>0</v>
      </c>
      <c r="BM810">
        <v>85.811032940000004</v>
      </c>
      <c r="FA810">
        <v>0</v>
      </c>
      <c r="FE810">
        <v>0</v>
      </c>
      <c r="FK810" t="s">
        <v>236</v>
      </c>
      <c r="FL810">
        <v>2019</v>
      </c>
    </row>
    <row r="811" spans="14:168" x14ac:dyDescent="0.3">
      <c r="AA811">
        <v>7</v>
      </c>
      <c r="AB811">
        <v>0</v>
      </c>
      <c r="AC811">
        <v>200</v>
      </c>
      <c r="AD811">
        <v>0</v>
      </c>
      <c r="AE811">
        <v>200</v>
      </c>
      <c r="AF811">
        <v>0</v>
      </c>
      <c r="AG811">
        <v>0</v>
      </c>
      <c r="AH811">
        <v>0</v>
      </c>
      <c r="AI811">
        <v>2.2527636E-2</v>
      </c>
      <c r="AJ811">
        <v>0</v>
      </c>
      <c r="AK811">
        <v>0.64364674799999999</v>
      </c>
      <c r="AL811">
        <v>0</v>
      </c>
      <c r="AM811">
        <v>0.64364674799999999</v>
      </c>
      <c r="BA811">
        <v>7</v>
      </c>
      <c r="BB811">
        <v>0</v>
      </c>
      <c r="BC811">
        <v>200</v>
      </c>
      <c r="BD811">
        <v>0</v>
      </c>
      <c r="BE811">
        <v>200</v>
      </c>
      <c r="BF811">
        <v>0</v>
      </c>
      <c r="BG811">
        <v>0</v>
      </c>
      <c r="BH811">
        <v>0</v>
      </c>
      <c r="BI811">
        <v>2.2527636E-2</v>
      </c>
      <c r="BJ811">
        <v>0</v>
      </c>
      <c r="BK811">
        <v>0.64364674799999999</v>
      </c>
      <c r="BL811">
        <v>0</v>
      </c>
      <c r="BM811">
        <v>0.64364674799999999</v>
      </c>
      <c r="FA811">
        <v>0</v>
      </c>
      <c r="FE811">
        <v>0</v>
      </c>
      <c r="FK811" t="s">
        <v>236</v>
      </c>
      <c r="FL811">
        <v>2020</v>
      </c>
    </row>
    <row r="812" spans="14:168" x14ac:dyDescent="0.3">
      <c r="N812">
        <v>0</v>
      </c>
      <c r="O812">
        <v>0</v>
      </c>
      <c r="P812">
        <v>600</v>
      </c>
      <c r="Q812">
        <v>0</v>
      </c>
      <c r="R812">
        <v>600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5.4141851650000001</v>
      </c>
      <c r="Y812">
        <v>0</v>
      </c>
      <c r="Z812">
        <v>5.4141851650000001</v>
      </c>
      <c r="AA812">
        <v>37</v>
      </c>
      <c r="AB812">
        <v>195</v>
      </c>
      <c r="AC812">
        <v>7200</v>
      </c>
      <c r="AD812">
        <v>90</v>
      </c>
      <c r="AE812">
        <v>7485</v>
      </c>
      <c r="AF812">
        <v>0</v>
      </c>
      <c r="AG812">
        <v>0</v>
      </c>
      <c r="AH812">
        <v>3000</v>
      </c>
      <c r="AI812">
        <v>0.333874752</v>
      </c>
      <c r="AJ812">
        <v>1.7596101790000001</v>
      </c>
      <c r="AK812">
        <v>64.970221980000005</v>
      </c>
      <c r="AL812">
        <v>0.812127775</v>
      </c>
      <c r="AM812">
        <v>67.541959939999998</v>
      </c>
      <c r="BA812">
        <v>1</v>
      </c>
      <c r="BB812">
        <v>0</v>
      </c>
      <c r="BC812">
        <v>6600</v>
      </c>
      <c r="BD812">
        <v>0</v>
      </c>
      <c r="BE812">
        <v>6600</v>
      </c>
      <c r="BF812">
        <v>0</v>
      </c>
      <c r="BG812">
        <v>0</v>
      </c>
      <c r="BH812">
        <v>0</v>
      </c>
      <c r="BI812">
        <v>9.0236420000000001E-3</v>
      </c>
      <c r="BJ812">
        <v>0</v>
      </c>
      <c r="BK812">
        <v>59.556036820000003</v>
      </c>
      <c r="BL812">
        <v>0</v>
      </c>
      <c r="BM812">
        <v>59.556036820000003</v>
      </c>
      <c r="DN812">
        <v>9</v>
      </c>
      <c r="DO812">
        <v>19</v>
      </c>
      <c r="DP812">
        <v>0</v>
      </c>
      <c r="DQ812">
        <v>90</v>
      </c>
      <c r="DR812">
        <v>109</v>
      </c>
      <c r="DS812">
        <v>0</v>
      </c>
      <c r="DT812">
        <v>0</v>
      </c>
      <c r="DU812">
        <v>0</v>
      </c>
      <c r="DV812">
        <v>8.1212777E-2</v>
      </c>
      <c r="DW812">
        <v>0.171449197</v>
      </c>
      <c r="DX812">
        <v>0</v>
      </c>
      <c r="DY812">
        <v>0.812127775</v>
      </c>
      <c r="DZ812">
        <v>0.98357697200000005</v>
      </c>
      <c r="EA812">
        <v>27</v>
      </c>
      <c r="EB812">
        <v>176</v>
      </c>
      <c r="EC812">
        <v>0</v>
      </c>
      <c r="ED812">
        <v>0</v>
      </c>
      <c r="EE812">
        <v>176</v>
      </c>
      <c r="EF812">
        <v>0</v>
      </c>
      <c r="EG812">
        <v>0</v>
      </c>
      <c r="EH812">
        <v>3000</v>
      </c>
      <c r="EI812">
        <v>0.24363833200000001</v>
      </c>
      <c r="EJ812">
        <v>1.588160982</v>
      </c>
      <c r="EK812">
        <v>0</v>
      </c>
      <c r="EL812">
        <v>0</v>
      </c>
      <c r="EM812">
        <v>1.588160982</v>
      </c>
      <c r="FA812">
        <v>2.305316E-3</v>
      </c>
      <c r="FC812">
        <v>0</v>
      </c>
      <c r="FD812">
        <v>2.305316E-3</v>
      </c>
      <c r="FE812">
        <v>0</v>
      </c>
      <c r="FJ812">
        <v>0</v>
      </c>
      <c r="FK812" t="s">
        <v>237</v>
      </c>
      <c r="FL812">
        <v>2000</v>
      </c>
    </row>
    <row r="813" spans="14:168" x14ac:dyDescent="0.3">
      <c r="N813">
        <v>0</v>
      </c>
      <c r="O813">
        <v>0</v>
      </c>
      <c r="P813">
        <v>300</v>
      </c>
      <c r="Q813">
        <v>0</v>
      </c>
      <c r="R813">
        <v>300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2.694449434</v>
      </c>
      <c r="Y813">
        <v>0</v>
      </c>
      <c r="Z813">
        <v>2.694449434</v>
      </c>
      <c r="AA813">
        <v>11</v>
      </c>
      <c r="AB813">
        <v>0</v>
      </c>
      <c r="AC813">
        <v>1350</v>
      </c>
      <c r="AD813">
        <v>0</v>
      </c>
      <c r="AE813">
        <v>1350</v>
      </c>
      <c r="AF813">
        <v>0</v>
      </c>
      <c r="AG813">
        <v>0</v>
      </c>
      <c r="AH813">
        <v>0</v>
      </c>
      <c r="AI813">
        <v>9.8796479000000006E-2</v>
      </c>
      <c r="AJ813">
        <v>0</v>
      </c>
      <c r="AK813">
        <v>12.125022449999999</v>
      </c>
      <c r="AL813">
        <v>0</v>
      </c>
      <c r="AM813">
        <v>12.125022449999999</v>
      </c>
      <c r="BA813">
        <v>11</v>
      </c>
      <c r="BB813">
        <v>0</v>
      </c>
      <c r="BC813">
        <v>1050</v>
      </c>
      <c r="BD813">
        <v>0</v>
      </c>
      <c r="BE813">
        <v>1050</v>
      </c>
      <c r="BF813">
        <v>0</v>
      </c>
      <c r="BG813">
        <v>0</v>
      </c>
      <c r="BH813">
        <v>0</v>
      </c>
      <c r="BI813">
        <v>9.8796479000000006E-2</v>
      </c>
      <c r="BJ813">
        <v>0</v>
      </c>
      <c r="BK813">
        <v>9.4305730200000006</v>
      </c>
      <c r="BL813">
        <v>0</v>
      </c>
      <c r="BM813">
        <v>9.4305730200000006</v>
      </c>
      <c r="FA813">
        <v>0</v>
      </c>
      <c r="FC813">
        <v>0</v>
      </c>
      <c r="FE813">
        <v>0</v>
      </c>
      <c r="FK813" t="s">
        <v>237</v>
      </c>
      <c r="FL813">
        <v>2001</v>
      </c>
    </row>
    <row r="814" spans="14:168" x14ac:dyDescent="0.3">
      <c r="N814">
        <v>0</v>
      </c>
      <c r="O814">
        <v>17</v>
      </c>
      <c r="P814">
        <v>150</v>
      </c>
      <c r="Q814">
        <v>0</v>
      </c>
      <c r="R814">
        <v>167</v>
      </c>
      <c r="S814">
        <v>0</v>
      </c>
      <c r="T814">
        <v>0</v>
      </c>
      <c r="U814">
        <v>0</v>
      </c>
      <c r="V814">
        <v>0</v>
      </c>
      <c r="W814">
        <v>0.152030048</v>
      </c>
      <c r="X814">
        <v>1.341441603</v>
      </c>
      <c r="Y814">
        <v>0</v>
      </c>
      <c r="Z814">
        <v>1.4934716509999999</v>
      </c>
      <c r="AA814">
        <v>2</v>
      </c>
      <c r="AB814">
        <v>29</v>
      </c>
      <c r="AC814">
        <v>540</v>
      </c>
      <c r="AD814">
        <v>0</v>
      </c>
      <c r="AE814">
        <v>569</v>
      </c>
      <c r="AF814">
        <v>0</v>
      </c>
      <c r="AG814">
        <v>0</v>
      </c>
      <c r="AH814">
        <v>0</v>
      </c>
      <c r="AI814">
        <v>1.7885887999999999E-2</v>
      </c>
      <c r="AJ814">
        <v>0.25934537600000002</v>
      </c>
      <c r="AK814">
        <v>4.8291897690000001</v>
      </c>
      <c r="AL814">
        <v>0</v>
      </c>
      <c r="AM814">
        <v>5.0885351459999999</v>
      </c>
      <c r="BA814">
        <v>0</v>
      </c>
      <c r="BB814">
        <v>0</v>
      </c>
      <c r="BC814">
        <v>390</v>
      </c>
      <c r="BD814">
        <v>0</v>
      </c>
      <c r="BE814">
        <v>390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3.4877481669999999</v>
      </c>
      <c r="BL814">
        <v>0</v>
      </c>
      <c r="BM814">
        <v>3.4877481669999999</v>
      </c>
      <c r="CA814">
        <v>2</v>
      </c>
      <c r="CB814">
        <v>12</v>
      </c>
      <c r="CC814">
        <v>0</v>
      </c>
      <c r="CD814">
        <v>0</v>
      </c>
      <c r="CE814">
        <v>12</v>
      </c>
      <c r="CF814">
        <v>0</v>
      </c>
      <c r="CG814">
        <v>0</v>
      </c>
      <c r="CH814">
        <v>0</v>
      </c>
      <c r="CI814">
        <v>1.7885887999999999E-2</v>
      </c>
      <c r="CJ814">
        <v>0.107315328</v>
      </c>
      <c r="CK814">
        <v>0</v>
      </c>
      <c r="CL814">
        <v>0</v>
      </c>
      <c r="CM814">
        <v>0.107315328</v>
      </c>
      <c r="FA814">
        <v>0</v>
      </c>
      <c r="FC814">
        <v>0</v>
      </c>
      <c r="FE814">
        <v>0</v>
      </c>
      <c r="FH814">
        <v>0</v>
      </c>
      <c r="FK814" t="s">
        <v>237</v>
      </c>
      <c r="FL814">
        <v>2002</v>
      </c>
    </row>
    <row r="815" spans="14:168" x14ac:dyDescent="0.3">
      <c r="N815">
        <v>0</v>
      </c>
      <c r="O815">
        <v>50</v>
      </c>
      <c r="P815">
        <v>0</v>
      </c>
      <c r="Q815">
        <v>0</v>
      </c>
      <c r="R815">
        <v>50</v>
      </c>
      <c r="S815">
        <v>0</v>
      </c>
      <c r="T815">
        <v>0</v>
      </c>
      <c r="U815">
        <v>0</v>
      </c>
      <c r="V815">
        <v>0</v>
      </c>
      <c r="W815">
        <v>0.44567252000000002</v>
      </c>
      <c r="X815">
        <v>0</v>
      </c>
      <c r="Y815">
        <v>0</v>
      </c>
      <c r="Z815">
        <v>0.44567252000000002</v>
      </c>
      <c r="AA815">
        <v>0</v>
      </c>
      <c r="AB815">
        <v>50</v>
      </c>
      <c r="AC815">
        <v>450</v>
      </c>
      <c r="AD815">
        <v>0</v>
      </c>
      <c r="AE815">
        <v>500</v>
      </c>
      <c r="AF815">
        <v>0</v>
      </c>
      <c r="AG815">
        <v>0</v>
      </c>
      <c r="AH815">
        <v>600000</v>
      </c>
      <c r="AI815">
        <v>0</v>
      </c>
      <c r="AJ815">
        <v>0.44567252000000002</v>
      </c>
      <c r="AK815">
        <v>4.0110526780000004</v>
      </c>
      <c r="AL815">
        <v>0</v>
      </c>
      <c r="AM815">
        <v>4.456725198</v>
      </c>
      <c r="BA815">
        <v>0</v>
      </c>
      <c r="BB815">
        <v>0</v>
      </c>
      <c r="BC815">
        <v>450</v>
      </c>
      <c r="BD815">
        <v>0</v>
      </c>
      <c r="BE815">
        <v>450</v>
      </c>
      <c r="BF815">
        <v>0</v>
      </c>
      <c r="BG815">
        <v>0</v>
      </c>
      <c r="BH815">
        <v>600000</v>
      </c>
      <c r="BI815">
        <v>0</v>
      </c>
      <c r="BJ815">
        <v>0</v>
      </c>
      <c r="BK815">
        <v>4.0110526780000004</v>
      </c>
      <c r="BL815">
        <v>0</v>
      </c>
      <c r="BM815">
        <v>4.0110526780000004</v>
      </c>
      <c r="FA815">
        <v>0.29714149899999998</v>
      </c>
      <c r="FC815">
        <v>0</v>
      </c>
      <c r="FE815">
        <v>0.29714149899999998</v>
      </c>
      <c r="FK815" t="s">
        <v>237</v>
      </c>
      <c r="FL815">
        <v>2003</v>
      </c>
    </row>
    <row r="816" spans="14:168" x14ac:dyDescent="0.3"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340000</v>
      </c>
      <c r="AI816">
        <v>0</v>
      </c>
      <c r="AJ816">
        <v>0</v>
      </c>
      <c r="AK816">
        <v>0</v>
      </c>
      <c r="AL816">
        <v>0</v>
      </c>
      <c r="AM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340000</v>
      </c>
      <c r="CI816">
        <v>0</v>
      </c>
      <c r="CJ816">
        <v>0</v>
      </c>
      <c r="CK816">
        <v>0</v>
      </c>
      <c r="CL816">
        <v>0</v>
      </c>
      <c r="CM816">
        <v>0</v>
      </c>
      <c r="FA816">
        <v>0.14135979800000001</v>
      </c>
      <c r="FH816">
        <v>0.14135979800000001</v>
      </c>
      <c r="FK816" t="s">
        <v>237</v>
      </c>
      <c r="FL816">
        <v>2004</v>
      </c>
    </row>
    <row r="817" spans="1:168" x14ac:dyDescent="0.3">
      <c r="AA817">
        <v>4</v>
      </c>
      <c r="AB817">
        <v>0</v>
      </c>
      <c r="AC817">
        <v>3690</v>
      </c>
      <c r="AD817">
        <v>0</v>
      </c>
      <c r="AE817">
        <v>3690</v>
      </c>
      <c r="AF817">
        <v>0</v>
      </c>
      <c r="AG817">
        <v>0</v>
      </c>
      <c r="AH817">
        <v>5659</v>
      </c>
      <c r="AI817">
        <v>3.5762180999999997E-2</v>
      </c>
      <c r="AJ817">
        <v>0</v>
      </c>
      <c r="AK817">
        <v>32.990612429999999</v>
      </c>
      <c r="AL817">
        <v>0</v>
      </c>
      <c r="AM817">
        <v>32.990612429999999</v>
      </c>
      <c r="BA817">
        <v>1</v>
      </c>
      <c r="BB817">
        <v>0</v>
      </c>
      <c r="BC817">
        <v>3090</v>
      </c>
      <c r="BD817">
        <v>0</v>
      </c>
      <c r="BE817">
        <v>3090</v>
      </c>
      <c r="BF817">
        <v>0</v>
      </c>
      <c r="BG817">
        <v>0</v>
      </c>
      <c r="BH817">
        <v>5659</v>
      </c>
      <c r="BI817">
        <v>8.9405449999999994E-3</v>
      </c>
      <c r="BJ817">
        <v>0</v>
      </c>
      <c r="BK817">
        <v>27.626285200000002</v>
      </c>
      <c r="BL817">
        <v>0</v>
      </c>
      <c r="BM817">
        <v>27.626285200000002</v>
      </c>
      <c r="CA817">
        <v>3</v>
      </c>
      <c r="CB817">
        <v>0</v>
      </c>
      <c r="CC817">
        <v>600</v>
      </c>
      <c r="CD817">
        <v>0</v>
      </c>
      <c r="CE817">
        <v>600</v>
      </c>
      <c r="CF817">
        <v>0</v>
      </c>
      <c r="CG817">
        <v>0</v>
      </c>
      <c r="CH817">
        <v>0</v>
      </c>
      <c r="CI817">
        <v>2.6821635999999999E-2</v>
      </c>
      <c r="CJ817">
        <v>0</v>
      </c>
      <c r="CK817">
        <v>5.3643272240000002</v>
      </c>
      <c r="CL817">
        <v>0</v>
      </c>
      <c r="CM817">
        <v>5.3643272240000002</v>
      </c>
      <c r="FA817">
        <v>2.0704819999999998E-3</v>
      </c>
      <c r="FE817">
        <v>2.0704819999999998E-3</v>
      </c>
      <c r="FH817">
        <v>0</v>
      </c>
      <c r="FK817" t="s">
        <v>237</v>
      </c>
      <c r="FL817">
        <v>2006</v>
      </c>
    </row>
    <row r="818" spans="1:168" x14ac:dyDescent="0.3">
      <c r="AA818">
        <v>86</v>
      </c>
      <c r="AB818">
        <v>68</v>
      </c>
      <c r="AC818">
        <v>2193</v>
      </c>
      <c r="AD818">
        <v>3735</v>
      </c>
      <c r="AE818">
        <v>5996</v>
      </c>
      <c r="AF818">
        <v>0</v>
      </c>
      <c r="AG818">
        <v>0</v>
      </c>
      <c r="AH818">
        <v>1750000</v>
      </c>
      <c r="AI818">
        <v>0.77338129499999997</v>
      </c>
      <c r="AJ818">
        <v>0.61151079100000005</v>
      </c>
      <c r="AK818">
        <v>19.72122302</v>
      </c>
      <c r="AL818">
        <v>33.588129500000001</v>
      </c>
      <c r="AM818">
        <v>53.920863310000001</v>
      </c>
      <c r="BA818">
        <v>2</v>
      </c>
      <c r="BB818">
        <v>0</v>
      </c>
      <c r="BC818">
        <v>600</v>
      </c>
      <c r="BD818">
        <v>0</v>
      </c>
      <c r="BE818">
        <v>600</v>
      </c>
      <c r="BF818">
        <v>0</v>
      </c>
      <c r="BG818">
        <v>0</v>
      </c>
      <c r="BH818">
        <v>0</v>
      </c>
      <c r="BI818">
        <v>1.7985612000000002E-2</v>
      </c>
      <c r="BJ818">
        <v>0</v>
      </c>
      <c r="BK818">
        <v>5.3956834530000002</v>
      </c>
      <c r="BL818">
        <v>0</v>
      </c>
      <c r="BM818">
        <v>5.3956834530000002</v>
      </c>
      <c r="DN818">
        <v>68</v>
      </c>
      <c r="DO818">
        <v>68</v>
      </c>
      <c r="DP818">
        <v>1593</v>
      </c>
      <c r="DQ818">
        <v>3735</v>
      </c>
      <c r="DR818">
        <v>5396</v>
      </c>
      <c r="DS818">
        <v>0</v>
      </c>
      <c r="DT818">
        <v>0</v>
      </c>
      <c r="DU818">
        <v>1750000</v>
      </c>
      <c r="DV818">
        <v>0.61151079100000005</v>
      </c>
      <c r="DW818">
        <v>0.61151079100000005</v>
      </c>
      <c r="DX818">
        <v>14.32553957</v>
      </c>
      <c r="DY818">
        <v>33.588129500000001</v>
      </c>
      <c r="DZ818">
        <v>48.525179860000001</v>
      </c>
      <c r="EA818">
        <v>16</v>
      </c>
      <c r="EB818">
        <v>0</v>
      </c>
      <c r="EC818">
        <v>0</v>
      </c>
      <c r="ED818">
        <v>0</v>
      </c>
      <c r="EE818">
        <v>0</v>
      </c>
      <c r="EF818">
        <v>0</v>
      </c>
      <c r="EG818">
        <v>0</v>
      </c>
      <c r="EH818">
        <v>0</v>
      </c>
      <c r="EI818">
        <v>0.14388489199999999</v>
      </c>
      <c r="EJ818">
        <v>0</v>
      </c>
      <c r="EK818">
        <v>0</v>
      </c>
      <c r="EL818">
        <v>0</v>
      </c>
      <c r="EM818">
        <v>0</v>
      </c>
      <c r="FA818">
        <v>0.549454</v>
      </c>
      <c r="FD818">
        <v>0</v>
      </c>
      <c r="FE818">
        <v>0</v>
      </c>
      <c r="FJ818">
        <v>0.549454</v>
      </c>
      <c r="FK818" t="s">
        <v>237</v>
      </c>
      <c r="FL818">
        <v>2007</v>
      </c>
    </row>
    <row r="819" spans="1:168" x14ac:dyDescent="0.3">
      <c r="N819">
        <v>2</v>
      </c>
      <c r="O819">
        <v>240</v>
      </c>
      <c r="P819">
        <v>3468</v>
      </c>
      <c r="Q819">
        <v>0</v>
      </c>
      <c r="R819">
        <v>3708</v>
      </c>
      <c r="S819">
        <v>0</v>
      </c>
      <c r="T819">
        <v>0</v>
      </c>
      <c r="U819">
        <v>0</v>
      </c>
      <c r="V819">
        <v>1.8115941999999999E-2</v>
      </c>
      <c r="W819">
        <v>2.1739130430000002</v>
      </c>
      <c r="X819">
        <v>31.413043479999999</v>
      </c>
      <c r="Y819">
        <v>0</v>
      </c>
      <c r="Z819">
        <v>33.586956520000001</v>
      </c>
      <c r="AA819">
        <v>2</v>
      </c>
      <c r="AB819">
        <v>240</v>
      </c>
      <c r="AC819">
        <v>3468</v>
      </c>
      <c r="AD819">
        <v>0</v>
      </c>
      <c r="AE819">
        <v>3708</v>
      </c>
      <c r="AF819">
        <v>0</v>
      </c>
      <c r="AG819">
        <v>0</v>
      </c>
      <c r="AH819">
        <v>0</v>
      </c>
      <c r="AI819">
        <v>1.8115941999999999E-2</v>
      </c>
      <c r="AJ819">
        <v>2.1739130430000002</v>
      </c>
      <c r="AK819">
        <v>31.413043479999999</v>
      </c>
      <c r="AL819">
        <v>0</v>
      </c>
      <c r="AM819">
        <v>33.586956520000001</v>
      </c>
      <c r="FA819">
        <v>0</v>
      </c>
      <c r="FC819">
        <v>0</v>
      </c>
      <c r="FK819" t="s">
        <v>237</v>
      </c>
      <c r="FL819">
        <v>2008</v>
      </c>
    </row>
    <row r="820" spans="1:168" x14ac:dyDescent="0.3">
      <c r="AA820">
        <v>0</v>
      </c>
      <c r="AB820">
        <v>0</v>
      </c>
      <c r="AC820">
        <v>715</v>
      </c>
      <c r="AD820">
        <v>325</v>
      </c>
      <c r="AE820">
        <v>1040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6.5243179119999999</v>
      </c>
      <c r="AL820">
        <v>2.9655990509999999</v>
      </c>
      <c r="AM820">
        <v>9.4899169630000006</v>
      </c>
      <c r="DN820">
        <v>0</v>
      </c>
      <c r="DO820">
        <v>0</v>
      </c>
      <c r="DP820">
        <v>715</v>
      </c>
      <c r="DQ820">
        <v>325</v>
      </c>
      <c r="DR820">
        <v>1040</v>
      </c>
      <c r="DS820">
        <v>0</v>
      </c>
      <c r="DT820">
        <v>0</v>
      </c>
      <c r="DU820">
        <v>0</v>
      </c>
      <c r="DV820">
        <v>0</v>
      </c>
      <c r="DW820">
        <v>0</v>
      </c>
      <c r="DX820">
        <v>6.5243179119999999</v>
      </c>
      <c r="DY820">
        <v>2.9655990509999999</v>
      </c>
      <c r="DZ820">
        <v>9.4899169630000006</v>
      </c>
      <c r="FA820">
        <v>0</v>
      </c>
      <c r="FJ820">
        <v>0</v>
      </c>
      <c r="FK820" t="s">
        <v>237</v>
      </c>
      <c r="FL820">
        <v>2009</v>
      </c>
    </row>
    <row r="821" spans="1:168" x14ac:dyDescent="0.3">
      <c r="AA821">
        <v>1</v>
      </c>
      <c r="AB821">
        <v>0</v>
      </c>
      <c r="AC821">
        <v>150</v>
      </c>
      <c r="AD821">
        <v>0</v>
      </c>
      <c r="AE821">
        <v>150</v>
      </c>
      <c r="AF821">
        <v>0</v>
      </c>
      <c r="AG821">
        <v>0</v>
      </c>
      <c r="AH821">
        <v>0</v>
      </c>
      <c r="AI821">
        <v>9.1844230000000006E-3</v>
      </c>
      <c r="AJ821">
        <v>0</v>
      </c>
      <c r="AK821">
        <v>1.3776634830000001</v>
      </c>
      <c r="AL821">
        <v>0</v>
      </c>
      <c r="AM821">
        <v>1.3776634830000001</v>
      </c>
      <c r="BA821">
        <v>1</v>
      </c>
      <c r="BB821">
        <v>0</v>
      </c>
      <c r="BC821">
        <v>150</v>
      </c>
      <c r="BD821">
        <v>0</v>
      </c>
      <c r="BE821">
        <v>150</v>
      </c>
      <c r="BF821">
        <v>0</v>
      </c>
      <c r="BG821">
        <v>0</v>
      </c>
      <c r="BH821">
        <v>0</v>
      </c>
      <c r="BI821">
        <v>9.1844230000000006E-3</v>
      </c>
      <c r="BJ821">
        <v>0</v>
      </c>
      <c r="BK821">
        <v>1.3776634830000001</v>
      </c>
      <c r="BL821">
        <v>0</v>
      </c>
      <c r="BM821">
        <v>1.3776634830000001</v>
      </c>
      <c r="FA821">
        <v>0</v>
      </c>
      <c r="FE821">
        <v>0</v>
      </c>
      <c r="FK821" t="s">
        <v>237</v>
      </c>
      <c r="FL821">
        <v>2010</v>
      </c>
    </row>
    <row r="822" spans="1:168" x14ac:dyDescent="0.3">
      <c r="AA822">
        <v>6</v>
      </c>
      <c r="AB822">
        <v>0</v>
      </c>
      <c r="AC822">
        <v>200</v>
      </c>
      <c r="AD822">
        <v>0</v>
      </c>
      <c r="AE822">
        <v>200</v>
      </c>
      <c r="AF822">
        <v>0</v>
      </c>
      <c r="AG822">
        <v>0</v>
      </c>
      <c r="AH822">
        <v>0</v>
      </c>
      <c r="AI822">
        <v>5.5653464E-2</v>
      </c>
      <c r="AJ822">
        <v>0</v>
      </c>
      <c r="AK822">
        <v>1.8551154809999999</v>
      </c>
      <c r="AL822">
        <v>0</v>
      </c>
      <c r="AM822">
        <v>1.8551154809999999</v>
      </c>
      <c r="BA822">
        <v>1</v>
      </c>
      <c r="BB822">
        <v>0</v>
      </c>
      <c r="BC822">
        <v>200</v>
      </c>
      <c r="BD822">
        <v>0</v>
      </c>
      <c r="BE822">
        <v>200</v>
      </c>
      <c r="BF822">
        <v>0</v>
      </c>
      <c r="BG822">
        <v>0</v>
      </c>
      <c r="BH822">
        <v>0</v>
      </c>
      <c r="BI822">
        <v>9.2755770000000001E-3</v>
      </c>
      <c r="BJ822">
        <v>0</v>
      </c>
      <c r="BK822">
        <v>1.8551154809999999</v>
      </c>
      <c r="BL822">
        <v>0</v>
      </c>
      <c r="BM822">
        <v>1.8551154809999999</v>
      </c>
      <c r="EA822">
        <v>5</v>
      </c>
      <c r="EB822">
        <v>0</v>
      </c>
      <c r="EC822">
        <v>0</v>
      </c>
      <c r="ED822">
        <v>0</v>
      </c>
      <c r="EE822">
        <v>0</v>
      </c>
      <c r="EF822">
        <v>0</v>
      </c>
      <c r="EG822">
        <v>0</v>
      </c>
      <c r="EH822">
        <v>0</v>
      </c>
      <c r="EI822">
        <v>4.6377887E-2</v>
      </c>
      <c r="EJ822">
        <v>0</v>
      </c>
      <c r="EK822">
        <v>0</v>
      </c>
      <c r="EL822">
        <v>0</v>
      </c>
      <c r="EM822">
        <v>0</v>
      </c>
      <c r="FA822">
        <v>0</v>
      </c>
      <c r="FD822">
        <v>0</v>
      </c>
      <c r="FE822">
        <v>0</v>
      </c>
      <c r="FK822" t="s">
        <v>237</v>
      </c>
      <c r="FL822">
        <v>2012</v>
      </c>
    </row>
    <row r="823" spans="1:168" x14ac:dyDescent="0.3">
      <c r="N823">
        <v>3</v>
      </c>
      <c r="O823">
        <v>25</v>
      </c>
      <c r="P823">
        <v>77000</v>
      </c>
      <c r="Q823">
        <v>0</v>
      </c>
      <c r="R823">
        <v>77025</v>
      </c>
      <c r="S823">
        <v>0</v>
      </c>
      <c r="T823">
        <v>8000</v>
      </c>
      <c r="U823">
        <v>628000</v>
      </c>
      <c r="V823">
        <v>2.8034763000000001E-2</v>
      </c>
      <c r="W823">
        <v>0.23362302600000001</v>
      </c>
      <c r="X823">
        <v>719.55891970000005</v>
      </c>
      <c r="Y823">
        <v>0</v>
      </c>
      <c r="Z823">
        <v>719.79254279999998</v>
      </c>
      <c r="AA823">
        <v>3</v>
      </c>
      <c r="AB823">
        <v>25</v>
      </c>
      <c r="AC823">
        <v>77000</v>
      </c>
      <c r="AD823">
        <v>0</v>
      </c>
      <c r="AE823">
        <v>77025</v>
      </c>
      <c r="AF823">
        <v>0</v>
      </c>
      <c r="AG823">
        <v>8000</v>
      </c>
      <c r="AH823">
        <v>628000</v>
      </c>
      <c r="AI823">
        <v>2.8034763000000001E-2</v>
      </c>
      <c r="AJ823">
        <v>0.23362302600000001</v>
      </c>
      <c r="AK823">
        <v>719.55891970000005</v>
      </c>
      <c r="AL823">
        <v>0</v>
      </c>
      <c r="AM823">
        <v>719.79254279999998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FA823">
        <v>0.26689899900000003</v>
      </c>
      <c r="FC823">
        <v>0.26689899900000003</v>
      </c>
      <c r="FE823">
        <v>0</v>
      </c>
      <c r="FK823" t="s">
        <v>237</v>
      </c>
      <c r="FL823">
        <v>2014</v>
      </c>
    </row>
    <row r="824" spans="1:168" x14ac:dyDescent="0.3">
      <c r="AA824">
        <v>3</v>
      </c>
      <c r="AB824">
        <v>0</v>
      </c>
      <c r="AC824">
        <v>500</v>
      </c>
      <c r="AD824">
        <v>0</v>
      </c>
      <c r="AE824">
        <v>500</v>
      </c>
      <c r="AF824">
        <v>0</v>
      </c>
      <c r="AG824">
        <v>0</v>
      </c>
      <c r="AH824">
        <v>0</v>
      </c>
      <c r="AI824">
        <v>2.8142588999999999E-2</v>
      </c>
      <c r="AJ824">
        <v>0</v>
      </c>
      <c r="AK824">
        <v>4.6904315199999997</v>
      </c>
      <c r="AL824">
        <v>0</v>
      </c>
      <c r="AM824">
        <v>4.6904315199999997</v>
      </c>
      <c r="BA824">
        <v>3</v>
      </c>
      <c r="BB824">
        <v>0</v>
      </c>
      <c r="BC824">
        <v>500</v>
      </c>
      <c r="BD824">
        <v>0</v>
      </c>
      <c r="BE824">
        <v>500</v>
      </c>
      <c r="BF824">
        <v>0</v>
      </c>
      <c r="BG824">
        <v>0</v>
      </c>
      <c r="BH824">
        <v>0</v>
      </c>
      <c r="BI824">
        <v>2.8142588999999999E-2</v>
      </c>
      <c r="BJ824">
        <v>0</v>
      </c>
      <c r="BK824">
        <v>4.6904315199999997</v>
      </c>
      <c r="BL824">
        <v>0</v>
      </c>
      <c r="BM824">
        <v>4.6904315199999997</v>
      </c>
      <c r="FA824">
        <v>0</v>
      </c>
      <c r="FE824">
        <v>0</v>
      </c>
      <c r="FK824" t="s">
        <v>237</v>
      </c>
      <c r="FL824">
        <v>2015</v>
      </c>
    </row>
    <row r="825" spans="1:168" x14ac:dyDescent="0.3">
      <c r="AA825">
        <v>4</v>
      </c>
      <c r="AB825">
        <v>0</v>
      </c>
      <c r="AC825">
        <v>200</v>
      </c>
      <c r="AD825">
        <v>0</v>
      </c>
      <c r="AE825">
        <v>200</v>
      </c>
      <c r="AF825">
        <v>0</v>
      </c>
      <c r="AG825">
        <v>0</v>
      </c>
      <c r="AH825">
        <v>56000</v>
      </c>
      <c r="AI825">
        <v>3.7682525000000001E-2</v>
      </c>
      <c r="AJ825">
        <v>0</v>
      </c>
      <c r="AK825">
        <v>1.884126236</v>
      </c>
      <c r="AL825">
        <v>0</v>
      </c>
      <c r="AM825">
        <v>1.884126236</v>
      </c>
      <c r="BA825">
        <v>4</v>
      </c>
      <c r="BB825">
        <v>0</v>
      </c>
      <c r="BC825">
        <v>200</v>
      </c>
      <c r="BD825">
        <v>0</v>
      </c>
      <c r="BE825">
        <v>200</v>
      </c>
      <c r="BF825">
        <v>0</v>
      </c>
      <c r="BG825">
        <v>0</v>
      </c>
      <c r="BH825">
        <v>56000</v>
      </c>
      <c r="BI825">
        <v>3.7682525000000001E-2</v>
      </c>
      <c r="BJ825">
        <v>0</v>
      </c>
      <c r="BK825">
        <v>1.884126236</v>
      </c>
      <c r="BL825">
        <v>0</v>
      </c>
      <c r="BM825">
        <v>1.884126236</v>
      </c>
      <c r="FA825">
        <v>2.9055891E-2</v>
      </c>
      <c r="FE825">
        <v>2.9055891E-2</v>
      </c>
      <c r="FK825" t="s">
        <v>237</v>
      </c>
      <c r="FL825">
        <v>2016</v>
      </c>
    </row>
    <row r="826" spans="1:168" x14ac:dyDescent="0.3">
      <c r="N826">
        <v>3</v>
      </c>
      <c r="O826">
        <v>131</v>
      </c>
      <c r="P826">
        <v>720</v>
      </c>
      <c r="Q826">
        <v>0</v>
      </c>
      <c r="R826">
        <v>851</v>
      </c>
      <c r="S826">
        <v>0</v>
      </c>
      <c r="T826">
        <v>0</v>
      </c>
      <c r="U826">
        <v>0</v>
      </c>
      <c r="V826">
        <v>2.8384899000000002E-2</v>
      </c>
      <c r="W826">
        <v>1.239473933</v>
      </c>
      <c r="X826">
        <v>6.8123758160000003</v>
      </c>
      <c r="Y826">
        <v>0</v>
      </c>
      <c r="Z826">
        <v>8.0518497490000005</v>
      </c>
      <c r="AA826">
        <v>26</v>
      </c>
      <c r="AB826">
        <v>155</v>
      </c>
      <c r="AC826">
        <v>6720</v>
      </c>
      <c r="AD826">
        <v>0</v>
      </c>
      <c r="AE826">
        <v>6875</v>
      </c>
      <c r="AF826">
        <v>0</v>
      </c>
      <c r="AG826">
        <v>0</v>
      </c>
      <c r="AH826">
        <v>0</v>
      </c>
      <c r="AI826">
        <v>0.24600246000000001</v>
      </c>
      <c r="AJ826">
        <v>1.4665531270000001</v>
      </c>
      <c r="AK826">
        <v>63.582174279999997</v>
      </c>
      <c r="AL826">
        <v>0</v>
      </c>
      <c r="AM826">
        <v>65.048727409999998</v>
      </c>
      <c r="BA826">
        <v>23</v>
      </c>
      <c r="BB826">
        <v>24</v>
      </c>
      <c r="BC826">
        <v>6000</v>
      </c>
      <c r="BD826">
        <v>0</v>
      </c>
      <c r="BE826">
        <v>6024</v>
      </c>
      <c r="BF826">
        <v>0</v>
      </c>
      <c r="BG826">
        <v>0</v>
      </c>
      <c r="BH826">
        <v>0</v>
      </c>
      <c r="BI826">
        <v>0.21761756099999999</v>
      </c>
      <c r="BJ826">
        <v>0.22707919400000001</v>
      </c>
      <c r="BK826">
        <v>56.769798469999998</v>
      </c>
      <c r="BL826">
        <v>0</v>
      </c>
      <c r="BM826">
        <v>56.996877660000003</v>
      </c>
      <c r="EA826">
        <v>0</v>
      </c>
      <c r="EB826">
        <v>0</v>
      </c>
      <c r="EC826">
        <v>0</v>
      </c>
      <c r="ED826">
        <v>0</v>
      </c>
      <c r="EE826">
        <v>0</v>
      </c>
      <c r="EF826">
        <v>0</v>
      </c>
      <c r="EG826">
        <v>0</v>
      </c>
      <c r="EH826">
        <v>0</v>
      </c>
      <c r="EI826">
        <v>0</v>
      </c>
      <c r="EJ826">
        <v>0</v>
      </c>
      <c r="EK826">
        <v>0</v>
      </c>
      <c r="EL826">
        <v>0</v>
      </c>
      <c r="EM826">
        <v>0</v>
      </c>
      <c r="FA826">
        <v>0</v>
      </c>
      <c r="FC826">
        <v>0</v>
      </c>
      <c r="FD826">
        <v>0</v>
      </c>
      <c r="FE826">
        <v>0</v>
      </c>
      <c r="FK826" t="s">
        <v>237</v>
      </c>
      <c r="FL826">
        <v>2017</v>
      </c>
    </row>
    <row r="827" spans="1:168" x14ac:dyDescent="0.3">
      <c r="AA827">
        <v>100</v>
      </c>
      <c r="AB827">
        <v>600</v>
      </c>
      <c r="AC827">
        <v>4118</v>
      </c>
      <c r="AD827">
        <v>0</v>
      </c>
      <c r="AE827">
        <v>4718</v>
      </c>
      <c r="AF827">
        <v>0</v>
      </c>
      <c r="AG827">
        <v>0</v>
      </c>
      <c r="AH827">
        <v>0</v>
      </c>
      <c r="AI827">
        <v>0.95038966000000002</v>
      </c>
      <c r="AJ827">
        <v>5.7023379590000003</v>
      </c>
      <c r="AK827">
        <v>39.13704619</v>
      </c>
      <c r="AL827">
        <v>0</v>
      </c>
      <c r="AM827">
        <v>44.839384150000001</v>
      </c>
      <c r="DN827">
        <v>100</v>
      </c>
      <c r="DO827">
        <v>600</v>
      </c>
      <c r="DP827">
        <v>4118</v>
      </c>
      <c r="DQ827">
        <v>0</v>
      </c>
      <c r="DR827">
        <v>4718</v>
      </c>
      <c r="DS827">
        <v>0</v>
      </c>
      <c r="DT827">
        <v>0</v>
      </c>
      <c r="DU827">
        <v>0</v>
      </c>
      <c r="DV827">
        <v>0.95038966000000002</v>
      </c>
      <c r="DW827">
        <v>5.7023379590000003</v>
      </c>
      <c r="DX827">
        <v>39.13704619</v>
      </c>
      <c r="DY827">
        <v>0</v>
      </c>
      <c r="DZ827">
        <v>44.839384150000001</v>
      </c>
      <c r="FA827">
        <v>0</v>
      </c>
      <c r="FJ827">
        <v>0</v>
      </c>
      <c r="FK827" t="s">
        <v>237</v>
      </c>
      <c r="FL827">
        <v>2018</v>
      </c>
    </row>
    <row r="828" spans="1:168" x14ac:dyDescent="0.3">
      <c r="AA828">
        <v>7</v>
      </c>
      <c r="AB828">
        <v>123</v>
      </c>
      <c r="AC828">
        <v>0</v>
      </c>
      <c r="AD828">
        <v>0</v>
      </c>
      <c r="AE828">
        <v>123</v>
      </c>
      <c r="AF828">
        <v>0</v>
      </c>
      <c r="AG828">
        <v>0</v>
      </c>
      <c r="AH828">
        <v>0</v>
      </c>
      <c r="AI828">
        <v>6.6838537000000003E-2</v>
      </c>
      <c r="AJ828">
        <v>1.1744485819999999</v>
      </c>
      <c r="AK828">
        <v>0</v>
      </c>
      <c r="AL828">
        <v>0</v>
      </c>
      <c r="AM828">
        <v>1.1744485819999999</v>
      </c>
      <c r="CA828">
        <v>7</v>
      </c>
      <c r="CB828">
        <v>123</v>
      </c>
      <c r="CC828">
        <v>0</v>
      </c>
      <c r="CD828">
        <v>0</v>
      </c>
      <c r="CE828">
        <v>123</v>
      </c>
      <c r="CF828">
        <v>0</v>
      </c>
      <c r="CG828">
        <v>0</v>
      </c>
      <c r="CH828">
        <v>0</v>
      </c>
      <c r="CI828">
        <v>6.6838537000000003E-2</v>
      </c>
      <c r="CJ828">
        <v>1.1744485819999999</v>
      </c>
      <c r="CK828">
        <v>0</v>
      </c>
      <c r="CL828">
        <v>0</v>
      </c>
      <c r="CM828">
        <v>1.1744485819999999</v>
      </c>
      <c r="FA828">
        <v>0</v>
      </c>
      <c r="FH828">
        <v>0</v>
      </c>
      <c r="FK828" t="s">
        <v>237</v>
      </c>
      <c r="FL828">
        <v>2019</v>
      </c>
    </row>
    <row r="829" spans="1:168" x14ac:dyDescent="0.3">
      <c r="N829">
        <v>2</v>
      </c>
      <c r="O829">
        <v>19</v>
      </c>
      <c r="P829">
        <v>900</v>
      </c>
      <c r="Q829">
        <v>0</v>
      </c>
      <c r="R829">
        <v>919</v>
      </c>
      <c r="S829">
        <v>0</v>
      </c>
      <c r="T829">
        <v>0</v>
      </c>
      <c r="U829">
        <v>0</v>
      </c>
      <c r="V829">
        <v>1.9188230000000001E-2</v>
      </c>
      <c r="W829">
        <v>0.18228818899999999</v>
      </c>
      <c r="X829">
        <v>8.6347036799999994</v>
      </c>
      <c r="Y829">
        <v>0</v>
      </c>
      <c r="Z829">
        <v>8.8169918690000006</v>
      </c>
      <c r="AA829">
        <v>10</v>
      </c>
      <c r="AB829">
        <v>19</v>
      </c>
      <c r="AC829">
        <v>2070</v>
      </c>
      <c r="AD829">
        <v>0</v>
      </c>
      <c r="AE829">
        <v>2089</v>
      </c>
      <c r="AF829">
        <v>0</v>
      </c>
      <c r="AG829">
        <v>0</v>
      </c>
      <c r="AH829">
        <v>30000</v>
      </c>
      <c r="AI829">
        <v>9.5941152000000002E-2</v>
      </c>
      <c r="AJ829">
        <v>0.18228818899999999</v>
      </c>
      <c r="AK829">
        <v>19.85981846</v>
      </c>
      <c r="AL829">
        <v>0</v>
      </c>
      <c r="AM829">
        <v>20.042106650000001</v>
      </c>
      <c r="BA829">
        <v>8</v>
      </c>
      <c r="BB829">
        <v>0</v>
      </c>
      <c r="BC829">
        <v>1170</v>
      </c>
      <c r="BD829">
        <v>0</v>
      </c>
      <c r="BE829">
        <v>1170</v>
      </c>
      <c r="BF829">
        <v>0</v>
      </c>
      <c r="BG829">
        <v>0</v>
      </c>
      <c r="BH829">
        <v>30000</v>
      </c>
      <c r="BI829">
        <v>7.6752922000000001E-2</v>
      </c>
      <c r="BJ829">
        <v>0</v>
      </c>
      <c r="BK829">
        <v>11.22511478</v>
      </c>
      <c r="BL829">
        <v>0</v>
      </c>
      <c r="BM829">
        <v>11.22511478</v>
      </c>
      <c r="FA829">
        <v>1.5838656999999999E-2</v>
      </c>
      <c r="FC829">
        <v>0</v>
      </c>
      <c r="FE829">
        <v>1.5838656999999999E-2</v>
      </c>
      <c r="FK829" t="s">
        <v>237</v>
      </c>
      <c r="FL829">
        <v>2020</v>
      </c>
    </row>
    <row r="830" spans="1:168" x14ac:dyDescent="0.3">
      <c r="AA830">
        <v>39</v>
      </c>
      <c r="AB830">
        <v>0</v>
      </c>
      <c r="AC830">
        <v>60000</v>
      </c>
      <c r="AD830">
        <v>0</v>
      </c>
      <c r="AE830">
        <v>60000</v>
      </c>
      <c r="AF830">
        <v>0</v>
      </c>
      <c r="AG830">
        <v>0</v>
      </c>
      <c r="AH830">
        <v>889000</v>
      </c>
      <c r="AI830">
        <v>37.5</v>
      </c>
      <c r="AJ830">
        <v>0</v>
      </c>
      <c r="AK830">
        <v>57692.307690000001</v>
      </c>
      <c r="AL830">
        <v>0</v>
      </c>
      <c r="AM830">
        <v>57692.307690000001</v>
      </c>
      <c r="CA830">
        <v>39</v>
      </c>
      <c r="CB830">
        <v>0</v>
      </c>
      <c r="CC830">
        <v>60000</v>
      </c>
      <c r="CD830">
        <v>0</v>
      </c>
      <c r="CE830">
        <v>60000</v>
      </c>
      <c r="CF830">
        <v>0</v>
      </c>
      <c r="CG830">
        <v>0</v>
      </c>
      <c r="CH830">
        <v>889000</v>
      </c>
      <c r="CI830">
        <v>37.5</v>
      </c>
      <c r="CJ830">
        <v>0</v>
      </c>
      <c r="CK830">
        <v>57692.307690000001</v>
      </c>
      <c r="CL830">
        <v>0</v>
      </c>
      <c r="CM830">
        <v>57692.307690000001</v>
      </c>
      <c r="FA830">
        <v>148.3846455</v>
      </c>
      <c r="FH830">
        <v>148.3846455</v>
      </c>
      <c r="FK830" t="s">
        <v>238</v>
      </c>
      <c r="FL830">
        <v>2004</v>
      </c>
    </row>
    <row r="831" spans="1:168" x14ac:dyDescent="0.3">
      <c r="A831">
        <v>0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FA831">
        <v>0</v>
      </c>
      <c r="FB831">
        <v>0</v>
      </c>
      <c r="FK831" t="s">
        <v>238</v>
      </c>
      <c r="FL831">
        <v>2010</v>
      </c>
    </row>
    <row r="832" spans="1:168" x14ac:dyDescent="0.3">
      <c r="N832">
        <v>1</v>
      </c>
      <c r="O832">
        <v>13</v>
      </c>
      <c r="P832">
        <v>100</v>
      </c>
      <c r="Q832">
        <v>40</v>
      </c>
      <c r="R832">
        <v>153</v>
      </c>
      <c r="S832">
        <v>0</v>
      </c>
      <c r="T832">
        <v>0</v>
      </c>
      <c r="U832">
        <v>0</v>
      </c>
      <c r="V832">
        <v>0.246305419</v>
      </c>
      <c r="W832">
        <v>3.201970443</v>
      </c>
      <c r="X832">
        <v>24.630541869999998</v>
      </c>
      <c r="Y832">
        <v>9.8522167490000001</v>
      </c>
      <c r="Z832">
        <v>37.684729060000002</v>
      </c>
      <c r="AA832">
        <v>1</v>
      </c>
      <c r="AB832">
        <v>13</v>
      </c>
      <c r="AC832">
        <v>100</v>
      </c>
      <c r="AD832">
        <v>40</v>
      </c>
      <c r="AE832">
        <v>153</v>
      </c>
      <c r="AF832">
        <v>0</v>
      </c>
      <c r="AG832">
        <v>0</v>
      </c>
      <c r="AH832">
        <v>0</v>
      </c>
      <c r="AI832">
        <v>0.246305419</v>
      </c>
      <c r="AJ832">
        <v>3.201970443</v>
      </c>
      <c r="AK832">
        <v>24.630541869999998</v>
      </c>
      <c r="AL832">
        <v>9.8522167490000001</v>
      </c>
      <c r="AM832">
        <v>37.684729060000002</v>
      </c>
      <c r="FK832" t="s">
        <v>239</v>
      </c>
      <c r="FL832">
        <v>2004</v>
      </c>
    </row>
    <row r="833" spans="1:168" x14ac:dyDescent="0.3"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125000</v>
      </c>
      <c r="AH833">
        <v>300000</v>
      </c>
      <c r="AI833">
        <v>0</v>
      </c>
      <c r="AJ833">
        <v>0</v>
      </c>
      <c r="AK833">
        <v>0</v>
      </c>
      <c r="AL833">
        <v>0</v>
      </c>
      <c r="AM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125000</v>
      </c>
      <c r="CH833">
        <v>300000</v>
      </c>
      <c r="CI833">
        <v>0</v>
      </c>
      <c r="CJ833">
        <v>0</v>
      </c>
      <c r="CK833">
        <v>0</v>
      </c>
      <c r="CL833">
        <v>0</v>
      </c>
      <c r="CM833">
        <v>0</v>
      </c>
      <c r="FK833" t="s">
        <v>239</v>
      </c>
      <c r="FL833">
        <v>2007</v>
      </c>
    </row>
    <row r="834" spans="1:168" x14ac:dyDescent="0.3">
      <c r="AA834">
        <v>4</v>
      </c>
      <c r="AB834">
        <v>2</v>
      </c>
      <c r="AC834">
        <v>80000</v>
      </c>
      <c r="AD834">
        <v>0</v>
      </c>
      <c r="AE834">
        <v>80002</v>
      </c>
      <c r="AF834">
        <v>0</v>
      </c>
      <c r="AG834">
        <v>0</v>
      </c>
      <c r="AH834">
        <v>120000</v>
      </c>
      <c r="AI834">
        <v>1</v>
      </c>
      <c r="AJ834">
        <v>0.5</v>
      </c>
      <c r="AK834">
        <v>20000</v>
      </c>
      <c r="AL834">
        <v>0</v>
      </c>
      <c r="AM834">
        <v>20000.5</v>
      </c>
      <c r="CA834">
        <v>4</v>
      </c>
      <c r="CB834">
        <v>2</v>
      </c>
      <c r="CC834">
        <v>80000</v>
      </c>
      <c r="CD834">
        <v>0</v>
      </c>
      <c r="CE834">
        <v>80002</v>
      </c>
      <c r="CF834">
        <v>0</v>
      </c>
      <c r="CG834">
        <v>0</v>
      </c>
      <c r="CH834">
        <v>120000</v>
      </c>
      <c r="CI834">
        <v>1</v>
      </c>
      <c r="CJ834">
        <v>0.5</v>
      </c>
      <c r="CK834">
        <v>20000</v>
      </c>
      <c r="CL834">
        <v>0</v>
      </c>
      <c r="CM834">
        <v>20000.5</v>
      </c>
      <c r="FK834" t="s">
        <v>239</v>
      </c>
      <c r="FL834">
        <v>2017</v>
      </c>
    </row>
    <row r="835" spans="1:168" x14ac:dyDescent="0.3">
      <c r="AA835">
        <v>1</v>
      </c>
      <c r="AB835">
        <v>0</v>
      </c>
      <c r="AC835">
        <v>10044</v>
      </c>
      <c r="AD835">
        <v>5100</v>
      </c>
      <c r="AE835">
        <v>15144</v>
      </c>
      <c r="AF835">
        <v>0</v>
      </c>
      <c r="AG835">
        <v>0</v>
      </c>
      <c r="AH835">
        <v>130000</v>
      </c>
      <c r="AI835">
        <v>0.63694267500000001</v>
      </c>
      <c r="AJ835">
        <v>0</v>
      </c>
      <c r="AK835">
        <v>6397.4522290000004</v>
      </c>
      <c r="AL835">
        <v>3248.407643</v>
      </c>
      <c r="AM835">
        <v>9645.8598729999994</v>
      </c>
      <c r="CA835">
        <v>1</v>
      </c>
      <c r="CB835">
        <v>0</v>
      </c>
      <c r="CC835">
        <v>10044</v>
      </c>
      <c r="CD835">
        <v>5100</v>
      </c>
      <c r="CE835">
        <v>15144</v>
      </c>
      <c r="CF835">
        <v>0</v>
      </c>
      <c r="CG835">
        <v>0</v>
      </c>
      <c r="CH835">
        <v>130000</v>
      </c>
      <c r="CI835">
        <v>0.63694267500000001</v>
      </c>
      <c r="CJ835">
        <v>0</v>
      </c>
      <c r="CK835">
        <v>6397.4522290000004</v>
      </c>
      <c r="CL835">
        <v>3248.407643</v>
      </c>
      <c r="CM835">
        <v>9645.8598729999994</v>
      </c>
      <c r="FA835">
        <v>3.8302887449999998</v>
      </c>
      <c r="FH835">
        <v>3.8302887449999998</v>
      </c>
      <c r="FK835" t="s">
        <v>240</v>
      </c>
      <c r="FL835">
        <v>2002</v>
      </c>
    </row>
    <row r="836" spans="1:168" x14ac:dyDescent="0.3">
      <c r="AA836">
        <v>1</v>
      </c>
      <c r="AB836">
        <v>0</v>
      </c>
      <c r="AC836">
        <v>300</v>
      </c>
      <c r="AD836">
        <v>0</v>
      </c>
      <c r="AE836">
        <v>300</v>
      </c>
      <c r="AF836">
        <v>0</v>
      </c>
      <c r="AG836">
        <v>0</v>
      </c>
      <c r="AH836">
        <v>1000</v>
      </c>
      <c r="AI836">
        <v>0.63291139200000002</v>
      </c>
      <c r="AJ836">
        <v>0</v>
      </c>
      <c r="AK836">
        <v>189.8734177</v>
      </c>
      <c r="AL836">
        <v>0</v>
      </c>
      <c r="AM836">
        <v>189.8734177</v>
      </c>
      <c r="CA836">
        <v>1</v>
      </c>
      <c r="CB836">
        <v>0</v>
      </c>
      <c r="CC836">
        <v>300</v>
      </c>
      <c r="CD836">
        <v>0</v>
      </c>
      <c r="CE836">
        <v>300</v>
      </c>
      <c r="CF836">
        <v>0</v>
      </c>
      <c r="CG836">
        <v>0</v>
      </c>
      <c r="CH836">
        <v>1000</v>
      </c>
      <c r="CI836">
        <v>0.63291139200000002</v>
      </c>
      <c r="CJ836">
        <v>0</v>
      </c>
      <c r="CK836">
        <v>189.8734177</v>
      </c>
      <c r="CL836">
        <v>0</v>
      </c>
      <c r="CM836">
        <v>189.8734177</v>
      </c>
      <c r="FA836">
        <v>2.5846471999999999E-2</v>
      </c>
      <c r="FH836">
        <v>2.5846471999999999E-2</v>
      </c>
      <c r="FK836" t="s">
        <v>240</v>
      </c>
      <c r="FL836">
        <v>2004</v>
      </c>
    </row>
    <row r="837" spans="1:168" x14ac:dyDescent="0.3">
      <c r="AA837">
        <v>36</v>
      </c>
      <c r="AB837">
        <v>36</v>
      </c>
      <c r="AC837">
        <v>3500</v>
      </c>
      <c r="AD837">
        <v>250</v>
      </c>
      <c r="AE837">
        <v>3786</v>
      </c>
      <c r="AF837">
        <v>0</v>
      </c>
      <c r="AG837">
        <v>0</v>
      </c>
      <c r="AH837">
        <v>0</v>
      </c>
      <c r="AI837">
        <v>0.30898635299999999</v>
      </c>
      <c r="AJ837">
        <v>0.30898635299999999</v>
      </c>
      <c r="AK837">
        <v>30.040339880000001</v>
      </c>
      <c r="AL837">
        <v>2.1457385630000001</v>
      </c>
      <c r="AM837">
        <v>32.495064800000002</v>
      </c>
      <c r="AN837">
        <v>0</v>
      </c>
      <c r="AO837">
        <v>0</v>
      </c>
      <c r="AP837">
        <v>800</v>
      </c>
      <c r="AQ837">
        <v>0</v>
      </c>
      <c r="AR837">
        <v>800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6.8663634020000002</v>
      </c>
      <c r="AY837">
        <v>0</v>
      </c>
      <c r="AZ837">
        <v>6.8663634020000002</v>
      </c>
      <c r="BA837">
        <v>36</v>
      </c>
      <c r="BB837">
        <v>36</v>
      </c>
      <c r="BC837">
        <v>2700</v>
      </c>
      <c r="BD837">
        <v>250</v>
      </c>
      <c r="BE837">
        <v>2986</v>
      </c>
      <c r="BF837">
        <v>0</v>
      </c>
      <c r="BG837">
        <v>0</v>
      </c>
      <c r="BH837">
        <v>0</v>
      </c>
      <c r="BI837">
        <v>0.30898635299999999</v>
      </c>
      <c r="BJ837">
        <v>0.30898635299999999</v>
      </c>
      <c r="BK837">
        <v>23.17397648</v>
      </c>
      <c r="BL837">
        <v>2.1457385630000001</v>
      </c>
      <c r="BM837">
        <v>25.628701400000001</v>
      </c>
      <c r="FA837">
        <v>0</v>
      </c>
      <c r="FE837">
        <v>0</v>
      </c>
      <c r="FI837">
        <v>0</v>
      </c>
      <c r="FK837" t="s">
        <v>241</v>
      </c>
      <c r="FL837">
        <v>2000</v>
      </c>
    </row>
    <row r="838" spans="1:168" x14ac:dyDescent="0.3">
      <c r="A838">
        <v>41</v>
      </c>
      <c r="B838">
        <v>0</v>
      </c>
      <c r="C838">
        <v>113596</v>
      </c>
      <c r="D838">
        <v>0</v>
      </c>
      <c r="E838">
        <v>113596</v>
      </c>
      <c r="F838">
        <v>0</v>
      </c>
      <c r="G838">
        <v>0</v>
      </c>
      <c r="H838">
        <v>14000</v>
      </c>
      <c r="I838">
        <v>0.34381551399999999</v>
      </c>
      <c r="J838">
        <v>0</v>
      </c>
      <c r="K838">
        <v>952.58700209999995</v>
      </c>
      <c r="L838">
        <v>0</v>
      </c>
      <c r="M838">
        <v>952.58700209999995</v>
      </c>
      <c r="N838">
        <v>6</v>
      </c>
      <c r="O838">
        <v>2</v>
      </c>
      <c r="P838">
        <v>150</v>
      </c>
      <c r="Q838">
        <v>0</v>
      </c>
      <c r="R838">
        <v>152</v>
      </c>
      <c r="S838">
        <v>0</v>
      </c>
      <c r="T838">
        <v>0</v>
      </c>
      <c r="U838">
        <v>50</v>
      </c>
      <c r="V838">
        <v>5.0314465000000003E-2</v>
      </c>
      <c r="W838">
        <v>1.6771488000000001E-2</v>
      </c>
      <c r="X838">
        <v>1.257861635</v>
      </c>
      <c r="Y838">
        <v>0</v>
      </c>
      <c r="Z838">
        <v>1.274633124</v>
      </c>
      <c r="AA838">
        <v>55</v>
      </c>
      <c r="AB838">
        <v>13</v>
      </c>
      <c r="AC838">
        <v>122031</v>
      </c>
      <c r="AD838">
        <v>0</v>
      </c>
      <c r="AE838">
        <v>122044</v>
      </c>
      <c r="AF838">
        <v>0</v>
      </c>
      <c r="AG838">
        <v>0</v>
      </c>
      <c r="AH838">
        <v>14150</v>
      </c>
      <c r="AI838">
        <v>0.46121593300000002</v>
      </c>
      <c r="AJ838">
        <v>0.10901467500000001</v>
      </c>
      <c r="AK838">
        <v>1023.320755</v>
      </c>
      <c r="AL838">
        <v>0</v>
      </c>
      <c r="AM838">
        <v>1023.429769</v>
      </c>
      <c r="CA838">
        <v>8</v>
      </c>
      <c r="CB838">
        <v>11</v>
      </c>
      <c r="CC838">
        <v>6435</v>
      </c>
      <c r="CD838">
        <v>0</v>
      </c>
      <c r="CE838">
        <v>6446</v>
      </c>
      <c r="CF838">
        <v>0</v>
      </c>
      <c r="CG838">
        <v>0</v>
      </c>
      <c r="CH838">
        <v>100</v>
      </c>
      <c r="CI838">
        <v>6.7085954000000003E-2</v>
      </c>
      <c r="CJ838">
        <v>9.2243187000000004E-2</v>
      </c>
      <c r="CK838">
        <v>53.962264150000003</v>
      </c>
      <c r="CL838">
        <v>0</v>
      </c>
      <c r="CM838">
        <v>54.054507340000001</v>
      </c>
      <c r="EA838">
        <v>0</v>
      </c>
      <c r="EB838">
        <v>0</v>
      </c>
      <c r="EC838">
        <v>1850</v>
      </c>
      <c r="ED838">
        <v>0</v>
      </c>
      <c r="EE838">
        <v>1850</v>
      </c>
      <c r="EF838">
        <v>0</v>
      </c>
      <c r="EG838">
        <v>0</v>
      </c>
      <c r="EH838">
        <v>0</v>
      </c>
      <c r="EI838">
        <v>0</v>
      </c>
      <c r="EJ838">
        <v>0</v>
      </c>
      <c r="EK838">
        <v>15.51362683</v>
      </c>
      <c r="EL838">
        <v>0</v>
      </c>
      <c r="EM838">
        <v>15.51362683</v>
      </c>
      <c r="FA838">
        <v>7.6880430999999999E-2</v>
      </c>
      <c r="FB838">
        <v>7.6065443999999996E-2</v>
      </c>
      <c r="FC838">
        <v>2.7166199999999999E-4</v>
      </c>
      <c r="FD838">
        <v>0</v>
      </c>
      <c r="FH838">
        <v>5.4332499999999999E-4</v>
      </c>
      <c r="FK838" t="s">
        <v>241</v>
      </c>
      <c r="FL838">
        <v>2001</v>
      </c>
    </row>
    <row r="839" spans="1:168" x14ac:dyDescent="0.3">
      <c r="AA839">
        <v>70</v>
      </c>
      <c r="AB839">
        <v>14</v>
      </c>
      <c r="AC839">
        <v>100240</v>
      </c>
      <c r="AD839">
        <v>460</v>
      </c>
      <c r="AE839">
        <v>100714</v>
      </c>
      <c r="AF839">
        <v>0</v>
      </c>
      <c r="AG839">
        <v>0</v>
      </c>
      <c r="AH839">
        <v>100</v>
      </c>
      <c r="AI839">
        <v>0.57334753100000002</v>
      </c>
      <c r="AJ839">
        <v>0.114669506</v>
      </c>
      <c r="AK839">
        <v>821.03366370000003</v>
      </c>
      <c r="AL839">
        <v>3.7677123429999999</v>
      </c>
      <c r="AM839">
        <v>824.9160455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98740</v>
      </c>
      <c r="BD839">
        <v>0</v>
      </c>
      <c r="BE839">
        <v>98740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808.74764519999997</v>
      </c>
      <c r="BL839">
        <v>0</v>
      </c>
      <c r="BM839">
        <v>808.74764519999997</v>
      </c>
      <c r="CA839">
        <v>2</v>
      </c>
      <c r="CB839">
        <v>0</v>
      </c>
      <c r="CC839">
        <v>1500</v>
      </c>
      <c r="CD839">
        <v>0</v>
      </c>
      <c r="CE839">
        <v>1500</v>
      </c>
      <c r="CF839">
        <v>0</v>
      </c>
      <c r="CG839">
        <v>0</v>
      </c>
      <c r="CH839">
        <v>100</v>
      </c>
      <c r="CI839">
        <v>1.6381357999999999E-2</v>
      </c>
      <c r="CJ839">
        <v>0</v>
      </c>
      <c r="CK839">
        <v>12.28601851</v>
      </c>
      <c r="CL839">
        <v>0</v>
      </c>
      <c r="CM839">
        <v>12.28601851</v>
      </c>
      <c r="CN839">
        <v>68</v>
      </c>
      <c r="CO839">
        <v>14</v>
      </c>
      <c r="CP839">
        <v>0</v>
      </c>
      <c r="CQ839">
        <v>460</v>
      </c>
      <c r="CR839">
        <v>474</v>
      </c>
      <c r="CS839">
        <v>0</v>
      </c>
      <c r="CT839">
        <v>0</v>
      </c>
      <c r="CU839">
        <v>0</v>
      </c>
      <c r="CV839">
        <v>0.55696617199999998</v>
      </c>
      <c r="CW839">
        <v>0.114669506</v>
      </c>
      <c r="CX839">
        <v>0</v>
      </c>
      <c r="CY839">
        <v>3.7677123429999999</v>
      </c>
      <c r="CZ839">
        <v>3.8823818490000002</v>
      </c>
      <c r="FA839">
        <v>4.8913600000000004E-4</v>
      </c>
      <c r="FE839">
        <v>0</v>
      </c>
      <c r="FF839">
        <v>0</v>
      </c>
      <c r="FH839">
        <v>4.8913600000000004E-4</v>
      </c>
      <c r="FI839">
        <v>0</v>
      </c>
      <c r="FK839" t="s">
        <v>241</v>
      </c>
      <c r="FL839">
        <v>2002</v>
      </c>
    </row>
    <row r="840" spans="1:168" x14ac:dyDescent="0.3">
      <c r="AA840">
        <v>22</v>
      </c>
      <c r="AB840">
        <v>0</v>
      </c>
      <c r="AC840">
        <v>220</v>
      </c>
      <c r="AD840">
        <v>0</v>
      </c>
      <c r="AE840">
        <v>220</v>
      </c>
      <c r="AF840">
        <v>0</v>
      </c>
      <c r="AG840">
        <v>0</v>
      </c>
      <c r="AH840">
        <v>0</v>
      </c>
      <c r="AI840">
        <v>0.17599999999999999</v>
      </c>
      <c r="AJ840">
        <v>0</v>
      </c>
      <c r="AK840">
        <v>1.76</v>
      </c>
      <c r="AL840">
        <v>0</v>
      </c>
      <c r="AM840">
        <v>1.76</v>
      </c>
      <c r="CN840">
        <v>22</v>
      </c>
      <c r="CO840">
        <v>0</v>
      </c>
      <c r="CP840">
        <v>220</v>
      </c>
      <c r="CQ840">
        <v>0</v>
      </c>
      <c r="CR840">
        <v>220</v>
      </c>
      <c r="CS840">
        <v>0</v>
      </c>
      <c r="CT840">
        <v>0</v>
      </c>
      <c r="CU840">
        <v>0</v>
      </c>
      <c r="CV840">
        <v>0.17599999999999999</v>
      </c>
      <c r="CW840">
        <v>0</v>
      </c>
      <c r="CX840">
        <v>1.76</v>
      </c>
      <c r="CY840">
        <v>0</v>
      </c>
      <c r="CZ840">
        <v>1.76</v>
      </c>
      <c r="DN840">
        <v>0</v>
      </c>
      <c r="DO840">
        <v>0</v>
      </c>
      <c r="DP840">
        <v>0</v>
      </c>
      <c r="DQ840">
        <v>0</v>
      </c>
      <c r="DR840">
        <v>0</v>
      </c>
      <c r="DS840">
        <v>0</v>
      </c>
      <c r="DT840">
        <v>0</v>
      </c>
      <c r="DU840">
        <v>0</v>
      </c>
      <c r="DV840">
        <v>0</v>
      </c>
      <c r="DW840">
        <v>0</v>
      </c>
      <c r="DX840">
        <v>0</v>
      </c>
      <c r="DY840">
        <v>0</v>
      </c>
      <c r="DZ840">
        <v>0</v>
      </c>
      <c r="FA840">
        <v>0</v>
      </c>
      <c r="FF840">
        <v>0</v>
      </c>
      <c r="FJ840">
        <v>0</v>
      </c>
      <c r="FK840" t="s">
        <v>241</v>
      </c>
      <c r="FL840">
        <v>2003</v>
      </c>
    </row>
    <row r="841" spans="1:168" x14ac:dyDescent="0.3">
      <c r="AA841">
        <v>1583</v>
      </c>
      <c r="AB841">
        <v>421</v>
      </c>
      <c r="AC841">
        <v>477428</v>
      </c>
      <c r="AD841">
        <v>0</v>
      </c>
      <c r="AE841">
        <v>477849</v>
      </c>
      <c r="AF841">
        <v>0</v>
      </c>
      <c r="AG841">
        <v>0</v>
      </c>
      <c r="AH841">
        <v>988300</v>
      </c>
      <c r="AI841">
        <v>12.08766035</v>
      </c>
      <c r="AJ841">
        <v>3.214722053</v>
      </c>
      <c r="AK841">
        <v>3645.6017099999999</v>
      </c>
      <c r="AL841">
        <v>0</v>
      </c>
      <c r="AM841">
        <v>3648.8164320000001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CA841">
        <v>1513</v>
      </c>
      <c r="CB841">
        <v>386</v>
      </c>
      <c r="CC841">
        <v>474928</v>
      </c>
      <c r="CD841">
        <v>0</v>
      </c>
      <c r="CE841">
        <v>475314</v>
      </c>
      <c r="CF841">
        <v>0</v>
      </c>
      <c r="CG841">
        <v>0</v>
      </c>
      <c r="CH841">
        <v>988300</v>
      </c>
      <c r="CI841">
        <v>11.553146</v>
      </c>
      <c r="CJ841">
        <v>2.9474648750000001</v>
      </c>
      <c r="CK841">
        <v>3626.5119119999999</v>
      </c>
      <c r="CL841">
        <v>0</v>
      </c>
      <c r="CM841">
        <v>3629.4593770000001</v>
      </c>
      <c r="CN841">
        <v>70</v>
      </c>
      <c r="CO841">
        <v>35</v>
      </c>
      <c r="CP841">
        <v>2500</v>
      </c>
      <c r="CQ841">
        <v>0</v>
      </c>
      <c r="CR841">
        <v>2535</v>
      </c>
      <c r="CS841">
        <v>0</v>
      </c>
      <c r="CT841">
        <v>0</v>
      </c>
      <c r="CU841">
        <v>0</v>
      </c>
      <c r="CV841">
        <v>0.53451435599999997</v>
      </c>
      <c r="CW841">
        <v>0.26725717799999998</v>
      </c>
      <c r="CX841">
        <v>19.08979841</v>
      </c>
      <c r="CY841">
        <v>0</v>
      </c>
      <c r="CZ841">
        <v>19.357055590000002</v>
      </c>
      <c r="FA841">
        <v>3.6899523539999999</v>
      </c>
      <c r="FE841">
        <v>0</v>
      </c>
      <c r="FF841">
        <v>0</v>
      </c>
      <c r="FH841">
        <v>3.6899523539999999</v>
      </c>
      <c r="FK841" t="s">
        <v>241</v>
      </c>
      <c r="FL841">
        <v>2005</v>
      </c>
    </row>
    <row r="842" spans="1:168" x14ac:dyDescent="0.3">
      <c r="AA842">
        <v>6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4.4786145999999999E-2</v>
      </c>
      <c r="AJ842">
        <v>0</v>
      </c>
      <c r="AK842">
        <v>0</v>
      </c>
      <c r="AL842">
        <v>0</v>
      </c>
      <c r="AM842">
        <v>0</v>
      </c>
      <c r="EA842">
        <v>6</v>
      </c>
      <c r="EB842">
        <v>0</v>
      </c>
      <c r="EC842">
        <v>0</v>
      </c>
      <c r="ED842">
        <v>0</v>
      </c>
      <c r="EE842">
        <v>0</v>
      </c>
      <c r="EF842">
        <v>0</v>
      </c>
      <c r="EG842">
        <v>0</v>
      </c>
      <c r="EH842">
        <v>0</v>
      </c>
      <c r="EI842">
        <v>4.4786145999999999E-2</v>
      </c>
      <c r="EJ842">
        <v>0</v>
      </c>
      <c r="EK842">
        <v>0</v>
      </c>
      <c r="EL842">
        <v>0</v>
      </c>
      <c r="EM842">
        <v>0</v>
      </c>
      <c r="FA842">
        <v>0</v>
      </c>
      <c r="FD842">
        <v>0</v>
      </c>
      <c r="FK842" t="s">
        <v>241</v>
      </c>
      <c r="FL842">
        <v>2006</v>
      </c>
    </row>
    <row r="843" spans="1:168" x14ac:dyDescent="0.3">
      <c r="AA843">
        <v>11</v>
      </c>
      <c r="AB843">
        <v>0</v>
      </c>
      <c r="AC843">
        <v>6001</v>
      </c>
      <c r="AD843">
        <v>0</v>
      </c>
      <c r="AE843">
        <v>6001</v>
      </c>
      <c r="AF843">
        <v>0</v>
      </c>
      <c r="AG843">
        <v>0</v>
      </c>
      <c r="AH843">
        <v>0</v>
      </c>
      <c r="AI843">
        <v>8.0291971000000004E-2</v>
      </c>
      <c r="AJ843">
        <v>0</v>
      </c>
      <c r="AK843">
        <v>43.802919709999998</v>
      </c>
      <c r="AL843">
        <v>0</v>
      </c>
      <c r="AM843">
        <v>43.802919709999998</v>
      </c>
      <c r="BA843">
        <v>11</v>
      </c>
      <c r="BB843">
        <v>0</v>
      </c>
      <c r="BC843">
        <v>2096</v>
      </c>
      <c r="BD843">
        <v>0</v>
      </c>
      <c r="BE843">
        <v>2096</v>
      </c>
      <c r="BF843">
        <v>0</v>
      </c>
      <c r="BG843">
        <v>0</v>
      </c>
      <c r="BH843">
        <v>0</v>
      </c>
      <c r="BI843">
        <v>8.0291971000000004E-2</v>
      </c>
      <c r="BJ843">
        <v>0</v>
      </c>
      <c r="BK843">
        <v>15.29927007</v>
      </c>
      <c r="BL843">
        <v>0</v>
      </c>
      <c r="BM843">
        <v>15.29927007</v>
      </c>
      <c r="CA843">
        <v>0</v>
      </c>
      <c r="CB843">
        <v>0</v>
      </c>
      <c r="CC843">
        <v>3905</v>
      </c>
      <c r="CD843">
        <v>0</v>
      </c>
      <c r="CE843">
        <v>3905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28.503649639999999</v>
      </c>
      <c r="CL843">
        <v>0</v>
      </c>
      <c r="CM843">
        <v>28.503649639999999</v>
      </c>
      <c r="FA843">
        <v>0</v>
      </c>
      <c r="FE843">
        <v>0</v>
      </c>
      <c r="FH843">
        <v>0</v>
      </c>
      <c r="FK843" t="s">
        <v>241</v>
      </c>
      <c r="FL843">
        <v>2007</v>
      </c>
    </row>
    <row r="844" spans="1:168" x14ac:dyDescent="0.3">
      <c r="AA844">
        <v>74</v>
      </c>
      <c r="AB844">
        <v>0</v>
      </c>
      <c r="AC844">
        <v>197300</v>
      </c>
      <c r="AD844">
        <v>0</v>
      </c>
      <c r="AE844">
        <v>197300</v>
      </c>
      <c r="AF844">
        <v>0</v>
      </c>
      <c r="AG844">
        <v>0</v>
      </c>
      <c r="AH844">
        <v>0</v>
      </c>
      <c r="AI844">
        <v>0.52834499499999998</v>
      </c>
      <c r="AJ844">
        <v>0</v>
      </c>
      <c r="AK844">
        <v>1408.6819929999999</v>
      </c>
      <c r="AL844">
        <v>0</v>
      </c>
      <c r="AM844">
        <v>1408.6819929999999</v>
      </c>
      <c r="BA844">
        <v>30</v>
      </c>
      <c r="BB844">
        <v>0</v>
      </c>
      <c r="BC844">
        <v>197300</v>
      </c>
      <c r="BD844">
        <v>0</v>
      </c>
      <c r="BE844">
        <v>197300</v>
      </c>
      <c r="BF844">
        <v>0</v>
      </c>
      <c r="BG844">
        <v>0</v>
      </c>
      <c r="BH844">
        <v>0</v>
      </c>
      <c r="BI844">
        <v>0.21419391700000001</v>
      </c>
      <c r="BJ844">
        <v>0</v>
      </c>
      <c r="BK844">
        <v>1408.6819929999999</v>
      </c>
      <c r="BL844">
        <v>0</v>
      </c>
      <c r="BM844">
        <v>1408.6819929999999</v>
      </c>
      <c r="CA844">
        <v>17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0.121376553</v>
      </c>
      <c r="CJ844">
        <v>0</v>
      </c>
      <c r="CK844">
        <v>0</v>
      </c>
      <c r="CL844">
        <v>0</v>
      </c>
      <c r="CM844">
        <v>0</v>
      </c>
      <c r="CN844">
        <v>27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0.192774525</v>
      </c>
      <c r="CW844">
        <v>0</v>
      </c>
      <c r="CX844">
        <v>0</v>
      </c>
      <c r="CY844">
        <v>0</v>
      </c>
      <c r="CZ844">
        <v>0</v>
      </c>
      <c r="FA844">
        <v>0</v>
      </c>
      <c r="FE844">
        <v>0</v>
      </c>
      <c r="FF844">
        <v>0</v>
      </c>
      <c r="FH844">
        <v>0</v>
      </c>
      <c r="FK844" t="s">
        <v>241</v>
      </c>
      <c r="FL844">
        <v>2008</v>
      </c>
    </row>
    <row r="845" spans="1:168" x14ac:dyDescent="0.3">
      <c r="A845">
        <v>0</v>
      </c>
      <c r="B845">
        <v>0</v>
      </c>
      <c r="C845">
        <v>2500000</v>
      </c>
      <c r="D845">
        <v>0</v>
      </c>
      <c r="E845">
        <v>2500000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17462.978490000001</v>
      </c>
      <c r="L845">
        <v>0</v>
      </c>
      <c r="M845">
        <v>17462.978490000001</v>
      </c>
      <c r="AA845">
        <v>36</v>
      </c>
      <c r="AB845">
        <v>0</v>
      </c>
      <c r="AC845">
        <v>2512837</v>
      </c>
      <c r="AD845">
        <v>991</v>
      </c>
      <c r="AE845">
        <v>2513828</v>
      </c>
      <c r="AF845">
        <v>0</v>
      </c>
      <c r="AG845">
        <v>0</v>
      </c>
      <c r="AH845">
        <v>0</v>
      </c>
      <c r="AI845">
        <v>0.25146689</v>
      </c>
      <c r="AJ845">
        <v>0</v>
      </c>
      <c r="AK845">
        <v>17552.647389999998</v>
      </c>
      <c r="AL845">
        <v>6.9223246720000002</v>
      </c>
      <c r="AM845">
        <v>17559.56971</v>
      </c>
      <c r="BA845">
        <v>0</v>
      </c>
      <c r="BB845">
        <v>0</v>
      </c>
      <c r="BC845">
        <v>10800</v>
      </c>
      <c r="BD845">
        <v>0</v>
      </c>
      <c r="BE845">
        <v>10800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75.440067060000004</v>
      </c>
      <c r="BL845">
        <v>0</v>
      </c>
      <c r="BM845">
        <v>75.440067060000004</v>
      </c>
      <c r="BN845">
        <v>36</v>
      </c>
      <c r="BO845">
        <v>0</v>
      </c>
      <c r="BP845">
        <v>2037</v>
      </c>
      <c r="BQ845">
        <v>991</v>
      </c>
      <c r="BR845">
        <v>3028</v>
      </c>
      <c r="BS845">
        <v>0</v>
      </c>
      <c r="BT845">
        <v>0</v>
      </c>
      <c r="BU845">
        <v>0</v>
      </c>
      <c r="BV845">
        <v>0.25146689</v>
      </c>
      <c r="BW845">
        <v>0</v>
      </c>
      <c r="BX845">
        <v>14.22883487</v>
      </c>
      <c r="BY845">
        <v>6.9223246720000002</v>
      </c>
      <c r="BZ845">
        <v>21.151159539999998</v>
      </c>
      <c r="FA845">
        <v>0</v>
      </c>
      <c r="FB845">
        <v>0</v>
      </c>
      <c r="FE845">
        <v>0</v>
      </c>
      <c r="FG845">
        <v>0</v>
      </c>
      <c r="FK845" t="s">
        <v>241</v>
      </c>
      <c r="FL845">
        <v>2009</v>
      </c>
    </row>
    <row r="846" spans="1:168" x14ac:dyDescent="0.3">
      <c r="AA846">
        <v>227</v>
      </c>
      <c r="AB846">
        <v>210</v>
      </c>
      <c r="AC846">
        <v>405058</v>
      </c>
      <c r="AD846">
        <v>50640</v>
      </c>
      <c r="AE846">
        <v>455908</v>
      </c>
      <c r="AF846">
        <v>975000</v>
      </c>
      <c r="AG846">
        <v>0</v>
      </c>
      <c r="AH846">
        <v>1150000</v>
      </c>
      <c r="AI846">
        <v>1.5516062879999999</v>
      </c>
      <c r="AJ846">
        <v>1.4354066990000001</v>
      </c>
      <c r="AK846">
        <v>2768.680793</v>
      </c>
      <c r="AL846">
        <v>346.13807250000002</v>
      </c>
      <c r="AM846">
        <v>3116.2542720000001</v>
      </c>
      <c r="AN846">
        <v>0</v>
      </c>
      <c r="AO846">
        <v>0</v>
      </c>
      <c r="AP846">
        <v>1800</v>
      </c>
      <c r="AQ846">
        <v>0</v>
      </c>
      <c r="AR846">
        <v>1800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12.30348599</v>
      </c>
      <c r="AY846">
        <v>0</v>
      </c>
      <c r="AZ846">
        <v>12.30348599</v>
      </c>
      <c r="BA846">
        <v>0</v>
      </c>
      <c r="BB846">
        <v>0</v>
      </c>
      <c r="BC846">
        <v>3270</v>
      </c>
      <c r="BD846">
        <v>0</v>
      </c>
      <c r="BE846">
        <v>3270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22.351332880000001</v>
      </c>
      <c r="BL846">
        <v>0</v>
      </c>
      <c r="BM846">
        <v>22.351332880000001</v>
      </c>
      <c r="CA846">
        <v>174</v>
      </c>
      <c r="CB846">
        <v>154</v>
      </c>
      <c r="CC846">
        <v>399988</v>
      </c>
      <c r="CD846">
        <v>0</v>
      </c>
      <c r="CE846">
        <v>400142</v>
      </c>
      <c r="CF846">
        <v>975000</v>
      </c>
      <c r="CG846">
        <v>0</v>
      </c>
      <c r="CH846">
        <v>650000</v>
      </c>
      <c r="CI846">
        <v>1.1893369789999999</v>
      </c>
      <c r="CJ846">
        <v>1.052631579</v>
      </c>
      <c r="CK846">
        <v>2734.0259740000001</v>
      </c>
      <c r="CL846">
        <v>0</v>
      </c>
      <c r="CM846">
        <v>2735.078606</v>
      </c>
      <c r="CN846">
        <v>53</v>
      </c>
      <c r="CO846">
        <v>56</v>
      </c>
      <c r="CP846">
        <v>0</v>
      </c>
      <c r="CQ846">
        <v>50640</v>
      </c>
      <c r="CR846">
        <v>50696</v>
      </c>
      <c r="CS846">
        <v>0</v>
      </c>
      <c r="CT846">
        <v>0</v>
      </c>
      <c r="CU846">
        <v>500000</v>
      </c>
      <c r="CV846">
        <v>0.36226931000000001</v>
      </c>
      <c r="CW846">
        <v>0.38277512000000002</v>
      </c>
      <c r="CX846">
        <v>0</v>
      </c>
      <c r="CY846">
        <v>346.13807250000002</v>
      </c>
      <c r="CZ846">
        <v>346.52084760000002</v>
      </c>
      <c r="FA846">
        <v>2.8271899540000001</v>
      </c>
      <c r="FE846">
        <v>0</v>
      </c>
      <c r="FF846">
        <v>1.2292130240000001</v>
      </c>
      <c r="FH846">
        <v>1.597976931</v>
      </c>
      <c r="FI846">
        <v>0</v>
      </c>
      <c r="FK846" t="s">
        <v>241</v>
      </c>
      <c r="FL846">
        <v>2010</v>
      </c>
    </row>
    <row r="847" spans="1:168" x14ac:dyDescent="0.3">
      <c r="N847">
        <v>3</v>
      </c>
      <c r="O847">
        <v>0</v>
      </c>
      <c r="P847">
        <v>400</v>
      </c>
      <c r="Q847">
        <v>0</v>
      </c>
      <c r="R847">
        <v>400</v>
      </c>
      <c r="S847">
        <v>0</v>
      </c>
      <c r="T847">
        <v>0</v>
      </c>
      <c r="U847">
        <v>0</v>
      </c>
      <c r="V847">
        <v>2.0068231999999998E-2</v>
      </c>
      <c r="W847">
        <v>0</v>
      </c>
      <c r="X847">
        <v>2.6757642650000002</v>
      </c>
      <c r="Y847">
        <v>0</v>
      </c>
      <c r="Z847">
        <v>2.6757642650000002</v>
      </c>
      <c r="AA847">
        <v>83</v>
      </c>
      <c r="AB847">
        <v>18</v>
      </c>
      <c r="AC847">
        <v>537853</v>
      </c>
      <c r="AD847">
        <v>0</v>
      </c>
      <c r="AE847">
        <v>537871</v>
      </c>
      <c r="AF847">
        <v>0</v>
      </c>
      <c r="AG847">
        <v>0</v>
      </c>
      <c r="AH847">
        <v>61913</v>
      </c>
      <c r="AI847">
        <v>0.555221085</v>
      </c>
      <c r="AJ847">
        <v>0.120409392</v>
      </c>
      <c r="AK847">
        <v>3597.9195930000001</v>
      </c>
      <c r="AL847">
        <v>0</v>
      </c>
      <c r="AM847">
        <v>3598.0400030000001</v>
      </c>
      <c r="BA847">
        <v>59</v>
      </c>
      <c r="BB847">
        <v>18</v>
      </c>
      <c r="BC847">
        <v>534810</v>
      </c>
      <c r="BD847">
        <v>0</v>
      </c>
      <c r="BE847">
        <v>534828</v>
      </c>
      <c r="BF847">
        <v>0</v>
      </c>
      <c r="BG847">
        <v>0</v>
      </c>
      <c r="BH847">
        <v>61913</v>
      </c>
      <c r="BI847">
        <v>0.39467522900000002</v>
      </c>
      <c r="BJ847">
        <v>0.120409392</v>
      </c>
      <c r="BK847">
        <v>3577.563717</v>
      </c>
      <c r="BL847">
        <v>0</v>
      </c>
      <c r="BM847">
        <v>3577.6841260000001</v>
      </c>
      <c r="CA847">
        <v>5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3.3447052999999997E-2</v>
      </c>
      <c r="CJ847">
        <v>0</v>
      </c>
      <c r="CK847">
        <v>0</v>
      </c>
      <c r="CL847">
        <v>0</v>
      </c>
      <c r="CM847">
        <v>0</v>
      </c>
      <c r="CN847">
        <v>16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0.107030571</v>
      </c>
      <c r="CW847">
        <v>0</v>
      </c>
      <c r="CX847">
        <v>0</v>
      </c>
      <c r="CY847">
        <v>0</v>
      </c>
      <c r="CZ847">
        <v>0</v>
      </c>
      <c r="EA847">
        <v>0</v>
      </c>
      <c r="EB847">
        <v>0</v>
      </c>
      <c r="EC847">
        <v>2643</v>
      </c>
      <c r="ED847">
        <v>0</v>
      </c>
      <c r="EE847">
        <v>2643</v>
      </c>
      <c r="EF847">
        <v>0</v>
      </c>
      <c r="EG847">
        <v>0</v>
      </c>
      <c r="EH847">
        <v>0</v>
      </c>
      <c r="EI847">
        <v>0</v>
      </c>
      <c r="EJ847">
        <v>0</v>
      </c>
      <c r="EK847">
        <v>17.680112380000001</v>
      </c>
      <c r="EL847">
        <v>0</v>
      </c>
      <c r="EM847">
        <v>17.680112380000001</v>
      </c>
      <c r="FA847">
        <v>0.13207792600000001</v>
      </c>
      <c r="FC847">
        <v>0</v>
      </c>
      <c r="FD847">
        <v>0</v>
      </c>
      <c r="FE847">
        <v>0.13207792600000001</v>
      </c>
      <c r="FF847">
        <v>0</v>
      </c>
      <c r="FH847">
        <v>0</v>
      </c>
      <c r="FK847" t="s">
        <v>241</v>
      </c>
      <c r="FL847">
        <v>2011</v>
      </c>
    </row>
    <row r="848" spans="1:168" x14ac:dyDescent="0.3">
      <c r="A848">
        <v>0</v>
      </c>
      <c r="B848">
        <v>0</v>
      </c>
      <c r="C848">
        <v>266485</v>
      </c>
      <c r="D848">
        <v>0</v>
      </c>
      <c r="E848">
        <v>266485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1745.039618</v>
      </c>
      <c r="L848">
        <v>0</v>
      </c>
      <c r="M848">
        <v>1745.039618</v>
      </c>
      <c r="N848">
        <v>44</v>
      </c>
      <c r="O848">
        <v>178</v>
      </c>
      <c r="P848">
        <v>1321564</v>
      </c>
      <c r="Q848">
        <v>0</v>
      </c>
      <c r="R848">
        <v>1321742</v>
      </c>
      <c r="S848">
        <v>0</v>
      </c>
      <c r="T848">
        <v>0</v>
      </c>
      <c r="U848">
        <v>210000</v>
      </c>
      <c r="V848">
        <v>0.28812782399999998</v>
      </c>
      <c r="W848">
        <v>1.1656080150000001</v>
      </c>
      <c r="X848">
        <v>8654.0763540000007</v>
      </c>
      <c r="Y848">
        <v>0</v>
      </c>
      <c r="Z848">
        <v>8655.2419620000001</v>
      </c>
      <c r="AA848">
        <v>44</v>
      </c>
      <c r="AB848">
        <v>178</v>
      </c>
      <c r="AC848">
        <v>1598049</v>
      </c>
      <c r="AD848">
        <v>0</v>
      </c>
      <c r="AE848">
        <v>1598227</v>
      </c>
      <c r="AF848">
        <v>0</v>
      </c>
      <c r="AG848">
        <v>0</v>
      </c>
      <c r="AH848">
        <v>210000</v>
      </c>
      <c r="AI848">
        <v>0.28812782399999998</v>
      </c>
      <c r="AJ848">
        <v>1.1656080150000001</v>
      </c>
      <c r="AK848">
        <v>10464.59957</v>
      </c>
      <c r="AL848">
        <v>0</v>
      </c>
      <c r="AM848">
        <v>10465.76518</v>
      </c>
      <c r="AN848">
        <v>0</v>
      </c>
      <c r="AO848">
        <v>0</v>
      </c>
      <c r="AP848">
        <v>10000</v>
      </c>
      <c r="AQ848">
        <v>0</v>
      </c>
      <c r="AR848">
        <v>10000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65.483596360000007</v>
      </c>
      <c r="AY848">
        <v>0</v>
      </c>
      <c r="AZ848">
        <v>65.483596360000007</v>
      </c>
      <c r="FA848">
        <v>0.423438651</v>
      </c>
      <c r="FB848">
        <v>0</v>
      </c>
      <c r="FC848">
        <v>0.423438651</v>
      </c>
      <c r="FI848">
        <v>0</v>
      </c>
      <c r="FK848" t="s">
        <v>241</v>
      </c>
      <c r="FL848">
        <v>2012</v>
      </c>
    </row>
    <row r="849" spans="1:168" x14ac:dyDescent="0.3">
      <c r="N849">
        <v>1</v>
      </c>
      <c r="O849">
        <v>52</v>
      </c>
      <c r="P849">
        <v>520</v>
      </c>
      <c r="Q849">
        <v>0</v>
      </c>
      <c r="R849">
        <v>572</v>
      </c>
      <c r="S849">
        <v>0</v>
      </c>
      <c r="T849">
        <v>0</v>
      </c>
      <c r="U849">
        <v>2000</v>
      </c>
      <c r="V849">
        <v>6.4118999999999999E-3</v>
      </c>
      <c r="W849">
        <v>0.33341882499999997</v>
      </c>
      <c r="X849">
        <v>3.3341882530000002</v>
      </c>
      <c r="Y849">
        <v>0</v>
      </c>
      <c r="Z849">
        <v>3.6676070790000002</v>
      </c>
      <c r="AA849">
        <v>1</v>
      </c>
      <c r="AB849">
        <v>52</v>
      </c>
      <c r="AC849">
        <v>520</v>
      </c>
      <c r="AD849">
        <v>0</v>
      </c>
      <c r="AE849">
        <v>572</v>
      </c>
      <c r="AF849">
        <v>0</v>
      </c>
      <c r="AG849">
        <v>0</v>
      </c>
      <c r="AH849">
        <v>2000</v>
      </c>
      <c r="AI849">
        <v>6.4118999999999999E-3</v>
      </c>
      <c r="AJ849">
        <v>0.33341882499999997</v>
      </c>
      <c r="AK849">
        <v>3.3341882530000002</v>
      </c>
      <c r="AL849">
        <v>0</v>
      </c>
      <c r="AM849">
        <v>3.6676070790000002</v>
      </c>
      <c r="FA849">
        <v>3.7738310000000001E-3</v>
      </c>
      <c r="FC849">
        <v>3.7738310000000001E-3</v>
      </c>
      <c r="FK849" t="s">
        <v>241</v>
      </c>
      <c r="FL849">
        <v>2013</v>
      </c>
    </row>
    <row r="850" spans="1:168" x14ac:dyDescent="0.3">
      <c r="A850">
        <v>0</v>
      </c>
      <c r="B850">
        <v>0</v>
      </c>
      <c r="C850">
        <v>1300000</v>
      </c>
      <c r="D850">
        <v>0</v>
      </c>
      <c r="E850">
        <v>1300000</v>
      </c>
      <c r="F850">
        <v>0</v>
      </c>
      <c r="G850">
        <v>0</v>
      </c>
      <c r="H850">
        <v>100000</v>
      </c>
      <c r="I850">
        <v>0</v>
      </c>
      <c r="J850">
        <v>0</v>
      </c>
      <c r="K850">
        <v>8164.2906489999996</v>
      </c>
      <c r="L850">
        <v>0</v>
      </c>
      <c r="M850">
        <v>8164.2906489999996</v>
      </c>
      <c r="N850">
        <v>1</v>
      </c>
      <c r="O850">
        <v>274</v>
      </c>
      <c r="P850">
        <v>84679</v>
      </c>
      <c r="Q850">
        <v>9830</v>
      </c>
      <c r="R850">
        <v>94783</v>
      </c>
      <c r="S850">
        <v>0</v>
      </c>
      <c r="T850">
        <v>0</v>
      </c>
      <c r="U850">
        <v>0</v>
      </c>
      <c r="V850">
        <v>6.280224E-3</v>
      </c>
      <c r="W850">
        <v>1.7207812600000001</v>
      </c>
      <c r="X850">
        <v>531.80305220000002</v>
      </c>
      <c r="Y850">
        <v>61.734597749999999</v>
      </c>
      <c r="Z850">
        <v>595.25843120000002</v>
      </c>
      <c r="AA850">
        <v>6</v>
      </c>
      <c r="AB850">
        <v>274</v>
      </c>
      <c r="AC850">
        <v>1492820</v>
      </c>
      <c r="AD850">
        <v>9830</v>
      </c>
      <c r="AE850">
        <v>1502924</v>
      </c>
      <c r="AF850">
        <v>0</v>
      </c>
      <c r="AG850">
        <v>0</v>
      </c>
      <c r="AH850">
        <v>100000</v>
      </c>
      <c r="AI850">
        <v>3.7681341E-2</v>
      </c>
      <c r="AJ850">
        <v>1.7207812600000001</v>
      </c>
      <c r="AK850">
        <v>9375.2433590000001</v>
      </c>
      <c r="AL850">
        <v>61.734597749999999</v>
      </c>
      <c r="AM850">
        <v>9438.6987379999991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CA850">
        <v>5</v>
      </c>
      <c r="CB850">
        <v>0</v>
      </c>
      <c r="CC850">
        <v>100000</v>
      </c>
      <c r="CD850">
        <v>0</v>
      </c>
      <c r="CE850">
        <v>100000</v>
      </c>
      <c r="CF850">
        <v>0</v>
      </c>
      <c r="CG850">
        <v>0</v>
      </c>
      <c r="CH850">
        <v>0</v>
      </c>
      <c r="CI850">
        <v>3.1401117999999999E-2</v>
      </c>
      <c r="CJ850">
        <v>0</v>
      </c>
      <c r="CK850">
        <v>628.02235759999996</v>
      </c>
      <c r="CL850">
        <v>0</v>
      </c>
      <c r="CM850">
        <v>628.02235759999996</v>
      </c>
      <c r="EA850">
        <v>0</v>
      </c>
      <c r="EB850">
        <v>0</v>
      </c>
      <c r="EC850">
        <v>8141</v>
      </c>
      <c r="ED850">
        <v>0</v>
      </c>
      <c r="EE850">
        <v>8141</v>
      </c>
      <c r="EF850">
        <v>0</v>
      </c>
      <c r="EG850">
        <v>0</v>
      </c>
      <c r="EH850">
        <v>0</v>
      </c>
      <c r="EI850">
        <v>0</v>
      </c>
      <c r="EJ850">
        <v>0</v>
      </c>
      <c r="EK850">
        <v>51.127300130000002</v>
      </c>
      <c r="EL850">
        <v>0</v>
      </c>
      <c r="EM850">
        <v>51.127300130000002</v>
      </c>
      <c r="FA850">
        <v>0.17285367600000001</v>
      </c>
      <c r="FB850">
        <v>0.17285367600000001</v>
      </c>
      <c r="FC850">
        <v>0</v>
      </c>
      <c r="FD850">
        <v>0</v>
      </c>
      <c r="FE850">
        <v>0</v>
      </c>
      <c r="FH850">
        <v>0</v>
      </c>
      <c r="FK850" t="s">
        <v>241</v>
      </c>
      <c r="FL850">
        <v>2014</v>
      </c>
    </row>
    <row r="851" spans="1:168" x14ac:dyDescent="0.3">
      <c r="AA851">
        <v>358</v>
      </c>
      <c r="AB851">
        <v>26</v>
      </c>
      <c r="AC851">
        <v>66222</v>
      </c>
      <c r="AD851">
        <v>0</v>
      </c>
      <c r="AE851">
        <v>66248</v>
      </c>
      <c r="AF851">
        <v>0</v>
      </c>
      <c r="AG851">
        <v>0</v>
      </c>
      <c r="AH851">
        <v>5000</v>
      </c>
      <c r="AI851">
        <v>2.202805809</v>
      </c>
      <c r="AJ851">
        <v>0.15998030999999999</v>
      </c>
      <c r="AK851">
        <v>407.46984989999999</v>
      </c>
      <c r="AL851">
        <v>0</v>
      </c>
      <c r="AM851">
        <v>407.62983020000001</v>
      </c>
      <c r="BA851">
        <v>8</v>
      </c>
      <c r="BB851">
        <v>0</v>
      </c>
      <c r="BC851">
        <v>65136</v>
      </c>
      <c r="BD851">
        <v>0</v>
      </c>
      <c r="BE851">
        <v>65136</v>
      </c>
      <c r="BF851">
        <v>0</v>
      </c>
      <c r="BG851">
        <v>0</v>
      </c>
      <c r="BH851">
        <v>0</v>
      </c>
      <c r="BI851">
        <v>4.9224710999999997E-2</v>
      </c>
      <c r="BJ851">
        <v>0</v>
      </c>
      <c r="BK851">
        <v>400.78759539999999</v>
      </c>
      <c r="BL851">
        <v>0</v>
      </c>
      <c r="BM851">
        <v>400.78759539999999</v>
      </c>
      <c r="CN851">
        <v>350</v>
      </c>
      <c r="CO851">
        <v>26</v>
      </c>
      <c r="CP851">
        <v>1086</v>
      </c>
      <c r="CQ851">
        <v>0</v>
      </c>
      <c r="CR851">
        <v>1112</v>
      </c>
      <c r="CS851">
        <v>0</v>
      </c>
      <c r="CT851">
        <v>0</v>
      </c>
      <c r="CU851">
        <v>5000</v>
      </c>
      <c r="CV851">
        <v>2.1535810980000001</v>
      </c>
      <c r="CW851">
        <v>0.15998030999999999</v>
      </c>
      <c r="CX851">
        <v>6.6822544920000002</v>
      </c>
      <c r="CY851">
        <v>0</v>
      </c>
      <c r="CZ851">
        <v>6.8422348020000001</v>
      </c>
      <c r="FA851">
        <v>8.0403709999999993E-3</v>
      </c>
      <c r="FE851">
        <v>0</v>
      </c>
      <c r="FF851">
        <v>8.0403709999999993E-3</v>
      </c>
      <c r="FK851" t="s">
        <v>241</v>
      </c>
      <c r="FL851">
        <v>2015</v>
      </c>
    </row>
    <row r="852" spans="1:168" x14ac:dyDescent="0.3">
      <c r="AA852">
        <v>10</v>
      </c>
      <c r="AB852">
        <v>1</v>
      </c>
      <c r="AC852">
        <v>100</v>
      </c>
      <c r="AD852">
        <v>0</v>
      </c>
      <c r="AE852">
        <v>101</v>
      </c>
      <c r="AF852">
        <v>0</v>
      </c>
      <c r="AG852">
        <v>0</v>
      </c>
      <c r="AH852">
        <v>0</v>
      </c>
      <c r="AI852">
        <v>6.0302719999999997E-2</v>
      </c>
      <c r="AJ852">
        <v>6.0302719999999997E-3</v>
      </c>
      <c r="AK852">
        <v>0.60302719699999996</v>
      </c>
      <c r="AL852">
        <v>0</v>
      </c>
      <c r="AM852">
        <v>0.60905746800000005</v>
      </c>
      <c r="CA852">
        <v>0</v>
      </c>
      <c r="CB852">
        <v>0</v>
      </c>
      <c r="CC852">
        <v>55</v>
      </c>
      <c r="CD852">
        <v>0</v>
      </c>
      <c r="CE852">
        <v>55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0.33166495800000001</v>
      </c>
      <c r="CL852">
        <v>0</v>
      </c>
      <c r="CM852">
        <v>0.33166495800000001</v>
      </c>
      <c r="CN852">
        <v>10</v>
      </c>
      <c r="CO852">
        <v>1</v>
      </c>
      <c r="CP852">
        <v>45</v>
      </c>
      <c r="CQ852">
        <v>0</v>
      </c>
      <c r="CR852">
        <v>46</v>
      </c>
      <c r="CS852">
        <v>0</v>
      </c>
      <c r="CT852">
        <v>0</v>
      </c>
      <c r="CU852">
        <v>0</v>
      </c>
      <c r="CV852">
        <v>6.0302719999999997E-2</v>
      </c>
      <c r="CW852">
        <v>6.0302719999999997E-3</v>
      </c>
      <c r="CX852">
        <v>0.27136223799999998</v>
      </c>
      <c r="CY852">
        <v>0</v>
      </c>
      <c r="CZ852">
        <v>0.27739250999999998</v>
      </c>
      <c r="FA852">
        <v>0</v>
      </c>
      <c r="FF852">
        <v>0</v>
      </c>
      <c r="FH852">
        <v>0</v>
      </c>
      <c r="FK852" t="s">
        <v>241</v>
      </c>
      <c r="FL852">
        <v>2016</v>
      </c>
    </row>
    <row r="853" spans="1:168" x14ac:dyDescent="0.3">
      <c r="N853">
        <v>0</v>
      </c>
      <c r="O853">
        <v>2</v>
      </c>
      <c r="P853">
        <v>3518</v>
      </c>
      <c r="Q853">
        <v>81</v>
      </c>
      <c r="R853">
        <v>3601</v>
      </c>
      <c r="S853">
        <v>0</v>
      </c>
      <c r="T853">
        <v>0</v>
      </c>
      <c r="U853">
        <v>0</v>
      </c>
      <c r="V853">
        <v>0</v>
      </c>
      <c r="W853">
        <v>1.1823825E-2</v>
      </c>
      <c r="X853">
        <v>20.798108190000001</v>
      </c>
      <c r="Y853">
        <v>0.478864913</v>
      </c>
      <c r="Z853">
        <v>21.28879693</v>
      </c>
      <c r="AA853">
        <v>20</v>
      </c>
      <c r="AB853">
        <v>2</v>
      </c>
      <c r="AC853">
        <v>46077</v>
      </c>
      <c r="AD853">
        <v>494</v>
      </c>
      <c r="AE853">
        <v>46573</v>
      </c>
      <c r="AF853">
        <v>0</v>
      </c>
      <c r="AG853">
        <v>0</v>
      </c>
      <c r="AH853">
        <v>0</v>
      </c>
      <c r="AI853">
        <v>0.11823825</v>
      </c>
      <c r="AJ853">
        <v>1.1823825E-2</v>
      </c>
      <c r="AK853">
        <v>272.40319240000002</v>
      </c>
      <c r="AL853">
        <v>2.920484777</v>
      </c>
      <c r="AM853">
        <v>275.33550100000002</v>
      </c>
      <c r="BA853">
        <v>1</v>
      </c>
      <c r="BB853">
        <v>0</v>
      </c>
      <c r="BC853">
        <v>42559</v>
      </c>
      <c r="BD853">
        <v>0</v>
      </c>
      <c r="BE853">
        <v>42559</v>
      </c>
      <c r="BF853">
        <v>0</v>
      </c>
      <c r="BG853">
        <v>0</v>
      </c>
      <c r="BH853">
        <v>0</v>
      </c>
      <c r="BI853">
        <v>5.9119130000000004E-3</v>
      </c>
      <c r="BJ853">
        <v>0</v>
      </c>
      <c r="BK853">
        <v>251.60508419999999</v>
      </c>
      <c r="BL853">
        <v>0</v>
      </c>
      <c r="BM853">
        <v>251.60508419999999</v>
      </c>
      <c r="CA853">
        <v>8</v>
      </c>
      <c r="CB853">
        <v>0</v>
      </c>
      <c r="CC853">
        <v>0</v>
      </c>
      <c r="CD853">
        <v>413</v>
      </c>
      <c r="CE853">
        <v>413</v>
      </c>
      <c r="CF853">
        <v>0</v>
      </c>
      <c r="CG853">
        <v>0</v>
      </c>
      <c r="CH853">
        <v>0</v>
      </c>
      <c r="CI853">
        <v>4.7295299999999998E-2</v>
      </c>
      <c r="CJ853">
        <v>0</v>
      </c>
      <c r="CK853">
        <v>0</v>
      </c>
      <c r="CL853">
        <v>2.4416198640000002</v>
      </c>
      <c r="CM853">
        <v>2.4416198640000002</v>
      </c>
      <c r="CN853">
        <v>11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6.5031037999999999E-2</v>
      </c>
      <c r="CW853">
        <v>0</v>
      </c>
      <c r="CX853">
        <v>0</v>
      </c>
      <c r="CY853">
        <v>0</v>
      </c>
      <c r="CZ853">
        <v>0</v>
      </c>
      <c r="FA853">
        <v>0</v>
      </c>
      <c r="FC853">
        <v>0</v>
      </c>
      <c r="FE853">
        <v>0</v>
      </c>
      <c r="FF853">
        <v>0</v>
      </c>
      <c r="FH853">
        <v>0</v>
      </c>
      <c r="FK853" t="s">
        <v>241</v>
      </c>
      <c r="FL853">
        <v>2017</v>
      </c>
    </row>
    <row r="854" spans="1:168" x14ac:dyDescent="0.3">
      <c r="A854">
        <v>0</v>
      </c>
      <c r="B854">
        <v>0</v>
      </c>
      <c r="C854">
        <v>1500000</v>
      </c>
      <c r="D854">
        <v>0</v>
      </c>
      <c r="E854">
        <v>1500000</v>
      </c>
      <c r="F854">
        <v>0</v>
      </c>
      <c r="G854">
        <v>0</v>
      </c>
      <c r="H854">
        <v>44669</v>
      </c>
      <c r="I854">
        <v>0</v>
      </c>
      <c r="J854">
        <v>0</v>
      </c>
      <c r="K854">
        <v>8696.6604819999993</v>
      </c>
      <c r="L854">
        <v>0</v>
      </c>
      <c r="M854">
        <v>8696.6604819999993</v>
      </c>
      <c r="AA854">
        <v>463</v>
      </c>
      <c r="AB854">
        <v>27</v>
      </c>
      <c r="AC854">
        <v>3291332</v>
      </c>
      <c r="AD854">
        <v>0</v>
      </c>
      <c r="AE854">
        <v>3291359</v>
      </c>
      <c r="AF854">
        <v>0</v>
      </c>
      <c r="AG854">
        <v>0</v>
      </c>
      <c r="AH854">
        <v>44669</v>
      </c>
      <c r="AI854">
        <v>2.6843692020000001</v>
      </c>
      <c r="AJ854">
        <v>0.15653988899999999</v>
      </c>
      <c r="AK854">
        <v>19082.397959999998</v>
      </c>
      <c r="AL854">
        <v>0</v>
      </c>
      <c r="AM854">
        <v>19082.554499999998</v>
      </c>
      <c r="AN854">
        <v>461</v>
      </c>
      <c r="AO854">
        <v>27</v>
      </c>
      <c r="AP854">
        <v>1714387</v>
      </c>
      <c r="AQ854">
        <v>0</v>
      </c>
      <c r="AR854">
        <v>1714414</v>
      </c>
      <c r="AS854">
        <v>0</v>
      </c>
      <c r="AT854">
        <v>0</v>
      </c>
      <c r="AU854">
        <v>0</v>
      </c>
      <c r="AV854">
        <v>2.6727736549999999</v>
      </c>
      <c r="AW854">
        <v>0.15653988899999999</v>
      </c>
      <c r="AX854">
        <v>9939.6277829999999</v>
      </c>
      <c r="AY854">
        <v>0</v>
      </c>
      <c r="AZ854">
        <v>9939.7843229999999</v>
      </c>
      <c r="BA854">
        <v>2</v>
      </c>
      <c r="BB854">
        <v>0</v>
      </c>
      <c r="BC854">
        <v>76945</v>
      </c>
      <c r="BD854">
        <v>0</v>
      </c>
      <c r="BE854">
        <v>76945</v>
      </c>
      <c r="BF854">
        <v>0</v>
      </c>
      <c r="BG854">
        <v>0</v>
      </c>
      <c r="BH854">
        <v>0</v>
      </c>
      <c r="BI854">
        <v>1.1595546999999999E-2</v>
      </c>
      <c r="BJ854">
        <v>0</v>
      </c>
      <c r="BK854">
        <v>446.10969390000002</v>
      </c>
      <c r="BL854">
        <v>0</v>
      </c>
      <c r="BM854">
        <v>446.10969390000002</v>
      </c>
      <c r="FA854">
        <v>6.1016068999999999E-2</v>
      </c>
      <c r="FB854">
        <v>6.1016068999999999E-2</v>
      </c>
      <c r="FE854">
        <v>0</v>
      </c>
      <c r="FI854">
        <v>0</v>
      </c>
      <c r="FK854" t="s">
        <v>241</v>
      </c>
      <c r="FL854">
        <v>2018</v>
      </c>
    </row>
    <row r="855" spans="1:168" x14ac:dyDescent="0.3">
      <c r="AA855">
        <v>4</v>
      </c>
      <c r="AB855">
        <v>104</v>
      </c>
      <c r="AC855">
        <v>78349</v>
      </c>
      <c r="AD855">
        <v>0</v>
      </c>
      <c r="AE855">
        <v>78453</v>
      </c>
      <c r="AF855">
        <v>0</v>
      </c>
      <c r="AG855">
        <v>0</v>
      </c>
      <c r="AH855">
        <v>0</v>
      </c>
      <c r="AI855">
        <v>2.2751833999999999E-2</v>
      </c>
      <c r="AJ855">
        <v>0.59154769399999996</v>
      </c>
      <c r="AK855">
        <v>445.6458677</v>
      </c>
      <c r="AL855">
        <v>0</v>
      </c>
      <c r="AM855">
        <v>446.23741539999997</v>
      </c>
      <c r="CA855">
        <v>4</v>
      </c>
      <c r="CB855">
        <v>104</v>
      </c>
      <c r="CC855">
        <v>78349</v>
      </c>
      <c r="CD855">
        <v>0</v>
      </c>
      <c r="CE855">
        <v>78453</v>
      </c>
      <c r="CF855">
        <v>0</v>
      </c>
      <c r="CG855">
        <v>0</v>
      </c>
      <c r="CH855">
        <v>0</v>
      </c>
      <c r="CI855">
        <v>2.2751833999999999E-2</v>
      </c>
      <c r="CJ855">
        <v>0.59154769399999996</v>
      </c>
      <c r="CK855">
        <v>445.6458677</v>
      </c>
      <c r="CL855">
        <v>0</v>
      </c>
      <c r="CM855">
        <v>446.23741539999997</v>
      </c>
      <c r="FA855">
        <v>0</v>
      </c>
      <c r="FH855">
        <v>0</v>
      </c>
      <c r="FK855" t="s">
        <v>241</v>
      </c>
      <c r="FL855">
        <v>2019</v>
      </c>
    </row>
    <row r="856" spans="1:168" x14ac:dyDescent="0.3">
      <c r="AA856">
        <v>167</v>
      </c>
      <c r="AB856">
        <v>30</v>
      </c>
      <c r="AC856">
        <v>2873226</v>
      </c>
      <c r="AD856">
        <v>886</v>
      </c>
      <c r="AE856">
        <v>2874142</v>
      </c>
      <c r="AF856">
        <v>0</v>
      </c>
      <c r="AG856">
        <v>0</v>
      </c>
      <c r="AH856">
        <v>386000</v>
      </c>
      <c r="AI856">
        <v>0.93215023600000002</v>
      </c>
      <c r="AJ856">
        <v>0.167452138</v>
      </c>
      <c r="AK856">
        <v>16037.594569999999</v>
      </c>
      <c r="AL856">
        <v>4.945419813</v>
      </c>
      <c r="AM856">
        <v>16042.70744</v>
      </c>
      <c r="BA856">
        <v>3</v>
      </c>
      <c r="BB856">
        <v>0</v>
      </c>
      <c r="BC856">
        <v>20070</v>
      </c>
      <c r="BD856">
        <v>0</v>
      </c>
      <c r="BE856">
        <v>20070</v>
      </c>
      <c r="BF856">
        <v>0</v>
      </c>
      <c r="BG856">
        <v>0</v>
      </c>
      <c r="BH856">
        <v>0</v>
      </c>
      <c r="BI856">
        <v>1.6745214000000001E-2</v>
      </c>
      <c r="BJ856">
        <v>0</v>
      </c>
      <c r="BK856">
        <v>112.02548040000001</v>
      </c>
      <c r="BL856">
        <v>0</v>
      </c>
      <c r="BM856">
        <v>112.02548040000001</v>
      </c>
      <c r="CA856">
        <v>164</v>
      </c>
      <c r="CB856">
        <v>30</v>
      </c>
      <c r="CC856">
        <v>2853156</v>
      </c>
      <c r="CD856">
        <v>886</v>
      </c>
      <c r="CE856">
        <v>2854072</v>
      </c>
      <c r="CF856">
        <v>0</v>
      </c>
      <c r="CG856">
        <v>0</v>
      </c>
      <c r="CH856">
        <v>386000</v>
      </c>
      <c r="CI856">
        <v>0.91540502199999996</v>
      </c>
      <c r="CJ856">
        <v>0.167452138</v>
      </c>
      <c r="CK856">
        <v>15925.569090000001</v>
      </c>
      <c r="CL856">
        <v>4.945419813</v>
      </c>
      <c r="CM856">
        <v>15930.68196</v>
      </c>
      <c r="FA856">
        <v>0.49739298999999998</v>
      </c>
      <c r="FE856">
        <v>0</v>
      </c>
      <c r="FH856">
        <v>0.49739298999999998</v>
      </c>
      <c r="FK856" t="s">
        <v>241</v>
      </c>
      <c r="FL856">
        <v>2020</v>
      </c>
    </row>
    <row r="857" spans="1:168" x14ac:dyDescent="0.3">
      <c r="AA857">
        <v>4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4.8537799E-2</v>
      </c>
      <c r="AJ857">
        <v>0</v>
      </c>
      <c r="AK857">
        <v>0</v>
      </c>
      <c r="AL857">
        <v>0</v>
      </c>
      <c r="AM857">
        <v>0</v>
      </c>
      <c r="CA857">
        <v>4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4.8537799E-2</v>
      </c>
      <c r="CJ857">
        <v>0</v>
      </c>
      <c r="CK857">
        <v>0</v>
      </c>
      <c r="CL857">
        <v>0</v>
      </c>
      <c r="CM857">
        <v>0</v>
      </c>
      <c r="FA857">
        <v>0</v>
      </c>
      <c r="FH857">
        <v>0</v>
      </c>
      <c r="FK857" t="s">
        <v>242</v>
      </c>
      <c r="FL857">
        <v>2000</v>
      </c>
    </row>
    <row r="858" spans="1:168" x14ac:dyDescent="0.3">
      <c r="AA858">
        <v>9</v>
      </c>
      <c r="AB858">
        <v>0</v>
      </c>
      <c r="AC858">
        <v>220000</v>
      </c>
      <c r="AD858">
        <v>0</v>
      </c>
      <c r="AE858">
        <v>220000</v>
      </c>
      <c r="AF858">
        <v>0</v>
      </c>
      <c r="AG858">
        <v>0</v>
      </c>
      <c r="AH858">
        <v>0</v>
      </c>
      <c r="AI858">
        <v>0.106926458</v>
      </c>
      <c r="AJ858">
        <v>0</v>
      </c>
      <c r="AK858">
        <v>2613.7578709999998</v>
      </c>
      <c r="AL858">
        <v>0</v>
      </c>
      <c r="AM858">
        <v>2613.7578709999998</v>
      </c>
      <c r="BA858">
        <v>9</v>
      </c>
      <c r="BB858">
        <v>0</v>
      </c>
      <c r="BC858">
        <v>220000</v>
      </c>
      <c r="BD858">
        <v>0</v>
      </c>
      <c r="BE858">
        <v>220000</v>
      </c>
      <c r="BF858">
        <v>0</v>
      </c>
      <c r="BG858">
        <v>0</v>
      </c>
      <c r="BH858">
        <v>0</v>
      </c>
      <c r="BI858">
        <v>0.106926458</v>
      </c>
      <c r="BJ858">
        <v>0</v>
      </c>
      <c r="BK858">
        <v>2613.7578709999998</v>
      </c>
      <c r="BL858">
        <v>0</v>
      </c>
      <c r="BM858">
        <v>2613.7578709999998</v>
      </c>
      <c r="FA858">
        <v>0</v>
      </c>
      <c r="FE858">
        <v>0</v>
      </c>
      <c r="FK858" t="s">
        <v>242</v>
      </c>
      <c r="FL858">
        <v>2001</v>
      </c>
    </row>
    <row r="859" spans="1:168" x14ac:dyDescent="0.3">
      <c r="AA859">
        <v>0</v>
      </c>
      <c r="AB859">
        <v>0</v>
      </c>
      <c r="AC859">
        <v>0</v>
      </c>
      <c r="AD859">
        <v>777</v>
      </c>
      <c r="AE859">
        <v>777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8.7049070129999997</v>
      </c>
      <c r="AM859">
        <v>8.7049070129999997</v>
      </c>
      <c r="DN859">
        <v>0</v>
      </c>
      <c r="DO859">
        <v>0</v>
      </c>
      <c r="DP859">
        <v>0</v>
      </c>
      <c r="DQ859">
        <v>777</v>
      </c>
      <c r="DR859">
        <v>777</v>
      </c>
      <c r="DS859">
        <v>0</v>
      </c>
      <c r="DT859">
        <v>0</v>
      </c>
      <c r="DU859">
        <v>0</v>
      </c>
      <c r="DV859">
        <v>0</v>
      </c>
      <c r="DW859">
        <v>0</v>
      </c>
      <c r="DX859">
        <v>0</v>
      </c>
      <c r="DY859">
        <v>8.7049070129999997</v>
      </c>
      <c r="DZ859">
        <v>8.7049070129999997</v>
      </c>
      <c r="FA859">
        <v>0</v>
      </c>
      <c r="FJ859">
        <v>0</v>
      </c>
      <c r="FK859" t="s">
        <v>242</v>
      </c>
      <c r="FL859">
        <v>2004</v>
      </c>
    </row>
    <row r="860" spans="1:168" x14ac:dyDescent="0.3">
      <c r="AA860">
        <v>0</v>
      </c>
      <c r="AB860">
        <v>0</v>
      </c>
      <c r="AC860">
        <v>1200</v>
      </c>
      <c r="AD860">
        <v>0</v>
      </c>
      <c r="AE860">
        <v>1200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12.893521010000001</v>
      </c>
      <c r="AL860">
        <v>0</v>
      </c>
      <c r="AM860">
        <v>12.893521010000001</v>
      </c>
      <c r="BA860">
        <v>0</v>
      </c>
      <c r="BB860">
        <v>0</v>
      </c>
      <c r="BC860">
        <v>1200</v>
      </c>
      <c r="BD860">
        <v>0</v>
      </c>
      <c r="BE860">
        <v>1200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12.893521010000001</v>
      </c>
      <c r="BL860">
        <v>0</v>
      </c>
      <c r="BM860">
        <v>12.893521010000001</v>
      </c>
      <c r="FA860">
        <v>0</v>
      </c>
      <c r="FE860">
        <v>0</v>
      </c>
      <c r="FK860" t="s">
        <v>242</v>
      </c>
      <c r="FL860">
        <v>2006</v>
      </c>
    </row>
    <row r="861" spans="1:168" x14ac:dyDescent="0.3">
      <c r="AA861">
        <v>0</v>
      </c>
      <c r="AB861">
        <v>0</v>
      </c>
      <c r="AC861">
        <v>20685</v>
      </c>
      <c r="AD861">
        <v>0</v>
      </c>
      <c r="AE861">
        <v>20685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217.3250683</v>
      </c>
      <c r="AL861">
        <v>0</v>
      </c>
      <c r="AM861">
        <v>217.3250683</v>
      </c>
      <c r="BA861">
        <v>0</v>
      </c>
      <c r="BB861">
        <v>0</v>
      </c>
      <c r="BC861">
        <v>20685</v>
      </c>
      <c r="BD861">
        <v>0</v>
      </c>
      <c r="BE861">
        <v>20685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217.3250683</v>
      </c>
      <c r="BL861">
        <v>0</v>
      </c>
      <c r="BM861">
        <v>217.3250683</v>
      </c>
      <c r="FA861">
        <v>0</v>
      </c>
      <c r="FE861">
        <v>0</v>
      </c>
      <c r="FK861" t="s">
        <v>242</v>
      </c>
      <c r="FL861">
        <v>2007</v>
      </c>
    </row>
    <row r="862" spans="1:168" x14ac:dyDescent="0.3">
      <c r="AA862">
        <v>0</v>
      </c>
      <c r="AB862">
        <v>0</v>
      </c>
      <c r="AC862">
        <v>4200</v>
      </c>
      <c r="AD862">
        <v>0</v>
      </c>
      <c r="AE862">
        <v>4200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43.125577569999997</v>
      </c>
      <c r="AL862">
        <v>0</v>
      </c>
      <c r="AM862">
        <v>43.125577569999997</v>
      </c>
      <c r="BA862">
        <v>0</v>
      </c>
      <c r="BB862">
        <v>0</v>
      </c>
      <c r="BC862">
        <v>4200</v>
      </c>
      <c r="BD862">
        <v>0</v>
      </c>
      <c r="BE862">
        <v>4200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43.125577569999997</v>
      </c>
      <c r="BL862">
        <v>0</v>
      </c>
      <c r="BM862">
        <v>43.125577569999997</v>
      </c>
      <c r="FA862">
        <v>0</v>
      </c>
      <c r="FE862">
        <v>0</v>
      </c>
      <c r="FK862" t="s">
        <v>242</v>
      </c>
      <c r="FL862">
        <v>2008</v>
      </c>
    </row>
    <row r="863" spans="1:168" x14ac:dyDescent="0.3">
      <c r="AA863">
        <v>2</v>
      </c>
      <c r="AB863">
        <v>0</v>
      </c>
      <c r="AC863">
        <v>40000</v>
      </c>
      <c r="AD863">
        <v>0</v>
      </c>
      <c r="AE863">
        <v>40000</v>
      </c>
      <c r="AF863">
        <v>0</v>
      </c>
      <c r="AG863">
        <v>0</v>
      </c>
      <c r="AH863">
        <v>0</v>
      </c>
      <c r="AI863">
        <v>2.0072260000000001E-2</v>
      </c>
      <c r="AJ863">
        <v>0</v>
      </c>
      <c r="AK863">
        <v>401.44520269999998</v>
      </c>
      <c r="AL863">
        <v>0</v>
      </c>
      <c r="AM863">
        <v>401.44520269999998</v>
      </c>
      <c r="BA863">
        <v>2</v>
      </c>
      <c r="BB863">
        <v>0</v>
      </c>
      <c r="BC863">
        <v>40000</v>
      </c>
      <c r="BD863">
        <v>0</v>
      </c>
      <c r="BE863">
        <v>40000</v>
      </c>
      <c r="BF863">
        <v>0</v>
      </c>
      <c r="BG863">
        <v>0</v>
      </c>
      <c r="BH863">
        <v>0</v>
      </c>
      <c r="BI863">
        <v>2.0072260000000001E-2</v>
      </c>
      <c r="BJ863">
        <v>0</v>
      </c>
      <c r="BK863">
        <v>401.44520269999998</v>
      </c>
      <c r="BL863">
        <v>0</v>
      </c>
      <c r="BM863">
        <v>401.44520269999998</v>
      </c>
      <c r="FA863">
        <v>0</v>
      </c>
      <c r="FE863">
        <v>0</v>
      </c>
      <c r="FK863" t="s">
        <v>242</v>
      </c>
      <c r="FL863">
        <v>2009</v>
      </c>
    </row>
    <row r="864" spans="1:168" x14ac:dyDescent="0.3">
      <c r="AA864">
        <v>8</v>
      </c>
      <c r="AB864">
        <v>6</v>
      </c>
      <c r="AC864">
        <v>48020</v>
      </c>
      <c r="AD864">
        <v>0</v>
      </c>
      <c r="AE864">
        <v>48026</v>
      </c>
      <c r="AF864">
        <v>0</v>
      </c>
      <c r="AG864">
        <v>0</v>
      </c>
      <c r="AH864">
        <v>0</v>
      </c>
      <c r="AI864">
        <v>7.8492935999999999E-2</v>
      </c>
      <c r="AJ864">
        <v>5.8869702000000003E-2</v>
      </c>
      <c r="AK864">
        <v>471.15384619999998</v>
      </c>
      <c r="AL864">
        <v>0</v>
      </c>
      <c r="AM864">
        <v>471.21271589999998</v>
      </c>
      <c r="BA864">
        <v>8</v>
      </c>
      <c r="BB864">
        <v>6</v>
      </c>
      <c r="BC864">
        <v>48020</v>
      </c>
      <c r="BD864">
        <v>0</v>
      </c>
      <c r="BE864">
        <v>48026</v>
      </c>
      <c r="BF864">
        <v>0</v>
      </c>
      <c r="BG864">
        <v>0</v>
      </c>
      <c r="BH864">
        <v>0</v>
      </c>
      <c r="BI864">
        <v>7.8492935999999999E-2</v>
      </c>
      <c r="BJ864">
        <v>5.8869702000000003E-2</v>
      </c>
      <c r="BK864">
        <v>471.15384619999998</v>
      </c>
      <c r="BL864">
        <v>0</v>
      </c>
      <c r="BM864">
        <v>471.21271589999998</v>
      </c>
      <c r="FA864">
        <v>0</v>
      </c>
      <c r="FE864">
        <v>0</v>
      </c>
      <c r="FK864" t="s">
        <v>242</v>
      </c>
      <c r="FL864">
        <v>2010</v>
      </c>
    </row>
    <row r="865" spans="1:168" x14ac:dyDescent="0.3">
      <c r="AA865">
        <v>0</v>
      </c>
      <c r="AB865">
        <v>0</v>
      </c>
      <c r="AC865">
        <v>16143</v>
      </c>
      <c r="AD865">
        <v>4000</v>
      </c>
      <c r="AE865">
        <v>20143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154.9232246</v>
      </c>
      <c r="AL865">
        <v>38.387715929999999</v>
      </c>
      <c r="AM865">
        <v>193.31094049999999</v>
      </c>
      <c r="BA865">
        <v>0</v>
      </c>
      <c r="BB865">
        <v>0</v>
      </c>
      <c r="BC865">
        <v>16143</v>
      </c>
      <c r="BD865">
        <v>4000</v>
      </c>
      <c r="BE865">
        <v>20143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154.9232246</v>
      </c>
      <c r="BL865">
        <v>38.387715929999999</v>
      </c>
      <c r="BM865">
        <v>193.31094049999999</v>
      </c>
      <c r="FA865">
        <v>0</v>
      </c>
      <c r="FE865">
        <v>0</v>
      </c>
      <c r="FK865" t="s">
        <v>242</v>
      </c>
      <c r="FL865">
        <v>2011</v>
      </c>
    </row>
    <row r="866" spans="1:168" x14ac:dyDescent="0.3">
      <c r="AA866">
        <v>0</v>
      </c>
      <c r="AB866">
        <v>0</v>
      </c>
      <c r="AC866">
        <v>11106</v>
      </c>
      <c r="AD866">
        <v>0</v>
      </c>
      <c r="AE866">
        <v>11106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101.9553842</v>
      </c>
      <c r="AL866">
        <v>0</v>
      </c>
      <c r="AM866">
        <v>101.9553842</v>
      </c>
      <c r="BA866">
        <v>0</v>
      </c>
      <c r="BB866">
        <v>0</v>
      </c>
      <c r="BC866">
        <v>11106</v>
      </c>
      <c r="BD866">
        <v>0</v>
      </c>
      <c r="BE866">
        <v>11106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101.9553842</v>
      </c>
      <c r="BL866">
        <v>0</v>
      </c>
      <c r="BM866">
        <v>101.9553842</v>
      </c>
      <c r="FA866">
        <v>0</v>
      </c>
      <c r="FE866">
        <v>0</v>
      </c>
      <c r="FK866" t="s">
        <v>242</v>
      </c>
      <c r="FL866">
        <v>2013</v>
      </c>
    </row>
    <row r="867" spans="1:168" x14ac:dyDescent="0.3">
      <c r="AA867">
        <v>16</v>
      </c>
      <c r="AB867">
        <v>41</v>
      </c>
      <c r="AC867">
        <v>30079</v>
      </c>
      <c r="AD867">
        <v>0</v>
      </c>
      <c r="AE867">
        <v>30120</v>
      </c>
      <c r="AF867">
        <v>0</v>
      </c>
      <c r="AG867">
        <v>0</v>
      </c>
      <c r="AH867">
        <v>0</v>
      </c>
      <c r="AI867">
        <v>0.13995801299999999</v>
      </c>
      <c r="AJ867">
        <v>0.358642407</v>
      </c>
      <c r="AK867">
        <v>263.11231629999997</v>
      </c>
      <c r="AL867">
        <v>0</v>
      </c>
      <c r="AM867">
        <v>263.47095869999998</v>
      </c>
      <c r="BA867">
        <v>9</v>
      </c>
      <c r="BB867">
        <v>29</v>
      </c>
      <c r="BC867">
        <v>29599</v>
      </c>
      <c r="BD867">
        <v>0</v>
      </c>
      <c r="BE867">
        <v>29628</v>
      </c>
      <c r="BF867">
        <v>0</v>
      </c>
      <c r="BG867">
        <v>0</v>
      </c>
      <c r="BH867">
        <v>0</v>
      </c>
      <c r="BI867">
        <v>7.8726381999999998E-2</v>
      </c>
      <c r="BJ867">
        <v>0.25367389800000001</v>
      </c>
      <c r="BK867">
        <v>258.91357590000001</v>
      </c>
      <c r="BL867">
        <v>0</v>
      </c>
      <c r="BM867">
        <v>259.16724979999998</v>
      </c>
      <c r="CN867">
        <v>7</v>
      </c>
      <c r="CO867">
        <v>12</v>
      </c>
      <c r="CP867">
        <v>480</v>
      </c>
      <c r="CQ867">
        <v>0</v>
      </c>
      <c r="CR867">
        <v>492</v>
      </c>
      <c r="CS867">
        <v>0</v>
      </c>
      <c r="CT867">
        <v>0</v>
      </c>
      <c r="CU867">
        <v>0</v>
      </c>
      <c r="CV867">
        <v>6.1231631000000002E-2</v>
      </c>
      <c r="CW867">
        <v>0.104968509</v>
      </c>
      <c r="CX867">
        <v>4.1987403780000001</v>
      </c>
      <c r="CY867">
        <v>0</v>
      </c>
      <c r="CZ867">
        <v>4.303708887</v>
      </c>
      <c r="FA867">
        <v>0</v>
      </c>
      <c r="FE867">
        <v>0</v>
      </c>
      <c r="FF867">
        <v>0</v>
      </c>
      <c r="FK867" t="s">
        <v>242</v>
      </c>
      <c r="FL867">
        <v>2015</v>
      </c>
    </row>
    <row r="868" spans="1:168" x14ac:dyDescent="0.3">
      <c r="AA868">
        <v>0</v>
      </c>
      <c r="AB868">
        <v>13</v>
      </c>
      <c r="AC868">
        <v>3274</v>
      </c>
      <c r="AD868">
        <v>0</v>
      </c>
      <c r="AE868">
        <v>3287</v>
      </c>
      <c r="AF868">
        <v>0</v>
      </c>
      <c r="AG868">
        <v>0</v>
      </c>
      <c r="AH868">
        <v>0</v>
      </c>
      <c r="AI868">
        <v>0</v>
      </c>
      <c r="AJ868">
        <v>0.10772290399999999</v>
      </c>
      <c r="AK868">
        <v>27.129598940000001</v>
      </c>
      <c r="AL868">
        <v>0</v>
      </c>
      <c r="AM868">
        <v>27.23732184</v>
      </c>
      <c r="BA868">
        <v>0</v>
      </c>
      <c r="BB868">
        <v>13</v>
      </c>
      <c r="BC868">
        <v>3274</v>
      </c>
      <c r="BD868">
        <v>0</v>
      </c>
      <c r="BE868">
        <v>3287</v>
      </c>
      <c r="BF868">
        <v>0</v>
      </c>
      <c r="BG868">
        <v>0</v>
      </c>
      <c r="BH868">
        <v>0</v>
      </c>
      <c r="BI868">
        <v>0</v>
      </c>
      <c r="BJ868">
        <v>0.10772290399999999</v>
      </c>
      <c r="BK868">
        <v>27.129598940000001</v>
      </c>
      <c r="BL868">
        <v>0</v>
      </c>
      <c r="BM868">
        <v>27.23732184</v>
      </c>
      <c r="FA868">
        <v>0</v>
      </c>
      <c r="FE868">
        <v>0</v>
      </c>
      <c r="FK868" t="s">
        <v>242</v>
      </c>
      <c r="FL868">
        <v>2017</v>
      </c>
    </row>
    <row r="869" spans="1:168" x14ac:dyDescent="0.3">
      <c r="AA869">
        <v>0</v>
      </c>
      <c r="AB869">
        <v>5</v>
      </c>
      <c r="AC869">
        <v>49536</v>
      </c>
      <c r="AD869">
        <v>0</v>
      </c>
      <c r="AE869">
        <v>49541</v>
      </c>
      <c r="AF869">
        <v>0</v>
      </c>
      <c r="AG869">
        <v>0</v>
      </c>
      <c r="AH869">
        <v>0</v>
      </c>
      <c r="AI869">
        <v>0</v>
      </c>
      <c r="AJ869">
        <v>3.8072635000000001E-2</v>
      </c>
      <c r="AK869">
        <v>377.1932122</v>
      </c>
      <c r="AL869">
        <v>0</v>
      </c>
      <c r="AM869">
        <v>377.23128489999999</v>
      </c>
      <c r="BA869">
        <v>0</v>
      </c>
      <c r="BB869">
        <v>5</v>
      </c>
      <c r="BC869">
        <v>49536</v>
      </c>
      <c r="BD869">
        <v>0</v>
      </c>
      <c r="BE869">
        <v>49541</v>
      </c>
      <c r="BF869">
        <v>0</v>
      </c>
      <c r="BG869">
        <v>0</v>
      </c>
      <c r="BH869">
        <v>0</v>
      </c>
      <c r="BI869">
        <v>0</v>
      </c>
      <c r="BJ869">
        <v>3.8072635000000001E-2</v>
      </c>
      <c r="BK869">
        <v>377.1932122</v>
      </c>
      <c r="BL869">
        <v>0</v>
      </c>
      <c r="BM869">
        <v>377.23128489999999</v>
      </c>
      <c r="FA869">
        <v>0</v>
      </c>
      <c r="FE869">
        <v>0</v>
      </c>
      <c r="FK869" t="s">
        <v>242</v>
      </c>
      <c r="FL869">
        <v>2020</v>
      </c>
    </row>
    <row r="870" spans="1:168" x14ac:dyDescent="0.3">
      <c r="A870">
        <v>0</v>
      </c>
      <c r="B870">
        <v>0</v>
      </c>
      <c r="C870">
        <v>100000</v>
      </c>
      <c r="D870">
        <v>0</v>
      </c>
      <c r="E870">
        <v>100000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7974.481659</v>
      </c>
      <c r="L870">
        <v>0</v>
      </c>
      <c r="M870">
        <v>7974.481659</v>
      </c>
      <c r="AA870">
        <v>0</v>
      </c>
      <c r="AB870">
        <v>0</v>
      </c>
      <c r="AC870">
        <v>100000</v>
      </c>
      <c r="AD870">
        <v>0</v>
      </c>
      <c r="AE870">
        <v>100000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7974.481659</v>
      </c>
      <c r="AL870">
        <v>0</v>
      </c>
      <c r="AM870">
        <v>7974.481659</v>
      </c>
      <c r="FA870">
        <v>0</v>
      </c>
      <c r="FB870">
        <v>0</v>
      </c>
      <c r="FK870" t="s">
        <v>243</v>
      </c>
      <c r="FL870">
        <v>2002</v>
      </c>
    </row>
    <row r="871" spans="1:168" x14ac:dyDescent="0.3"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FA871">
        <v>0</v>
      </c>
      <c r="FE871">
        <v>0</v>
      </c>
      <c r="FK871" t="s">
        <v>243</v>
      </c>
      <c r="FL871">
        <v>2003</v>
      </c>
    </row>
    <row r="872" spans="1:168" x14ac:dyDescent="0.3">
      <c r="AA872">
        <v>3</v>
      </c>
      <c r="AB872">
        <v>0</v>
      </c>
      <c r="AC872">
        <v>0</v>
      </c>
      <c r="AD872">
        <v>1000</v>
      </c>
      <c r="AE872">
        <v>1000</v>
      </c>
      <c r="AF872">
        <v>0</v>
      </c>
      <c r="AG872">
        <v>0</v>
      </c>
      <c r="AH872">
        <v>0</v>
      </c>
      <c r="AI872">
        <v>0.22848438700000001</v>
      </c>
      <c r="AJ872">
        <v>0</v>
      </c>
      <c r="AK872">
        <v>0</v>
      </c>
      <c r="AL872">
        <v>76.161462299999997</v>
      </c>
      <c r="AM872">
        <v>76.161462299999997</v>
      </c>
      <c r="BA872">
        <v>3</v>
      </c>
      <c r="BB872">
        <v>0</v>
      </c>
      <c r="BC872">
        <v>0</v>
      </c>
      <c r="BD872">
        <v>1000</v>
      </c>
      <c r="BE872">
        <v>1000</v>
      </c>
      <c r="BF872">
        <v>0</v>
      </c>
      <c r="BG872">
        <v>0</v>
      </c>
      <c r="BH872">
        <v>0</v>
      </c>
      <c r="BI872">
        <v>0.22848438700000001</v>
      </c>
      <c r="BJ872">
        <v>0</v>
      </c>
      <c r="BK872">
        <v>0</v>
      </c>
      <c r="BL872">
        <v>76.161462299999997</v>
      </c>
      <c r="BM872">
        <v>76.161462299999997</v>
      </c>
      <c r="FA872">
        <v>0</v>
      </c>
      <c r="FE872">
        <v>0</v>
      </c>
      <c r="FK872" t="s">
        <v>243</v>
      </c>
      <c r="FL872">
        <v>2004</v>
      </c>
    </row>
    <row r="873" spans="1:168" x14ac:dyDescent="0.3">
      <c r="A873">
        <v>0</v>
      </c>
      <c r="B873">
        <v>0</v>
      </c>
      <c r="C873">
        <v>32000</v>
      </c>
      <c r="D873">
        <v>0</v>
      </c>
      <c r="E873">
        <v>32000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2322.2060959999999</v>
      </c>
      <c r="L873">
        <v>0</v>
      </c>
      <c r="M873">
        <v>2322.2060959999999</v>
      </c>
      <c r="AA873">
        <v>0</v>
      </c>
      <c r="AB873">
        <v>0</v>
      </c>
      <c r="AC873">
        <v>32000</v>
      </c>
      <c r="AD873">
        <v>0</v>
      </c>
      <c r="AE873">
        <v>32000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2322.2060959999999</v>
      </c>
      <c r="AL873">
        <v>0</v>
      </c>
      <c r="AM873">
        <v>2322.2060959999999</v>
      </c>
      <c r="FA873">
        <v>0</v>
      </c>
      <c r="FB873">
        <v>0</v>
      </c>
      <c r="FK873" t="s">
        <v>243</v>
      </c>
      <c r="FL873">
        <v>2006</v>
      </c>
    </row>
    <row r="874" spans="1:168" x14ac:dyDescent="0.3">
      <c r="AA874">
        <v>0</v>
      </c>
      <c r="AB874">
        <v>0</v>
      </c>
      <c r="AC874">
        <v>0</v>
      </c>
      <c r="AD874">
        <v>750</v>
      </c>
      <c r="AE874">
        <v>750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51.831375260000002</v>
      </c>
      <c r="AM874">
        <v>51.831375260000002</v>
      </c>
      <c r="BA874">
        <v>0</v>
      </c>
      <c r="BB874">
        <v>0</v>
      </c>
      <c r="BC874">
        <v>0</v>
      </c>
      <c r="BD874">
        <v>750</v>
      </c>
      <c r="BE874">
        <v>750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51.831375260000002</v>
      </c>
      <c r="BM874">
        <v>51.831375260000002</v>
      </c>
      <c r="FA874">
        <v>0</v>
      </c>
      <c r="FE874">
        <v>0</v>
      </c>
      <c r="FK874" t="s">
        <v>243</v>
      </c>
      <c r="FL874">
        <v>2008</v>
      </c>
    </row>
    <row r="875" spans="1:168" x14ac:dyDescent="0.3">
      <c r="AA875">
        <v>2</v>
      </c>
      <c r="AB875">
        <v>0</v>
      </c>
      <c r="AC875">
        <v>56792</v>
      </c>
      <c r="AD875">
        <v>0</v>
      </c>
      <c r="AE875">
        <v>56792</v>
      </c>
      <c r="AF875">
        <v>0</v>
      </c>
      <c r="AG875">
        <v>0</v>
      </c>
      <c r="AH875">
        <v>0</v>
      </c>
      <c r="AI875">
        <v>0.13131976400000001</v>
      </c>
      <c r="AJ875">
        <v>0</v>
      </c>
      <c r="AK875">
        <v>3728.9560080000001</v>
      </c>
      <c r="AL875">
        <v>0</v>
      </c>
      <c r="AM875">
        <v>3728.9560080000001</v>
      </c>
      <c r="BA875">
        <v>2</v>
      </c>
      <c r="BB875">
        <v>0</v>
      </c>
      <c r="BC875">
        <v>56792</v>
      </c>
      <c r="BD875">
        <v>0</v>
      </c>
      <c r="BE875">
        <v>56792</v>
      </c>
      <c r="BF875">
        <v>0</v>
      </c>
      <c r="BG875">
        <v>0</v>
      </c>
      <c r="BH875">
        <v>0</v>
      </c>
      <c r="BI875">
        <v>0.13131976400000001</v>
      </c>
      <c r="BJ875">
        <v>0</v>
      </c>
      <c r="BK875">
        <v>3728.9560080000001</v>
      </c>
      <c r="BL875">
        <v>0</v>
      </c>
      <c r="BM875">
        <v>3728.9560080000001</v>
      </c>
      <c r="FA875">
        <v>0</v>
      </c>
      <c r="FE875">
        <v>0</v>
      </c>
      <c r="FK875" t="s">
        <v>243</v>
      </c>
      <c r="FL875">
        <v>2010</v>
      </c>
    </row>
    <row r="876" spans="1:168" x14ac:dyDescent="0.3">
      <c r="AA876">
        <v>3</v>
      </c>
      <c r="AB876">
        <v>0</v>
      </c>
      <c r="AC876">
        <v>11541</v>
      </c>
      <c r="AD876">
        <v>0</v>
      </c>
      <c r="AE876">
        <v>11541</v>
      </c>
      <c r="AF876">
        <v>0</v>
      </c>
      <c r="AG876">
        <v>0</v>
      </c>
      <c r="AH876">
        <v>0</v>
      </c>
      <c r="AI876">
        <v>0.160085379</v>
      </c>
      <c r="AJ876">
        <v>0</v>
      </c>
      <c r="AK876">
        <v>615.84845250000001</v>
      </c>
      <c r="AL876">
        <v>0</v>
      </c>
      <c r="AM876">
        <v>615.84845250000001</v>
      </c>
      <c r="CA876">
        <v>3</v>
      </c>
      <c r="CB876">
        <v>0</v>
      </c>
      <c r="CC876">
        <v>11541</v>
      </c>
      <c r="CD876">
        <v>0</v>
      </c>
      <c r="CE876">
        <v>11541</v>
      </c>
      <c r="CF876">
        <v>0</v>
      </c>
      <c r="CG876">
        <v>0</v>
      </c>
      <c r="CH876">
        <v>0</v>
      </c>
      <c r="CI876">
        <v>0.160085379</v>
      </c>
      <c r="CJ876">
        <v>0</v>
      </c>
      <c r="CK876">
        <v>615.84845250000001</v>
      </c>
      <c r="CL876">
        <v>0</v>
      </c>
      <c r="CM876">
        <v>615.84845250000001</v>
      </c>
      <c r="FA876">
        <v>0</v>
      </c>
      <c r="FH876">
        <v>0</v>
      </c>
      <c r="FK876" t="s">
        <v>243</v>
      </c>
      <c r="FL876">
        <v>2018</v>
      </c>
    </row>
    <row r="877" spans="1:168" x14ac:dyDescent="0.3">
      <c r="AA877">
        <v>34</v>
      </c>
      <c r="AB877">
        <v>0</v>
      </c>
      <c r="AC877">
        <v>274774</v>
      </c>
      <c r="AD877">
        <v>0</v>
      </c>
      <c r="AE877">
        <v>274774</v>
      </c>
      <c r="AF877">
        <v>0</v>
      </c>
      <c r="AG877">
        <v>0</v>
      </c>
      <c r="AH877">
        <v>465100</v>
      </c>
      <c r="AI877">
        <v>4.5576407510000001</v>
      </c>
      <c r="AJ877">
        <v>0</v>
      </c>
      <c r="AK877">
        <v>36832.975870000002</v>
      </c>
      <c r="AL877">
        <v>0</v>
      </c>
      <c r="AM877">
        <v>36832.975870000002</v>
      </c>
      <c r="BA877">
        <v>34</v>
      </c>
      <c r="BB877">
        <v>0</v>
      </c>
      <c r="BC877">
        <v>274774</v>
      </c>
      <c r="BD877">
        <v>0</v>
      </c>
      <c r="BE877">
        <v>274774</v>
      </c>
      <c r="BF877">
        <v>0</v>
      </c>
      <c r="BG877">
        <v>0</v>
      </c>
      <c r="BH877">
        <v>465100</v>
      </c>
      <c r="BI877">
        <v>4.5576407510000001</v>
      </c>
      <c r="BJ877">
        <v>0</v>
      </c>
      <c r="BK877">
        <v>36832.975870000002</v>
      </c>
      <c r="BL877">
        <v>0</v>
      </c>
      <c r="BM877">
        <v>36832.975870000002</v>
      </c>
      <c r="FA877">
        <v>56.383921260000001</v>
      </c>
      <c r="FE877">
        <v>56.383921260000001</v>
      </c>
      <c r="FK877" t="s">
        <v>244</v>
      </c>
      <c r="FL877">
        <v>2005</v>
      </c>
    </row>
    <row r="878" spans="1:168" x14ac:dyDescent="0.3">
      <c r="AA878">
        <v>0</v>
      </c>
      <c r="AB878">
        <v>0</v>
      </c>
      <c r="AC878">
        <v>35000</v>
      </c>
      <c r="AD878">
        <v>0</v>
      </c>
      <c r="AE878">
        <v>35000</v>
      </c>
      <c r="AF878">
        <v>0</v>
      </c>
      <c r="AG878">
        <v>0</v>
      </c>
      <c r="AH878">
        <v>169000</v>
      </c>
      <c r="AI878">
        <v>0</v>
      </c>
      <c r="AJ878">
        <v>0</v>
      </c>
      <c r="AK878">
        <v>4691.6890080000003</v>
      </c>
      <c r="AL878">
        <v>0</v>
      </c>
      <c r="AM878">
        <v>4691.6890080000003</v>
      </c>
      <c r="BA878">
        <v>0</v>
      </c>
      <c r="BB878">
        <v>0</v>
      </c>
      <c r="BC878">
        <v>35000</v>
      </c>
      <c r="BD878">
        <v>0</v>
      </c>
      <c r="BE878">
        <v>35000</v>
      </c>
      <c r="BF878">
        <v>0</v>
      </c>
      <c r="BG878">
        <v>0</v>
      </c>
      <c r="BH878">
        <v>169000</v>
      </c>
      <c r="BI878">
        <v>0</v>
      </c>
      <c r="BJ878">
        <v>0</v>
      </c>
      <c r="BK878">
        <v>4691.6890080000003</v>
      </c>
      <c r="BL878">
        <v>0</v>
      </c>
      <c r="BM878">
        <v>4691.6890080000003</v>
      </c>
      <c r="FA878">
        <v>7.1013822400000004</v>
      </c>
      <c r="FE878">
        <v>7.1013822400000004</v>
      </c>
      <c r="FK878" t="s">
        <v>244</v>
      </c>
      <c r="FL878">
        <v>2006</v>
      </c>
    </row>
    <row r="879" spans="1:168" x14ac:dyDescent="0.3">
      <c r="AA879">
        <v>0</v>
      </c>
      <c r="AB879">
        <v>0</v>
      </c>
      <c r="AC879">
        <v>100000</v>
      </c>
      <c r="AD879">
        <v>0</v>
      </c>
      <c r="AE879">
        <v>100000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13386.880859999999</v>
      </c>
      <c r="AL879">
        <v>0</v>
      </c>
      <c r="AM879">
        <v>13386.880859999999</v>
      </c>
      <c r="BA879">
        <v>0</v>
      </c>
      <c r="BB879">
        <v>0</v>
      </c>
      <c r="BC879">
        <v>100000</v>
      </c>
      <c r="BD879">
        <v>0</v>
      </c>
      <c r="BE879">
        <v>100000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13386.880859999999</v>
      </c>
      <c r="BL879">
        <v>0</v>
      </c>
      <c r="BM879">
        <v>13386.880859999999</v>
      </c>
      <c r="FA879">
        <v>0</v>
      </c>
      <c r="FE879">
        <v>0</v>
      </c>
      <c r="FK879" t="s">
        <v>244</v>
      </c>
      <c r="FL879">
        <v>2008</v>
      </c>
    </row>
    <row r="880" spans="1:168" x14ac:dyDescent="0.3">
      <c r="A880">
        <v>0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14700</v>
      </c>
      <c r="I880">
        <v>0</v>
      </c>
      <c r="J880">
        <v>0</v>
      </c>
      <c r="K880">
        <v>0</v>
      </c>
      <c r="L880">
        <v>0</v>
      </c>
      <c r="M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14700</v>
      </c>
      <c r="AI880">
        <v>0</v>
      </c>
      <c r="AJ880">
        <v>0</v>
      </c>
      <c r="AK880">
        <v>0</v>
      </c>
      <c r="AL880">
        <v>0</v>
      </c>
      <c r="AM880">
        <v>0</v>
      </c>
      <c r="FA880">
        <v>0.42820772000000001</v>
      </c>
      <c r="FB880">
        <v>0.42820772000000001</v>
      </c>
      <c r="FK880" t="s">
        <v>244</v>
      </c>
      <c r="FL880">
        <v>2010</v>
      </c>
    </row>
    <row r="881" spans="1:168" x14ac:dyDescent="0.3">
      <c r="AA881">
        <v>0</v>
      </c>
      <c r="AB881">
        <v>0</v>
      </c>
      <c r="AC881">
        <v>199000</v>
      </c>
      <c r="AD881">
        <v>0</v>
      </c>
      <c r="AE881">
        <v>199000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25945.2412</v>
      </c>
      <c r="AL881">
        <v>0</v>
      </c>
      <c r="AM881">
        <v>25945.2412</v>
      </c>
      <c r="BA881">
        <v>0</v>
      </c>
      <c r="BB881">
        <v>0</v>
      </c>
      <c r="BC881">
        <v>199000</v>
      </c>
      <c r="BD881">
        <v>0</v>
      </c>
      <c r="BE881">
        <v>199000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25945.2412</v>
      </c>
      <c r="BL881">
        <v>0</v>
      </c>
      <c r="BM881">
        <v>25945.2412</v>
      </c>
      <c r="FA881">
        <v>0</v>
      </c>
      <c r="FE881">
        <v>0</v>
      </c>
      <c r="FK881" t="s">
        <v>244</v>
      </c>
      <c r="FL881">
        <v>2015</v>
      </c>
    </row>
    <row r="882" spans="1:168" x14ac:dyDescent="0.3">
      <c r="AA882">
        <v>0</v>
      </c>
      <c r="AB882">
        <v>0</v>
      </c>
      <c r="AC882">
        <v>3274</v>
      </c>
      <c r="AD882">
        <v>0</v>
      </c>
      <c r="AE882">
        <v>3274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422.45161289999999</v>
      </c>
      <c r="AL882">
        <v>0</v>
      </c>
      <c r="AM882">
        <v>422.45161289999999</v>
      </c>
      <c r="BA882">
        <v>0</v>
      </c>
      <c r="BB882">
        <v>0</v>
      </c>
      <c r="BC882">
        <v>3274</v>
      </c>
      <c r="BD882">
        <v>0</v>
      </c>
      <c r="BE882">
        <v>3274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422.45161289999999</v>
      </c>
      <c r="BL882">
        <v>0</v>
      </c>
      <c r="BM882">
        <v>422.45161289999999</v>
      </c>
      <c r="FA882">
        <v>0</v>
      </c>
      <c r="FE882">
        <v>0</v>
      </c>
      <c r="FK882" t="s">
        <v>244</v>
      </c>
      <c r="FL882">
        <v>2017</v>
      </c>
    </row>
    <row r="883" spans="1:168" x14ac:dyDescent="0.3">
      <c r="AA883">
        <v>16</v>
      </c>
      <c r="AB883">
        <v>0</v>
      </c>
      <c r="AC883">
        <v>0</v>
      </c>
      <c r="AD883">
        <v>1200</v>
      </c>
      <c r="AE883">
        <v>1200</v>
      </c>
      <c r="AF883">
        <v>0</v>
      </c>
      <c r="AG883">
        <v>0</v>
      </c>
      <c r="AH883">
        <v>0</v>
      </c>
      <c r="AI883">
        <v>0.189035917</v>
      </c>
      <c r="AJ883">
        <v>0</v>
      </c>
      <c r="AK883">
        <v>0</v>
      </c>
      <c r="AL883">
        <v>14.17769376</v>
      </c>
      <c r="AM883">
        <v>14.17769376</v>
      </c>
      <c r="BA883">
        <v>16</v>
      </c>
      <c r="BB883">
        <v>0</v>
      </c>
      <c r="BC883">
        <v>0</v>
      </c>
      <c r="BD883">
        <v>1200</v>
      </c>
      <c r="BE883">
        <v>1200</v>
      </c>
      <c r="BF883">
        <v>0</v>
      </c>
      <c r="BG883">
        <v>0</v>
      </c>
      <c r="BH883">
        <v>0</v>
      </c>
      <c r="BI883">
        <v>0.189035917</v>
      </c>
      <c r="BJ883">
        <v>0</v>
      </c>
      <c r="BK883">
        <v>0</v>
      </c>
      <c r="BL883">
        <v>14.17769376</v>
      </c>
      <c r="BM883">
        <v>14.17769376</v>
      </c>
      <c r="FA883">
        <v>0</v>
      </c>
      <c r="FE883">
        <v>0</v>
      </c>
      <c r="FK883" t="s">
        <v>245</v>
      </c>
      <c r="FL883">
        <v>2000</v>
      </c>
    </row>
    <row r="884" spans="1:168" x14ac:dyDescent="0.3">
      <c r="AA884">
        <v>26</v>
      </c>
      <c r="AB884">
        <v>11</v>
      </c>
      <c r="AC884">
        <v>5070</v>
      </c>
      <c r="AD884">
        <v>0</v>
      </c>
      <c r="AE884">
        <v>5081</v>
      </c>
      <c r="AF884">
        <v>0</v>
      </c>
      <c r="AG884">
        <v>0</v>
      </c>
      <c r="AH884">
        <v>20</v>
      </c>
      <c r="AI884">
        <v>0.302009525</v>
      </c>
      <c r="AJ884">
        <v>0.127773261</v>
      </c>
      <c r="AK884">
        <v>58.891857360000003</v>
      </c>
      <c r="AL884">
        <v>0</v>
      </c>
      <c r="AM884">
        <v>59.019630620000001</v>
      </c>
      <c r="BA884">
        <v>26</v>
      </c>
      <c r="BB884">
        <v>11</v>
      </c>
      <c r="BC884">
        <v>5070</v>
      </c>
      <c r="BD884">
        <v>0</v>
      </c>
      <c r="BE884">
        <v>5081</v>
      </c>
      <c r="BF884">
        <v>0</v>
      </c>
      <c r="BG884">
        <v>0</v>
      </c>
      <c r="BH884">
        <v>0</v>
      </c>
      <c r="BI884">
        <v>0.302009525</v>
      </c>
      <c r="BJ884">
        <v>0.127773261</v>
      </c>
      <c r="BK884">
        <v>58.891857360000003</v>
      </c>
      <c r="BL884">
        <v>0</v>
      </c>
      <c r="BM884">
        <v>59.019630620000001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20</v>
      </c>
      <c r="CI884">
        <v>0</v>
      </c>
      <c r="CJ884">
        <v>0</v>
      </c>
      <c r="CK884">
        <v>0</v>
      </c>
      <c r="CL884">
        <v>0</v>
      </c>
      <c r="CM884">
        <v>0</v>
      </c>
      <c r="FA884">
        <v>3.1422299999999998E-4</v>
      </c>
      <c r="FE884">
        <v>0</v>
      </c>
      <c r="FH884">
        <v>3.1422299999999998E-4</v>
      </c>
      <c r="FK884" t="s">
        <v>245</v>
      </c>
      <c r="FL884">
        <v>2001</v>
      </c>
    </row>
    <row r="885" spans="1:168" x14ac:dyDescent="0.3">
      <c r="AA885">
        <v>35</v>
      </c>
      <c r="AB885">
        <v>4</v>
      </c>
      <c r="AC885">
        <v>38585</v>
      </c>
      <c r="AD885">
        <v>0</v>
      </c>
      <c r="AE885">
        <v>38589</v>
      </c>
      <c r="AF885">
        <v>0</v>
      </c>
      <c r="AG885">
        <v>0</v>
      </c>
      <c r="AH885">
        <v>1000</v>
      </c>
      <c r="AI885">
        <v>0.39981722600000003</v>
      </c>
      <c r="AJ885">
        <v>4.5693396999999997E-2</v>
      </c>
      <c r="AK885">
        <v>440.76993370000002</v>
      </c>
      <c r="AL885">
        <v>0</v>
      </c>
      <c r="AM885">
        <v>440.81562709999997</v>
      </c>
      <c r="BA885">
        <v>31</v>
      </c>
      <c r="BB885">
        <v>4</v>
      </c>
      <c r="BC885">
        <v>38335</v>
      </c>
      <c r="BD885">
        <v>0</v>
      </c>
      <c r="BE885">
        <v>38339</v>
      </c>
      <c r="BF885">
        <v>0</v>
      </c>
      <c r="BG885">
        <v>0</v>
      </c>
      <c r="BH885">
        <v>1000</v>
      </c>
      <c r="BI885">
        <v>0.354123829</v>
      </c>
      <c r="BJ885">
        <v>4.5693396999999997E-2</v>
      </c>
      <c r="BK885">
        <v>437.91409640000001</v>
      </c>
      <c r="BL885">
        <v>0</v>
      </c>
      <c r="BM885">
        <v>437.95978980000001</v>
      </c>
      <c r="CA885">
        <v>4</v>
      </c>
      <c r="CB885">
        <v>0</v>
      </c>
      <c r="CC885">
        <v>250</v>
      </c>
      <c r="CD885">
        <v>0</v>
      </c>
      <c r="CE885">
        <v>250</v>
      </c>
      <c r="CF885">
        <v>0</v>
      </c>
      <c r="CG885">
        <v>0</v>
      </c>
      <c r="CH885">
        <v>0</v>
      </c>
      <c r="CI885">
        <v>4.5693396999999997E-2</v>
      </c>
      <c r="CJ885">
        <v>0</v>
      </c>
      <c r="CK885">
        <v>2.8558373320000001</v>
      </c>
      <c r="CL885">
        <v>0</v>
      </c>
      <c r="CM885">
        <v>2.8558373320000001</v>
      </c>
      <c r="FA885">
        <v>1.6375006000000001E-2</v>
      </c>
      <c r="FE885">
        <v>1.6375006000000001E-2</v>
      </c>
      <c r="FH885">
        <v>0</v>
      </c>
      <c r="FK885" t="s">
        <v>245</v>
      </c>
      <c r="FL885">
        <v>2002</v>
      </c>
    </row>
    <row r="886" spans="1:168" x14ac:dyDescent="0.3">
      <c r="A886">
        <v>0</v>
      </c>
      <c r="B886">
        <v>0</v>
      </c>
      <c r="C886">
        <v>35000</v>
      </c>
      <c r="D886">
        <v>0</v>
      </c>
      <c r="E886">
        <v>35000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393.25842699999998</v>
      </c>
      <c r="L886">
        <v>0</v>
      </c>
      <c r="M886">
        <v>393.25842699999998</v>
      </c>
      <c r="AA886">
        <v>88</v>
      </c>
      <c r="AB886">
        <v>75</v>
      </c>
      <c r="AC886">
        <v>185000</v>
      </c>
      <c r="AD886">
        <v>12470</v>
      </c>
      <c r="AE886">
        <v>197545</v>
      </c>
      <c r="AF886">
        <v>0</v>
      </c>
      <c r="AG886">
        <v>0</v>
      </c>
      <c r="AH886">
        <v>0</v>
      </c>
      <c r="AI886">
        <v>0.98876404500000004</v>
      </c>
      <c r="AJ886">
        <v>0.84269662899999997</v>
      </c>
      <c r="AK886">
        <v>2078.6516849999998</v>
      </c>
      <c r="AL886">
        <v>140.11235959999999</v>
      </c>
      <c r="AM886">
        <v>2219.6067419999999</v>
      </c>
      <c r="BA886">
        <v>62</v>
      </c>
      <c r="BB886">
        <v>70</v>
      </c>
      <c r="BC886">
        <v>150000</v>
      </c>
      <c r="BD886">
        <v>12320</v>
      </c>
      <c r="BE886">
        <v>162390</v>
      </c>
      <c r="BF886">
        <v>0</v>
      </c>
      <c r="BG886">
        <v>0</v>
      </c>
      <c r="BH886">
        <v>0</v>
      </c>
      <c r="BI886">
        <v>0.69662921300000002</v>
      </c>
      <c r="BJ886">
        <v>0.78651685400000004</v>
      </c>
      <c r="BK886">
        <v>1685.3932580000001</v>
      </c>
      <c r="BL886">
        <v>138.4269663</v>
      </c>
      <c r="BM886">
        <v>1824.6067419999999</v>
      </c>
      <c r="CA886">
        <v>26</v>
      </c>
      <c r="CB886">
        <v>5</v>
      </c>
      <c r="CC886">
        <v>0</v>
      </c>
      <c r="CD886">
        <v>150</v>
      </c>
      <c r="CE886">
        <v>155</v>
      </c>
      <c r="CF886">
        <v>0</v>
      </c>
      <c r="CG886">
        <v>0</v>
      </c>
      <c r="CH886">
        <v>0</v>
      </c>
      <c r="CI886">
        <v>0.29213483099999998</v>
      </c>
      <c r="CJ886">
        <v>5.6179775000000001E-2</v>
      </c>
      <c r="CK886">
        <v>0</v>
      </c>
      <c r="CL886">
        <v>1.6853932579999999</v>
      </c>
      <c r="CM886">
        <v>1.741573034</v>
      </c>
      <c r="FA886">
        <v>0</v>
      </c>
      <c r="FB886">
        <v>0</v>
      </c>
      <c r="FE886">
        <v>0</v>
      </c>
      <c r="FH886">
        <v>0</v>
      </c>
      <c r="FK886" t="s">
        <v>245</v>
      </c>
      <c r="FL886">
        <v>2003</v>
      </c>
    </row>
    <row r="887" spans="1:168" x14ac:dyDescent="0.3">
      <c r="AA887">
        <v>5422</v>
      </c>
      <c r="AB887">
        <v>2773</v>
      </c>
      <c r="AC887">
        <v>334056</v>
      </c>
      <c r="AD887">
        <v>16548</v>
      </c>
      <c r="AE887">
        <v>353377</v>
      </c>
      <c r="AF887">
        <v>0</v>
      </c>
      <c r="AG887">
        <v>0</v>
      </c>
      <c r="AH887">
        <v>51000</v>
      </c>
      <c r="AI887">
        <v>59.931469</v>
      </c>
      <c r="AJ887">
        <v>30.651044550000002</v>
      </c>
      <c r="AK887">
        <v>3692.4505359999998</v>
      </c>
      <c r="AL887">
        <v>182.9114624</v>
      </c>
      <c r="AM887">
        <v>3906.0130429999999</v>
      </c>
      <c r="BA887">
        <v>2665</v>
      </c>
      <c r="BB887">
        <v>153</v>
      </c>
      <c r="BC887">
        <v>31130</v>
      </c>
      <c r="BD887">
        <v>0</v>
      </c>
      <c r="BE887">
        <v>31283</v>
      </c>
      <c r="BF887">
        <v>0</v>
      </c>
      <c r="BG887">
        <v>0</v>
      </c>
      <c r="BH887">
        <v>0</v>
      </c>
      <c r="BI887">
        <v>29.45727866</v>
      </c>
      <c r="BJ887">
        <v>1.691168343</v>
      </c>
      <c r="BK887">
        <v>344.09196420000001</v>
      </c>
      <c r="BL887">
        <v>0</v>
      </c>
      <c r="BM887">
        <v>345.78313250000002</v>
      </c>
      <c r="CA887">
        <v>2757</v>
      </c>
      <c r="CB887">
        <v>2620</v>
      </c>
      <c r="CC887">
        <v>302926</v>
      </c>
      <c r="CD887">
        <v>16548</v>
      </c>
      <c r="CE887">
        <v>322094</v>
      </c>
      <c r="CF887">
        <v>0</v>
      </c>
      <c r="CG887">
        <v>0</v>
      </c>
      <c r="CH887">
        <v>51000</v>
      </c>
      <c r="CI887">
        <v>30.47419034</v>
      </c>
      <c r="CJ887">
        <v>28.9598762</v>
      </c>
      <c r="CK887">
        <v>3348.3585720000001</v>
      </c>
      <c r="CL887">
        <v>182.9114624</v>
      </c>
      <c r="CM887">
        <v>3560.22991</v>
      </c>
      <c r="FA887">
        <v>0.84923544299999998</v>
      </c>
      <c r="FE887">
        <v>0</v>
      </c>
      <c r="FH887">
        <v>0.84923544299999998</v>
      </c>
      <c r="FK887" t="s">
        <v>245</v>
      </c>
      <c r="FL887">
        <v>2004</v>
      </c>
    </row>
    <row r="888" spans="1:168" x14ac:dyDescent="0.3">
      <c r="AA888">
        <v>88</v>
      </c>
      <c r="AB888">
        <v>58</v>
      </c>
      <c r="AC888">
        <v>41818</v>
      </c>
      <c r="AD888">
        <v>185</v>
      </c>
      <c r="AE888">
        <v>42061</v>
      </c>
      <c r="AF888">
        <v>0</v>
      </c>
      <c r="AG888">
        <v>0</v>
      </c>
      <c r="AH888">
        <v>50500</v>
      </c>
      <c r="AI888">
        <v>0.95704187100000004</v>
      </c>
      <c r="AJ888">
        <v>0.63077759700000002</v>
      </c>
      <c r="AK888">
        <v>454.7906471</v>
      </c>
      <c r="AL888">
        <v>2.0119630229999999</v>
      </c>
      <c r="AM888">
        <v>457.43338770000003</v>
      </c>
      <c r="BA888">
        <v>17</v>
      </c>
      <c r="BB888">
        <v>5</v>
      </c>
      <c r="BC888">
        <v>14078</v>
      </c>
      <c r="BD888">
        <v>0</v>
      </c>
      <c r="BE888">
        <v>14083</v>
      </c>
      <c r="BF888">
        <v>0</v>
      </c>
      <c r="BG888">
        <v>0</v>
      </c>
      <c r="BH888">
        <v>0</v>
      </c>
      <c r="BI888">
        <v>0.184883089</v>
      </c>
      <c r="BJ888">
        <v>5.4377379000000003E-2</v>
      </c>
      <c r="BK888">
        <v>153.10494829999999</v>
      </c>
      <c r="BL888">
        <v>0</v>
      </c>
      <c r="BM888">
        <v>153.15932570000001</v>
      </c>
      <c r="CA888">
        <v>71</v>
      </c>
      <c r="CB888">
        <v>53</v>
      </c>
      <c r="CC888">
        <v>27740</v>
      </c>
      <c r="CD888">
        <v>185</v>
      </c>
      <c r="CE888">
        <v>27978</v>
      </c>
      <c r="CF888">
        <v>0</v>
      </c>
      <c r="CG888">
        <v>0</v>
      </c>
      <c r="CH888">
        <v>50500</v>
      </c>
      <c r="CI888">
        <v>0.77215878199999999</v>
      </c>
      <c r="CJ888">
        <v>0.57640021799999996</v>
      </c>
      <c r="CK888">
        <v>301.68569869999999</v>
      </c>
      <c r="CL888">
        <v>2.0119630229999999</v>
      </c>
      <c r="CM888">
        <v>304.27406200000001</v>
      </c>
      <c r="FA888">
        <v>0.716316701</v>
      </c>
      <c r="FE888">
        <v>0</v>
      </c>
      <c r="FH888">
        <v>0.716316701</v>
      </c>
      <c r="FK888" t="s">
        <v>245</v>
      </c>
      <c r="FL888">
        <v>2005</v>
      </c>
    </row>
    <row r="889" spans="1:168" x14ac:dyDescent="0.3">
      <c r="AA889">
        <v>16</v>
      </c>
      <c r="AB889">
        <v>10</v>
      </c>
      <c r="AC889">
        <v>39690</v>
      </c>
      <c r="AD889">
        <v>0</v>
      </c>
      <c r="AE889">
        <v>39700</v>
      </c>
      <c r="AF889">
        <v>0</v>
      </c>
      <c r="AG889">
        <v>0</v>
      </c>
      <c r="AH889">
        <v>0</v>
      </c>
      <c r="AI889">
        <v>0.17121455299999999</v>
      </c>
      <c r="AJ889">
        <v>0.107009096</v>
      </c>
      <c r="AK889">
        <v>424.71910109999999</v>
      </c>
      <c r="AL889">
        <v>0</v>
      </c>
      <c r="AM889">
        <v>424.82611020000002</v>
      </c>
      <c r="BA889">
        <v>11</v>
      </c>
      <c r="BB889">
        <v>10</v>
      </c>
      <c r="BC889">
        <v>24690</v>
      </c>
      <c r="BD889">
        <v>0</v>
      </c>
      <c r="BE889">
        <v>24700</v>
      </c>
      <c r="BF889">
        <v>0</v>
      </c>
      <c r="BG889">
        <v>0</v>
      </c>
      <c r="BH889">
        <v>0</v>
      </c>
      <c r="BI889">
        <v>0.11771000500000001</v>
      </c>
      <c r="BJ889">
        <v>0.107009096</v>
      </c>
      <c r="BK889">
        <v>264.20545750000002</v>
      </c>
      <c r="BL889">
        <v>0</v>
      </c>
      <c r="BM889">
        <v>264.31246659999999</v>
      </c>
      <c r="CA889">
        <v>5</v>
      </c>
      <c r="CB889">
        <v>0</v>
      </c>
      <c r="CC889">
        <v>15000</v>
      </c>
      <c r="CD889">
        <v>0</v>
      </c>
      <c r="CE889">
        <v>15000</v>
      </c>
      <c r="CF889">
        <v>0</v>
      </c>
      <c r="CG889">
        <v>0</v>
      </c>
      <c r="CH889">
        <v>0</v>
      </c>
      <c r="CI889">
        <v>5.3504547999999999E-2</v>
      </c>
      <c r="CJ889">
        <v>0</v>
      </c>
      <c r="CK889">
        <v>160.51364369999999</v>
      </c>
      <c r="CL889">
        <v>0</v>
      </c>
      <c r="CM889">
        <v>160.51364369999999</v>
      </c>
      <c r="FA889">
        <v>0</v>
      </c>
      <c r="FE889">
        <v>0</v>
      </c>
      <c r="FH889">
        <v>0</v>
      </c>
      <c r="FK889" t="s">
        <v>245</v>
      </c>
      <c r="FL889">
        <v>2006</v>
      </c>
    </row>
    <row r="890" spans="1:168" x14ac:dyDescent="0.3">
      <c r="AA890">
        <v>163</v>
      </c>
      <c r="AB890">
        <v>233</v>
      </c>
      <c r="AC890">
        <v>203700</v>
      </c>
      <c r="AD890">
        <v>16109</v>
      </c>
      <c r="AE890">
        <v>220042</v>
      </c>
      <c r="AF890">
        <v>0</v>
      </c>
      <c r="AG890">
        <v>0</v>
      </c>
      <c r="AH890">
        <v>0</v>
      </c>
      <c r="AI890">
        <v>1.7166929959999999</v>
      </c>
      <c r="AJ890">
        <v>2.453923117</v>
      </c>
      <c r="AK890">
        <v>2145.3396520000001</v>
      </c>
      <c r="AL890">
        <v>169.65771459999999</v>
      </c>
      <c r="AM890">
        <v>2317.45129</v>
      </c>
      <c r="BA890">
        <v>61</v>
      </c>
      <c r="BB890">
        <v>92</v>
      </c>
      <c r="BC890">
        <v>89020</v>
      </c>
      <c r="BD890">
        <v>15849</v>
      </c>
      <c r="BE890">
        <v>104961</v>
      </c>
      <c r="BF890">
        <v>0</v>
      </c>
      <c r="BG890">
        <v>0</v>
      </c>
      <c r="BH890">
        <v>0</v>
      </c>
      <c r="BI890">
        <v>0.64244339100000003</v>
      </c>
      <c r="BJ890">
        <v>0.96893101599999998</v>
      </c>
      <c r="BK890">
        <v>937.5460769</v>
      </c>
      <c r="BL890">
        <v>166.91943130000001</v>
      </c>
      <c r="BM890">
        <v>1105.4344390000001</v>
      </c>
      <c r="CA890">
        <v>102</v>
      </c>
      <c r="CB890">
        <v>141</v>
      </c>
      <c r="CC890">
        <v>114680</v>
      </c>
      <c r="CD890">
        <v>260</v>
      </c>
      <c r="CE890">
        <v>115081</v>
      </c>
      <c r="CF890">
        <v>0</v>
      </c>
      <c r="CG890">
        <v>0</v>
      </c>
      <c r="CH890">
        <v>0</v>
      </c>
      <c r="CI890">
        <v>1.0742496050000001</v>
      </c>
      <c r="CJ890">
        <v>1.484992101</v>
      </c>
      <c r="CK890">
        <v>1207.793576</v>
      </c>
      <c r="CL890">
        <v>2.7382833070000001</v>
      </c>
      <c r="CM890">
        <v>1212.0168510000001</v>
      </c>
      <c r="FA890">
        <v>0</v>
      </c>
      <c r="FE890">
        <v>0</v>
      </c>
      <c r="FH890">
        <v>0</v>
      </c>
      <c r="FK890" t="s">
        <v>245</v>
      </c>
      <c r="FL890">
        <v>2007</v>
      </c>
    </row>
    <row r="891" spans="1:168" x14ac:dyDescent="0.3">
      <c r="AA891">
        <v>698</v>
      </c>
      <c r="AB891">
        <v>86</v>
      </c>
      <c r="AC891">
        <v>246160</v>
      </c>
      <c r="AD891">
        <v>30</v>
      </c>
      <c r="AE891">
        <v>246276</v>
      </c>
      <c r="AF891">
        <v>0</v>
      </c>
      <c r="AG891">
        <v>0</v>
      </c>
      <c r="AH891">
        <v>0</v>
      </c>
      <c r="AI891">
        <v>7.2354099720000002</v>
      </c>
      <c r="AJ891">
        <v>0.89146884999999998</v>
      </c>
      <c r="AK891">
        <v>2551.6740960000002</v>
      </c>
      <c r="AL891">
        <v>0.31097750600000001</v>
      </c>
      <c r="AM891">
        <v>2552.876542</v>
      </c>
      <c r="CA891">
        <v>698</v>
      </c>
      <c r="CB891">
        <v>86</v>
      </c>
      <c r="CC891">
        <v>246160</v>
      </c>
      <c r="CD891">
        <v>30</v>
      </c>
      <c r="CE891">
        <v>246276</v>
      </c>
      <c r="CF891">
        <v>0</v>
      </c>
      <c r="CG891">
        <v>0</v>
      </c>
      <c r="CH891">
        <v>0</v>
      </c>
      <c r="CI891">
        <v>7.2354099720000002</v>
      </c>
      <c r="CJ891">
        <v>0.89146884999999998</v>
      </c>
      <c r="CK891">
        <v>2551.6740960000002</v>
      </c>
      <c r="CL891">
        <v>0.31097750600000001</v>
      </c>
      <c r="CM891">
        <v>2552.876542</v>
      </c>
      <c r="FA891">
        <v>0</v>
      </c>
      <c r="FH891">
        <v>0</v>
      </c>
      <c r="FK891" t="s">
        <v>245</v>
      </c>
      <c r="FL891">
        <v>2008</v>
      </c>
    </row>
    <row r="892" spans="1:168" x14ac:dyDescent="0.3">
      <c r="AA892">
        <v>21</v>
      </c>
      <c r="AB892">
        <v>0</v>
      </c>
      <c r="AC892">
        <v>2796</v>
      </c>
      <c r="AD892">
        <v>9910</v>
      </c>
      <c r="AE892">
        <v>12706</v>
      </c>
      <c r="AF892">
        <v>0</v>
      </c>
      <c r="AG892">
        <v>0</v>
      </c>
      <c r="AH892">
        <v>0</v>
      </c>
      <c r="AI892">
        <v>0.214329455</v>
      </c>
      <c r="AJ892">
        <v>0</v>
      </c>
      <c r="AK892">
        <v>28.536436009999999</v>
      </c>
      <c r="AL892">
        <v>101.14309040000001</v>
      </c>
      <c r="AM892">
        <v>129.67952639999999</v>
      </c>
      <c r="BA892">
        <v>21</v>
      </c>
      <c r="BB892">
        <v>0</v>
      </c>
      <c r="BC892">
        <v>2796</v>
      </c>
      <c r="BD892">
        <v>9910</v>
      </c>
      <c r="BE892">
        <v>12706</v>
      </c>
      <c r="BF892">
        <v>0</v>
      </c>
      <c r="BG892">
        <v>0</v>
      </c>
      <c r="BH892">
        <v>0</v>
      </c>
      <c r="BI892">
        <v>0.214329455</v>
      </c>
      <c r="BJ892">
        <v>0</v>
      </c>
      <c r="BK892">
        <v>28.536436009999999</v>
      </c>
      <c r="BL892">
        <v>101.14309040000001</v>
      </c>
      <c r="BM892">
        <v>129.67952639999999</v>
      </c>
      <c r="FA892">
        <v>0</v>
      </c>
      <c r="FE892">
        <v>0</v>
      </c>
      <c r="FK892" t="s">
        <v>245</v>
      </c>
      <c r="FL892">
        <v>2009</v>
      </c>
    </row>
    <row r="893" spans="1:168" x14ac:dyDescent="0.3">
      <c r="N893">
        <v>222570</v>
      </c>
      <c r="O893">
        <v>300000</v>
      </c>
      <c r="P893">
        <v>3400000</v>
      </c>
      <c r="Q893">
        <v>0</v>
      </c>
      <c r="R893">
        <v>3700000</v>
      </c>
      <c r="S893">
        <v>11500000</v>
      </c>
      <c r="T893">
        <v>200000</v>
      </c>
      <c r="U893">
        <v>8000000</v>
      </c>
      <c r="V893">
        <v>2237.1092570000001</v>
      </c>
      <c r="W893">
        <v>3015.3784300000002</v>
      </c>
      <c r="X893">
        <v>34174.288869999997</v>
      </c>
      <c r="Y893">
        <v>0</v>
      </c>
      <c r="Z893">
        <v>37189.667300000001</v>
      </c>
      <c r="AA893">
        <v>222641</v>
      </c>
      <c r="AB893">
        <v>300069</v>
      </c>
      <c r="AC893">
        <v>3500160</v>
      </c>
      <c r="AD893">
        <v>0</v>
      </c>
      <c r="AE893">
        <v>3800229</v>
      </c>
      <c r="AF893">
        <v>11500000</v>
      </c>
      <c r="AG893">
        <v>200000</v>
      </c>
      <c r="AH893">
        <v>8000000</v>
      </c>
      <c r="AI893">
        <v>2237.822897</v>
      </c>
      <c r="AJ893">
        <v>3016.0719669999999</v>
      </c>
      <c r="AK893">
        <v>35181.023220000003</v>
      </c>
      <c r="AL893">
        <v>0</v>
      </c>
      <c r="AM893">
        <v>38197.09519</v>
      </c>
      <c r="BA893">
        <v>44</v>
      </c>
      <c r="BB893">
        <v>2</v>
      </c>
      <c r="BC893">
        <v>22085</v>
      </c>
      <c r="BD893">
        <v>0</v>
      </c>
      <c r="BE893">
        <v>22087</v>
      </c>
      <c r="BF893">
        <v>0</v>
      </c>
      <c r="BG893">
        <v>0</v>
      </c>
      <c r="BH893">
        <v>0</v>
      </c>
      <c r="BI893">
        <v>0.44225550299999999</v>
      </c>
      <c r="BJ893">
        <v>2.0102523000000001E-2</v>
      </c>
      <c r="BK893">
        <v>221.98210879999999</v>
      </c>
      <c r="BL893">
        <v>0</v>
      </c>
      <c r="BM893">
        <v>222.0022113</v>
      </c>
      <c r="CA893">
        <v>27</v>
      </c>
      <c r="CB893">
        <v>67</v>
      </c>
      <c r="CC893">
        <v>78075</v>
      </c>
      <c r="CD893">
        <v>0</v>
      </c>
      <c r="CE893">
        <v>78142</v>
      </c>
      <c r="CF893">
        <v>0</v>
      </c>
      <c r="CG893">
        <v>0</v>
      </c>
      <c r="CH893">
        <v>0</v>
      </c>
      <c r="CI893">
        <v>0.27138405900000001</v>
      </c>
      <c r="CJ893">
        <v>0.67343451600000004</v>
      </c>
      <c r="CK893">
        <v>784.75223640000002</v>
      </c>
      <c r="CL893">
        <v>0</v>
      </c>
      <c r="CM893">
        <v>785.4256709</v>
      </c>
      <c r="FA893">
        <v>68.601304499999998</v>
      </c>
      <c r="FC893">
        <v>68.601304499999998</v>
      </c>
      <c r="FE893">
        <v>0</v>
      </c>
      <c r="FH893">
        <v>0</v>
      </c>
      <c r="FK893" t="s">
        <v>245</v>
      </c>
      <c r="FL893">
        <v>2010</v>
      </c>
    </row>
    <row r="894" spans="1:168" x14ac:dyDescent="0.3">
      <c r="AA894">
        <v>39</v>
      </c>
      <c r="AB894">
        <v>12</v>
      </c>
      <c r="AC894">
        <v>6930</v>
      </c>
      <c r="AD894">
        <v>540</v>
      </c>
      <c r="AE894">
        <v>7482</v>
      </c>
      <c r="AF894">
        <v>0</v>
      </c>
      <c r="AG894">
        <v>0</v>
      </c>
      <c r="AH894">
        <v>0</v>
      </c>
      <c r="AI894">
        <v>0.38613861399999999</v>
      </c>
      <c r="AJ894">
        <v>0.11881188099999999</v>
      </c>
      <c r="AK894">
        <v>68.613861389999997</v>
      </c>
      <c r="AL894">
        <v>5.346534653</v>
      </c>
      <c r="AM894">
        <v>74.079207920000002</v>
      </c>
      <c r="BA894">
        <v>36</v>
      </c>
      <c r="BB894">
        <v>8</v>
      </c>
      <c r="BC894">
        <v>4430</v>
      </c>
      <c r="BD894">
        <v>0</v>
      </c>
      <c r="BE894">
        <v>4438</v>
      </c>
      <c r="BF894">
        <v>0</v>
      </c>
      <c r="BG894">
        <v>0</v>
      </c>
      <c r="BH894">
        <v>0</v>
      </c>
      <c r="BI894">
        <v>0.356435644</v>
      </c>
      <c r="BJ894">
        <v>7.9207921000000001E-2</v>
      </c>
      <c r="BK894">
        <v>43.86138614</v>
      </c>
      <c r="BL894">
        <v>0</v>
      </c>
      <c r="BM894">
        <v>43.940594060000002</v>
      </c>
      <c r="CA894">
        <v>3</v>
      </c>
      <c r="CB894">
        <v>4</v>
      </c>
      <c r="CC894">
        <v>2500</v>
      </c>
      <c r="CD894">
        <v>540</v>
      </c>
      <c r="CE894">
        <v>3044</v>
      </c>
      <c r="CF894">
        <v>0</v>
      </c>
      <c r="CG894">
        <v>0</v>
      </c>
      <c r="CH894">
        <v>0</v>
      </c>
      <c r="CI894">
        <v>2.9702969999999999E-2</v>
      </c>
      <c r="CJ894">
        <v>3.9603960000000001E-2</v>
      </c>
      <c r="CK894">
        <v>24.75247525</v>
      </c>
      <c r="CL894">
        <v>5.346534653</v>
      </c>
      <c r="CM894">
        <v>30.13861386</v>
      </c>
      <c r="FA894">
        <v>0</v>
      </c>
      <c r="FE894">
        <v>0</v>
      </c>
      <c r="FH894">
        <v>0</v>
      </c>
      <c r="FK894" t="s">
        <v>245</v>
      </c>
      <c r="FL894">
        <v>2011</v>
      </c>
    </row>
    <row r="895" spans="1:168" x14ac:dyDescent="0.3">
      <c r="AA895">
        <v>130</v>
      </c>
      <c r="AB895">
        <v>27</v>
      </c>
      <c r="AC895">
        <v>202965</v>
      </c>
      <c r="AD895">
        <v>33330</v>
      </c>
      <c r="AE895">
        <v>236322</v>
      </c>
      <c r="AF895">
        <v>0</v>
      </c>
      <c r="AG895">
        <v>0</v>
      </c>
      <c r="AH895">
        <v>254000</v>
      </c>
      <c r="AI895">
        <v>1.268168959</v>
      </c>
      <c r="AJ895">
        <v>0.26338893800000002</v>
      </c>
      <c r="AK895">
        <v>1979.9531750000001</v>
      </c>
      <c r="AL895">
        <v>325.13901079999999</v>
      </c>
      <c r="AM895">
        <v>2305.355575</v>
      </c>
      <c r="BA895">
        <v>42</v>
      </c>
      <c r="BB895">
        <v>0</v>
      </c>
      <c r="BC895">
        <v>26465</v>
      </c>
      <c r="BD895">
        <v>0</v>
      </c>
      <c r="BE895">
        <v>26465</v>
      </c>
      <c r="BF895">
        <v>0</v>
      </c>
      <c r="BG895">
        <v>0</v>
      </c>
      <c r="BH895">
        <v>0</v>
      </c>
      <c r="BI895">
        <v>0.40971612499999999</v>
      </c>
      <c r="BJ895">
        <v>0</v>
      </c>
      <c r="BK895">
        <v>258.16993459999998</v>
      </c>
      <c r="BL895">
        <v>0</v>
      </c>
      <c r="BM895">
        <v>258.16993459999998</v>
      </c>
      <c r="CA895">
        <v>88</v>
      </c>
      <c r="CB895">
        <v>27</v>
      </c>
      <c r="CC895">
        <v>176500</v>
      </c>
      <c r="CD895">
        <v>33330</v>
      </c>
      <c r="CE895">
        <v>209857</v>
      </c>
      <c r="CF895">
        <v>0</v>
      </c>
      <c r="CG895">
        <v>0</v>
      </c>
      <c r="CH895">
        <v>254000</v>
      </c>
      <c r="CI895">
        <v>0.85845283400000005</v>
      </c>
      <c r="CJ895">
        <v>0.26338893800000002</v>
      </c>
      <c r="CK895">
        <v>1721.7832410000001</v>
      </c>
      <c r="CL895">
        <v>325.13901079999999</v>
      </c>
      <c r="CM895">
        <v>2047.1856399999999</v>
      </c>
      <c r="FA895">
        <v>1.8528066379999999</v>
      </c>
      <c r="FE895">
        <v>0</v>
      </c>
      <c r="FH895">
        <v>1.8528066379999999</v>
      </c>
      <c r="FK895" t="s">
        <v>245</v>
      </c>
      <c r="FL895">
        <v>2012</v>
      </c>
    </row>
    <row r="896" spans="1:168" x14ac:dyDescent="0.3">
      <c r="AA896">
        <v>6</v>
      </c>
      <c r="AB896">
        <v>0</v>
      </c>
      <c r="AC896">
        <v>0</v>
      </c>
      <c r="AD896">
        <v>33265</v>
      </c>
      <c r="AE896">
        <v>33265</v>
      </c>
      <c r="AF896">
        <v>0</v>
      </c>
      <c r="AG896">
        <v>0</v>
      </c>
      <c r="AH896">
        <v>0</v>
      </c>
      <c r="AI896">
        <v>5.7686761000000003E-2</v>
      </c>
      <c r="AJ896">
        <v>0</v>
      </c>
      <c r="AK896">
        <v>0</v>
      </c>
      <c r="AL896">
        <v>319.82501680000001</v>
      </c>
      <c r="AM896">
        <v>319.82501680000001</v>
      </c>
      <c r="BA896">
        <v>6</v>
      </c>
      <c r="BB896">
        <v>0</v>
      </c>
      <c r="BC896">
        <v>0</v>
      </c>
      <c r="BD896">
        <v>33265</v>
      </c>
      <c r="BE896">
        <v>33265</v>
      </c>
      <c r="BF896">
        <v>0</v>
      </c>
      <c r="BG896">
        <v>0</v>
      </c>
      <c r="BH896">
        <v>0</v>
      </c>
      <c r="BI896">
        <v>5.7686761000000003E-2</v>
      </c>
      <c r="BJ896">
        <v>0</v>
      </c>
      <c r="BK896">
        <v>0</v>
      </c>
      <c r="BL896">
        <v>319.82501680000001</v>
      </c>
      <c r="BM896">
        <v>319.82501680000001</v>
      </c>
      <c r="FA896">
        <v>0</v>
      </c>
      <c r="FE896">
        <v>0</v>
      </c>
      <c r="FK896" t="s">
        <v>245</v>
      </c>
      <c r="FL896">
        <v>2013</v>
      </c>
    </row>
    <row r="897" spans="1:168" x14ac:dyDescent="0.3">
      <c r="A897">
        <v>0</v>
      </c>
      <c r="B897">
        <v>0</v>
      </c>
      <c r="C897">
        <v>1000000</v>
      </c>
      <c r="D897">
        <v>0</v>
      </c>
      <c r="E897">
        <v>1000000</v>
      </c>
      <c r="F897">
        <v>0</v>
      </c>
      <c r="G897">
        <v>0</v>
      </c>
      <c r="H897">
        <v>2000</v>
      </c>
      <c r="I897">
        <v>0</v>
      </c>
      <c r="J897">
        <v>0</v>
      </c>
      <c r="K897">
        <v>9479.5715230000005</v>
      </c>
      <c r="L897">
        <v>0</v>
      </c>
      <c r="M897">
        <v>9479.5715230000005</v>
      </c>
      <c r="AA897">
        <v>12</v>
      </c>
      <c r="AB897">
        <v>0</v>
      </c>
      <c r="AC897">
        <v>1030000</v>
      </c>
      <c r="AD897">
        <v>0</v>
      </c>
      <c r="AE897">
        <v>1030000</v>
      </c>
      <c r="AF897">
        <v>0</v>
      </c>
      <c r="AG897">
        <v>0</v>
      </c>
      <c r="AH897">
        <v>2000</v>
      </c>
      <c r="AI897">
        <v>0.113754858</v>
      </c>
      <c r="AJ897">
        <v>0</v>
      </c>
      <c r="AK897">
        <v>9763.9586689999996</v>
      </c>
      <c r="AL897">
        <v>0</v>
      </c>
      <c r="AM897">
        <v>9763.9586689999996</v>
      </c>
      <c r="BA897">
        <v>12</v>
      </c>
      <c r="BB897">
        <v>0</v>
      </c>
      <c r="BC897">
        <v>30000</v>
      </c>
      <c r="BD897">
        <v>0</v>
      </c>
      <c r="BE897">
        <v>30000</v>
      </c>
      <c r="BF897">
        <v>0</v>
      </c>
      <c r="BG897">
        <v>0</v>
      </c>
      <c r="BH897">
        <v>0</v>
      </c>
      <c r="BI897">
        <v>0.113754858</v>
      </c>
      <c r="BJ897">
        <v>0</v>
      </c>
      <c r="BK897">
        <v>284.38714570000002</v>
      </c>
      <c r="BL897">
        <v>0</v>
      </c>
      <c r="BM897">
        <v>284.38714570000002</v>
      </c>
      <c r="FA897">
        <v>1.352195E-2</v>
      </c>
      <c r="FB897">
        <v>1.352195E-2</v>
      </c>
      <c r="FE897">
        <v>0</v>
      </c>
      <c r="FK897" t="s">
        <v>245</v>
      </c>
      <c r="FL897">
        <v>2014</v>
      </c>
    </row>
    <row r="898" spans="1:168" x14ac:dyDescent="0.3">
      <c r="AA898">
        <v>11</v>
      </c>
      <c r="AB898">
        <v>3</v>
      </c>
      <c r="AC898">
        <v>45000</v>
      </c>
      <c r="AD898">
        <v>1966</v>
      </c>
      <c r="AE898">
        <v>46969</v>
      </c>
      <c r="AF898">
        <v>0</v>
      </c>
      <c r="AG898">
        <v>0</v>
      </c>
      <c r="AH898">
        <v>0</v>
      </c>
      <c r="AI898">
        <v>0.102842184</v>
      </c>
      <c r="AJ898">
        <v>2.8047868E-2</v>
      </c>
      <c r="AK898">
        <v>420.71802539999999</v>
      </c>
      <c r="AL898">
        <v>18.380703069999999</v>
      </c>
      <c r="AM898">
        <v>439.12677639999998</v>
      </c>
      <c r="BA898">
        <v>6</v>
      </c>
      <c r="BB898">
        <v>0</v>
      </c>
      <c r="BC898">
        <v>45000</v>
      </c>
      <c r="BD898">
        <v>0</v>
      </c>
      <c r="BE898">
        <v>45000</v>
      </c>
      <c r="BF898">
        <v>0</v>
      </c>
      <c r="BG898">
        <v>0</v>
      </c>
      <c r="BH898">
        <v>0</v>
      </c>
      <c r="BI898">
        <v>5.6095737E-2</v>
      </c>
      <c r="BJ898">
        <v>0</v>
      </c>
      <c r="BK898">
        <v>420.71802539999999</v>
      </c>
      <c r="BL898">
        <v>0</v>
      </c>
      <c r="BM898">
        <v>420.71802539999999</v>
      </c>
      <c r="CA898">
        <v>5</v>
      </c>
      <c r="CB898">
        <v>3</v>
      </c>
      <c r="CC898">
        <v>0</v>
      </c>
      <c r="CD898">
        <v>1966</v>
      </c>
      <c r="CE898">
        <v>1969</v>
      </c>
      <c r="CF898">
        <v>0</v>
      </c>
      <c r="CG898">
        <v>0</v>
      </c>
      <c r="CH898">
        <v>0</v>
      </c>
      <c r="CI898">
        <v>4.6746446999999997E-2</v>
      </c>
      <c r="CJ898">
        <v>2.8047868E-2</v>
      </c>
      <c r="CK898">
        <v>0</v>
      </c>
      <c r="CL898">
        <v>18.380703069999999</v>
      </c>
      <c r="CM898">
        <v>18.40875093</v>
      </c>
      <c r="FA898">
        <v>0</v>
      </c>
      <c r="FE898">
        <v>0</v>
      </c>
      <c r="FH898">
        <v>0</v>
      </c>
      <c r="FK898" t="s">
        <v>245</v>
      </c>
      <c r="FL898">
        <v>2015</v>
      </c>
    </row>
    <row r="899" spans="1:168" x14ac:dyDescent="0.3">
      <c r="A899">
        <v>0</v>
      </c>
      <c r="B899">
        <v>0</v>
      </c>
      <c r="C899">
        <v>3600000</v>
      </c>
      <c r="D899">
        <v>0</v>
      </c>
      <c r="E899">
        <v>3600000</v>
      </c>
      <c r="F899">
        <v>0</v>
      </c>
      <c r="G899">
        <v>0</v>
      </c>
      <c r="H899">
        <v>84000</v>
      </c>
      <c r="I899">
        <v>0</v>
      </c>
      <c r="J899">
        <v>0</v>
      </c>
      <c r="K899">
        <v>33210.3321</v>
      </c>
      <c r="L899">
        <v>0</v>
      </c>
      <c r="M899">
        <v>33210.3321</v>
      </c>
      <c r="AA899">
        <v>599</v>
      </c>
      <c r="AB899">
        <v>8114</v>
      </c>
      <c r="AC899">
        <v>5784050</v>
      </c>
      <c r="AD899">
        <v>2780</v>
      </c>
      <c r="AE899">
        <v>5794944</v>
      </c>
      <c r="AF899">
        <v>0</v>
      </c>
      <c r="AG899">
        <v>0</v>
      </c>
      <c r="AH899">
        <v>2086000</v>
      </c>
      <c r="AI899">
        <v>5.5258302580000001</v>
      </c>
      <c r="AJ899">
        <v>74.852398519999994</v>
      </c>
      <c r="AK899">
        <v>53358.394829999997</v>
      </c>
      <c r="AL899">
        <v>25.645756460000001</v>
      </c>
      <c r="AM899">
        <v>53458.89299</v>
      </c>
      <c r="BA899">
        <v>53</v>
      </c>
      <c r="BB899">
        <v>7675</v>
      </c>
      <c r="BC899">
        <v>84050</v>
      </c>
      <c r="BD899">
        <v>2780</v>
      </c>
      <c r="BE899">
        <v>94505</v>
      </c>
      <c r="BF899">
        <v>0</v>
      </c>
      <c r="BG899">
        <v>0</v>
      </c>
      <c r="BH899">
        <v>2000</v>
      </c>
      <c r="BI899">
        <v>0.48892988900000001</v>
      </c>
      <c r="BJ899">
        <v>70.802583029999994</v>
      </c>
      <c r="BK899">
        <v>775.36900370000001</v>
      </c>
      <c r="BL899">
        <v>25.645756460000001</v>
      </c>
      <c r="BM899">
        <v>871.81734319999998</v>
      </c>
      <c r="CA899">
        <v>546</v>
      </c>
      <c r="CB899">
        <v>439</v>
      </c>
      <c r="CC899">
        <v>2100000</v>
      </c>
      <c r="CD899">
        <v>0</v>
      </c>
      <c r="CE899">
        <v>2100439</v>
      </c>
      <c r="CF899">
        <v>0</v>
      </c>
      <c r="CG899">
        <v>0</v>
      </c>
      <c r="CH899">
        <v>2000000</v>
      </c>
      <c r="CI899">
        <v>5.0369003689999996</v>
      </c>
      <c r="CJ899">
        <v>4.0498154980000001</v>
      </c>
      <c r="CK899">
        <v>19372.693729999999</v>
      </c>
      <c r="CL899">
        <v>0</v>
      </c>
      <c r="CM899">
        <v>19376.743539999999</v>
      </c>
      <c r="FA899">
        <v>15.20046104</v>
      </c>
      <c r="FB899">
        <v>0.61209910199999995</v>
      </c>
      <c r="FE899">
        <v>1.4573788000000001E-2</v>
      </c>
      <c r="FH899">
        <v>14.57378815</v>
      </c>
      <c r="FK899" t="s">
        <v>245</v>
      </c>
      <c r="FL899">
        <v>2016</v>
      </c>
    </row>
    <row r="900" spans="1:168" x14ac:dyDescent="0.3">
      <c r="AA900">
        <v>35</v>
      </c>
      <c r="AB900">
        <v>17</v>
      </c>
      <c r="AC900">
        <v>90075</v>
      </c>
      <c r="AD900">
        <v>342</v>
      </c>
      <c r="AE900">
        <v>90434</v>
      </c>
      <c r="AF900">
        <v>0</v>
      </c>
      <c r="AG900">
        <v>162</v>
      </c>
      <c r="AH900">
        <v>0</v>
      </c>
      <c r="AI900">
        <v>0.31870333299999998</v>
      </c>
      <c r="AJ900">
        <v>0.15479876200000001</v>
      </c>
      <c r="AK900">
        <v>820.20579129999999</v>
      </c>
      <c r="AL900">
        <v>3.1141868509999999</v>
      </c>
      <c r="AM900">
        <v>823.47477690000005</v>
      </c>
      <c r="BA900">
        <v>31</v>
      </c>
      <c r="BB900">
        <v>0</v>
      </c>
      <c r="BC900">
        <v>50000</v>
      </c>
      <c r="BD900">
        <v>342</v>
      </c>
      <c r="BE900">
        <v>50342</v>
      </c>
      <c r="BF900">
        <v>0</v>
      </c>
      <c r="BG900">
        <v>0</v>
      </c>
      <c r="BH900">
        <v>0</v>
      </c>
      <c r="BI900">
        <v>0.28228009500000001</v>
      </c>
      <c r="BJ900">
        <v>0</v>
      </c>
      <c r="BK900">
        <v>455.29047530000003</v>
      </c>
      <c r="BL900">
        <v>3.1141868509999999</v>
      </c>
      <c r="BM900">
        <v>458.40466220000002</v>
      </c>
      <c r="CA900">
        <v>4</v>
      </c>
      <c r="CB900">
        <v>17</v>
      </c>
      <c r="CC900">
        <v>40075</v>
      </c>
      <c r="CD900">
        <v>0</v>
      </c>
      <c r="CE900">
        <v>40092</v>
      </c>
      <c r="CF900">
        <v>0</v>
      </c>
      <c r="CG900">
        <v>162</v>
      </c>
      <c r="CH900">
        <v>0</v>
      </c>
      <c r="CI900">
        <v>3.6423237999999997E-2</v>
      </c>
      <c r="CJ900">
        <v>0.15479876200000001</v>
      </c>
      <c r="CK900">
        <v>364.91531600000002</v>
      </c>
      <c r="CL900">
        <v>0</v>
      </c>
      <c r="CM900">
        <v>365.07011469999998</v>
      </c>
      <c r="FA900">
        <v>0</v>
      </c>
      <c r="FE900">
        <v>0</v>
      </c>
      <c r="FH900">
        <v>0</v>
      </c>
      <c r="FK900" t="s">
        <v>245</v>
      </c>
      <c r="FL900">
        <v>2017</v>
      </c>
    </row>
    <row r="901" spans="1:168" x14ac:dyDescent="0.3">
      <c r="N901">
        <v>17</v>
      </c>
      <c r="O901">
        <v>421</v>
      </c>
      <c r="P901">
        <v>38915</v>
      </c>
      <c r="Q901">
        <v>0</v>
      </c>
      <c r="R901">
        <v>39336</v>
      </c>
      <c r="S901">
        <v>0</v>
      </c>
      <c r="T901">
        <v>0</v>
      </c>
      <c r="U901">
        <v>0</v>
      </c>
      <c r="V901">
        <v>0.152836465</v>
      </c>
      <c r="W901">
        <v>3.7849501029999999</v>
      </c>
      <c r="X901">
        <v>349.86064909999999</v>
      </c>
      <c r="Y901">
        <v>0</v>
      </c>
      <c r="Z901">
        <v>353.64559919999999</v>
      </c>
      <c r="AA901">
        <v>17</v>
      </c>
      <c r="AB901">
        <v>421</v>
      </c>
      <c r="AC901">
        <v>38915</v>
      </c>
      <c r="AD901">
        <v>0</v>
      </c>
      <c r="AE901">
        <v>39336</v>
      </c>
      <c r="AF901">
        <v>0</v>
      </c>
      <c r="AG901">
        <v>0</v>
      </c>
      <c r="AH901">
        <v>0</v>
      </c>
      <c r="AI901">
        <v>0.152836465</v>
      </c>
      <c r="AJ901">
        <v>3.7849501029999999</v>
      </c>
      <c r="AK901">
        <v>349.86064909999999</v>
      </c>
      <c r="AL901">
        <v>0</v>
      </c>
      <c r="AM901">
        <v>353.64559919999999</v>
      </c>
      <c r="FA901">
        <v>0</v>
      </c>
      <c r="FC901">
        <v>0</v>
      </c>
      <c r="FK901" t="s">
        <v>245</v>
      </c>
      <c r="FL901">
        <v>2018</v>
      </c>
    </row>
    <row r="902" spans="1:168" x14ac:dyDescent="0.3">
      <c r="AA902">
        <v>14</v>
      </c>
      <c r="AB902">
        <v>3</v>
      </c>
      <c r="AC902">
        <v>4280</v>
      </c>
      <c r="AD902">
        <v>150</v>
      </c>
      <c r="AE902">
        <v>4433</v>
      </c>
      <c r="AF902">
        <v>0</v>
      </c>
      <c r="AG902">
        <v>0</v>
      </c>
      <c r="AH902">
        <v>0</v>
      </c>
      <c r="AI902">
        <v>0.124300808</v>
      </c>
      <c r="AJ902">
        <v>2.6635887E-2</v>
      </c>
      <c r="AK902">
        <v>38.000532720000002</v>
      </c>
      <c r="AL902">
        <v>1.331794371</v>
      </c>
      <c r="AM902">
        <v>39.358962980000001</v>
      </c>
      <c r="BA902">
        <v>14</v>
      </c>
      <c r="BB902">
        <v>3</v>
      </c>
      <c r="BC902">
        <v>4280</v>
      </c>
      <c r="BD902">
        <v>150</v>
      </c>
      <c r="BE902">
        <v>4433</v>
      </c>
      <c r="BF902">
        <v>0</v>
      </c>
      <c r="BG902">
        <v>0</v>
      </c>
      <c r="BH902">
        <v>0</v>
      </c>
      <c r="BI902">
        <v>0.124300808</v>
      </c>
      <c r="BJ902">
        <v>2.6635887E-2</v>
      </c>
      <c r="BK902">
        <v>38.000532720000002</v>
      </c>
      <c r="BL902">
        <v>1.331794371</v>
      </c>
      <c r="BM902">
        <v>39.358962980000001</v>
      </c>
      <c r="FA902">
        <v>0</v>
      </c>
      <c r="FE902">
        <v>0</v>
      </c>
      <c r="FK902" t="s">
        <v>245</v>
      </c>
      <c r="FL902">
        <v>2019</v>
      </c>
    </row>
    <row r="903" spans="1:168" x14ac:dyDescent="0.3">
      <c r="AA903">
        <v>39</v>
      </c>
      <c r="AB903">
        <v>0</v>
      </c>
      <c r="AC903">
        <v>44175</v>
      </c>
      <c r="AD903">
        <v>0</v>
      </c>
      <c r="AE903">
        <v>44175</v>
      </c>
      <c r="AF903">
        <v>0</v>
      </c>
      <c r="AG903">
        <v>0</v>
      </c>
      <c r="AH903">
        <v>0</v>
      </c>
      <c r="AI903">
        <v>0.34202926700000003</v>
      </c>
      <c r="AJ903">
        <v>0</v>
      </c>
      <c r="AK903">
        <v>387.41391929999998</v>
      </c>
      <c r="AL903">
        <v>0</v>
      </c>
      <c r="AM903">
        <v>387.41391929999998</v>
      </c>
      <c r="CA903">
        <v>39</v>
      </c>
      <c r="CB903">
        <v>0</v>
      </c>
      <c r="CC903">
        <v>44175</v>
      </c>
      <c r="CD903">
        <v>0</v>
      </c>
      <c r="CE903">
        <v>44175</v>
      </c>
      <c r="CF903">
        <v>0</v>
      </c>
      <c r="CG903">
        <v>0</v>
      </c>
      <c r="CH903">
        <v>0</v>
      </c>
      <c r="CI903">
        <v>0.34202926700000003</v>
      </c>
      <c r="CJ903">
        <v>0</v>
      </c>
      <c r="CK903">
        <v>387.41391929999998</v>
      </c>
      <c r="CL903">
        <v>0</v>
      </c>
      <c r="CM903">
        <v>387.41391929999998</v>
      </c>
      <c r="FA903">
        <v>0</v>
      </c>
      <c r="FH903">
        <v>0</v>
      </c>
      <c r="FK903" t="s">
        <v>245</v>
      </c>
      <c r="FL903">
        <v>2020</v>
      </c>
    </row>
    <row r="904" spans="1:168" x14ac:dyDescent="0.3">
      <c r="A904">
        <v>0</v>
      </c>
      <c r="B904">
        <v>0</v>
      </c>
      <c r="C904">
        <v>1125</v>
      </c>
      <c r="D904">
        <v>0</v>
      </c>
      <c r="E904">
        <v>1125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17.110266159999998</v>
      </c>
      <c r="L904">
        <v>0</v>
      </c>
      <c r="M904">
        <v>17.110266159999998</v>
      </c>
      <c r="AA904">
        <v>0</v>
      </c>
      <c r="AB904">
        <v>0</v>
      </c>
      <c r="AC904">
        <v>1125</v>
      </c>
      <c r="AD904">
        <v>0</v>
      </c>
      <c r="AE904">
        <v>1125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17.110266159999998</v>
      </c>
      <c r="AL904">
        <v>0</v>
      </c>
      <c r="AM904">
        <v>17.110266159999998</v>
      </c>
      <c r="DN904">
        <v>0</v>
      </c>
      <c r="DO904">
        <v>0</v>
      </c>
      <c r="DP904">
        <v>0</v>
      </c>
      <c r="DQ904">
        <v>0</v>
      </c>
      <c r="DR904">
        <v>0</v>
      </c>
      <c r="DS904">
        <v>0</v>
      </c>
      <c r="DT904">
        <v>0</v>
      </c>
      <c r="DU904">
        <v>0</v>
      </c>
      <c r="DV904">
        <v>0</v>
      </c>
      <c r="DW904">
        <v>0</v>
      </c>
      <c r="DX904">
        <v>0</v>
      </c>
      <c r="DY904">
        <v>0</v>
      </c>
      <c r="DZ904">
        <v>0</v>
      </c>
      <c r="FA904">
        <v>0</v>
      </c>
      <c r="FB904">
        <v>0</v>
      </c>
      <c r="FJ904">
        <v>0</v>
      </c>
      <c r="FK904" t="s">
        <v>246</v>
      </c>
      <c r="FL904">
        <v>2000</v>
      </c>
    </row>
    <row r="905" spans="1:168" x14ac:dyDescent="0.3">
      <c r="A905">
        <v>0</v>
      </c>
      <c r="B905">
        <v>0</v>
      </c>
      <c r="C905">
        <v>195000</v>
      </c>
      <c r="D905">
        <v>0</v>
      </c>
      <c r="E905">
        <v>195000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2888.033175</v>
      </c>
      <c r="L905">
        <v>0</v>
      </c>
      <c r="M905">
        <v>2888.033175</v>
      </c>
      <c r="AA905">
        <v>21</v>
      </c>
      <c r="AB905">
        <v>0</v>
      </c>
      <c r="AC905">
        <v>256051</v>
      </c>
      <c r="AD905">
        <v>25270</v>
      </c>
      <c r="AE905">
        <v>281321</v>
      </c>
      <c r="AF905">
        <v>0</v>
      </c>
      <c r="AG905">
        <v>0</v>
      </c>
      <c r="AH905">
        <v>5000</v>
      </c>
      <c r="AI905">
        <v>0.31101895699999998</v>
      </c>
      <c r="AJ905">
        <v>0</v>
      </c>
      <c r="AK905">
        <v>3792.224526</v>
      </c>
      <c r="AL905">
        <v>374.25947869999999</v>
      </c>
      <c r="AM905">
        <v>4166.4840050000003</v>
      </c>
      <c r="CA905">
        <v>21</v>
      </c>
      <c r="CB905">
        <v>0</v>
      </c>
      <c r="CC905">
        <v>61051</v>
      </c>
      <c r="CD905">
        <v>25270</v>
      </c>
      <c r="CE905">
        <v>86321</v>
      </c>
      <c r="CF905">
        <v>0</v>
      </c>
      <c r="CG905">
        <v>0</v>
      </c>
      <c r="CH905">
        <v>5000</v>
      </c>
      <c r="CI905">
        <v>0.31101895699999998</v>
      </c>
      <c r="CJ905">
        <v>0</v>
      </c>
      <c r="CK905">
        <v>904.19135070000004</v>
      </c>
      <c r="CL905">
        <v>374.25947869999999</v>
      </c>
      <c r="CM905">
        <v>1278.4508290000001</v>
      </c>
      <c r="FA905">
        <v>6.5349442999999993E-2</v>
      </c>
      <c r="FB905">
        <v>0</v>
      </c>
      <c r="FH905">
        <v>6.5349442999999993E-2</v>
      </c>
      <c r="FK905" t="s">
        <v>246</v>
      </c>
      <c r="FL905">
        <v>2001</v>
      </c>
    </row>
    <row r="906" spans="1:168" x14ac:dyDescent="0.3">
      <c r="A906">
        <v>0</v>
      </c>
      <c r="B906">
        <v>0</v>
      </c>
      <c r="C906">
        <v>82000</v>
      </c>
      <c r="D906">
        <v>0</v>
      </c>
      <c r="E906">
        <v>82000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1183.431953</v>
      </c>
      <c r="L906">
        <v>0</v>
      </c>
      <c r="M906">
        <v>1183.431953</v>
      </c>
      <c r="AA906">
        <v>11</v>
      </c>
      <c r="AB906">
        <v>0</v>
      </c>
      <c r="AC906">
        <v>84545</v>
      </c>
      <c r="AD906">
        <v>144</v>
      </c>
      <c r="AE906">
        <v>84689</v>
      </c>
      <c r="AF906">
        <v>0</v>
      </c>
      <c r="AG906">
        <v>0</v>
      </c>
      <c r="AH906">
        <v>100000</v>
      </c>
      <c r="AI906">
        <v>0.158753067</v>
      </c>
      <c r="AJ906">
        <v>0</v>
      </c>
      <c r="AK906">
        <v>1220.1616389999999</v>
      </c>
      <c r="AL906">
        <v>2.0782219660000001</v>
      </c>
      <c r="AM906">
        <v>1222.239861</v>
      </c>
      <c r="BA906">
        <v>11</v>
      </c>
      <c r="BB906">
        <v>0</v>
      </c>
      <c r="BC906">
        <v>2545</v>
      </c>
      <c r="BD906">
        <v>144</v>
      </c>
      <c r="BE906">
        <v>2689</v>
      </c>
      <c r="BF906">
        <v>0</v>
      </c>
      <c r="BG906">
        <v>0</v>
      </c>
      <c r="BH906">
        <v>100000</v>
      </c>
      <c r="BI906">
        <v>0.158753067</v>
      </c>
      <c r="BJ906">
        <v>0</v>
      </c>
      <c r="BK906">
        <v>36.729686819999998</v>
      </c>
      <c r="BL906">
        <v>2.0782219660000001</v>
      </c>
      <c r="BM906">
        <v>38.807908789999999</v>
      </c>
      <c r="FA906">
        <v>1.2725503339999999</v>
      </c>
      <c r="FB906">
        <v>0</v>
      </c>
      <c r="FE906">
        <v>1.2725503339999999</v>
      </c>
      <c r="FK906" t="s">
        <v>246</v>
      </c>
      <c r="FL906">
        <v>2002</v>
      </c>
    </row>
    <row r="907" spans="1:168" x14ac:dyDescent="0.3">
      <c r="AA907">
        <v>10</v>
      </c>
      <c r="AB907">
        <v>5</v>
      </c>
      <c r="AC907">
        <v>3100</v>
      </c>
      <c r="AD907">
        <v>0</v>
      </c>
      <c r="AE907">
        <v>3105</v>
      </c>
      <c r="AF907">
        <v>0</v>
      </c>
      <c r="AG907">
        <v>0</v>
      </c>
      <c r="AH907">
        <v>20000</v>
      </c>
      <c r="AI907">
        <v>0.140726147</v>
      </c>
      <c r="AJ907">
        <v>7.0363072999999998E-2</v>
      </c>
      <c r="AK907">
        <v>43.62510554</v>
      </c>
      <c r="AL907">
        <v>0</v>
      </c>
      <c r="AM907">
        <v>43.69546862</v>
      </c>
      <c r="BA907">
        <v>10</v>
      </c>
      <c r="BB907">
        <v>5</v>
      </c>
      <c r="BC907">
        <v>3100</v>
      </c>
      <c r="BD907">
        <v>0</v>
      </c>
      <c r="BE907">
        <v>3105</v>
      </c>
      <c r="BF907">
        <v>0</v>
      </c>
      <c r="BG907">
        <v>0</v>
      </c>
      <c r="BH907">
        <v>20000</v>
      </c>
      <c r="BI907">
        <v>0.140726147</v>
      </c>
      <c r="BJ907">
        <v>7.0363072999999998E-2</v>
      </c>
      <c r="BK907">
        <v>43.62510554</v>
      </c>
      <c r="BL907">
        <v>0</v>
      </c>
      <c r="BM907">
        <v>43.69546862</v>
      </c>
      <c r="FA907">
        <v>0.24300192300000001</v>
      </c>
      <c r="FE907">
        <v>0.24300192300000001</v>
      </c>
      <c r="FK907" t="s">
        <v>246</v>
      </c>
      <c r="FL907">
        <v>2003</v>
      </c>
    </row>
    <row r="908" spans="1:168" x14ac:dyDescent="0.3">
      <c r="A908">
        <v>0</v>
      </c>
      <c r="B908">
        <v>0</v>
      </c>
      <c r="C908">
        <v>137500</v>
      </c>
      <c r="D908">
        <v>0</v>
      </c>
      <c r="E908">
        <v>137500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1887.958259</v>
      </c>
      <c r="L908">
        <v>0</v>
      </c>
      <c r="M908">
        <v>1887.958259</v>
      </c>
      <c r="AA908">
        <v>0</v>
      </c>
      <c r="AB908">
        <v>0</v>
      </c>
      <c r="AC908">
        <v>137500</v>
      </c>
      <c r="AD908">
        <v>0</v>
      </c>
      <c r="AE908">
        <v>137500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1887.958259</v>
      </c>
      <c r="AL908">
        <v>0</v>
      </c>
      <c r="AM908">
        <v>1887.958259</v>
      </c>
      <c r="FA908">
        <v>0</v>
      </c>
      <c r="FB908">
        <v>0</v>
      </c>
      <c r="FK908" t="s">
        <v>246</v>
      </c>
      <c r="FL908">
        <v>2004</v>
      </c>
    </row>
    <row r="909" spans="1:168" x14ac:dyDescent="0.3">
      <c r="AA909">
        <v>61</v>
      </c>
      <c r="AB909">
        <v>0</v>
      </c>
      <c r="AC909">
        <v>103869</v>
      </c>
      <c r="AD909">
        <v>800</v>
      </c>
      <c r="AE909">
        <v>104669</v>
      </c>
      <c r="AF909">
        <v>0</v>
      </c>
      <c r="AG909">
        <v>0</v>
      </c>
      <c r="AH909">
        <v>115500</v>
      </c>
      <c r="AI909">
        <v>0.81780399500000001</v>
      </c>
      <c r="AJ909">
        <v>0</v>
      </c>
      <c r="AK909">
        <v>1392.5325110000001</v>
      </c>
      <c r="AL909">
        <v>10.7252983</v>
      </c>
      <c r="AM909">
        <v>1403.257809</v>
      </c>
      <c r="BA909">
        <v>8</v>
      </c>
      <c r="BB909">
        <v>0</v>
      </c>
      <c r="BC909">
        <v>0</v>
      </c>
      <c r="BD909">
        <v>800</v>
      </c>
      <c r="BE909">
        <v>800</v>
      </c>
      <c r="BF909">
        <v>0</v>
      </c>
      <c r="BG909">
        <v>0</v>
      </c>
      <c r="BH909">
        <v>0</v>
      </c>
      <c r="BI909">
        <v>0.107252983</v>
      </c>
      <c r="BJ909">
        <v>0</v>
      </c>
      <c r="BK909">
        <v>0</v>
      </c>
      <c r="BL909">
        <v>10.7252983</v>
      </c>
      <c r="BM909">
        <v>10.7252983</v>
      </c>
      <c r="CA909">
        <v>53</v>
      </c>
      <c r="CB909">
        <v>0</v>
      </c>
      <c r="CC909">
        <v>103869</v>
      </c>
      <c r="CD909">
        <v>0</v>
      </c>
      <c r="CE909">
        <v>103869</v>
      </c>
      <c r="CF909">
        <v>0</v>
      </c>
      <c r="CG909">
        <v>0</v>
      </c>
      <c r="CH909">
        <v>115500</v>
      </c>
      <c r="CI909">
        <v>0.71055101200000004</v>
      </c>
      <c r="CJ909">
        <v>0</v>
      </c>
      <c r="CK909">
        <v>1392.5325110000001</v>
      </c>
      <c r="CL909">
        <v>0</v>
      </c>
      <c r="CM909">
        <v>1392.5325110000001</v>
      </c>
      <c r="FA909">
        <v>1.183761321</v>
      </c>
      <c r="FE909">
        <v>0</v>
      </c>
      <c r="FH909">
        <v>1.183761321</v>
      </c>
      <c r="FK909" t="s">
        <v>246</v>
      </c>
      <c r="FL909">
        <v>2005</v>
      </c>
    </row>
    <row r="910" spans="1:168" x14ac:dyDescent="0.3">
      <c r="AA910">
        <v>4</v>
      </c>
      <c r="AB910">
        <v>0</v>
      </c>
      <c r="AC910">
        <v>1500</v>
      </c>
      <c r="AD910">
        <v>0</v>
      </c>
      <c r="AE910">
        <v>1500</v>
      </c>
      <c r="AF910">
        <v>0</v>
      </c>
      <c r="AG910">
        <v>0</v>
      </c>
      <c r="AH910">
        <v>8000</v>
      </c>
      <c r="AI910">
        <v>5.2397170999999999E-2</v>
      </c>
      <c r="AJ910">
        <v>0</v>
      </c>
      <c r="AK910">
        <v>19.648938959999999</v>
      </c>
      <c r="AL910">
        <v>0</v>
      </c>
      <c r="AM910">
        <v>19.648938959999999</v>
      </c>
      <c r="BA910">
        <v>4</v>
      </c>
      <c r="BB910">
        <v>0</v>
      </c>
      <c r="BC910">
        <v>1500</v>
      </c>
      <c r="BD910">
        <v>0</v>
      </c>
      <c r="BE910">
        <v>1500</v>
      </c>
      <c r="BF910">
        <v>0</v>
      </c>
      <c r="BG910">
        <v>0</v>
      </c>
      <c r="BH910">
        <v>8000</v>
      </c>
      <c r="BI910">
        <v>5.2397170999999999E-2</v>
      </c>
      <c r="BJ910">
        <v>0</v>
      </c>
      <c r="BK910">
        <v>19.648938959999999</v>
      </c>
      <c r="BL910">
        <v>0</v>
      </c>
      <c r="BM910">
        <v>19.648938959999999</v>
      </c>
      <c r="FA910">
        <v>7.3276971999999996E-2</v>
      </c>
      <c r="FE910">
        <v>7.3276971999999996E-2</v>
      </c>
      <c r="FK910" t="s">
        <v>246</v>
      </c>
      <c r="FL910">
        <v>2006</v>
      </c>
    </row>
    <row r="911" spans="1:168" x14ac:dyDescent="0.3">
      <c r="N911">
        <v>0</v>
      </c>
      <c r="O911">
        <v>18</v>
      </c>
      <c r="P911">
        <v>0</v>
      </c>
      <c r="Q911">
        <v>1865</v>
      </c>
      <c r="R911">
        <v>1883</v>
      </c>
      <c r="S911">
        <v>0</v>
      </c>
      <c r="T911">
        <v>0</v>
      </c>
      <c r="U911">
        <v>0</v>
      </c>
      <c r="V911">
        <v>0</v>
      </c>
      <c r="W911">
        <v>0.23050326500000001</v>
      </c>
      <c r="X911">
        <v>0</v>
      </c>
      <c r="Y911">
        <v>23.88269945</v>
      </c>
      <c r="Z911">
        <v>24.113202709999999</v>
      </c>
      <c r="AA911">
        <v>7</v>
      </c>
      <c r="AB911">
        <v>18</v>
      </c>
      <c r="AC911">
        <v>35000</v>
      </c>
      <c r="AD911">
        <v>1865</v>
      </c>
      <c r="AE911">
        <v>36883</v>
      </c>
      <c r="AF911">
        <v>0</v>
      </c>
      <c r="AG911">
        <v>0</v>
      </c>
      <c r="AH911">
        <v>6579</v>
      </c>
      <c r="AI911">
        <v>8.9640158999999997E-2</v>
      </c>
      <c r="AJ911">
        <v>0.23050326500000001</v>
      </c>
      <c r="AK911">
        <v>448.20079399999997</v>
      </c>
      <c r="AL911">
        <v>23.88269945</v>
      </c>
      <c r="AM911">
        <v>472.31399670000002</v>
      </c>
      <c r="BA911">
        <v>6</v>
      </c>
      <c r="BB911">
        <v>0</v>
      </c>
      <c r="BC911">
        <v>15500</v>
      </c>
      <c r="BD911">
        <v>0</v>
      </c>
      <c r="BE911">
        <v>15500</v>
      </c>
      <c r="BF911">
        <v>0</v>
      </c>
      <c r="BG911">
        <v>0</v>
      </c>
      <c r="BH911">
        <v>0</v>
      </c>
      <c r="BI911">
        <v>7.6834421999999999E-2</v>
      </c>
      <c r="BJ911">
        <v>0</v>
      </c>
      <c r="BK911">
        <v>198.488923</v>
      </c>
      <c r="BL911">
        <v>0</v>
      </c>
      <c r="BM911">
        <v>198.488923</v>
      </c>
      <c r="CA911">
        <v>1</v>
      </c>
      <c r="CB911">
        <v>0</v>
      </c>
      <c r="CC911">
        <v>19500</v>
      </c>
      <c r="CD911">
        <v>0</v>
      </c>
      <c r="CE911">
        <v>19500</v>
      </c>
      <c r="CF911">
        <v>0</v>
      </c>
      <c r="CG911">
        <v>0</v>
      </c>
      <c r="CH911">
        <v>6579</v>
      </c>
      <c r="CI911">
        <v>1.2805736999999999E-2</v>
      </c>
      <c r="CJ911">
        <v>0</v>
      </c>
      <c r="CK911">
        <v>249.71187090000001</v>
      </c>
      <c r="CL911">
        <v>0</v>
      </c>
      <c r="CM911">
        <v>249.71187090000001</v>
      </c>
      <c r="FA911">
        <v>5.3222739999999998E-2</v>
      </c>
      <c r="FC911">
        <v>0</v>
      </c>
      <c r="FE911">
        <v>0</v>
      </c>
      <c r="FH911">
        <v>5.3222739999999998E-2</v>
      </c>
      <c r="FK911" t="s">
        <v>246</v>
      </c>
      <c r="FL911">
        <v>2007</v>
      </c>
    </row>
    <row r="912" spans="1:168" x14ac:dyDescent="0.3">
      <c r="AA912">
        <v>67</v>
      </c>
      <c r="AB912">
        <v>7</v>
      </c>
      <c r="AC912">
        <v>313350</v>
      </c>
      <c r="AD912">
        <v>0</v>
      </c>
      <c r="AE912">
        <v>313357</v>
      </c>
      <c r="AF912">
        <v>0</v>
      </c>
      <c r="AG912">
        <v>0</v>
      </c>
      <c r="AH912">
        <v>0</v>
      </c>
      <c r="AI912">
        <v>0.83949379800000001</v>
      </c>
      <c r="AJ912">
        <v>8.7708306999999999E-2</v>
      </c>
      <c r="AK912">
        <v>3926.1997240000001</v>
      </c>
      <c r="AL912">
        <v>0</v>
      </c>
      <c r="AM912">
        <v>3926.287433</v>
      </c>
      <c r="BA912">
        <v>67</v>
      </c>
      <c r="BB912">
        <v>7</v>
      </c>
      <c r="BC912">
        <v>313350</v>
      </c>
      <c r="BD912">
        <v>0</v>
      </c>
      <c r="BE912">
        <v>313357</v>
      </c>
      <c r="BF912">
        <v>0</v>
      </c>
      <c r="BG912">
        <v>0</v>
      </c>
      <c r="BH912">
        <v>0</v>
      </c>
      <c r="BI912">
        <v>0.83949379800000001</v>
      </c>
      <c r="BJ912">
        <v>8.7708306999999999E-2</v>
      </c>
      <c r="BK912">
        <v>3926.1997240000001</v>
      </c>
      <c r="BL912">
        <v>0</v>
      </c>
      <c r="BM912">
        <v>3926.287433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FA912">
        <v>0</v>
      </c>
      <c r="FE912">
        <v>0</v>
      </c>
      <c r="FH912">
        <v>0</v>
      </c>
      <c r="FK912" t="s">
        <v>246</v>
      </c>
      <c r="FL912">
        <v>2008</v>
      </c>
    </row>
    <row r="913" spans="1:168" x14ac:dyDescent="0.3">
      <c r="A913">
        <v>0</v>
      </c>
      <c r="B913">
        <v>0</v>
      </c>
      <c r="C913">
        <v>45000</v>
      </c>
      <c r="D913">
        <v>0</v>
      </c>
      <c r="E913">
        <v>45000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552.07949940000003</v>
      </c>
      <c r="L913">
        <v>0</v>
      </c>
      <c r="M913">
        <v>552.07949940000003</v>
      </c>
      <c r="N913">
        <v>7</v>
      </c>
      <c r="O913">
        <v>136</v>
      </c>
      <c r="P913">
        <v>50000</v>
      </c>
      <c r="Q913">
        <v>0</v>
      </c>
      <c r="R913">
        <v>50136</v>
      </c>
      <c r="S913">
        <v>0</v>
      </c>
      <c r="T913">
        <v>0</v>
      </c>
      <c r="U913">
        <v>100000</v>
      </c>
      <c r="V913">
        <v>8.5879032999999994E-2</v>
      </c>
      <c r="W913">
        <v>1.6685069320000001</v>
      </c>
      <c r="X913">
        <v>613.42166610000004</v>
      </c>
      <c r="Y913">
        <v>0</v>
      </c>
      <c r="Z913">
        <v>615.09017300000005</v>
      </c>
      <c r="AA913">
        <v>7</v>
      </c>
      <c r="AB913">
        <v>136</v>
      </c>
      <c r="AC913">
        <v>95000</v>
      </c>
      <c r="AD913">
        <v>0</v>
      </c>
      <c r="AE913">
        <v>95136</v>
      </c>
      <c r="AF913">
        <v>0</v>
      </c>
      <c r="AG913">
        <v>0</v>
      </c>
      <c r="AH913">
        <v>100000</v>
      </c>
      <c r="AI913">
        <v>8.5879032999999994E-2</v>
      </c>
      <c r="AJ913">
        <v>1.6685069320000001</v>
      </c>
      <c r="AK913">
        <v>1165.501166</v>
      </c>
      <c r="AL913">
        <v>0</v>
      </c>
      <c r="AM913">
        <v>1167.169672</v>
      </c>
      <c r="FA913">
        <v>0.68551860099999995</v>
      </c>
      <c r="FB913">
        <v>0</v>
      </c>
      <c r="FC913">
        <v>0.68551860099999995</v>
      </c>
      <c r="FK913" t="s">
        <v>246</v>
      </c>
      <c r="FL913">
        <v>2009</v>
      </c>
    </row>
    <row r="914" spans="1:168" x14ac:dyDescent="0.3">
      <c r="AA914">
        <v>144</v>
      </c>
      <c r="AB914">
        <v>14</v>
      </c>
      <c r="AC914">
        <v>21673</v>
      </c>
      <c r="AD914">
        <v>7998</v>
      </c>
      <c r="AE914">
        <v>29685</v>
      </c>
      <c r="AF914">
        <v>0</v>
      </c>
      <c r="AG914">
        <v>0</v>
      </c>
      <c r="AH914">
        <v>90000</v>
      </c>
      <c r="AI914">
        <v>1.7313935309999999</v>
      </c>
      <c r="AJ914">
        <v>0.16832992699999999</v>
      </c>
      <c r="AK914">
        <v>260.58674999999999</v>
      </c>
      <c r="AL914">
        <v>96.164482390000003</v>
      </c>
      <c r="AM914">
        <v>356.9195623</v>
      </c>
      <c r="BA914">
        <v>122</v>
      </c>
      <c r="BB914">
        <v>10</v>
      </c>
      <c r="BC914">
        <v>5000</v>
      </c>
      <c r="BD914">
        <v>0</v>
      </c>
      <c r="BE914">
        <v>5010</v>
      </c>
      <c r="BF914">
        <v>0</v>
      </c>
      <c r="BG914">
        <v>0</v>
      </c>
      <c r="BH914">
        <v>0</v>
      </c>
      <c r="BI914">
        <v>1.4668750749999999</v>
      </c>
      <c r="BJ914">
        <v>0.12023566199999999</v>
      </c>
      <c r="BK914">
        <v>60.117830949999998</v>
      </c>
      <c r="BL914">
        <v>0</v>
      </c>
      <c r="BM914">
        <v>60.238066609999997</v>
      </c>
      <c r="CA914">
        <v>22</v>
      </c>
      <c r="CB914">
        <v>4</v>
      </c>
      <c r="CC914">
        <v>16673</v>
      </c>
      <c r="CD914">
        <v>7998</v>
      </c>
      <c r="CE914">
        <v>24675</v>
      </c>
      <c r="CF914">
        <v>0</v>
      </c>
      <c r="CG914">
        <v>0</v>
      </c>
      <c r="CH914">
        <v>90000</v>
      </c>
      <c r="CI914">
        <v>0.26451845600000001</v>
      </c>
      <c r="CJ914">
        <v>4.8094264999999997E-2</v>
      </c>
      <c r="CK914">
        <v>200.46891909999999</v>
      </c>
      <c r="CL914">
        <v>96.164482390000003</v>
      </c>
      <c r="CM914">
        <v>296.68149570000003</v>
      </c>
      <c r="FA914">
        <v>0.56820532899999998</v>
      </c>
      <c r="FE914">
        <v>0</v>
      </c>
      <c r="FH914">
        <v>0.56820532899999998</v>
      </c>
      <c r="FK914" t="s">
        <v>246</v>
      </c>
      <c r="FL914">
        <v>2010</v>
      </c>
    </row>
    <row r="915" spans="1:168" x14ac:dyDescent="0.3">
      <c r="AA915">
        <v>33</v>
      </c>
      <c r="AB915">
        <v>0</v>
      </c>
      <c r="AC915">
        <v>69798</v>
      </c>
      <c r="AD915">
        <v>0</v>
      </c>
      <c r="AE915">
        <v>69798</v>
      </c>
      <c r="AF915">
        <v>0</v>
      </c>
      <c r="AG915">
        <v>0</v>
      </c>
      <c r="AH915">
        <v>0</v>
      </c>
      <c r="AI915">
        <v>0.389105058</v>
      </c>
      <c r="AJ915">
        <v>0</v>
      </c>
      <c r="AK915">
        <v>822.99257160000002</v>
      </c>
      <c r="AL915">
        <v>0</v>
      </c>
      <c r="AM915">
        <v>822.99257160000002</v>
      </c>
      <c r="BA915">
        <v>33</v>
      </c>
      <c r="BB915">
        <v>0</v>
      </c>
      <c r="BC915">
        <v>69798</v>
      </c>
      <c r="BD915">
        <v>0</v>
      </c>
      <c r="BE915">
        <v>69798</v>
      </c>
      <c r="BF915">
        <v>0</v>
      </c>
      <c r="BG915">
        <v>0</v>
      </c>
      <c r="BH915">
        <v>0</v>
      </c>
      <c r="BI915">
        <v>0.389105058</v>
      </c>
      <c r="BJ915">
        <v>0</v>
      </c>
      <c r="BK915">
        <v>822.99257160000002</v>
      </c>
      <c r="BL915">
        <v>0</v>
      </c>
      <c r="BM915">
        <v>822.99257160000002</v>
      </c>
      <c r="FA915">
        <v>0</v>
      </c>
      <c r="FE915">
        <v>0</v>
      </c>
      <c r="FK915" t="s">
        <v>246</v>
      </c>
      <c r="FL915">
        <v>2011</v>
      </c>
    </row>
    <row r="916" spans="1:168" x14ac:dyDescent="0.3">
      <c r="A916">
        <v>0</v>
      </c>
      <c r="B916">
        <v>0</v>
      </c>
      <c r="C916">
        <v>125000</v>
      </c>
      <c r="D916">
        <v>0</v>
      </c>
      <c r="E916">
        <v>125000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1446.5918300000001</v>
      </c>
      <c r="L916">
        <v>0</v>
      </c>
      <c r="M916">
        <v>1446.5918300000001</v>
      </c>
      <c r="AA916">
        <v>0</v>
      </c>
      <c r="AB916">
        <v>0</v>
      </c>
      <c r="AC916">
        <v>125000</v>
      </c>
      <c r="AD916">
        <v>0</v>
      </c>
      <c r="AE916">
        <v>125000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1446.5918300000001</v>
      </c>
      <c r="AL916">
        <v>0</v>
      </c>
      <c r="AM916">
        <v>1446.5918300000001</v>
      </c>
      <c r="FA916">
        <v>0</v>
      </c>
      <c r="FB916">
        <v>0</v>
      </c>
      <c r="FK916" t="s">
        <v>246</v>
      </c>
      <c r="FL916">
        <v>2012</v>
      </c>
    </row>
    <row r="917" spans="1:168" x14ac:dyDescent="0.3">
      <c r="A917">
        <v>0</v>
      </c>
      <c r="B917">
        <v>0</v>
      </c>
      <c r="C917">
        <v>571710</v>
      </c>
      <c r="D917">
        <v>0</v>
      </c>
      <c r="E917">
        <v>571710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6383.5417600000001</v>
      </c>
      <c r="L917">
        <v>0</v>
      </c>
      <c r="M917">
        <v>6383.5417600000001</v>
      </c>
      <c r="AA917">
        <v>4</v>
      </c>
      <c r="AB917">
        <v>0</v>
      </c>
      <c r="AC917">
        <v>594710</v>
      </c>
      <c r="AD917">
        <v>0</v>
      </c>
      <c r="AE917">
        <v>594710</v>
      </c>
      <c r="AF917">
        <v>0</v>
      </c>
      <c r="AG917">
        <v>0</v>
      </c>
      <c r="AH917">
        <v>1400</v>
      </c>
      <c r="AI917">
        <v>4.4662795999999998E-2</v>
      </c>
      <c r="AJ917">
        <v>0</v>
      </c>
      <c r="AK917">
        <v>6640.352836</v>
      </c>
      <c r="AL917">
        <v>0</v>
      </c>
      <c r="AM917">
        <v>6640.352836</v>
      </c>
      <c r="BA917">
        <v>4</v>
      </c>
      <c r="BB917">
        <v>0</v>
      </c>
      <c r="BC917">
        <v>23000</v>
      </c>
      <c r="BD917">
        <v>0</v>
      </c>
      <c r="BE917">
        <v>23000</v>
      </c>
      <c r="BF917">
        <v>0</v>
      </c>
      <c r="BG917">
        <v>0</v>
      </c>
      <c r="BH917">
        <v>1400</v>
      </c>
      <c r="BI917">
        <v>4.4662795999999998E-2</v>
      </c>
      <c r="BJ917">
        <v>0</v>
      </c>
      <c r="BK917">
        <v>256.81107639999999</v>
      </c>
      <c r="BL917">
        <v>0</v>
      </c>
      <c r="BM917">
        <v>256.81107639999999</v>
      </c>
      <c r="FA917">
        <v>7.0862770000000002E-3</v>
      </c>
      <c r="FB917">
        <v>0</v>
      </c>
      <c r="FE917">
        <v>7.0862770000000002E-3</v>
      </c>
      <c r="FK917" t="s">
        <v>246</v>
      </c>
      <c r="FL917">
        <v>2014</v>
      </c>
    </row>
    <row r="918" spans="1:168" x14ac:dyDescent="0.3">
      <c r="AA918">
        <v>7</v>
      </c>
      <c r="AB918">
        <v>0</v>
      </c>
      <c r="AC918">
        <v>450651</v>
      </c>
      <c r="AD918">
        <v>0</v>
      </c>
      <c r="AE918">
        <v>450651</v>
      </c>
      <c r="AF918">
        <v>0</v>
      </c>
      <c r="AG918">
        <v>0</v>
      </c>
      <c r="AH918">
        <v>0</v>
      </c>
      <c r="AI918">
        <v>7.5504261000000003E-2</v>
      </c>
      <c r="AJ918">
        <v>0</v>
      </c>
      <c r="AK918">
        <v>4860.8672200000001</v>
      </c>
      <c r="AL918">
        <v>0</v>
      </c>
      <c r="AM918">
        <v>4860.8672200000001</v>
      </c>
      <c r="BA918">
        <v>6</v>
      </c>
      <c r="BB918">
        <v>0</v>
      </c>
      <c r="BC918">
        <v>450500</v>
      </c>
      <c r="BD918">
        <v>0</v>
      </c>
      <c r="BE918">
        <v>450500</v>
      </c>
      <c r="BF918">
        <v>0</v>
      </c>
      <c r="BG918">
        <v>0</v>
      </c>
      <c r="BH918">
        <v>0</v>
      </c>
      <c r="BI918">
        <v>6.4717938000000003E-2</v>
      </c>
      <c r="BJ918">
        <v>0</v>
      </c>
      <c r="BK918">
        <v>4859.2384860000002</v>
      </c>
      <c r="BL918">
        <v>0</v>
      </c>
      <c r="BM918">
        <v>4859.2384860000002</v>
      </c>
      <c r="CA918">
        <v>1</v>
      </c>
      <c r="CB918">
        <v>0</v>
      </c>
      <c r="CC918">
        <v>151</v>
      </c>
      <c r="CD918">
        <v>0</v>
      </c>
      <c r="CE918">
        <v>151</v>
      </c>
      <c r="CF918">
        <v>0</v>
      </c>
      <c r="CG918">
        <v>0</v>
      </c>
      <c r="CH918">
        <v>0</v>
      </c>
      <c r="CI918">
        <v>1.0786323E-2</v>
      </c>
      <c r="CJ918">
        <v>0</v>
      </c>
      <c r="CK918">
        <v>1.6287347640000001</v>
      </c>
      <c r="CL918">
        <v>0</v>
      </c>
      <c r="CM918">
        <v>1.6287347640000001</v>
      </c>
      <c r="FA918">
        <v>0</v>
      </c>
      <c r="FE918">
        <v>0</v>
      </c>
      <c r="FH918">
        <v>0</v>
      </c>
      <c r="FK918" t="s">
        <v>246</v>
      </c>
      <c r="FL918">
        <v>2016</v>
      </c>
    </row>
    <row r="919" spans="1:168" x14ac:dyDescent="0.3">
      <c r="AA919">
        <v>21</v>
      </c>
      <c r="AB919">
        <v>0</v>
      </c>
      <c r="AC919">
        <v>48090</v>
      </c>
      <c r="AD919">
        <v>50</v>
      </c>
      <c r="AE919">
        <v>48140</v>
      </c>
      <c r="AF919">
        <v>0</v>
      </c>
      <c r="AG919">
        <v>0</v>
      </c>
      <c r="AH919">
        <v>0</v>
      </c>
      <c r="AI919">
        <v>0.222717149</v>
      </c>
      <c r="AJ919">
        <v>0</v>
      </c>
      <c r="AK919">
        <v>510.02227169999998</v>
      </c>
      <c r="AL919">
        <v>0.53027892700000001</v>
      </c>
      <c r="AM919">
        <v>510.55255060000002</v>
      </c>
      <c r="BA919">
        <v>18</v>
      </c>
      <c r="BB919">
        <v>0</v>
      </c>
      <c r="BC919">
        <v>47970</v>
      </c>
      <c r="BD919">
        <v>50</v>
      </c>
      <c r="BE919">
        <v>48020</v>
      </c>
      <c r="BF919">
        <v>0</v>
      </c>
      <c r="BG919">
        <v>0</v>
      </c>
      <c r="BH919">
        <v>0</v>
      </c>
      <c r="BI919">
        <v>0.19090041399999999</v>
      </c>
      <c r="BJ919">
        <v>0</v>
      </c>
      <c r="BK919">
        <v>508.74960229999999</v>
      </c>
      <c r="BL919">
        <v>0.53027892700000001</v>
      </c>
      <c r="BM919">
        <v>509.27988119999998</v>
      </c>
      <c r="CA919">
        <v>3</v>
      </c>
      <c r="CB919">
        <v>0</v>
      </c>
      <c r="CC919">
        <v>120</v>
      </c>
      <c r="CD919">
        <v>0</v>
      </c>
      <c r="CE919">
        <v>120</v>
      </c>
      <c r="CF919">
        <v>0</v>
      </c>
      <c r="CG919">
        <v>0</v>
      </c>
      <c r="CH919">
        <v>0</v>
      </c>
      <c r="CI919">
        <v>3.1816735999999998E-2</v>
      </c>
      <c r="CJ919">
        <v>0</v>
      </c>
      <c r="CK919">
        <v>1.272669424</v>
      </c>
      <c r="CL919">
        <v>0</v>
      </c>
      <c r="CM919">
        <v>1.272669424</v>
      </c>
      <c r="FA919">
        <v>0</v>
      </c>
      <c r="FE919">
        <v>0</v>
      </c>
      <c r="FH919">
        <v>0</v>
      </c>
      <c r="FK919" t="s">
        <v>246</v>
      </c>
      <c r="FL919">
        <v>2017</v>
      </c>
    </row>
    <row r="920" spans="1:168" x14ac:dyDescent="0.3">
      <c r="A920">
        <v>0</v>
      </c>
      <c r="B920">
        <v>0</v>
      </c>
      <c r="C920">
        <v>360000</v>
      </c>
      <c r="D920">
        <v>0</v>
      </c>
      <c r="E920">
        <v>360000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3754.6933669999999</v>
      </c>
      <c r="L920">
        <v>0</v>
      </c>
      <c r="M920">
        <v>3754.6933669999999</v>
      </c>
      <c r="AA920">
        <v>6</v>
      </c>
      <c r="AB920">
        <v>0</v>
      </c>
      <c r="AC920">
        <v>366948</v>
      </c>
      <c r="AD920">
        <v>0</v>
      </c>
      <c r="AE920">
        <v>366948</v>
      </c>
      <c r="AF920">
        <v>0</v>
      </c>
      <c r="AG920">
        <v>0</v>
      </c>
      <c r="AH920">
        <v>0</v>
      </c>
      <c r="AI920">
        <v>6.2578223000000002E-2</v>
      </c>
      <c r="AJ920">
        <v>0</v>
      </c>
      <c r="AK920">
        <v>3827.1589490000001</v>
      </c>
      <c r="AL920">
        <v>0</v>
      </c>
      <c r="AM920">
        <v>3827.1589490000001</v>
      </c>
      <c r="BA920">
        <v>6</v>
      </c>
      <c r="BB920">
        <v>0</v>
      </c>
      <c r="BC920">
        <v>6948</v>
      </c>
      <c r="BD920">
        <v>0</v>
      </c>
      <c r="BE920">
        <v>6948</v>
      </c>
      <c r="BF920">
        <v>0</v>
      </c>
      <c r="BG920">
        <v>0</v>
      </c>
      <c r="BH920">
        <v>0</v>
      </c>
      <c r="BI920">
        <v>6.2578223000000002E-2</v>
      </c>
      <c r="BJ920">
        <v>0</v>
      </c>
      <c r="BK920">
        <v>72.465581979999996</v>
      </c>
      <c r="BL920">
        <v>0</v>
      </c>
      <c r="BM920">
        <v>72.465581979999996</v>
      </c>
      <c r="FA920">
        <v>0</v>
      </c>
      <c r="FB920">
        <v>0</v>
      </c>
      <c r="FE920">
        <v>0</v>
      </c>
      <c r="FK920" t="s">
        <v>246</v>
      </c>
      <c r="FL920">
        <v>2018</v>
      </c>
    </row>
    <row r="921" spans="1:168" x14ac:dyDescent="0.3">
      <c r="AA921">
        <v>132</v>
      </c>
      <c r="AB921">
        <v>0</v>
      </c>
      <c r="AC921">
        <v>5163484</v>
      </c>
      <c r="AD921">
        <v>0</v>
      </c>
      <c r="AE921">
        <v>5163484</v>
      </c>
      <c r="AF921">
        <v>0</v>
      </c>
      <c r="AG921">
        <v>0</v>
      </c>
      <c r="AH921">
        <v>5000000</v>
      </c>
      <c r="AI921">
        <v>1.332713016</v>
      </c>
      <c r="AJ921">
        <v>0</v>
      </c>
      <c r="AK921">
        <v>52132.138899999998</v>
      </c>
      <c r="AL921">
        <v>0</v>
      </c>
      <c r="AM921">
        <v>52132.138899999998</v>
      </c>
      <c r="BA921">
        <v>3</v>
      </c>
      <c r="BB921">
        <v>0</v>
      </c>
      <c r="BC921">
        <v>17700</v>
      </c>
      <c r="BD921">
        <v>0</v>
      </c>
      <c r="BE921">
        <v>17700</v>
      </c>
      <c r="BF921">
        <v>0</v>
      </c>
      <c r="BG921">
        <v>0</v>
      </c>
      <c r="BH921">
        <v>0</v>
      </c>
      <c r="BI921">
        <v>3.0288932000000001E-2</v>
      </c>
      <c r="BJ921">
        <v>0</v>
      </c>
      <c r="BK921">
        <v>178.70469990000001</v>
      </c>
      <c r="BL921">
        <v>0</v>
      </c>
      <c r="BM921">
        <v>178.70469990000001</v>
      </c>
      <c r="CA921">
        <v>129</v>
      </c>
      <c r="CB921">
        <v>0</v>
      </c>
      <c r="CC921">
        <v>5145784</v>
      </c>
      <c r="CD921">
        <v>0</v>
      </c>
      <c r="CE921">
        <v>5145784</v>
      </c>
      <c r="CF921">
        <v>0</v>
      </c>
      <c r="CG921">
        <v>0</v>
      </c>
      <c r="CH921">
        <v>5000000</v>
      </c>
      <c r="CI921">
        <v>1.3024240840000001</v>
      </c>
      <c r="CJ921">
        <v>0</v>
      </c>
      <c r="CK921">
        <v>51953.434200000003</v>
      </c>
      <c r="CL921">
        <v>0</v>
      </c>
      <c r="CM921">
        <v>51953.434200000003</v>
      </c>
      <c r="FA921">
        <v>20.98385682</v>
      </c>
      <c r="FE921">
        <v>0</v>
      </c>
      <c r="FH921">
        <v>20.98385682</v>
      </c>
      <c r="FK921" t="s">
        <v>246</v>
      </c>
      <c r="FL921">
        <v>2020</v>
      </c>
    </row>
    <row r="922" spans="1:168" x14ac:dyDescent="0.3">
      <c r="AA922">
        <v>4</v>
      </c>
      <c r="AB922">
        <v>33</v>
      </c>
      <c r="AC922">
        <v>3500</v>
      </c>
      <c r="AD922">
        <v>0</v>
      </c>
      <c r="AE922">
        <v>3533</v>
      </c>
      <c r="AF922">
        <v>0</v>
      </c>
      <c r="AG922">
        <v>0</v>
      </c>
      <c r="AH922">
        <v>0</v>
      </c>
      <c r="AI922">
        <v>5.9479553999999997E-2</v>
      </c>
      <c r="AJ922">
        <v>0.49070631999999997</v>
      </c>
      <c r="AK922">
        <v>52.04460967</v>
      </c>
      <c r="AL922">
        <v>0</v>
      </c>
      <c r="AM922">
        <v>52.535315990000001</v>
      </c>
      <c r="CA922">
        <v>4</v>
      </c>
      <c r="CB922">
        <v>33</v>
      </c>
      <c r="CC922">
        <v>3500</v>
      </c>
      <c r="CD922">
        <v>0</v>
      </c>
      <c r="CE922">
        <v>3533</v>
      </c>
      <c r="CF922">
        <v>0</v>
      </c>
      <c r="CG922">
        <v>0</v>
      </c>
      <c r="CH922">
        <v>0</v>
      </c>
      <c r="CI922">
        <v>5.9479553999999997E-2</v>
      </c>
      <c r="CJ922">
        <v>0.49070631999999997</v>
      </c>
      <c r="CK922">
        <v>52.04460967</v>
      </c>
      <c r="CL922">
        <v>0</v>
      </c>
      <c r="CM922">
        <v>52.535315990000001</v>
      </c>
      <c r="FA922">
        <v>0</v>
      </c>
      <c r="FH922">
        <v>0</v>
      </c>
      <c r="FK922" t="s">
        <v>247</v>
      </c>
      <c r="FL922">
        <v>2003</v>
      </c>
    </row>
    <row r="923" spans="1:168" x14ac:dyDescent="0.3"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FA923">
        <v>0</v>
      </c>
      <c r="FE923">
        <v>0</v>
      </c>
      <c r="FK923" t="s">
        <v>247</v>
      </c>
      <c r="FL923">
        <v>2005</v>
      </c>
    </row>
    <row r="924" spans="1:168" x14ac:dyDescent="0.3">
      <c r="AA924">
        <v>2</v>
      </c>
      <c r="AB924">
        <v>207</v>
      </c>
      <c r="AC924">
        <v>0</v>
      </c>
      <c r="AD924">
        <v>0</v>
      </c>
      <c r="AE924">
        <v>207</v>
      </c>
      <c r="AF924">
        <v>0</v>
      </c>
      <c r="AG924">
        <v>0</v>
      </c>
      <c r="AH924">
        <v>380</v>
      </c>
      <c r="AI924">
        <v>2.9061318999999999E-2</v>
      </c>
      <c r="AJ924">
        <v>3.0078465560000001</v>
      </c>
      <c r="AK924">
        <v>0</v>
      </c>
      <c r="AL924">
        <v>0</v>
      </c>
      <c r="AM924">
        <v>3.0078465560000001</v>
      </c>
      <c r="CA924">
        <v>2</v>
      </c>
      <c r="CB924">
        <v>207</v>
      </c>
      <c r="CC924">
        <v>0</v>
      </c>
      <c r="CD924">
        <v>0</v>
      </c>
      <c r="CE924">
        <v>207</v>
      </c>
      <c r="CF924">
        <v>0</v>
      </c>
      <c r="CG924">
        <v>0</v>
      </c>
      <c r="CH924">
        <v>380</v>
      </c>
      <c r="CI924">
        <v>2.9061318999999999E-2</v>
      </c>
      <c r="CJ924">
        <v>3.0078465560000001</v>
      </c>
      <c r="CK924">
        <v>0</v>
      </c>
      <c r="CL924">
        <v>0</v>
      </c>
      <c r="CM924">
        <v>3.0078465560000001</v>
      </c>
      <c r="FA924">
        <v>1.73294E-4</v>
      </c>
      <c r="FH924">
        <v>1.73294E-4</v>
      </c>
      <c r="FK924" t="s">
        <v>247</v>
      </c>
      <c r="FL924">
        <v>2008</v>
      </c>
    </row>
    <row r="925" spans="1:168" x14ac:dyDescent="0.3">
      <c r="AA925">
        <v>0</v>
      </c>
      <c r="AB925">
        <v>50</v>
      </c>
      <c r="AC925">
        <v>300</v>
      </c>
      <c r="AD925">
        <v>0</v>
      </c>
      <c r="AE925">
        <v>350</v>
      </c>
      <c r="AF925">
        <v>0</v>
      </c>
      <c r="AG925">
        <v>0</v>
      </c>
      <c r="AH925">
        <v>0</v>
      </c>
      <c r="AI925">
        <v>0</v>
      </c>
      <c r="AJ925">
        <v>0.72202166099999998</v>
      </c>
      <c r="AK925">
        <v>4.3321299639999999</v>
      </c>
      <c r="AL925">
        <v>0</v>
      </c>
      <c r="AM925">
        <v>5.0541516250000003</v>
      </c>
      <c r="CA925">
        <v>0</v>
      </c>
      <c r="CB925">
        <v>50</v>
      </c>
      <c r="CC925">
        <v>300</v>
      </c>
      <c r="CD925">
        <v>0</v>
      </c>
      <c r="CE925">
        <v>350</v>
      </c>
      <c r="CF925">
        <v>0</v>
      </c>
      <c r="CG925">
        <v>0</v>
      </c>
      <c r="CH925">
        <v>0</v>
      </c>
      <c r="CI925">
        <v>0</v>
      </c>
      <c r="CJ925">
        <v>0.72202166099999998</v>
      </c>
      <c r="CK925">
        <v>4.3321299639999999</v>
      </c>
      <c r="CL925">
        <v>0</v>
      </c>
      <c r="CM925">
        <v>5.0541516250000003</v>
      </c>
      <c r="FA925">
        <v>0</v>
      </c>
      <c r="FH925">
        <v>0</v>
      </c>
      <c r="FK925" t="s">
        <v>247</v>
      </c>
      <c r="FL925">
        <v>2009</v>
      </c>
    </row>
    <row r="926" spans="1:168" x14ac:dyDescent="0.3">
      <c r="AA926">
        <v>1</v>
      </c>
      <c r="AB926">
        <v>0</v>
      </c>
      <c r="AC926">
        <v>15000</v>
      </c>
      <c r="AD926">
        <v>0</v>
      </c>
      <c r="AE926">
        <v>15000</v>
      </c>
      <c r="AF926">
        <v>0</v>
      </c>
      <c r="AG926">
        <v>0</v>
      </c>
      <c r="AH926">
        <v>0</v>
      </c>
      <c r="AI926">
        <v>1.4355441E-2</v>
      </c>
      <c r="AJ926">
        <v>0</v>
      </c>
      <c r="AK926">
        <v>215.3316107</v>
      </c>
      <c r="AL926">
        <v>0</v>
      </c>
      <c r="AM926">
        <v>215.3316107</v>
      </c>
      <c r="CA926">
        <v>1</v>
      </c>
      <c r="CB926">
        <v>0</v>
      </c>
      <c r="CC926">
        <v>15000</v>
      </c>
      <c r="CD926">
        <v>0</v>
      </c>
      <c r="CE926">
        <v>15000</v>
      </c>
      <c r="CF926">
        <v>0</v>
      </c>
      <c r="CG926">
        <v>0</v>
      </c>
      <c r="CH926">
        <v>0</v>
      </c>
      <c r="CI926">
        <v>1.4355441E-2</v>
      </c>
      <c r="CJ926">
        <v>0</v>
      </c>
      <c r="CK926">
        <v>215.3316107</v>
      </c>
      <c r="CL926">
        <v>0</v>
      </c>
      <c r="CM926">
        <v>215.3316107</v>
      </c>
      <c r="FA926">
        <v>0</v>
      </c>
      <c r="FH926">
        <v>0</v>
      </c>
      <c r="FK926" t="s">
        <v>247</v>
      </c>
      <c r="FL926">
        <v>2010</v>
      </c>
    </row>
    <row r="927" spans="1:168" x14ac:dyDescent="0.3">
      <c r="AA927">
        <v>0</v>
      </c>
      <c r="AB927">
        <v>129</v>
      </c>
      <c r="AC927">
        <v>27</v>
      </c>
      <c r="AD927">
        <v>0</v>
      </c>
      <c r="AE927">
        <v>156</v>
      </c>
      <c r="AF927">
        <v>0</v>
      </c>
      <c r="AG927">
        <v>0</v>
      </c>
      <c r="AH927">
        <v>755500</v>
      </c>
      <c r="AI927">
        <v>0</v>
      </c>
      <c r="AJ927">
        <v>1.76567205</v>
      </c>
      <c r="AK927">
        <v>0.369559266</v>
      </c>
      <c r="AL927">
        <v>0</v>
      </c>
      <c r="AM927">
        <v>2.1352313170000001</v>
      </c>
      <c r="CA927">
        <v>0</v>
      </c>
      <c r="CB927">
        <v>129</v>
      </c>
      <c r="CC927">
        <v>27</v>
      </c>
      <c r="CD927">
        <v>0</v>
      </c>
      <c r="CE927">
        <v>156</v>
      </c>
      <c r="CF927">
        <v>0</v>
      </c>
      <c r="CG927">
        <v>0</v>
      </c>
      <c r="CH927">
        <v>755500</v>
      </c>
      <c r="CI927">
        <v>0</v>
      </c>
      <c r="CJ927">
        <v>1.76567205</v>
      </c>
      <c r="CK927">
        <v>0.369559266</v>
      </c>
      <c r="CL927">
        <v>0</v>
      </c>
      <c r="CM927">
        <v>2.1352313170000001</v>
      </c>
      <c r="FA927">
        <v>0.22139583400000001</v>
      </c>
      <c r="FH927">
        <v>0.22139583400000001</v>
      </c>
      <c r="FK927" t="s">
        <v>247</v>
      </c>
      <c r="FL927">
        <v>2017</v>
      </c>
    </row>
    <row r="928" spans="1:168" x14ac:dyDescent="0.3">
      <c r="AA928">
        <v>0</v>
      </c>
      <c r="AB928">
        <v>300</v>
      </c>
      <c r="AC928">
        <v>0</v>
      </c>
      <c r="AD928">
        <v>0</v>
      </c>
      <c r="AE928">
        <v>300</v>
      </c>
      <c r="AF928">
        <v>0</v>
      </c>
      <c r="AG928">
        <v>0</v>
      </c>
      <c r="AH928">
        <v>0</v>
      </c>
      <c r="AI928">
        <v>0</v>
      </c>
      <c r="AJ928">
        <v>4.0694519800000002</v>
      </c>
      <c r="AK928">
        <v>0</v>
      </c>
      <c r="AL928">
        <v>0</v>
      </c>
      <c r="AM928">
        <v>4.0694519800000002</v>
      </c>
      <c r="CA928">
        <v>0</v>
      </c>
      <c r="CB928">
        <v>300</v>
      </c>
      <c r="CC928">
        <v>0</v>
      </c>
      <c r="CD928">
        <v>0</v>
      </c>
      <c r="CE928">
        <v>300</v>
      </c>
      <c r="CF928">
        <v>0</v>
      </c>
      <c r="CG928">
        <v>0</v>
      </c>
      <c r="CH928">
        <v>0</v>
      </c>
      <c r="CI928">
        <v>0</v>
      </c>
      <c r="CJ928">
        <v>4.0694519800000002</v>
      </c>
      <c r="CK928">
        <v>0</v>
      </c>
      <c r="CL928">
        <v>0</v>
      </c>
      <c r="CM928">
        <v>4.0694519800000002</v>
      </c>
      <c r="FA928">
        <v>0</v>
      </c>
      <c r="FH928">
        <v>0</v>
      </c>
      <c r="FK928" t="s">
        <v>247</v>
      </c>
      <c r="FL928">
        <v>2018</v>
      </c>
    </row>
    <row r="929" spans="1:168" x14ac:dyDescent="0.3">
      <c r="AA929">
        <v>1</v>
      </c>
      <c r="AB929">
        <v>0</v>
      </c>
      <c r="AC929">
        <v>2000</v>
      </c>
      <c r="AD929">
        <v>0</v>
      </c>
      <c r="AE929">
        <v>2000</v>
      </c>
      <c r="AF929">
        <v>0</v>
      </c>
      <c r="AG929">
        <v>0</v>
      </c>
      <c r="AH929">
        <v>55000</v>
      </c>
      <c r="AI929">
        <v>9.7837779999999999E-3</v>
      </c>
      <c r="AJ929">
        <v>0</v>
      </c>
      <c r="AK929">
        <v>19.56755699</v>
      </c>
      <c r="AL929">
        <v>0</v>
      </c>
      <c r="AM929">
        <v>19.56755699</v>
      </c>
      <c r="BA929">
        <v>1</v>
      </c>
      <c r="BB929">
        <v>0</v>
      </c>
      <c r="BC929">
        <v>2000</v>
      </c>
      <c r="BD929">
        <v>0</v>
      </c>
      <c r="BE929">
        <v>2000</v>
      </c>
      <c r="BF929">
        <v>0</v>
      </c>
      <c r="BG929">
        <v>0</v>
      </c>
      <c r="BH929">
        <v>55000</v>
      </c>
      <c r="BI929">
        <v>9.7837779999999999E-3</v>
      </c>
      <c r="BJ929">
        <v>0</v>
      </c>
      <c r="BK929">
        <v>19.56755699</v>
      </c>
      <c r="BL929">
        <v>0</v>
      </c>
      <c r="BM929">
        <v>19.56755699</v>
      </c>
      <c r="FA929">
        <v>0.116480002</v>
      </c>
      <c r="FE929">
        <v>0.116480002</v>
      </c>
      <c r="FK929" t="s">
        <v>248</v>
      </c>
      <c r="FL929">
        <v>2000</v>
      </c>
    </row>
    <row r="930" spans="1:168" x14ac:dyDescent="0.3">
      <c r="AA930">
        <v>81</v>
      </c>
      <c r="AB930">
        <v>0</v>
      </c>
      <c r="AC930">
        <v>10000</v>
      </c>
      <c r="AD930">
        <v>0</v>
      </c>
      <c r="AE930">
        <v>10000</v>
      </c>
      <c r="AF930">
        <v>0</v>
      </c>
      <c r="AG930">
        <v>0</v>
      </c>
      <c r="AH930">
        <v>5000</v>
      </c>
      <c r="AI930">
        <v>0.79466300400000001</v>
      </c>
      <c r="AJ930">
        <v>0</v>
      </c>
      <c r="AK930">
        <v>98.106543709999997</v>
      </c>
      <c r="AL930">
        <v>0</v>
      </c>
      <c r="AM930">
        <v>98.106543709999997</v>
      </c>
      <c r="BA930">
        <v>0</v>
      </c>
      <c r="BB930">
        <v>0</v>
      </c>
      <c r="BC930">
        <v>10000</v>
      </c>
      <c r="BD930">
        <v>0</v>
      </c>
      <c r="BE930">
        <v>10000</v>
      </c>
      <c r="BF930">
        <v>0</v>
      </c>
      <c r="BG930">
        <v>0</v>
      </c>
      <c r="BH930">
        <v>5000</v>
      </c>
      <c r="BI930">
        <v>0</v>
      </c>
      <c r="BJ930">
        <v>0</v>
      </c>
      <c r="BK930">
        <v>98.106543709999997</v>
      </c>
      <c r="BL930">
        <v>0</v>
      </c>
      <c r="BM930">
        <v>98.106543709999997</v>
      </c>
      <c r="EA930">
        <v>81</v>
      </c>
      <c r="EB930">
        <v>0</v>
      </c>
      <c r="EC930">
        <v>0</v>
      </c>
      <c r="ED930">
        <v>0</v>
      </c>
      <c r="EE930">
        <v>0</v>
      </c>
      <c r="EF930">
        <v>0</v>
      </c>
      <c r="EG930">
        <v>0</v>
      </c>
      <c r="EH930">
        <v>0</v>
      </c>
      <c r="EI930">
        <v>0.79466300400000001</v>
      </c>
      <c r="EJ930">
        <v>0</v>
      </c>
      <c r="EK930">
        <v>0</v>
      </c>
      <c r="EL930">
        <v>0</v>
      </c>
      <c r="EM930">
        <v>0</v>
      </c>
      <c r="FA930">
        <v>9.3023270000000009E-3</v>
      </c>
      <c r="FD930">
        <v>0</v>
      </c>
      <c r="FE930">
        <v>9.3023270000000009E-3</v>
      </c>
      <c r="FK930" t="s">
        <v>248</v>
      </c>
      <c r="FL930">
        <v>2001</v>
      </c>
    </row>
    <row r="931" spans="1:168" x14ac:dyDescent="0.3">
      <c r="AA931">
        <v>0</v>
      </c>
      <c r="AB931">
        <v>0</v>
      </c>
      <c r="AC931">
        <v>1430</v>
      </c>
      <c r="AD931">
        <v>0</v>
      </c>
      <c r="AE931">
        <v>1430</v>
      </c>
      <c r="AF931">
        <v>0</v>
      </c>
      <c r="AG931">
        <v>0</v>
      </c>
      <c r="AH931">
        <v>30000</v>
      </c>
      <c r="AI931">
        <v>0</v>
      </c>
      <c r="AJ931">
        <v>0</v>
      </c>
      <c r="AK931">
        <v>14.065112620000001</v>
      </c>
      <c r="AL931">
        <v>0</v>
      </c>
      <c r="AM931">
        <v>14.065112620000001</v>
      </c>
      <c r="BA931">
        <v>0</v>
      </c>
      <c r="BB931">
        <v>0</v>
      </c>
      <c r="BC931">
        <v>1430</v>
      </c>
      <c r="BD931">
        <v>0</v>
      </c>
      <c r="BE931">
        <v>1430</v>
      </c>
      <c r="BF931">
        <v>0</v>
      </c>
      <c r="BG931">
        <v>0</v>
      </c>
      <c r="BH931">
        <v>30000</v>
      </c>
      <c r="BI931">
        <v>0</v>
      </c>
      <c r="BJ931">
        <v>0</v>
      </c>
      <c r="BK931">
        <v>14.065112620000001</v>
      </c>
      <c r="BL931">
        <v>0</v>
      </c>
      <c r="BM931">
        <v>14.065112620000001</v>
      </c>
      <c r="FA931">
        <v>4.4372844000000002E-2</v>
      </c>
      <c r="FE931">
        <v>4.4372844000000002E-2</v>
      </c>
      <c r="FK931" t="s">
        <v>248</v>
      </c>
      <c r="FL931">
        <v>2002</v>
      </c>
    </row>
    <row r="932" spans="1:168" x14ac:dyDescent="0.3">
      <c r="A932">
        <v>0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100000</v>
      </c>
      <c r="I932">
        <v>0</v>
      </c>
      <c r="J932">
        <v>0</v>
      </c>
      <c r="K932">
        <v>0</v>
      </c>
      <c r="L932">
        <v>0</v>
      </c>
      <c r="M932">
        <v>0</v>
      </c>
      <c r="AA932">
        <v>7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100000</v>
      </c>
      <c r="AI932">
        <v>6.9026722999999998E-2</v>
      </c>
      <c r="AJ932">
        <v>0</v>
      </c>
      <c r="AK932">
        <v>0</v>
      </c>
      <c r="AL932">
        <v>0</v>
      </c>
      <c r="AM932">
        <v>0</v>
      </c>
      <c r="CA932">
        <v>7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6.9026722999999998E-2</v>
      </c>
      <c r="CJ932">
        <v>0</v>
      </c>
      <c r="CK932">
        <v>0</v>
      </c>
      <c r="CL932">
        <v>0</v>
      </c>
      <c r="CM932">
        <v>0</v>
      </c>
      <c r="FA932">
        <v>0.11723053999999999</v>
      </c>
      <c r="FB932">
        <v>0.11723053999999999</v>
      </c>
      <c r="FH932">
        <v>0</v>
      </c>
      <c r="FK932" t="s">
        <v>248</v>
      </c>
      <c r="FL932">
        <v>2003</v>
      </c>
    </row>
    <row r="933" spans="1:168" x14ac:dyDescent="0.3">
      <c r="AA933">
        <v>0</v>
      </c>
      <c r="AB933">
        <v>0</v>
      </c>
      <c r="AC933">
        <v>384</v>
      </c>
      <c r="AD933">
        <v>9</v>
      </c>
      <c r="AE933">
        <v>393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3.7967174209999999</v>
      </c>
      <c r="AL933">
        <v>8.8985565000000003E-2</v>
      </c>
      <c r="AM933">
        <v>3.8857029860000001</v>
      </c>
      <c r="BA933">
        <v>0</v>
      </c>
      <c r="BB933">
        <v>0</v>
      </c>
      <c r="BC933">
        <v>384</v>
      </c>
      <c r="BD933">
        <v>9</v>
      </c>
      <c r="BE933">
        <v>393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3.7967174209999999</v>
      </c>
      <c r="BL933">
        <v>8.8985565000000003E-2</v>
      </c>
      <c r="BM933">
        <v>3.8857029860000001</v>
      </c>
      <c r="FA933">
        <v>0</v>
      </c>
      <c r="FE933">
        <v>0</v>
      </c>
      <c r="FK933" t="s">
        <v>248</v>
      </c>
      <c r="FL933">
        <v>2004</v>
      </c>
    </row>
    <row r="934" spans="1:168" x14ac:dyDescent="0.3">
      <c r="AA934">
        <v>52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48000</v>
      </c>
      <c r="AI934">
        <v>0.51556613100000004</v>
      </c>
      <c r="AJ934">
        <v>0</v>
      </c>
      <c r="AK934">
        <v>0</v>
      </c>
      <c r="AL934">
        <v>0</v>
      </c>
      <c r="AM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48000</v>
      </c>
      <c r="BI934">
        <v>0</v>
      </c>
      <c r="BJ934">
        <v>0</v>
      </c>
      <c r="BK934">
        <v>0</v>
      </c>
      <c r="BL934">
        <v>0</v>
      </c>
      <c r="BM934">
        <v>0</v>
      </c>
      <c r="CA934">
        <v>4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3.9658933E-2</v>
      </c>
      <c r="CJ934">
        <v>0</v>
      </c>
      <c r="CK934">
        <v>0</v>
      </c>
      <c r="CL934">
        <v>0</v>
      </c>
      <c r="CM934">
        <v>0</v>
      </c>
      <c r="EA934">
        <v>48</v>
      </c>
      <c r="EB934">
        <v>0</v>
      </c>
      <c r="EC934">
        <v>0</v>
      </c>
      <c r="ED934">
        <v>0</v>
      </c>
      <c r="EE934">
        <v>0</v>
      </c>
      <c r="EF934">
        <v>0</v>
      </c>
      <c r="EG934">
        <v>0</v>
      </c>
      <c r="EH934">
        <v>0</v>
      </c>
      <c r="EI934">
        <v>0.47590719799999998</v>
      </c>
      <c r="EJ934">
        <v>0</v>
      </c>
      <c r="EK934">
        <v>0</v>
      </c>
      <c r="EL934">
        <v>0</v>
      </c>
      <c r="EM934">
        <v>0</v>
      </c>
      <c r="FA934">
        <v>4.2485019999999998E-2</v>
      </c>
      <c r="FD934">
        <v>0</v>
      </c>
      <c r="FE934">
        <v>4.2485019999999998E-2</v>
      </c>
      <c r="FH934">
        <v>0</v>
      </c>
      <c r="FK934" t="s">
        <v>248</v>
      </c>
      <c r="FL934">
        <v>2005</v>
      </c>
    </row>
    <row r="935" spans="1:168" x14ac:dyDescent="0.3">
      <c r="AA935">
        <v>5</v>
      </c>
      <c r="AB935">
        <v>300</v>
      </c>
      <c r="AC935">
        <v>32000</v>
      </c>
      <c r="AD935">
        <v>0</v>
      </c>
      <c r="AE935">
        <v>32300</v>
      </c>
      <c r="AF935">
        <v>0</v>
      </c>
      <c r="AG935">
        <v>5000</v>
      </c>
      <c r="AH935">
        <v>10000</v>
      </c>
      <c r="AI935">
        <v>4.9721558999999999E-2</v>
      </c>
      <c r="AJ935">
        <v>2.983293556</v>
      </c>
      <c r="AK935">
        <v>318.21797930000002</v>
      </c>
      <c r="AL935">
        <v>0</v>
      </c>
      <c r="AM935">
        <v>321.20127289999999</v>
      </c>
      <c r="BA935">
        <v>0</v>
      </c>
      <c r="BB935">
        <v>0</v>
      </c>
      <c r="BC935">
        <v>32000</v>
      </c>
      <c r="BD935">
        <v>0</v>
      </c>
      <c r="BE935">
        <v>32000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318.21797930000002</v>
      </c>
      <c r="BL935">
        <v>0</v>
      </c>
      <c r="BM935">
        <v>318.21797930000002</v>
      </c>
      <c r="CA935">
        <v>5</v>
      </c>
      <c r="CB935">
        <v>300</v>
      </c>
      <c r="CC935">
        <v>0</v>
      </c>
      <c r="CD935">
        <v>0</v>
      </c>
      <c r="CE935">
        <v>300</v>
      </c>
      <c r="CF935">
        <v>0</v>
      </c>
      <c r="CG935">
        <v>5000</v>
      </c>
      <c r="CH935">
        <v>10000</v>
      </c>
      <c r="CI935">
        <v>4.9721558999999999E-2</v>
      </c>
      <c r="CJ935">
        <v>2.983293556</v>
      </c>
      <c r="CK935">
        <v>0</v>
      </c>
      <c r="CL935">
        <v>0</v>
      </c>
      <c r="CM935">
        <v>2.983293556</v>
      </c>
      <c r="FA935">
        <v>8.6522400000000003E-3</v>
      </c>
      <c r="FE935">
        <v>0</v>
      </c>
      <c r="FH935">
        <v>8.6522400000000003E-3</v>
      </c>
      <c r="FK935" t="s">
        <v>248</v>
      </c>
      <c r="FL935">
        <v>2006</v>
      </c>
    </row>
    <row r="936" spans="1:168" x14ac:dyDescent="0.3">
      <c r="AA936">
        <v>500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4.988028731</v>
      </c>
      <c r="AJ936">
        <v>0</v>
      </c>
      <c r="AK936">
        <v>0</v>
      </c>
      <c r="AL936">
        <v>0</v>
      </c>
      <c r="AM936">
        <v>0</v>
      </c>
      <c r="EA936">
        <v>500</v>
      </c>
      <c r="EB936">
        <v>0</v>
      </c>
      <c r="EC936">
        <v>0</v>
      </c>
      <c r="ED936">
        <v>0</v>
      </c>
      <c r="EE936">
        <v>0</v>
      </c>
      <c r="EF936">
        <v>0</v>
      </c>
      <c r="EG936">
        <v>0</v>
      </c>
      <c r="EH936">
        <v>0</v>
      </c>
      <c r="EI936">
        <v>4.988028731</v>
      </c>
      <c r="EJ936">
        <v>0</v>
      </c>
      <c r="EK936">
        <v>0</v>
      </c>
      <c r="EL936">
        <v>0</v>
      </c>
      <c r="EM936">
        <v>0</v>
      </c>
      <c r="FA936">
        <v>0</v>
      </c>
      <c r="FD936">
        <v>0</v>
      </c>
      <c r="FK936" t="s">
        <v>248</v>
      </c>
      <c r="FL936">
        <v>2007</v>
      </c>
    </row>
    <row r="937" spans="1:168" x14ac:dyDescent="0.3">
      <c r="AA937">
        <v>17</v>
      </c>
      <c r="AB937">
        <v>500</v>
      </c>
      <c r="AC937">
        <v>0</v>
      </c>
      <c r="AD937">
        <v>0</v>
      </c>
      <c r="AE937">
        <v>500</v>
      </c>
      <c r="AF937">
        <v>0</v>
      </c>
      <c r="AG937">
        <v>0</v>
      </c>
      <c r="AH937">
        <v>0</v>
      </c>
      <c r="AI937">
        <v>0.17013610900000001</v>
      </c>
      <c r="AJ937">
        <v>5.0040032029999999</v>
      </c>
      <c r="AK937">
        <v>0</v>
      </c>
      <c r="AL937">
        <v>0</v>
      </c>
      <c r="AM937">
        <v>5.0040032029999999</v>
      </c>
      <c r="EA937">
        <v>17</v>
      </c>
      <c r="EB937">
        <v>500</v>
      </c>
      <c r="EC937">
        <v>0</v>
      </c>
      <c r="ED937">
        <v>0</v>
      </c>
      <c r="EE937">
        <v>500</v>
      </c>
      <c r="EF937">
        <v>0</v>
      </c>
      <c r="EG937">
        <v>0</v>
      </c>
      <c r="EH937">
        <v>0</v>
      </c>
      <c r="EI937">
        <v>0.17013610900000001</v>
      </c>
      <c r="EJ937">
        <v>5.0040032029999999</v>
      </c>
      <c r="EK937">
        <v>0</v>
      </c>
      <c r="EL937">
        <v>0</v>
      </c>
      <c r="EM937">
        <v>5.0040032029999999</v>
      </c>
      <c r="FA937">
        <v>0</v>
      </c>
      <c r="FD937">
        <v>0</v>
      </c>
      <c r="FK937" t="s">
        <v>248</v>
      </c>
      <c r="FL937">
        <v>2008</v>
      </c>
    </row>
    <row r="938" spans="1:168" x14ac:dyDescent="0.3">
      <c r="AA938">
        <v>1</v>
      </c>
      <c r="AB938">
        <v>0</v>
      </c>
      <c r="AC938">
        <v>2000</v>
      </c>
      <c r="AD938">
        <v>0</v>
      </c>
      <c r="AE938">
        <v>2000</v>
      </c>
      <c r="AF938">
        <v>0</v>
      </c>
      <c r="AG938">
        <v>0</v>
      </c>
      <c r="AH938">
        <v>440000</v>
      </c>
      <c r="AI938">
        <v>1.0073537E-2</v>
      </c>
      <c r="AJ938">
        <v>0</v>
      </c>
      <c r="AK938">
        <v>20.147073639999999</v>
      </c>
      <c r="AL938">
        <v>0</v>
      </c>
      <c r="AM938">
        <v>20.147073639999999</v>
      </c>
      <c r="BA938">
        <v>1</v>
      </c>
      <c r="BB938">
        <v>0</v>
      </c>
      <c r="BC938">
        <v>2000</v>
      </c>
      <c r="BD938">
        <v>0</v>
      </c>
      <c r="BE938">
        <v>2000</v>
      </c>
      <c r="BF938">
        <v>0</v>
      </c>
      <c r="BG938">
        <v>0</v>
      </c>
      <c r="BH938">
        <v>440000</v>
      </c>
      <c r="BI938">
        <v>1.0073537E-2</v>
      </c>
      <c r="BJ938">
        <v>0</v>
      </c>
      <c r="BK938">
        <v>20.147073639999999</v>
      </c>
      <c r="BL938">
        <v>0</v>
      </c>
      <c r="BM938">
        <v>20.147073639999999</v>
      </c>
      <c r="FA938">
        <v>0.33354306099999997</v>
      </c>
      <c r="FE938">
        <v>0.33354306099999997</v>
      </c>
      <c r="FK938" t="s">
        <v>248</v>
      </c>
      <c r="FL938">
        <v>2010</v>
      </c>
    </row>
    <row r="939" spans="1:168" x14ac:dyDescent="0.3">
      <c r="AA939">
        <v>16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0.16220600199999999</v>
      </c>
      <c r="AJ939">
        <v>0</v>
      </c>
      <c r="AK939">
        <v>0</v>
      </c>
      <c r="AL939">
        <v>0</v>
      </c>
      <c r="AM939">
        <v>0</v>
      </c>
      <c r="EA939">
        <v>16</v>
      </c>
      <c r="EB939">
        <v>0</v>
      </c>
      <c r="EC939">
        <v>0</v>
      </c>
      <c r="ED939">
        <v>0</v>
      </c>
      <c r="EE939">
        <v>0</v>
      </c>
      <c r="EF939">
        <v>0</v>
      </c>
      <c r="EG939">
        <v>0</v>
      </c>
      <c r="EH939">
        <v>0</v>
      </c>
      <c r="EI939">
        <v>0.16220600199999999</v>
      </c>
      <c r="EJ939">
        <v>0</v>
      </c>
      <c r="EK939">
        <v>0</v>
      </c>
      <c r="EL939">
        <v>0</v>
      </c>
      <c r="EM939">
        <v>0</v>
      </c>
      <c r="FA939">
        <v>0</v>
      </c>
      <c r="FD939">
        <v>0</v>
      </c>
      <c r="FK939" t="s">
        <v>248</v>
      </c>
      <c r="FL939">
        <v>2012</v>
      </c>
    </row>
    <row r="940" spans="1:168" x14ac:dyDescent="0.3">
      <c r="N940">
        <v>0</v>
      </c>
      <c r="O940">
        <v>0</v>
      </c>
      <c r="P940">
        <v>1800</v>
      </c>
      <c r="Q940">
        <v>0</v>
      </c>
      <c r="R940">
        <v>1800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18.30384381</v>
      </c>
      <c r="Y940">
        <v>0</v>
      </c>
      <c r="Z940">
        <v>18.30384381</v>
      </c>
      <c r="AA940">
        <v>0</v>
      </c>
      <c r="AB940">
        <v>0</v>
      </c>
      <c r="AC940">
        <v>64365</v>
      </c>
      <c r="AD940">
        <v>0</v>
      </c>
      <c r="AE940">
        <v>64365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654.51494809999997</v>
      </c>
      <c r="AL940">
        <v>0</v>
      </c>
      <c r="AM940">
        <v>654.51494809999997</v>
      </c>
      <c r="BA940">
        <v>0</v>
      </c>
      <c r="BB940">
        <v>0</v>
      </c>
      <c r="BC940">
        <v>48565</v>
      </c>
      <c r="BD940">
        <v>0</v>
      </c>
      <c r="BE940">
        <v>48565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493.84787469999998</v>
      </c>
      <c r="BL940">
        <v>0</v>
      </c>
      <c r="BM940">
        <v>493.84787469999998</v>
      </c>
      <c r="CA940">
        <v>0</v>
      </c>
      <c r="CB940">
        <v>0</v>
      </c>
      <c r="CC940">
        <v>14000</v>
      </c>
      <c r="CD940">
        <v>0</v>
      </c>
      <c r="CE940">
        <v>14000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142.36322960000001</v>
      </c>
      <c r="CL940">
        <v>0</v>
      </c>
      <c r="CM940">
        <v>142.36322960000001</v>
      </c>
      <c r="FA940">
        <v>0</v>
      </c>
      <c r="FC940">
        <v>0</v>
      </c>
      <c r="FE940">
        <v>0</v>
      </c>
      <c r="FH940">
        <v>0</v>
      </c>
      <c r="FK940" t="s">
        <v>248</v>
      </c>
      <c r="FL940">
        <v>2013</v>
      </c>
    </row>
    <row r="941" spans="1:168" x14ac:dyDescent="0.3">
      <c r="AA941">
        <v>0</v>
      </c>
      <c r="AB941">
        <v>0</v>
      </c>
      <c r="AC941">
        <v>6500</v>
      </c>
      <c r="AD941">
        <v>0</v>
      </c>
      <c r="AE941">
        <v>6500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66.292707800000002</v>
      </c>
      <c r="AL941">
        <v>0</v>
      </c>
      <c r="AM941">
        <v>66.292707800000002</v>
      </c>
      <c r="BA941">
        <v>0</v>
      </c>
      <c r="BB941">
        <v>0</v>
      </c>
      <c r="BC941">
        <v>6500</v>
      </c>
      <c r="BD941">
        <v>0</v>
      </c>
      <c r="BE941">
        <v>6500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66.292707800000002</v>
      </c>
      <c r="BL941">
        <v>0</v>
      </c>
      <c r="BM941">
        <v>66.292707800000002</v>
      </c>
      <c r="FA941">
        <v>0</v>
      </c>
      <c r="FE941">
        <v>0</v>
      </c>
      <c r="FK941" t="s">
        <v>248</v>
      </c>
      <c r="FL941">
        <v>2014</v>
      </c>
    </row>
    <row r="942" spans="1:168" x14ac:dyDescent="0.3">
      <c r="AA942">
        <v>0</v>
      </c>
      <c r="AB942">
        <v>0</v>
      </c>
      <c r="AC942">
        <v>2282</v>
      </c>
      <c r="AD942">
        <v>0</v>
      </c>
      <c r="AE942">
        <v>2282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23.397928839999999</v>
      </c>
      <c r="AL942">
        <v>0</v>
      </c>
      <c r="AM942">
        <v>23.397928839999999</v>
      </c>
      <c r="BA942">
        <v>0</v>
      </c>
      <c r="BB942">
        <v>0</v>
      </c>
      <c r="BC942">
        <v>2282</v>
      </c>
      <c r="BD942">
        <v>0</v>
      </c>
      <c r="BE942">
        <v>2282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23.397928839999999</v>
      </c>
      <c r="BL942">
        <v>0</v>
      </c>
      <c r="BM942">
        <v>23.397928839999999</v>
      </c>
      <c r="FA942">
        <v>0</v>
      </c>
      <c r="FE942">
        <v>0</v>
      </c>
      <c r="FK942" t="s">
        <v>248</v>
      </c>
      <c r="FL942">
        <v>2016</v>
      </c>
    </row>
    <row r="943" spans="1:168" x14ac:dyDescent="0.3">
      <c r="AA943">
        <v>0</v>
      </c>
      <c r="AB943">
        <v>0</v>
      </c>
      <c r="AC943">
        <v>1298</v>
      </c>
      <c r="AD943">
        <v>0</v>
      </c>
      <c r="AE943">
        <v>1298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13.340184989999999</v>
      </c>
      <c r="AL943">
        <v>0</v>
      </c>
      <c r="AM943">
        <v>13.340184989999999</v>
      </c>
      <c r="CA943">
        <v>0</v>
      </c>
      <c r="CB943">
        <v>0</v>
      </c>
      <c r="CC943">
        <v>1298</v>
      </c>
      <c r="CD943">
        <v>0</v>
      </c>
      <c r="CE943">
        <v>1298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13.340184989999999</v>
      </c>
      <c r="CL943">
        <v>0</v>
      </c>
      <c r="CM943">
        <v>13.340184989999999</v>
      </c>
      <c r="FA943">
        <v>0</v>
      </c>
      <c r="FH943">
        <v>0</v>
      </c>
      <c r="FK943" t="s">
        <v>248</v>
      </c>
      <c r="FL943">
        <v>2017</v>
      </c>
    </row>
    <row r="944" spans="1:168" x14ac:dyDescent="0.3">
      <c r="AA944">
        <v>179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1.843840132</v>
      </c>
      <c r="AJ944">
        <v>0</v>
      </c>
      <c r="AK944">
        <v>0</v>
      </c>
      <c r="AL944">
        <v>0</v>
      </c>
      <c r="AM944">
        <v>0</v>
      </c>
      <c r="EA944">
        <v>179</v>
      </c>
      <c r="EB944">
        <v>0</v>
      </c>
      <c r="EC944">
        <v>0</v>
      </c>
      <c r="ED944">
        <v>0</v>
      </c>
      <c r="EE944">
        <v>0</v>
      </c>
      <c r="EF944">
        <v>0</v>
      </c>
      <c r="EG944">
        <v>0</v>
      </c>
      <c r="EH944">
        <v>0</v>
      </c>
      <c r="EI944">
        <v>1.843840132</v>
      </c>
      <c r="EJ944">
        <v>0</v>
      </c>
      <c r="EK944">
        <v>0</v>
      </c>
      <c r="EL944">
        <v>0</v>
      </c>
      <c r="EM944">
        <v>0</v>
      </c>
      <c r="FA944">
        <v>0</v>
      </c>
      <c r="FD944">
        <v>0</v>
      </c>
      <c r="FK944" t="s">
        <v>248</v>
      </c>
      <c r="FL944">
        <v>2018</v>
      </c>
    </row>
    <row r="945" spans="1:168" x14ac:dyDescent="0.3">
      <c r="AA945">
        <v>0</v>
      </c>
      <c r="AB945">
        <v>0</v>
      </c>
      <c r="AC945">
        <v>150000</v>
      </c>
      <c r="AD945">
        <v>0</v>
      </c>
      <c r="AE945">
        <v>150000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1548.7867839999999</v>
      </c>
      <c r="AL945">
        <v>0</v>
      </c>
      <c r="AM945">
        <v>1548.7867839999999</v>
      </c>
      <c r="CA945">
        <v>0</v>
      </c>
      <c r="CB945">
        <v>0</v>
      </c>
      <c r="CC945">
        <v>150000</v>
      </c>
      <c r="CD945">
        <v>0</v>
      </c>
      <c r="CE945">
        <v>150000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1548.7867839999999</v>
      </c>
      <c r="CL945">
        <v>0</v>
      </c>
      <c r="CM945">
        <v>1548.7867839999999</v>
      </c>
      <c r="FA945">
        <v>0</v>
      </c>
      <c r="FH945">
        <v>0</v>
      </c>
      <c r="FK945" t="s">
        <v>248</v>
      </c>
      <c r="FL945">
        <v>2019</v>
      </c>
    </row>
    <row r="946" spans="1:168" x14ac:dyDescent="0.3">
      <c r="N946">
        <v>0</v>
      </c>
      <c r="O946">
        <v>1</v>
      </c>
      <c r="P946">
        <v>129</v>
      </c>
      <c r="Q946">
        <v>69</v>
      </c>
      <c r="R946">
        <v>199</v>
      </c>
      <c r="S946">
        <v>0</v>
      </c>
      <c r="T946">
        <v>0</v>
      </c>
      <c r="U946">
        <v>24000</v>
      </c>
      <c r="V946">
        <v>0</v>
      </c>
      <c r="W946">
        <v>0.35714285699999998</v>
      </c>
      <c r="X946">
        <v>46.071428570000002</v>
      </c>
      <c r="Y946">
        <v>24.64285714</v>
      </c>
      <c r="Z946">
        <v>71.071428569999995</v>
      </c>
      <c r="AA946">
        <v>0</v>
      </c>
      <c r="AB946">
        <v>1</v>
      </c>
      <c r="AC946">
        <v>129</v>
      </c>
      <c r="AD946">
        <v>69</v>
      </c>
      <c r="AE946">
        <v>199</v>
      </c>
      <c r="AF946">
        <v>0</v>
      </c>
      <c r="AG946">
        <v>0</v>
      </c>
      <c r="AH946">
        <v>24000</v>
      </c>
      <c r="AI946">
        <v>0</v>
      </c>
      <c r="AJ946">
        <v>0.35714285699999998</v>
      </c>
      <c r="AK946">
        <v>46.071428570000002</v>
      </c>
      <c r="AL946">
        <v>24.64285714</v>
      </c>
      <c r="AM946">
        <v>71.071428569999995</v>
      </c>
      <c r="FA946">
        <v>0.26590852100000001</v>
      </c>
      <c r="FC946">
        <v>0.26590852100000001</v>
      </c>
      <c r="FK946" t="s">
        <v>249</v>
      </c>
      <c r="FL946">
        <v>2000</v>
      </c>
    </row>
    <row r="947" spans="1:168" x14ac:dyDescent="0.3"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FA947">
        <v>0</v>
      </c>
      <c r="FI947">
        <v>0</v>
      </c>
      <c r="FK947" t="s">
        <v>249</v>
      </c>
      <c r="FL947">
        <v>2010</v>
      </c>
    </row>
    <row r="948" spans="1:168" x14ac:dyDescent="0.3">
      <c r="A948">
        <v>20</v>
      </c>
      <c r="B948">
        <v>0</v>
      </c>
      <c r="C948">
        <v>50000000</v>
      </c>
      <c r="D948">
        <v>0</v>
      </c>
      <c r="E948">
        <v>50000000</v>
      </c>
      <c r="F948">
        <v>0</v>
      </c>
      <c r="G948">
        <v>0</v>
      </c>
      <c r="H948">
        <v>588000</v>
      </c>
      <c r="I948">
        <v>1.8929070000000001E-3</v>
      </c>
      <c r="J948">
        <v>0</v>
      </c>
      <c r="K948">
        <v>4732.2672480000001</v>
      </c>
      <c r="L948">
        <v>0</v>
      </c>
      <c r="M948">
        <v>4732.2672480000001</v>
      </c>
      <c r="AA948">
        <v>2568</v>
      </c>
      <c r="AB948">
        <v>54</v>
      </c>
      <c r="AC948">
        <v>100171035</v>
      </c>
      <c r="AD948">
        <v>252000</v>
      </c>
      <c r="AE948">
        <v>100423089</v>
      </c>
      <c r="AF948">
        <v>0</v>
      </c>
      <c r="AG948">
        <v>0</v>
      </c>
      <c r="AH948">
        <v>1495500</v>
      </c>
      <c r="AI948">
        <v>0.243049246</v>
      </c>
      <c r="AJ948">
        <v>5.1108489999999998E-3</v>
      </c>
      <c r="AK948">
        <v>9480.7221630000004</v>
      </c>
      <c r="AL948">
        <v>23.850626930000001</v>
      </c>
      <c r="AM948">
        <v>9504.5779010000006</v>
      </c>
      <c r="BA948">
        <v>2086</v>
      </c>
      <c r="BB948">
        <v>16</v>
      </c>
      <c r="BC948">
        <v>50134035</v>
      </c>
      <c r="BD948">
        <v>252000</v>
      </c>
      <c r="BE948">
        <v>50386051</v>
      </c>
      <c r="BF948">
        <v>0</v>
      </c>
      <c r="BG948">
        <v>0</v>
      </c>
      <c r="BH948">
        <v>907500</v>
      </c>
      <c r="BI948">
        <v>0.19743019000000001</v>
      </c>
      <c r="BJ948">
        <v>1.5143260000000001E-3</v>
      </c>
      <c r="BK948">
        <v>4744.9530370000002</v>
      </c>
      <c r="BL948">
        <v>23.850626930000001</v>
      </c>
      <c r="BM948">
        <v>4768.8051779999996</v>
      </c>
      <c r="CA948">
        <v>0</v>
      </c>
      <c r="CB948">
        <v>0</v>
      </c>
      <c r="CC948">
        <v>30000</v>
      </c>
      <c r="CD948">
        <v>0</v>
      </c>
      <c r="CE948">
        <v>30000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2.8393603490000001</v>
      </c>
      <c r="CL948">
        <v>0</v>
      </c>
      <c r="CM948">
        <v>2.8393603490000001</v>
      </c>
      <c r="CN948">
        <v>187</v>
      </c>
      <c r="CO948">
        <v>38</v>
      </c>
      <c r="CP948">
        <v>7000</v>
      </c>
      <c r="CQ948">
        <v>0</v>
      </c>
      <c r="CR948">
        <v>7038</v>
      </c>
      <c r="CS948">
        <v>0</v>
      </c>
      <c r="CT948">
        <v>0</v>
      </c>
      <c r="CU948">
        <v>0</v>
      </c>
      <c r="CV948">
        <v>1.7698680000000001E-2</v>
      </c>
      <c r="CW948">
        <v>3.5965229999999999E-3</v>
      </c>
      <c r="CX948">
        <v>0.66251741500000005</v>
      </c>
      <c r="CY948">
        <v>0</v>
      </c>
      <c r="CZ948">
        <v>0.66611393799999996</v>
      </c>
      <c r="EA948">
        <v>275</v>
      </c>
      <c r="EB948">
        <v>0</v>
      </c>
      <c r="EC948">
        <v>0</v>
      </c>
      <c r="ED948">
        <v>0</v>
      </c>
      <c r="EE948">
        <v>0</v>
      </c>
      <c r="EF948">
        <v>0</v>
      </c>
      <c r="EG948">
        <v>0</v>
      </c>
      <c r="EH948">
        <v>0</v>
      </c>
      <c r="EI948">
        <v>2.602747E-2</v>
      </c>
      <c r="EJ948">
        <v>0</v>
      </c>
      <c r="EK948">
        <v>0</v>
      </c>
      <c r="EL948">
        <v>0</v>
      </c>
      <c r="EM948">
        <v>0</v>
      </c>
      <c r="FA948">
        <v>0.31928180299999998</v>
      </c>
      <c r="FB948">
        <v>0.125535072</v>
      </c>
      <c r="FD948">
        <v>0</v>
      </c>
      <c r="FE948">
        <v>0.19374673100000001</v>
      </c>
      <c r="FF948">
        <v>0</v>
      </c>
      <c r="FH948">
        <v>0</v>
      </c>
      <c r="FK948" t="s">
        <v>250</v>
      </c>
      <c r="FL948">
        <v>2000</v>
      </c>
    </row>
    <row r="949" spans="1:168" x14ac:dyDescent="0.3">
      <c r="N949">
        <v>20005</v>
      </c>
      <c r="O949">
        <v>166812</v>
      </c>
      <c r="P949">
        <v>4365000</v>
      </c>
      <c r="Q949">
        <v>1790000</v>
      </c>
      <c r="R949">
        <v>6321812</v>
      </c>
      <c r="S949">
        <v>0</v>
      </c>
      <c r="T949">
        <v>100000</v>
      </c>
      <c r="U949">
        <v>2623000</v>
      </c>
      <c r="V949">
        <v>1.8609301220000001</v>
      </c>
      <c r="W949">
        <v>15.51739443</v>
      </c>
      <c r="X949">
        <v>406.04648750000001</v>
      </c>
      <c r="Y949">
        <v>166.511618</v>
      </c>
      <c r="Z949">
        <v>588.07549989999995</v>
      </c>
      <c r="AA949">
        <v>20956</v>
      </c>
      <c r="AB949">
        <v>166852</v>
      </c>
      <c r="AC949">
        <v>25000000</v>
      </c>
      <c r="AD949">
        <v>1792000</v>
      </c>
      <c r="AE949">
        <v>26958852</v>
      </c>
      <c r="AF949">
        <v>0</v>
      </c>
      <c r="AG949">
        <v>100000</v>
      </c>
      <c r="AH949">
        <v>2984924</v>
      </c>
      <c r="AI949">
        <v>1.9493952329999999</v>
      </c>
      <c r="AJ949">
        <v>15.52111536</v>
      </c>
      <c r="AK949">
        <v>2325.5812569999998</v>
      </c>
      <c r="AL949">
        <v>166.6976645</v>
      </c>
      <c r="AM949">
        <v>2507.800037</v>
      </c>
      <c r="BA949">
        <v>581</v>
      </c>
      <c r="BB949">
        <v>40</v>
      </c>
      <c r="BC949">
        <v>20610000</v>
      </c>
      <c r="BD949">
        <v>0</v>
      </c>
      <c r="BE949">
        <v>20610040</v>
      </c>
      <c r="BF949">
        <v>0</v>
      </c>
      <c r="BG949">
        <v>0</v>
      </c>
      <c r="BH949">
        <v>361924</v>
      </c>
      <c r="BI949">
        <v>5.4046508E-2</v>
      </c>
      <c r="BJ949">
        <v>3.7209299999999999E-3</v>
      </c>
      <c r="BK949">
        <v>1917.209188</v>
      </c>
      <c r="BL949">
        <v>0</v>
      </c>
      <c r="BM949">
        <v>1917.2129090000001</v>
      </c>
      <c r="CA949">
        <v>99</v>
      </c>
      <c r="CB949">
        <v>0</v>
      </c>
      <c r="CC949">
        <v>25000</v>
      </c>
      <c r="CD949">
        <v>2000</v>
      </c>
      <c r="CE949">
        <v>27000</v>
      </c>
      <c r="CF949">
        <v>0</v>
      </c>
      <c r="CG949">
        <v>0</v>
      </c>
      <c r="CH949">
        <v>0</v>
      </c>
      <c r="CI949">
        <v>9.2093020000000008E-3</v>
      </c>
      <c r="CJ949">
        <v>0</v>
      </c>
      <c r="CK949">
        <v>2.3255812570000001</v>
      </c>
      <c r="CL949">
        <v>0.186046501</v>
      </c>
      <c r="CM949">
        <v>2.5116277569999998</v>
      </c>
      <c r="CN949">
        <v>98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9.1162789999999997E-3</v>
      </c>
      <c r="CW949">
        <v>0</v>
      </c>
      <c r="CX949">
        <v>0</v>
      </c>
      <c r="CY949">
        <v>0</v>
      </c>
      <c r="CZ949">
        <v>0</v>
      </c>
      <c r="EA949">
        <v>173</v>
      </c>
      <c r="EB949">
        <v>0</v>
      </c>
      <c r="EC949">
        <v>0</v>
      </c>
      <c r="ED949">
        <v>0</v>
      </c>
      <c r="EE949">
        <v>0</v>
      </c>
      <c r="EF949">
        <v>0</v>
      </c>
      <c r="EG949">
        <v>0</v>
      </c>
      <c r="EH949">
        <v>0</v>
      </c>
      <c r="EI949">
        <v>1.6093021999999998E-2</v>
      </c>
      <c r="EJ949">
        <v>0</v>
      </c>
      <c r="EK949">
        <v>0</v>
      </c>
      <c r="EL949">
        <v>0</v>
      </c>
      <c r="EM949">
        <v>0</v>
      </c>
      <c r="FA949">
        <v>0.614889142</v>
      </c>
      <c r="FC949">
        <v>0.54033342900000003</v>
      </c>
      <c r="FD949">
        <v>0</v>
      </c>
      <c r="FE949">
        <v>7.4555712999999996E-2</v>
      </c>
      <c r="FF949">
        <v>0</v>
      </c>
      <c r="FH949">
        <v>0</v>
      </c>
      <c r="FK949" t="s">
        <v>250</v>
      </c>
      <c r="FL949">
        <v>2001</v>
      </c>
    </row>
    <row r="950" spans="1:168" x14ac:dyDescent="0.3">
      <c r="A950">
        <v>0</v>
      </c>
      <c r="B950">
        <v>0</v>
      </c>
      <c r="C950">
        <v>300000000</v>
      </c>
      <c r="D950">
        <v>0</v>
      </c>
      <c r="E950">
        <v>300000000</v>
      </c>
      <c r="F950">
        <v>0</v>
      </c>
      <c r="G950">
        <v>0</v>
      </c>
      <c r="H950">
        <v>910722</v>
      </c>
      <c r="I950">
        <v>0</v>
      </c>
      <c r="J950">
        <v>0</v>
      </c>
      <c r="K950">
        <v>27439.434509999999</v>
      </c>
      <c r="L950">
        <v>0</v>
      </c>
      <c r="M950">
        <v>27439.434509999999</v>
      </c>
      <c r="N950">
        <v>2</v>
      </c>
      <c r="O950">
        <v>0</v>
      </c>
      <c r="P950">
        <v>0</v>
      </c>
      <c r="Q950">
        <v>200</v>
      </c>
      <c r="R950">
        <v>200</v>
      </c>
      <c r="S950">
        <v>0</v>
      </c>
      <c r="T950">
        <v>0</v>
      </c>
      <c r="U950">
        <v>0</v>
      </c>
      <c r="V950">
        <v>1.8293000000000001E-4</v>
      </c>
      <c r="W950">
        <v>0</v>
      </c>
      <c r="X950">
        <v>0</v>
      </c>
      <c r="Y950">
        <v>1.8292955999999999E-2</v>
      </c>
      <c r="Z950">
        <v>1.8292955999999999E-2</v>
      </c>
      <c r="AA950">
        <v>2811</v>
      </c>
      <c r="AB950">
        <v>300</v>
      </c>
      <c r="AC950">
        <v>342018200</v>
      </c>
      <c r="AD950">
        <v>5200</v>
      </c>
      <c r="AE950">
        <v>342023700</v>
      </c>
      <c r="AF950">
        <v>0</v>
      </c>
      <c r="AG950">
        <v>0</v>
      </c>
      <c r="AH950">
        <v>961910</v>
      </c>
      <c r="AI950">
        <v>0.25710750100000002</v>
      </c>
      <c r="AJ950">
        <v>2.7439435000000002E-2</v>
      </c>
      <c r="AK950">
        <v>31282.62</v>
      </c>
      <c r="AL950">
        <v>0.475616865</v>
      </c>
      <c r="AM950">
        <v>31283.123060000002</v>
      </c>
      <c r="BA950">
        <v>735</v>
      </c>
      <c r="BB950">
        <v>50</v>
      </c>
      <c r="BC950">
        <v>42008200</v>
      </c>
      <c r="BD950">
        <v>0</v>
      </c>
      <c r="BE950">
        <v>42008250</v>
      </c>
      <c r="BF950">
        <v>0</v>
      </c>
      <c r="BG950">
        <v>0</v>
      </c>
      <c r="BH950">
        <v>50772</v>
      </c>
      <c r="BI950">
        <v>6.7226615000000003E-2</v>
      </c>
      <c r="BJ950">
        <v>4.5732389999999998E-3</v>
      </c>
      <c r="BK950">
        <v>3842.2708429999998</v>
      </c>
      <c r="BL950">
        <v>0</v>
      </c>
      <c r="BM950">
        <v>3842.275416</v>
      </c>
      <c r="CA950">
        <v>144</v>
      </c>
      <c r="CB950">
        <v>250</v>
      </c>
      <c r="CC950">
        <v>10000</v>
      </c>
      <c r="CD950">
        <v>5000</v>
      </c>
      <c r="CE950">
        <v>15250</v>
      </c>
      <c r="CF950">
        <v>0</v>
      </c>
      <c r="CG950">
        <v>0</v>
      </c>
      <c r="CH950">
        <v>416</v>
      </c>
      <c r="CI950">
        <v>1.3170929E-2</v>
      </c>
      <c r="CJ950">
        <v>2.2866194999999999E-2</v>
      </c>
      <c r="CK950">
        <v>0.91464781699999997</v>
      </c>
      <c r="CL950">
        <v>0.457323908</v>
      </c>
      <c r="CM950">
        <v>1.3948379209999999</v>
      </c>
      <c r="EA950">
        <v>1930</v>
      </c>
      <c r="EB950">
        <v>0</v>
      </c>
      <c r="EC950">
        <v>0</v>
      </c>
      <c r="ED950">
        <v>0</v>
      </c>
      <c r="EE950">
        <v>0</v>
      </c>
      <c r="EF950">
        <v>0</v>
      </c>
      <c r="EG950">
        <v>0</v>
      </c>
      <c r="EH950">
        <v>0</v>
      </c>
      <c r="EI950">
        <v>0.176527029</v>
      </c>
      <c r="EJ950">
        <v>0</v>
      </c>
      <c r="EK950">
        <v>0</v>
      </c>
      <c r="EL950">
        <v>0</v>
      </c>
      <c r="EM950">
        <v>0</v>
      </c>
      <c r="FA950">
        <v>0.18680112900000001</v>
      </c>
      <c r="FB950">
        <v>0.176860515</v>
      </c>
      <c r="FC950">
        <v>0</v>
      </c>
      <c r="FD950">
        <v>0</v>
      </c>
      <c r="FE950">
        <v>9.8598279999999993E-3</v>
      </c>
      <c r="FH950" s="1">
        <v>8.0786399999999996E-5</v>
      </c>
      <c r="FK950" t="s">
        <v>250</v>
      </c>
      <c r="FL950">
        <v>2002</v>
      </c>
    </row>
    <row r="951" spans="1:168" x14ac:dyDescent="0.3">
      <c r="AA951">
        <v>2251</v>
      </c>
      <c r="AB951">
        <v>4609</v>
      </c>
      <c r="AC951">
        <v>7854905</v>
      </c>
      <c r="AD951">
        <v>236345</v>
      </c>
      <c r="AE951">
        <v>8095859</v>
      </c>
      <c r="AF951">
        <v>0</v>
      </c>
      <c r="AG951">
        <v>0</v>
      </c>
      <c r="AH951">
        <v>613000</v>
      </c>
      <c r="AI951">
        <v>0.20251493800000001</v>
      </c>
      <c r="AJ951">
        <v>0.41465630799999997</v>
      </c>
      <c r="AK951">
        <v>706.67951949999997</v>
      </c>
      <c r="AL951">
        <v>21.26316881</v>
      </c>
      <c r="AM951">
        <v>728.35734460000003</v>
      </c>
      <c r="BA951">
        <v>452</v>
      </c>
      <c r="BB951">
        <v>45</v>
      </c>
      <c r="BC951">
        <v>7560000</v>
      </c>
      <c r="BD951">
        <v>4500</v>
      </c>
      <c r="BE951">
        <v>7564545</v>
      </c>
      <c r="BF951">
        <v>0</v>
      </c>
      <c r="BG951">
        <v>0</v>
      </c>
      <c r="BH951">
        <v>169000</v>
      </c>
      <c r="BI951">
        <v>4.0664928000000003E-2</v>
      </c>
      <c r="BJ951">
        <v>4.0484989999999997E-3</v>
      </c>
      <c r="BK951">
        <v>680.14790349999998</v>
      </c>
      <c r="BL951">
        <v>0.40484994299999999</v>
      </c>
      <c r="BM951">
        <v>680.55680189999998</v>
      </c>
      <c r="CA951">
        <v>164</v>
      </c>
      <c r="CB951">
        <v>4564</v>
      </c>
      <c r="CC951">
        <v>294905</v>
      </c>
      <c r="CD951">
        <v>231845</v>
      </c>
      <c r="CE951">
        <v>531314</v>
      </c>
      <c r="CF951">
        <v>0</v>
      </c>
      <c r="CG951">
        <v>0</v>
      </c>
      <c r="CH951">
        <v>44000</v>
      </c>
      <c r="CI951">
        <v>1.4754531E-2</v>
      </c>
      <c r="CJ951">
        <v>0.41060780800000002</v>
      </c>
      <c r="CK951">
        <v>26.531616069999998</v>
      </c>
      <c r="CL951">
        <v>20.858318870000002</v>
      </c>
      <c r="CM951">
        <v>47.800542749999998</v>
      </c>
      <c r="CN951">
        <v>25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2.2491659999999999E-3</v>
      </c>
      <c r="CW951">
        <v>0</v>
      </c>
      <c r="CX951">
        <v>0</v>
      </c>
      <c r="CY951">
        <v>0</v>
      </c>
      <c r="CZ951">
        <v>0</v>
      </c>
      <c r="EA951">
        <v>1610</v>
      </c>
      <c r="EB951">
        <v>0</v>
      </c>
      <c r="EC951">
        <v>0</v>
      </c>
      <c r="ED951">
        <v>0</v>
      </c>
      <c r="EE951">
        <v>0</v>
      </c>
      <c r="EF951">
        <v>0</v>
      </c>
      <c r="EG951">
        <v>0</v>
      </c>
      <c r="EH951">
        <v>400000</v>
      </c>
      <c r="EI951">
        <v>0.144846313</v>
      </c>
      <c r="EJ951">
        <v>0</v>
      </c>
      <c r="EK951">
        <v>0</v>
      </c>
      <c r="EL951">
        <v>0</v>
      </c>
      <c r="EM951">
        <v>0</v>
      </c>
      <c r="FA951">
        <v>0.10087230699999999</v>
      </c>
      <c r="FD951">
        <v>6.5822060000000002E-2</v>
      </c>
      <c r="FE951">
        <v>2.7809819999999999E-2</v>
      </c>
      <c r="FF951">
        <v>0</v>
      </c>
      <c r="FH951">
        <v>7.2404269999999998E-3</v>
      </c>
      <c r="FK951" t="s">
        <v>250</v>
      </c>
      <c r="FL951">
        <v>2003</v>
      </c>
    </row>
    <row r="952" spans="1:168" x14ac:dyDescent="0.3">
      <c r="N952">
        <v>16389</v>
      </c>
      <c r="O952">
        <v>6913</v>
      </c>
      <c r="P952">
        <v>647599</v>
      </c>
      <c r="Q952">
        <v>0</v>
      </c>
      <c r="R952">
        <v>654512</v>
      </c>
      <c r="S952">
        <v>0</v>
      </c>
      <c r="T952">
        <v>5000</v>
      </c>
      <c r="U952">
        <v>1022800</v>
      </c>
      <c r="V952">
        <v>1.450837972</v>
      </c>
      <c r="W952">
        <v>0.61197406200000004</v>
      </c>
      <c r="X952">
        <v>57.328770489999997</v>
      </c>
      <c r="Y952">
        <v>0</v>
      </c>
      <c r="Z952">
        <v>57.940744549999998</v>
      </c>
      <c r="AA952">
        <v>17737</v>
      </c>
      <c r="AB952">
        <v>6913</v>
      </c>
      <c r="AC952">
        <v>33748599</v>
      </c>
      <c r="AD952">
        <v>105000</v>
      </c>
      <c r="AE952">
        <v>33860512</v>
      </c>
      <c r="AF952">
        <v>0</v>
      </c>
      <c r="AG952">
        <v>5000</v>
      </c>
      <c r="AH952">
        <v>3798800</v>
      </c>
      <c r="AI952">
        <v>1.5701698150000001</v>
      </c>
      <c r="AJ952">
        <v>0.61197406200000004</v>
      </c>
      <c r="AK952">
        <v>2987.5983230000002</v>
      </c>
      <c r="AL952">
        <v>9.2951361899999991</v>
      </c>
      <c r="AM952">
        <v>2997.5054329999998</v>
      </c>
      <c r="BA952">
        <v>1348</v>
      </c>
      <c r="BB952">
        <v>0</v>
      </c>
      <c r="BC952">
        <v>33101000</v>
      </c>
      <c r="BD952">
        <v>105000</v>
      </c>
      <c r="BE952">
        <v>33206000</v>
      </c>
      <c r="BF952">
        <v>0</v>
      </c>
      <c r="BG952">
        <v>0</v>
      </c>
      <c r="BH952">
        <v>2776000</v>
      </c>
      <c r="BI952">
        <v>0.11933184400000001</v>
      </c>
      <c r="BJ952">
        <v>0</v>
      </c>
      <c r="BK952">
        <v>2930.2695530000001</v>
      </c>
      <c r="BL952">
        <v>9.2951361899999991</v>
      </c>
      <c r="BM952">
        <v>2939.5646889999998</v>
      </c>
      <c r="FA952">
        <v>0.53568431999999999</v>
      </c>
      <c r="FC952">
        <v>0.14422921</v>
      </c>
      <c r="FE952">
        <v>0.39145511</v>
      </c>
      <c r="FK952" t="s">
        <v>250</v>
      </c>
      <c r="FL952">
        <v>2004</v>
      </c>
    </row>
    <row r="953" spans="1:168" x14ac:dyDescent="0.3">
      <c r="N953">
        <v>1309</v>
      </c>
      <c r="O953">
        <v>6622</v>
      </c>
      <c r="P953">
        <v>0</v>
      </c>
      <c r="Q953">
        <v>150000</v>
      </c>
      <c r="R953">
        <v>156622</v>
      </c>
      <c r="S953">
        <v>0</v>
      </c>
      <c r="T953">
        <v>0</v>
      </c>
      <c r="U953">
        <v>1000000</v>
      </c>
      <c r="V953">
        <v>0.11406314200000001</v>
      </c>
      <c r="W953">
        <v>0.57702530399999996</v>
      </c>
      <c r="X953">
        <v>0</v>
      </c>
      <c r="Y953">
        <v>13.07064265</v>
      </c>
      <c r="Z953">
        <v>13.647667950000001</v>
      </c>
      <c r="AA953">
        <v>4291</v>
      </c>
      <c r="AB953">
        <v>6803</v>
      </c>
      <c r="AC953">
        <v>28041000</v>
      </c>
      <c r="AD953">
        <v>464000</v>
      </c>
      <c r="AE953">
        <v>28511803</v>
      </c>
      <c r="AF953">
        <v>0</v>
      </c>
      <c r="AG953">
        <v>1000000</v>
      </c>
      <c r="AH953">
        <v>7240000</v>
      </c>
      <c r="AI953">
        <v>0.37390751700000002</v>
      </c>
      <c r="AJ953">
        <v>0.59279721299999999</v>
      </c>
      <c r="AK953">
        <v>2443.425937</v>
      </c>
      <c r="AL953">
        <v>40.43185459</v>
      </c>
      <c r="AM953">
        <v>2484.4505880000002</v>
      </c>
      <c r="BA953">
        <v>2129</v>
      </c>
      <c r="BB953">
        <v>71</v>
      </c>
      <c r="BC953">
        <v>28025000</v>
      </c>
      <c r="BD953">
        <v>256500</v>
      </c>
      <c r="BE953">
        <v>28281571</v>
      </c>
      <c r="BF953">
        <v>0</v>
      </c>
      <c r="BG953">
        <v>1000000</v>
      </c>
      <c r="BH953">
        <v>6190000</v>
      </c>
      <c r="BI953">
        <v>0.18551598799999999</v>
      </c>
      <c r="BJ953">
        <v>6.1867709999999998E-3</v>
      </c>
      <c r="BK953">
        <v>2442.031735</v>
      </c>
      <c r="BL953">
        <v>22.35079893</v>
      </c>
      <c r="BM953">
        <v>2464.3887199999999</v>
      </c>
      <c r="CA953">
        <v>82</v>
      </c>
      <c r="CB953">
        <v>90</v>
      </c>
      <c r="CC953">
        <v>11000</v>
      </c>
      <c r="CD953">
        <v>57500</v>
      </c>
      <c r="CE953">
        <v>68590</v>
      </c>
      <c r="CF953">
        <v>0</v>
      </c>
      <c r="CG953">
        <v>0</v>
      </c>
      <c r="CH953">
        <v>0</v>
      </c>
      <c r="CI953">
        <v>7.1452850000000004E-3</v>
      </c>
      <c r="CJ953">
        <v>7.8423859999999998E-3</v>
      </c>
      <c r="CK953">
        <v>0.95851379400000003</v>
      </c>
      <c r="CL953">
        <v>5.0104130150000001</v>
      </c>
      <c r="CM953">
        <v>5.9767691950000001</v>
      </c>
      <c r="CN953">
        <v>262</v>
      </c>
      <c r="CO953">
        <v>20</v>
      </c>
      <c r="CP953">
        <v>5000</v>
      </c>
      <c r="CQ953">
        <v>0</v>
      </c>
      <c r="CR953">
        <v>5020</v>
      </c>
      <c r="CS953">
        <v>0</v>
      </c>
      <c r="CT953">
        <v>0</v>
      </c>
      <c r="CU953">
        <v>50000</v>
      </c>
      <c r="CV953">
        <v>2.2830056000000001E-2</v>
      </c>
      <c r="CW953">
        <v>1.742752E-3</v>
      </c>
      <c r="CX953">
        <v>0.43568808799999997</v>
      </c>
      <c r="CY953">
        <v>0</v>
      </c>
      <c r="CZ953">
        <v>0.43743084100000001</v>
      </c>
      <c r="EA953">
        <v>509</v>
      </c>
      <c r="EB953">
        <v>0</v>
      </c>
      <c r="EC953">
        <v>0</v>
      </c>
      <c r="ED953">
        <v>0</v>
      </c>
      <c r="EE953">
        <v>0</v>
      </c>
      <c r="EF953">
        <v>0</v>
      </c>
      <c r="EG953">
        <v>0</v>
      </c>
      <c r="EH953">
        <v>0</v>
      </c>
      <c r="EI953">
        <v>4.4353047E-2</v>
      </c>
      <c r="EJ953">
        <v>0</v>
      </c>
      <c r="EK953">
        <v>0</v>
      </c>
      <c r="EL953">
        <v>0</v>
      </c>
      <c r="EM953">
        <v>0</v>
      </c>
      <c r="FA953">
        <v>0.88251570599999996</v>
      </c>
      <c r="FC953">
        <v>0.121894435</v>
      </c>
      <c r="FD953">
        <v>0</v>
      </c>
      <c r="FE953">
        <v>0.75452655000000002</v>
      </c>
      <c r="FF953">
        <v>6.0947220000000003E-3</v>
      </c>
      <c r="FH953">
        <v>0</v>
      </c>
      <c r="FK953" t="s">
        <v>250</v>
      </c>
      <c r="FL953">
        <v>2005</v>
      </c>
    </row>
    <row r="954" spans="1:168" x14ac:dyDescent="0.3">
      <c r="AA954">
        <v>1431</v>
      </c>
      <c r="AB954">
        <v>478</v>
      </c>
      <c r="AC954">
        <v>3234000</v>
      </c>
      <c r="AD954">
        <v>4150000</v>
      </c>
      <c r="AE954">
        <v>7384478</v>
      </c>
      <c r="AF954">
        <v>0</v>
      </c>
      <c r="AG954">
        <v>407000</v>
      </c>
      <c r="AH954">
        <v>3390000</v>
      </c>
      <c r="AI954">
        <v>0.122781403</v>
      </c>
      <c r="AJ954">
        <v>4.1012935E-2</v>
      </c>
      <c r="AK954">
        <v>277.48082199999999</v>
      </c>
      <c r="AL954">
        <v>356.0746479</v>
      </c>
      <c r="AM954">
        <v>633.59648289999996</v>
      </c>
      <c r="BA954">
        <v>1194</v>
      </c>
      <c r="BB954">
        <v>178</v>
      </c>
      <c r="BC954">
        <v>3234000</v>
      </c>
      <c r="BD954">
        <v>4000000</v>
      </c>
      <c r="BE954">
        <v>7234178</v>
      </c>
      <c r="BF954">
        <v>0</v>
      </c>
      <c r="BG954">
        <v>407000</v>
      </c>
      <c r="BH954">
        <v>3390000</v>
      </c>
      <c r="BI954">
        <v>0.102446537</v>
      </c>
      <c r="BJ954">
        <v>1.5272599E-2</v>
      </c>
      <c r="BK954">
        <v>277.48082199999999</v>
      </c>
      <c r="BL954">
        <v>343.20447990000002</v>
      </c>
      <c r="BM954">
        <v>620.70057450000002</v>
      </c>
      <c r="CA954">
        <v>190</v>
      </c>
      <c r="CB954">
        <v>300</v>
      </c>
      <c r="CC954">
        <v>0</v>
      </c>
      <c r="CD954">
        <v>150000</v>
      </c>
      <c r="CE954">
        <v>150300</v>
      </c>
      <c r="CF954">
        <v>0</v>
      </c>
      <c r="CG954">
        <v>0</v>
      </c>
      <c r="CH954">
        <v>0</v>
      </c>
      <c r="CI954">
        <v>1.6302212999999999E-2</v>
      </c>
      <c r="CJ954">
        <v>2.5740335999999999E-2</v>
      </c>
      <c r="CK954">
        <v>0</v>
      </c>
      <c r="CL954">
        <v>12.870168</v>
      </c>
      <c r="CM954">
        <v>12.895908329999999</v>
      </c>
      <c r="EA954">
        <v>47</v>
      </c>
      <c r="EB954">
        <v>0</v>
      </c>
      <c r="EC954">
        <v>0</v>
      </c>
      <c r="ED954">
        <v>0</v>
      </c>
      <c r="EE954">
        <v>0</v>
      </c>
      <c r="EF954">
        <v>0</v>
      </c>
      <c r="EG954">
        <v>0</v>
      </c>
      <c r="EH954">
        <v>0</v>
      </c>
      <c r="EI954">
        <v>4.0326529999999998E-3</v>
      </c>
      <c r="EJ954">
        <v>0</v>
      </c>
      <c r="EK954">
        <v>0</v>
      </c>
      <c r="EL954">
        <v>0</v>
      </c>
      <c r="EM954">
        <v>0</v>
      </c>
      <c r="FA954">
        <v>0.360538574</v>
      </c>
      <c r="FD954">
        <v>0</v>
      </c>
      <c r="FE954">
        <v>0.360538574</v>
      </c>
      <c r="FH954">
        <v>0</v>
      </c>
      <c r="FK954" t="s">
        <v>250</v>
      </c>
      <c r="FL954">
        <v>2006</v>
      </c>
    </row>
    <row r="955" spans="1:168" x14ac:dyDescent="0.3">
      <c r="AA955">
        <v>2236</v>
      </c>
      <c r="AB955">
        <v>33</v>
      </c>
      <c r="AC955">
        <v>38143000</v>
      </c>
      <c r="AD955">
        <v>0</v>
      </c>
      <c r="AE955">
        <v>38143033</v>
      </c>
      <c r="AF955">
        <v>0</v>
      </c>
      <c r="AG955">
        <v>0</v>
      </c>
      <c r="AH955">
        <v>376151</v>
      </c>
      <c r="AI955">
        <v>0.18897760899999999</v>
      </c>
      <c r="AJ955">
        <v>2.789026E-3</v>
      </c>
      <c r="AK955">
        <v>3223.690936</v>
      </c>
      <c r="AL955">
        <v>0</v>
      </c>
      <c r="AM955">
        <v>3223.6937250000001</v>
      </c>
      <c r="BA955">
        <v>2051</v>
      </c>
      <c r="BB955">
        <v>8</v>
      </c>
      <c r="BC955">
        <v>38143000</v>
      </c>
      <c r="BD955">
        <v>0</v>
      </c>
      <c r="BE955">
        <v>38143008</v>
      </c>
      <c r="BF955">
        <v>0</v>
      </c>
      <c r="BG955">
        <v>0</v>
      </c>
      <c r="BH955">
        <v>376151</v>
      </c>
      <c r="BI955">
        <v>0.17334216299999999</v>
      </c>
      <c r="BJ955">
        <v>6.76127E-4</v>
      </c>
      <c r="BK955">
        <v>3223.690936</v>
      </c>
      <c r="BL955">
        <v>0</v>
      </c>
      <c r="BM955">
        <v>3223.6916120000001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EA955">
        <v>185</v>
      </c>
      <c r="EB955">
        <v>25</v>
      </c>
      <c r="EC955">
        <v>0</v>
      </c>
      <c r="ED955">
        <v>0</v>
      </c>
      <c r="EE955">
        <v>25</v>
      </c>
      <c r="EF955">
        <v>0</v>
      </c>
      <c r="EG955">
        <v>0</v>
      </c>
      <c r="EH955">
        <v>0</v>
      </c>
      <c r="EI955">
        <v>1.5635446000000001E-2</v>
      </c>
      <c r="EJ955">
        <v>2.1128980000000002E-3</v>
      </c>
      <c r="EK955">
        <v>0</v>
      </c>
      <c r="EL955">
        <v>0</v>
      </c>
      <c r="EM955">
        <v>2.1128980000000002E-3</v>
      </c>
      <c r="FA955">
        <v>3.0914657000000002E-2</v>
      </c>
      <c r="FD955">
        <v>0</v>
      </c>
      <c r="FE955">
        <v>3.0914657000000002E-2</v>
      </c>
      <c r="FH955">
        <v>0</v>
      </c>
      <c r="FK955" t="s">
        <v>250</v>
      </c>
      <c r="FL955">
        <v>2007</v>
      </c>
    </row>
    <row r="956" spans="1:168" x14ac:dyDescent="0.3">
      <c r="AA956">
        <v>1808</v>
      </c>
      <c r="AB956">
        <v>50</v>
      </c>
      <c r="AC956">
        <v>11589018</v>
      </c>
      <c r="AD956">
        <v>2400000</v>
      </c>
      <c r="AE956">
        <v>13989068</v>
      </c>
      <c r="AF956">
        <v>0</v>
      </c>
      <c r="AG956">
        <v>0</v>
      </c>
      <c r="AH956">
        <v>170000</v>
      </c>
      <c r="AI956">
        <v>0.15058259700000001</v>
      </c>
      <c r="AJ956">
        <v>4.1643419999999997E-3</v>
      </c>
      <c r="AK956">
        <v>965.21262820000004</v>
      </c>
      <c r="AL956">
        <v>199.8884036</v>
      </c>
      <c r="AM956">
        <v>1165.105196</v>
      </c>
      <c r="BA956">
        <v>1590</v>
      </c>
      <c r="BB956">
        <v>0</v>
      </c>
      <c r="BC956">
        <v>11589018</v>
      </c>
      <c r="BD956">
        <v>2400000</v>
      </c>
      <c r="BE956">
        <v>13989018</v>
      </c>
      <c r="BF956">
        <v>0</v>
      </c>
      <c r="BG956">
        <v>0</v>
      </c>
      <c r="BH956">
        <v>145000</v>
      </c>
      <c r="BI956">
        <v>0.13242606700000001</v>
      </c>
      <c r="BJ956">
        <v>0</v>
      </c>
      <c r="BK956">
        <v>965.21262820000004</v>
      </c>
      <c r="BL956">
        <v>199.8884036</v>
      </c>
      <c r="BM956">
        <v>1165.101032</v>
      </c>
      <c r="CA956">
        <v>111</v>
      </c>
      <c r="CB956">
        <v>50</v>
      </c>
      <c r="CC956">
        <v>0</v>
      </c>
      <c r="CD956">
        <v>0</v>
      </c>
      <c r="CE956">
        <v>50</v>
      </c>
      <c r="CF956">
        <v>0</v>
      </c>
      <c r="CG956">
        <v>0</v>
      </c>
      <c r="CH956">
        <v>25000</v>
      </c>
      <c r="CI956">
        <v>9.2448389999999995E-3</v>
      </c>
      <c r="CJ956">
        <v>4.1643419999999997E-3</v>
      </c>
      <c r="CK956">
        <v>0</v>
      </c>
      <c r="CL956">
        <v>0</v>
      </c>
      <c r="CM956">
        <v>4.1643419999999997E-3</v>
      </c>
      <c r="CN956">
        <v>37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3.081613E-3</v>
      </c>
      <c r="CW956">
        <v>0</v>
      </c>
      <c r="CX956">
        <v>0</v>
      </c>
      <c r="CY956">
        <v>0</v>
      </c>
      <c r="CZ956">
        <v>0</v>
      </c>
      <c r="EA956">
        <v>70</v>
      </c>
      <c r="EB956">
        <v>0</v>
      </c>
      <c r="EC956">
        <v>0</v>
      </c>
      <c r="ED956">
        <v>0</v>
      </c>
      <c r="EE956">
        <v>0</v>
      </c>
      <c r="EF956">
        <v>0</v>
      </c>
      <c r="EG956">
        <v>0</v>
      </c>
      <c r="EH956">
        <v>0</v>
      </c>
      <c r="EI956">
        <v>5.8300779999999998E-3</v>
      </c>
      <c r="EJ956">
        <v>0</v>
      </c>
      <c r="EK956">
        <v>0</v>
      </c>
      <c r="EL956">
        <v>0</v>
      </c>
      <c r="EM956">
        <v>0</v>
      </c>
      <c r="FA956">
        <v>1.4179664999999999E-2</v>
      </c>
      <c r="FD956">
        <v>0</v>
      </c>
      <c r="FE956">
        <v>1.209442E-2</v>
      </c>
      <c r="FF956">
        <v>0</v>
      </c>
      <c r="FH956">
        <v>2.0852449999999999E-3</v>
      </c>
      <c r="FK956" t="s">
        <v>250</v>
      </c>
      <c r="FL956">
        <v>2008</v>
      </c>
    </row>
    <row r="957" spans="1:168" x14ac:dyDescent="0.3">
      <c r="A957">
        <v>0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AA957">
        <v>1993</v>
      </c>
      <c r="AB957">
        <v>118</v>
      </c>
      <c r="AC957">
        <v>11091000</v>
      </c>
      <c r="AD957">
        <v>4000</v>
      </c>
      <c r="AE957">
        <v>11095118</v>
      </c>
      <c r="AF957">
        <v>0</v>
      </c>
      <c r="AG957">
        <v>51000</v>
      </c>
      <c r="AH957">
        <v>2734000</v>
      </c>
      <c r="AI957">
        <v>0.16366572400000001</v>
      </c>
      <c r="AJ957">
        <v>9.6901929999999997E-3</v>
      </c>
      <c r="AK957">
        <v>910.79606060000003</v>
      </c>
      <c r="AL957">
        <v>0.32848113299999998</v>
      </c>
      <c r="AM957">
        <v>911.13423190000003</v>
      </c>
      <c r="BA957">
        <v>1500</v>
      </c>
      <c r="BB957">
        <v>8</v>
      </c>
      <c r="BC957">
        <v>5986000</v>
      </c>
      <c r="BD957">
        <v>0</v>
      </c>
      <c r="BE957">
        <v>5986008</v>
      </c>
      <c r="BF957">
        <v>0</v>
      </c>
      <c r="BG957">
        <v>51000</v>
      </c>
      <c r="BH957">
        <v>2434000</v>
      </c>
      <c r="BI957">
        <v>0.123180425</v>
      </c>
      <c r="BJ957">
        <v>6.5696199999999998E-4</v>
      </c>
      <c r="BK957">
        <v>491.57201500000002</v>
      </c>
      <c r="BL957">
        <v>0</v>
      </c>
      <c r="BM957">
        <v>491.57267200000001</v>
      </c>
      <c r="CA957">
        <v>218</v>
      </c>
      <c r="CB957">
        <v>85</v>
      </c>
      <c r="CC957">
        <v>5105000</v>
      </c>
      <c r="CD957">
        <v>4000</v>
      </c>
      <c r="CE957">
        <v>5109085</v>
      </c>
      <c r="CF957">
        <v>0</v>
      </c>
      <c r="CG957">
        <v>0</v>
      </c>
      <c r="CH957">
        <v>300000</v>
      </c>
      <c r="CI957">
        <v>1.7902221999999999E-2</v>
      </c>
      <c r="CJ957">
        <v>6.9802240000000002E-3</v>
      </c>
      <c r="CK957">
        <v>419.22404560000001</v>
      </c>
      <c r="CL957">
        <v>0.32848113299999998</v>
      </c>
      <c r="CM957">
        <v>419.55950689999997</v>
      </c>
      <c r="CN957">
        <v>55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4.5166160000000002E-3</v>
      </c>
      <c r="CW957">
        <v>0</v>
      </c>
      <c r="CX957">
        <v>0</v>
      </c>
      <c r="CY957">
        <v>0</v>
      </c>
      <c r="CZ957">
        <v>0</v>
      </c>
      <c r="EA957">
        <v>220</v>
      </c>
      <c r="EB957">
        <v>25</v>
      </c>
      <c r="EC957">
        <v>0</v>
      </c>
      <c r="ED957">
        <v>0</v>
      </c>
      <c r="EE957">
        <v>25</v>
      </c>
      <c r="EF957">
        <v>0</v>
      </c>
      <c r="EG957">
        <v>0</v>
      </c>
      <c r="EH957">
        <v>0</v>
      </c>
      <c r="EI957">
        <v>1.8066461999999998E-2</v>
      </c>
      <c r="EJ957">
        <v>2.0530069999999999E-3</v>
      </c>
      <c r="EK957">
        <v>0</v>
      </c>
      <c r="EL957">
        <v>0</v>
      </c>
      <c r="EM957">
        <v>2.0530069999999999E-3</v>
      </c>
      <c r="FA957">
        <v>0.203742483</v>
      </c>
      <c r="FB957">
        <v>0</v>
      </c>
      <c r="FD957">
        <v>0</v>
      </c>
      <c r="FE957">
        <v>0.18138595599999999</v>
      </c>
      <c r="FF957">
        <v>0</v>
      </c>
      <c r="FH957">
        <v>2.2356527000000001E-2</v>
      </c>
      <c r="FK957" t="s">
        <v>250</v>
      </c>
      <c r="FL957">
        <v>2009</v>
      </c>
    </row>
    <row r="958" spans="1:168" x14ac:dyDescent="0.3">
      <c r="AA958">
        <v>1244</v>
      </c>
      <c r="AB958">
        <v>305</v>
      </c>
      <c r="AC958">
        <v>3372183</v>
      </c>
      <c r="AD958">
        <v>907000</v>
      </c>
      <c r="AE958">
        <v>4279488</v>
      </c>
      <c r="AF958">
        <v>0</v>
      </c>
      <c r="AG958">
        <v>0</v>
      </c>
      <c r="AH958">
        <v>2149000</v>
      </c>
      <c r="AI958">
        <v>0.100787425</v>
      </c>
      <c r="AJ958">
        <v>2.4710743E-2</v>
      </c>
      <c r="AK958">
        <v>273.2103232</v>
      </c>
      <c r="AL958">
        <v>73.484079350000002</v>
      </c>
      <c r="AM958">
        <v>346.7191133</v>
      </c>
      <c r="BA958">
        <v>690</v>
      </c>
      <c r="BB958">
        <v>225</v>
      </c>
      <c r="BC958">
        <v>3372183</v>
      </c>
      <c r="BD958">
        <v>400000</v>
      </c>
      <c r="BE958">
        <v>3772408</v>
      </c>
      <c r="BF958">
        <v>0</v>
      </c>
      <c r="BG958">
        <v>0</v>
      </c>
      <c r="BH958">
        <v>2149000</v>
      </c>
      <c r="BI958">
        <v>5.5902992999999998E-2</v>
      </c>
      <c r="BJ958">
        <v>1.8229236999999999E-2</v>
      </c>
      <c r="BK958">
        <v>273.2103232</v>
      </c>
      <c r="BL958">
        <v>32.407532240000002</v>
      </c>
      <c r="BM958">
        <v>305.63608470000003</v>
      </c>
      <c r="CA958">
        <v>287</v>
      </c>
      <c r="CB958">
        <v>80</v>
      </c>
      <c r="CC958">
        <v>0</v>
      </c>
      <c r="CD958">
        <v>507000</v>
      </c>
      <c r="CE958">
        <v>507080</v>
      </c>
      <c r="CF958">
        <v>0</v>
      </c>
      <c r="CG958">
        <v>0</v>
      </c>
      <c r="CH958">
        <v>0</v>
      </c>
      <c r="CI958">
        <v>2.3252404000000001E-2</v>
      </c>
      <c r="CJ958">
        <v>6.4815059999999997E-3</v>
      </c>
      <c r="CK958">
        <v>0</v>
      </c>
      <c r="CL958">
        <v>41.07654711</v>
      </c>
      <c r="CM958">
        <v>41.08302862</v>
      </c>
      <c r="CN958">
        <v>17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1.37732E-3</v>
      </c>
      <c r="CW958">
        <v>0</v>
      </c>
      <c r="CX958">
        <v>0</v>
      </c>
      <c r="CY958">
        <v>0</v>
      </c>
      <c r="CZ958">
        <v>0</v>
      </c>
      <c r="EA958">
        <v>250</v>
      </c>
      <c r="EB958">
        <v>0</v>
      </c>
      <c r="EC958">
        <v>0</v>
      </c>
      <c r="ED958">
        <v>0</v>
      </c>
      <c r="EE958">
        <v>0</v>
      </c>
      <c r="EF958">
        <v>0</v>
      </c>
      <c r="EG958">
        <v>0</v>
      </c>
      <c r="EH958">
        <v>0</v>
      </c>
      <c r="EI958">
        <v>2.0254708E-2</v>
      </c>
      <c r="EJ958">
        <v>0</v>
      </c>
      <c r="EK958">
        <v>0</v>
      </c>
      <c r="EL958">
        <v>0</v>
      </c>
      <c r="EM958">
        <v>0</v>
      </c>
      <c r="FA958">
        <v>0.12825103500000001</v>
      </c>
      <c r="FD958">
        <v>0</v>
      </c>
      <c r="FE958">
        <v>0.12825103500000001</v>
      </c>
      <c r="FF958">
        <v>0</v>
      </c>
      <c r="FH958">
        <v>0</v>
      </c>
      <c r="FK958" t="s">
        <v>250</v>
      </c>
      <c r="FL958">
        <v>2010</v>
      </c>
    </row>
    <row r="959" spans="1:168" x14ac:dyDescent="0.3">
      <c r="N959">
        <v>112</v>
      </c>
      <c r="O959">
        <v>200</v>
      </c>
      <c r="P959">
        <v>500000</v>
      </c>
      <c r="Q959">
        <v>75000</v>
      </c>
      <c r="R959">
        <v>575200</v>
      </c>
      <c r="S959">
        <v>0</v>
      </c>
      <c r="T959">
        <v>0</v>
      </c>
      <c r="U959">
        <v>0</v>
      </c>
      <c r="V959">
        <v>8.9579359999999997E-3</v>
      </c>
      <c r="W959">
        <v>1.5996314000000001E-2</v>
      </c>
      <c r="X959">
        <v>39.990786120000003</v>
      </c>
      <c r="Y959">
        <v>5.9986179179999999</v>
      </c>
      <c r="Z959">
        <v>46.005400360000003</v>
      </c>
      <c r="AA959">
        <v>1038</v>
      </c>
      <c r="AB959">
        <v>250</v>
      </c>
      <c r="AC959">
        <v>12504069</v>
      </c>
      <c r="AD959">
        <v>325000</v>
      </c>
      <c r="AE959">
        <v>12829319</v>
      </c>
      <c r="AF959">
        <v>0</v>
      </c>
      <c r="AG959">
        <v>0</v>
      </c>
      <c r="AH959">
        <v>2032625</v>
      </c>
      <c r="AI959">
        <v>8.3020871999999996E-2</v>
      </c>
      <c r="AJ959">
        <v>1.9995393E-2</v>
      </c>
      <c r="AK959">
        <v>1000.095098</v>
      </c>
      <c r="AL959">
        <v>25.994010979999999</v>
      </c>
      <c r="AM959">
        <v>1026.1091039999999</v>
      </c>
      <c r="BA959">
        <v>608</v>
      </c>
      <c r="BB959">
        <v>0</v>
      </c>
      <c r="BC959">
        <v>12004069</v>
      </c>
      <c r="BD959">
        <v>0</v>
      </c>
      <c r="BE959">
        <v>12004069</v>
      </c>
      <c r="BF959">
        <v>0</v>
      </c>
      <c r="BG959">
        <v>0</v>
      </c>
      <c r="BH959">
        <v>1657000</v>
      </c>
      <c r="BI959">
        <v>4.8628796000000002E-2</v>
      </c>
      <c r="BJ959">
        <v>0</v>
      </c>
      <c r="BK959">
        <v>960.10431200000005</v>
      </c>
      <c r="BL959">
        <v>0</v>
      </c>
      <c r="BM959">
        <v>960.10431200000005</v>
      </c>
      <c r="CA959">
        <v>106</v>
      </c>
      <c r="CB959">
        <v>50</v>
      </c>
      <c r="CC959">
        <v>0</v>
      </c>
      <c r="CD959">
        <v>250000</v>
      </c>
      <c r="CE959">
        <v>250050</v>
      </c>
      <c r="CF959">
        <v>0</v>
      </c>
      <c r="CG959">
        <v>0</v>
      </c>
      <c r="CH959">
        <v>375625</v>
      </c>
      <c r="CI959">
        <v>8.4780470000000007E-3</v>
      </c>
      <c r="CJ959">
        <v>3.999079E-3</v>
      </c>
      <c r="CK959">
        <v>0</v>
      </c>
      <c r="CL959">
        <v>19.995393060000001</v>
      </c>
      <c r="CM959">
        <v>19.999392140000001</v>
      </c>
      <c r="EA959">
        <v>212</v>
      </c>
      <c r="EB959">
        <v>0</v>
      </c>
      <c r="EC959">
        <v>0</v>
      </c>
      <c r="ED959">
        <v>0</v>
      </c>
      <c r="EE959">
        <v>0</v>
      </c>
      <c r="EF959">
        <v>0</v>
      </c>
      <c r="EG959">
        <v>0</v>
      </c>
      <c r="EH959">
        <v>0</v>
      </c>
      <c r="EI959">
        <v>1.6956092999999998E-2</v>
      </c>
      <c r="EJ959">
        <v>0</v>
      </c>
      <c r="EK959">
        <v>0</v>
      </c>
      <c r="EL959">
        <v>0</v>
      </c>
      <c r="EM959">
        <v>0</v>
      </c>
      <c r="FA959">
        <v>0.111495845</v>
      </c>
      <c r="FC959">
        <v>0</v>
      </c>
      <c r="FD959">
        <v>0</v>
      </c>
      <c r="FE959">
        <v>9.0891637999999997E-2</v>
      </c>
      <c r="FH959">
        <v>2.0604206999999999E-2</v>
      </c>
      <c r="FK959" t="s">
        <v>250</v>
      </c>
      <c r="FL959">
        <v>2011</v>
      </c>
    </row>
    <row r="960" spans="1:168" x14ac:dyDescent="0.3">
      <c r="AA960">
        <v>599</v>
      </c>
      <c r="AB960">
        <v>0</v>
      </c>
      <c r="AC960">
        <v>4280860</v>
      </c>
      <c r="AD960">
        <v>0</v>
      </c>
      <c r="AE960">
        <v>4280860</v>
      </c>
      <c r="AF960">
        <v>0</v>
      </c>
      <c r="AG960">
        <v>0</v>
      </c>
      <c r="AH960">
        <v>244000</v>
      </c>
      <c r="AI960">
        <v>4.7322600999999999E-2</v>
      </c>
      <c r="AJ960">
        <v>0</v>
      </c>
      <c r="AK960">
        <v>338.19937970000001</v>
      </c>
      <c r="AL960">
        <v>0</v>
      </c>
      <c r="AM960">
        <v>338.19937970000001</v>
      </c>
      <c r="BA960">
        <v>279</v>
      </c>
      <c r="BB960">
        <v>0</v>
      </c>
      <c r="BC960">
        <v>4210860</v>
      </c>
      <c r="BD960">
        <v>0</v>
      </c>
      <c r="BE960">
        <v>4210860</v>
      </c>
      <c r="BF960">
        <v>0</v>
      </c>
      <c r="BG960">
        <v>0</v>
      </c>
      <c r="BH960">
        <v>244000</v>
      </c>
      <c r="BI960">
        <v>2.2041746000000001E-2</v>
      </c>
      <c r="BJ960">
        <v>0</v>
      </c>
      <c r="BK960">
        <v>332.66919259999997</v>
      </c>
      <c r="BL960">
        <v>0</v>
      </c>
      <c r="BM960">
        <v>332.66919259999997</v>
      </c>
      <c r="BN960">
        <v>16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1.2640430000000001E-3</v>
      </c>
      <c r="BW960">
        <v>0</v>
      </c>
      <c r="BX960">
        <v>0</v>
      </c>
      <c r="BY960">
        <v>0</v>
      </c>
      <c r="BZ960">
        <v>0</v>
      </c>
      <c r="CA960">
        <v>40</v>
      </c>
      <c r="CB960">
        <v>0</v>
      </c>
      <c r="CC960">
        <v>70000</v>
      </c>
      <c r="CD960">
        <v>0</v>
      </c>
      <c r="CE960">
        <v>70000</v>
      </c>
      <c r="CF960">
        <v>0</v>
      </c>
      <c r="CG960">
        <v>0</v>
      </c>
      <c r="CH960">
        <v>0</v>
      </c>
      <c r="CI960">
        <v>3.1601070000000001E-3</v>
      </c>
      <c r="CJ960">
        <v>0</v>
      </c>
      <c r="CK960">
        <v>5.5301870600000003</v>
      </c>
      <c r="CL960">
        <v>0</v>
      </c>
      <c r="CM960">
        <v>5.5301870600000003</v>
      </c>
      <c r="EA960">
        <v>264</v>
      </c>
      <c r="EB960">
        <v>0</v>
      </c>
      <c r="EC960">
        <v>0</v>
      </c>
      <c r="ED960">
        <v>0</v>
      </c>
      <c r="EE960">
        <v>0</v>
      </c>
      <c r="EF960">
        <v>0</v>
      </c>
      <c r="EG960">
        <v>0</v>
      </c>
      <c r="EH960">
        <v>0</v>
      </c>
      <c r="EI960">
        <v>2.0856705E-2</v>
      </c>
      <c r="EJ960">
        <v>0</v>
      </c>
      <c r="EK960">
        <v>0</v>
      </c>
      <c r="EL960">
        <v>0</v>
      </c>
      <c r="EM960">
        <v>0</v>
      </c>
      <c r="FA960">
        <v>1.3350549999999999E-2</v>
      </c>
      <c r="FD960">
        <v>0</v>
      </c>
      <c r="FE960">
        <v>1.3350549999999999E-2</v>
      </c>
      <c r="FG960">
        <v>0</v>
      </c>
      <c r="FH960">
        <v>0</v>
      </c>
      <c r="FK960" t="s">
        <v>250</v>
      </c>
      <c r="FL960">
        <v>2012</v>
      </c>
    </row>
    <row r="961" spans="1:168" x14ac:dyDescent="0.3">
      <c r="N961">
        <v>3</v>
      </c>
      <c r="O961">
        <v>70</v>
      </c>
      <c r="P961">
        <v>59280</v>
      </c>
      <c r="Q961">
        <v>0</v>
      </c>
      <c r="R961">
        <v>59350</v>
      </c>
      <c r="S961">
        <v>0</v>
      </c>
      <c r="T961">
        <v>0</v>
      </c>
      <c r="U961">
        <v>120000</v>
      </c>
      <c r="V961">
        <v>2.3422100000000001E-4</v>
      </c>
      <c r="W961">
        <v>5.4651550000000002E-3</v>
      </c>
      <c r="X961">
        <v>4.6282055660000001</v>
      </c>
      <c r="Y961">
        <v>0</v>
      </c>
      <c r="Z961">
        <v>4.6336707209999997</v>
      </c>
      <c r="AA961">
        <v>7119</v>
      </c>
      <c r="AB961">
        <v>4547</v>
      </c>
      <c r="AC961">
        <v>16704280</v>
      </c>
      <c r="AD961">
        <v>0</v>
      </c>
      <c r="AE961">
        <v>16708827</v>
      </c>
      <c r="AF961">
        <v>0</v>
      </c>
      <c r="AG961">
        <v>500000</v>
      </c>
      <c r="AH961">
        <v>2377471</v>
      </c>
      <c r="AI961">
        <v>0.55580626600000005</v>
      </c>
      <c r="AJ961">
        <v>0.355000855</v>
      </c>
      <c r="AK961">
        <v>1304.163996</v>
      </c>
      <c r="AL961">
        <v>0</v>
      </c>
      <c r="AM961">
        <v>1304.5189969999999</v>
      </c>
      <c r="BA961">
        <v>6453</v>
      </c>
      <c r="BB961">
        <v>4473</v>
      </c>
      <c r="BC961">
        <v>3415000</v>
      </c>
      <c r="BD961">
        <v>0</v>
      </c>
      <c r="BE961">
        <v>3419473</v>
      </c>
      <c r="BF961">
        <v>0</v>
      </c>
      <c r="BG961">
        <v>500000</v>
      </c>
      <c r="BH961">
        <v>1362000</v>
      </c>
      <c r="BI961">
        <v>0.50380921899999997</v>
      </c>
      <c r="BJ961">
        <v>0.34922340600000001</v>
      </c>
      <c r="BK961">
        <v>266.62149140000002</v>
      </c>
      <c r="BL961">
        <v>0</v>
      </c>
      <c r="BM961">
        <v>266.9707148</v>
      </c>
      <c r="CA961">
        <v>106</v>
      </c>
      <c r="CB961">
        <v>4</v>
      </c>
      <c r="CC961">
        <v>13230000</v>
      </c>
      <c r="CD961">
        <v>0</v>
      </c>
      <c r="CE961">
        <v>13230004</v>
      </c>
      <c r="CF961">
        <v>0</v>
      </c>
      <c r="CG961">
        <v>0</v>
      </c>
      <c r="CH961">
        <v>895471</v>
      </c>
      <c r="CI961">
        <v>8.2758060000000001E-3</v>
      </c>
      <c r="CJ961">
        <v>3.1229499999999998E-4</v>
      </c>
      <c r="CK961">
        <v>1032.914299</v>
      </c>
      <c r="CL961">
        <v>0</v>
      </c>
      <c r="CM961">
        <v>1032.9146109999999</v>
      </c>
      <c r="EA961">
        <v>557</v>
      </c>
      <c r="EB961">
        <v>0</v>
      </c>
      <c r="EC961">
        <v>0</v>
      </c>
      <c r="ED961">
        <v>0</v>
      </c>
      <c r="EE961">
        <v>0</v>
      </c>
      <c r="EF961">
        <v>0</v>
      </c>
      <c r="EG961">
        <v>0</v>
      </c>
      <c r="EH961">
        <v>0</v>
      </c>
      <c r="EI961">
        <v>4.3487019000000002E-2</v>
      </c>
      <c r="EJ961">
        <v>0</v>
      </c>
      <c r="EK961">
        <v>0</v>
      </c>
      <c r="EL961">
        <v>0</v>
      </c>
      <c r="EM961">
        <v>0</v>
      </c>
      <c r="FA961">
        <v>0.128046825</v>
      </c>
      <c r="FC961">
        <v>6.4630099999999999E-3</v>
      </c>
      <c r="FD961">
        <v>0</v>
      </c>
      <c r="FE961">
        <v>7.3355164E-2</v>
      </c>
      <c r="FH961">
        <v>4.8228650999999997E-2</v>
      </c>
      <c r="FK961" t="s">
        <v>250</v>
      </c>
      <c r="FL961">
        <v>2013</v>
      </c>
    </row>
    <row r="962" spans="1:168" x14ac:dyDescent="0.3">
      <c r="AA962">
        <v>1072</v>
      </c>
      <c r="AB962">
        <v>84</v>
      </c>
      <c r="AC962">
        <v>5503980</v>
      </c>
      <c r="AD962">
        <v>650200</v>
      </c>
      <c r="AE962">
        <v>6154264</v>
      </c>
      <c r="AF962">
        <v>0</v>
      </c>
      <c r="AG962">
        <v>680000</v>
      </c>
      <c r="AH962">
        <v>23465000</v>
      </c>
      <c r="AI962">
        <v>8.2741521999999998E-2</v>
      </c>
      <c r="AJ962">
        <v>6.4834769999999996E-3</v>
      </c>
      <c r="AK962">
        <v>424.82059659999999</v>
      </c>
      <c r="AL962">
        <v>50.185202689999997</v>
      </c>
      <c r="AM962">
        <v>475.01228279999998</v>
      </c>
      <c r="BA962">
        <v>622</v>
      </c>
      <c r="BB962">
        <v>0</v>
      </c>
      <c r="BC962">
        <v>4572500</v>
      </c>
      <c r="BD962">
        <v>650000</v>
      </c>
      <c r="BE962">
        <v>5222500</v>
      </c>
      <c r="BF962">
        <v>0</v>
      </c>
      <c r="BG962">
        <v>150000</v>
      </c>
      <c r="BH962">
        <v>16465000</v>
      </c>
      <c r="BI962">
        <v>4.8008607000000002E-2</v>
      </c>
      <c r="BJ962">
        <v>0</v>
      </c>
      <c r="BK962">
        <v>352.92500660000002</v>
      </c>
      <c r="BL962">
        <v>50.169765839999997</v>
      </c>
      <c r="BM962">
        <v>403.09477249999998</v>
      </c>
      <c r="CA962">
        <v>119</v>
      </c>
      <c r="CB962">
        <v>84</v>
      </c>
      <c r="CC962">
        <v>931480</v>
      </c>
      <c r="CD962">
        <v>0</v>
      </c>
      <c r="CE962">
        <v>931564</v>
      </c>
      <c r="CF962">
        <v>0</v>
      </c>
      <c r="CG962">
        <v>530000</v>
      </c>
      <c r="CH962">
        <v>7000000</v>
      </c>
      <c r="CI962">
        <v>9.1849259999999995E-3</v>
      </c>
      <c r="CJ962">
        <v>6.4834769999999996E-3</v>
      </c>
      <c r="CK962">
        <v>71.895589979999997</v>
      </c>
      <c r="CL962">
        <v>0</v>
      </c>
      <c r="CM962">
        <v>71.902073459999997</v>
      </c>
      <c r="CN962">
        <v>151</v>
      </c>
      <c r="CO962">
        <v>0</v>
      </c>
      <c r="CP962">
        <v>0</v>
      </c>
      <c r="CQ962">
        <v>200</v>
      </c>
      <c r="CR962">
        <v>200</v>
      </c>
      <c r="CS962">
        <v>0</v>
      </c>
      <c r="CT962">
        <v>0</v>
      </c>
      <c r="CU962">
        <v>0</v>
      </c>
      <c r="CV962">
        <v>1.1654823E-2</v>
      </c>
      <c r="CW962">
        <v>0</v>
      </c>
      <c r="CX962">
        <v>0</v>
      </c>
      <c r="CY962">
        <v>1.5436851E-2</v>
      </c>
      <c r="CZ962">
        <v>1.5436851E-2</v>
      </c>
      <c r="EA962">
        <v>180</v>
      </c>
      <c r="EB962">
        <v>0</v>
      </c>
      <c r="EC962">
        <v>0</v>
      </c>
      <c r="ED962">
        <v>0</v>
      </c>
      <c r="EE962">
        <v>0</v>
      </c>
      <c r="EF962">
        <v>0</v>
      </c>
      <c r="EG962">
        <v>0</v>
      </c>
      <c r="EH962">
        <v>0</v>
      </c>
      <c r="EI962">
        <v>1.3893166E-2</v>
      </c>
      <c r="EJ962">
        <v>0</v>
      </c>
      <c r="EK962">
        <v>0</v>
      </c>
      <c r="EL962">
        <v>0</v>
      </c>
      <c r="EM962">
        <v>0</v>
      </c>
      <c r="FA962">
        <v>1.150735853</v>
      </c>
      <c r="FD962">
        <v>0</v>
      </c>
      <c r="FE962">
        <v>0.80745219800000001</v>
      </c>
      <c r="FF962">
        <v>0</v>
      </c>
      <c r="FH962">
        <v>0.34328365500000002</v>
      </c>
      <c r="FK962" t="s">
        <v>250</v>
      </c>
      <c r="FL962">
        <v>2014</v>
      </c>
    </row>
    <row r="963" spans="1:168" x14ac:dyDescent="0.3">
      <c r="A963">
        <v>0</v>
      </c>
      <c r="B963">
        <v>0</v>
      </c>
      <c r="C963">
        <v>330000000</v>
      </c>
      <c r="D963">
        <v>0</v>
      </c>
      <c r="E963">
        <v>330000000</v>
      </c>
      <c r="F963">
        <v>0</v>
      </c>
      <c r="G963">
        <v>400000</v>
      </c>
      <c r="H963">
        <v>3000000</v>
      </c>
      <c r="I963">
        <v>0</v>
      </c>
      <c r="J963">
        <v>0</v>
      </c>
      <c r="K963">
        <v>25187.91836</v>
      </c>
      <c r="L963">
        <v>0</v>
      </c>
      <c r="M963">
        <v>25187.91836</v>
      </c>
      <c r="N963">
        <v>98</v>
      </c>
      <c r="O963">
        <v>570</v>
      </c>
      <c r="P963">
        <v>0</v>
      </c>
      <c r="Q963">
        <v>0</v>
      </c>
      <c r="R963">
        <v>570</v>
      </c>
      <c r="S963">
        <v>0</v>
      </c>
      <c r="T963">
        <v>0</v>
      </c>
      <c r="U963">
        <v>0</v>
      </c>
      <c r="V963">
        <v>7.4800480000000004E-3</v>
      </c>
      <c r="W963">
        <v>4.3506403999999999E-2</v>
      </c>
      <c r="X963">
        <v>0</v>
      </c>
      <c r="Y963">
        <v>0</v>
      </c>
      <c r="Z963">
        <v>4.3506403999999999E-2</v>
      </c>
      <c r="AA963">
        <v>3400</v>
      </c>
      <c r="AB963">
        <v>1695</v>
      </c>
      <c r="AC963">
        <v>346502337</v>
      </c>
      <c r="AD963">
        <v>54097</v>
      </c>
      <c r="AE963">
        <v>346558129</v>
      </c>
      <c r="AF963">
        <v>0</v>
      </c>
      <c r="AG963">
        <v>1261000</v>
      </c>
      <c r="AH963">
        <v>6949000</v>
      </c>
      <c r="AI963">
        <v>0.25951188600000002</v>
      </c>
      <c r="AJ963">
        <v>0.12937430799999999</v>
      </c>
      <c r="AK963">
        <v>26447.49265</v>
      </c>
      <c r="AL963">
        <v>4.1290630889999997</v>
      </c>
      <c r="AM963">
        <v>26451.751090000002</v>
      </c>
      <c r="BA963">
        <v>839</v>
      </c>
      <c r="BB963">
        <v>1025</v>
      </c>
      <c r="BC963">
        <v>16358337</v>
      </c>
      <c r="BD963">
        <v>54097</v>
      </c>
      <c r="BE963">
        <v>16413459</v>
      </c>
      <c r="BF963">
        <v>0</v>
      </c>
      <c r="BG963">
        <v>755000</v>
      </c>
      <c r="BH963">
        <v>2880000</v>
      </c>
      <c r="BI963">
        <v>6.4038373999999995E-2</v>
      </c>
      <c r="BJ963">
        <v>7.8235201000000004E-2</v>
      </c>
      <c r="BK963">
        <v>1248.583202</v>
      </c>
      <c r="BL963">
        <v>4.1290630889999997</v>
      </c>
      <c r="BM963">
        <v>1252.7905009999999</v>
      </c>
      <c r="CA963">
        <v>212</v>
      </c>
      <c r="CB963">
        <v>100</v>
      </c>
      <c r="CC963">
        <v>135000</v>
      </c>
      <c r="CD963">
        <v>0</v>
      </c>
      <c r="CE963">
        <v>135100</v>
      </c>
      <c r="CF963">
        <v>0</v>
      </c>
      <c r="CG963">
        <v>106000</v>
      </c>
      <c r="CH963">
        <v>1069000</v>
      </c>
      <c r="CI963">
        <v>1.6181329000000001E-2</v>
      </c>
      <c r="CJ963">
        <v>7.6327030000000002E-3</v>
      </c>
      <c r="CK963">
        <v>10.304148420000001</v>
      </c>
      <c r="CL963">
        <v>0</v>
      </c>
      <c r="CM963">
        <v>10.311781119999999</v>
      </c>
      <c r="CN963">
        <v>3</v>
      </c>
      <c r="CO963">
        <v>0</v>
      </c>
      <c r="CP963">
        <v>9000</v>
      </c>
      <c r="CQ963">
        <v>0</v>
      </c>
      <c r="CR963">
        <v>9000</v>
      </c>
      <c r="CS963">
        <v>0</v>
      </c>
      <c r="CT963">
        <v>0</v>
      </c>
      <c r="CU963">
        <v>0</v>
      </c>
      <c r="CV963">
        <v>2.2898100000000001E-4</v>
      </c>
      <c r="CW963">
        <v>0</v>
      </c>
      <c r="CX963">
        <v>0.68694322799999996</v>
      </c>
      <c r="CY963">
        <v>0</v>
      </c>
      <c r="CZ963">
        <v>0.68694322799999996</v>
      </c>
      <c r="EA963">
        <v>2248</v>
      </c>
      <c r="EB963">
        <v>0</v>
      </c>
      <c r="EC963">
        <v>0</v>
      </c>
      <c r="ED963">
        <v>0</v>
      </c>
      <c r="EE963">
        <v>0</v>
      </c>
      <c r="EF963">
        <v>0</v>
      </c>
      <c r="EG963">
        <v>0</v>
      </c>
      <c r="EH963">
        <v>0</v>
      </c>
      <c r="EI963">
        <v>0.17158315299999999</v>
      </c>
      <c r="EJ963">
        <v>0</v>
      </c>
      <c r="EK963">
        <v>0</v>
      </c>
      <c r="EL963">
        <v>0</v>
      </c>
      <c r="EM963">
        <v>0</v>
      </c>
      <c r="FA963">
        <v>0.330340038</v>
      </c>
      <c r="FB963">
        <v>0.142613342</v>
      </c>
      <c r="FC963">
        <v>0</v>
      </c>
      <c r="FD963">
        <v>0</v>
      </c>
      <c r="FE963">
        <v>0.13690880799999999</v>
      </c>
      <c r="FF963">
        <v>0</v>
      </c>
      <c r="FH963">
        <v>5.0817887999999999E-2</v>
      </c>
      <c r="FK963" t="s">
        <v>250</v>
      </c>
      <c r="FL963">
        <v>2015</v>
      </c>
    </row>
    <row r="964" spans="1:168" x14ac:dyDescent="0.3">
      <c r="N964">
        <v>8</v>
      </c>
      <c r="O964">
        <v>308</v>
      </c>
      <c r="P964">
        <v>10500</v>
      </c>
      <c r="Q964">
        <v>0</v>
      </c>
      <c r="R964">
        <v>10808</v>
      </c>
      <c r="S964">
        <v>0</v>
      </c>
      <c r="T964">
        <v>0</v>
      </c>
      <c r="U964">
        <v>75000</v>
      </c>
      <c r="V964">
        <v>6.0399399999999995E-4</v>
      </c>
      <c r="W964">
        <v>2.3253759999999998E-2</v>
      </c>
      <c r="X964">
        <v>0.79274181200000005</v>
      </c>
      <c r="Y964">
        <v>0</v>
      </c>
      <c r="Z964">
        <v>0.81599557199999995</v>
      </c>
      <c r="AA964">
        <v>1129</v>
      </c>
      <c r="AB964">
        <v>313</v>
      </c>
      <c r="AC964">
        <v>1816500</v>
      </c>
      <c r="AD964">
        <v>2000000</v>
      </c>
      <c r="AE964">
        <v>3816813</v>
      </c>
      <c r="AF964">
        <v>0</v>
      </c>
      <c r="AG964">
        <v>244000</v>
      </c>
      <c r="AH964">
        <v>2574000</v>
      </c>
      <c r="AI964">
        <v>8.5238620000000001E-2</v>
      </c>
      <c r="AJ964">
        <v>2.3631256E-2</v>
      </c>
      <c r="AK964">
        <v>137.14433339999999</v>
      </c>
      <c r="AL964">
        <v>150.9984403</v>
      </c>
      <c r="AM964">
        <v>288.166405</v>
      </c>
      <c r="BA964">
        <v>666</v>
      </c>
      <c r="BB964">
        <v>0</v>
      </c>
      <c r="BC964">
        <v>1806000</v>
      </c>
      <c r="BD964">
        <v>2000000</v>
      </c>
      <c r="BE964">
        <v>3806000</v>
      </c>
      <c r="BF964">
        <v>0</v>
      </c>
      <c r="BG964">
        <v>44000</v>
      </c>
      <c r="BH964">
        <v>1499000</v>
      </c>
      <c r="BI964">
        <v>5.0282480999999997E-2</v>
      </c>
      <c r="BJ964">
        <v>0</v>
      </c>
      <c r="BK964">
        <v>136.35159160000001</v>
      </c>
      <c r="BL964">
        <v>150.9984403</v>
      </c>
      <c r="BM964">
        <v>287.350032</v>
      </c>
      <c r="CA964">
        <v>128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200000</v>
      </c>
      <c r="CH964">
        <v>1000000</v>
      </c>
      <c r="CI964">
        <v>9.6638999999999996E-3</v>
      </c>
      <c r="CJ964">
        <v>0</v>
      </c>
      <c r="CK964">
        <v>0</v>
      </c>
      <c r="CL964">
        <v>0</v>
      </c>
      <c r="CM964">
        <v>0</v>
      </c>
      <c r="CN964">
        <v>20</v>
      </c>
      <c r="CO964">
        <v>5</v>
      </c>
      <c r="CP964">
        <v>0</v>
      </c>
      <c r="CQ964">
        <v>0</v>
      </c>
      <c r="CR964">
        <v>5</v>
      </c>
      <c r="CS964">
        <v>0</v>
      </c>
      <c r="CT964">
        <v>0</v>
      </c>
      <c r="CU964">
        <v>0</v>
      </c>
      <c r="CV964">
        <v>1.509984E-3</v>
      </c>
      <c r="CW964">
        <v>3.7749600000000001E-4</v>
      </c>
      <c r="CX964">
        <v>0</v>
      </c>
      <c r="CY964">
        <v>0</v>
      </c>
      <c r="CZ964">
        <v>3.7749600000000001E-4</v>
      </c>
      <c r="DN964">
        <v>7</v>
      </c>
      <c r="DO964">
        <v>0</v>
      </c>
      <c r="DP964">
        <v>0</v>
      </c>
      <c r="DQ964">
        <v>0</v>
      </c>
      <c r="DR964">
        <v>0</v>
      </c>
      <c r="DS964">
        <v>0</v>
      </c>
      <c r="DT964">
        <v>0</v>
      </c>
      <c r="DU964">
        <v>0</v>
      </c>
      <c r="DV964">
        <v>5.2849500000000003E-4</v>
      </c>
      <c r="DW964">
        <v>0</v>
      </c>
      <c r="DX964">
        <v>0</v>
      </c>
      <c r="DY964">
        <v>0</v>
      </c>
      <c r="DZ964">
        <v>0</v>
      </c>
      <c r="EA964">
        <v>300</v>
      </c>
      <c r="EB964">
        <v>0</v>
      </c>
      <c r="EC964">
        <v>0</v>
      </c>
      <c r="ED964">
        <v>0</v>
      </c>
      <c r="EE964">
        <v>0</v>
      </c>
      <c r="EF964">
        <v>0</v>
      </c>
      <c r="EG964">
        <v>0</v>
      </c>
      <c r="EH964">
        <v>0</v>
      </c>
      <c r="EI964">
        <v>2.2649766000000002E-2</v>
      </c>
      <c r="EJ964">
        <v>0</v>
      </c>
      <c r="EK964">
        <v>0</v>
      </c>
      <c r="EL964">
        <v>0</v>
      </c>
      <c r="EM964">
        <v>0</v>
      </c>
      <c r="FA964">
        <v>0.112166638</v>
      </c>
      <c r="FC964">
        <v>3.2682589999999999E-3</v>
      </c>
      <c r="FD964">
        <v>0</v>
      </c>
      <c r="FE964">
        <v>6.5321596999999995E-2</v>
      </c>
      <c r="FF964">
        <v>0</v>
      </c>
      <c r="FH964">
        <v>4.3576782000000001E-2</v>
      </c>
      <c r="FJ964">
        <v>0</v>
      </c>
      <c r="FK964" t="s">
        <v>250</v>
      </c>
      <c r="FL964">
        <v>2016</v>
      </c>
    </row>
    <row r="965" spans="1:168" x14ac:dyDescent="0.3">
      <c r="AA965">
        <v>2346</v>
      </c>
      <c r="AB965">
        <v>44</v>
      </c>
      <c r="AC965">
        <v>22335051</v>
      </c>
      <c r="AD965">
        <v>60100</v>
      </c>
      <c r="AE965">
        <v>22395195</v>
      </c>
      <c r="AF965">
        <v>0</v>
      </c>
      <c r="AG965">
        <v>78000</v>
      </c>
      <c r="AH965">
        <v>2117000</v>
      </c>
      <c r="AI965">
        <v>0.175247652</v>
      </c>
      <c r="AJ965">
        <v>3.286827E-3</v>
      </c>
      <c r="AK965">
        <v>1668.4421359999999</v>
      </c>
      <c r="AL965">
        <v>4.4895072039999997</v>
      </c>
      <c r="AM965">
        <v>1672.9349299999999</v>
      </c>
      <c r="BA965">
        <v>1046</v>
      </c>
      <c r="BB965">
        <v>12</v>
      </c>
      <c r="BC965">
        <v>22271831</v>
      </c>
      <c r="BD965">
        <v>0</v>
      </c>
      <c r="BE965">
        <v>22271843</v>
      </c>
      <c r="BF965">
        <v>0</v>
      </c>
      <c r="BG965">
        <v>78000</v>
      </c>
      <c r="BH965">
        <v>2117000</v>
      </c>
      <c r="BI965">
        <v>7.8136847999999995E-2</v>
      </c>
      <c r="BJ965">
        <v>8.96407E-4</v>
      </c>
      <c r="BK965">
        <v>1663.7195630000001</v>
      </c>
      <c r="BL965">
        <v>0</v>
      </c>
      <c r="BM965">
        <v>1663.7204589999999</v>
      </c>
      <c r="CA965">
        <v>940</v>
      </c>
      <c r="CB965">
        <v>32</v>
      </c>
      <c r="CC965">
        <v>63220</v>
      </c>
      <c r="CD965">
        <v>60000</v>
      </c>
      <c r="CE965">
        <v>123252</v>
      </c>
      <c r="CF965">
        <v>0</v>
      </c>
      <c r="CG965">
        <v>0</v>
      </c>
      <c r="CH965">
        <v>0</v>
      </c>
      <c r="CI965">
        <v>7.0218582000000002E-2</v>
      </c>
      <c r="CJ965">
        <v>2.3904199999999999E-3</v>
      </c>
      <c r="CK965">
        <v>4.7225731360000003</v>
      </c>
      <c r="CL965">
        <v>4.4820371430000003</v>
      </c>
      <c r="CM965">
        <v>9.2070006979999999</v>
      </c>
      <c r="CN965">
        <v>96</v>
      </c>
      <c r="CO965">
        <v>0</v>
      </c>
      <c r="CP965">
        <v>0</v>
      </c>
      <c r="CQ965">
        <v>100</v>
      </c>
      <c r="CR965">
        <v>100</v>
      </c>
      <c r="CS965">
        <v>0</v>
      </c>
      <c r="CT965">
        <v>0</v>
      </c>
      <c r="CU965">
        <v>0</v>
      </c>
      <c r="CV965">
        <v>7.1712590000000001E-3</v>
      </c>
      <c r="CW965">
        <v>0</v>
      </c>
      <c r="CX965">
        <v>0</v>
      </c>
      <c r="CY965">
        <v>7.4700620000000004E-3</v>
      </c>
      <c r="CZ965">
        <v>7.4700620000000004E-3</v>
      </c>
      <c r="EA965">
        <v>264</v>
      </c>
      <c r="EB965">
        <v>0</v>
      </c>
      <c r="EC965">
        <v>0</v>
      </c>
      <c r="ED965">
        <v>0</v>
      </c>
      <c r="EE965">
        <v>0</v>
      </c>
      <c r="EF965">
        <v>0</v>
      </c>
      <c r="EG965">
        <v>0</v>
      </c>
      <c r="EH965">
        <v>0</v>
      </c>
      <c r="EI965">
        <v>1.9720963000000001E-2</v>
      </c>
      <c r="EJ965">
        <v>0</v>
      </c>
      <c r="EK965">
        <v>0</v>
      </c>
      <c r="EL965">
        <v>0</v>
      </c>
      <c r="EM965">
        <v>0</v>
      </c>
      <c r="FA965">
        <v>7.9842501999999996E-2</v>
      </c>
      <c r="FD965">
        <v>0</v>
      </c>
      <c r="FE965">
        <v>7.9842501999999996E-2</v>
      </c>
      <c r="FF965">
        <v>0</v>
      </c>
      <c r="FH965">
        <v>0</v>
      </c>
      <c r="FK965" t="s">
        <v>250</v>
      </c>
      <c r="FL965">
        <v>2017</v>
      </c>
    </row>
    <row r="966" spans="1:168" x14ac:dyDescent="0.3">
      <c r="A966">
        <v>0</v>
      </c>
      <c r="B966">
        <v>0</v>
      </c>
      <c r="C966">
        <v>8200000</v>
      </c>
      <c r="D966">
        <v>0</v>
      </c>
      <c r="E966">
        <v>8200000</v>
      </c>
      <c r="F966">
        <v>0</v>
      </c>
      <c r="G966">
        <v>0</v>
      </c>
      <c r="H966">
        <v>1100000</v>
      </c>
      <c r="I966">
        <v>0</v>
      </c>
      <c r="J966">
        <v>0</v>
      </c>
      <c r="K966">
        <v>606.22098889999995</v>
      </c>
      <c r="L966">
        <v>0</v>
      </c>
      <c r="M966">
        <v>606.22098889999995</v>
      </c>
      <c r="AA966">
        <v>1396</v>
      </c>
      <c r="AB966">
        <v>719</v>
      </c>
      <c r="AC966">
        <v>32137579</v>
      </c>
      <c r="AD966">
        <v>223050</v>
      </c>
      <c r="AE966">
        <v>32361348</v>
      </c>
      <c r="AF966">
        <v>0</v>
      </c>
      <c r="AG966">
        <v>0</v>
      </c>
      <c r="AH966">
        <v>6108980</v>
      </c>
      <c r="AI966">
        <v>0.103205427</v>
      </c>
      <c r="AJ966">
        <v>5.3155230999999997E-2</v>
      </c>
      <c r="AK966">
        <v>2375.911576</v>
      </c>
      <c r="AL966">
        <v>16.489950189999998</v>
      </c>
      <c r="AM966">
        <v>2392.4546810000002</v>
      </c>
      <c r="BA966">
        <v>710</v>
      </c>
      <c r="BB966">
        <v>69</v>
      </c>
      <c r="BC966">
        <v>23084579</v>
      </c>
      <c r="BD966">
        <v>223050</v>
      </c>
      <c r="BE966">
        <v>23307698</v>
      </c>
      <c r="BF966">
        <v>0</v>
      </c>
      <c r="BG966">
        <v>0</v>
      </c>
      <c r="BH966">
        <v>2864980</v>
      </c>
      <c r="BI966">
        <v>5.2489866000000003E-2</v>
      </c>
      <c r="BJ966">
        <v>5.1011279999999999E-3</v>
      </c>
      <c r="BK966">
        <v>1706.6288179999999</v>
      </c>
      <c r="BL966">
        <v>16.489950189999998</v>
      </c>
      <c r="BM966">
        <v>1723.1238699999999</v>
      </c>
      <c r="CA966">
        <v>625</v>
      </c>
      <c r="CB966">
        <v>650</v>
      </c>
      <c r="CC966">
        <v>853000</v>
      </c>
      <c r="CD966">
        <v>0</v>
      </c>
      <c r="CE966">
        <v>853650</v>
      </c>
      <c r="CF966">
        <v>0</v>
      </c>
      <c r="CG966">
        <v>0</v>
      </c>
      <c r="CH966">
        <v>2144000</v>
      </c>
      <c r="CI966">
        <v>4.6205867999999997E-2</v>
      </c>
      <c r="CJ966">
        <v>4.8054103000000001E-2</v>
      </c>
      <c r="CK966">
        <v>63.061768729999997</v>
      </c>
      <c r="CL966">
        <v>0</v>
      </c>
      <c r="CM966">
        <v>63.109822829999999</v>
      </c>
      <c r="DN966">
        <v>17</v>
      </c>
      <c r="DO966">
        <v>0</v>
      </c>
      <c r="DP966">
        <v>0</v>
      </c>
      <c r="DQ966">
        <v>0</v>
      </c>
      <c r="DR966">
        <v>0</v>
      </c>
      <c r="DS966">
        <v>0</v>
      </c>
      <c r="DT966">
        <v>0</v>
      </c>
      <c r="DU966">
        <v>0</v>
      </c>
      <c r="DV966">
        <v>1.2568E-3</v>
      </c>
      <c r="DW966">
        <v>0</v>
      </c>
      <c r="DX966">
        <v>0</v>
      </c>
      <c r="DY966">
        <v>0</v>
      </c>
      <c r="DZ966">
        <v>0</v>
      </c>
      <c r="EA966">
        <v>44</v>
      </c>
      <c r="EB966">
        <v>0</v>
      </c>
      <c r="EC966">
        <v>0</v>
      </c>
      <c r="ED966">
        <v>0</v>
      </c>
      <c r="EE966">
        <v>0</v>
      </c>
      <c r="EF966">
        <v>0</v>
      </c>
      <c r="EG966">
        <v>0</v>
      </c>
      <c r="EH966">
        <v>0</v>
      </c>
      <c r="EI966">
        <v>3.2528930000000002E-3</v>
      </c>
      <c r="EJ966">
        <v>0</v>
      </c>
      <c r="EK966">
        <v>0</v>
      </c>
      <c r="EL966">
        <v>0</v>
      </c>
      <c r="EM966">
        <v>0</v>
      </c>
      <c r="FA966">
        <v>0.226165539</v>
      </c>
      <c r="FB966">
        <v>4.0723998999999997E-2</v>
      </c>
      <c r="FD966">
        <v>0</v>
      </c>
      <c r="FE966">
        <v>0.10606676499999999</v>
      </c>
      <c r="FH966">
        <v>7.9374775999999994E-2</v>
      </c>
      <c r="FJ966">
        <v>0</v>
      </c>
      <c r="FK966" t="s">
        <v>250</v>
      </c>
      <c r="FL966">
        <v>2018</v>
      </c>
    </row>
    <row r="967" spans="1:168" x14ac:dyDescent="0.3">
      <c r="AA967">
        <v>2307</v>
      </c>
      <c r="AB967">
        <v>510</v>
      </c>
      <c r="AC967">
        <v>23200000</v>
      </c>
      <c r="AD967">
        <v>0</v>
      </c>
      <c r="AE967">
        <v>23200510</v>
      </c>
      <c r="AF967">
        <v>0</v>
      </c>
      <c r="AG967">
        <v>200000</v>
      </c>
      <c r="AH967">
        <v>11810000</v>
      </c>
      <c r="AI967">
        <v>0.16883559200000001</v>
      </c>
      <c r="AJ967">
        <v>3.7323862999999999E-2</v>
      </c>
      <c r="AK967">
        <v>1697.8698449999999</v>
      </c>
      <c r="AL967">
        <v>0</v>
      </c>
      <c r="AM967">
        <v>1697.9071690000001</v>
      </c>
      <c r="BA967">
        <v>2023</v>
      </c>
      <c r="BB967">
        <v>60</v>
      </c>
      <c r="BC967">
        <v>3070000</v>
      </c>
      <c r="BD967">
        <v>0</v>
      </c>
      <c r="BE967">
        <v>3070060</v>
      </c>
      <c r="BF967">
        <v>0</v>
      </c>
      <c r="BG967">
        <v>200000</v>
      </c>
      <c r="BH967">
        <v>10000000</v>
      </c>
      <c r="BI967">
        <v>0.14805132300000001</v>
      </c>
      <c r="BJ967">
        <v>4.3910429999999999E-3</v>
      </c>
      <c r="BK967">
        <v>224.6750183</v>
      </c>
      <c r="BL967">
        <v>0</v>
      </c>
      <c r="BM967">
        <v>224.6794094</v>
      </c>
      <c r="CA967">
        <v>172</v>
      </c>
      <c r="CB967">
        <v>0</v>
      </c>
      <c r="CC967">
        <v>20130000</v>
      </c>
      <c r="CD967">
        <v>0</v>
      </c>
      <c r="CE967">
        <v>20130000</v>
      </c>
      <c r="CF967">
        <v>0</v>
      </c>
      <c r="CG967">
        <v>0</v>
      </c>
      <c r="CH967">
        <v>1810000</v>
      </c>
      <c r="CI967">
        <v>1.2587655999999999E-2</v>
      </c>
      <c r="CJ967">
        <v>0</v>
      </c>
      <c r="CK967">
        <v>1473.194827</v>
      </c>
      <c r="CL967">
        <v>0</v>
      </c>
      <c r="CM967">
        <v>1473.194827</v>
      </c>
      <c r="EA967">
        <v>112</v>
      </c>
      <c r="EB967">
        <v>450</v>
      </c>
      <c r="EC967">
        <v>0</v>
      </c>
      <c r="ED967">
        <v>0</v>
      </c>
      <c r="EE967">
        <v>450</v>
      </c>
      <c r="EF967">
        <v>0</v>
      </c>
      <c r="EG967">
        <v>0</v>
      </c>
      <c r="EH967">
        <v>0</v>
      </c>
      <c r="EI967">
        <v>8.1966130000000002E-3</v>
      </c>
      <c r="EJ967">
        <v>3.2932820000000002E-2</v>
      </c>
      <c r="EK967">
        <v>0</v>
      </c>
      <c r="EL967">
        <v>0</v>
      </c>
      <c r="EM967">
        <v>3.2932820000000002E-2</v>
      </c>
      <c r="FA967">
        <v>0.41142658100000001</v>
      </c>
      <c r="FD967">
        <v>0</v>
      </c>
      <c r="FE967">
        <v>0.34837136400000002</v>
      </c>
      <c r="FH967">
        <v>6.3055216999999997E-2</v>
      </c>
      <c r="FK967" t="s">
        <v>250</v>
      </c>
      <c r="FL967">
        <v>2019</v>
      </c>
    </row>
    <row r="968" spans="1:168" x14ac:dyDescent="0.3">
      <c r="AA968">
        <v>2316</v>
      </c>
      <c r="AB968">
        <v>2</v>
      </c>
      <c r="AC968">
        <v>19648350</v>
      </c>
      <c r="AD968">
        <v>0</v>
      </c>
      <c r="AE968">
        <v>19648352</v>
      </c>
      <c r="AF968">
        <v>0</v>
      </c>
      <c r="AG968">
        <v>800000</v>
      </c>
      <c r="AH968">
        <v>26430000</v>
      </c>
      <c r="AI968">
        <v>0.16782555399999999</v>
      </c>
      <c r="AJ968">
        <v>1.4492699999999999E-4</v>
      </c>
      <c r="AK968">
        <v>1423.7889540000001</v>
      </c>
      <c r="AL968">
        <v>0</v>
      </c>
      <c r="AM968">
        <v>1423.7890990000001</v>
      </c>
      <c r="BA968">
        <v>2104</v>
      </c>
      <c r="BB968">
        <v>2</v>
      </c>
      <c r="BC968">
        <v>1485000</v>
      </c>
      <c r="BD968">
        <v>0</v>
      </c>
      <c r="BE968">
        <v>1485002</v>
      </c>
      <c r="BF968">
        <v>0</v>
      </c>
      <c r="BG968">
        <v>800000</v>
      </c>
      <c r="BH968">
        <v>11510000</v>
      </c>
      <c r="BI968">
        <v>0.152463284</v>
      </c>
      <c r="BJ968">
        <v>1.4492699999999999E-4</v>
      </c>
      <c r="BK968">
        <v>107.6083537</v>
      </c>
      <c r="BL968">
        <v>0</v>
      </c>
      <c r="BM968">
        <v>107.6084986</v>
      </c>
      <c r="CA968">
        <v>121</v>
      </c>
      <c r="CB968">
        <v>0</v>
      </c>
      <c r="CC968">
        <v>18007500</v>
      </c>
      <c r="CD968">
        <v>0</v>
      </c>
      <c r="CE968">
        <v>18007500</v>
      </c>
      <c r="CF968">
        <v>0</v>
      </c>
      <c r="CG968">
        <v>0</v>
      </c>
      <c r="CH968">
        <v>14920000</v>
      </c>
      <c r="CI968">
        <v>8.7680880000000003E-3</v>
      </c>
      <c r="CJ968">
        <v>0</v>
      </c>
      <c r="CK968">
        <v>1304.887158</v>
      </c>
      <c r="CL968">
        <v>0</v>
      </c>
      <c r="CM968">
        <v>1304.887158</v>
      </c>
      <c r="CN968">
        <v>91</v>
      </c>
      <c r="CO968">
        <v>0</v>
      </c>
      <c r="CP968">
        <v>155850</v>
      </c>
      <c r="CQ968">
        <v>0</v>
      </c>
      <c r="CR968">
        <v>155850</v>
      </c>
      <c r="CS968">
        <v>0</v>
      </c>
      <c r="CT968">
        <v>0</v>
      </c>
      <c r="CU968">
        <v>0</v>
      </c>
      <c r="CV968">
        <v>6.5941819999999996E-3</v>
      </c>
      <c r="CW968">
        <v>0</v>
      </c>
      <c r="CX968">
        <v>11.29344238</v>
      </c>
      <c r="CY968">
        <v>0</v>
      </c>
      <c r="CZ968">
        <v>11.29344238</v>
      </c>
      <c r="FA968">
        <v>1.0076325399999999</v>
      </c>
      <c r="FE968">
        <v>0.438813868</v>
      </c>
      <c r="FF968">
        <v>0</v>
      </c>
      <c r="FH968">
        <v>0.56881867200000003</v>
      </c>
      <c r="FK968" t="s">
        <v>250</v>
      </c>
      <c r="FL968">
        <v>2020</v>
      </c>
    </row>
    <row r="969" spans="1:168" x14ac:dyDescent="0.3">
      <c r="N969">
        <v>149</v>
      </c>
      <c r="O969">
        <v>3108</v>
      </c>
      <c r="P969">
        <v>208500</v>
      </c>
      <c r="Q969">
        <v>58500</v>
      </c>
      <c r="R969">
        <v>270108</v>
      </c>
      <c r="S969">
        <v>0</v>
      </c>
      <c r="T969">
        <v>0</v>
      </c>
      <c r="U969">
        <v>73000</v>
      </c>
      <c r="V969">
        <v>7.0444510000000002E-2</v>
      </c>
      <c r="W969">
        <v>1.4694062800000001</v>
      </c>
      <c r="X969">
        <v>98.575035220000004</v>
      </c>
      <c r="Y969">
        <v>27.657743700000001</v>
      </c>
      <c r="Z969">
        <v>127.7021852</v>
      </c>
      <c r="AA969">
        <v>539</v>
      </c>
      <c r="AB969">
        <v>3148</v>
      </c>
      <c r="AC969">
        <v>738437</v>
      </c>
      <c r="AD969">
        <v>61145</v>
      </c>
      <c r="AE969">
        <v>802730</v>
      </c>
      <c r="AF969">
        <v>0</v>
      </c>
      <c r="AG969">
        <v>0</v>
      </c>
      <c r="AH969">
        <v>240600</v>
      </c>
      <c r="AI969">
        <v>0.254829468</v>
      </c>
      <c r="AJ969">
        <v>1.4883175580000001</v>
      </c>
      <c r="AK969">
        <v>349.11968000000002</v>
      </c>
      <c r="AL969">
        <v>28.90825194</v>
      </c>
      <c r="AM969">
        <v>379.51624950000001</v>
      </c>
      <c r="BA969">
        <v>264</v>
      </c>
      <c r="BB969">
        <v>21</v>
      </c>
      <c r="BC969">
        <v>475852</v>
      </c>
      <c r="BD969">
        <v>0</v>
      </c>
      <c r="BE969">
        <v>475873</v>
      </c>
      <c r="BF969">
        <v>0</v>
      </c>
      <c r="BG969">
        <v>0</v>
      </c>
      <c r="BH969">
        <v>113000</v>
      </c>
      <c r="BI969">
        <v>0.124814433</v>
      </c>
      <c r="BJ969">
        <v>9.9284209999999998E-3</v>
      </c>
      <c r="BK969">
        <v>224.9742334</v>
      </c>
      <c r="BL969">
        <v>0</v>
      </c>
      <c r="BM969">
        <v>224.98416180000001</v>
      </c>
      <c r="CN969">
        <v>126</v>
      </c>
      <c r="CO969">
        <v>19</v>
      </c>
      <c r="CP969">
        <v>54085</v>
      </c>
      <c r="CQ969">
        <v>2645</v>
      </c>
      <c r="CR969">
        <v>56749</v>
      </c>
      <c r="CS969">
        <v>0</v>
      </c>
      <c r="CT969">
        <v>0</v>
      </c>
      <c r="CU969">
        <v>54600</v>
      </c>
      <c r="CV969">
        <v>5.9570524999999999E-2</v>
      </c>
      <c r="CW969">
        <v>8.9828570000000003E-3</v>
      </c>
      <c r="CX969">
        <v>25.570411409999998</v>
      </c>
      <c r="CY969">
        <v>1.2505082409999999</v>
      </c>
      <c r="CZ969">
        <v>26.82990251</v>
      </c>
      <c r="DN969">
        <v>0</v>
      </c>
      <c r="DO969">
        <v>0</v>
      </c>
      <c r="DP969">
        <v>0</v>
      </c>
      <c r="DQ969">
        <v>0</v>
      </c>
      <c r="DR969">
        <v>0</v>
      </c>
      <c r="DS969">
        <v>0</v>
      </c>
      <c r="DT969">
        <v>0</v>
      </c>
      <c r="DU969">
        <v>0</v>
      </c>
      <c r="DV969">
        <v>0</v>
      </c>
      <c r="DW969">
        <v>0</v>
      </c>
      <c r="DX969">
        <v>0</v>
      </c>
      <c r="DY969">
        <v>0</v>
      </c>
      <c r="DZ969">
        <v>0</v>
      </c>
      <c r="FA969">
        <v>0.14579962599999999</v>
      </c>
      <c r="FC969">
        <v>4.4236794000000003E-2</v>
      </c>
      <c r="FE969">
        <v>6.8476132999999995E-2</v>
      </c>
      <c r="FF969">
        <v>3.3086697999999998E-2</v>
      </c>
      <c r="FJ969">
        <v>0</v>
      </c>
      <c r="FK969" t="s">
        <v>251</v>
      </c>
      <c r="FL969">
        <v>2000</v>
      </c>
    </row>
    <row r="970" spans="1:168" x14ac:dyDescent="0.3">
      <c r="N970">
        <v>0</v>
      </c>
      <c r="O970">
        <v>12</v>
      </c>
      <c r="P970">
        <v>12500</v>
      </c>
      <c r="Q970">
        <v>0</v>
      </c>
      <c r="R970">
        <v>12512</v>
      </c>
      <c r="S970">
        <v>0</v>
      </c>
      <c r="T970">
        <v>0</v>
      </c>
      <c r="U970">
        <v>0</v>
      </c>
      <c r="V970">
        <v>0</v>
      </c>
      <c r="W970">
        <v>5.5963100000000002E-3</v>
      </c>
      <c r="X970">
        <v>5.8294895389999999</v>
      </c>
      <c r="Y970">
        <v>0</v>
      </c>
      <c r="Z970">
        <v>5.8350858490000004</v>
      </c>
      <c r="AA970">
        <v>587</v>
      </c>
      <c r="AB970">
        <v>16</v>
      </c>
      <c r="AC970">
        <v>92500</v>
      </c>
      <c r="AD970">
        <v>29600</v>
      </c>
      <c r="AE970">
        <v>122116</v>
      </c>
      <c r="AF970">
        <v>0</v>
      </c>
      <c r="AG970">
        <v>0</v>
      </c>
      <c r="AH970">
        <v>20000</v>
      </c>
      <c r="AI970">
        <v>0.27375282899999998</v>
      </c>
      <c r="AJ970">
        <v>7.4617470000000003E-3</v>
      </c>
      <c r="AK970">
        <v>43.138222589999998</v>
      </c>
      <c r="AL970">
        <v>13.804231229999999</v>
      </c>
      <c r="AM970">
        <v>56.949915560000001</v>
      </c>
      <c r="BA970">
        <v>402</v>
      </c>
      <c r="BB970">
        <v>4</v>
      </c>
      <c r="BC970">
        <v>80000</v>
      </c>
      <c r="BD970">
        <v>5690</v>
      </c>
      <c r="BE970">
        <v>85694</v>
      </c>
      <c r="BF970">
        <v>0</v>
      </c>
      <c r="BG970">
        <v>0</v>
      </c>
      <c r="BH970">
        <v>10000</v>
      </c>
      <c r="BI970">
        <v>0.187476384</v>
      </c>
      <c r="BJ970">
        <v>1.865437E-3</v>
      </c>
      <c r="BK970">
        <v>37.308733050000001</v>
      </c>
      <c r="BL970">
        <v>2.6535836380000002</v>
      </c>
      <c r="BM970">
        <v>39.964182119999997</v>
      </c>
      <c r="CN970">
        <v>185</v>
      </c>
      <c r="CO970">
        <v>0</v>
      </c>
      <c r="CP970">
        <v>0</v>
      </c>
      <c r="CQ970">
        <v>23910</v>
      </c>
      <c r="CR970">
        <v>23910</v>
      </c>
      <c r="CS970">
        <v>0</v>
      </c>
      <c r="CT970">
        <v>0</v>
      </c>
      <c r="CU970">
        <v>10000</v>
      </c>
      <c r="CV970">
        <v>8.6276444999999993E-2</v>
      </c>
      <c r="CW970">
        <v>0</v>
      </c>
      <c r="CX970">
        <v>0</v>
      </c>
      <c r="CY970">
        <v>11.15064759</v>
      </c>
      <c r="CZ970">
        <v>11.15064759</v>
      </c>
      <c r="FA970">
        <v>1.2465175E-2</v>
      </c>
      <c r="FC970">
        <v>0</v>
      </c>
      <c r="FE970">
        <v>6.2325879999999998E-3</v>
      </c>
      <c r="FF970">
        <v>6.2325879999999998E-3</v>
      </c>
      <c r="FK970" t="s">
        <v>251</v>
      </c>
      <c r="FL970">
        <v>2001</v>
      </c>
    </row>
    <row r="971" spans="1:168" x14ac:dyDescent="0.3">
      <c r="N971">
        <v>11</v>
      </c>
      <c r="O971">
        <v>740</v>
      </c>
      <c r="P971">
        <v>11105</v>
      </c>
      <c r="Q971">
        <v>0</v>
      </c>
      <c r="R971">
        <v>11845</v>
      </c>
      <c r="S971">
        <v>0</v>
      </c>
      <c r="T971">
        <v>0</v>
      </c>
      <c r="U971">
        <v>0</v>
      </c>
      <c r="V971">
        <v>5.060775E-3</v>
      </c>
      <c r="W971">
        <v>0.34045215699999998</v>
      </c>
      <c r="X971">
        <v>5.1090827110000001</v>
      </c>
      <c r="Y971">
        <v>0</v>
      </c>
      <c r="Z971">
        <v>5.4495348689999998</v>
      </c>
      <c r="AA971">
        <v>273</v>
      </c>
      <c r="AB971">
        <v>1695</v>
      </c>
      <c r="AC971">
        <v>606925</v>
      </c>
      <c r="AD971">
        <v>0</v>
      </c>
      <c r="AE971">
        <v>608620</v>
      </c>
      <c r="AF971">
        <v>0</v>
      </c>
      <c r="AG971">
        <v>200000</v>
      </c>
      <c r="AH971">
        <v>351600</v>
      </c>
      <c r="AI971">
        <v>0.125599242</v>
      </c>
      <c r="AJ971">
        <v>0.77981946800000002</v>
      </c>
      <c r="AK971">
        <v>279.2282778</v>
      </c>
      <c r="AL971">
        <v>0</v>
      </c>
      <c r="AM971">
        <v>280.00809720000001</v>
      </c>
      <c r="AN971">
        <v>0</v>
      </c>
      <c r="AO971">
        <v>0</v>
      </c>
      <c r="AP971">
        <v>5000</v>
      </c>
      <c r="AQ971">
        <v>0</v>
      </c>
      <c r="AR971">
        <v>5000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2.3003524139999998</v>
      </c>
      <c r="AY971">
        <v>0</v>
      </c>
      <c r="AZ971">
        <v>2.3003524139999998</v>
      </c>
      <c r="BA971">
        <v>230</v>
      </c>
      <c r="BB971">
        <v>750</v>
      </c>
      <c r="BC971">
        <v>590820</v>
      </c>
      <c r="BD971">
        <v>0</v>
      </c>
      <c r="BE971">
        <v>591570</v>
      </c>
      <c r="BF971">
        <v>0</v>
      </c>
      <c r="BG971">
        <v>200000</v>
      </c>
      <c r="BH971">
        <v>351600</v>
      </c>
      <c r="BI971">
        <v>0.10581621099999999</v>
      </c>
      <c r="BJ971">
        <v>0.34505286200000002</v>
      </c>
      <c r="BK971">
        <v>271.81884259999998</v>
      </c>
      <c r="BL971">
        <v>0</v>
      </c>
      <c r="BM971">
        <v>272.16389550000002</v>
      </c>
      <c r="CN971">
        <v>32</v>
      </c>
      <c r="CO971">
        <v>5</v>
      </c>
      <c r="CP971">
        <v>0</v>
      </c>
      <c r="CQ971">
        <v>0</v>
      </c>
      <c r="CR971">
        <v>5</v>
      </c>
      <c r="CS971">
        <v>0</v>
      </c>
      <c r="CT971">
        <v>0</v>
      </c>
      <c r="CU971">
        <v>0</v>
      </c>
      <c r="CV971">
        <v>1.4722255E-2</v>
      </c>
      <c r="CW971">
        <v>2.3003519999999999E-3</v>
      </c>
      <c r="CX971">
        <v>0</v>
      </c>
      <c r="CY971">
        <v>0</v>
      </c>
      <c r="CZ971">
        <v>2.3003519999999999E-3</v>
      </c>
      <c r="DN971">
        <v>0</v>
      </c>
      <c r="DO971">
        <v>200</v>
      </c>
      <c r="DP971">
        <v>0</v>
      </c>
      <c r="DQ971">
        <v>0</v>
      </c>
      <c r="DR971">
        <v>200</v>
      </c>
      <c r="DS971">
        <v>0</v>
      </c>
      <c r="DT971">
        <v>0</v>
      </c>
      <c r="DU971">
        <v>0</v>
      </c>
      <c r="DV971">
        <v>0</v>
      </c>
      <c r="DW971">
        <v>9.2014097000000003E-2</v>
      </c>
      <c r="DX971">
        <v>0</v>
      </c>
      <c r="DY971">
        <v>0</v>
      </c>
      <c r="DZ971">
        <v>9.2014097000000003E-2</v>
      </c>
      <c r="FA971">
        <v>0.17969856000000001</v>
      </c>
      <c r="FC971">
        <v>0</v>
      </c>
      <c r="FE971">
        <v>0.17969856000000001</v>
      </c>
      <c r="FF971">
        <v>0</v>
      </c>
      <c r="FI971">
        <v>0</v>
      </c>
      <c r="FJ971">
        <v>0</v>
      </c>
      <c r="FK971" t="s">
        <v>251</v>
      </c>
      <c r="FL971">
        <v>2002</v>
      </c>
    </row>
    <row r="972" spans="1:168" x14ac:dyDescent="0.3">
      <c r="A972">
        <v>0</v>
      </c>
      <c r="B972">
        <v>0</v>
      </c>
      <c r="C972">
        <v>15000</v>
      </c>
      <c r="D972">
        <v>0</v>
      </c>
      <c r="E972">
        <v>15000</v>
      </c>
      <c r="F972">
        <v>0</v>
      </c>
      <c r="G972">
        <v>0</v>
      </c>
      <c r="H972">
        <v>1000</v>
      </c>
      <c r="I972">
        <v>0</v>
      </c>
      <c r="J972">
        <v>0</v>
      </c>
      <c r="K972">
        <v>6.808619051</v>
      </c>
      <c r="L972">
        <v>0</v>
      </c>
      <c r="M972">
        <v>6.808619051</v>
      </c>
      <c r="N972">
        <v>1</v>
      </c>
      <c r="O972">
        <v>9</v>
      </c>
      <c r="P972">
        <v>3100</v>
      </c>
      <c r="Q972">
        <v>140</v>
      </c>
      <c r="R972">
        <v>3249</v>
      </c>
      <c r="S972">
        <v>0</v>
      </c>
      <c r="T972">
        <v>0</v>
      </c>
      <c r="U972">
        <v>0</v>
      </c>
      <c r="V972">
        <v>4.5390799999999999E-4</v>
      </c>
      <c r="W972">
        <v>4.0851710000000003E-3</v>
      </c>
      <c r="X972">
        <v>1.407114604</v>
      </c>
      <c r="Y972">
        <v>6.3547111000000003E-2</v>
      </c>
      <c r="Z972">
        <v>1.4747468859999999</v>
      </c>
      <c r="AA972">
        <v>534</v>
      </c>
      <c r="AB972">
        <v>361</v>
      </c>
      <c r="AC972">
        <v>687504</v>
      </c>
      <c r="AD972">
        <v>140</v>
      </c>
      <c r="AE972">
        <v>688005</v>
      </c>
      <c r="AF972">
        <v>0</v>
      </c>
      <c r="AG972">
        <v>0</v>
      </c>
      <c r="AH972">
        <v>4961</v>
      </c>
      <c r="AI972">
        <v>0.24238683799999999</v>
      </c>
      <c r="AJ972">
        <v>0.16386076499999999</v>
      </c>
      <c r="AK972">
        <v>312.0635221</v>
      </c>
      <c r="AL972">
        <v>6.3547111000000003E-2</v>
      </c>
      <c r="AM972">
        <v>312.29093</v>
      </c>
      <c r="BA972">
        <v>414</v>
      </c>
      <c r="BB972">
        <v>30</v>
      </c>
      <c r="BC972">
        <v>438398</v>
      </c>
      <c r="BD972">
        <v>0</v>
      </c>
      <c r="BE972">
        <v>438428</v>
      </c>
      <c r="BF972">
        <v>0</v>
      </c>
      <c r="BG972">
        <v>0</v>
      </c>
      <c r="BH972">
        <v>0</v>
      </c>
      <c r="BI972">
        <v>0.18791788600000001</v>
      </c>
      <c r="BJ972">
        <v>1.3617238E-2</v>
      </c>
      <c r="BK972">
        <v>198.9923316</v>
      </c>
      <c r="BL972">
        <v>0</v>
      </c>
      <c r="BM972">
        <v>199.00594889999999</v>
      </c>
      <c r="CN972">
        <v>119</v>
      </c>
      <c r="CO972">
        <v>322</v>
      </c>
      <c r="CP972">
        <v>231006</v>
      </c>
      <c r="CQ972">
        <v>0</v>
      </c>
      <c r="CR972">
        <v>231328</v>
      </c>
      <c r="CS972">
        <v>0</v>
      </c>
      <c r="CT972">
        <v>0</v>
      </c>
      <c r="CU972">
        <v>3961</v>
      </c>
      <c r="CV972">
        <v>5.4015043999999998E-2</v>
      </c>
      <c r="CW972">
        <v>0.14615835599999999</v>
      </c>
      <c r="CX972">
        <v>104.8554568</v>
      </c>
      <c r="CY972">
        <v>0</v>
      </c>
      <c r="CZ972">
        <v>105.0016152</v>
      </c>
      <c r="FA972">
        <v>2.1131140000000001E-3</v>
      </c>
      <c r="FB972">
        <v>4.25945E-4</v>
      </c>
      <c r="FC972">
        <v>0</v>
      </c>
      <c r="FE972">
        <v>0</v>
      </c>
      <c r="FF972">
        <v>1.6871690000000001E-3</v>
      </c>
      <c r="FK972" t="s">
        <v>251</v>
      </c>
      <c r="FL972">
        <v>2003</v>
      </c>
    </row>
    <row r="973" spans="1:168" x14ac:dyDescent="0.3">
      <c r="N973">
        <v>165816</v>
      </c>
      <c r="O973">
        <v>1253</v>
      </c>
      <c r="P973">
        <v>139580</v>
      </c>
      <c r="Q973">
        <v>532898</v>
      </c>
      <c r="R973">
        <v>673731</v>
      </c>
      <c r="S973">
        <v>0</v>
      </c>
      <c r="T973">
        <v>225041</v>
      </c>
      <c r="U973">
        <v>4519600</v>
      </c>
      <c r="V973">
        <v>74.261709199999999</v>
      </c>
      <c r="W973">
        <v>0.56116370900000001</v>
      </c>
      <c r="X973">
        <v>62.511756220000002</v>
      </c>
      <c r="Y973">
        <v>238.66162679999999</v>
      </c>
      <c r="Z973">
        <v>301.73454670000001</v>
      </c>
      <c r="AA973">
        <v>165946</v>
      </c>
      <c r="AB973">
        <v>1376</v>
      </c>
      <c r="AC973">
        <v>204738</v>
      </c>
      <c r="AD973">
        <v>532898</v>
      </c>
      <c r="AE973">
        <v>739012</v>
      </c>
      <c r="AF973">
        <v>0</v>
      </c>
      <c r="AG973">
        <v>225041</v>
      </c>
      <c r="AH973">
        <v>4583100</v>
      </c>
      <c r="AI973">
        <v>74.319930490000004</v>
      </c>
      <c r="AJ973">
        <v>0.61625001099999999</v>
      </c>
      <c r="AK973">
        <v>91.693164820000007</v>
      </c>
      <c r="AL973">
        <v>238.66162679999999</v>
      </c>
      <c r="AM973">
        <v>330.97104159999998</v>
      </c>
      <c r="AN973">
        <v>2</v>
      </c>
      <c r="AO973">
        <v>105</v>
      </c>
      <c r="AP973">
        <v>43443</v>
      </c>
      <c r="AQ973">
        <v>0</v>
      </c>
      <c r="AR973">
        <v>43548</v>
      </c>
      <c r="AS973">
        <v>0</v>
      </c>
      <c r="AT973">
        <v>0</v>
      </c>
      <c r="AU973">
        <v>0</v>
      </c>
      <c r="AV973">
        <v>8.9571200000000001E-4</v>
      </c>
      <c r="AW973">
        <v>4.7024891999999999E-2</v>
      </c>
      <c r="AX973">
        <v>19.45621311</v>
      </c>
      <c r="AY973">
        <v>0</v>
      </c>
      <c r="AZ973">
        <v>19.503238</v>
      </c>
      <c r="BA973">
        <v>5</v>
      </c>
      <c r="BB973">
        <v>0</v>
      </c>
      <c r="BC973">
        <v>13000</v>
      </c>
      <c r="BD973">
        <v>0</v>
      </c>
      <c r="BE973">
        <v>13000</v>
      </c>
      <c r="BF973">
        <v>0</v>
      </c>
      <c r="BG973">
        <v>0</v>
      </c>
      <c r="BH973">
        <v>60000</v>
      </c>
      <c r="BI973">
        <v>2.2392810000000001E-3</v>
      </c>
      <c r="BJ973">
        <v>0</v>
      </c>
      <c r="BK973">
        <v>5.8221294659999998</v>
      </c>
      <c r="BL973">
        <v>0</v>
      </c>
      <c r="BM973">
        <v>5.8221294659999998</v>
      </c>
      <c r="CA973">
        <v>4</v>
      </c>
      <c r="CB973">
        <v>0</v>
      </c>
      <c r="CC973">
        <v>3715</v>
      </c>
      <c r="CD973">
        <v>0</v>
      </c>
      <c r="CE973">
        <v>3715</v>
      </c>
      <c r="CF973">
        <v>0</v>
      </c>
      <c r="CG973">
        <v>0</v>
      </c>
      <c r="CH973">
        <v>0</v>
      </c>
      <c r="CI973">
        <v>1.791424E-3</v>
      </c>
      <c r="CJ973">
        <v>0</v>
      </c>
      <c r="CK973">
        <v>1.6637854590000001</v>
      </c>
      <c r="CL973">
        <v>0</v>
      </c>
      <c r="CM973">
        <v>1.6637854590000001</v>
      </c>
      <c r="CN973">
        <v>119</v>
      </c>
      <c r="CO973">
        <v>18</v>
      </c>
      <c r="CP973">
        <v>5000</v>
      </c>
      <c r="CQ973">
        <v>0</v>
      </c>
      <c r="CR973">
        <v>5018</v>
      </c>
      <c r="CS973">
        <v>0</v>
      </c>
      <c r="CT973">
        <v>0</v>
      </c>
      <c r="CU973">
        <v>3500</v>
      </c>
      <c r="CV973">
        <v>5.3294876999999997E-2</v>
      </c>
      <c r="CW973">
        <v>8.0614099999999998E-3</v>
      </c>
      <c r="CX973">
        <v>2.239280564</v>
      </c>
      <c r="CY973">
        <v>0</v>
      </c>
      <c r="CZ973">
        <v>2.2473419739999998</v>
      </c>
      <c r="FA973">
        <v>1.7844391580000001</v>
      </c>
      <c r="FC973">
        <v>1.7597153059999999</v>
      </c>
      <c r="FE973">
        <v>2.3361119999999999E-2</v>
      </c>
      <c r="FF973">
        <v>1.362732E-3</v>
      </c>
      <c r="FH973">
        <v>0</v>
      </c>
      <c r="FI973">
        <v>0</v>
      </c>
      <c r="FK973" t="s">
        <v>251</v>
      </c>
      <c r="FL973">
        <v>2004</v>
      </c>
    </row>
    <row r="974" spans="1:168" x14ac:dyDescent="0.3">
      <c r="N974">
        <v>916</v>
      </c>
      <c r="O974">
        <v>1150</v>
      </c>
      <c r="P974">
        <v>104847</v>
      </c>
      <c r="Q974">
        <v>0</v>
      </c>
      <c r="R974">
        <v>105997</v>
      </c>
      <c r="S974">
        <v>0</v>
      </c>
      <c r="T974">
        <v>0</v>
      </c>
      <c r="U974">
        <v>0</v>
      </c>
      <c r="V974">
        <v>0.40479211599999998</v>
      </c>
      <c r="W974">
        <v>0.50819970999999997</v>
      </c>
      <c r="X974">
        <v>46.333230389999997</v>
      </c>
      <c r="Y974">
        <v>0</v>
      </c>
      <c r="Z974">
        <v>46.841430090000003</v>
      </c>
      <c r="AA974">
        <v>1238</v>
      </c>
      <c r="AB974">
        <v>1419</v>
      </c>
      <c r="AC974">
        <v>151378</v>
      </c>
      <c r="AD974">
        <v>0</v>
      </c>
      <c r="AE974">
        <v>152797</v>
      </c>
      <c r="AF974">
        <v>0</v>
      </c>
      <c r="AG974">
        <v>0</v>
      </c>
      <c r="AH974">
        <v>5000</v>
      </c>
      <c r="AI974">
        <v>0.54708803500000003</v>
      </c>
      <c r="AJ974">
        <v>0.62707425000000006</v>
      </c>
      <c r="AK974">
        <v>66.895874460000002</v>
      </c>
      <c r="AL974">
        <v>0</v>
      </c>
      <c r="AM974">
        <v>67.522948709999994</v>
      </c>
      <c r="AN974">
        <v>0</v>
      </c>
      <c r="AO974">
        <v>0</v>
      </c>
      <c r="AP974">
        <v>26000</v>
      </c>
      <c r="AQ974">
        <v>0</v>
      </c>
      <c r="AR974">
        <v>26000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11.48973256</v>
      </c>
      <c r="AY974">
        <v>0</v>
      </c>
      <c r="AZ974">
        <v>11.48973256</v>
      </c>
      <c r="BA974">
        <v>154</v>
      </c>
      <c r="BB974">
        <v>259</v>
      </c>
      <c r="BC974">
        <v>20531</v>
      </c>
      <c r="BD974">
        <v>0</v>
      </c>
      <c r="BE974">
        <v>20790</v>
      </c>
      <c r="BF974">
        <v>0</v>
      </c>
      <c r="BG974">
        <v>0</v>
      </c>
      <c r="BH974">
        <v>0</v>
      </c>
      <c r="BI974">
        <v>6.8054569999999995E-2</v>
      </c>
      <c r="BJ974">
        <v>0.11445541300000001</v>
      </c>
      <c r="BK974">
        <v>9.0729115100000008</v>
      </c>
      <c r="BL974">
        <v>0</v>
      </c>
      <c r="BM974">
        <v>9.1873669220000007</v>
      </c>
      <c r="CN974">
        <v>168</v>
      </c>
      <c r="CO974">
        <v>10</v>
      </c>
      <c r="CP974">
        <v>0</v>
      </c>
      <c r="CQ974">
        <v>0</v>
      </c>
      <c r="CR974">
        <v>10</v>
      </c>
      <c r="CS974">
        <v>0</v>
      </c>
      <c r="CT974">
        <v>0</v>
      </c>
      <c r="CU974">
        <v>5000</v>
      </c>
      <c r="CV974">
        <v>7.4241348999999998E-2</v>
      </c>
      <c r="CW974">
        <v>4.4191279999999996E-3</v>
      </c>
      <c r="CX974">
        <v>0</v>
      </c>
      <c r="CY974">
        <v>0</v>
      </c>
      <c r="CZ974">
        <v>4.4191279999999996E-3</v>
      </c>
      <c r="DN974">
        <v>0</v>
      </c>
      <c r="DO974">
        <v>0</v>
      </c>
      <c r="DP974">
        <v>0</v>
      </c>
      <c r="DQ974">
        <v>0</v>
      </c>
      <c r="DR974">
        <v>0</v>
      </c>
      <c r="DS974">
        <v>0</v>
      </c>
      <c r="DT974">
        <v>0</v>
      </c>
      <c r="DU974">
        <v>0</v>
      </c>
      <c r="DV974">
        <v>0</v>
      </c>
      <c r="DW974">
        <v>0</v>
      </c>
      <c r="DX974">
        <v>0</v>
      </c>
      <c r="DY974">
        <v>0</v>
      </c>
      <c r="DZ974">
        <v>0</v>
      </c>
      <c r="FA974">
        <v>1.749053E-3</v>
      </c>
      <c r="FC974">
        <v>0</v>
      </c>
      <c r="FE974">
        <v>0</v>
      </c>
      <c r="FF974">
        <v>1.749053E-3</v>
      </c>
      <c r="FI974">
        <v>0</v>
      </c>
      <c r="FJ974">
        <v>0</v>
      </c>
      <c r="FK974" t="s">
        <v>251</v>
      </c>
      <c r="FL974">
        <v>2005</v>
      </c>
    </row>
    <row r="975" spans="1:168" x14ac:dyDescent="0.3">
      <c r="N975">
        <v>6592</v>
      </c>
      <c r="O975">
        <v>138642</v>
      </c>
      <c r="P975">
        <v>2377945</v>
      </c>
      <c r="Q975">
        <v>699395</v>
      </c>
      <c r="R975">
        <v>3215982</v>
      </c>
      <c r="S975">
        <v>0</v>
      </c>
      <c r="T975">
        <v>41000</v>
      </c>
      <c r="U975">
        <v>3155000</v>
      </c>
      <c r="V975">
        <v>2.8746108019999999</v>
      </c>
      <c r="W975">
        <v>60.458402739999997</v>
      </c>
      <c r="X975">
        <v>1036.9639540000001</v>
      </c>
      <c r="Y975">
        <v>304.9891417</v>
      </c>
      <c r="Z975">
        <v>1402.4114979999999</v>
      </c>
      <c r="AA975">
        <v>7421</v>
      </c>
      <c r="AB975">
        <v>138952</v>
      </c>
      <c r="AC975">
        <v>3090086</v>
      </c>
      <c r="AD975">
        <v>708365</v>
      </c>
      <c r="AE975">
        <v>3937403</v>
      </c>
      <c r="AF975">
        <v>0</v>
      </c>
      <c r="AG975">
        <v>41000</v>
      </c>
      <c r="AH975">
        <v>3314243</v>
      </c>
      <c r="AI975">
        <v>3.2361175310000001</v>
      </c>
      <c r="AJ975">
        <v>60.593586199999997</v>
      </c>
      <c r="AK975">
        <v>1347.5113160000001</v>
      </c>
      <c r="AL975">
        <v>308.90074049999998</v>
      </c>
      <c r="AM975">
        <v>1717.005643</v>
      </c>
      <c r="AN975">
        <v>0</v>
      </c>
      <c r="AO975">
        <v>0</v>
      </c>
      <c r="AP975">
        <v>11000</v>
      </c>
      <c r="AQ975">
        <v>0</v>
      </c>
      <c r="AR975">
        <v>11000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4.7968323460000004</v>
      </c>
      <c r="AY975">
        <v>0</v>
      </c>
      <c r="AZ975">
        <v>4.7968323460000004</v>
      </c>
      <c r="BA975">
        <v>645</v>
      </c>
      <c r="BB975">
        <v>97</v>
      </c>
      <c r="BC975">
        <v>698141</v>
      </c>
      <c r="BD975">
        <v>670</v>
      </c>
      <c r="BE975">
        <v>698908</v>
      </c>
      <c r="BF975">
        <v>0</v>
      </c>
      <c r="BG975">
        <v>0</v>
      </c>
      <c r="BH975">
        <v>107300</v>
      </c>
      <c r="BI975">
        <v>0.28126880599999998</v>
      </c>
      <c r="BJ975">
        <v>4.2299339999999998E-2</v>
      </c>
      <c r="BK975">
        <v>304.44230279999999</v>
      </c>
      <c r="BL975">
        <v>0.29217069699999998</v>
      </c>
      <c r="BM975">
        <v>304.77677290000003</v>
      </c>
      <c r="CN975">
        <v>184</v>
      </c>
      <c r="CO975">
        <v>13</v>
      </c>
      <c r="CP975">
        <v>3000</v>
      </c>
      <c r="CQ975">
        <v>8300</v>
      </c>
      <c r="CR975">
        <v>11313</v>
      </c>
      <c r="CS975">
        <v>0</v>
      </c>
      <c r="CT975">
        <v>0</v>
      </c>
      <c r="CU975">
        <v>37943</v>
      </c>
      <c r="CV975">
        <v>8.0237923000000003E-2</v>
      </c>
      <c r="CW975">
        <v>5.6689840000000002E-3</v>
      </c>
      <c r="CX975">
        <v>1.3082270039999999</v>
      </c>
      <c r="CY975">
        <v>3.6194280430000001</v>
      </c>
      <c r="CZ975">
        <v>4.9333240299999996</v>
      </c>
      <c r="DN975">
        <v>0</v>
      </c>
      <c r="DO975">
        <v>200</v>
      </c>
      <c r="DP975">
        <v>0</v>
      </c>
      <c r="DQ975">
        <v>0</v>
      </c>
      <c r="DR975">
        <v>200</v>
      </c>
      <c r="DS975">
        <v>0</v>
      </c>
      <c r="DT975">
        <v>0</v>
      </c>
      <c r="DU975">
        <v>14000</v>
      </c>
      <c r="DV975">
        <v>0</v>
      </c>
      <c r="DW975">
        <v>8.7215134E-2</v>
      </c>
      <c r="DX975">
        <v>0</v>
      </c>
      <c r="DY975">
        <v>0</v>
      </c>
      <c r="DZ975">
        <v>8.7215134E-2</v>
      </c>
      <c r="FA975">
        <v>0.90908026099999995</v>
      </c>
      <c r="FC975">
        <v>0.86540070400000002</v>
      </c>
      <c r="FE975">
        <v>2.9431853000000001E-2</v>
      </c>
      <c r="FF975">
        <v>1.0407575000000001E-2</v>
      </c>
      <c r="FI975">
        <v>0</v>
      </c>
      <c r="FJ975">
        <v>3.8401300000000002E-3</v>
      </c>
      <c r="FK975" t="s">
        <v>251</v>
      </c>
      <c r="FL975">
        <v>2006</v>
      </c>
    </row>
    <row r="976" spans="1:168" x14ac:dyDescent="0.3">
      <c r="N976">
        <v>95</v>
      </c>
      <c r="O976">
        <v>2727</v>
      </c>
      <c r="P976">
        <v>579969</v>
      </c>
      <c r="Q976">
        <v>36800</v>
      </c>
      <c r="R976">
        <v>619496</v>
      </c>
      <c r="S976">
        <v>0</v>
      </c>
      <c r="T976">
        <v>5000</v>
      </c>
      <c r="U976">
        <v>700000</v>
      </c>
      <c r="V976">
        <v>4.0882371000000001E-2</v>
      </c>
      <c r="W976">
        <v>1.173539208</v>
      </c>
      <c r="X976">
        <v>249.58429079999999</v>
      </c>
      <c r="Y976">
        <v>15.836539370000001</v>
      </c>
      <c r="Z976">
        <v>266.59436940000001</v>
      </c>
      <c r="AA976">
        <v>576</v>
      </c>
      <c r="AB976">
        <v>2861</v>
      </c>
      <c r="AC976">
        <v>1175409</v>
      </c>
      <c r="AD976">
        <v>46675</v>
      </c>
      <c r="AE976">
        <v>1224945</v>
      </c>
      <c r="AF976">
        <v>0</v>
      </c>
      <c r="AG976">
        <v>455000</v>
      </c>
      <c r="AH976">
        <v>1671000</v>
      </c>
      <c r="AI976">
        <v>0.24787626800000001</v>
      </c>
      <c r="AJ976">
        <v>1.2312048680000001</v>
      </c>
      <c r="AK976">
        <v>505.82638329999997</v>
      </c>
      <c r="AL976">
        <v>20.086154220000001</v>
      </c>
      <c r="AM976">
        <v>527.14374239999995</v>
      </c>
      <c r="AN976">
        <v>0</v>
      </c>
      <c r="AO976">
        <v>0</v>
      </c>
      <c r="AP976">
        <v>31912</v>
      </c>
      <c r="AQ976">
        <v>0</v>
      </c>
      <c r="AR976">
        <v>31912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13.733033819999999</v>
      </c>
      <c r="AY976">
        <v>0</v>
      </c>
      <c r="AZ976">
        <v>13.733033819999999</v>
      </c>
      <c r="BA976">
        <v>438</v>
      </c>
      <c r="BB976">
        <v>134</v>
      </c>
      <c r="BC976">
        <v>559538</v>
      </c>
      <c r="BD976">
        <v>9875</v>
      </c>
      <c r="BE976">
        <v>569547</v>
      </c>
      <c r="BF976">
        <v>0</v>
      </c>
      <c r="BG976">
        <v>450000</v>
      </c>
      <c r="BH976">
        <v>971000</v>
      </c>
      <c r="BI976">
        <v>0.188489246</v>
      </c>
      <c r="BJ976">
        <v>5.7665660000000001E-2</v>
      </c>
      <c r="BK976">
        <v>240.7919991</v>
      </c>
      <c r="BL976">
        <v>4.249614845</v>
      </c>
      <c r="BM976">
        <v>245.09927959999999</v>
      </c>
      <c r="CN976">
        <v>43</v>
      </c>
      <c r="CO976">
        <v>0</v>
      </c>
      <c r="CP976">
        <v>3990</v>
      </c>
      <c r="CQ976">
        <v>0</v>
      </c>
      <c r="CR976">
        <v>3990</v>
      </c>
      <c r="CS976">
        <v>0</v>
      </c>
      <c r="CT976">
        <v>0</v>
      </c>
      <c r="CU976">
        <v>0</v>
      </c>
      <c r="CV976">
        <v>1.8504652E-2</v>
      </c>
      <c r="CW976">
        <v>0</v>
      </c>
      <c r="CX976">
        <v>1.717059568</v>
      </c>
      <c r="CY976">
        <v>0</v>
      </c>
      <c r="CZ976">
        <v>1.717059568</v>
      </c>
      <c r="FA976">
        <v>0.38661135499999999</v>
      </c>
      <c r="FC976">
        <v>0.16195568399999999</v>
      </c>
      <c r="FE976">
        <v>0.224655671</v>
      </c>
      <c r="FF976">
        <v>0</v>
      </c>
      <c r="FI976">
        <v>0</v>
      </c>
      <c r="FK976" t="s">
        <v>251</v>
      </c>
      <c r="FL976">
        <v>2007</v>
      </c>
    </row>
    <row r="977" spans="1:168" x14ac:dyDescent="0.3">
      <c r="N977">
        <v>11</v>
      </c>
      <c r="O977">
        <v>162</v>
      </c>
      <c r="P977">
        <v>10565</v>
      </c>
      <c r="Q977">
        <v>0</v>
      </c>
      <c r="R977">
        <v>10727</v>
      </c>
      <c r="S977">
        <v>0</v>
      </c>
      <c r="T977">
        <v>0</v>
      </c>
      <c r="U977">
        <v>0</v>
      </c>
      <c r="V977">
        <v>4.6715080000000004E-3</v>
      </c>
      <c r="W977">
        <v>6.8798573000000002E-2</v>
      </c>
      <c r="X977">
        <v>4.486771139</v>
      </c>
      <c r="Y977">
        <v>0</v>
      </c>
      <c r="Z977">
        <v>4.5555697119999996</v>
      </c>
      <c r="AA977">
        <v>144</v>
      </c>
      <c r="AB977">
        <v>162</v>
      </c>
      <c r="AC977">
        <v>484440</v>
      </c>
      <c r="AD977">
        <v>2920</v>
      </c>
      <c r="AE977">
        <v>487522</v>
      </c>
      <c r="AF977">
        <v>0</v>
      </c>
      <c r="AG977">
        <v>0</v>
      </c>
      <c r="AH977">
        <v>1733</v>
      </c>
      <c r="AI977">
        <v>6.1154287000000002E-2</v>
      </c>
      <c r="AJ977">
        <v>6.8798573000000002E-2</v>
      </c>
      <c r="AK977">
        <v>205.73321440000001</v>
      </c>
      <c r="AL977">
        <v>1.2400730449999999</v>
      </c>
      <c r="AM977">
        <v>207.04208600000001</v>
      </c>
      <c r="AN977">
        <v>0</v>
      </c>
      <c r="AO977">
        <v>0</v>
      </c>
      <c r="AP977">
        <v>600</v>
      </c>
      <c r="AQ977">
        <v>0</v>
      </c>
      <c r="AR977">
        <v>600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0.25480953000000001</v>
      </c>
      <c r="AY977">
        <v>0</v>
      </c>
      <c r="AZ977">
        <v>0.25480953000000001</v>
      </c>
      <c r="BA977">
        <v>112</v>
      </c>
      <c r="BB977">
        <v>0</v>
      </c>
      <c r="BC977">
        <v>473275</v>
      </c>
      <c r="BD977">
        <v>2920</v>
      </c>
      <c r="BE977">
        <v>476195</v>
      </c>
      <c r="BF977">
        <v>0</v>
      </c>
      <c r="BG977">
        <v>0</v>
      </c>
      <c r="BH977">
        <v>1733</v>
      </c>
      <c r="BI977">
        <v>4.7564446000000003E-2</v>
      </c>
      <c r="BJ977">
        <v>0</v>
      </c>
      <c r="BK977">
        <v>200.99163379999999</v>
      </c>
      <c r="BL977">
        <v>1.2400730449999999</v>
      </c>
      <c r="BM977">
        <v>202.23170680000001</v>
      </c>
      <c r="CN977">
        <v>21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8.918334E-3</v>
      </c>
      <c r="CW977">
        <v>0</v>
      </c>
      <c r="CX977">
        <v>0</v>
      </c>
      <c r="CY977">
        <v>0</v>
      </c>
      <c r="CZ977">
        <v>0</v>
      </c>
      <c r="FA977">
        <v>3.39651E-4</v>
      </c>
      <c r="FC977">
        <v>0</v>
      </c>
      <c r="FE977">
        <v>3.39651E-4</v>
      </c>
      <c r="FF977">
        <v>0</v>
      </c>
      <c r="FI977">
        <v>0</v>
      </c>
      <c r="FK977" t="s">
        <v>251</v>
      </c>
      <c r="FL977">
        <v>2008</v>
      </c>
    </row>
    <row r="978" spans="1:168" x14ac:dyDescent="0.3">
      <c r="N978">
        <v>1330</v>
      </c>
      <c r="O978">
        <v>3654</v>
      </c>
      <c r="P978">
        <v>2846745</v>
      </c>
      <c r="Q978">
        <v>0</v>
      </c>
      <c r="R978">
        <v>2850399</v>
      </c>
      <c r="S978">
        <v>0</v>
      </c>
      <c r="T978">
        <v>100000</v>
      </c>
      <c r="U978">
        <v>2381430</v>
      </c>
      <c r="V978">
        <v>0.55736923599999999</v>
      </c>
      <c r="W978">
        <v>1.531298638</v>
      </c>
      <c r="X978">
        <v>1192.9985610000001</v>
      </c>
      <c r="Y978">
        <v>0</v>
      </c>
      <c r="Z978">
        <v>1194.529859</v>
      </c>
      <c r="AA978">
        <v>1485</v>
      </c>
      <c r="AB978">
        <v>3658</v>
      </c>
      <c r="AC978">
        <v>2873550</v>
      </c>
      <c r="AD978">
        <v>0</v>
      </c>
      <c r="AE978">
        <v>2877208</v>
      </c>
      <c r="AF978">
        <v>0</v>
      </c>
      <c r="AG978">
        <v>100000</v>
      </c>
      <c r="AH978">
        <v>2381430</v>
      </c>
      <c r="AI978">
        <v>0.62232580100000001</v>
      </c>
      <c r="AJ978">
        <v>1.532974936</v>
      </c>
      <c r="AK978">
        <v>1204.2318560000001</v>
      </c>
      <c r="AL978">
        <v>0</v>
      </c>
      <c r="AM978">
        <v>1205.764831</v>
      </c>
      <c r="BA978">
        <v>126</v>
      </c>
      <c r="BB978">
        <v>4</v>
      </c>
      <c r="BC978">
        <v>26800</v>
      </c>
      <c r="BD978">
        <v>0</v>
      </c>
      <c r="BE978">
        <v>26804</v>
      </c>
      <c r="BF978">
        <v>0</v>
      </c>
      <c r="BG978">
        <v>0</v>
      </c>
      <c r="BH978">
        <v>0</v>
      </c>
      <c r="BI978">
        <v>5.2803401E-2</v>
      </c>
      <c r="BJ978">
        <v>1.6762979999999999E-3</v>
      </c>
      <c r="BK978">
        <v>11.23119964</v>
      </c>
      <c r="BL978">
        <v>0</v>
      </c>
      <c r="BM978">
        <v>11.23287594</v>
      </c>
      <c r="CN978">
        <v>29</v>
      </c>
      <c r="CO978">
        <v>0</v>
      </c>
      <c r="CP978">
        <v>5</v>
      </c>
      <c r="CQ978">
        <v>0</v>
      </c>
      <c r="CR978">
        <v>5</v>
      </c>
      <c r="CS978">
        <v>0</v>
      </c>
      <c r="CT978">
        <v>0</v>
      </c>
      <c r="CU978">
        <v>0</v>
      </c>
      <c r="CV978">
        <v>1.2153163999999999E-2</v>
      </c>
      <c r="CW978">
        <v>0</v>
      </c>
      <c r="CX978">
        <v>2.0953730000000002E-3</v>
      </c>
      <c r="CY978">
        <v>0</v>
      </c>
      <c r="CZ978">
        <v>2.0953730000000002E-3</v>
      </c>
      <c r="FA978">
        <v>0.441348827</v>
      </c>
      <c r="FC978">
        <v>0.441348827</v>
      </c>
      <c r="FE978">
        <v>0</v>
      </c>
      <c r="FF978">
        <v>0</v>
      </c>
      <c r="FK978" t="s">
        <v>251</v>
      </c>
      <c r="FL978">
        <v>2009</v>
      </c>
    </row>
    <row r="979" spans="1:168" x14ac:dyDescent="0.3">
      <c r="N979">
        <v>547</v>
      </c>
      <c r="O979">
        <v>412</v>
      </c>
      <c r="P979">
        <v>11452</v>
      </c>
      <c r="Q979">
        <v>4600</v>
      </c>
      <c r="R979">
        <v>16464</v>
      </c>
      <c r="S979">
        <v>0</v>
      </c>
      <c r="T979">
        <v>0</v>
      </c>
      <c r="U979">
        <v>0</v>
      </c>
      <c r="V979">
        <v>0.226188212</v>
      </c>
      <c r="W979">
        <v>0.17036479600000001</v>
      </c>
      <c r="X979">
        <v>4.7354797089999998</v>
      </c>
      <c r="Y979">
        <v>1.902131214</v>
      </c>
      <c r="Z979">
        <v>6.8079757189999999</v>
      </c>
      <c r="AA979">
        <v>1294</v>
      </c>
      <c r="AB979">
        <v>4309</v>
      </c>
      <c r="AC979">
        <v>216133</v>
      </c>
      <c r="AD979">
        <v>4830</v>
      </c>
      <c r="AE979">
        <v>225272</v>
      </c>
      <c r="AF979">
        <v>0</v>
      </c>
      <c r="AG979">
        <v>0</v>
      </c>
      <c r="AH979">
        <v>78000</v>
      </c>
      <c r="AI979">
        <v>0.53507778100000003</v>
      </c>
      <c r="AJ979">
        <v>1.7818007389999999</v>
      </c>
      <c r="AK979">
        <v>89.372462100000007</v>
      </c>
      <c r="AL979">
        <v>1.9972377750000001</v>
      </c>
      <c r="AM979">
        <v>93.151500619999993</v>
      </c>
      <c r="AN979">
        <v>323</v>
      </c>
      <c r="AO979">
        <v>455</v>
      </c>
      <c r="AP979">
        <v>151745</v>
      </c>
      <c r="AQ979">
        <v>0</v>
      </c>
      <c r="AR979">
        <v>152200</v>
      </c>
      <c r="AS979">
        <v>0</v>
      </c>
      <c r="AT979">
        <v>0</v>
      </c>
      <c r="AU979">
        <v>0</v>
      </c>
      <c r="AV979">
        <v>0.13356269200000001</v>
      </c>
      <c r="AW979">
        <v>0.188145587</v>
      </c>
      <c r="AX979">
        <v>62.747587189999997</v>
      </c>
      <c r="AY979">
        <v>0</v>
      </c>
      <c r="AZ979">
        <v>62.935732780000002</v>
      </c>
      <c r="BA979">
        <v>411</v>
      </c>
      <c r="BB979">
        <v>3424</v>
      </c>
      <c r="BC979">
        <v>52936</v>
      </c>
      <c r="BD979">
        <v>230</v>
      </c>
      <c r="BE979">
        <v>56590</v>
      </c>
      <c r="BF979">
        <v>0</v>
      </c>
      <c r="BG979">
        <v>0</v>
      </c>
      <c r="BH979">
        <v>78000</v>
      </c>
      <c r="BI979">
        <v>0.16995128900000001</v>
      </c>
      <c r="BJ979">
        <v>1.4158472339999999</v>
      </c>
      <c r="BK979">
        <v>21.889395199999999</v>
      </c>
      <c r="BL979">
        <v>9.5106561000000006E-2</v>
      </c>
      <c r="BM979">
        <v>23.400348999999999</v>
      </c>
      <c r="CN979">
        <v>13</v>
      </c>
      <c r="CO979">
        <v>18</v>
      </c>
      <c r="CP979">
        <v>0</v>
      </c>
      <c r="CQ979">
        <v>0</v>
      </c>
      <c r="CR979">
        <v>18</v>
      </c>
      <c r="CS979">
        <v>0</v>
      </c>
      <c r="CT979">
        <v>0</v>
      </c>
      <c r="CU979">
        <v>0</v>
      </c>
      <c r="CV979">
        <v>5.3755879999999997E-3</v>
      </c>
      <c r="CW979">
        <v>7.4431219999999999E-3</v>
      </c>
      <c r="CX979">
        <v>0</v>
      </c>
      <c r="CY979">
        <v>0</v>
      </c>
      <c r="CZ979">
        <v>7.4431219999999999E-3</v>
      </c>
      <c r="FA979">
        <v>1.032984E-2</v>
      </c>
      <c r="FC979">
        <v>0</v>
      </c>
      <c r="FE979">
        <v>1.032984E-2</v>
      </c>
      <c r="FF979">
        <v>0</v>
      </c>
      <c r="FI979">
        <v>0</v>
      </c>
      <c r="FK979" t="s">
        <v>251</v>
      </c>
      <c r="FL979">
        <v>2010</v>
      </c>
    </row>
    <row r="980" spans="1:168" x14ac:dyDescent="0.3">
      <c r="N980">
        <v>11</v>
      </c>
      <c r="O980">
        <v>0</v>
      </c>
      <c r="P980">
        <v>0</v>
      </c>
      <c r="Q980">
        <v>95</v>
      </c>
      <c r="R980">
        <v>95</v>
      </c>
      <c r="S980">
        <v>0</v>
      </c>
      <c r="T980">
        <v>0</v>
      </c>
      <c r="U980">
        <v>5850</v>
      </c>
      <c r="V980">
        <v>4.4876710000000004E-3</v>
      </c>
      <c r="W980">
        <v>0</v>
      </c>
      <c r="X980">
        <v>0</v>
      </c>
      <c r="Y980">
        <v>3.8757159999999999E-2</v>
      </c>
      <c r="Z980">
        <v>3.8757159999999999E-2</v>
      </c>
      <c r="AA980">
        <v>129</v>
      </c>
      <c r="AB980">
        <v>9</v>
      </c>
      <c r="AC980">
        <v>18232</v>
      </c>
      <c r="AD980">
        <v>10095</v>
      </c>
      <c r="AE980">
        <v>28336</v>
      </c>
      <c r="AF980">
        <v>0</v>
      </c>
      <c r="AG980">
        <v>0</v>
      </c>
      <c r="AH980">
        <v>5850</v>
      </c>
      <c r="AI980">
        <v>5.2628143000000002E-2</v>
      </c>
      <c r="AJ980">
        <v>3.6717310000000001E-3</v>
      </c>
      <c r="AK980">
        <v>7.4381109350000001</v>
      </c>
      <c r="AL980">
        <v>4.118458199</v>
      </c>
      <c r="AM980">
        <v>11.560240869999999</v>
      </c>
      <c r="AN980">
        <v>3</v>
      </c>
      <c r="AO980">
        <v>5</v>
      </c>
      <c r="AP980">
        <v>2368</v>
      </c>
      <c r="AQ980">
        <v>6000</v>
      </c>
      <c r="AR980">
        <v>8373</v>
      </c>
      <c r="AS980">
        <v>0</v>
      </c>
      <c r="AT980">
        <v>0</v>
      </c>
      <c r="AU980">
        <v>0</v>
      </c>
      <c r="AV980">
        <v>1.2239099999999999E-3</v>
      </c>
      <c r="AW980">
        <v>2.0398510000000001E-3</v>
      </c>
      <c r="AX980">
        <v>0.96607320600000002</v>
      </c>
      <c r="AY980">
        <v>2.4478206239999998</v>
      </c>
      <c r="AZ980">
        <v>3.4159336800000002</v>
      </c>
      <c r="BA980">
        <v>62</v>
      </c>
      <c r="BB980">
        <v>0</v>
      </c>
      <c r="BC980">
        <v>15864</v>
      </c>
      <c r="BD980">
        <v>4000</v>
      </c>
      <c r="BE980">
        <v>19864</v>
      </c>
      <c r="BF980">
        <v>0</v>
      </c>
      <c r="BG980">
        <v>0</v>
      </c>
      <c r="BH980">
        <v>0</v>
      </c>
      <c r="BI980">
        <v>2.5294146E-2</v>
      </c>
      <c r="BJ980">
        <v>0</v>
      </c>
      <c r="BK980">
        <v>6.4720377290000002</v>
      </c>
      <c r="BL980">
        <v>1.631880416</v>
      </c>
      <c r="BM980">
        <v>8.1039181449999997</v>
      </c>
      <c r="CN980">
        <v>53</v>
      </c>
      <c r="CO980">
        <v>4</v>
      </c>
      <c r="CP980">
        <v>0</v>
      </c>
      <c r="CQ980">
        <v>0</v>
      </c>
      <c r="CR980">
        <v>4</v>
      </c>
      <c r="CS980">
        <v>0</v>
      </c>
      <c r="CT980">
        <v>0</v>
      </c>
      <c r="CU980">
        <v>0</v>
      </c>
      <c r="CV980">
        <v>2.1622415999999998E-2</v>
      </c>
      <c r="CW980">
        <v>1.63188E-3</v>
      </c>
      <c r="CX980">
        <v>0</v>
      </c>
      <c r="CY980">
        <v>0</v>
      </c>
      <c r="CZ980">
        <v>1.63188E-3</v>
      </c>
      <c r="FA980">
        <v>6.55118E-4</v>
      </c>
      <c r="FC980">
        <v>6.55118E-4</v>
      </c>
      <c r="FE980">
        <v>0</v>
      </c>
      <c r="FF980">
        <v>0</v>
      </c>
      <c r="FI980">
        <v>0</v>
      </c>
      <c r="FK980" t="s">
        <v>251</v>
      </c>
      <c r="FL980">
        <v>2011</v>
      </c>
    </row>
    <row r="981" spans="1:168" x14ac:dyDescent="0.3">
      <c r="N981">
        <v>13</v>
      </c>
      <c r="O981">
        <v>150</v>
      </c>
      <c r="P981">
        <v>5485</v>
      </c>
      <c r="Q981">
        <v>2355</v>
      </c>
      <c r="R981">
        <v>7990</v>
      </c>
      <c r="S981">
        <v>0</v>
      </c>
      <c r="T981">
        <v>0</v>
      </c>
      <c r="U981">
        <v>0</v>
      </c>
      <c r="V981">
        <v>5.2323990000000004E-3</v>
      </c>
      <c r="W981">
        <v>6.0373835000000001E-2</v>
      </c>
      <c r="X981">
        <v>2.2076698920000002</v>
      </c>
      <c r="Y981">
        <v>0.94786920600000002</v>
      </c>
      <c r="Z981">
        <v>3.2159129329999998</v>
      </c>
      <c r="AA981">
        <v>107</v>
      </c>
      <c r="AB981">
        <v>335</v>
      </c>
      <c r="AC981">
        <v>47895</v>
      </c>
      <c r="AD981">
        <v>3845</v>
      </c>
      <c r="AE981">
        <v>52075</v>
      </c>
      <c r="AF981">
        <v>0</v>
      </c>
      <c r="AG981">
        <v>0</v>
      </c>
      <c r="AH981">
        <v>1000</v>
      </c>
      <c r="AI981">
        <v>4.3066669000000002E-2</v>
      </c>
      <c r="AJ981">
        <v>0.13483489800000001</v>
      </c>
      <c r="AK981">
        <v>19.277365450000001</v>
      </c>
      <c r="AL981">
        <v>1.5475826319999999</v>
      </c>
      <c r="AM981">
        <v>20.95978298</v>
      </c>
      <c r="BA981">
        <v>41</v>
      </c>
      <c r="BB981">
        <v>25</v>
      </c>
      <c r="BC981">
        <v>32295</v>
      </c>
      <c r="BD981">
        <v>1000</v>
      </c>
      <c r="BE981">
        <v>33320</v>
      </c>
      <c r="BF981">
        <v>0</v>
      </c>
      <c r="BG981">
        <v>0</v>
      </c>
      <c r="BH981">
        <v>0</v>
      </c>
      <c r="BI981">
        <v>1.6502182000000001E-2</v>
      </c>
      <c r="BJ981">
        <v>1.0062306E-2</v>
      </c>
      <c r="BK981">
        <v>12.99848663</v>
      </c>
      <c r="BL981">
        <v>0.40249223200000001</v>
      </c>
      <c r="BM981">
        <v>13.411041170000001</v>
      </c>
      <c r="CA981">
        <v>21</v>
      </c>
      <c r="CB981">
        <v>60</v>
      </c>
      <c r="CC981">
        <v>10000</v>
      </c>
      <c r="CD981">
        <v>490</v>
      </c>
      <c r="CE981">
        <v>10550</v>
      </c>
      <c r="CF981">
        <v>0</v>
      </c>
      <c r="CG981">
        <v>0</v>
      </c>
      <c r="CH981">
        <v>1000</v>
      </c>
      <c r="CI981">
        <v>8.4523370000000007E-3</v>
      </c>
      <c r="CJ981">
        <v>2.4149534E-2</v>
      </c>
      <c r="CK981">
        <v>4.0249223189999999</v>
      </c>
      <c r="CL981">
        <v>0.19722119399999999</v>
      </c>
      <c r="CM981">
        <v>4.246293047</v>
      </c>
      <c r="CN981">
        <v>32</v>
      </c>
      <c r="CO981">
        <v>100</v>
      </c>
      <c r="CP981">
        <v>115</v>
      </c>
      <c r="CQ981">
        <v>0</v>
      </c>
      <c r="CR981">
        <v>215</v>
      </c>
      <c r="CS981">
        <v>0</v>
      </c>
      <c r="CT981">
        <v>0</v>
      </c>
      <c r="CU981">
        <v>0</v>
      </c>
      <c r="CV981">
        <v>1.2879751E-2</v>
      </c>
      <c r="CW981">
        <v>4.0249223000000001E-2</v>
      </c>
      <c r="CX981">
        <v>4.6286607E-2</v>
      </c>
      <c r="CY981">
        <v>0</v>
      </c>
      <c r="CZ981">
        <v>8.6535829999999994E-2</v>
      </c>
      <c r="FA981">
        <v>1.08948E-4</v>
      </c>
      <c r="FC981">
        <v>0</v>
      </c>
      <c r="FE981">
        <v>0</v>
      </c>
      <c r="FF981">
        <v>0</v>
      </c>
      <c r="FH981">
        <v>1.08948E-4</v>
      </c>
      <c r="FK981" t="s">
        <v>251</v>
      </c>
      <c r="FL981">
        <v>2012</v>
      </c>
    </row>
    <row r="982" spans="1:168" x14ac:dyDescent="0.3">
      <c r="N982">
        <v>50</v>
      </c>
      <c r="O982">
        <v>2550</v>
      </c>
      <c r="P982">
        <v>56638</v>
      </c>
      <c r="Q982">
        <v>0</v>
      </c>
      <c r="R982">
        <v>59188</v>
      </c>
      <c r="S982">
        <v>0</v>
      </c>
      <c r="T982">
        <v>0</v>
      </c>
      <c r="U982">
        <v>130000</v>
      </c>
      <c r="V982">
        <v>1.9856636E-2</v>
      </c>
      <c r="W982">
        <v>1.0126884220000001</v>
      </c>
      <c r="X982">
        <v>22.49280268</v>
      </c>
      <c r="Y982">
        <v>0</v>
      </c>
      <c r="Z982">
        <v>23.505491110000001</v>
      </c>
      <c r="AA982">
        <v>173</v>
      </c>
      <c r="AB982">
        <v>2553</v>
      </c>
      <c r="AC982">
        <v>677641</v>
      </c>
      <c r="AD982">
        <v>0</v>
      </c>
      <c r="AE982">
        <v>680194</v>
      </c>
      <c r="AF982">
        <v>0</v>
      </c>
      <c r="AG982">
        <v>300000</v>
      </c>
      <c r="AH982">
        <v>3136000</v>
      </c>
      <c r="AI982">
        <v>6.8703959999999994E-2</v>
      </c>
      <c r="AJ982">
        <v>1.0138798200000001</v>
      </c>
      <c r="AK982">
        <v>269.1134098</v>
      </c>
      <c r="AL982">
        <v>0</v>
      </c>
      <c r="AM982">
        <v>270.12728959999998</v>
      </c>
      <c r="AN982">
        <v>0</v>
      </c>
      <c r="AO982">
        <v>0</v>
      </c>
      <c r="AP982">
        <v>29727</v>
      </c>
      <c r="AQ982">
        <v>0</v>
      </c>
      <c r="AR982">
        <v>29727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11.805564199999999</v>
      </c>
      <c r="AY982">
        <v>0</v>
      </c>
      <c r="AZ982">
        <v>11.805564199999999</v>
      </c>
      <c r="BA982">
        <v>89</v>
      </c>
      <c r="BB982">
        <v>0</v>
      </c>
      <c r="BC982">
        <v>591276</v>
      </c>
      <c r="BD982">
        <v>0</v>
      </c>
      <c r="BE982">
        <v>591276</v>
      </c>
      <c r="BF982">
        <v>0</v>
      </c>
      <c r="BG982">
        <v>300000</v>
      </c>
      <c r="BH982">
        <v>3006000</v>
      </c>
      <c r="BI982">
        <v>3.5344812000000003E-2</v>
      </c>
      <c r="BJ982">
        <v>0</v>
      </c>
      <c r="BK982">
        <v>234.81504290000001</v>
      </c>
      <c r="BL982">
        <v>0</v>
      </c>
      <c r="BM982">
        <v>234.81504290000001</v>
      </c>
      <c r="CN982">
        <v>34</v>
      </c>
      <c r="CO982">
        <v>3</v>
      </c>
      <c r="CP982">
        <v>0</v>
      </c>
      <c r="CQ982">
        <v>0</v>
      </c>
      <c r="CR982">
        <v>3</v>
      </c>
      <c r="CS982">
        <v>0</v>
      </c>
      <c r="CT982">
        <v>0</v>
      </c>
      <c r="CU982">
        <v>0</v>
      </c>
      <c r="CV982">
        <v>1.3502512E-2</v>
      </c>
      <c r="CW982">
        <v>1.191398E-3</v>
      </c>
      <c r="CX982">
        <v>0</v>
      </c>
      <c r="CY982">
        <v>0</v>
      </c>
      <c r="CZ982">
        <v>1.191398E-3</v>
      </c>
      <c r="FA982">
        <v>0.34366219399999998</v>
      </c>
      <c r="FC982">
        <v>1.4246201E-2</v>
      </c>
      <c r="FE982">
        <v>0.32941599300000002</v>
      </c>
      <c r="FF982">
        <v>0</v>
      </c>
      <c r="FI982">
        <v>0</v>
      </c>
      <c r="FK982" t="s">
        <v>251</v>
      </c>
      <c r="FL982">
        <v>2013</v>
      </c>
    </row>
    <row r="983" spans="1:168" x14ac:dyDescent="0.3">
      <c r="AA983">
        <v>243</v>
      </c>
      <c r="AB983">
        <v>72</v>
      </c>
      <c r="AC983">
        <v>534965</v>
      </c>
      <c r="AD983">
        <v>7250</v>
      </c>
      <c r="AE983">
        <v>542287</v>
      </c>
      <c r="AF983">
        <v>0</v>
      </c>
      <c r="AG983">
        <v>20000</v>
      </c>
      <c r="AH983">
        <v>1114000</v>
      </c>
      <c r="AI983">
        <v>9.5246308000000002E-2</v>
      </c>
      <c r="AJ983">
        <v>2.8221128000000002E-2</v>
      </c>
      <c r="AK983">
        <v>209.68494250000001</v>
      </c>
      <c r="AL983">
        <v>2.8417108280000001</v>
      </c>
      <c r="AM983">
        <v>212.55487439999999</v>
      </c>
      <c r="AN983">
        <v>39</v>
      </c>
      <c r="AO983">
        <v>72</v>
      </c>
      <c r="AP983">
        <v>115088</v>
      </c>
      <c r="AQ983">
        <v>0</v>
      </c>
      <c r="AR983">
        <v>115160</v>
      </c>
      <c r="AS983">
        <v>0</v>
      </c>
      <c r="AT983">
        <v>0</v>
      </c>
      <c r="AU983">
        <v>186000</v>
      </c>
      <c r="AV983">
        <v>1.5286444E-2</v>
      </c>
      <c r="AW983">
        <v>2.8221128000000002E-2</v>
      </c>
      <c r="AX983">
        <v>45.109905619999999</v>
      </c>
      <c r="AY983">
        <v>0</v>
      </c>
      <c r="AZ983">
        <v>45.138126739999997</v>
      </c>
      <c r="BA983">
        <v>77</v>
      </c>
      <c r="BB983">
        <v>0</v>
      </c>
      <c r="BC983">
        <v>417977</v>
      </c>
      <c r="BD983">
        <v>5250</v>
      </c>
      <c r="BE983">
        <v>423227</v>
      </c>
      <c r="BF983">
        <v>0</v>
      </c>
      <c r="BG983">
        <v>20000</v>
      </c>
      <c r="BH983">
        <v>928000</v>
      </c>
      <c r="BI983">
        <v>3.0180928999999999E-2</v>
      </c>
      <c r="BJ983">
        <v>0</v>
      </c>
      <c r="BK983">
        <v>163.83031260000001</v>
      </c>
      <c r="BL983">
        <v>2.0577905990000001</v>
      </c>
      <c r="BM983">
        <v>165.88810319999999</v>
      </c>
      <c r="CN983">
        <v>127</v>
      </c>
      <c r="CO983">
        <v>0</v>
      </c>
      <c r="CP983">
        <v>1900</v>
      </c>
      <c r="CQ983">
        <v>2000</v>
      </c>
      <c r="CR983">
        <v>3900</v>
      </c>
      <c r="CS983">
        <v>0</v>
      </c>
      <c r="CT983">
        <v>0</v>
      </c>
      <c r="CU983">
        <v>0</v>
      </c>
      <c r="CV983">
        <v>4.9778933999999997E-2</v>
      </c>
      <c r="CW983">
        <v>0</v>
      </c>
      <c r="CX983">
        <v>0.74472421700000002</v>
      </c>
      <c r="CY983">
        <v>0.78392022800000005</v>
      </c>
      <c r="CZ983">
        <v>1.5286444450000001</v>
      </c>
      <c r="FA983">
        <v>0.12505402400000001</v>
      </c>
      <c r="FE983">
        <v>0.104174267</v>
      </c>
      <c r="FF983">
        <v>0</v>
      </c>
      <c r="FI983">
        <v>2.0879755999999999E-2</v>
      </c>
      <c r="FK983" t="s">
        <v>251</v>
      </c>
      <c r="FL983">
        <v>2014</v>
      </c>
    </row>
    <row r="984" spans="1:168" x14ac:dyDescent="0.3">
      <c r="A984">
        <v>11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4.2572460000000001E-3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62</v>
      </c>
      <c r="P984">
        <v>12185</v>
      </c>
      <c r="Q984">
        <v>0</v>
      </c>
      <c r="R984">
        <v>12247</v>
      </c>
      <c r="S984">
        <v>0</v>
      </c>
      <c r="T984">
        <v>0</v>
      </c>
      <c r="U984">
        <v>0</v>
      </c>
      <c r="V984">
        <v>0</v>
      </c>
      <c r="W984">
        <v>2.3995386E-2</v>
      </c>
      <c r="X984">
        <v>4.7158673840000001</v>
      </c>
      <c r="Y984">
        <v>0</v>
      </c>
      <c r="Z984">
        <v>4.7398627700000002</v>
      </c>
      <c r="AA984">
        <v>84</v>
      </c>
      <c r="AB984">
        <v>62</v>
      </c>
      <c r="AC984">
        <v>489143</v>
      </c>
      <c r="AD984">
        <v>175</v>
      </c>
      <c r="AE984">
        <v>489380</v>
      </c>
      <c r="AF984">
        <v>0</v>
      </c>
      <c r="AG984">
        <v>0</v>
      </c>
      <c r="AH984">
        <v>1235000</v>
      </c>
      <c r="AI984">
        <v>3.2509877999999999E-2</v>
      </c>
      <c r="AJ984">
        <v>2.3995386E-2</v>
      </c>
      <c r="AK984">
        <v>189.3092753</v>
      </c>
      <c r="AL984">
        <v>6.7728912000000002E-2</v>
      </c>
      <c r="AM984">
        <v>189.40099960000001</v>
      </c>
      <c r="BA984">
        <v>9</v>
      </c>
      <c r="BB984">
        <v>0</v>
      </c>
      <c r="BC984">
        <v>67294</v>
      </c>
      <c r="BD984">
        <v>15</v>
      </c>
      <c r="BE984">
        <v>67309</v>
      </c>
      <c r="BF984">
        <v>0</v>
      </c>
      <c r="BG984">
        <v>0</v>
      </c>
      <c r="BH984">
        <v>235000</v>
      </c>
      <c r="BI984">
        <v>3.483201E-3</v>
      </c>
      <c r="BJ984">
        <v>0</v>
      </c>
      <c r="BK984">
        <v>26.044282290000002</v>
      </c>
      <c r="BL984">
        <v>5.805335E-3</v>
      </c>
      <c r="BM984">
        <v>26.05008763</v>
      </c>
      <c r="CN984">
        <v>45</v>
      </c>
      <c r="CO984">
        <v>0</v>
      </c>
      <c r="CP984">
        <v>0</v>
      </c>
      <c r="CQ984">
        <v>160</v>
      </c>
      <c r="CR984">
        <v>160</v>
      </c>
      <c r="CS984">
        <v>0</v>
      </c>
      <c r="CT984">
        <v>0</v>
      </c>
      <c r="CU984">
        <v>0</v>
      </c>
      <c r="CV984">
        <v>1.7416006000000001E-2</v>
      </c>
      <c r="CW984">
        <v>0</v>
      </c>
      <c r="CX984">
        <v>0</v>
      </c>
      <c r="CY984">
        <v>6.1923577E-2</v>
      </c>
      <c r="CZ984">
        <v>6.1923577E-2</v>
      </c>
      <c r="DN984">
        <v>19</v>
      </c>
      <c r="DO984">
        <v>0</v>
      </c>
      <c r="DP984">
        <v>409664</v>
      </c>
      <c r="DQ984">
        <v>0</v>
      </c>
      <c r="DR984">
        <v>409664</v>
      </c>
      <c r="DS984">
        <v>0</v>
      </c>
      <c r="DT984">
        <v>0</v>
      </c>
      <c r="DU984">
        <v>1000000</v>
      </c>
      <c r="DV984">
        <v>7.3534250000000002E-3</v>
      </c>
      <c r="DW984">
        <v>0</v>
      </c>
      <c r="DX984">
        <v>158.5491256</v>
      </c>
      <c r="DY984">
        <v>0</v>
      </c>
      <c r="DZ984">
        <v>158.5491256</v>
      </c>
      <c r="FA984">
        <v>0.14346218999999999</v>
      </c>
      <c r="FB984">
        <v>0</v>
      </c>
      <c r="FC984">
        <v>0</v>
      </c>
      <c r="FE984">
        <v>2.7298473E-2</v>
      </c>
      <c r="FF984">
        <v>0</v>
      </c>
      <c r="FJ984">
        <v>0.116163716</v>
      </c>
      <c r="FK984" t="s">
        <v>251</v>
      </c>
      <c r="FL984">
        <v>2015</v>
      </c>
    </row>
    <row r="985" spans="1:168" x14ac:dyDescent="0.3">
      <c r="N985">
        <v>104</v>
      </c>
      <c r="O985">
        <v>865</v>
      </c>
      <c r="P985">
        <v>88931</v>
      </c>
      <c r="Q985">
        <v>0</v>
      </c>
      <c r="R985">
        <v>89796</v>
      </c>
      <c r="S985">
        <v>0</v>
      </c>
      <c r="T985">
        <v>0</v>
      </c>
      <c r="U985">
        <v>100000</v>
      </c>
      <c r="V985">
        <v>3.9762038999999999E-2</v>
      </c>
      <c r="W985">
        <v>0.330713117</v>
      </c>
      <c r="X985">
        <v>34.00074936</v>
      </c>
      <c r="Y985">
        <v>0</v>
      </c>
      <c r="Z985">
        <v>34.331462479999999</v>
      </c>
      <c r="AA985">
        <v>270</v>
      </c>
      <c r="AB985">
        <v>865</v>
      </c>
      <c r="AC985">
        <v>472020</v>
      </c>
      <c r="AD985">
        <v>8920</v>
      </c>
      <c r="AE985">
        <v>481805</v>
      </c>
      <c r="AF985">
        <v>0</v>
      </c>
      <c r="AG985">
        <v>0</v>
      </c>
      <c r="AH985">
        <v>233000</v>
      </c>
      <c r="AI985">
        <v>0.103228372</v>
      </c>
      <c r="AJ985">
        <v>0.330713117</v>
      </c>
      <c r="AK985">
        <v>180.46613339999999</v>
      </c>
      <c r="AL985">
        <v>3.410359541</v>
      </c>
      <c r="AM985">
        <v>184.20720610000001</v>
      </c>
      <c r="BA985">
        <v>89</v>
      </c>
      <c r="BB985">
        <v>0</v>
      </c>
      <c r="BC985">
        <v>383089</v>
      </c>
      <c r="BD985">
        <v>8920</v>
      </c>
      <c r="BE985">
        <v>392009</v>
      </c>
      <c r="BF985">
        <v>0</v>
      </c>
      <c r="BG985">
        <v>0</v>
      </c>
      <c r="BH985">
        <v>108000</v>
      </c>
      <c r="BI985">
        <v>3.4027130000000003E-2</v>
      </c>
      <c r="BJ985">
        <v>0</v>
      </c>
      <c r="BK985">
        <v>146.46538409999999</v>
      </c>
      <c r="BL985">
        <v>3.410359541</v>
      </c>
      <c r="BM985">
        <v>149.87574359999999</v>
      </c>
      <c r="CN985">
        <v>77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25000</v>
      </c>
      <c r="CV985">
        <v>2.9439202000000001E-2</v>
      </c>
      <c r="CW985">
        <v>0</v>
      </c>
      <c r="CX985">
        <v>0</v>
      </c>
      <c r="CY985">
        <v>0</v>
      </c>
      <c r="CZ985">
        <v>0</v>
      </c>
      <c r="FA985">
        <v>2.5003299999999999E-2</v>
      </c>
      <c r="FC985">
        <v>1.0731030000000001E-2</v>
      </c>
      <c r="FE985">
        <v>1.1589512E-2</v>
      </c>
      <c r="FF985">
        <v>2.682757E-3</v>
      </c>
      <c r="FK985" t="s">
        <v>251</v>
      </c>
      <c r="FL985">
        <v>2016</v>
      </c>
    </row>
    <row r="986" spans="1:168" x14ac:dyDescent="0.3">
      <c r="N986">
        <v>4</v>
      </c>
      <c r="O986">
        <v>36</v>
      </c>
      <c r="P986">
        <v>8859</v>
      </c>
      <c r="Q986">
        <v>0</v>
      </c>
      <c r="R986">
        <v>8895</v>
      </c>
      <c r="S986">
        <v>0</v>
      </c>
      <c r="T986">
        <v>0</v>
      </c>
      <c r="U986">
        <v>0</v>
      </c>
      <c r="V986">
        <v>1.5114239999999999E-3</v>
      </c>
      <c r="W986">
        <v>1.360282E-2</v>
      </c>
      <c r="X986">
        <v>3.3474272649999999</v>
      </c>
      <c r="Y986">
        <v>0</v>
      </c>
      <c r="Z986">
        <v>3.3610300849999999</v>
      </c>
      <c r="AA986">
        <v>99</v>
      </c>
      <c r="AB986">
        <v>103</v>
      </c>
      <c r="AC986">
        <v>532498</v>
      </c>
      <c r="AD986">
        <v>2235</v>
      </c>
      <c r="AE986">
        <v>534836</v>
      </c>
      <c r="AF986">
        <v>0</v>
      </c>
      <c r="AG986">
        <v>0</v>
      </c>
      <c r="AH986">
        <v>34000</v>
      </c>
      <c r="AI986">
        <v>3.7407755000000001E-2</v>
      </c>
      <c r="AJ986">
        <v>3.8919178999999998E-2</v>
      </c>
      <c r="AK986">
        <v>201.20762210000001</v>
      </c>
      <c r="AL986">
        <v>0.84450840299999996</v>
      </c>
      <c r="AM986">
        <v>202.09104970000001</v>
      </c>
      <c r="AN986">
        <v>0</v>
      </c>
      <c r="AO986">
        <v>0</v>
      </c>
      <c r="AP986">
        <v>133349</v>
      </c>
      <c r="AQ986">
        <v>0</v>
      </c>
      <c r="AR986">
        <v>133349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50.386734220000001</v>
      </c>
      <c r="AY986">
        <v>0</v>
      </c>
      <c r="AZ986">
        <v>50.386734220000001</v>
      </c>
      <c r="BA986">
        <v>44</v>
      </c>
      <c r="BB986">
        <v>15</v>
      </c>
      <c r="BC986">
        <v>339790</v>
      </c>
      <c r="BD986">
        <v>75</v>
      </c>
      <c r="BE986">
        <v>339880</v>
      </c>
      <c r="BF986">
        <v>0</v>
      </c>
      <c r="BG986">
        <v>0</v>
      </c>
      <c r="BH986">
        <v>21000</v>
      </c>
      <c r="BI986">
        <v>1.6625668999999999E-2</v>
      </c>
      <c r="BJ986">
        <v>5.6678420000000002E-3</v>
      </c>
      <c r="BK986">
        <v>128.3917271</v>
      </c>
      <c r="BL986">
        <v>2.8339208000000001E-2</v>
      </c>
      <c r="BM986">
        <v>128.42573419999999</v>
      </c>
      <c r="CA986">
        <v>11</v>
      </c>
      <c r="CB986">
        <v>35</v>
      </c>
      <c r="CC986">
        <v>0</v>
      </c>
      <c r="CD986">
        <v>2000</v>
      </c>
      <c r="CE986">
        <v>2035</v>
      </c>
      <c r="CF986">
        <v>0</v>
      </c>
      <c r="CG986">
        <v>0</v>
      </c>
      <c r="CH986">
        <v>0</v>
      </c>
      <c r="CI986">
        <v>4.1564169999999999E-3</v>
      </c>
      <c r="CJ986">
        <v>1.3224964000000001E-2</v>
      </c>
      <c r="CK986">
        <v>0</v>
      </c>
      <c r="CL986">
        <v>0.75571221700000002</v>
      </c>
      <c r="CM986">
        <v>0.76893718099999997</v>
      </c>
      <c r="CN986">
        <v>40</v>
      </c>
      <c r="CO986">
        <v>17</v>
      </c>
      <c r="CP986">
        <v>50500</v>
      </c>
      <c r="CQ986">
        <v>160</v>
      </c>
      <c r="CR986">
        <v>50677</v>
      </c>
      <c r="CS986">
        <v>0</v>
      </c>
      <c r="CT986">
        <v>0</v>
      </c>
      <c r="CU986">
        <v>13000</v>
      </c>
      <c r="CV986">
        <v>1.5114244000000001E-2</v>
      </c>
      <c r="CW986">
        <v>6.4235539999999997E-3</v>
      </c>
      <c r="CX986">
        <v>19.08173348</v>
      </c>
      <c r="CY986">
        <v>6.0456977000000002E-2</v>
      </c>
      <c r="CZ986">
        <v>19.148614009999999</v>
      </c>
      <c r="FA986">
        <v>3.3477089999999999E-3</v>
      </c>
      <c r="FC986">
        <v>0</v>
      </c>
      <c r="FE986">
        <v>2.0677019999999998E-3</v>
      </c>
      <c r="FF986">
        <v>1.280006E-3</v>
      </c>
      <c r="FH986">
        <v>0</v>
      </c>
      <c r="FI986">
        <v>0</v>
      </c>
      <c r="FK986" t="s">
        <v>251</v>
      </c>
      <c r="FL986">
        <v>2017</v>
      </c>
    </row>
    <row r="987" spans="1:168" x14ac:dyDescent="0.3">
      <c r="N987">
        <v>4729</v>
      </c>
      <c r="O987">
        <v>1754</v>
      </c>
      <c r="P987">
        <v>2562615</v>
      </c>
      <c r="Q987">
        <v>70000</v>
      </c>
      <c r="R987">
        <v>2634369</v>
      </c>
      <c r="S987">
        <v>1600000</v>
      </c>
      <c r="T987">
        <v>0</v>
      </c>
      <c r="U987">
        <v>2354000</v>
      </c>
      <c r="V987">
        <v>1.7667210339999999</v>
      </c>
      <c r="W987">
        <v>0.65528202400000002</v>
      </c>
      <c r="X987">
        <v>957.37488310000003</v>
      </c>
      <c r="Y987">
        <v>26.15150611</v>
      </c>
      <c r="Z987">
        <v>984.18167129999995</v>
      </c>
      <c r="AA987">
        <v>5310</v>
      </c>
      <c r="AB987">
        <v>15828</v>
      </c>
      <c r="AC987">
        <v>2839797</v>
      </c>
      <c r="AD987">
        <v>70000</v>
      </c>
      <c r="AE987">
        <v>2925625</v>
      </c>
      <c r="AF987">
        <v>1600000</v>
      </c>
      <c r="AG987">
        <v>0</v>
      </c>
      <c r="AH987">
        <v>2604000</v>
      </c>
      <c r="AI987">
        <v>1.9837785349999999</v>
      </c>
      <c r="AJ987">
        <v>5.9132291229999998</v>
      </c>
      <c r="AK987">
        <v>1060.9281229999999</v>
      </c>
      <c r="AL987">
        <v>26.15150611</v>
      </c>
      <c r="AM987">
        <v>1092.9928580000001</v>
      </c>
      <c r="AN987">
        <v>453</v>
      </c>
      <c r="AO987">
        <v>14059</v>
      </c>
      <c r="AP987">
        <v>83719</v>
      </c>
      <c r="AQ987">
        <v>0</v>
      </c>
      <c r="AR987">
        <v>97778</v>
      </c>
      <c r="AS987">
        <v>0</v>
      </c>
      <c r="AT987">
        <v>0</v>
      </c>
      <c r="AU987">
        <v>250000</v>
      </c>
      <c r="AV987">
        <v>0.16923760400000001</v>
      </c>
      <c r="AW987">
        <v>5.2523432049999998</v>
      </c>
      <c r="AX987">
        <v>31.276827709999999</v>
      </c>
      <c r="AY987">
        <v>0</v>
      </c>
      <c r="AZ987">
        <v>36.529170909999998</v>
      </c>
      <c r="BA987">
        <v>80</v>
      </c>
      <c r="BB987">
        <v>1</v>
      </c>
      <c r="BC987">
        <v>143463</v>
      </c>
      <c r="BD987">
        <v>0</v>
      </c>
      <c r="BE987">
        <v>143464</v>
      </c>
      <c r="BF987">
        <v>0</v>
      </c>
      <c r="BG987">
        <v>0</v>
      </c>
      <c r="BH987">
        <v>0</v>
      </c>
      <c r="BI987">
        <v>2.9887436E-2</v>
      </c>
      <c r="BJ987">
        <v>3.7359300000000003E-4</v>
      </c>
      <c r="BK987">
        <v>53.596764579999999</v>
      </c>
      <c r="BL987">
        <v>0</v>
      </c>
      <c r="BM987">
        <v>53.597138170000001</v>
      </c>
      <c r="CN987">
        <v>48</v>
      </c>
      <c r="CO987">
        <v>14</v>
      </c>
      <c r="CP987">
        <v>50000</v>
      </c>
      <c r="CQ987">
        <v>0</v>
      </c>
      <c r="CR987">
        <v>50014</v>
      </c>
      <c r="CS987">
        <v>0</v>
      </c>
      <c r="CT987">
        <v>0</v>
      </c>
      <c r="CU987">
        <v>0</v>
      </c>
      <c r="CV987">
        <v>1.7932461E-2</v>
      </c>
      <c r="CW987">
        <v>5.2303009999999997E-3</v>
      </c>
      <c r="CX987">
        <v>18.67964722</v>
      </c>
      <c r="CY987">
        <v>0</v>
      </c>
      <c r="CZ987">
        <v>18.684877520000001</v>
      </c>
      <c r="FA987">
        <v>0.24983929299999999</v>
      </c>
      <c r="FC987">
        <v>0.22585318600000001</v>
      </c>
      <c r="FE987">
        <v>0</v>
      </c>
      <c r="FF987">
        <v>0</v>
      </c>
      <c r="FI987">
        <v>2.3986107E-2</v>
      </c>
      <c r="FK987" t="s">
        <v>251</v>
      </c>
      <c r="FL987">
        <v>2018</v>
      </c>
    </row>
    <row r="988" spans="1:168" x14ac:dyDescent="0.3">
      <c r="N988">
        <v>54</v>
      </c>
      <c r="O988">
        <v>410</v>
      </c>
      <c r="P988">
        <v>258094</v>
      </c>
      <c r="Q988">
        <v>5880</v>
      </c>
      <c r="R988">
        <v>264384</v>
      </c>
      <c r="S988">
        <v>0</v>
      </c>
      <c r="T988">
        <v>0</v>
      </c>
      <c r="U988">
        <v>0</v>
      </c>
      <c r="V988">
        <v>1.9953737999999999E-2</v>
      </c>
      <c r="W988">
        <v>0.15150060400000001</v>
      </c>
      <c r="X988">
        <v>95.369260629999999</v>
      </c>
      <c r="Y988">
        <v>2.1727403679999999</v>
      </c>
      <c r="Z988">
        <v>97.693501600000005</v>
      </c>
      <c r="AA988">
        <v>469</v>
      </c>
      <c r="AB988">
        <v>1488</v>
      </c>
      <c r="AC988">
        <v>1193406</v>
      </c>
      <c r="AD988">
        <v>5880</v>
      </c>
      <c r="AE988">
        <v>1200774</v>
      </c>
      <c r="AF988">
        <v>0</v>
      </c>
      <c r="AG988">
        <v>0</v>
      </c>
      <c r="AH988">
        <v>1318000</v>
      </c>
      <c r="AI988">
        <v>0.17330191</v>
      </c>
      <c r="AJ988">
        <v>0.54983633799999998</v>
      </c>
      <c r="AK988">
        <v>440.9798285</v>
      </c>
      <c r="AL988">
        <v>2.1727403679999999</v>
      </c>
      <c r="AM988">
        <v>443.70240519999999</v>
      </c>
      <c r="BA988">
        <v>326</v>
      </c>
      <c r="BB988">
        <v>1031</v>
      </c>
      <c r="BC988">
        <v>927856</v>
      </c>
      <c r="BD988">
        <v>0</v>
      </c>
      <c r="BE988">
        <v>928887</v>
      </c>
      <c r="BF988">
        <v>0</v>
      </c>
      <c r="BG988">
        <v>0</v>
      </c>
      <c r="BH988">
        <v>1318000</v>
      </c>
      <c r="BI988">
        <v>0.12046145599999999</v>
      </c>
      <c r="BJ988">
        <v>0.38096859199999999</v>
      </c>
      <c r="BK988">
        <v>342.85547389999999</v>
      </c>
      <c r="BL988">
        <v>0</v>
      </c>
      <c r="BM988">
        <v>343.23644250000001</v>
      </c>
      <c r="CN988">
        <v>89</v>
      </c>
      <c r="CO988">
        <v>47</v>
      </c>
      <c r="CP988">
        <v>7456</v>
      </c>
      <c r="CQ988">
        <v>0</v>
      </c>
      <c r="CR988">
        <v>7503</v>
      </c>
      <c r="CS988">
        <v>0</v>
      </c>
      <c r="CT988">
        <v>0</v>
      </c>
      <c r="CU988">
        <v>0</v>
      </c>
      <c r="CV988">
        <v>3.2886716000000003E-2</v>
      </c>
      <c r="CW988">
        <v>1.7367141999999999E-2</v>
      </c>
      <c r="CX988">
        <v>2.7550939080000001</v>
      </c>
      <c r="CY988">
        <v>0</v>
      </c>
      <c r="CZ988">
        <v>2.7724610510000001</v>
      </c>
      <c r="DN988">
        <v>0</v>
      </c>
      <c r="DO988">
        <v>0</v>
      </c>
      <c r="DP988">
        <v>0</v>
      </c>
      <c r="DQ988">
        <v>0</v>
      </c>
      <c r="DR988">
        <v>0</v>
      </c>
      <c r="DS988">
        <v>0</v>
      </c>
      <c r="DT988">
        <v>0</v>
      </c>
      <c r="DU988">
        <v>0</v>
      </c>
      <c r="DV988">
        <v>0</v>
      </c>
      <c r="DW988">
        <v>0</v>
      </c>
      <c r="DX988">
        <v>0</v>
      </c>
      <c r="DY988">
        <v>0</v>
      </c>
      <c r="DZ988">
        <v>0</v>
      </c>
      <c r="FA988">
        <v>0.117774263</v>
      </c>
      <c r="FC988">
        <v>0</v>
      </c>
      <c r="FE988">
        <v>0.117774263</v>
      </c>
      <c r="FF988">
        <v>0</v>
      </c>
      <c r="FJ988">
        <v>0</v>
      </c>
      <c r="FK988" t="s">
        <v>251</v>
      </c>
      <c r="FL988">
        <v>2019</v>
      </c>
    </row>
    <row r="989" spans="1:168" x14ac:dyDescent="0.3">
      <c r="N989">
        <v>0</v>
      </c>
      <c r="O989">
        <v>0</v>
      </c>
      <c r="P989">
        <v>1490</v>
      </c>
      <c r="Q989">
        <v>70</v>
      </c>
      <c r="R989">
        <v>1560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0.54474271500000004</v>
      </c>
      <c r="Y989">
        <v>2.5591940000000001E-2</v>
      </c>
      <c r="Z989">
        <v>0.57033465500000002</v>
      </c>
      <c r="AA989">
        <v>210</v>
      </c>
      <c r="AB989">
        <v>78</v>
      </c>
      <c r="AC989">
        <v>909832</v>
      </c>
      <c r="AD989">
        <v>70</v>
      </c>
      <c r="AE989">
        <v>909980</v>
      </c>
      <c r="AF989">
        <v>0</v>
      </c>
      <c r="AG989">
        <v>0</v>
      </c>
      <c r="AH989">
        <v>29300</v>
      </c>
      <c r="AI989">
        <v>7.6775818999999995E-2</v>
      </c>
      <c r="AJ989">
        <v>2.8516732999999999E-2</v>
      </c>
      <c r="AK989">
        <v>332.63379470000001</v>
      </c>
      <c r="AL989">
        <v>2.5591940000000001E-2</v>
      </c>
      <c r="AM989">
        <v>332.68790339999998</v>
      </c>
      <c r="AN989">
        <v>0</v>
      </c>
      <c r="AO989">
        <v>0</v>
      </c>
      <c r="AP989">
        <v>20286</v>
      </c>
      <c r="AQ989">
        <v>0</v>
      </c>
      <c r="AR989">
        <v>20286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7.4165441090000002</v>
      </c>
      <c r="AY989">
        <v>0</v>
      </c>
      <c r="AZ989">
        <v>7.4165441090000002</v>
      </c>
      <c r="BA989">
        <v>199</v>
      </c>
      <c r="BB989">
        <v>78</v>
      </c>
      <c r="BC989">
        <v>887886</v>
      </c>
      <c r="BD989">
        <v>0</v>
      </c>
      <c r="BE989">
        <v>887964</v>
      </c>
      <c r="BF989">
        <v>0</v>
      </c>
      <c r="BG989">
        <v>0</v>
      </c>
      <c r="BH989">
        <v>29300</v>
      </c>
      <c r="BI989">
        <v>7.2754228000000004E-2</v>
      </c>
      <c r="BJ989">
        <v>2.8516732999999999E-2</v>
      </c>
      <c r="BK989">
        <v>324.61035600000002</v>
      </c>
      <c r="BL989">
        <v>0</v>
      </c>
      <c r="BM989">
        <v>324.6388728</v>
      </c>
      <c r="CN989">
        <v>11</v>
      </c>
      <c r="CO989">
        <v>0</v>
      </c>
      <c r="CP989">
        <v>170</v>
      </c>
      <c r="CQ989">
        <v>0</v>
      </c>
      <c r="CR989">
        <v>170</v>
      </c>
      <c r="CS989">
        <v>0</v>
      </c>
      <c r="CT989">
        <v>0</v>
      </c>
      <c r="CU989">
        <v>0</v>
      </c>
      <c r="CV989">
        <v>4.0215909999999997E-3</v>
      </c>
      <c r="CW989">
        <v>0</v>
      </c>
      <c r="CX989">
        <v>6.2151853E-2</v>
      </c>
      <c r="CY989">
        <v>0</v>
      </c>
      <c r="CZ989">
        <v>6.2151853E-2</v>
      </c>
      <c r="FA989">
        <v>2.768277E-3</v>
      </c>
      <c r="FC989">
        <v>0</v>
      </c>
      <c r="FE989">
        <v>2.768277E-3</v>
      </c>
      <c r="FF989">
        <v>0</v>
      </c>
      <c r="FI989">
        <v>0</v>
      </c>
      <c r="FK989" t="s">
        <v>251</v>
      </c>
      <c r="FL989">
        <v>2020</v>
      </c>
    </row>
    <row r="990" spans="1:168" x14ac:dyDescent="0.3">
      <c r="N990">
        <v>1</v>
      </c>
      <c r="O990">
        <v>15</v>
      </c>
      <c r="P990">
        <v>2500</v>
      </c>
      <c r="Q990">
        <v>500</v>
      </c>
      <c r="R990">
        <v>3015</v>
      </c>
      <c r="S990">
        <v>0</v>
      </c>
      <c r="T990">
        <v>0</v>
      </c>
      <c r="U990">
        <v>0</v>
      </c>
      <c r="V990">
        <v>1.5238560000000001E-3</v>
      </c>
      <c r="W990">
        <v>2.2857839000000001E-2</v>
      </c>
      <c r="X990">
        <v>3.8096399129999998</v>
      </c>
      <c r="Y990">
        <v>0.76192798299999998</v>
      </c>
      <c r="Z990">
        <v>4.5944257349999997</v>
      </c>
      <c r="AA990">
        <v>14</v>
      </c>
      <c r="AB990">
        <v>15</v>
      </c>
      <c r="AC990">
        <v>2900</v>
      </c>
      <c r="AD990">
        <v>6000</v>
      </c>
      <c r="AE990">
        <v>8915</v>
      </c>
      <c r="AF990">
        <v>0</v>
      </c>
      <c r="AG990">
        <v>0</v>
      </c>
      <c r="AH990">
        <v>6000</v>
      </c>
      <c r="AI990">
        <v>2.1333984E-2</v>
      </c>
      <c r="AJ990">
        <v>2.2857839000000001E-2</v>
      </c>
      <c r="AK990">
        <v>4.419182299</v>
      </c>
      <c r="AL990">
        <v>9.1431357910000006</v>
      </c>
      <c r="AM990">
        <v>13.58517593</v>
      </c>
      <c r="BA990">
        <v>10</v>
      </c>
      <c r="BB990">
        <v>0</v>
      </c>
      <c r="BC990">
        <v>400</v>
      </c>
      <c r="BD990">
        <v>0</v>
      </c>
      <c r="BE990">
        <v>400</v>
      </c>
      <c r="BF990">
        <v>0</v>
      </c>
      <c r="BG990">
        <v>0</v>
      </c>
      <c r="BH990">
        <v>6000</v>
      </c>
      <c r="BI990">
        <v>1.523856E-2</v>
      </c>
      <c r="BJ990">
        <v>0</v>
      </c>
      <c r="BK990">
        <v>0.60954238599999999</v>
      </c>
      <c r="BL990">
        <v>0</v>
      </c>
      <c r="BM990">
        <v>0.60954238599999999</v>
      </c>
      <c r="CA990">
        <v>3</v>
      </c>
      <c r="CB990">
        <v>0</v>
      </c>
      <c r="CC990">
        <v>0</v>
      </c>
      <c r="CD990">
        <v>5500</v>
      </c>
      <c r="CE990">
        <v>5500</v>
      </c>
      <c r="CF990">
        <v>0</v>
      </c>
      <c r="CG990">
        <v>0</v>
      </c>
      <c r="CH990">
        <v>0</v>
      </c>
      <c r="CI990">
        <v>4.5715679999999998E-3</v>
      </c>
      <c r="CJ990">
        <v>0</v>
      </c>
      <c r="CK990">
        <v>0</v>
      </c>
      <c r="CL990">
        <v>8.3812078079999992</v>
      </c>
      <c r="CM990">
        <v>8.3812078079999992</v>
      </c>
      <c r="FA990">
        <v>5.4748519999999997E-3</v>
      </c>
      <c r="FC990">
        <v>0</v>
      </c>
      <c r="FE990">
        <v>5.4748519999999997E-3</v>
      </c>
      <c r="FH990">
        <v>0</v>
      </c>
      <c r="FK990" t="s">
        <v>252</v>
      </c>
      <c r="FL990">
        <v>2000</v>
      </c>
    </row>
    <row r="991" spans="1:168" x14ac:dyDescent="0.3">
      <c r="N991">
        <v>0</v>
      </c>
      <c r="O991">
        <v>0</v>
      </c>
      <c r="P991">
        <v>1000</v>
      </c>
      <c r="Q991">
        <v>0</v>
      </c>
      <c r="R991">
        <v>1000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1.504913543</v>
      </c>
      <c r="Y991">
        <v>0</v>
      </c>
      <c r="Z991">
        <v>1.504913543</v>
      </c>
      <c r="AA991">
        <v>476</v>
      </c>
      <c r="AB991">
        <v>284</v>
      </c>
      <c r="AC991">
        <v>1206250</v>
      </c>
      <c r="AD991">
        <v>0</v>
      </c>
      <c r="AE991">
        <v>1206534</v>
      </c>
      <c r="AF991">
        <v>0</v>
      </c>
      <c r="AG991">
        <v>0</v>
      </c>
      <c r="AH991">
        <v>103800</v>
      </c>
      <c r="AI991">
        <v>0.71633884599999997</v>
      </c>
      <c r="AJ991">
        <v>0.42739544600000001</v>
      </c>
      <c r="AK991">
        <v>1815.3019609999999</v>
      </c>
      <c r="AL991">
        <v>0</v>
      </c>
      <c r="AM991">
        <v>1815.7293560000001</v>
      </c>
      <c r="BA991">
        <v>476</v>
      </c>
      <c r="BB991">
        <v>284</v>
      </c>
      <c r="BC991">
        <v>1205250</v>
      </c>
      <c r="BD991">
        <v>0</v>
      </c>
      <c r="BE991">
        <v>1205534</v>
      </c>
      <c r="BF991">
        <v>0</v>
      </c>
      <c r="BG991">
        <v>0</v>
      </c>
      <c r="BH991">
        <v>103800</v>
      </c>
      <c r="BI991">
        <v>0.71633884599999997</v>
      </c>
      <c r="BJ991">
        <v>0.42739544600000001</v>
      </c>
      <c r="BK991">
        <v>1813.797047</v>
      </c>
      <c r="BL991">
        <v>0</v>
      </c>
      <c r="BM991">
        <v>1814.2244430000001</v>
      </c>
      <c r="FA991">
        <v>8.1810228999999998E-2</v>
      </c>
      <c r="FC991">
        <v>0</v>
      </c>
      <c r="FE991">
        <v>8.1810228999999998E-2</v>
      </c>
      <c r="FK991" t="s">
        <v>252</v>
      </c>
      <c r="FL991">
        <v>2001</v>
      </c>
    </row>
    <row r="992" spans="1:168" x14ac:dyDescent="0.3">
      <c r="N992">
        <v>230</v>
      </c>
      <c r="O992">
        <v>1406</v>
      </c>
      <c r="P992">
        <v>145750</v>
      </c>
      <c r="Q992">
        <v>0</v>
      </c>
      <c r="R992">
        <v>147156</v>
      </c>
      <c r="S992">
        <v>0</v>
      </c>
      <c r="T992">
        <v>0</v>
      </c>
      <c r="U992">
        <v>300000</v>
      </c>
      <c r="V992">
        <v>0.34182953100000002</v>
      </c>
      <c r="W992">
        <v>2.089618786</v>
      </c>
      <c r="X992">
        <v>216.61588760000001</v>
      </c>
      <c r="Y992">
        <v>0</v>
      </c>
      <c r="Z992">
        <v>218.70550639999999</v>
      </c>
      <c r="AA992">
        <v>291</v>
      </c>
      <c r="AB992">
        <v>1406</v>
      </c>
      <c r="AC992">
        <v>345750</v>
      </c>
      <c r="AD992">
        <v>4500</v>
      </c>
      <c r="AE992">
        <v>351656</v>
      </c>
      <c r="AF992">
        <v>0</v>
      </c>
      <c r="AG992">
        <v>0</v>
      </c>
      <c r="AH992">
        <v>363060</v>
      </c>
      <c r="AI992">
        <v>0.43248866800000002</v>
      </c>
      <c r="AJ992">
        <v>2.089618786</v>
      </c>
      <c r="AK992">
        <v>513.85895819999996</v>
      </c>
      <c r="AL992">
        <v>6.6879690869999999</v>
      </c>
      <c r="AM992">
        <v>522.63654599999995</v>
      </c>
      <c r="BA992">
        <v>61</v>
      </c>
      <c r="BB992">
        <v>0</v>
      </c>
      <c r="BC992">
        <v>200000</v>
      </c>
      <c r="BD992">
        <v>4500</v>
      </c>
      <c r="BE992">
        <v>204500</v>
      </c>
      <c r="BF992">
        <v>0</v>
      </c>
      <c r="BG992">
        <v>0</v>
      </c>
      <c r="BH992">
        <v>63060</v>
      </c>
      <c r="BI992">
        <v>9.0659137000000001E-2</v>
      </c>
      <c r="BJ992">
        <v>0</v>
      </c>
      <c r="BK992">
        <v>297.24307049999999</v>
      </c>
      <c r="BL992">
        <v>6.6879690869999999</v>
      </c>
      <c r="BM992">
        <v>303.93103960000002</v>
      </c>
      <c r="DN992">
        <v>0</v>
      </c>
      <c r="DO992">
        <v>0</v>
      </c>
      <c r="DP992">
        <v>0</v>
      </c>
      <c r="DQ992">
        <v>0</v>
      </c>
      <c r="DR992">
        <v>0</v>
      </c>
      <c r="DS992">
        <v>0</v>
      </c>
      <c r="DT992">
        <v>0</v>
      </c>
      <c r="DU992">
        <v>0</v>
      </c>
      <c r="DV992">
        <v>0</v>
      </c>
      <c r="DW992">
        <v>0</v>
      </c>
      <c r="DX992">
        <v>0</v>
      </c>
      <c r="DY992">
        <v>0</v>
      </c>
      <c r="DZ992">
        <v>0</v>
      </c>
      <c r="FA992">
        <v>0.28225800200000001</v>
      </c>
      <c r="FC992">
        <v>0.233232525</v>
      </c>
      <c r="FE992">
        <v>4.9025476999999998E-2</v>
      </c>
      <c r="FJ992">
        <v>0</v>
      </c>
      <c r="FK992" t="s">
        <v>252</v>
      </c>
      <c r="FL992">
        <v>2002</v>
      </c>
    </row>
    <row r="993" spans="14:168" x14ac:dyDescent="0.3">
      <c r="N993">
        <v>26797</v>
      </c>
      <c r="O993">
        <v>22739</v>
      </c>
      <c r="P993">
        <v>208550</v>
      </c>
      <c r="Q993">
        <v>65760</v>
      </c>
      <c r="R993">
        <v>297049</v>
      </c>
      <c r="S993">
        <v>0</v>
      </c>
      <c r="T993">
        <v>0</v>
      </c>
      <c r="U993">
        <v>521666</v>
      </c>
      <c r="V993">
        <v>39.336200699999999</v>
      </c>
      <c r="W993">
        <v>33.379328569999998</v>
      </c>
      <c r="X993">
        <v>306.13742789999998</v>
      </c>
      <c r="Y993">
        <v>96.531274310000001</v>
      </c>
      <c r="Z993">
        <v>436.04803079999999</v>
      </c>
      <c r="AA993">
        <v>26817</v>
      </c>
      <c r="AB993">
        <v>22743</v>
      </c>
      <c r="AC993">
        <v>208550</v>
      </c>
      <c r="AD993">
        <v>67130</v>
      </c>
      <c r="AE993">
        <v>298423</v>
      </c>
      <c r="AF993">
        <v>0</v>
      </c>
      <c r="AG993">
        <v>0</v>
      </c>
      <c r="AH993">
        <v>522504</v>
      </c>
      <c r="AI993">
        <v>39.365559359999999</v>
      </c>
      <c r="AJ993">
        <v>33.385200300000001</v>
      </c>
      <c r="AK993">
        <v>306.13742789999998</v>
      </c>
      <c r="AL993">
        <v>98.542342529999999</v>
      </c>
      <c r="AM993">
        <v>438.0649707</v>
      </c>
      <c r="BA993">
        <v>0</v>
      </c>
      <c r="BB993">
        <v>0</v>
      </c>
      <c r="BC993">
        <v>0</v>
      </c>
      <c r="BD993">
        <v>1370</v>
      </c>
      <c r="BE993">
        <v>1370</v>
      </c>
      <c r="BF993">
        <v>0</v>
      </c>
      <c r="BG993">
        <v>0</v>
      </c>
      <c r="BH993">
        <v>838</v>
      </c>
      <c r="BI993">
        <v>0</v>
      </c>
      <c r="BJ993">
        <v>0</v>
      </c>
      <c r="BK993">
        <v>0</v>
      </c>
      <c r="BL993">
        <v>2.0110682149999999</v>
      </c>
      <c r="BM993">
        <v>2.0110682149999999</v>
      </c>
      <c r="CN993">
        <v>20</v>
      </c>
      <c r="CO993">
        <v>4</v>
      </c>
      <c r="CP993">
        <v>0</v>
      </c>
      <c r="CQ993">
        <v>0</v>
      </c>
      <c r="CR993">
        <v>4</v>
      </c>
      <c r="CS993">
        <v>0</v>
      </c>
      <c r="CT993">
        <v>0</v>
      </c>
      <c r="CU993">
        <v>0</v>
      </c>
      <c r="CV993">
        <v>2.9358660000000002E-2</v>
      </c>
      <c r="CW993">
        <v>5.8717320000000002E-3</v>
      </c>
      <c r="CX993">
        <v>0</v>
      </c>
      <c r="CY993">
        <v>0</v>
      </c>
      <c r="CZ993">
        <v>5.8717320000000002E-3</v>
      </c>
      <c r="FA993">
        <v>0.34029372499999999</v>
      </c>
      <c r="FC993">
        <v>0.33974795699999999</v>
      </c>
      <c r="FE993">
        <v>5.4576799999999997E-4</v>
      </c>
      <c r="FF993">
        <v>0</v>
      </c>
      <c r="FK993" t="s">
        <v>252</v>
      </c>
      <c r="FL993">
        <v>2003</v>
      </c>
    </row>
    <row r="994" spans="14:168" x14ac:dyDescent="0.3">
      <c r="N994">
        <v>35</v>
      </c>
      <c r="O994">
        <v>278</v>
      </c>
      <c r="P994">
        <v>220</v>
      </c>
      <c r="Q994">
        <v>0</v>
      </c>
      <c r="R994">
        <v>498</v>
      </c>
      <c r="S994">
        <v>0</v>
      </c>
      <c r="T994">
        <v>59000</v>
      </c>
      <c r="U994">
        <v>165000</v>
      </c>
      <c r="V994">
        <v>5.0760685E-2</v>
      </c>
      <c r="W994">
        <v>0.40318486999999997</v>
      </c>
      <c r="X994">
        <v>0.31906716400000001</v>
      </c>
      <c r="Y994">
        <v>0</v>
      </c>
      <c r="Z994">
        <v>0.72225203400000004</v>
      </c>
      <c r="AA994">
        <v>75</v>
      </c>
      <c r="AB994">
        <v>331</v>
      </c>
      <c r="AC994">
        <v>2720</v>
      </c>
      <c r="AD994">
        <v>4000</v>
      </c>
      <c r="AE994">
        <v>7051</v>
      </c>
      <c r="AF994">
        <v>0</v>
      </c>
      <c r="AG994">
        <v>59000</v>
      </c>
      <c r="AH994">
        <v>165240</v>
      </c>
      <c r="AI994">
        <v>0.10877289699999999</v>
      </c>
      <c r="AJ994">
        <v>0.48005105100000001</v>
      </c>
      <c r="AK994">
        <v>3.9448303870000001</v>
      </c>
      <c r="AL994">
        <v>5.8012211569999996</v>
      </c>
      <c r="AM994">
        <v>10.22610259</v>
      </c>
      <c r="BA994">
        <v>40</v>
      </c>
      <c r="BB994">
        <v>53</v>
      </c>
      <c r="BC994">
        <v>0</v>
      </c>
      <c r="BD994">
        <v>4000</v>
      </c>
      <c r="BE994">
        <v>4053</v>
      </c>
      <c r="BF994">
        <v>0</v>
      </c>
      <c r="BG994">
        <v>0</v>
      </c>
      <c r="BH994">
        <v>0</v>
      </c>
      <c r="BI994">
        <v>5.8012212000000001E-2</v>
      </c>
      <c r="BJ994">
        <v>7.6866180000000006E-2</v>
      </c>
      <c r="BK994">
        <v>0</v>
      </c>
      <c r="BL994">
        <v>5.8012211569999996</v>
      </c>
      <c r="BM994">
        <v>5.8780873370000002</v>
      </c>
      <c r="CA994">
        <v>0</v>
      </c>
      <c r="CB994">
        <v>0</v>
      </c>
      <c r="CC994">
        <v>2500</v>
      </c>
      <c r="CD994">
        <v>0</v>
      </c>
      <c r="CE994">
        <v>2500</v>
      </c>
      <c r="CF994">
        <v>0</v>
      </c>
      <c r="CG994">
        <v>0</v>
      </c>
      <c r="CH994">
        <v>240</v>
      </c>
      <c r="CI994">
        <v>0</v>
      </c>
      <c r="CJ994">
        <v>0</v>
      </c>
      <c r="CK994">
        <v>3.6257632229999999</v>
      </c>
      <c r="CL994">
        <v>0</v>
      </c>
      <c r="CM994">
        <v>3.6257632229999999</v>
      </c>
      <c r="FA994">
        <v>8.6948742999999995E-2</v>
      </c>
      <c r="FC994">
        <v>8.6822456000000006E-2</v>
      </c>
      <c r="FE994">
        <v>0</v>
      </c>
      <c r="FH994">
        <v>1.2628699999999999E-4</v>
      </c>
      <c r="FK994" t="s">
        <v>252</v>
      </c>
      <c r="FL994">
        <v>2004</v>
      </c>
    </row>
    <row r="995" spans="14:168" x14ac:dyDescent="0.3">
      <c r="N995">
        <v>625</v>
      </c>
      <c r="O995">
        <v>1621</v>
      </c>
      <c r="P995">
        <v>115267</v>
      </c>
      <c r="Q995">
        <v>0</v>
      </c>
      <c r="R995">
        <v>116888</v>
      </c>
      <c r="S995">
        <v>0</v>
      </c>
      <c r="T995">
        <v>0</v>
      </c>
      <c r="U995">
        <v>80000</v>
      </c>
      <c r="V995">
        <v>0.89590321399999995</v>
      </c>
      <c r="W995">
        <v>2.3236145750000001</v>
      </c>
      <c r="X995">
        <v>165.2289212</v>
      </c>
      <c r="Y995">
        <v>0</v>
      </c>
      <c r="Z995">
        <v>167.55253579999999</v>
      </c>
      <c r="AA995">
        <v>734</v>
      </c>
      <c r="AB995">
        <v>1621</v>
      </c>
      <c r="AC995">
        <v>126267</v>
      </c>
      <c r="AD995">
        <v>1750</v>
      </c>
      <c r="AE995">
        <v>129638</v>
      </c>
      <c r="AF995">
        <v>0</v>
      </c>
      <c r="AG995">
        <v>0</v>
      </c>
      <c r="AH995">
        <v>80000</v>
      </c>
      <c r="AI995">
        <v>1.052148734</v>
      </c>
      <c r="AJ995">
        <v>2.3236145750000001</v>
      </c>
      <c r="AK995">
        <v>180.9968178</v>
      </c>
      <c r="AL995">
        <v>2.5085289990000001</v>
      </c>
      <c r="AM995">
        <v>185.8289613</v>
      </c>
      <c r="BA995">
        <v>109</v>
      </c>
      <c r="BB995">
        <v>0</v>
      </c>
      <c r="BC995">
        <v>3000</v>
      </c>
      <c r="BD995">
        <v>1750</v>
      </c>
      <c r="BE995">
        <v>4750</v>
      </c>
      <c r="BF995">
        <v>0</v>
      </c>
      <c r="BG995">
        <v>0</v>
      </c>
      <c r="BH995">
        <v>0</v>
      </c>
      <c r="BI995">
        <v>0.15624552</v>
      </c>
      <c r="BJ995">
        <v>0</v>
      </c>
      <c r="BK995">
        <v>4.3003354260000002</v>
      </c>
      <c r="BL995">
        <v>2.5085289990000001</v>
      </c>
      <c r="BM995">
        <v>6.8088644250000003</v>
      </c>
      <c r="CA995">
        <v>0</v>
      </c>
      <c r="CB995">
        <v>0</v>
      </c>
      <c r="CC995">
        <v>8000</v>
      </c>
      <c r="CD995">
        <v>0</v>
      </c>
      <c r="CE995">
        <v>8000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11.467561140000001</v>
      </c>
      <c r="CL995">
        <v>0</v>
      </c>
      <c r="CM995">
        <v>11.467561140000001</v>
      </c>
      <c r="FA995">
        <v>3.5327575E-2</v>
      </c>
      <c r="FC995">
        <v>3.5327575E-2</v>
      </c>
      <c r="FE995">
        <v>0</v>
      </c>
      <c r="FH995">
        <v>0</v>
      </c>
      <c r="FK995" t="s">
        <v>252</v>
      </c>
      <c r="FL995">
        <v>2005</v>
      </c>
    </row>
    <row r="996" spans="14:168" x14ac:dyDescent="0.3">
      <c r="N996">
        <v>63</v>
      </c>
      <c r="O996">
        <v>1494</v>
      </c>
      <c r="P996">
        <v>167000</v>
      </c>
      <c r="Q996">
        <v>0</v>
      </c>
      <c r="R996">
        <v>168494</v>
      </c>
      <c r="S996">
        <v>0</v>
      </c>
      <c r="T996">
        <v>0</v>
      </c>
      <c r="U996">
        <v>42262</v>
      </c>
      <c r="V996">
        <v>8.9292042000000002E-2</v>
      </c>
      <c r="W996">
        <v>2.1174969880000001</v>
      </c>
      <c r="X996">
        <v>236.69477710000001</v>
      </c>
      <c r="Y996">
        <v>0</v>
      </c>
      <c r="Z996">
        <v>238.8122741</v>
      </c>
      <c r="AA996">
        <v>77</v>
      </c>
      <c r="AB996">
        <v>1494</v>
      </c>
      <c r="AC996">
        <v>169800</v>
      </c>
      <c r="AD996">
        <v>0</v>
      </c>
      <c r="AE996">
        <v>171294</v>
      </c>
      <c r="AF996">
        <v>0</v>
      </c>
      <c r="AG996">
        <v>0</v>
      </c>
      <c r="AH996">
        <v>58262</v>
      </c>
      <c r="AI996">
        <v>0.10913471800000001</v>
      </c>
      <c r="AJ996">
        <v>2.1174969880000001</v>
      </c>
      <c r="AK996">
        <v>240.6633123</v>
      </c>
      <c r="AL996">
        <v>0</v>
      </c>
      <c r="AM996">
        <v>242.78080929999999</v>
      </c>
      <c r="BA996">
        <v>14</v>
      </c>
      <c r="BB996">
        <v>0</v>
      </c>
      <c r="BC996">
        <v>2800</v>
      </c>
      <c r="BD996">
        <v>0</v>
      </c>
      <c r="BE996">
        <v>2800</v>
      </c>
      <c r="BF996">
        <v>0</v>
      </c>
      <c r="BG996">
        <v>0</v>
      </c>
      <c r="BH996">
        <v>16000</v>
      </c>
      <c r="BI996">
        <v>1.9842676E-2</v>
      </c>
      <c r="BJ996">
        <v>0</v>
      </c>
      <c r="BK996">
        <v>3.9685351849999999</v>
      </c>
      <c r="BL996">
        <v>0</v>
      </c>
      <c r="BM996">
        <v>3.9685351849999999</v>
      </c>
      <c r="FA996">
        <v>2.1878414999999998E-2</v>
      </c>
      <c r="FC996">
        <v>1.5870130999999999E-2</v>
      </c>
      <c r="FE996">
        <v>6.008284E-3</v>
      </c>
      <c r="FK996" t="s">
        <v>252</v>
      </c>
      <c r="FL996">
        <v>2006</v>
      </c>
    </row>
    <row r="997" spans="14:168" x14ac:dyDescent="0.3">
      <c r="AA997">
        <v>24</v>
      </c>
      <c r="AB997">
        <v>9</v>
      </c>
      <c r="AC997">
        <v>185000</v>
      </c>
      <c r="AD997">
        <v>0</v>
      </c>
      <c r="AE997">
        <v>185009</v>
      </c>
      <c r="AF997">
        <v>0</v>
      </c>
      <c r="AG997">
        <v>0</v>
      </c>
      <c r="AH997">
        <v>22000</v>
      </c>
      <c r="AI997">
        <v>3.3643602000000002E-2</v>
      </c>
      <c r="AJ997">
        <v>1.2616351E-2</v>
      </c>
      <c r="AK997">
        <v>259.33609960000001</v>
      </c>
      <c r="AL997">
        <v>0</v>
      </c>
      <c r="AM997">
        <v>259.3487159</v>
      </c>
      <c r="BA997">
        <v>12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22000</v>
      </c>
      <c r="BI997">
        <v>1.6821801000000001E-2</v>
      </c>
      <c r="BJ997">
        <v>0</v>
      </c>
      <c r="BK997">
        <v>0</v>
      </c>
      <c r="BL997">
        <v>0</v>
      </c>
      <c r="BM997">
        <v>0</v>
      </c>
      <c r="CA997">
        <v>12</v>
      </c>
      <c r="CB997">
        <v>9</v>
      </c>
      <c r="CC997">
        <v>185000</v>
      </c>
      <c r="CD997">
        <v>0</v>
      </c>
      <c r="CE997">
        <v>185009</v>
      </c>
      <c r="CF997">
        <v>0</v>
      </c>
      <c r="CG997">
        <v>0</v>
      </c>
      <c r="CH997">
        <v>0</v>
      </c>
      <c r="CI997">
        <v>1.6821801000000001E-2</v>
      </c>
      <c r="CJ997">
        <v>1.2616351E-2</v>
      </c>
      <c r="CK997">
        <v>259.33609960000001</v>
      </c>
      <c r="CL997">
        <v>0</v>
      </c>
      <c r="CM997">
        <v>259.3487159</v>
      </c>
      <c r="FA997">
        <v>6.287834E-3</v>
      </c>
      <c r="FE997">
        <v>6.287834E-3</v>
      </c>
      <c r="FH997">
        <v>0</v>
      </c>
      <c r="FK997" t="s">
        <v>252</v>
      </c>
      <c r="FL997">
        <v>2007</v>
      </c>
    </row>
    <row r="998" spans="14:168" x14ac:dyDescent="0.3">
      <c r="N998">
        <v>6</v>
      </c>
      <c r="O998">
        <v>215</v>
      </c>
      <c r="P998">
        <v>20500</v>
      </c>
      <c r="Q998">
        <v>0</v>
      </c>
      <c r="R998">
        <v>20715</v>
      </c>
      <c r="S998">
        <v>0</v>
      </c>
      <c r="T998">
        <v>0</v>
      </c>
      <c r="U998">
        <v>0</v>
      </c>
      <c r="V998">
        <v>8.3193520000000003E-3</v>
      </c>
      <c r="W998">
        <v>0.29811011999999998</v>
      </c>
      <c r="X998">
        <v>28.42445335</v>
      </c>
      <c r="Y998">
        <v>0</v>
      </c>
      <c r="Z998">
        <v>28.722563470000001</v>
      </c>
      <c r="AA998">
        <v>56</v>
      </c>
      <c r="AB998">
        <v>295</v>
      </c>
      <c r="AC998">
        <v>21900</v>
      </c>
      <c r="AD998">
        <v>0</v>
      </c>
      <c r="AE998">
        <v>22195</v>
      </c>
      <c r="AF998">
        <v>0</v>
      </c>
      <c r="AG998">
        <v>0</v>
      </c>
      <c r="AH998">
        <v>0</v>
      </c>
      <c r="AI998">
        <v>7.7647286999999995E-2</v>
      </c>
      <c r="AJ998">
        <v>0.40903481600000002</v>
      </c>
      <c r="AK998">
        <v>30.365635529999999</v>
      </c>
      <c r="AL998">
        <v>0</v>
      </c>
      <c r="AM998">
        <v>30.774670350000001</v>
      </c>
      <c r="BA998">
        <v>22</v>
      </c>
      <c r="BB998">
        <v>80</v>
      </c>
      <c r="BC998">
        <v>1400</v>
      </c>
      <c r="BD998">
        <v>0</v>
      </c>
      <c r="BE998">
        <v>1480</v>
      </c>
      <c r="BF998">
        <v>0</v>
      </c>
      <c r="BG998">
        <v>0</v>
      </c>
      <c r="BH998">
        <v>0</v>
      </c>
      <c r="BI998">
        <v>3.0504290999999999E-2</v>
      </c>
      <c r="BJ998">
        <v>0.110924696</v>
      </c>
      <c r="BK998">
        <v>1.94118218</v>
      </c>
      <c r="BL998">
        <v>0</v>
      </c>
      <c r="BM998">
        <v>2.0521068759999999</v>
      </c>
      <c r="CA998">
        <v>28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3.8823643999999997E-2</v>
      </c>
      <c r="CJ998">
        <v>0</v>
      </c>
      <c r="CK998">
        <v>0</v>
      </c>
      <c r="CL998">
        <v>0</v>
      </c>
      <c r="CM998">
        <v>0</v>
      </c>
      <c r="FA998">
        <v>0</v>
      </c>
      <c r="FC998">
        <v>0</v>
      </c>
      <c r="FE998">
        <v>0</v>
      </c>
      <c r="FH998">
        <v>0</v>
      </c>
      <c r="FK998" t="s">
        <v>252</v>
      </c>
      <c r="FL998">
        <v>2008</v>
      </c>
    </row>
    <row r="999" spans="14:168" x14ac:dyDescent="0.3">
      <c r="N999">
        <v>0</v>
      </c>
      <c r="O999">
        <v>269</v>
      </c>
      <c r="P999">
        <v>0</v>
      </c>
      <c r="Q999">
        <v>0</v>
      </c>
      <c r="R999">
        <v>269</v>
      </c>
      <c r="S999">
        <v>0</v>
      </c>
      <c r="T999">
        <v>0</v>
      </c>
      <c r="U999">
        <v>0</v>
      </c>
      <c r="V999">
        <v>0</v>
      </c>
      <c r="W999">
        <v>0.36887212899999999</v>
      </c>
      <c r="X999">
        <v>0</v>
      </c>
      <c r="Y999">
        <v>0</v>
      </c>
      <c r="Z999">
        <v>0.36887212899999999</v>
      </c>
      <c r="AA999">
        <v>0</v>
      </c>
      <c r="AB999">
        <v>269</v>
      </c>
      <c r="AC999">
        <v>0</v>
      </c>
      <c r="AD999">
        <v>0</v>
      </c>
      <c r="AE999">
        <v>269</v>
      </c>
      <c r="AF999">
        <v>0</v>
      </c>
      <c r="AG999">
        <v>0</v>
      </c>
      <c r="AH999">
        <v>0</v>
      </c>
      <c r="AI999">
        <v>0</v>
      </c>
      <c r="AJ999">
        <v>0.36887212899999999</v>
      </c>
      <c r="AK999">
        <v>0</v>
      </c>
      <c r="AL999">
        <v>0</v>
      </c>
      <c r="AM999">
        <v>0.36887212899999999</v>
      </c>
      <c r="FA999">
        <v>0</v>
      </c>
      <c r="FC999">
        <v>0</v>
      </c>
      <c r="FK999" t="s">
        <v>252</v>
      </c>
      <c r="FL999">
        <v>2009</v>
      </c>
    </row>
    <row r="1000" spans="14:168" x14ac:dyDescent="0.3">
      <c r="N1000">
        <v>11</v>
      </c>
      <c r="O1000">
        <v>535</v>
      </c>
      <c r="P1000">
        <v>750</v>
      </c>
      <c r="Q1000">
        <v>3500</v>
      </c>
      <c r="R1000">
        <v>4785</v>
      </c>
      <c r="S1000">
        <v>0</v>
      </c>
      <c r="T1000">
        <v>0</v>
      </c>
      <c r="U1000">
        <v>0</v>
      </c>
      <c r="V1000">
        <v>1.4912626E-2</v>
      </c>
      <c r="W1000">
        <v>0.72529588</v>
      </c>
      <c r="X1000">
        <v>1.016769925</v>
      </c>
      <c r="Y1000">
        <v>4.7449263180000001</v>
      </c>
      <c r="Z1000">
        <v>6.4869921230000003</v>
      </c>
      <c r="AA1000">
        <v>11</v>
      </c>
      <c r="AB1000">
        <v>535</v>
      </c>
      <c r="AC1000">
        <v>750</v>
      </c>
      <c r="AD1000">
        <v>3500</v>
      </c>
      <c r="AE1000">
        <v>4785</v>
      </c>
      <c r="AF1000">
        <v>0</v>
      </c>
      <c r="AG1000">
        <v>0</v>
      </c>
      <c r="AH1000">
        <v>0</v>
      </c>
      <c r="AI1000">
        <v>1.4912626E-2</v>
      </c>
      <c r="AJ1000">
        <v>0.72529588</v>
      </c>
      <c r="AK1000">
        <v>1.016769925</v>
      </c>
      <c r="AL1000">
        <v>4.7449263180000001</v>
      </c>
      <c r="AM1000">
        <v>6.4869921230000003</v>
      </c>
      <c r="FA1000">
        <v>0</v>
      </c>
      <c r="FC1000">
        <v>0</v>
      </c>
      <c r="FK1000" t="s">
        <v>252</v>
      </c>
      <c r="FL1000">
        <v>2010</v>
      </c>
    </row>
    <row r="1001" spans="14:168" x14ac:dyDescent="0.3">
      <c r="N1001">
        <v>312</v>
      </c>
      <c r="O1001">
        <v>2267</v>
      </c>
      <c r="P1001">
        <v>65040</v>
      </c>
      <c r="Q1001">
        <v>0</v>
      </c>
      <c r="R1001">
        <v>67307</v>
      </c>
      <c r="S1001">
        <v>0</v>
      </c>
      <c r="T1001">
        <v>0</v>
      </c>
      <c r="U1001">
        <v>500000</v>
      </c>
      <c r="V1001">
        <v>0.41302621099999998</v>
      </c>
      <c r="W1001">
        <v>3.0010590420000001</v>
      </c>
      <c r="X1001">
        <v>86.100079429999994</v>
      </c>
      <c r="Y1001">
        <v>0</v>
      </c>
      <c r="Z1001">
        <v>89.101138469999995</v>
      </c>
      <c r="AA1001">
        <v>319</v>
      </c>
      <c r="AB1001">
        <v>2267</v>
      </c>
      <c r="AC1001">
        <v>66040</v>
      </c>
      <c r="AD1001">
        <v>0</v>
      </c>
      <c r="AE1001">
        <v>68307</v>
      </c>
      <c r="AF1001">
        <v>0</v>
      </c>
      <c r="AG1001">
        <v>0</v>
      </c>
      <c r="AH1001">
        <v>500000</v>
      </c>
      <c r="AI1001">
        <v>0.42229282499999998</v>
      </c>
      <c r="AJ1001">
        <v>3.0010590420000001</v>
      </c>
      <c r="AK1001">
        <v>87.423881390000005</v>
      </c>
      <c r="AL1001">
        <v>0</v>
      </c>
      <c r="AM1001">
        <v>90.424940430000007</v>
      </c>
      <c r="BA1001">
        <v>7</v>
      </c>
      <c r="BB1001">
        <v>0</v>
      </c>
      <c r="BC1001">
        <v>1000</v>
      </c>
      <c r="BD1001">
        <v>0</v>
      </c>
      <c r="BE1001">
        <v>1000</v>
      </c>
      <c r="BF1001">
        <v>0</v>
      </c>
      <c r="BG1001">
        <v>0</v>
      </c>
      <c r="BH1001">
        <v>0</v>
      </c>
      <c r="BI1001">
        <v>9.2666139999999994E-3</v>
      </c>
      <c r="BJ1001">
        <v>0</v>
      </c>
      <c r="BK1001">
        <v>1.3238019590000001</v>
      </c>
      <c r="BL1001">
        <v>0</v>
      </c>
      <c r="BM1001">
        <v>1.3238019590000001</v>
      </c>
      <c r="FA1001">
        <v>8.3490853000000004E-2</v>
      </c>
      <c r="FC1001">
        <v>8.3490853000000004E-2</v>
      </c>
      <c r="FE1001">
        <v>0</v>
      </c>
      <c r="FK1001" t="s">
        <v>252</v>
      </c>
      <c r="FL1001">
        <v>2012</v>
      </c>
    </row>
    <row r="1002" spans="14:168" x14ac:dyDescent="0.3">
      <c r="N1002">
        <v>45</v>
      </c>
      <c r="O1002">
        <v>997</v>
      </c>
      <c r="P1002">
        <v>3500</v>
      </c>
      <c r="Q1002">
        <v>1500</v>
      </c>
      <c r="R1002">
        <v>5997</v>
      </c>
      <c r="S1002">
        <v>0</v>
      </c>
      <c r="T1002">
        <v>0</v>
      </c>
      <c r="U1002">
        <v>600000</v>
      </c>
      <c r="V1002">
        <v>5.8837372999999998E-2</v>
      </c>
      <c r="W1002">
        <v>1.3035746969999999</v>
      </c>
      <c r="X1002">
        <v>4.5762401610000003</v>
      </c>
      <c r="Y1002">
        <v>1.9612457830000001</v>
      </c>
      <c r="Z1002">
        <v>7.8410606420000004</v>
      </c>
      <c r="AA1002">
        <v>45</v>
      </c>
      <c r="AB1002">
        <v>997</v>
      </c>
      <c r="AC1002">
        <v>3500</v>
      </c>
      <c r="AD1002">
        <v>1500</v>
      </c>
      <c r="AE1002">
        <v>5997</v>
      </c>
      <c r="AF1002">
        <v>0</v>
      </c>
      <c r="AG1002">
        <v>0</v>
      </c>
      <c r="AH1002">
        <v>600000</v>
      </c>
      <c r="AI1002">
        <v>5.8837372999999998E-2</v>
      </c>
      <c r="AJ1002">
        <v>1.3035746969999999</v>
      </c>
      <c r="AK1002">
        <v>4.5762401610000003</v>
      </c>
      <c r="AL1002">
        <v>1.9612457830000001</v>
      </c>
      <c r="AM1002">
        <v>7.8410606420000004</v>
      </c>
      <c r="FA1002">
        <v>0.13035175399999999</v>
      </c>
      <c r="FC1002">
        <v>0.13035175399999999</v>
      </c>
      <c r="FK1002" t="s">
        <v>252</v>
      </c>
      <c r="FL1002">
        <v>2013</v>
      </c>
    </row>
    <row r="1003" spans="14:168" x14ac:dyDescent="0.3">
      <c r="N1003">
        <v>1</v>
      </c>
      <c r="O1003">
        <v>280</v>
      </c>
      <c r="P1003">
        <v>300</v>
      </c>
      <c r="Q1003">
        <v>12000</v>
      </c>
      <c r="R1003">
        <v>12580</v>
      </c>
      <c r="S1003">
        <v>0</v>
      </c>
      <c r="T1003">
        <v>0</v>
      </c>
      <c r="U1003">
        <v>45000</v>
      </c>
      <c r="V1003">
        <v>1.2908889999999999E-3</v>
      </c>
      <c r="W1003">
        <v>0.36144889400000002</v>
      </c>
      <c r="X1003">
        <v>0.38726667199999998</v>
      </c>
      <c r="Y1003">
        <v>15.49066687</v>
      </c>
      <c r="Z1003">
        <v>16.23938244</v>
      </c>
      <c r="AA1003">
        <v>38</v>
      </c>
      <c r="AB1003">
        <v>280</v>
      </c>
      <c r="AC1003">
        <v>440300</v>
      </c>
      <c r="AD1003">
        <v>12000</v>
      </c>
      <c r="AE1003">
        <v>452580</v>
      </c>
      <c r="AF1003">
        <v>0</v>
      </c>
      <c r="AG1003">
        <v>0</v>
      </c>
      <c r="AH1003">
        <v>94000</v>
      </c>
      <c r="AI1003">
        <v>4.9053777999999999E-2</v>
      </c>
      <c r="AJ1003">
        <v>0.36144889400000002</v>
      </c>
      <c r="AK1003">
        <v>568.37838539999996</v>
      </c>
      <c r="AL1003">
        <v>15.49066687</v>
      </c>
      <c r="AM1003">
        <v>584.23050109999997</v>
      </c>
      <c r="BA1003">
        <v>37</v>
      </c>
      <c r="BB1003">
        <v>0</v>
      </c>
      <c r="BC1003">
        <v>440000</v>
      </c>
      <c r="BD1003">
        <v>0</v>
      </c>
      <c r="BE1003">
        <v>440000</v>
      </c>
      <c r="BF1003">
        <v>0</v>
      </c>
      <c r="BG1003">
        <v>0</v>
      </c>
      <c r="BH1003">
        <v>49000</v>
      </c>
      <c r="BI1003">
        <v>4.7762890000000002E-2</v>
      </c>
      <c r="BJ1003">
        <v>0</v>
      </c>
      <c r="BK1003">
        <v>567.99111870000002</v>
      </c>
      <c r="BL1003">
        <v>0</v>
      </c>
      <c r="BM1003">
        <v>567.99111870000002</v>
      </c>
      <c r="FA1003">
        <v>2.1724711000000001E-2</v>
      </c>
      <c r="FC1003">
        <v>1.0400128E-2</v>
      </c>
      <c r="FE1003">
        <v>1.1324582999999999E-2</v>
      </c>
      <c r="FK1003" t="s">
        <v>252</v>
      </c>
      <c r="FL1003">
        <v>2014</v>
      </c>
    </row>
    <row r="1004" spans="14:168" x14ac:dyDescent="0.3">
      <c r="AA1004">
        <v>52</v>
      </c>
      <c r="AB1004">
        <v>30</v>
      </c>
      <c r="AC1004">
        <v>24400</v>
      </c>
      <c r="AD1004">
        <v>2000</v>
      </c>
      <c r="AE1004">
        <v>26430</v>
      </c>
      <c r="AF1004">
        <v>0</v>
      </c>
      <c r="AG1004">
        <v>0</v>
      </c>
      <c r="AH1004">
        <v>636000</v>
      </c>
      <c r="AI1004">
        <v>6.6248790000000002E-2</v>
      </c>
      <c r="AJ1004">
        <v>3.8220456E-2</v>
      </c>
      <c r="AK1004">
        <v>31.085970540000002</v>
      </c>
      <c r="AL1004">
        <v>2.548030373</v>
      </c>
      <c r="AM1004">
        <v>33.672221370000003</v>
      </c>
      <c r="BA1004">
        <v>52</v>
      </c>
      <c r="BB1004">
        <v>30</v>
      </c>
      <c r="BC1004">
        <v>24400</v>
      </c>
      <c r="BD1004">
        <v>2000</v>
      </c>
      <c r="BE1004">
        <v>26430</v>
      </c>
      <c r="BF1004">
        <v>0</v>
      </c>
      <c r="BG1004">
        <v>0</v>
      </c>
      <c r="BH1004">
        <v>636000</v>
      </c>
      <c r="BI1004">
        <v>6.6248790000000002E-2</v>
      </c>
      <c r="BJ1004">
        <v>3.8220456E-2</v>
      </c>
      <c r="BK1004">
        <v>31.085970540000002</v>
      </c>
      <c r="BL1004">
        <v>2.548030373</v>
      </c>
      <c r="BM1004">
        <v>33.672221370000003</v>
      </c>
      <c r="FA1004">
        <v>0.16521583300000001</v>
      </c>
      <c r="FE1004">
        <v>0.16521583300000001</v>
      </c>
      <c r="FK1004" t="s">
        <v>252</v>
      </c>
      <c r="FL1004">
        <v>2015</v>
      </c>
    </row>
    <row r="1005" spans="14:168" x14ac:dyDescent="0.3">
      <c r="AA1005">
        <v>4</v>
      </c>
      <c r="AB1005">
        <v>0</v>
      </c>
      <c r="AC1005">
        <v>0</v>
      </c>
      <c r="AD1005">
        <v>2000</v>
      </c>
      <c r="AE1005">
        <v>2000</v>
      </c>
      <c r="AF1005">
        <v>0</v>
      </c>
      <c r="AG1005">
        <v>0</v>
      </c>
      <c r="AH1005">
        <v>0</v>
      </c>
      <c r="AI1005">
        <v>5.0273990000000001E-3</v>
      </c>
      <c r="AJ1005">
        <v>0</v>
      </c>
      <c r="AK1005">
        <v>0</v>
      </c>
      <c r="AL1005">
        <v>2.5136996630000001</v>
      </c>
      <c r="AM1005">
        <v>2.5136996630000001</v>
      </c>
      <c r="CA1005">
        <v>4</v>
      </c>
      <c r="CB1005">
        <v>0</v>
      </c>
      <c r="CC1005">
        <v>0</v>
      </c>
      <c r="CD1005">
        <v>2000</v>
      </c>
      <c r="CE1005">
        <v>2000</v>
      </c>
      <c r="CF1005">
        <v>0</v>
      </c>
      <c r="CG1005">
        <v>0</v>
      </c>
      <c r="CH1005">
        <v>0</v>
      </c>
      <c r="CI1005">
        <v>5.0273990000000001E-3</v>
      </c>
      <c r="CJ1005">
        <v>0</v>
      </c>
      <c r="CK1005">
        <v>0</v>
      </c>
      <c r="CL1005">
        <v>2.5136996630000001</v>
      </c>
      <c r="CM1005">
        <v>2.5136996630000001</v>
      </c>
      <c r="FA1005">
        <v>0</v>
      </c>
      <c r="FH1005">
        <v>0</v>
      </c>
      <c r="FK1005" t="s">
        <v>252</v>
      </c>
      <c r="FL1005">
        <v>2016</v>
      </c>
    </row>
    <row r="1006" spans="14:168" x14ac:dyDescent="0.3">
      <c r="N1006">
        <v>449</v>
      </c>
      <c r="O1006">
        <v>9537</v>
      </c>
      <c r="P1006">
        <v>200000</v>
      </c>
      <c r="Q1006">
        <v>1845</v>
      </c>
      <c r="R1006">
        <v>211382</v>
      </c>
      <c r="S1006">
        <v>0</v>
      </c>
      <c r="T1006">
        <v>0</v>
      </c>
      <c r="U1006">
        <v>742000</v>
      </c>
      <c r="V1006">
        <v>0.55656097400000004</v>
      </c>
      <c r="W1006">
        <v>11.82165258</v>
      </c>
      <c r="X1006">
        <v>247.91134690000001</v>
      </c>
      <c r="Y1006">
        <v>2.2869821749999999</v>
      </c>
      <c r="Z1006">
        <v>262.01998170000002</v>
      </c>
      <c r="AA1006">
        <v>509</v>
      </c>
      <c r="AB1006">
        <v>9537</v>
      </c>
      <c r="AC1006">
        <v>202000</v>
      </c>
      <c r="AD1006">
        <v>1845</v>
      </c>
      <c r="AE1006">
        <v>213382</v>
      </c>
      <c r="AF1006">
        <v>0</v>
      </c>
      <c r="AG1006">
        <v>0</v>
      </c>
      <c r="AH1006">
        <v>1130000</v>
      </c>
      <c r="AI1006">
        <v>0.63093437799999996</v>
      </c>
      <c r="AJ1006">
        <v>11.82165258</v>
      </c>
      <c r="AK1006">
        <v>250.39046039999999</v>
      </c>
      <c r="AL1006">
        <v>2.2869821749999999</v>
      </c>
      <c r="AM1006">
        <v>264.49909509999998</v>
      </c>
      <c r="BA1006">
        <v>60</v>
      </c>
      <c r="BB1006">
        <v>0</v>
      </c>
      <c r="BC1006">
        <v>2000</v>
      </c>
      <c r="BD1006">
        <v>0</v>
      </c>
      <c r="BE1006">
        <v>2000</v>
      </c>
      <c r="BF1006">
        <v>0</v>
      </c>
      <c r="BG1006">
        <v>0</v>
      </c>
      <c r="BH1006">
        <v>388000</v>
      </c>
      <c r="BI1006">
        <v>7.4373404000000004E-2</v>
      </c>
      <c r="BJ1006">
        <v>0</v>
      </c>
      <c r="BK1006">
        <v>2.4791134690000001</v>
      </c>
      <c r="BL1006">
        <v>0</v>
      </c>
      <c r="BM1006">
        <v>2.4791134690000001</v>
      </c>
      <c r="FA1006">
        <v>0.25373586799999998</v>
      </c>
      <c r="FC1006">
        <v>0.16661240199999999</v>
      </c>
      <c r="FE1006">
        <v>8.7123465999999997E-2</v>
      </c>
      <c r="FK1006" t="s">
        <v>252</v>
      </c>
      <c r="FL1006">
        <v>2017</v>
      </c>
    </row>
    <row r="1007" spans="14:168" x14ac:dyDescent="0.3">
      <c r="N1007">
        <v>2</v>
      </c>
      <c r="O1007">
        <v>1258</v>
      </c>
      <c r="P1007">
        <v>14755</v>
      </c>
      <c r="Q1007">
        <v>3000</v>
      </c>
      <c r="R1007">
        <v>19013</v>
      </c>
      <c r="S1007">
        <v>0</v>
      </c>
      <c r="T1007">
        <v>0</v>
      </c>
      <c r="U1007">
        <v>20000</v>
      </c>
      <c r="V1007">
        <v>2.4449879999999999E-3</v>
      </c>
      <c r="W1007">
        <v>1.537897311</v>
      </c>
      <c r="X1007">
        <v>18.037897310000002</v>
      </c>
      <c r="Y1007">
        <v>3.6674816629999998</v>
      </c>
      <c r="Z1007">
        <v>23.24327628</v>
      </c>
      <c r="AA1007">
        <v>11</v>
      </c>
      <c r="AB1007">
        <v>1403</v>
      </c>
      <c r="AC1007">
        <v>21745</v>
      </c>
      <c r="AD1007">
        <v>3000</v>
      </c>
      <c r="AE1007">
        <v>26148</v>
      </c>
      <c r="AF1007">
        <v>0</v>
      </c>
      <c r="AG1007">
        <v>0</v>
      </c>
      <c r="AH1007">
        <v>186000</v>
      </c>
      <c r="AI1007">
        <v>1.3447433E-2</v>
      </c>
      <c r="AJ1007">
        <v>1.715158924</v>
      </c>
      <c r="AK1007">
        <v>26.583129580000001</v>
      </c>
      <c r="AL1007">
        <v>3.6674816629999998</v>
      </c>
      <c r="AM1007">
        <v>31.965770169999999</v>
      </c>
      <c r="BA1007">
        <v>9</v>
      </c>
      <c r="BB1007">
        <v>145</v>
      </c>
      <c r="BC1007">
        <v>6990</v>
      </c>
      <c r="BD1007">
        <v>0</v>
      </c>
      <c r="BE1007">
        <v>7135</v>
      </c>
      <c r="BF1007">
        <v>0</v>
      </c>
      <c r="BG1007">
        <v>0</v>
      </c>
      <c r="BH1007">
        <v>166000</v>
      </c>
      <c r="BI1007">
        <v>1.1002445E-2</v>
      </c>
      <c r="BJ1007">
        <v>0.17726161400000001</v>
      </c>
      <c r="BK1007">
        <v>8.545232274</v>
      </c>
      <c r="BL1007">
        <v>0</v>
      </c>
      <c r="BM1007">
        <v>8.7224938880000007</v>
      </c>
      <c r="FA1007">
        <v>6.3188576999999996E-2</v>
      </c>
      <c r="FC1007">
        <v>6.7944709999999998E-3</v>
      </c>
      <c r="FE1007">
        <v>5.6394105999999999E-2</v>
      </c>
      <c r="FK1007" t="s">
        <v>252</v>
      </c>
      <c r="FL1007">
        <v>2018</v>
      </c>
    </row>
    <row r="1008" spans="14:168" x14ac:dyDescent="0.3">
      <c r="N1008">
        <v>7</v>
      </c>
      <c r="O1008">
        <v>684</v>
      </c>
      <c r="P1008">
        <v>22500</v>
      </c>
      <c r="Q1008">
        <v>2000</v>
      </c>
      <c r="R1008">
        <v>25184</v>
      </c>
      <c r="S1008">
        <v>0</v>
      </c>
      <c r="T1008">
        <v>0</v>
      </c>
      <c r="U1008">
        <v>90000</v>
      </c>
      <c r="V1008">
        <v>8.4424830000000006E-3</v>
      </c>
      <c r="W1008">
        <v>0.82495115399999996</v>
      </c>
      <c r="X1008">
        <v>27.136551130000001</v>
      </c>
      <c r="Y1008">
        <v>2.4121378779999998</v>
      </c>
      <c r="Z1008">
        <v>30.373640160000001</v>
      </c>
      <c r="AA1008">
        <v>83</v>
      </c>
      <c r="AB1008">
        <v>1786</v>
      </c>
      <c r="AC1008">
        <v>10022600</v>
      </c>
      <c r="AD1008">
        <v>2000</v>
      </c>
      <c r="AE1008">
        <v>10026386</v>
      </c>
      <c r="AF1008">
        <v>0</v>
      </c>
      <c r="AG1008">
        <v>200000</v>
      </c>
      <c r="AH1008">
        <v>2670000</v>
      </c>
      <c r="AI1008">
        <v>0.10010372200000001</v>
      </c>
      <c r="AJ1008">
        <v>2.1540391250000002</v>
      </c>
      <c r="AK1008">
        <v>12087.946550000001</v>
      </c>
      <c r="AL1008">
        <v>2.4121378779999998</v>
      </c>
      <c r="AM1008">
        <v>12092.512720000001</v>
      </c>
      <c r="BA1008">
        <v>76</v>
      </c>
      <c r="BB1008">
        <v>1102</v>
      </c>
      <c r="BC1008">
        <v>10000100</v>
      </c>
      <c r="BD1008">
        <v>0</v>
      </c>
      <c r="BE1008">
        <v>10001202</v>
      </c>
      <c r="BF1008">
        <v>0</v>
      </c>
      <c r="BG1008">
        <v>200000</v>
      </c>
      <c r="BH1008">
        <v>2580000</v>
      </c>
      <c r="BI1008">
        <v>9.1661239000000005E-2</v>
      </c>
      <c r="BJ1008">
        <v>1.3290879710000001</v>
      </c>
      <c r="BK1008">
        <v>12060.81</v>
      </c>
      <c r="BL1008">
        <v>0</v>
      </c>
      <c r="BM1008">
        <v>12062.139080000001</v>
      </c>
      <c r="FA1008">
        <v>1.0339019149999999</v>
      </c>
      <c r="FC1008">
        <v>3.4850626000000003E-2</v>
      </c>
      <c r="FE1008">
        <v>0.99905128899999995</v>
      </c>
      <c r="FK1008" t="s">
        <v>252</v>
      </c>
      <c r="FL1008">
        <v>2019</v>
      </c>
    </row>
    <row r="1009" spans="14:168" x14ac:dyDescent="0.3">
      <c r="N1009">
        <v>0</v>
      </c>
      <c r="O1009">
        <v>75</v>
      </c>
      <c r="P1009">
        <v>15000</v>
      </c>
      <c r="Q1009">
        <v>0</v>
      </c>
      <c r="R1009">
        <v>15075</v>
      </c>
      <c r="S1009">
        <v>0</v>
      </c>
      <c r="T1009">
        <v>0</v>
      </c>
      <c r="U1009">
        <v>0</v>
      </c>
      <c r="V1009">
        <v>0</v>
      </c>
      <c r="W1009">
        <v>8.9293205E-2</v>
      </c>
      <c r="X1009">
        <v>17.858641070000001</v>
      </c>
      <c r="Y1009">
        <v>0</v>
      </c>
      <c r="Z1009">
        <v>17.947934270000001</v>
      </c>
      <c r="AA1009">
        <v>52</v>
      </c>
      <c r="AB1009">
        <v>110</v>
      </c>
      <c r="AC1009">
        <v>243540</v>
      </c>
      <c r="AD1009">
        <v>0</v>
      </c>
      <c r="AE1009">
        <v>243650</v>
      </c>
      <c r="AF1009">
        <v>0</v>
      </c>
      <c r="AG1009">
        <v>0</v>
      </c>
      <c r="AH1009">
        <v>2358000</v>
      </c>
      <c r="AI1009">
        <v>6.1909956000000002E-2</v>
      </c>
      <c r="AJ1009">
        <v>0.130963368</v>
      </c>
      <c r="AK1009">
        <v>289.95289639999999</v>
      </c>
      <c r="AL1009">
        <v>0</v>
      </c>
      <c r="AM1009">
        <v>290.08385980000003</v>
      </c>
      <c r="BA1009">
        <v>40</v>
      </c>
      <c r="BB1009">
        <v>35</v>
      </c>
      <c r="BC1009">
        <v>228540</v>
      </c>
      <c r="BD1009">
        <v>0</v>
      </c>
      <c r="BE1009">
        <v>228575</v>
      </c>
      <c r="BF1009">
        <v>0</v>
      </c>
      <c r="BG1009">
        <v>0</v>
      </c>
      <c r="BH1009">
        <v>2358000</v>
      </c>
      <c r="BI1009">
        <v>4.7623042999999997E-2</v>
      </c>
      <c r="BJ1009">
        <v>4.1670161999999997E-2</v>
      </c>
      <c r="BK1009">
        <v>272.09425529999999</v>
      </c>
      <c r="BL1009">
        <v>0</v>
      </c>
      <c r="BM1009">
        <v>272.13592549999998</v>
      </c>
      <c r="CN1009">
        <v>12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1.4286913E-2</v>
      </c>
      <c r="CW1009">
        <v>0</v>
      </c>
      <c r="CX1009">
        <v>0</v>
      </c>
      <c r="CY1009">
        <v>0</v>
      </c>
      <c r="CZ1009">
        <v>0</v>
      </c>
      <c r="FA1009">
        <v>1.2299314619999999</v>
      </c>
      <c r="FC1009">
        <v>0</v>
      </c>
      <c r="FE1009">
        <v>1.2299314619999999</v>
      </c>
      <c r="FF1009">
        <v>0</v>
      </c>
      <c r="FK1009" t="s">
        <v>252</v>
      </c>
      <c r="FL1009">
        <v>2020</v>
      </c>
    </row>
    <row r="1010" spans="14:168" x14ac:dyDescent="0.3">
      <c r="AA1010">
        <v>0</v>
      </c>
      <c r="AB1010">
        <v>0</v>
      </c>
      <c r="AC1010">
        <v>8000</v>
      </c>
      <c r="AD1010">
        <v>0</v>
      </c>
      <c r="AE1010">
        <v>8000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30.402067339999999</v>
      </c>
      <c r="AL1010">
        <v>0</v>
      </c>
      <c r="AM1010">
        <v>30.402067339999999</v>
      </c>
      <c r="BA1010">
        <v>0</v>
      </c>
      <c r="BB1010">
        <v>0</v>
      </c>
      <c r="BC1010">
        <v>8000</v>
      </c>
      <c r="BD1010">
        <v>0</v>
      </c>
      <c r="BE1010">
        <v>8000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30.402067339999999</v>
      </c>
      <c r="BL1010">
        <v>0</v>
      </c>
      <c r="BM1010">
        <v>30.402067339999999</v>
      </c>
      <c r="FA1010">
        <v>0</v>
      </c>
      <c r="FE1010">
        <v>0</v>
      </c>
      <c r="FK1010" t="s">
        <v>253</v>
      </c>
      <c r="FL1010">
        <v>2004</v>
      </c>
    </row>
    <row r="1011" spans="14:168" x14ac:dyDescent="0.3">
      <c r="AA1011">
        <v>20</v>
      </c>
      <c r="AB1011">
        <v>20</v>
      </c>
      <c r="AC1011">
        <v>59890</v>
      </c>
      <c r="AD1011">
        <v>0</v>
      </c>
      <c r="AE1011">
        <v>59910</v>
      </c>
      <c r="AF1011">
        <v>0</v>
      </c>
      <c r="AG1011">
        <v>0</v>
      </c>
      <c r="AH1011">
        <v>1300</v>
      </c>
      <c r="AI1011">
        <v>7.2865053999999999E-2</v>
      </c>
      <c r="AJ1011">
        <v>7.2865053999999999E-2</v>
      </c>
      <c r="AK1011">
        <v>218.19440399999999</v>
      </c>
      <c r="AL1011">
        <v>0</v>
      </c>
      <c r="AM1011">
        <v>218.267269</v>
      </c>
      <c r="BA1011">
        <v>20</v>
      </c>
      <c r="BB1011">
        <v>20</v>
      </c>
      <c r="BC1011">
        <v>59890</v>
      </c>
      <c r="BD1011">
        <v>0</v>
      </c>
      <c r="BE1011">
        <v>59910</v>
      </c>
      <c r="BF1011">
        <v>0</v>
      </c>
      <c r="BG1011">
        <v>0</v>
      </c>
      <c r="BH1011">
        <v>1300</v>
      </c>
      <c r="BI1011">
        <v>7.2865053999999999E-2</v>
      </c>
      <c r="BJ1011">
        <v>7.2865053999999999E-2</v>
      </c>
      <c r="BK1011">
        <v>218.19440399999999</v>
      </c>
      <c r="BL1011">
        <v>0</v>
      </c>
      <c r="BM1011">
        <v>218.267269</v>
      </c>
      <c r="FA1011">
        <v>1.9956969999999998E-3</v>
      </c>
      <c r="FE1011">
        <v>1.9956969999999998E-3</v>
      </c>
      <c r="FK1011" t="s">
        <v>253</v>
      </c>
      <c r="FL1011">
        <v>2006</v>
      </c>
    </row>
    <row r="1012" spans="14:168" x14ac:dyDescent="0.3">
      <c r="AA1012">
        <v>4</v>
      </c>
      <c r="AB1012">
        <v>0</v>
      </c>
      <c r="AC1012">
        <v>0</v>
      </c>
      <c r="AD1012">
        <v>600</v>
      </c>
      <c r="AE1012">
        <v>600</v>
      </c>
      <c r="AF1012">
        <v>0</v>
      </c>
      <c r="AG1012">
        <v>0</v>
      </c>
      <c r="AH1012">
        <v>0</v>
      </c>
      <c r="AI1012">
        <v>1.4091454E-2</v>
      </c>
      <c r="AJ1012">
        <v>0</v>
      </c>
      <c r="AK1012">
        <v>0</v>
      </c>
      <c r="AL1012">
        <v>2.1137180299999998</v>
      </c>
      <c r="AM1012">
        <v>2.1137180299999998</v>
      </c>
      <c r="BA1012">
        <v>4</v>
      </c>
      <c r="BB1012">
        <v>0</v>
      </c>
      <c r="BC1012">
        <v>0</v>
      </c>
      <c r="BD1012">
        <v>600</v>
      </c>
      <c r="BE1012">
        <v>600</v>
      </c>
      <c r="BF1012">
        <v>0</v>
      </c>
      <c r="BG1012">
        <v>0</v>
      </c>
      <c r="BH1012">
        <v>0</v>
      </c>
      <c r="BI1012">
        <v>1.4091454E-2</v>
      </c>
      <c r="BJ1012">
        <v>0</v>
      </c>
      <c r="BK1012">
        <v>0</v>
      </c>
      <c r="BL1012">
        <v>2.1137180299999998</v>
      </c>
      <c r="BM1012">
        <v>2.1137180299999998</v>
      </c>
      <c r="FA1012">
        <v>0</v>
      </c>
      <c r="FE1012">
        <v>0</v>
      </c>
      <c r="FK1012" t="s">
        <v>253</v>
      </c>
      <c r="FL1012">
        <v>2008</v>
      </c>
    </row>
    <row r="1013" spans="14:168" x14ac:dyDescent="0.3">
      <c r="AA1013">
        <v>2</v>
      </c>
      <c r="AB1013">
        <v>0</v>
      </c>
      <c r="AC1013">
        <v>3000</v>
      </c>
      <c r="AD1013">
        <v>0</v>
      </c>
      <c r="AE1013">
        <v>3000</v>
      </c>
      <c r="AF1013">
        <v>0</v>
      </c>
      <c r="AG1013">
        <v>0</v>
      </c>
      <c r="AH1013">
        <v>0</v>
      </c>
      <c r="AI1013">
        <v>6.9029790000000001E-3</v>
      </c>
      <c r="AJ1013">
        <v>0</v>
      </c>
      <c r="AK1013">
        <v>10.35446795</v>
      </c>
      <c r="AL1013">
        <v>0</v>
      </c>
      <c r="AM1013">
        <v>10.35446795</v>
      </c>
      <c r="BA1013">
        <v>2</v>
      </c>
      <c r="BB1013">
        <v>0</v>
      </c>
      <c r="BC1013">
        <v>3000</v>
      </c>
      <c r="BD1013">
        <v>0</v>
      </c>
      <c r="BE1013">
        <v>3000</v>
      </c>
      <c r="BF1013">
        <v>0</v>
      </c>
      <c r="BG1013">
        <v>0</v>
      </c>
      <c r="BH1013">
        <v>0</v>
      </c>
      <c r="BI1013">
        <v>6.9029790000000001E-3</v>
      </c>
      <c r="BJ1013">
        <v>0</v>
      </c>
      <c r="BK1013">
        <v>10.35446795</v>
      </c>
      <c r="BL1013">
        <v>0</v>
      </c>
      <c r="BM1013">
        <v>10.35446795</v>
      </c>
      <c r="FA1013">
        <v>0</v>
      </c>
      <c r="FE1013">
        <v>0</v>
      </c>
      <c r="FK1013" t="s">
        <v>253</v>
      </c>
      <c r="FL1013">
        <v>2009</v>
      </c>
    </row>
    <row r="1014" spans="14:168" x14ac:dyDescent="0.3">
      <c r="AA1014">
        <v>6</v>
      </c>
      <c r="AB1014">
        <v>1</v>
      </c>
      <c r="AC1014">
        <v>0</v>
      </c>
      <c r="AD1014">
        <v>2000</v>
      </c>
      <c r="AE1014">
        <v>2001</v>
      </c>
      <c r="AF1014">
        <v>0</v>
      </c>
      <c r="AG1014">
        <v>0</v>
      </c>
      <c r="AH1014">
        <v>0</v>
      </c>
      <c r="AI1014">
        <v>1.9528072E-2</v>
      </c>
      <c r="AJ1014">
        <v>3.2546789999999999E-3</v>
      </c>
      <c r="AK1014">
        <v>0</v>
      </c>
      <c r="AL1014">
        <v>6.5093572010000003</v>
      </c>
      <c r="AM1014">
        <v>6.5126118799999997</v>
      </c>
      <c r="BA1014">
        <v>6</v>
      </c>
      <c r="BB1014">
        <v>1</v>
      </c>
      <c r="BC1014">
        <v>0</v>
      </c>
      <c r="BD1014">
        <v>2000</v>
      </c>
      <c r="BE1014">
        <v>2001</v>
      </c>
      <c r="BF1014">
        <v>0</v>
      </c>
      <c r="BG1014">
        <v>0</v>
      </c>
      <c r="BH1014">
        <v>0</v>
      </c>
      <c r="BI1014">
        <v>1.9528072E-2</v>
      </c>
      <c r="BJ1014">
        <v>3.2546789999999999E-3</v>
      </c>
      <c r="BK1014">
        <v>0</v>
      </c>
      <c r="BL1014">
        <v>6.5093572010000003</v>
      </c>
      <c r="BM1014">
        <v>6.5126118799999997</v>
      </c>
      <c r="FA1014">
        <v>0</v>
      </c>
      <c r="FE1014">
        <v>0</v>
      </c>
      <c r="FK1014" t="s">
        <v>253</v>
      </c>
      <c r="FL1014">
        <v>2011</v>
      </c>
    </row>
    <row r="1015" spans="14:168" x14ac:dyDescent="0.3">
      <c r="AA1015">
        <v>4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1.2543116999999999E-2</v>
      </c>
      <c r="AJ1015">
        <v>0</v>
      </c>
      <c r="AK1015">
        <v>0</v>
      </c>
      <c r="AL1015">
        <v>0</v>
      </c>
      <c r="AM1015">
        <v>0</v>
      </c>
      <c r="BA1015">
        <v>4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1.2543116999999999E-2</v>
      </c>
      <c r="BJ1015">
        <v>0</v>
      </c>
      <c r="BK1015">
        <v>0</v>
      </c>
      <c r="BL1015">
        <v>0</v>
      </c>
      <c r="BM1015">
        <v>0</v>
      </c>
      <c r="FA1015">
        <v>0</v>
      </c>
      <c r="FE1015">
        <v>0</v>
      </c>
      <c r="FK1015" t="s">
        <v>253</v>
      </c>
      <c r="FL1015">
        <v>2012</v>
      </c>
    </row>
    <row r="1016" spans="14:168" x14ac:dyDescent="0.3">
      <c r="AA1016">
        <v>11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3.3175497999999998E-2</v>
      </c>
      <c r="AJ1016">
        <v>0</v>
      </c>
      <c r="AK1016">
        <v>0</v>
      </c>
      <c r="AL1016">
        <v>0</v>
      </c>
      <c r="AM1016">
        <v>0</v>
      </c>
      <c r="BA1016">
        <v>11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3.3175497999999998E-2</v>
      </c>
      <c r="BJ1016">
        <v>0</v>
      </c>
      <c r="BK1016">
        <v>0</v>
      </c>
      <c r="BL1016">
        <v>0</v>
      </c>
      <c r="BM1016">
        <v>0</v>
      </c>
      <c r="FA1016">
        <v>0</v>
      </c>
      <c r="FE1016">
        <v>0</v>
      </c>
      <c r="FK1016" t="s">
        <v>253</v>
      </c>
      <c r="FL1016">
        <v>2013</v>
      </c>
    </row>
    <row r="1017" spans="14:168" x14ac:dyDescent="0.3">
      <c r="AA1017">
        <v>58</v>
      </c>
      <c r="AB1017">
        <v>0</v>
      </c>
      <c r="AC1017">
        <v>65000</v>
      </c>
      <c r="AD1017">
        <v>0</v>
      </c>
      <c r="AE1017">
        <v>65000</v>
      </c>
      <c r="AF1017">
        <v>0</v>
      </c>
      <c r="AG1017">
        <v>0</v>
      </c>
      <c r="AH1017">
        <v>0</v>
      </c>
      <c r="AI1017">
        <v>0.16304958999999999</v>
      </c>
      <c r="AJ1017">
        <v>0</v>
      </c>
      <c r="AK1017">
        <v>182.72798829999999</v>
      </c>
      <c r="AL1017">
        <v>0</v>
      </c>
      <c r="AM1017">
        <v>182.72798829999999</v>
      </c>
      <c r="BA1017">
        <v>58</v>
      </c>
      <c r="BB1017">
        <v>0</v>
      </c>
      <c r="BC1017">
        <v>65000</v>
      </c>
      <c r="BD1017">
        <v>0</v>
      </c>
      <c r="BE1017">
        <v>65000</v>
      </c>
      <c r="BF1017">
        <v>0</v>
      </c>
      <c r="BG1017">
        <v>0</v>
      </c>
      <c r="BH1017">
        <v>0</v>
      </c>
      <c r="BI1017">
        <v>0.16304958999999999</v>
      </c>
      <c r="BJ1017">
        <v>0</v>
      </c>
      <c r="BK1017">
        <v>182.72798829999999</v>
      </c>
      <c r="BL1017">
        <v>0</v>
      </c>
      <c r="BM1017">
        <v>182.72798829999999</v>
      </c>
      <c r="FA1017">
        <v>0</v>
      </c>
      <c r="FE1017">
        <v>0</v>
      </c>
      <c r="FK1017" t="s">
        <v>253</v>
      </c>
      <c r="FL1017">
        <v>2015</v>
      </c>
    </row>
    <row r="1018" spans="14:168" x14ac:dyDescent="0.3">
      <c r="N1018">
        <v>10</v>
      </c>
      <c r="O1018">
        <v>469</v>
      </c>
      <c r="P1018">
        <v>5500</v>
      </c>
      <c r="Q1018">
        <v>0</v>
      </c>
      <c r="R1018">
        <v>5969</v>
      </c>
      <c r="S1018">
        <v>0</v>
      </c>
      <c r="T1018">
        <v>0</v>
      </c>
      <c r="U1018">
        <v>0</v>
      </c>
      <c r="V1018">
        <v>2.6629031000000001E-2</v>
      </c>
      <c r="W1018">
        <v>1.248901552</v>
      </c>
      <c r="X1018">
        <v>14.64596703</v>
      </c>
      <c r="Y1018">
        <v>0</v>
      </c>
      <c r="Z1018">
        <v>15.89486859</v>
      </c>
      <c r="AA1018">
        <v>10</v>
      </c>
      <c r="AB1018">
        <v>469</v>
      </c>
      <c r="AC1018">
        <v>5500</v>
      </c>
      <c r="AD1018">
        <v>0</v>
      </c>
      <c r="AE1018">
        <v>5969</v>
      </c>
      <c r="AF1018">
        <v>0</v>
      </c>
      <c r="AG1018">
        <v>0</v>
      </c>
      <c r="AH1018">
        <v>0</v>
      </c>
      <c r="AI1018">
        <v>2.6629031000000001E-2</v>
      </c>
      <c r="AJ1018">
        <v>1.248901552</v>
      </c>
      <c r="AK1018">
        <v>14.64596703</v>
      </c>
      <c r="AL1018">
        <v>0</v>
      </c>
      <c r="AM1018">
        <v>15.89486859</v>
      </c>
      <c r="FA1018">
        <v>0</v>
      </c>
      <c r="FC1018">
        <v>0</v>
      </c>
      <c r="FK1018" t="s">
        <v>253</v>
      </c>
      <c r="FL1018">
        <v>2017</v>
      </c>
    </row>
    <row r="1019" spans="14:168" x14ac:dyDescent="0.3">
      <c r="AA1019">
        <v>21</v>
      </c>
      <c r="AB1019">
        <v>0</v>
      </c>
      <c r="AC1019">
        <v>25000</v>
      </c>
      <c r="AD1019">
        <v>0</v>
      </c>
      <c r="AE1019">
        <v>25000</v>
      </c>
      <c r="AF1019">
        <v>0</v>
      </c>
      <c r="AG1019">
        <v>0</v>
      </c>
      <c r="AH1019">
        <v>0</v>
      </c>
      <c r="AI1019">
        <v>5.4639121999999998E-2</v>
      </c>
      <c r="AJ1019">
        <v>0</v>
      </c>
      <c r="AK1019">
        <v>65.046573350000003</v>
      </c>
      <c r="AL1019">
        <v>0</v>
      </c>
      <c r="AM1019">
        <v>65.046573350000003</v>
      </c>
      <c r="BA1019">
        <v>21</v>
      </c>
      <c r="BB1019">
        <v>0</v>
      </c>
      <c r="BC1019">
        <v>25000</v>
      </c>
      <c r="BD1019">
        <v>0</v>
      </c>
      <c r="BE1019">
        <v>25000</v>
      </c>
      <c r="BF1019">
        <v>0</v>
      </c>
      <c r="BG1019">
        <v>0</v>
      </c>
      <c r="BH1019">
        <v>0</v>
      </c>
      <c r="BI1019">
        <v>5.4639121999999998E-2</v>
      </c>
      <c r="BJ1019">
        <v>0</v>
      </c>
      <c r="BK1019">
        <v>65.046573350000003</v>
      </c>
      <c r="BL1019">
        <v>0</v>
      </c>
      <c r="BM1019">
        <v>65.046573350000003</v>
      </c>
      <c r="FA1019">
        <v>0</v>
      </c>
      <c r="FE1019">
        <v>0</v>
      </c>
      <c r="FK1019" t="s">
        <v>253</v>
      </c>
      <c r="FL1019">
        <v>2018</v>
      </c>
    </row>
    <row r="1020" spans="14:168" x14ac:dyDescent="0.3">
      <c r="AA1020">
        <v>10</v>
      </c>
      <c r="AB1020">
        <v>0</v>
      </c>
      <c r="AC1020">
        <v>5865</v>
      </c>
      <c r="AD1020">
        <v>0</v>
      </c>
      <c r="AE1020">
        <v>5865</v>
      </c>
      <c r="AF1020">
        <v>0</v>
      </c>
      <c r="AG1020">
        <v>0</v>
      </c>
      <c r="AH1020">
        <v>0</v>
      </c>
      <c r="AI1020">
        <v>2.5438820000000001E-2</v>
      </c>
      <c r="AJ1020">
        <v>0</v>
      </c>
      <c r="AK1020">
        <v>14.919867719999999</v>
      </c>
      <c r="AL1020">
        <v>0</v>
      </c>
      <c r="AM1020">
        <v>14.919867719999999</v>
      </c>
      <c r="BA1020">
        <v>10</v>
      </c>
      <c r="BB1020">
        <v>0</v>
      </c>
      <c r="BC1020">
        <v>5865</v>
      </c>
      <c r="BD1020">
        <v>0</v>
      </c>
      <c r="BE1020">
        <v>5865</v>
      </c>
      <c r="BF1020">
        <v>0</v>
      </c>
      <c r="BG1020">
        <v>0</v>
      </c>
      <c r="BH1020">
        <v>0</v>
      </c>
      <c r="BI1020">
        <v>2.5438820000000001E-2</v>
      </c>
      <c r="BJ1020">
        <v>0</v>
      </c>
      <c r="BK1020">
        <v>14.919867719999999</v>
      </c>
      <c r="BL1020">
        <v>0</v>
      </c>
      <c r="BM1020">
        <v>14.919867719999999</v>
      </c>
      <c r="FA1020">
        <v>0</v>
      </c>
      <c r="FE1020">
        <v>0</v>
      </c>
      <c r="FK1020" t="s">
        <v>253</v>
      </c>
      <c r="FL1020">
        <v>2019</v>
      </c>
    </row>
    <row r="1021" spans="14:168" x14ac:dyDescent="0.3">
      <c r="AA1021">
        <v>8</v>
      </c>
      <c r="AB1021">
        <v>0</v>
      </c>
      <c r="AC1021">
        <v>1500</v>
      </c>
      <c r="AD1021">
        <v>0</v>
      </c>
      <c r="AE1021">
        <v>1500</v>
      </c>
      <c r="AF1021">
        <v>0</v>
      </c>
      <c r="AG1021">
        <v>0</v>
      </c>
      <c r="AH1021">
        <v>100000</v>
      </c>
      <c r="AI1021">
        <v>1.9889364E-2</v>
      </c>
      <c r="AJ1021">
        <v>0</v>
      </c>
      <c r="AK1021">
        <v>3.7292557350000002</v>
      </c>
      <c r="AL1021">
        <v>0</v>
      </c>
      <c r="AM1021">
        <v>3.7292557350000002</v>
      </c>
      <c r="BA1021">
        <v>8</v>
      </c>
      <c r="BB1021">
        <v>0</v>
      </c>
      <c r="BC1021">
        <v>1500</v>
      </c>
      <c r="BD1021">
        <v>0</v>
      </c>
      <c r="BE1021">
        <v>1500</v>
      </c>
      <c r="BF1021">
        <v>0</v>
      </c>
      <c r="BG1021">
        <v>0</v>
      </c>
      <c r="BH1021">
        <v>100000</v>
      </c>
      <c r="BI1021">
        <v>1.9889364E-2</v>
      </c>
      <c r="BJ1021">
        <v>0</v>
      </c>
      <c r="BK1021">
        <v>3.7292557350000002</v>
      </c>
      <c r="BL1021">
        <v>0</v>
      </c>
      <c r="BM1021">
        <v>3.7292557350000002</v>
      </c>
      <c r="FA1021">
        <v>5.9800028999999998E-2</v>
      </c>
      <c r="FE1021">
        <v>5.9800028999999998E-2</v>
      </c>
      <c r="FK1021" t="s">
        <v>253</v>
      </c>
      <c r="FL1021">
        <v>2020</v>
      </c>
    </row>
    <row r="1022" spans="14:168" x14ac:dyDescent="0.3">
      <c r="AA1022">
        <v>1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47000</v>
      </c>
      <c r="AH1022">
        <v>100000</v>
      </c>
      <c r="AI1022">
        <v>2.6434046999999999E-2</v>
      </c>
      <c r="AJ1022">
        <v>0</v>
      </c>
      <c r="AK1022">
        <v>0</v>
      </c>
      <c r="AL1022">
        <v>0</v>
      </c>
      <c r="AM1022">
        <v>0</v>
      </c>
      <c r="CA1022">
        <v>1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47000</v>
      </c>
      <c r="CH1022">
        <v>100000</v>
      </c>
      <c r="CI1022">
        <v>2.6434046999999999E-2</v>
      </c>
      <c r="CJ1022">
        <v>0</v>
      </c>
      <c r="CK1022">
        <v>0</v>
      </c>
      <c r="CL1022">
        <v>0</v>
      </c>
      <c r="CM1022">
        <v>0</v>
      </c>
      <c r="FA1022">
        <v>0.10012892700000001</v>
      </c>
      <c r="FH1022">
        <v>0.10012892700000001</v>
      </c>
      <c r="FK1022" t="s">
        <v>254</v>
      </c>
      <c r="FL1022">
        <v>2000</v>
      </c>
    </row>
    <row r="1023" spans="14:168" x14ac:dyDescent="0.3">
      <c r="AA1023">
        <v>0</v>
      </c>
      <c r="AB1023">
        <v>0</v>
      </c>
      <c r="AC1023">
        <v>300</v>
      </c>
      <c r="AD1023">
        <v>0</v>
      </c>
      <c r="AE1023">
        <v>300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7.6765609010000002</v>
      </c>
      <c r="AL1023">
        <v>0</v>
      </c>
      <c r="AM1023">
        <v>7.6765609010000002</v>
      </c>
      <c r="BA1023">
        <v>0</v>
      </c>
      <c r="BB1023">
        <v>0</v>
      </c>
      <c r="BC1023">
        <v>300</v>
      </c>
      <c r="BD1023">
        <v>0</v>
      </c>
      <c r="BE1023">
        <v>300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7.6765609010000002</v>
      </c>
      <c r="BL1023">
        <v>0</v>
      </c>
      <c r="BM1023">
        <v>7.6765609010000002</v>
      </c>
      <c r="FA1023">
        <v>0</v>
      </c>
      <c r="FE1023">
        <v>0</v>
      </c>
      <c r="FK1023" t="s">
        <v>254</v>
      </c>
      <c r="FL1023">
        <v>2002</v>
      </c>
    </row>
    <row r="1024" spans="14:168" x14ac:dyDescent="0.3">
      <c r="AA1024">
        <v>0</v>
      </c>
      <c r="AB1024">
        <v>0</v>
      </c>
      <c r="AC1024">
        <v>200</v>
      </c>
      <c r="AD1024">
        <v>0</v>
      </c>
      <c r="AE1024">
        <v>200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4.9285362250000002</v>
      </c>
      <c r="AL1024">
        <v>0</v>
      </c>
      <c r="AM1024">
        <v>4.9285362250000002</v>
      </c>
      <c r="CA1024">
        <v>0</v>
      </c>
      <c r="CB1024">
        <v>0</v>
      </c>
      <c r="CC1024">
        <v>200</v>
      </c>
      <c r="CD1024">
        <v>0</v>
      </c>
      <c r="CE1024">
        <v>200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4.9285362250000002</v>
      </c>
      <c r="CL1024">
        <v>0</v>
      </c>
      <c r="CM1024">
        <v>4.9285362250000002</v>
      </c>
      <c r="FA1024">
        <v>0</v>
      </c>
      <c r="FH1024">
        <v>0</v>
      </c>
      <c r="FK1024" t="s">
        <v>254</v>
      </c>
      <c r="FL1024">
        <v>2004</v>
      </c>
    </row>
    <row r="1025" spans="27:168" x14ac:dyDescent="0.3"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FA1025">
        <v>0</v>
      </c>
      <c r="FH1025">
        <v>0</v>
      </c>
      <c r="FK1025" t="s">
        <v>254</v>
      </c>
      <c r="FL1025">
        <v>2005</v>
      </c>
    </row>
    <row r="1026" spans="27:168" x14ac:dyDescent="0.3"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FA1026">
        <v>0</v>
      </c>
      <c r="FE1026">
        <v>0</v>
      </c>
      <c r="FK1026" t="s">
        <v>254</v>
      </c>
      <c r="FL1026">
        <v>2009</v>
      </c>
    </row>
    <row r="1027" spans="27:168" x14ac:dyDescent="0.3">
      <c r="AA1027">
        <v>2</v>
      </c>
      <c r="AB1027">
        <v>0</v>
      </c>
      <c r="AC1027">
        <v>600</v>
      </c>
      <c r="AD1027">
        <v>0</v>
      </c>
      <c r="AE1027">
        <v>600</v>
      </c>
      <c r="AF1027">
        <v>0</v>
      </c>
      <c r="AG1027">
        <v>165000</v>
      </c>
      <c r="AH1027">
        <v>325000</v>
      </c>
      <c r="AI1027">
        <v>4.3563494000000001E-2</v>
      </c>
      <c r="AJ1027">
        <v>0</v>
      </c>
      <c r="AK1027">
        <v>13.06904814</v>
      </c>
      <c r="AL1027">
        <v>0</v>
      </c>
      <c r="AM1027">
        <v>13.06904814</v>
      </c>
      <c r="BA1027">
        <v>2</v>
      </c>
      <c r="BB1027">
        <v>0</v>
      </c>
      <c r="BC1027">
        <v>600</v>
      </c>
      <c r="BD1027">
        <v>0</v>
      </c>
      <c r="BE1027">
        <v>600</v>
      </c>
      <c r="BF1027">
        <v>0</v>
      </c>
      <c r="BG1027">
        <v>165000</v>
      </c>
      <c r="BH1027">
        <v>325000</v>
      </c>
      <c r="BI1027">
        <v>4.3563494000000001E-2</v>
      </c>
      <c r="BJ1027">
        <v>0</v>
      </c>
      <c r="BK1027">
        <v>13.06904814</v>
      </c>
      <c r="BL1027">
        <v>0</v>
      </c>
      <c r="BM1027">
        <v>13.06904814</v>
      </c>
      <c r="FA1027">
        <v>0.136758611</v>
      </c>
      <c r="FE1027">
        <v>0.136758611</v>
      </c>
      <c r="FK1027" t="s">
        <v>254</v>
      </c>
      <c r="FL1027">
        <v>2011</v>
      </c>
    </row>
    <row r="1028" spans="27:168" x14ac:dyDescent="0.3">
      <c r="AA1028">
        <v>1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2.1612276E-2</v>
      </c>
      <c r="AJ1028">
        <v>0</v>
      </c>
      <c r="AK1028">
        <v>0</v>
      </c>
      <c r="AL1028">
        <v>0</v>
      </c>
      <c r="AM1028">
        <v>0</v>
      </c>
      <c r="CA1028">
        <v>1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2.1612276E-2</v>
      </c>
      <c r="CJ1028">
        <v>0</v>
      </c>
      <c r="CK1028">
        <v>0</v>
      </c>
      <c r="CL1028">
        <v>0</v>
      </c>
      <c r="CM1028">
        <v>0</v>
      </c>
      <c r="FA1028">
        <v>0</v>
      </c>
      <c r="FH1028">
        <v>0</v>
      </c>
      <c r="FK1028" t="s">
        <v>254</v>
      </c>
      <c r="FL1028">
        <v>2014</v>
      </c>
    </row>
    <row r="1029" spans="27:168" x14ac:dyDescent="0.3">
      <c r="AA1029">
        <v>1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2.1496131000000002E-2</v>
      </c>
      <c r="AJ1029">
        <v>0</v>
      </c>
      <c r="AK1029">
        <v>0</v>
      </c>
      <c r="AL1029">
        <v>0</v>
      </c>
      <c r="AM1029">
        <v>0</v>
      </c>
      <c r="CA1029">
        <v>1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2.1496131000000002E-2</v>
      </c>
      <c r="CJ1029">
        <v>0</v>
      </c>
      <c r="CK1029">
        <v>0</v>
      </c>
      <c r="CL1029">
        <v>0</v>
      </c>
      <c r="CM1029">
        <v>0</v>
      </c>
      <c r="FA1029">
        <v>0</v>
      </c>
      <c r="FH1029">
        <v>0</v>
      </c>
      <c r="FK1029" t="s">
        <v>254</v>
      </c>
      <c r="FL1029">
        <v>2015</v>
      </c>
    </row>
    <row r="1030" spans="27:168" x14ac:dyDescent="0.3">
      <c r="AA1030">
        <v>0</v>
      </c>
      <c r="AB1030">
        <v>0</v>
      </c>
      <c r="AC1030">
        <v>300</v>
      </c>
      <c r="AD1030">
        <v>0</v>
      </c>
      <c r="AE1030">
        <v>300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6.311803072</v>
      </c>
      <c r="AL1030">
        <v>0</v>
      </c>
      <c r="AM1030">
        <v>6.311803072</v>
      </c>
      <c r="BA1030">
        <v>0</v>
      </c>
      <c r="BB1030">
        <v>0</v>
      </c>
      <c r="BC1030">
        <v>300</v>
      </c>
      <c r="BD1030">
        <v>0</v>
      </c>
      <c r="BE1030">
        <v>300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6.311803072</v>
      </c>
      <c r="BL1030">
        <v>0</v>
      </c>
      <c r="BM1030">
        <v>6.311803072</v>
      </c>
      <c r="FA1030">
        <v>0</v>
      </c>
      <c r="FE1030">
        <v>0</v>
      </c>
      <c r="FK1030" t="s">
        <v>254</v>
      </c>
      <c r="FL1030">
        <v>2017</v>
      </c>
    </row>
    <row r="1031" spans="27:168" x14ac:dyDescent="0.3">
      <c r="AA1031">
        <v>2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4.1502386000000002E-2</v>
      </c>
      <c r="AJ1031">
        <v>0</v>
      </c>
      <c r="AK1031">
        <v>0</v>
      </c>
      <c r="AL1031">
        <v>0</v>
      </c>
      <c r="AM1031">
        <v>0</v>
      </c>
      <c r="CA1031">
        <v>2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4.1502386000000002E-2</v>
      </c>
      <c r="CJ1031">
        <v>0</v>
      </c>
      <c r="CK1031">
        <v>0</v>
      </c>
      <c r="CL1031">
        <v>0</v>
      </c>
      <c r="CM1031">
        <v>0</v>
      </c>
      <c r="FA1031">
        <v>0</v>
      </c>
      <c r="FH1031">
        <v>0</v>
      </c>
      <c r="FK1031" t="s">
        <v>254</v>
      </c>
      <c r="FL1031">
        <v>2018</v>
      </c>
    </row>
    <row r="1032" spans="27:168" x14ac:dyDescent="0.3"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FA1032">
        <v>0</v>
      </c>
      <c r="FH1032">
        <v>0</v>
      </c>
      <c r="FK1032" t="s">
        <v>254</v>
      </c>
      <c r="FL1032">
        <v>2020</v>
      </c>
    </row>
    <row r="1033" spans="27:168" x14ac:dyDescent="0.3"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FK1033" t="s">
        <v>255</v>
      </c>
      <c r="FL1033">
        <v>2020</v>
      </c>
    </row>
    <row r="1034" spans="27:168" x14ac:dyDescent="0.3">
      <c r="AA1034">
        <v>3</v>
      </c>
      <c r="AB1034">
        <v>0</v>
      </c>
      <c r="AC1034">
        <v>410</v>
      </c>
      <c r="AD1034">
        <v>0</v>
      </c>
      <c r="AE1034">
        <v>410</v>
      </c>
      <c r="AF1034">
        <v>0</v>
      </c>
      <c r="AG1034">
        <v>0</v>
      </c>
      <c r="AH1034">
        <v>2750</v>
      </c>
      <c r="AI1034">
        <v>5.0454087000000002E-2</v>
      </c>
      <c r="AJ1034">
        <v>0</v>
      </c>
      <c r="AK1034">
        <v>6.8953918600000002</v>
      </c>
      <c r="AL1034">
        <v>0</v>
      </c>
      <c r="AM1034">
        <v>6.8953918600000002</v>
      </c>
      <c r="CA1034">
        <v>3</v>
      </c>
      <c r="CB1034">
        <v>0</v>
      </c>
      <c r="CC1034">
        <v>410</v>
      </c>
      <c r="CD1034">
        <v>0</v>
      </c>
      <c r="CE1034">
        <v>410</v>
      </c>
      <c r="CF1034">
        <v>0</v>
      </c>
      <c r="CG1034">
        <v>0</v>
      </c>
      <c r="CH1034">
        <v>2750</v>
      </c>
      <c r="CI1034">
        <v>5.0454087000000002E-2</v>
      </c>
      <c r="CJ1034">
        <v>0</v>
      </c>
      <c r="CK1034">
        <v>6.8953918600000002</v>
      </c>
      <c r="CL1034">
        <v>0</v>
      </c>
      <c r="CM1034">
        <v>6.8953918600000002</v>
      </c>
      <c r="EA1034">
        <v>0</v>
      </c>
      <c r="EB1034">
        <v>0</v>
      </c>
      <c r="EC1034">
        <v>0</v>
      </c>
      <c r="ED1034">
        <v>0</v>
      </c>
      <c r="EE1034">
        <v>0</v>
      </c>
      <c r="EF1034">
        <v>0</v>
      </c>
      <c r="EG1034">
        <v>0</v>
      </c>
      <c r="EH1034">
        <v>0</v>
      </c>
      <c r="EI1034">
        <v>0</v>
      </c>
      <c r="EJ1034">
        <v>0</v>
      </c>
      <c r="EK1034">
        <v>0</v>
      </c>
      <c r="EL1034">
        <v>0</v>
      </c>
      <c r="EM1034">
        <v>0</v>
      </c>
      <c r="FA1034">
        <v>2.0722660000000001E-3</v>
      </c>
      <c r="FD1034">
        <v>0</v>
      </c>
      <c r="FH1034">
        <v>2.0722660000000001E-3</v>
      </c>
      <c r="FK1034" t="s">
        <v>256</v>
      </c>
      <c r="FL1034">
        <v>2000</v>
      </c>
    </row>
    <row r="1035" spans="27:168" x14ac:dyDescent="0.3">
      <c r="AA1035">
        <v>46</v>
      </c>
      <c r="AB1035">
        <v>22</v>
      </c>
      <c r="AC1035">
        <v>20000</v>
      </c>
      <c r="AD1035">
        <v>0</v>
      </c>
      <c r="AE1035">
        <v>20022</v>
      </c>
      <c r="AF1035">
        <v>0</v>
      </c>
      <c r="AG1035">
        <v>0</v>
      </c>
      <c r="AH1035">
        <v>270000</v>
      </c>
      <c r="AI1035">
        <v>0.62619112399999999</v>
      </c>
      <c r="AJ1035">
        <v>0.29948271199999998</v>
      </c>
      <c r="AK1035">
        <v>272.2570106</v>
      </c>
      <c r="AL1035">
        <v>0</v>
      </c>
      <c r="AM1035">
        <v>272.5564933</v>
      </c>
      <c r="BA1035">
        <v>2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2.7225701000000001E-2</v>
      </c>
      <c r="BJ1035">
        <v>0</v>
      </c>
      <c r="BK1035">
        <v>0</v>
      </c>
      <c r="BL1035">
        <v>0</v>
      </c>
      <c r="BM1035">
        <v>0</v>
      </c>
      <c r="DN1035">
        <v>44</v>
      </c>
      <c r="DO1035">
        <v>22</v>
      </c>
      <c r="DP1035">
        <v>20000</v>
      </c>
      <c r="DQ1035">
        <v>0</v>
      </c>
      <c r="DR1035">
        <v>20022</v>
      </c>
      <c r="DS1035">
        <v>0</v>
      </c>
      <c r="DT1035">
        <v>0</v>
      </c>
      <c r="DU1035">
        <v>270000</v>
      </c>
      <c r="DV1035">
        <v>0.598965423</v>
      </c>
      <c r="DW1035">
        <v>0.29948271199999998</v>
      </c>
      <c r="DX1035">
        <v>272.2570106</v>
      </c>
      <c r="DY1035">
        <v>0</v>
      </c>
      <c r="DZ1035">
        <v>272.5564933</v>
      </c>
      <c r="FA1035">
        <v>0.115384615</v>
      </c>
      <c r="FE1035">
        <v>0</v>
      </c>
      <c r="FJ1035">
        <v>0.115384615</v>
      </c>
      <c r="FK1035" t="s">
        <v>256</v>
      </c>
      <c r="FL1035">
        <v>2010</v>
      </c>
    </row>
    <row r="1036" spans="27:168" x14ac:dyDescent="0.3">
      <c r="AA1036">
        <v>4</v>
      </c>
      <c r="AB1036">
        <v>3000</v>
      </c>
      <c r="AC1036">
        <v>2000000</v>
      </c>
      <c r="AD1036">
        <v>0</v>
      </c>
      <c r="AE1036">
        <v>2003000</v>
      </c>
      <c r="AF1036">
        <v>0</v>
      </c>
      <c r="AG1036">
        <v>0</v>
      </c>
      <c r="AH1036">
        <v>0</v>
      </c>
      <c r="AI1036">
        <v>5.1712992999999999E-2</v>
      </c>
      <c r="AJ1036">
        <v>38.784744670000002</v>
      </c>
      <c r="AK1036">
        <v>25856.496439999999</v>
      </c>
      <c r="AL1036">
        <v>0</v>
      </c>
      <c r="AM1036">
        <v>25895.281190000002</v>
      </c>
      <c r="CA1036">
        <v>4</v>
      </c>
      <c r="CB1036">
        <v>3000</v>
      </c>
      <c r="CC1036">
        <v>2000000</v>
      </c>
      <c r="CD1036">
        <v>0</v>
      </c>
      <c r="CE1036">
        <v>2003000</v>
      </c>
      <c r="CF1036">
        <v>0</v>
      </c>
      <c r="CG1036">
        <v>0</v>
      </c>
      <c r="CH1036">
        <v>0</v>
      </c>
      <c r="CI1036">
        <v>5.1712992999999999E-2</v>
      </c>
      <c r="CJ1036">
        <v>38.784744670000002</v>
      </c>
      <c r="CK1036">
        <v>25856.496439999999</v>
      </c>
      <c r="CL1036">
        <v>0</v>
      </c>
      <c r="CM1036">
        <v>25895.281190000002</v>
      </c>
      <c r="FA1036">
        <v>0</v>
      </c>
      <c r="FH1036">
        <v>0</v>
      </c>
      <c r="FK1036" t="s">
        <v>256</v>
      </c>
      <c r="FL1036">
        <v>2013</v>
      </c>
    </row>
    <row r="1037" spans="27:168" x14ac:dyDescent="0.3">
      <c r="AA1037">
        <v>0</v>
      </c>
      <c r="AB1037">
        <v>200</v>
      </c>
      <c r="AC1037">
        <v>0</v>
      </c>
      <c r="AD1037">
        <v>0</v>
      </c>
      <c r="AE1037">
        <v>200</v>
      </c>
      <c r="AF1037">
        <v>0</v>
      </c>
      <c r="AG1037">
        <v>0</v>
      </c>
      <c r="AH1037">
        <v>0</v>
      </c>
      <c r="AI1037">
        <v>0</v>
      </c>
      <c r="AJ1037">
        <v>2.506893958</v>
      </c>
      <c r="AK1037">
        <v>0</v>
      </c>
      <c r="AL1037">
        <v>0</v>
      </c>
      <c r="AM1037">
        <v>2.506893958</v>
      </c>
      <c r="CA1037">
        <v>0</v>
      </c>
      <c r="CB1037">
        <v>200</v>
      </c>
      <c r="CC1037">
        <v>0</v>
      </c>
      <c r="CD1037">
        <v>0</v>
      </c>
      <c r="CE1037">
        <v>200</v>
      </c>
      <c r="CF1037">
        <v>0</v>
      </c>
      <c r="CG1037">
        <v>0</v>
      </c>
      <c r="CH1037">
        <v>0</v>
      </c>
      <c r="CI1037">
        <v>0</v>
      </c>
      <c r="CJ1037">
        <v>2.506893958</v>
      </c>
      <c r="CK1037">
        <v>0</v>
      </c>
      <c r="CL1037">
        <v>0</v>
      </c>
      <c r="CM1037">
        <v>2.506893958</v>
      </c>
      <c r="FA1037">
        <v>0</v>
      </c>
      <c r="FH1037">
        <v>0</v>
      </c>
      <c r="FK1037" t="s">
        <v>256</v>
      </c>
      <c r="FL1037">
        <v>2015</v>
      </c>
    </row>
    <row r="1038" spans="27:168" x14ac:dyDescent="0.3">
      <c r="AA1038">
        <v>0</v>
      </c>
      <c r="AB1038">
        <v>137</v>
      </c>
      <c r="AC1038">
        <v>60000</v>
      </c>
      <c r="AD1038">
        <v>0</v>
      </c>
      <c r="AE1038">
        <v>60137</v>
      </c>
      <c r="AF1038">
        <v>0</v>
      </c>
      <c r="AG1038">
        <v>0</v>
      </c>
      <c r="AH1038">
        <v>520000</v>
      </c>
      <c r="AI1038">
        <v>0</v>
      </c>
      <c r="AJ1038">
        <v>1.6894808240000001</v>
      </c>
      <c r="AK1038">
        <v>739.91860899999995</v>
      </c>
      <c r="AL1038">
        <v>0</v>
      </c>
      <c r="AM1038">
        <v>741.60808980000002</v>
      </c>
      <c r="DN1038">
        <v>0</v>
      </c>
      <c r="DO1038">
        <v>137</v>
      </c>
      <c r="DP1038">
        <v>60000</v>
      </c>
      <c r="DQ1038">
        <v>0</v>
      </c>
      <c r="DR1038">
        <v>60137</v>
      </c>
      <c r="DS1038">
        <v>0</v>
      </c>
      <c r="DT1038">
        <v>0</v>
      </c>
      <c r="DU1038">
        <v>520000</v>
      </c>
      <c r="DV1038">
        <v>0</v>
      </c>
      <c r="DW1038">
        <v>1.6894808240000001</v>
      </c>
      <c r="DX1038">
        <v>739.91860899999995</v>
      </c>
      <c r="DY1038">
        <v>0</v>
      </c>
      <c r="DZ1038">
        <v>741.60808980000002</v>
      </c>
      <c r="FA1038">
        <v>0.163205353</v>
      </c>
      <c r="FJ1038">
        <v>0.163205353</v>
      </c>
      <c r="FK1038" t="s">
        <v>256</v>
      </c>
      <c r="FL1038">
        <v>2016</v>
      </c>
    </row>
    <row r="1039" spans="27:168" x14ac:dyDescent="0.3">
      <c r="AA1039">
        <v>12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0.143163923</v>
      </c>
      <c r="AJ1039">
        <v>0</v>
      </c>
      <c r="AK1039">
        <v>0</v>
      </c>
      <c r="AL1039">
        <v>0</v>
      </c>
      <c r="AM1039">
        <v>0</v>
      </c>
      <c r="BA1039">
        <v>12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0.143163923</v>
      </c>
      <c r="BJ1039">
        <v>0</v>
      </c>
      <c r="BK1039">
        <v>0</v>
      </c>
      <c r="BL1039">
        <v>0</v>
      </c>
      <c r="BM1039">
        <v>0</v>
      </c>
      <c r="FA1039">
        <v>0</v>
      </c>
      <c r="FE1039">
        <v>0</v>
      </c>
      <c r="FK1039" t="s">
        <v>256</v>
      </c>
      <c r="FL1039">
        <v>2018</v>
      </c>
    </row>
    <row r="1040" spans="27:168" x14ac:dyDescent="0.3">
      <c r="AA1040">
        <v>7</v>
      </c>
      <c r="AB1040">
        <v>0</v>
      </c>
      <c r="AC1040">
        <v>21</v>
      </c>
      <c r="AD1040">
        <v>0</v>
      </c>
      <c r="AE1040">
        <v>21</v>
      </c>
      <c r="AF1040">
        <v>0</v>
      </c>
      <c r="AG1040">
        <v>0</v>
      </c>
      <c r="AH1040">
        <v>580000</v>
      </c>
      <c r="AI1040">
        <v>8.0873050000000002E-2</v>
      </c>
      <c r="AJ1040">
        <v>0</v>
      </c>
      <c r="AK1040">
        <v>0.24261915000000001</v>
      </c>
      <c r="AL1040">
        <v>0</v>
      </c>
      <c r="AM1040">
        <v>0.24261915000000001</v>
      </c>
      <c r="BA1040">
        <v>7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580000</v>
      </c>
      <c r="BI1040">
        <v>8.0873050000000002E-2</v>
      </c>
      <c r="BJ1040">
        <v>0</v>
      </c>
      <c r="BK1040">
        <v>0</v>
      </c>
      <c r="BL1040">
        <v>0</v>
      </c>
      <c r="BM1040">
        <v>0</v>
      </c>
      <c r="DN1040">
        <v>0</v>
      </c>
      <c r="DO1040">
        <v>0</v>
      </c>
      <c r="DP1040">
        <v>21</v>
      </c>
      <c r="DQ1040">
        <v>0</v>
      </c>
      <c r="DR1040">
        <v>21</v>
      </c>
      <c r="DS1040">
        <v>0</v>
      </c>
      <c r="DT1040">
        <v>0</v>
      </c>
      <c r="DU1040">
        <v>0</v>
      </c>
      <c r="DV1040">
        <v>0</v>
      </c>
      <c r="DW1040">
        <v>0</v>
      </c>
      <c r="DX1040">
        <v>0.24261915000000001</v>
      </c>
      <c r="DY1040">
        <v>0</v>
      </c>
      <c r="DZ1040">
        <v>0.24261915000000001</v>
      </c>
      <c r="FA1040">
        <v>0.144295118</v>
      </c>
      <c r="FE1040">
        <v>0.144295118</v>
      </c>
      <c r="FJ1040">
        <v>0</v>
      </c>
      <c r="FK1040" t="s">
        <v>256</v>
      </c>
      <c r="FL1040">
        <v>2020</v>
      </c>
    </row>
    <row r="1041" spans="1:168" x14ac:dyDescent="0.3">
      <c r="AA1041">
        <v>46</v>
      </c>
      <c r="AB1041">
        <v>22</v>
      </c>
      <c r="AC1041">
        <v>46000</v>
      </c>
      <c r="AD1041">
        <v>0</v>
      </c>
      <c r="AE1041">
        <v>46022</v>
      </c>
      <c r="AF1041">
        <v>0</v>
      </c>
      <c r="AG1041">
        <v>300000</v>
      </c>
      <c r="AH1041">
        <v>8050000</v>
      </c>
      <c r="AI1041">
        <v>8.1140195999999998E-2</v>
      </c>
      <c r="AJ1041">
        <v>3.8806181000000002E-2</v>
      </c>
      <c r="AK1041">
        <v>81.140196149999994</v>
      </c>
      <c r="AL1041">
        <v>0</v>
      </c>
      <c r="AM1041">
        <v>81.179002330000003</v>
      </c>
      <c r="BA1041">
        <v>46</v>
      </c>
      <c r="BB1041">
        <v>22</v>
      </c>
      <c r="BC1041">
        <v>46000</v>
      </c>
      <c r="BD1041">
        <v>0</v>
      </c>
      <c r="BE1041">
        <v>46022</v>
      </c>
      <c r="BF1041">
        <v>0</v>
      </c>
      <c r="BG1041">
        <v>300000</v>
      </c>
      <c r="BH1041">
        <v>8050000</v>
      </c>
      <c r="BI1041">
        <v>8.1140195999999998E-2</v>
      </c>
      <c r="BJ1041">
        <v>3.8806181000000002E-2</v>
      </c>
      <c r="BK1041">
        <v>81.140196149999994</v>
      </c>
      <c r="BL1041">
        <v>0</v>
      </c>
      <c r="BM1041">
        <v>81.179002330000003</v>
      </c>
      <c r="FA1041">
        <v>0.70377591100000003</v>
      </c>
      <c r="FE1041">
        <v>0.70377591100000003</v>
      </c>
      <c r="FK1041" t="s">
        <v>257</v>
      </c>
      <c r="FL1041">
        <v>2000</v>
      </c>
    </row>
    <row r="1042" spans="1:168" x14ac:dyDescent="0.3">
      <c r="AA1042">
        <v>2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30000</v>
      </c>
      <c r="AH1042">
        <v>278100</v>
      </c>
      <c r="AI1042">
        <v>3.5164839999999998E-3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3100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2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100000</v>
      </c>
      <c r="BI1042">
        <v>3.5164839999999998E-3</v>
      </c>
      <c r="BJ1042">
        <v>0</v>
      </c>
      <c r="BK1042">
        <v>0</v>
      </c>
      <c r="BL1042">
        <v>0</v>
      </c>
      <c r="BM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30000</v>
      </c>
      <c r="CH1042">
        <v>175000</v>
      </c>
      <c r="CI1042">
        <v>0</v>
      </c>
      <c r="CJ1042">
        <v>0</v>
      </c>
      <c r="CK1042">
        <v>0</v>
      </c>
      <c r="CL1042">
        <v>0</v>
      </c>
      <c r="CM1042">
        <v>0</v>
      </c>
      <c r="FA1042">
        <v>2.3830130000000001E-2</v>
      </c>
      <c r="FE1042">
        <v>8.5689070000000006E-3</v>
      </c>
      <c r="FH1042">
        <v>1.4995586999999999E-2</v>
      </c>
      <c r="FI1042">
        <v>2.6563599999999998E-4</v>
      </c>
      <c r="FK1042" t="s">
        <v>257</v>
      </c>
      <c r="FL1042">
        <v>2001</v>
      </c>
    </row>
    <row r="1043" spans="1:168" x14ac:dyDescent="0.3">
      <c r="A1043">
        <v>0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32</v>
      </c>
      <c r="O1043">
        <v>42</v>
      </c>
      <c r="P1043">
        <v>0</v>
      </c>
      <c r="Q1043">
        <v>9500</v>
      </c>
      <c r="R1043">
        <v>9542</v>
      </c>
      <c r="S1043">
        <v>0</v>
      </c>
      <c r="T1043">
        <v>0</v>
      </c>
      <c r="U1043">
        <v>1296000</v>
      </c>
      <c r="V1043">
        <v>5.5960688000000001E-2</v>
      </c>
      <c r="W1043">
        <v>7.3448401999999996E-2</v>
      </c>
      <c r="X1043">
        <v>0</v>
      </c>
      <c r="Y1043">
        <v>16.613329140000001</v>
      </c>
      <c r="Z1043">
        <v>16.686777540000001</v>
      </c>
      <c r="AA1043">
        <v>34</v>
      </c>
      <c r="AB1043">
        <v>62</v>
      </c>
      <c r="AC1043">
        <v>10000</v>
      </c>
      <c r="AD1043">
        <v>9500</v>
      </c>
      <c r="AE1043">
        <v>19562</v>
      </c>
      <c r="AF1043">
        <v>0</v>
      </c>
      <c r="AG1043">
        <v>30000</v>
      </c>
      <c r="AH1043">
        <v>1942000</v>
      </c>
      <c r="AI1043">
        <v>5.9458231E-2</v>
      </c>
      <c r="AJ1043">
        <v>0.108423832</v>
      </c>
      <c r="AK1043">
        <v>17.487714879999999</v>
      </c>
      <c r="AL1043">
        <v>16.613329140000001</v>
      </c>
      <c r="AM1043">
        <v>34.209467850000003</v>
      </c>
      <c r="BA1043">
        <v>2</v>
      </c>
      <c r="BB1043">
        <v>20</v>
      </c>
      <c r="BC1043">
        <v>10000</v>
      </c>
      <c r="BD1043">
        <v>0</v>
      </c>
      <c r="BE1043">
        <v>10020</v>
      </c>
      <c r="BF1043">
        <v>0</v>
      </c>
      <c r="BG1043">
        <v>30000</v>
      </c>
      <c r="BH1043">
        <v>646000</v>
      </c>
      <c r="BI1043">
        <v>3.4975430000000001E-3</v>
      </c>
      <c r="BJ1043">
        <v>3.4975430000000002E-2</v>
      </c>
      <c r="BK1043">
        <v>17.487714879999999</v>
      </c>
      <c r="BL1043">
        <v>0</v>
      </c>
      <c r="BM1043">
        <v>17.522690310000002</v>
      </c>
      <c r="FA1043">
        <v>0.15282794699999999</v>
      </c>
      <c r="FB1043">
        <v>0</v>
      </c>
      <c r="FC1043">
        <v>0.101990226</v>
      </c>
      <c r="FE1043">
        <v>5.0837721000000002E-2</v>
      </c>
      <c r="FK1043" t="s">
        <v>257</v>
      </c>
      <c r="FL1043">
        <v>2002</v>
      </c>
    </row>
    <row r="1044" spans="1:168" x14ac:dyDescent="0.3">
      <c r="N1044">
        <v>0</v>
      </c>
      <c r="O1044">
        <v>2</v>
      </c>
      <c r="P1044">
        <v>230</v>
      </c>
      <c r="Q1044">
        <v>0</v>
      </c>
      <c r="R1044">
        <v>232</v>
      </c>
      <c r="S1044">
        <v>0</v>
      </c>
      <c r="T1044">
        <v>0</v>
      </c>
      <c r="U1044">
        <v>561352</v>
      </c>
      <c r="V1044">
        <v>0</v>
      </c>
      <c r="W1044">
        <v>3.474333E-3</v>
      </c>
      <c r="X1044">
        <v>0.39954833699999998</v>
      </c>
      <c r="Y1044">
        <v>0</v>
      </c>
      <c r="Z1044">
        <v>0.40302267000000003</v>
      </c>
      <c r="AA1044">
        <v>20092</v>
      </c>
      <c r="AB1044">
        <v>2</v>
      </c>
      <c r="AC1044">
        <v>1580</v>
      </c>
      <c r="AD1044">
        <v>0</v>
      </c>
      <c r="AE1044">
        <v>1582</v>
      </c>
      <c r="AF1044">
        <v>0</v>
      </c>
      <c r="AG1044">
        <v>100000</v>
      </c>
      <c r="AH1044">
        <v>5766352</v>
      </c>
      <c r="AI1044">
        <v>34.90315296</v>
      </c>
      <c r="AJ1044">
        <v>3.474333E-3</v>
      </c>
      <c r="AK1044">
        <v>2.7447233560000002</v>
      </c>
      <c r="AL1044">
        <v>0</v>
      </c>
      <c r="AM1044">
        <v>2.74819769</v>
      </c>
      <c r="BA1044">
        <v>3</v>
      </c>
      <c r="BB1044">
        <v>0</v>
      </c>
      <c r="BC1044">
        <v>1350</v>
      </c>
      <c r="BD1044">
        <v>0</v>
      </c>
      <c r="BE1044">
        <v>1350</v>
      </c>
      <c r="BF1044">
        <v>0</v>
      </c>
      <c r="BG1044">
        <v>100000</v>
      </c>
      <c r="BH1044">
        <v>805000</v>
      </c>
      <c r="BI1044">
        <v>5.2115E-3</v>
      </c>
      <c r="BJ1044">
        <v>0</v>
      </c>
      <c r="BK1044">
        <v>2.3451750200000001</v>
      </c>
      <c r="BL1044">
        <v>0</v>
      </c>
      <c r="BM1044">
        <v>2.3451750200000001</v>
      </c>
      <c r="EA1044">
        <v>20089</v>
      </c>
      <c r="EB1044">
        <v>0</v>
      </c>
      <c r="EC1044">
        <v>0</v>
      </c>
      <c r="ED1044">
        <v>0</v>
      </c>
      <c r="EE1044">
        <v>0</v>
      </c>
      <c r="EF1044">
        <v>0</v>
      </c>
      <c r="EG1044">
        <v>0</v>
      </c>
      <c r="EH1044">
        <v>4400000</v>
      </c>
      <c r="EI1044">
        <v>34.897941459999998</v>
      </c>
      <c r="EJ1044">
        <v>0</v>
      </c>
      <c r="EK1044">
        <v>0</v>
      </c>
      <c r="EL1044">
        <v>0</v>
      </c>
      <c r="EM1044">
        <v>0</v>
      </c>
      <c r="FA1044">
        <v>0.36631528099999999</v>
      </c>
      <c r="FC1044">
        <v>3.5660641999999999E-2</v>
      </c>
      <c r="FD1044">
        <v>0.279515929</v>
      </c>
      <c r="FE1044">
        <v>5.1138709999999997E-2</v>
      </c>
      <c r="FK1044" t="s">
        <v>257</v>
      </c>
      <c r="FL1044">
        <v>2003</v>
      </c>
    </row>
    <row r="1045" spans="1:168" x14ac:dyDescent="0.3">
      <c r="AA1045">
        <v>2</v>
      </c>
      <c r="AB1045">
        <v>0</v>
      </c>
      <c r="AC1045">
        <v>200</v>
      </c>
      <c r="AD1045">
        <v>0</v>
      </c>
      <c r="AE1045">
        <v>200</v>
      </c>
      <c r="AF1045">
        <v>0</v>
      </c>
      <c r="AG1045">
        <v>0</v>
      </c>
      <c r="AH1045">
        <v>0</v>
      </c>
      <c r="AI1045">
        <v>3.45137E-3</v>
      </c>
      <c r="AJ1045">
        <v>0</v>
      </c>
      <c r="AK1045">
        <v>0.34513701899999999</v>
      </c>
      <c r="AL1045">
        <v>0</v>
      </c>
      <c r="AM1045">
        <v>0.34513701899999999</v>
      </c>
      <c r="CA1045">
        <v>2</v>
      </c>
      <c r="CB1045">
        <v>0</v>
      </c>
      <c r="CC1045">
        <v>200</v>
      </c>
      <c r="CD1045">
        <v>0</v>
      </c>
      <c r="CE1045">
        <v>200</v>
      </c>
      <c r="CF1045">
        <v>0</v>
      </c>
      <c r="CG1045">
        <v>0</v>
      </c>
      <c r="CH1045">
        <v>0</v>
      </c>
      <c r="CI1045">
        <v>3.45137E-3</v>
      </c>
      <c r="CJ1045">
        <v>0</v>
      </c>
      <c r="CK1045">
        <v>0.34513701899999999</v>
      </c>
      <c r="CL1045">
        <v>0</v>
      </c>
      <c r="CM1045">
        <v>0.34513701899999999</v>
      </c>
      <c r="FA1045">
        <v>0</v>
      </c>
      <c r="FH1045">
        <v>0</v>
      </c>
      <c r="FK1045" t="s">
        <v>257</v>
      </c>
      <c r="FL1045">
        <v>2004</v>
      </c>
    </row>
    <row r="1046" spans="1:168" x14ac:dyDescent="0.3">
      <c r="AA1046">
        <v>9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1.5442424999999999E-2</v>
      </c>
      <c r="AJ1046">
        <v>0</v>
      </c>
      <c r="AK1046">
        <v>0</v>
      </c>
      <c r="AL1046">
        <v>0</v>
      </c>
      <c r="AM1046">
        <v>0</v>
      </c>
      <c r="EA1046">
        <v>9</v>
      </c>
      <c r="EB1046">
        <v>0</v>
      </c>
      <c r="EC1046">
        <v>0</v>
      </c>
      <c r="ED1046">
        <v>0</v>
      </c>
      <c r="EE1046">
        <v>0</v>
      </c>
      <c r="EF1046">
        <v>0</v>
      </c>
      <c r="EG1046">
        <v>0</v>
      </c>
      <c r="EH1046">
        <v>0</v>
      </c>
      <c r="EI1046">
        <v>1.5442424999999999E-2</v>
      </c>
      <c r="EJ1046">
        <v>0</v>
      </c>
      <c r="EK1046">
        <v>0</v>
      </c>
      <c r="EL1046">
        <v>0</v>
      </c>
      <c r="EM1046">
        <v>0</v>
      </c>
      <c r="FA1046">
        <v>0</v>
      </c>
      <c r="FD1046">
        <v>0</v>
      </c>
      <c r="FK1046" t="s">
        <v>257</v>
      </c>
      <c r="FL1046">
        <v>2005</v>
      </c>
    </row>
    <row r="1047" spans="1:168" x14ac:dyDescent="0.3">
      <c r="AA1047">
        <v>5</v>
      </c>
      <c r="AB1047">
        <v>9</v>
      </c>
      <c r="AC1047">
        <v>150</v>
      </c>
      <c r="AD1047">
        <v>0</v>
      </c>
      <c r="AE1047">
        <v>159</v>
      </c>
      <c r="AF1047">
        <v>0</v>
      </c>
      <c r="AG1047">
        <v>0</v>
      </c>
      <c r="AH1047">
        <v>0</v>
      </c>
      <c r="AI1047">
        <v>8.5407309999999993E-3</v>
      </c>
      <c r="AJ1047">
        <v>1.5373315E-2</v>
      </c>
      <c r="AK1047">
        <v>0.25622192199999999</v>
      </c>
      <c r="AL1047">
        <v>0</v>
      </c>
      <c r="AM1047">
        <v>0.27159523800000002</v>
      </c>
      <c r="CA1047">
        <v>1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1.708146E-3</v>
      </c>
      <c r="CJ1047">
        <v>0</v>
      </c>
      <c r="CK1047">
        <v>0</v>
      </c>
      <c r="CL1047">
        <v>0</v>
      </c>
      <c r="CM1047">
        <v>0</v>
      </c>
      <c r="CN1047">
        <v>4</v>
      </c>
      <c r="CO1047">
        <v>9</v>
      </c>
      <c r="CP1047">
        <v>150</v>
      </c>
      <c r="CQ1047">
        <v>0</v>
      </c>
      <c r="CR1047">
        <v>159</v>
      </c>
      <c r="CS1047">
        <v>0</v>
      </c>
      <c r="CT1047">
        <v>0</v>
      </c>
      <c r="CU1047">
        <v>0</v>
      </c>
      <c r="CV1047">
        <v>6.8325850000000004E-3</v>
      </c>
      <c r="CW1047">
        <v>1.5373315E-2</v>
      </c>
      <c r="CX1047">
        <v>0.25622192199999999</v>
      </c>
      <c r="CY1047">
        <v>0</v>
      </c>
      <c r="CZ1047">
        <v>0.27159523800000002</v>
      </c>
      <c r="FA1047">
        <v>0</v>
      </c>
      <c r="FF1047">
        <v>0</v>
      </c>
      <c r="FH1047">
        <v>0</v>
      </c>
      <c r="FK1047" t="s">
        <v>257</v>
      </c>
      <c r="FL1047">
        <v>2006</v>
      </c>
    </row>
    <row r="1048" spans="1:168" x14ac:dyDescent="0.3">
      <c r="AA1048">
        <v>17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2.8937154999999999E-2</v>
      </c>
      <c r="AJ1048">
        <v>0</v>
      </c>
      <c r="AK1048">
        <v>0</v>
      </c>
      <c r="AL1048">
        <v>0</v>
      </c>
      <c r="AM1048">
        <v>0</v>
      </c>
      <c r="DN1048">
        <v>11</v>
      </c>
      <c r="DO1048">
        <v>0</v>
      </c>
      <c r="DP1048">
        <v>0</v>
      </c>
      <c r="DQ1048">
        <v>0</v>
      </c>
      <c r="DR1048">
        <v>0</v>
      </c>
      <c r="DS1048">
        <v>0</v>
      </c>
      <c r="DT1048">
        <v>0</v>
      </c>
      <c r="DU1048">
        <v>0</v>
      </c>
      <c r="DV1048">
        <v>1.8724042E-2</v>
      </c>
      <c r="DW1048">
        <v>0</v>
      </c>
      <c r="DX1048">
        <v>0</v>
      </c>
      <c r="DY1048">
        <v>0</v>
      </c>
      <c r="DZ1048">
        <v>0</v>
      </c>
      <c r="EA1048">
        <v>6</v>
      </c>
      <c r="EB1048">
        <v>0</v>
      </c>
      <c r="EC1048">
        <v>0</v>
      </c>
      <c r="ED1048">
        <v>0</v>
      </c>
      <c r="EE1048">
        <v>0</v>
      </c>
      <c r="EF1048">
        <v>0</v>
      </c>
      <c r="EG1048">
        <v>0</v>
      </c>
      <c r="EH1048">
        <v>0</v>
      </c>
      <c r="EI1048">
        <v>1.0213114000000001E-2</v>
      </c>
      <c r="EJ1048">
        <v>0</v>
      </c>
      <c r="EK1048">
        <v>0</v>
      </c>
      <c r="EL1048">
        <v>0</v>
      </c>
      <c r="EM1048">
        <v>0</v>
      </c>
      <c r="FA1048">
        <v>0</v>
      </c>
      <c r="FD1048">
        <v>0</v>
      </c>
      <c r="FJ1048">
        <v>0</v>
      </c>
      <c r="FK1048" t="s">
        <v>257</v>
      </c>
      <c r="FL1048">
        <v>2007</v>
      </c>
    </row>
    <row r="1049" spans="1:168" x14ac:dyDescent="0.3">
      <c r="AA1049">
        <v>9</v>
      </c>
      <c r="AB1049">
        <v>0</v>
      </c>
      <c r="AC1049">
        <v>300</v>
      </c>
      <c r="AD1049">
        <v>0</v>
      </c>
      <c r="AE1049">
        <v>300</v>
      </c>
      <c r="AF1049">
        <v>0</v>
      </c>
      <c r="AG1049">
        <v>0</v>
      </c>
      <c r="AH1049">
        <v>278000</v>
      </c>
      <c r="AI1049">
        <v>1.5274431E-2</v>
      </c>
      <c r="AJ1049">
        <v>0</v>
      </c>
      <c r="AK1049">
        <v>0.50914768700000002</v>
      </c>
      <c r="AL1049">
        <v>0</v>
      </c>
      <c r="AM1049">
        <v>0.50914768700000002</v>
      </c>
      <c r="BA1049">
        <v>9</v>
      </c>
      <c r="BB1049">
        <v>0</v>
      </c>
      <c r="BC1049">
        <v>300</v>
      </c>
      <c r="BD1049">
        <v>0</v>
      </c>
      <c r="BE1049">
        <v>300</v>
      </c>
      <c r="BF1049">
        <v>0</v>
      </c>
      <c r="BG1049">
        <v>0</v>
      </c>
      <c r="BH1049">
        <v>278000</v>
      </c>
      <c r="BI1049">
        <v>1.5274431E-2</v>
      </c>
      <c r="BJ1049">
        <v>0</v>
      </c>
      <c r="BK1049">
        <v>0.50914768700000002</v>
      </c>
      <c r="BL1049">
        <v>0</v>
      </c>
      <c r="BM1049">
        <v>0.50914768700000002</v>
      </c>
      <c r="FA1049">
        <v>1.1588838000000001E-2</v>
      </c>
      <c r="FE1049">
        <v>1.1588838000000001E-2</v>
      </c>
      <c r="FK1049" t="s">
        <v>257</v>
      </c>
      <c r="FL1049">
        <v>2008</v>
      </c>
    </row>
    <row r="1050" spans="1:168" x14ac:dyDescent="0.3">
      <c r="N1050">
        <v>295</v>
      </c>
      <c r="O1050">
        <v>1000</v>
      </c>
      <c r="P1050">
        <v>0</v>
      </c>
      <c r="Q1050">
        <v>55000</v>
      </c>
      <c r="R1050">
        <v>56000</v>
      </c>
      <c r="S1050">
        <v>0</v>
      </c>
      <c r="T1050">
        <v>260000</v>
      </c>
      <c r="U1050">
        <v>2500000</v>
      </c>
      <c r="V1050">
        <v>0.49910330600000002</v>
      </c>
      <c r="W1050">
        <v>1.6918756129999999</v>
      </c>
      <c r="X1050">
        <v>0</v>
      </c>
      <c r="Y1050">
        <v>93.053158730000007</v>
      </c>
      <c r="Z1050">
        <v>94.745034349999997</v>
      </c>
      <c r="AA1050">
        <v>335</v>
      </c>
      <c r="AB1050">
        <v>1140</v>
      </c>
      <c r="AC1050">
        <v>0</v>
      </c>
      <c r="AD1050">
        <v>60000</v>
      </c>
      <c r="AE1050">
        <v>61140</v>
      </c>
      <c r="AF1050">
        <v>0</v>
      </c>
      <c r="AG1050">
        <v>260000</v>
      </c>
      <c r="AH1050">
        <v>2635000</v>
      </c>
      <c r="AI1050">
        <v>0.56677833</v>
      </c>
      <c r="AJ1050">
        <v>1.9287381990000001</v>
      </c>
      <c r="AK1050">
        <v>0</v>
      </c>
      <c r="AL1050">
        <v>101.51253680000001</v>
      </c>
      <c r="AM1050">
        <v>103.441275</v>
      </c>
      <c r="BA1050">
        <v>35</v>
      </c>
      <c r="BB1050">
        <v>140</v>
      </c>
      <c r="BC1050">
        <v>0</v>
      </c>
      <c r="BD1050">
        <v>5000</v>
      </c>
      <c r="BE1050">
        <v>5140</v>
      </c>
      <c r="BF1050">
        <v>0</v>
      </c>
      <c r="BG1050">
        <v>0</v>
      </c>
      <c r="BH1050">
        <v>20000</v>
      </c>
      <c r="BI1050">
        <v>5.9215645999999997E-2</v>
      </c>
      <c r="BJ1050">
        <v>0.23686258600000001</v>
      </c>
      <c r="BK1050">
        <v>0</v>
      </c>
      <c r="BL1050">
        <v>8.4593780669999994</v>
      </c>
      <c r="BM1050">
        <v>8.6962406520000002</v>
      </c>
      <c r="CA1050">
        <v>3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5.0756270000000001E-3</v>
      </c>
      <c r="CJ1050">
        <v>0</v>
      </c>
      <c r="CK1050">
        <v>0</v>
      </c>
      <c r="CL1050">
        <v>0</v>
      </c>
      <c r="CM1050">
        <v>0</v>
      </c>
      <c r="DN1050">
        <v>2</v>
      </c>
      <c r="DO1050">
        <v>0</v>
      </c>
      <c r="DP1050">
        <v>0</v>
      </c>
      <c r="DQ1050">
        <v>0</v>
      </c>
      <c r="DR1050">
        <v>0</v>
      </c>
      <c r="DS1050">
        <v>0</v>
      </c>
      <c r="DT1050">
        <v>0</v>
      </c>
      <c r="DU1050">
        <v>115000</v>
      </c>
      <c r="DV1050">
        <v>3.3837509999999999E-3</v>
      </c>
      <c r="DW1050">
        <v>0</v>
      </c>
      <c r="DX1050">
        <v>0</v>
      </c>
      <c r="DY1050">
        <v>0</v>
      </c>
      <c r="DZ1050">
        <v>0</v>
      </c>
      <c r="EA1050">
        <v>0</v>
      </c>
      <c r="EB1050">
        <v>0</v>
      </c>
      <c r="EC1050">
        <v>0</v>
      </c>
      <c r="ED1050">
        <v>0</v>
      </c>
      <c r="EE1050">
        <v>0</v>
      </c>
      <c r="EF1050">
        <v>0</v>
      </c>
      <c r="EG1050">
        <v>0</v>
      </c>
      <c r="EH1050">
        <v>0</v>
      </c>
      <c r="EI1050">
        <v>0</v>
      </c>
      <c r="EJ1050">
        <v>0</v>
      </c>
      <c r="EK1050">
        <v>0</v>
      </c>
      <c r="EL1050">
        <v>0</v>
      </c>
      <c r="EM1050">
        <v>0</v>
      </c>
      <c r="FA1050">
        <v>0.120251547</v>
      </c>
      <c r="FC1050">
        <v>0.114090652</v>
      </c>
      <c r="FD1050">
        <v>0</v>
      </c>
      <c r="FE1050">
        <v>9.1272499999999997E-4</v>
      </c>
      <c r="FH1050">
        <v>0</v>
      </c>
      <c r="FJ1050">
        <v>5.2481699999999999E-3</v>
      </c>
      <c r="FK1050" t="s">
        <v>257</v>
      </c>
      <c r="FL1050">
        <v>2009</v>
      </c>
    </row>
    <row r="1051" spans="1:168" x14ac:dyDescent="0.3">
      <c r="AA1051">
        <v>3</v>
      </c>
      <c r="AB1051">
        <v>5</v>
      </c>
      <c r="AC1051">
        <v>300</v>
      </c>
      <c r="AD1051">
        <v>0</v>
      </c>
      <c r="AE1051">
        <v>305</v>
      </c>
      <c r="AF1051">
        <v>0</v>
      </c>
      <c r="AG1051">
        <v>0</v>
      </c>
      <c r="AH1051">
        <v>872000</v>
      </c>
      <c r="AI1051">
        <v>5.0568899999999996E-3</v>
      </c>
      <c r="AJ1051">
        <v>8.4281500000000006E-3</v>
      </c>
      <c r="AK1051">
        <v>0.50568900100000003</v>
      </c>
      <c r="AL1051">
        <v>0</v>
      </c>
      <c r="AM1051">
        <v>0.51411715099999999</v>
      </c>
      <c r="BA1051">
        <v>0</v>
      </c>
      <c r="BB1051">
        <v>0</v>
      </c>
      <c r="BC1051">
        <v>300</v>
      </c>
      <c r="BD1051">
        <v>0</v>
      </c>
      <c r="BE1051">
        <v>300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0.50568900100000003</v>
      </c>
      <c r="BL1051">
        <v>0</v>
      </c>
      <c r="BM1051">
        <v>0.50568900100000003</v>
      </c>
      <c r="CA1051">
        <v>3</v>
      </c>
      <c r="CB1051">
        <v>5</v>
      </c>
      <c r="CC1051">
        <v>0</v>
      </c>
      <c r="CD1051">
        <v>0</v>
      </c>
      <c r="CE1051">
        <v>5</v>
      </c>
      <c r="CF1051">
        <v>0</v>
      </c>
      <c r="CG1051">
        <v>0</v>
      </c>
      <c r="CH1051">
        <v>872000</v>
      </c>
      <c r="CI1051">
        <v>5.0568899999999996E-3</v>
      </c>
      <c r="CJ1051">
        <v>8.4281500000000006E-3</v>
      </c>
      <c r="CK1051">
        <v>0</v>
      </c>
      <c r="CL1051">
        <v>0</v>
      </c>
      <c r="CM1051">
        <v>8.4281500000000006E-3</v>
      </c>
      <c r="EA1051">
        <v>0</v>
      </c>
      <c r="EB1051">
        <v>0</v>
      </c>
      <c r="EC1051">
        <v>0</v>
      </c>
      <c r="ED1051">
        <v>0</v>
      </c>
      <c r="EE1051">
        <v>0</v>
      </c>
      <c r="EF1051">
        <v>0</v>
      </c>
      <c r="EG1051">
        <v>0</v>
      </c>
      <c r="EH1051">
        <v>0</v>
      </c>
      <c r="EI1051">
        <v>0</v>
      </c>
      <c r="EJ1051">
        <v>0</v>
      </c>
      <c r="EK1051">
        <v>0</v>
      </c>
      <c r="EL1051">
        <v>0</v>
      </c>
      <c r="EM1051">
        <v>0</v>
      </c>
      <c r="FA1051">
        <v>4.0861847999999999E-2</v>
      </c>
      <c r="FD1051">
        <v>0</v>
      </c>
      <c r="FE1051">
        <v>0</v>
      </c>
      <c r="FH1051">
        <v>4.0861847999999999E-2</v>
      </c>
      <c r="FK1051" t="s">
        <v>257</v>
      </c>
      <c r="FL1051">
        <v>2010</v>
      </c>
    </row>
    <row r="1052" spans="1:168" x14ac:dyDescent="0.3">
      <c r="AA1052">
        <v>29</v>
      </c>
      <c r="AB1052">
        <v>1</v>
      </c>
      <c r="AC1052">
        <v>0</v>
      </c>
      <c r="AD1052">
        <v>0</v>
      </c>
      <c r="AE1052">
        <v>1</v>
      </c>
      <c r="AF1052">
        <v>0</v>
      </c>
      <c r="AG1052">
        <v>14000</v>
      </c>
      <c r="AH1052">
        <v>545000</v>
      </c>
      <c r="AI1052">
        <v>4.86667E-2</v>
      </c>
      <c r="AJ1052">
        <v>1.678162E-3</v>
      </c>
      <c r="AK1052">
        <v>0</v>
      </c>
      <c r="AL1052">
        <v>0</v>
      </c>
      <c r="AM1052">
        <v>1.678162E-3</v>
      </c>
      <c r="BA1052">
        <v>16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14000</v>
      </c>
      <c r="BH1052">
        <v>545000</v>
      </c>
      <c r="BI1052">
        <v>2.6850592999999999E-2</v>
      </c>
      <c r="BJ1052">
        <v>0</v>
      </c>
      <c r="BK1052">
        <v>0</v>
      </c>
      <c r="BL1052">
        <v>0</v>
      </c>
      <c r="BM1052">
        <v>0</v>
      </c>
      <c r="CN1052">
        <v>3</v>
      </c>
      <c r="CO1052">
        <v>1</v>
      </c>
      <c r="CP1052">
        <v>0</v>
      </c>
      <c r="CQ1052">
        <v>0</v>
      </c>
      <c r="CR1052">
        <v>1</v>
      </c>
      <c r="CS1052">
        <v>0</v>
      </c>
      <c r="CT1052">
        <v>0</v>
      </c>
      <c r="CU1052">
        <v>0</v>
      </c>
      <c r="CV1052">
        <v>5.0344860000000003E-3</v>
      </c>
      <c r="CW1052">
        <v>1.678162E-3</v>
      </c>
      <c r="CX1052">
        <v>0</v>
      </c>
      <c r="CY1052">
        <v>0</v>
      </c>
      <c r="CZ1052">
        <v>1.678162E-3</v>
      </c>
      <c r="EA1052">
        <v>10</v>
      </c>
      <c r="EB1052">
        <v>0</v>
      </c>
      <c r="EC1052">
        <v>0</v>
      </c>
      <c r="ED1052">
        <v>0</v>
      </c>
      <c r="EE1052">
        <v>0</v>
      </c>
      <c r="EF1052">
        <v>0</v>
      </c>
      <c r="EG1052">
        <v>0</v>
      </c>
      <c r="EH1052">
        <v>0</v>
      </c>
      <c r="EI1052">
        <v>1.6781621E-2</v>
      </c>
      <c r="EJ1052">
        <v>0</v>
      </c>
      <c r="EK1052">
        <v>0</v>
      </c>
      <c r="EL1052">
        <v>0</v>
      </c>
      <c r="EM1052">
        <v>0</v>
      </c>
      <c r="FA1052">
        <v>2.3778463E-2</v>
      </c>
      <c r="FD1052">
        <v>0</v>
      </c>
      <c r="FE1052">
        <v>2.3778463E-2</v>
      </c>
      <c r="FF1052">
        <v>0</v>
      </c>
      <c r="FK1052" t="s">
        <v>257</v>
      </c>
      <c r="FL1052">
        <v>2011</v>
      </c>
    </row>
    <row r="1053" spans="1:168" x14ac:dyDescent="0.3">
      <c r="A1053">
        <v>0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1190000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24</v>
      </c>
      <c r="O1053">
        <v>400</v>
      </c>
      <c r="P1053">
        <v>11000</v>
      </c>
      <c r="Q1053">
        <v>14000</v>
      </c>
      <c r="R1053">
        <v>25400</v>
      </c>
      <c r="S1053">
        <v>0</v>
      </c>
      <c r="T1053">
        <v>2600000</v>
      </c>
      <c r="U1053">
        <v>15800000</v>
      </c>
      <c r="V1053">
        <v>4.0080829999999998E-2</v>
      </c>
      <c r="W1053">
        <v>0.66801382799999998</v>
      </c>
      <c r="X1053">
        <v>18.370380269999998</v>
      </c>
      <c r="Y1053">
        <v>23.380483980000001</v>
      </c>
      <c r="Z1053">
        <v>42.418878069999998</v>
      </c>
      <c r="AA1053">
        <v>73</v>
      </c>
      <c r="AB1053">
        <v>400</v>
      </c>
      <c r="AC1053">
        <v>11500</v>
      </c>
      <c r="AD1053">
        <v>14700</v>
      </c>
      <c r="AE1053">
        <v>26600</v>
      </c>
      <c r="AF1053">
        <v>0</v>
      </c>
      <c r="AG1053">
        <v>2600000</v>
      </c>
      <c r="AH1053">
        <v>17137601</v>
      </c>
      <c r="AI1053">
        <v>0.12191252399999999</v>
      </c>
      <c r="AJ1053">
        <v>0.66801382799999998</v>
      </c>
      <c r="AK1053">
        <v>19.205397550000001</v>
      </c>
      <c r="AL1053">
        <v>24.549508169999999</v>
      </c>
      <c r="AM1053">
        <v>44.422919550000003</v>
      </c>
      <c r="BA1053">
        <v>4</v>
      </c>
      <c r="BB1053">
        <v>0</v>
      </c>
      <c r="BC1053">
        <v>500</v>
      </c>
      <c r="BD1053">
        <v>700</v>
      </c>
      <c r="BE1053">
        <v>1200</v>
      </c>
      <c r="BF1053">
        <v>0</v>
      </c>
      <c r="BG1053">
        <v>0</v>
      </c>
      <c r="BH1053">
        <v>15000</v>
      </c>
      <c r="BI1053">
        <v>6.6801380000000004E-3</v>
      </c>
      <c r="BJ1053">
        <v>0</v>
      </c>
      <c r="BK1053">
        <v>0.83501728500000005</v>
      </c>
      <c r="BL1053">
        <v>1.1690241990000001</v>
      </c>
      <c r="BM1053">
        <v>2.004041484</v>
      </c>
      <c r="EA1053">
        <v>45</v>
      </c>
      <c r="EB1053">
        <v>0</v>
      </c>
      <c r="EC1053">
        <v>0</v>
      </c>
      <c r="ED1053">
        <v>0</v>
      </c>
      <c r="EE1053">
        <v>0</v>
      </c>
      <c r="EF1053">
        <v>0</v>
      </c>
      <c r="EG1053">
        <v>0</v>
      </c>
      <c r="EH1053">
        <v>132601</v>
      </c>
      <c r="EI1053">
        <v>7.5151555999999994E-2</v>
      </c>
      <c r="EJ1053">
        <v>0</v>
      </c>
      <c r="EK1053">
        <v>0</v>
      </c>
      <c r="EL1053">
        <v>0</v>
      </c>
      <c r="EM1053">
        <v>0</v>
      </c>
      <c r="FA1053">
        <v>0.82112813100000004</v>
      </c>
      <c r="FB1053">
        <v>5.7017459999999999E-2</v>
      </c>
      <c r="FC1053">
        <v>0.75703854199999998</v>
      </c>
      <c r="FD1053">
        <v>6.3534220000000001E-3</v>
      </c>
      <c r="FE1053">
        <v>7.1870699999999996E-4</v>
      </c>
      <c r="FK1053" t="s">
        <v>257</v>
      </c>
      <c r="FL1053">
        <v>2012</v>
      </c>
    </row>
    <row r="1054" spans="1:168" x14ac:dyDescent="0.3">
      <c r="AA1054">
        <v>18</v>
      </c>
      <c r="AB1054">
        <v>0</v>
      </c>
      <c r="AC1054">
        <v>2700</v>
      </c>
      <c r="AD1054">
        <v>0</v>
      </c>
      <c r="AE1054">
        <v>2700</v>
      </c>
      <c r="AF1054">
        <v>0</v>
      </c>
      <c r="AG1054">
        <v>0</v>
      </c>
      <c r="AH1054">
        <v>780000</v>
      </c>
      <c r="AI1054">
        <v>2.9916732000000001E-2</v>
      </c>
      <c r="AJ1054">
        <v>0</v>
      </c>
      <c r="AK1054">
        <v>4.4875097640000003</v>
      </c>
      <c r="AL1054">
        <v>0</v>
      </c>
      <c r="AM1054">
        <v>4.4875097640000003</v>
      </c>
      <c r="BA1054">
        <v>18</v>
      </c>
      <c r="BB1054">
        <v>0</v>
      </c>
      <c r="BC1054">
        <v>2700</v>
      </c>
      <c r="BD1054">
        <v>0</v>
      </c>
      <c r="BE1054">
        <v>2700</v>
      </c>
      <c r="BF1054">
        <v>0</v>
      </c>
      <c r="BG1054">
        <v>0</v>
      </c>
      <c r="BH1054">
        <v>780000</v>
      </c>
      <c r="BI1054">
        <v>2.9916732000000001E-2</v>
      </c>
      <c r="BJ1054">
        <v>0</v>
      </c>
      <c r="BK1054">
        <v>4.4875097640000003</v>
      </c>
      <c r="BL1054">
        <v>0</v>
      </c>
      <c r="BM1054">
        <v>4.4875097640000003</v>
      </c>
      <c r="FA1054">
        <v>3.6426130000000001E-2</v>
      </c>
      <c r="FE1054">
        <v>3.6426130000000001E-2</v>
      </c>
      <c r="FK1054" t="s">
        <v>257</v>
      </c>
      <c r="FL1054">
        <v>2013</v>
      </c>
    </row>
    <row r="1055" spans="1:168" x14ac:dyDescent="0.3">
      <c r="AA1055">
        <v>15</v>
      </c>
      <c r="AB1055">
        <v>1</v>
      </c>
      <c r="AC1055">
        <v>8610</v>
      </c>
      <c r="AD1055">
        <v>1000</v>
      </c>
      <c r="AE1055">
        <v>9611</v>
      </c>
      <c r="AF1055">
        <v>0</v>
      </c>
      <c r="AG1055">
        <v>0</v>
      </c>
      <c r="AH1055">
        <v>1087000</v>
      </c>
      <c r="AI1055">
        <v>2.4830326E-2</v>
      </c>
      <c r="AJ1055">
        <v>1.6553550000000001E-3</v>
      </c>
      <c r="AK1055">
        <v>14.25260718</v>
      </c>
      <c r="AL1055">
        <v>1.655355074</v>
      </c>
      <c r="AM1055">
        <v>15.90961761</v>
      </c>
      <c r="BA1055">
        <v>10</v>
      </c>
      <c r="BB1055">
        <v>1</v>
      </c>
      <c r="BC1055">
        <v>8610</v>
      </c>
      <c r="BD1055">
        <v>1000</v>
      </c>
      <c r="BE1055">
        <v>9611</v>
      </c>
      <c r="BF1055">
        <v>0</v>
      </c>
      <c r="BG1055">
        <v>0</v>
      </c>
      <c r="BH1055">
        <v>837000</v>
      </c>
      <c r="BI1055">
        <v>1.6553551E-2</v>
      </c>
      <c r="BJ1055">
        <v>1.6553550000000001E-3</v>
      </c>
      <c r="BK1055">
        <v>14.25260718</v>
      </c>
      <c r="BL1055">
        <v>1.655355074</v>
      </c>
      <c r="BM1055">
        <v>15.90961761</v>
      </c>
      <c r="CA1055">
        <v>5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250000</v>
      </c>
      <c r="CI1055">
        <v>8.2767750000000001E-3</v>
      </c>
      <c r="CJ1055">
        <v>0</v>
      </c>
      <c r="CK1055">
        <v>0</v>
      </c>
      <c r="CL1055">
        <v>0</v>
      </c>
      <c r="CM1055">
        <v>0</v>
      </c>
      <c r="FA1055">
        <v>5.0344352000000002E-2</v>
      </c>
      <c r="FE1055">
        <v>3.8765613999999997E-2</v>
      </c>
      <c r="FH1055">
        <v>1.1578738E-2</v>
      </c>
      <c r="FK1055" t="s">
        <v>257</v>
      </c>
      <c r="FL1055">
        <v>2014</v>
      </c>
    </row>
    <row r="1056" spans="1:168" x14ac:dyDescent="0.3">
      <c r="AA1056">
        <v>9</v>
      </c>
      <c r="AB1056">
        <v>0</v>
      </c>
      <c r="AC1056">
        <v>550</v>
      </c>
      <c r="AD1056">
        <v>0</v>
      </c>
      <c r="AE1056">
        <v>550</v>
      </c>
      <c r="AF1056">
        <v>0</v>
      </c>
      <c r="AG1056">
        <v>276000</v>
      </c>
      <c r="AH1056">
        <v>1143000</v>
      </c>
      <c r="AI1056">
        <v>1.4856879E-2</v>
      </c>
      <c r="AJ1056">
        <v>0</v>
      </c>
      <c r="AK1056">
        <v>0.90792036700000001</v>
      </c>
      <c r="AL1056">
        <v>0</v>
      </c>
      <c r="AM1056">
        <v>0.90792036700000001</v>
      </c>
      <c r="BA1056">
        <v>6</v>
      </c>
      <c r="BB1056">
        <v>0</v>
      </c>
      <c r="BC1056">
        <v>550</v>
      </c>
      <c r="BD1056">
        <v>0</v>
      </c>
      <c r="BE1056">
        <v>550</v>
      </c>
      <c r="BF1056">
        <v>0</v>
      </c>
      <c r="BG1056">
        <v>0</v>
      </c>
      <c r="BH1056">
        <v>274000</v>
      </c>
      <c r="BI1056">
        <v>9.9045859999999999E-3</v>
      </c>
      <c r="BJ1056">
        <v>0</v>
      </c>
      <c r="BK1056">
        <v>0.90792036700000001</v>
      </c>
      <c r="BL1056">
        <v>0</v>
      </c>
      <c r="BM1056">
        <v>0.90792036700000001</v>
      </c>
      <c r="CA1056">
        <v>3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276000</v>
      </c>
      <c r="CH1056">
        <v>869000</v>
      </c>
      <c r="CI1056">
        <v>4.952293E-3</v>
      </c>
      <c r="CJ1056">
        <v>0</v>
      </c>
      <c r="CK1056">
        <v>0</v>
      </c>
      <c r="CL1056">
        <v>0</v>
      </c>
      <c r="CM1056">
        <v>0</v>
      </c>
      <c r="FA1056">
        <v>6.2258292999999999E-2</v>
      </c>
      <c r="FE1056">
        <v>1.492456E-2</v>
      </c>
      <c r="FH1056">
        <v>4.7333733000000003E-2</v>
      </c>
      <c r="FK1056" t="s">
        <v>257</v>
      </c>
      <c r="FL1056">
        <v>2015</v>
      </c>
    </row>
    <row r="1057" spans="1:168" x14ac:dyDescent="0.3">
      <c r="N1057">
        <v>297</v>
      </c>
      <c r="O1057">
        <v>444</v>
      </c>
      <c r="P1057">
        <v>29729</v>
      </c>
      <c r="Q1057">
        <v>0</v>
      </c>
      <c r="R1057">
        <v>30173</v>
      </c>
      <c r="S1057">
        <v>0</v>
      </c>
      <c r="T1057">
        <v>75000</v>
      </c>
      <c r="U1057">
        <v>5400000</v>
      </c>
      <c r="V1057">
        <v>0.48959003000000001</v>
      </c>
      <c r="W1057">
        <v>0.73191236800000004</v>
      </c>
      <c r="X1057">
        <v>49.006808100000001</v>
      </c>
      <c r="Y1057">
        <v>0</v>
      </c>
      <c r="Z1057">
        <v>49.738720469999997</v>
      </c>
      <c r="AA1057">
        <v>299</v>
      </c>
      <c r="AB1057">
        <v>444</v>
      </c>
      <c r="AC1057">
        <v>30129</v>
      </c>
      <c r="AD1057">
        <v>0</v>
      </c>
      <c r="AE1057">
        <v>30573</v>
      </c>
      <c r="AF1057">
        <v>0</v>
      </c>
      <c r="AG1057">
        <v>75000</v>
      </c>
      <c r="AH1057">
        <v>5500000</v>
      </c>
      <c r="AI1057">
        <v>0.49288693300000003</v>
      </c>
      <c r="AJ1057">
        <v>0.73191236800000004</v>
      </c>
      <c r="AK1057">
        <v>49.66618862</v>
      </c>
      <c r="AL1057">
        <v>0</v>
      </c>
      <c r="AM1057">
        <v>50.398100980000002</v>
      </c>
      <c r="BA1057">
        <v>2</v>
      </c>
      <c r="BB1057">
        <v>0</v>
      </c>
      <c r="BC1057">
        <v>400</v>
      </c>
      <c r="BD1057">
        <v>0</v>
      </c>
      <c r="BE1057">
        <v>400</v>
      </c>
      <c r="BF1057">
        <v>0</v>
      </c>
      <c r="BG1057">
        <v>0</v>
      </c>
      <c r="BH1057">
        <v>100000</v>
      </c>
      <c r="BI1057">
        <v>3.2969029999999999E-3</v>
      </c>
      <c r="BJ1057">
        <v>0</v>
      </c>
      <c r="BK1057">
        <v>0.65938051200000003</v>
      </c>
      <c r="BL1057">
        <v>0</v>
      </c>
      <c r="BM1057">
        <v>0.65938051200000003</v>
      </c>
      <c r="FA1057">
        <v>0.29320823099999999</v>
      </c>
      <c r="FC1057">
        <v>0.28787717200000001</v>
      </c>
      <c r="FE1057">
        <v>5.331059E-3</v>
      </c>
      <c r="FK1057" t="s">
        <v>257</v>
      </c>
      <c r="FL1057">
        <v>2016</v>
      </c>
    </row>
    <row r="1058" spans="1:168" x14ac:dyDescent="0.3">
      <c r="A1058">
        <v>0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2300000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31</v>
      </c>
      <c r="O1058">
        <v>53</v>
      </c>
      <c r="P1058">
        <v>2600</v>
      </c>
      <c r="Q1058">
        <v>0</v>
      </c>
      <c r="R1058">
        <v>2653</v>
      </c>
      <c r="S1058">
        <v>0</v>
      </c>
      <c r="T1058">
        <v>6000</v>
      </c>
      <c r="U1058">
        <v>18000</v>
      </c>
      <c r="V1058">
        <v>5.1092724999999999E-2</v>
      </c>
      <c r="W1058">
        <v>8.7352078E-2</v>
      </c>
      <c r="X1058">
        <v>4.2851962950000004</v>
      </c>
      <c r="Y1058">
        <v>0</v>
      </c>
      <c r="Z1058">
        <v>4.3725483729999999</v>
      </c>
      <c r="AA1058">
        <v>44</v>
      </c>
      <c r="AB1058">
        <v>53</v>
      </c>
      <c r="AC1058">
        <v>4600</v>
      </c>
      <c r="AD1058">
        <v>0</v>
      </c>
      <c r="AE1058">
        <v>4653</v>
      </c>
      <c r="AF1058">
        <v>0</v>
      </c>
      <c r="AG1058">
        <v>54000</v>
      </c>
      <c r="AH1058">
        <v>2662500</v>
      </c>
      <c r="AI1058">
        <v>7.2518707000000002E-2</v>
      </c>
      <c r="AJ1058">
        <v>8.7352078E-2</v>
      </c>
      <c r="AK1058">
        <v>7.5815011370000001</v>
      </c>
      <c r="AL1058">
        <v>0</v>
      </c>
      <c r="AM1058">
        <v>7.6688532159999996</v>
      </c>
      <c r="BA1058">
        <v>0</v>
      </c>
      <c r="BB1058">
        <v>0</v>
      </c>
      <c r="BC1058">
        <v>1000</v>
      </c>
      <c r="BD1058">
        <v>0</v>
      </c>
      <c r="BE1058">
        <v>1000</v>
      </c>
      <c r="BF1058">
        <v>0</v>
      </c>
      <c r="BG1058">
        <v>48000</v>
      </c>
      <c r="BH1058">
        <v>125000</v>
      </c>
      <c r="BI1058">
        <v>0</v>
      </c>
      <c r="BJ1058">
        <v>0</v>
      </c>
      <c r="BK1058">
        <v>1.648152421</v>
      </c>
      <c r="BL1058">
        <v>0</v>
      </c>
      <c r="BM1058">
        <v>1.648152421</v>
      </c>
      <c r="CA1058">
        <v>13</v>
      </c>
      <c r="CB1058">
        <v>0</v>
      </c>
      <c r="CC1058">
        <v>1000</v>
      </c>
      <c r="CD1058">
        <v>0</v>
      </c>
      <c r="CE1058">
        <v>1000</v>
      </c>
      <c r="CF1058">
        <v>0</v>
      </c>
      <c r="CG1058">
        <v>0</v>
      </c>
      <c r="CH1058">
        <v>219500</v>
      </c>
      <c r="CI1058">
        <v>2.1425981E-2</v>
      </c>
      <c r="CJ1058">
        <v>0</v>
      </c>
      <c r="CK1058">
        <v>1.648152421</v>
      </c>
      <c r="CL1058">
        <v>0</v>
      </c>
      <c r="CM1058">
        <v>1.648152421</v>
      </c>
      <c r="FA1058">
        <v>0.13605355299999999</v>
      </c>
      <c r="FB1058">
        <v>0.11752983</v>
      </c>
      <c r="FC1058">
        <v>9.1979900000000001E-4</v>
      </c>
      <c r="FE1058">
        <v>6.3874910000000003E-3</v>
      </c>
      <c r="FH1058">
        <v>1.1216434000000001E-2</v>
      </c>
      <c r="FK1058" t="s">
        <v>257</v>
      </c>
      <c r="FL1058">
        <v>2017</v>
      </c>
    </row>
    <row r="1059" spans="1:168" x14ac:dyDescent="0.3">
      <c r="AA1059">
        <v>23</v>
      </c>
      <c r="AB1059">
        <v>28</v>
      </c>
      <c r="AC1059">
        <v>2523</v>
      </c>
      <c r="AD1059">
        <v>0</v>
      </c>
      <c r="AE1059">
        <v>2551</v>
      </c>
      <c r="AF1059">
        <v>0</v>
      </c>
      <c r="AG1059">
        <v>0</v>
      </c>
      <c r="AH1059">
        <v>1215000</v>
      </c>
      <c r="AI1059">
        <v>3.7936892999999999E-2</v>
      </c>
      <c r="AJ1059">
        <v>4.6184043000000001E-2</v>
      </c>
      <c r="AK1059">
        <v>4.1615121979999996</v>
      </c>
      <c r="AL1059">
        <v>0</v>
      </c>
      <c r="AM1059">
        <v>4.2076962409999998</v>
      </c>
      <c r="AN1059">
        <v>0</v>
      </c>
      <c r="AO1059">
        <v>28</v>
      </c>
      <c r="AP1059">
        <v>300</v>
      </c>
      <c r="AQ1059">
        <v>0</v>
      </c>
      <c r="AR1059">
        <v>328</v>
      </c>
      <c r="AS1059">
        <v>0</v>
      </c>
      <c r="AT1059">
        <v>0</v>
      </c>
      <c r="AU1059">
        <v>115000</v>
      </c>
      <c r="AV1059">
        <v>0</v>
      </c>
      <c r="AW1059">
        <v>4.6184043000000001E-2</v>
      </c>
      <c r="AX1059">
        <v>0.49482903700000003</v>
      </c>
      <c r="AY1059">
        <v>0</v>
      </c>
      <c r="AZ1059">
        <v>0.54101308000000004</v>
      </c>
      <c r="BA1059">
        <v>10</v>
      </c>
      <c r="BB1059">
        <v>0</v>
      </c>
      <c r="BC1059">
        <v>23</v>
      </c>
      <c r="BD1059">
        <v>0</v>
      </c>
      <c r="BE1059">
        <v>23</v>
      </c>
      <c r="BF1059">
        <v>0</v>
      </c>
      <c r="BG1059">
        <v>0</v>
      </c>
      <c r="BH1059">
        <v>0</v>
      </c>
      <c r="BI1059">
        <v>1.6494300999999999E-2</v>
      </c>
      <c r="BJ1059">
        <v>0</v>
      </c>
      <c r="BK1059">
        <v>3.7936892999999999E-2</v>
      </c>
      <c r="BL1059">
        <v>0</v>
      </c>
      <c r="BM1059">
        <v>3.7936892999999999E-2</v>
      </c>
      <c r="CA1059">
        <v>12</v>
      </c>
      <c r="CB1059">
        <v>0</v>
      </c>
      <c r="CC1059">
        <v>2200</v>
      </c>
      <c r="CD1059">
        <v>0</v>
      </c>
      <c r="CE1059">
        <v>2200</v>
      </c>
      <c r="CF1059">
        <v>0</v>
      </c>
      <c r="CG1059">
        <v>0</v>
      </c>
      <c r="CH1059">
        <v>1100000</v>
      </c>
      <c r="CI1059">
        <v>1.9793161E-2</v>
      </c>
      <c r="CJ1059">
        <v>0</v>
      </c>
      <c r="CK1059">
        <v>3.628746268</v>
      </c>
      <c r="CL1059">
        <v>0</v>
      </c>
      <c r="CM1059">
        <v>3.628746268</v>
      </c>
      <c r="EA1059">
        <v>1</v>
      </c>
      <c r="EB1059">
        <v>0</v>
      </c>
      <c r="EC1059">
        <v>0</v>
      </c>
      <c r="ED1059">
        <v>0</v>
      </c>
      <c r="EE1059">
        <v>0</v>
      </c>
      <c r="EF1059">
        <v>0</v>
      </c>
      <c r="EG1059">
        <v>0</v>
      </c>
      <c r="EH1059">
        <v>0</v>
      </c>
      <c r="EI1059">
        <v>1.6494299999999999E-3</v>
      </c>
      <c r="EJ1059">
        <v>0</v>
      </c>
      <c r="EK1059">
        <v>0</v>
      </c>
      <c r="EL1059">
        <v>0</v>
      </c>
      <c r="EM1059">
        <v>0</v>
      </c>
      <c r="FA1059">
        <v>5.8102834999999999E-2</v>
      </c>
      <c r="FD1059">
        <v>0</v>
      </c>
      <c r="FE1059">
        <v>0</v>
      </c>
      <c r="FH1059">
        <v>5.260339E-2</v>
      </c>
      <c r="FI1059">
        <v>5.4994450000000004E-3</v>
      </c>
      <c r="FK1059" t="s">
        <v>257</v>
      </c>
      <c r="FL1059">
        <v>2018</v>
      </c>
    </row>
    <row r="1060" spans="1:168" x14ac:dyDescent="0.3">
      <c r="AA1060">
        <v>5</v>
      </c>
      <c r="AB1060">
        <v>0</v>
      </c>
      <c r="AC1060">
        <v>1412</v>
      </c>
      <c r="AD1060">
        <v>0</v>
      </c>
      <c r="AE1060">
        <v>1412</v>
      </c>
      <c r="AF1060">
        <v>0</v>
      </c>
      <c r="AG1060">
        <v>0</v>
      </c>
      <c r="AH1060">
        <v>0</v>
      </c>
      <c r="AI1060">
        <v>8.2576379999999994E-3</v>
      </c>
      <c r="AJ1060">
        <v>0</v>
      </c>
      <c r="AK1060">
        <v>2.3319570600000001</v>
      </c>
      <c r="AL1060">
        <v>0</v>
      </c>
      <c r="AM1060">
        <v>2.3319570600000001</v>
      </c>
      <c r="BA1060">
        <v>0</v>
      </c>
      <c r="BB1060">
        <v>0</v>
      </c>
      <c r="BC1060">
        <v>1200</v>
      </c>
      <c r="BD1060">
        <v>0</v>
      </c>
      <c r="BE1060">
        <v>1200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1.981833196</v>
      </c>
      <c r="BL1060">
        <v>0</v>
      </c>
      <c r="BM1060">
        <v>1.981833196</v>
      </c>
      <c r="CA1060">
        <v>2</v>
      </c>
      <c r="CB1060">
        <v>0</v>
      </c>
      <c r="CC1060">
        <v>212</v>
      </c>
      <c r="CD1060">
        <v>0</v>
      </c>
      <c r="CE1060">
        <v>212</v>
      </c>
      <c r="CF1060">
        <v>0</v>
      </c>
      <c r="CG1060">
        <v>0</v>
      </c>
      <c r="CH1060">
        <v>0</v>
      </c>
      <c r="CI1060">
        <v>3.3030550000000001E-3</v>
      </c>
      <c r="CJ1060">
        <v>0</v>
      </c>
      <c r="CK1060">
        <v>0.35012386499999998</v>
      </c>
      <c r="CL1060">
        <v>0</v>
      </c>
      <c r="CM1060">
        <v>0.35012386499999998</v>
      </c>
      <c r="EA1060">
        <v>3</v>
      </c>
      <c r="EB1060">
        <v>0</v>
      </c>
      <c r="EC1060">
        <v>0</v>
      </c>
      <c r="ED1060">
        <v>0</v>
      </c>
      <c r="EE1060">
        <v>0</v>
      </c>
      <c r="EF1060">
        <v>0</v>
      </c>
      <c r="EG1060">
        <v>0</v>
      </c>
      <c r="EH1060">
        <v>0</v>
      </c>
      <c r="EI1060">
        <v>4.9545830000000003E-3</v>
      </c>
      <c r="EJ1060">
        <v>0</v>
      </c>
      <c r="EK1060">
        <v>0</v>
      </c>
      <c r="EL1060">
        <v>0</v>
      </c>
      <c r="EM1060">
        <v>0</v>
      </c>
      <c r="FA1060">
        <v>0</v>
      </c>
      <c r="FD1060">
        <v>0</v>
      </c>
      <c r="FE1060">
        <v>0</v>
      </c>
      <c r="FH1060">
        <v>0</v>
      </c>
      <c r="FK1060" t="s">
        <v>257</v>
      </c>
      <c r="FL1060">
        <v>2019</v>
      </c>
    </row>
    <row r="1061" spans="1:168" x14ac:dyDescent="0.3">
      <c r="AA1061">
        <v>19</v>
      </c>
      <c r="AB1061">
        <v>24</v>
      </c>
      <c r="AC1061">
        <v>2075</v>
      </c>
      <c r="AD1061">
        <v>0</v>
      </c>
      <c r="AE1061">
        <v>2099</v>
      </c>
      <c r="AF1061">
        <v>0</v>
      </c>
      <c r="AG1061">
        <v>0</v>
      </c>
      <c r="AH1061">
        <v>130000</v>
      </c>
      <c r="AI1061">
        <v>3.1424786000000003E-2</v>
      </c>
      <c r="AJ1061">
        <v>3.9694465999999998E-2</v>
      </c>
      <c r="AK1061">
        <v>3.4319174069999998</v>
      </c>
      <c r="AL1061">
        <v>0</v>
      </c>
      <c r="AM1061">
        <v>3.4716118740000002</v>
      </c>
      <c r="BA1061">
        <v>5</v>
      </c>
      <c r="BB1061">
        <v>0</v>
      </c>
      <c r="BC1061">
        <v>903</v>
      </c>
      <c r="BD1061">
        <v>0</v>
      </c>
      <c r="BE1061">
        <v>903</v>
      </c>
      <c r="BF1061">
        <v>0</v>
      </c>
      <c r="BG1061">
        <v>0</v>
      </c>
      <c r="BH1061">
        <v>70000</v>
      </c>
      <c r="BI1061">
        <v>8.2696799999999997E-3</v>
      </c>
      <c r="BJ1061">
        <v>0</v>
      </c>
      <c r="BK1061">
        <v>1.493504298</v>
      </c>
      <c r="BL1061">
        <v>0</v>
      </c>
      <c r="BM1061">
        <v>1.493504298</v>
      </c>
      <c r="CA1061">
        <v>11</v>
      </c>
      <c r="CB1061">
        <v>22</v>
      </c>
      <c r="CC1061">
        <v>992</v>
      </c>
      <c r="CD1061">
        <v>0</v>
      </c>
      <c r="CE1061">
        <v>1014</v>
      </c>
      <c r="CF1061">
        <v>0</v>
      </c>
      <c r="CG1061">
        <v>0</v>
      </c>
      <c r="CH1061">
        <v>60000</v>
      </c>
      <c r="CI1061">
        <v>1.8193297000000001E-2</v>
      </c>
      <c r="CJ1061">
        <v>3.6386594000000001E-2</v>
      </c>
      <c r="CK1061">
        <v>1.6407046110000001</v>
      </c>
      <c r="CL1061">
        <v>0</v>
      </c>
      <c r="CM1061">
        <v>1.677091205</v>
      </c>
      <c r="CN1061">
        <v>3</v>
      </c>
      <c r="CO1061">
        <v>2</v>
      </c>
      <c r="CP1061">
        <v>180</v>
      </c>
      <c r="CQ1061">
        <v>0</v>
      </c>
      <c r="CR1061">
        <v>182</v>
      </c>
      <c r="CS1061">
        <v>0</v>
      </c>
      <c r="CT1061">
        <v>0</v>
      </c>
      <c r="CU1061">
        <v>0</v>
      </c>
      <c r="CV1061">
        <v>4.9618079999999998E-3</v>
      </c>
      <c r="CW1061">
        <v>3.3078719999999999E-3</v>
      </c>
      <c r="CX1061">
        <v>0.29770849799999999</v>
      </c>
      <c r="CY1061">
        <v>0</v>
      </c>
      <c r="CZ1061">
        <v>0.30101636999999998</v>
      </c>
      <c r="FA1061">
        <v>6.8912510000000001E-3</v>
      </c>
      <c r="FE1061">
        <v>3.7106729999999998E-3</v>
      </c>
      <c r="FF1061">
        <v>0</v>
      </c>
      <c r="FH1061">
        <v>3.180577E-3</v>
      </c>
      <c r="FK1061" t="s">
        <v>257</v>
      </c>
      <c r="FL1061">
        <v>2020</v>
      </c>
    </row>
    <row r="1062" spans="1:168" x14ac:dyDescent="0.3">
      <c r="A1062">
        <v>0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6000</v>
      </c>
      <c r="I1062">
        <v>0</v>
      </c>
      <c r="J1062">
        <v>0</v>
      </c>
      <c r="K1062">
        <v>0</v>
      </c>
      <c r="L1062">
        <v>0</v>
      </c>
      <c r="M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6000</v>
      </c>
      <c r="AI1062">
        <v>0</v>
      </c>
      <c r="AJ1062">
        <v>0</v>
      </c>
      <c r="AK1062">
        <v>0</v>
      </c>
      <c r="AL1062">
        <v>0</v>
      </c>
      <c r="AM1062">
        <v>0</v>
      </c>
      <c r="FA1062">
        <v>6.6629173E-2</v>
      </c>
      <c r="FB1062">
        <v>6.6629173E-2</v>
      </c>
      <c r="FK1062" t="s">
        <v>258</v>
      </c>
      <c r="FL1062">
        <v>2000</v>
      </c>
    </row>
    <row r="1063" spans="1:168" x14ac:dyDescent="0.3">
      <c r="AA1063">
        <v>1</v>
      </c>
      <c r="AB1063">
        <v>0</v>
      </c>
      <c r="AC1063">
        <v>0</v>
      </c>
      <c r="AD1063">
        <v>200</v>
      </c>
      <c r="AE1063">
        <v>200</v>
      </c>
      <c r="AF1063">
        <v>0</v>
      </c>
      <c r="AG1063">
        <v>15000</v>
      </c>
      <c r="AH1063">
        <v>55487</v>
      </c>
      <c r="AI1063">
        <v>3.7383178000000003E-2</v>
      </c>
      <c r="AJ1063">
        <v>0</v>
      </c>
      <c r="AK1063">
        <v>0</v>
      </c>
      <c r="AL1063">
        <v>7.4766355139999998</v>
      </c>
      <c r="AM1063">
        <v>7.4766355139999998</v>
      </c>
      <c r="CA1063">
        <v>1</v>
      </c>
      <c r="CB1063">
        <v>0</v>
      </c>
      <c r="CC1063">
        <v>0</v>
      </c>
      <c r="CD1063">
        <v>200</v>
      </c>
      <c r="CE1063">
        <v>200</v>
      </c>
      <c r="CF1063">
        <v>0</v>
      </c>
      <c r="CG1063">
        <v>15000</v>
      </c>
      <c r="CH1063">
        <v>55487</v>
      </c>
      <c r="CI1063">
        <v>3.7383178000000003E-2</v>
      </c>
      <c r="CJ1063">
        <v>0</v>
      </c>
      <c r="CK1063">
        <v>0</v>
      </c>
      <c r="CL1063">
        <v>7.4766355139999998</v>
      </c>
      <c r="CM1063">
        <v>7.4766355139999998</v>
      </c>
      <c r="FA1063">
        <v>0.60346604400000003</v>
      </c>
      <c r="FH1063">
        <v>0.60346604400000003</v>
      </c>
      <c r="FK1063" t="s">
        <v>258</v>
      </c>
      <c r="FL1063">
        <v>2001</v>
      </c>
    </row>
    <row r="1064" spans="1:168" x14ac:dyDescent="0.3">
      <c r="AA1064">
        <v>13</v>
      </c>
      <c r="AB1064">
        <v>0</v>
      </c>
      <c r="AC1064">
        <v>26500</v>
      </c>
      <c r="AD1064">
        <v>0</v>
      </c>
      <c r="AE1064">
        <v>26500</v>
      </c>
      <c r="AF1064">
        <v>0</v>
      </c>
      <c r="AG1064">
        <v>0</v>
      </c>
      <c r="AH1064">
        <v>21030</v>
      </c>
      <c r="AI1064">
        <v>0.48273301200000002</v>
      </c>
      <c r="AJ1064">
        <v>0</v>
      </c>
      <c r="AK1064">
        <v>984.03267730000005</v>
      </c>
      <c r="AL1064">
        <v>0</v>
      </c>
      <c r="AM1064">
        <v>984.03267730000005</v>
      </c>
      <c r="BA1064">
        <v>9</v>
      </c>
      <c r="BB1064">
        <v>0</v>
      </c>
      <c r="BC1064">
        <v>25000</v>
      </c>
      <c r="BD1064">
        <v>0</v>
      </c>
      <c r="BE1064">
        <v>25000</v>
      </c>
      <c r="BF1064">
        <v>0</v>
      </c>
      <c r="BG1064">
        <v>0</v>
      </c>
      <c r="BH1064">
        <v>20000</v>
      </c>
      <c r="BI1064">
        <v>0.33419977699999998</v>
      </c>
      <c r="BJ1064">
        <v>0</v>
      </c>
      <c r="BK1064">
        <v>928.33271439999999</v>
      </c>
      <c r="BL1064">
        <v>0</v>
      </c>
      <c r="BM1064">
        <v>928.33271439999999</v>
      </c>
      <c r="CA1064">
        <v>4</v>
      </c>
      <c r="CB1064">
        <v>0</v>
      </c>
      <c r="CC1064">
        <v>1500</v>
      </c>
      <c r="CD1064">
        <v>0</v>
      </c>
      <c r="CE1064">
        <v>1500</v>
      </c>
      <c r="CF1064">
        <v>0</v>
      </c>
      <c r="CG1064">
        <v>0</v>
      </c>
      <c r="CH1064">
        <v>1030</v>
      </c>
      <c r="CI1064">
        <v>0.14853323399999999</v>
      </c>
      <c r="CJ1064">
        <v>0</v>
      </c>
      <c r="CK1064">
        <v>55.69996287</v>
      </c>
      <c r="CL1064">
        <v>0</v>
      </c>
      <c r="CM1064">
        <v>55.69996287</v>
      </c>
      <c r="FA1064">
        <v>0.21637988699999999</v>
      </c>
      <c r="FE1064">
        <v>0.20578210799999999</v>
      </c>
      <c r="FH1064">
        <v>1.0597779E-2</v>
      </c>
      <c r="FK1064" t="s">
        <v>258</v>
      </c>
      <c r="FL1064">
        <v>2002</v>
      </c>
    </row>
    <row r="1065" spans="1:168" x14ac:dyDescent="0.3">
      <c r="AA1065">
        <v>16</v>
      </c>
      <c r="AB1065">
        <v>6</v>
      </c>
      <c r="AC1065">
        <v>350120</v>
      </c>
      <c r="AD1065">
        <v>0</v>
      </c>
      <c r="AE1065">
        <v>350126</v>
      </c>
      <c r="AF1065">
        <v>0</v>
      </c>
      <c r="AG1065">
        <v>200000</v>
      </c>
      <c r="AH1065">
        <v>895000</v>
      </c>
      <c r="AI1065">
        <v>0.58715596299999995</v>
      </c>
      <c r="AJ1065">
        <v>0.22018348600000001</v>
      </c>
      <c r="AK1065">
        <v>12848.44037</v>
      </c>
      <c r="AL1065">
        <v>0</v>
      </c>
      <c r="AM1065">
        <v>12848.660550000001</v>
      </c>
      <c r="CA1065">
        <v>16</v>
      </c>
      <c r="CB1065">
        <v>6</v>
      </c>
      <c r="CC1065">
        <v>350120</v>
      </c>
      <c r="CD1065">
        <v>0</v>
      </c>
      <c r="CE1065">
        <v>350126</v>
      </c>
      <c r="CF1065">
        <v>0</v>
      </c>
      <c r="CG1065">
        <v>200000</v>
      </c>
      <c r="CH1065">
        <v>895000</v>
      </c>
      <c r="CI1065">
        <v>0.58715596299999995</v>
      </c>
      <c r="CJ1065">
        <v>0.22018348600000001</v>
      </c>
      <c r="CK1065">
        <v>12848.44037</v>
      </c>
      <c r="CL1065">
        <v>0</v>
      </c>
      <c r="CM1065">
        <v>12848.660550000001</v>
      </c>
      <c r="FA1065">
        <v>8.7963585319999993</v>
      </c>
      <c r="FH1065">
        <v>8.7963585319999993</v>
      </c>
      <c r="FK1065" t="s">
        <v>258</v>
      </c>
      <c r="FL1065">
        <v>2004</v>
      </c>
    </row>
    <row r="1066" spans="1:168" x14ac:dyDescent="0.3">
      <c r="AA1066">
        <v>6</v>
      </c>
      <c r="AB1066">
        <v>0</v>
      </c>
      <c r="AC1066">
        <v>10396</v>
      </c>
      <c r="AD1066">
        <v>0</v>
      </c>
      <c r="AE1066">
        <v>10396</v>
      </c>
      <c r="AF1066">
        <v>0</v>
      </c>
      <c r="AG1066">
        <v>0</v>
      </c>
      <c r="AH1066">
        <v>34500</v>
      </c>
      <c r="AI1066">
        <v>0.21897810200000001</v>
      </c>
      <c r="AJ1066">
        <v>0</v>
      </c>
      <c r="AK1066">
        <v>379.4160584</v>
      </c>
      <c r="AL1066">
        <v>0</v>
      </c>
      <c r="AM1066">
        <v>379.4160584</v>
      </c>
      <c r="CA1066">
        <v>6</v>
      </c>
      <c r="CB1066">
        <v>0</v>
      </c>
      <c r="CC1066">
        <v>10396</v>
      </c>
      <c r="CD1066">
        <v>0</v>
      </c>
      <c r="CE1066">
        <v>10396</v>
      </c>
      <c r="CF1066">
        <v>0</v>
      </c>
      <c r="CG1066">
        <v>0</v>
      </c>
      <c r="CH1066">
        <v>34500</v>
      </c>
      <c r="CI1066">
        <v>0.21897810200000001</v>
      </c>
      <c r="CJ1066">
        <v>0</v>
      </c>
      <c r="CK1066">
        <v>379.4160584</v>
      </c>
      <c r="CL1066">
        <v>0</v>
      </c>
      <c r="CM1066">
        <v>379.4160584</v>
      </c>
      <c r="FA1066">
        <v>0.30683389799999999</v>
      </c>
      <c r="FH1066">
        <v>0.30683389799999999</v>
      </c>
      <c r="FK1066" t="s">
        <v>258</v>
      </c>
      <c r="FL1066">
        <v>2005</v>
      </c>
    </row>
    <row r="1067" spans="1:168" x14ac:dyDescent="0.3">
      <c r="AA1067">
        <v>1</v>
      </c>
      <c r="AB1067">
        <v>0</v>
      </c>
      <c r="AC1067">
        <v>5000</v>
      </c>
      <c r="AD1067">
        <v>0</v>
      </c>
      <c r="AE1067">
        <v>5000</v>
      </c>
      <c r="AF1067">
        <v>0</v>
      </c>
      <c r="AG1067">
        <v>0</v>
      </c>
      <c r="AH1067">
        <v>0</v>
      </c>
      <c r="AI1067">
        <v>3.6310821E-2</v>
      </c>
      <c r="AJ1067">
        <v>0</v>
      </c>
      <c r="AK1067">
        <v>181.55410309999999</v>
      </c>
      <c r="AL1067">
        <v>0</v>
      </c>
      <c r="AM1067">
        <v>181.55410309999999</v>
      </c>
      <c r="BA1067">
        <v>1</v>
      </c>
      <c r="BB1067">
        <v>0</v>
      </c>
      <c r="BC1067">
        <v>5000</v>
      </c>
      <c r="BD1067">
        <v>0</v>
      </c>
      <c r="BE1067">
        <v>5000</v>
      </c>
      <c r="BF1067">
        <v>0</v>
      </c>
      <c r="BG1067">
        <v>0</v>
      </c>
      <c r="BH1067">
        <v>0</v>
      </c>
      <c r="BI1067">
        <v>3.6310821E-2</v>
      </c>
      <c r="BJ1067">
        <v>0</v>
      </c>
      <c r="BK1067">
        <v>181.55410309999999</v>
      </c>
      <c r="BL1067">
        <v>0</v>
      </c>
      <c r="BM1067">
        <v>181.55410309999999</v>
      </c>
      <c r="FA1067">
        <v>0</v>
      </c>
      <c r="FE1067">
        <v>0</v>
      </c>
      <c r="FK1067" t="s">
        <v>258</v>
      </c>
      <c r="FL1067">
        <v>2006</v>
      </c>
    </row>
    <row r="1068" spans="1:168" x14ac:dyDescent="0.3">
      <c r="AA1068">
        <v>5</v>
      </c>
      <c r="AB1068">
        <v>0</v>
      </c>
      <c r="AC1068">
        <v>32000</v>
      </c>
      <c r="AD1068">
        <v>1188</v>
      </c>
      <c r="AE1068">
        <v>33188</v>
      </c>
      <c r="AF1068">
        <v>0</v>
      </c>
      <c r="AG1068">
        <v>150000</v>
      </c>
      <c r="AH1068">
        <v>300000</v>
      </c>
      <c r="AI1068">
        <v>0.18063583799999999</v>
      </c>
      <c r="AJ1068">
        <v>0</v>
      </c>
      <c r="AK1068">
        <v>1156.069364</v>
      </c>
      <c r="AL1068">
        <v>42.919075139999997</v>
      </c>
      <c r="AM1068">
        <v>1198.988439</v>
      </c>
      <c r="CA1068">
        <v>5</v>
      </c>
      <c r="CB1068">
        <v>0</v>
      </c>
      <c r="CC1068">
        <v>32000</v>
      </c>
      <c r="CD1068">
        <v>1188</v>
      </c>
      <c r="CE1068">
        <v>33188</v>
      </c>
      <c r="CF1068">
        <v>0</v>
      </c>
      <c r="CG1068">
        <v>150000</v>
      </c>
      <c r="CH1068">
        <v>300000</v>
      </c>
      <c r="CI1068">
        <v>0.18063583799999999</v>
      </c>
      <c r="CJ1068">
        <v>0</v>
      </c>
      <c r="CK1068">
        <v>1156.069364</v>
      </c>
      <c r="CL1068">
        <v>42.919075139999997</v>
      </c>
      <c r="CM1068">
        <v>1198.988439</v>
      </c>
      <c r="FA1068">
        <v>2.3438245229999999</v>
      </c>
      <c r="FH1068">
        <v>2.3438245229999999</v>
      </c>
      <c r="FK1068" t="s">
        <v>258</v>
      </c>
      <c r="FL1068">
        <v>2007</v>
      </c>
    </row>
    <row r="1069" spans="1:168" x14ac:dyDescent="0.3">
      <c r="AA1069">
        <v>13</v>
      </c>
      <c r="AB1069">
        <v>0</v>
      </c>
      <c r="AC1069">
        <v>4000</v>
      </c>
      <c r="AD1069">
        <v>0</v>
      </c>
      <c r="AE1069">
        <v>4000</v>
      </c>
      <c r="AF1069">
        <v>0</v>
      </c>
      <c r="AG1069">
        <v>0</v>
      </c>
      <c r="AH1069">
        <v>66198</v>
      </c>
      <c r="AI1069">
        <v>0.46728972000000002</v>
      </c>
      <c r="AJ1069">
        <v>0</v>
      </c>
      <c r="AK1069">
        <v>143.78145219999999</v>
      </c>
      <c r="AL1069">
        <v>0</v>
      </c>
      <c r="AM1069">
        <v>143.78145219999999</v>
      </c>
      <c r="CA1069">
        <v>13</v>
      </c>
      <c r="CB1069">
        <v>0</v>
      </c>
      <c r="CC1069">
        <v>4000</v>
      </c>
      <c r="CD1069">
        <v>0</v>
      </c>
      <c r="CE1069">
        <v>4000</v>
      </c>
      <c r="CF1069">
        <v>0</v>
      </c>
      <c r="CG1069">
        <v>0</v>
      </c>
      <c r="CH1069">
        <v>66198</v>
      </c>
      <c r="CI1069">
        <v>0.46728972000000002</v>
      </c>
      <c r="CJ1069">
        <v>0</v>
      </c>
      <c r="CK1069">
        <v>143.78145219999999</v>
      </c>
      <c r="CL1069">
        <v>0</v>
      </c>
      <c r="CM1069">
        <v>143.78145219999999</v>
      </c>
      <c r="FA1069">
        <v>0.48286569699999998</v>
      </c>
      <c r="FH1069">
        <v>0.48286569699999998</v>
      </c>
      <c r="FK1069" t="s">
        <v>258</v>
      </c>
      <c r="FL1069">
        <v>2008</v>
      </c>
    </row>
    <row r="1070" spans="1:168" x14ac:dyDescent="0.3">
      <c r="AA1070">
        <v>15</v>
      </c>
      <c r="AB1070">
        <v>26</v>
      </c>
      <c r="AC1070">
        <v>2480</v>
      </c>
      <c r="AD1070">
        <v>0</v>
      </c>
      <c r="AE1070">
        <v>2506</v>
      </c>
      <c r="AF1070">
        <v>0</v>
      </c>
      <c r="AG1070">
        <v>0</v>
      </c>
      <c r="AH1070">
        <v>150000</v>
      </c>
      <c r="AI1070">
        <v>0.53380782900000001</v>
      </c>
      <c r="AJ1070">
        <v>0.925266904</v>
      </c>
      <c r="AK1070">
        <v>88.256227760000002</v>
      </c>
      <c r="AL1070">
        <v>0</v>
      </c>
      <c r="AM1070">
        <v>89.181494659999998</v>
      </c>
      <c r="CA1070">
        <v>15</v>
      </c>
      <c r="CB1070">
        <v>26</v>
      </c>
      <c r="CC1070">
        <v>2480</v>
      </c>
      <c r="CD1070">
        <v>0</v>
      </c>
      <c r="CE1070">
        <v>2506</v>
      </c>
      <c r="CF1070">
        <v>0</v>
      </c>
      <c r="CG1070">
        <v>0</v>
      </c>
      <c r="CH1070">
        <v>150000</v>
      </c>
      <c r="CI1070">
        <v>0.53380782900000001</v>
      </c>
      <c r="CJ1070">
        <v>0.925266904</v>
      </c>
      <c r="CK1070">
        <v>88.256227760000002</v>
      </c>
      <c r="CL1070">
        <v>0</v>
      </c>
      <c r="CM1070">
        <v>89.181494659999998</v>
      </c>
      <c r="FA1070">
        <v>1.1345966839999999</v>
      </c>
      <c r="FH1070">
        <v>1.1345966839999999</v>
      </c>
      <c r="FK1070" t="s">
        <v>258</v>
      </c>
      <c r="FL1070">
        <v>2010</v>
      </c>
    </row>
    <row r="1071" spans="1:168" x14ac:dyDescent="0.3">
      <c r="AA1071">
        <v>1</v>
      </c>
      <c r="AB1071">
        <v>0</v>
      </c>
      <c r="AC1071">
        <v>215850</v>
      </c>
      <c r="AD1071">
        <v>0</v>
      </c>
      <c r="AE1071">
        <v>215850</v>
      </c>
      <c r="AF1071">
        <v>0</v>
      </c>
      <c r="AG1071">
        <v>0</v>
      </c>
      <c r="AH1071">
        <v>16542</v>
      </c>
      <c r="AI1071">
        <v>3.5186488000000002E-2</v>
      </c>
      <c r="AJ1071">
        <v>0</v>
      </c>
      <c r="AK1071">
        <v>7595.0035189999999</v>
      </c>
      <c r="AL1071">
        <v>0</v>
      </c>
      <c r="AM1071">
        <v>7595.0035189999999</v>
      </c>
      <c r="CA1071">
        <v>1</v>
      </c>
      <c r="CB1071">
        <v>0</v>
      </c>
      <c r="CC1071">
        <v>215850</v>
      </c>
      <c r="CD1071">
        <v>0</v>
      </c>
      <c r="CE1071">
        <v>215850</v>
      </c>
      <c r="CF1071">
        <v>0</v>
      </c>
      <c r="CG1071">
        <v>0</v>
      </c>
      <c r="CH1071">
        <v>16542</v>
      </c>
      <c r="CI1071">
        <v>3.5186488000000002E-2</v>
      </c>
      <c r="CJ1071">
        <v>0</v>
      </c>
      <c r="CK1071">
        <v>7595.0035189999999</v>
      </c>
      <c r="CL1071">
        <v>0</v>
      </c>
      <c r="CM1071">
        <v>7595.0035189999999</v>
      </c>
      <c r="FA1071">
        <v>0.111716775</v>
      </c>
      <c r="FH1071">
        <v>0.111716775</v>
      </c>
      <c r="FK1071" t="s">
        <v>258</v>
      </c>
      <c r="FL1071">
        <v>2012</v>
      </c>
    </row>
    <row r="1072" spans="1:168" x14ac:dyDescent="0.3">
      <c r="A1072">
        <v>0</v>
      </c>
      <c r="B1072">
        <v>0</v>
      </c>
      <c r="C1072">
        <v>91545</v>
      </c>
      <c r="D1072">
        <v>0</v>
      </c>
      <c r="E1072">
        <v>91545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3184.1739130000001</v>
      </c>
      <c r="L1072">
        <v>0</v>
      </c>
      <c r="M1072">
        <v>3184.1739130000001</v>
      </c>
      <c r="AA1072">
        <v>0</v>
      </c>
      <c r="AB1072">
        <v>0</v>
      </c>
      <c r="AC1072">
        <v>91545</v>
      </c>
      <c r="AD1072">
        <v>0</v>
      </c>
      <c r="AE1072">
        <v>91545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3184.1739130000001</v>
      </c>
      <c r="AL1072">
        <v>0</v>
      </c>
      <c r="AM1072">
        <v>3184.1739130000001</v>
      </c>
      <c r="FA1072">
        <v>0</v>
      </c>
      <c r="FB1072">
        <v>0</v>
      </c>
      <c r="FK1072" t="s">
        <v>258</v>
      </c>
      <c r="FL1072">
        <v>2014</v>
      </c>
    </row>
    <row r="1073" spans="14:168" x14ac:dyDescent="0.3">
      <c r="AA1073">
        <v>0</v>
      </c>
      <c r="AB1073">
        <v>0</v>
      </c>
      <c r="AC1073">
        <v>125000</v>
      </c>
      <c r="AD1073">
        <v>0</v>
      </c>
      <c r="AE1073">
        <v>125000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4301.4452860000001</v>
      </c>
      <c r="AL1073">
        <v>0</v>
      </c>
      <c r="AM1073">
        <v>4301.4452860000001</v>
      </c>
      <c r="CA1073">
        <v>0</v>
      </c>
      <c r="CB1073">
        <v>0</v>
      </c>
      <c r="CC1073">
        <v>125000</v>
      </c>
      <c r="CD1073">
        <v>0</v>
      </c>
      <c r="CE1073">
        <v>125000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4301.4452860000001</v>
      </c>
      <c r="CL1073">
        <v>0</v>
      </c>
      <c r="CM1073">
        <v>4301.4452860000001</v>
      </c>
      <c r="FA1073">
        <v>0</v>
      </c>
      <c r="FH1073">
        <v>0</v>
      </c>
      <c r="FK1073" t="s">
        <v>258</v>
      </c>
      <c r="FL1073">
        <v>2016</v>
      </c>
    </row>
    <row r="1074" spans="14:168" x14ac:dyDescent="0.3">
      <c r="AA1074">
        <v>0</v>
      </c>
      <c r="AB1074">
        <v>0</v>
      </c>
      <c r="AC1074">
        <v>5000</v>
      </c>
      <c r="AD1074">
        <v>0</v>
      </c>
      <c r="AE1074">
        <v>5000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171.17425539999999</v>
      </c>
      <c r="AL1074">
        <v>0</v>
      </c>
      <c r="AM1074">
        <v>171.17425539999999</v>
      </c>
      <c r="CA1074">
        <v>0</v>
      </c>
      <c r="CB1074">
        <v>0</v>
      </c>
      <c r="CC1074">
        <v>5000</v>
      </c>
      <c r="CD1074">
        <v>0</v>
      </c>
      <c r="CE1074">
        <v>5000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171.17425539999999</v>
      </c>
      <c r="CL1074">
        <v>0</v>
      </c>
      <c r="CM1074">
        <v>171.17425539999999</v>
      </c>
      <c r="FA1074">
        <v>0</v>
      </c>
      <c r="FH1074">
        <v>0</v>
      </c>
      <c r="FK1074" t="s">
        <v>258</v>
      </c>
      <c r="FL1074">
        <v>2017</v>
      </c>
    </row>
    <row r="1075" spans="14:168" x14ac:dyDescent="0.3">
      <c r="N1075">
        <v>1</v>
      </c>
      <c r="O1075">
        <v>130</v>
      </c>
      <c r="P1075">
        <v>6790</v>
      </c>
      <c r="Q1075">
        <v>312</v>
      </c>
      <c r="R1075">
        <v>7232</v>
      </c>
      <c r="S1075">
        <v>0</v>
      </c>
      <c r="T1075">
        <v>150000</v>
      </c>
      <c r="U1075">
        <v>500000</v>
      </c>
      <c r="V1075">
        <v>7.8416599999999999E-4</v>
      </c>
      <c r="W1075">
        <v>0.101941595</v>
      </c>
      <c r="X1075">
        <v>5.32448794</v>
      </c>
      <c r="Y1075">
        <v>0.244659829</v>
      </c>
      <c r="Z1075">
        <v>5.6710893640000002</v>
      </c>
      <c r="AA1075">
        <v>32</v>
      </c>
      <c r="AB1075">
        <v>381</v>
      </c>
      <c r="AC1075">
        <v>576090</v>
      </c>
      <c r="AD1075">
        <v>312</v>
      </c>
      <c r="AE1075">
        <v>576783</v>
      </c>
      <c r="AF1075">
        <v>0</v>
      </c>
      <c r="AG1075">
        <v>2680000</v>
      </c>
      <c r="AH1075">
        <v>9990000</v>
      </c>
      <c r="AI1075">
        <v>2.5093316000000001E-2</v>
      </c>
      <c r="AJ1075">
        <v>0.29876729099999999</v>
      </c>
      <c r="AK1075">
        <v>451.75025879999998</v>
      </c>
      <c r="AL1075">
        <v>0.244659829</v>
      </c>
      <c r="AM1075">
        <v>452.29368590000001</v>
      </c>
      <c r="AN1075">
        <v>0</v>
      </c>
      <c r="AO1075">
        <v>0</v>
      </c>
      <c r="AP1075">
        <v>16400</v>
      </c>
      <c r="AQ1075">
        <v>0</v>
      </c>
      <c r="AR1075">
        <v>16400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12.860324329999999</v>
      </c>
      <c r="AY1075">
        <v>0</v>
      </c>
      <c r="AZ1075">
        <v>12.860324329999999</v>
      </c>
      <c r="BA1075">
        <v>18</v>
      </c>
      <c r="BB1075">
        <v>110</v>
      </c>
      <c r="BC1075">
        <v>360000</v>
      </c>
      <c r="BD1075">
        <v>0</v>
      </c>
      <c r="BE1075">
        <v>360110</v>
      </c>
      <c r="BF1075">
        <v>0</v>
      </c>
      <c r="BG1075">
        <v>990000</v>
      </c>
      <c r="BH1075">
        <v>7440000</v>
      </c>
      <c r="BI1075">
        <v>1.4114989999999999E-2</v>
      </c>
      <c r="BJ1075">
        <v>8.6258272999999996E-2</v>
      </c>
      <c r="BK1075">
        <v>282.29980239999998</v>
      </c>
      <c r="BL1075">
        <v>0</v>
      </c>
      <c r="BM1075">
        <v>282.38606069999997</v>
      </c>
      <c r="CA1075">
        <v>13</v>
      </c>
      <c r="CB1075">
        <v>141</v>
      </c>
      <c r="CC1075">
        <v>192900</v>
      </c>
      <c r="CD1075">
        <v>0</v>
      </c>
      <c r="CE1075">
        <v>193041</v>
      </c>
      <c r="CF1075">
        <v>0</v>
      </c>
      <c r="CG1075">
        <v>1540000</v>
      </c>
      <c r="CH1075">
        <v>2050000</v>
      </c>
      <c r="CI1075">
        <v>1.0194160000000001E-2</v>
      </c>
      <c r="CJ1075">
        <v>0.110567423</v>
      </c>
      <c r="CK1075">
        <v>151.2656441</v>
      </c>
      <c r="CL1075">
        <v>0</v>
      </c>
      <c r="CM1075">
        <v>151.37621150000001</v>
      </c>
      <c r="FA1075">
        <v>0.20439814100000001</v>
      </c>
      <c r="FC1075">
        <v>1.0230137E-2</v>
      </c>
      <c r="FE1075">
        <v>0.15222444099999999</v>
      </c>
      <c r="FH1075">
        <v>4.1943561999999997E-2</v>
      </c>
      <c r="FI1075">
        <v>0</v>
      </c>
      <c r="FK1075" t="s">
        <v>259</v>
      </c>
      <c r="FL1075">
        <v>2000</v>
      </c>
    </row>
    <row r="1076" spans="14:168" x14ac:dyDescent="0.3">
      <c r="N1076">
        <v>2</v>
      </c>
      <c r="O1076">
        <v>161</v>
      </c>
      <c r="P1076">
        <v>11100</v>
      </c>
      <c r="Q1076">
        <v>0</v>
      </c>
      <c r="R1076">
        <v>11261</v>
      </c>
      <c r="S1076">
        <v>0</v>
      </c>
      <c r="T1076">
        <v>128000</v>
      </c>
      <c r="U1076">
        <v>500000</v>
      </c>
      <c r="V1076">
        <v>1.565999E-3</v>
      </c>
      <c r="W1076">
        <v>0.12606292199999999</v>
      </c>
      <c r="X1076">
        <v>8.691294611</v>
      </c>
      <c r="Y1076">
        <v>0</v>
      </c>
      <c r="Z1076">
        <v>8.8173575329999991</v>
      </c>
      <c r="AA1076">
        <v>25</v>
      </c>
      <c r="AB1076">
        <v>529</v>
      </c>
      <c r="AC1076">
        <v>20746</v>
      </c>
      <c r="AD1076">
        <v>12</v>
      </c>
      <c r="AE1076">
        <v>21287</v>
      </c>
      <c r="AF1076">
        <v>0</v>
      </c>
      <c r="AG1076">
        <v>928000</v>
      </c>
      <c r="AH1076">
        <v>1800000</v>
      </c>
      <c r="AI1076">
        <v>1.9574988000000001E-2</v>
      </c>
      <c r="AJ1076">
        <v>0.41420674299999999</v>
      </c>
      <c r="AK1076">
        <v>16.244107929999998</v>
      </c>
      <c r="AL1076">
        <v>9.3959939999999995E-3</v>
      </c>
      <c r="AM1076">
        <v>16.667710670000002</v>
      </c>
      <c r="BA1076">
        <v>1</v>
      </c>
      <c r="BB1076">
        <v>0</v>
      </c>
      <c r="BC1076">
        <v>138</v>
      </c>
      <c r="BD1076">
        <v>0</v>
      </c>
      <c r="BE1076">
        <v>138</v>
      </c>
      <c r="BF1076">
        <v>0</v>
      </c>
      <c r="BG1076">
        <v>0</v>
      </c>
      <c r="BH1076">
        <v>0</v>
      </c>
      <c r="BI1076">
        <v>7.8299999999999995E-4</v>
      </c>
      <c r="BJ1076">
        <v>0</v>
      </c>
      <c r="BK1076">
        <v>0.108053933</v>
      </c>
      <c r="BL1076">
        <v>0</v>
      </c>
      <c r="BM1076">
        <v>0.108053933</v>
      </c>
      <c r="CA1076">
        <v>22</v>
      </c>
      <c r="CB1076">
        <v>368</v>
      </c>
      <c r="CC1076">
        <v>9508</v>
      </c>
      <c r="CD1076">
        <v>12</v>
      </c>
      <c r="CE1076">
        <v>9888</v>
      </c>
      <c r="CF1076">
        <v>0</v>
      </c>
      <c r="CG1076">
        <v>800000</v>
      </c>
      <c r="CH1076">
        <v>1300000</v>
      </c>
      <c r="CI1076">
        <v>1.7225989000000001E-2</v>
      </c>
      <c r="CJ1076">
        <v>0.28814382100000002</v>
      </c>
      <c r="CK1076">
        <v>7.4447593840000001</v>
      </c>
      <c r="CL1076">
        <v>9.3959939999999995E-3</v>
      </c>
      <c r="CM1076">
        <v>7.7422991999999997</v>
      </c>
      <c r="FA1076">
        <v>4.1826031999999999E-2</v>
      </c>
      <c r="FC1076">
        <v>1.1618342E-2</v>
      </c>
      <c r="FE1076">
        <v>0</v>
      </c>
      <c r="FH1076">
        <v>3.0207688999999999E-2</v>
      </c>
      <c r="FK1076" t="s">
        <v>259</v>
      </c>
      <c r="FL1076">
        <v>2001</v>
      </c>
    </row>
    <row r="1077" spans="14:168" x14ac:dyDescent="0.3">
      <c r="AA1077">
        <v>7</v>
      </c>
      <c r="AB1077">
        <v>255</v>
      </c>
      <c r="AC1077">
        <v>100792</v>
      </c>
      <c r="AD1077">
        <v>0</v>
      </c>
      <c r="AE1077">
        <v>101047</v>
      </c>
      <c r="AF1077">
        <v>0</v>
      </c>
      <c r="AG1077">
        <v>0</v>
      </c>
      <c r="AH1077">
        <v>25500</v>
      </c>
      <c r="AI1077">
        <v>5.4733250000000002E-3</v>
      </c>
      <c r="AJ1077">
        <v>0.19938542400000001</v>
      </c>
      <c r="AK1077">
        <v>78.80962993</v>
      </c>
      <c r="AL1077">
        <v>0</v>
      </c>
      <c r="AM1077">
        <v>79.009015349999999</v>
      </c>
      <c r="CA1077">
        <v>7</v>
      </c>
      <c r="CB1077">
        <v>255</v>
      </c>
      <c r="CC1077">
        <v>100570</v>
      </c>
      <c r="CD1077">
        <v>0</v>
      </c>
      <c r="CE1077">
        <v>100825</v>
      </c>
      <c r="CF1077">
        <v>0</v>
      </c>
      <c r="CG1077">
        <v>0</v>
      </c>
      <c r="CH1077">
        <v>25500</v>
      </c>
      <c r="CI1077">
        <v>5.4733250000000002E-3</v>
      </c>
      <c r="CJ1077">
        <v>0.19938542400000001</v>
      </c>
      <c r="CK1077">
        <v>78.636047320000003</v>
      </c>
      <c r="CL1077">
        <v>0</v>
      </c>
      <c r="CM1077">
        <v>78.835432740000002</v>
      </c>
      <c r="DN1077">
        <v>0</v>
      </c>
      <c r="DO1077">
        <v>0</v>
      </c>
      <c r="DP1077">
        <v>222</v>
      </c>
      <c r="DQ1077">
        <v>0</v>
      </c>
      <c r="DR1077">
        <v>222</v>
      </c>
      <c r="DS1077">
        <v>0</v>
      </c>
      <c r="DT1077">
        <v>0</v>
      </c>
      <c r="DU1077">
        <v>0</v>
      </c>
      <c r="DV1077">
        <v>0</v>
      </c>
      <c r="DW1077">
        <v>0</v>
      </c>
      <c r="DX1077">
        <v>0.173582604</v>
      </c>
      <c r="DY1077">
        <v>0</v>
      </c>
      <c r="DZ1077">
        <v>0.173582604</v>
      </c>
      <c r="FA1077">
        <v>6.1966600000000005E-4</v>
      </c>
      <c r="FH1077">
        <v>6.1966600000000005E-4</v>
      </c>
      <c r="FJ1077">
        <v>0</v>
      </c>
      <c r="FK1077" t="s">
        <v>259</v>
      </c>
      <c r="FL1077">
        <v>2002</v>
      </c>
    </row>
    <row r="1078" spans="14:168" x14ac:dyDescent="0.3">
      <c r="N1078">
        <v>2</v>
      </c>
      <c r="O1078">
        <v>1485</v>
      </c>
      <c r="P1078">
        <v>19563</v>
      </c>
      <c r="Q1078">
        <v>219</v>
      </c>
      <c r="R1078">
        <v>21267</v>
      </c>
      <c r="S1078">
        <v>0</v>
      </c>
      <c r="T1078">
        <v>376000</v>
      </c>
      <c r="U1078">
        <v>1207000</v>
      </c>
      <c r="V1078">
        <v>1.561792E-3</v>
      </c>
      <c r="W1078">
        <v>1.159630792</v>
      </c>
      <c r="X1078">
        <v>15.27667151</v>
      </c>
      <c r="Y1078">
        <v>0.171016258</v>
      </c>
      <c r="Z1078">
        <v>16.60731856</v>
      </c>
      <c r="AA1078">
        <v>46</v>
      </c>
      <c r="AB1078">
        <v>1672</v>
      </c>
      <c r="AC1078">
        <v>22593</v>
      </c>
      <c r="AD1078">
        <v>219</v>
      </c>
      <c r="AE1078">
        <v>24484</v>
      </c>
      <c r="AF1078">
        <v>0</v>
      </c>
      <c r="AG1078">
        <v>423000</v>
      </c>
      <c r="AH1078">
        <v>1319000</v>
      </c>
      <c r="AI1078">
        <v>3.5921223000000002E-2</v>
      </c>
      <c r="AJ1078">
        <v>1.3056583740000001</v>
      </c>
      <c r="AK1078">
        <v>17.642786860000001</v>
      </c>
      <c r="AL1078">
        <v>0.171016258</v>
      </c>
      <c r="AM1078">
        <v>19.119461489999999</v>
      </c>
      <c r="BA1078">
        <v>23</v>
      </c>
      <c r="BB1078">
        <v>14</v>
      </c>
      <c r="BC1078">
        <v>800</v>
      </c>
      <c r="BD1078">
        <v>0</v>
      </c>
      <c r="BE1078">
        <v>814</v>
      </c>
      <c r="BF1078">
        <v>0</v>
      </c>
      <c r="BG1078">
        <v>0</v>
      </c>
      <c r="BH1078">
        <v>7000</v>
      </c>
      <c r="BI1078">
        <v>1.7960612000000001E-2</v>
      </c>
      <c r="BJ1078">
        <v>1.0932546E-2</v>
      </c>
      <c r="BK1078">
        <v>0.62471692499999998</v>
      </c>
      <c r="BL1078">
        <v>0</v>
      </c>
      <c r="BM1078">
        <v>0.63564947100000002</v>
      </c>
      <c r="CA1078">
        <v>21</v>
      </c>
      <c r="CB1078">
        <v>173</v>
      </c>
      <c r="CC1078">
        <v>2230</v>
      </c>
      <c r="CD1078">
        <v>0</v>
      </c>
      <c r="CE1078">
        <v>2403</v>
      </c>
      <c r="CF1078">
        <v>0</v>
      </c>
      <c r="CG1078">
        <v>47000</v>
      </c>
      <c r="CH1078">
        <v>105000</v>
      </c>
      <c r="CI1078">
        <v>1.6398818999999999E-2</v>
      </c>
      <c r="CJ1078">
        <v>0.135095035</v>
      </c>
      <c r="CK1078">
        <v>1.741398429</v>
      </c>
      <c r="CL1078">
        <v>0</v>
      </c>
      <c r="CM1078">
        <v>1.8764934639999999</v>
      </c>
      <c r="FA1078">
        <v>2.9669385E-2</v>
      </c>
      <c r="FC1078">
        <v>2.7150074E-2</v>
      </c>
      <c r="FE1078">
        <v>1.5745700000000001E-4</v>
      </c>
      <c r="FH1078">
        <v>2.361854E-3</v>
      </c>
      <c r="FK1078" t="s">
        <v>259</v>
      </c>
      <c r="FL1078">
        <v>2003</v>
      </c>
    </row>
    <row r="1079" spans="14:168" x14ac:dyDescent="0.3">
      <c r="N1079">
        <v>40</v>
      </c>
      <c r="O1079">
        <v>3183</v>
      </c>
      <c r="P1079">
        <v>59000</v>
      </c>
      <c r="Q1079">
        <v>0</v>
      </c>
      <c r="R1079">
        <v>62183</v>
      </c>
      <c r="S1079">
        <v>0</v>
      </c>
      <c r="T1079">
        <v>760000</v>
      </c>
      <c r="U1079">
        <v>28000000</v>
      </c>
      <c r="V1079">
        <v>3.1200275E-2</v>
      </c>
      <c r="W1079">
        <v>2.482761848</v>
      </c>
      <c r="X1079">
        <v>46.020404980000002</v>
      </c>
      <c r="Y1079">
        <v>0</v>
      </c>
      <c r="Z1079">
        <v>48.503166829999998</v>
      </c>
      <c r="AA1079">
        <v>271</v>
      </c>
      <c r="AB1079">
        <v>4973</v>
      </c>
      <c r="AC1079">
        <v>410846</v>
      </c>
      <c r="AD1079">
        <v>5800</v>
      </c>
      <c r="AE1079">
        <v>421619</v>
      </c>
      <c r="AF1079">
        <v>0</v>
      </c>
      <c r="AG1079">
        <v>8280000</v>
      </c>
      <c r="AH1079">
        <v>45093500</v>
      </c>
      <c r="AI1079">
        <v>0.21138186</v>
      </c>
      <c r="AJ1079">
        <v>3.878974135</v>
      </c>
      <c r="AK1079">
        <v>320.46270010000001</v>
      </c>
      <c r="AL1079">
        <v>4.5240398119999998</v>
      </c>
      <c r="AM1079">
        <v>328.86571400000003</v>
      </c>
      <c r="BA1079">
        <v>22</v>
      </c>
      <c r="BB1079">
        <v>7</v>
      </c>
      <c r="BC1079">
        <v>22290</v>
      </c>
      <c r="BD1079">
        <v>5800</v>
      </c>
      <c r="BE1079">
        <v>28097</v>
      </c>
      <c r="BF1079">
        <v>0</v>
      </c>
      <c r="BG1079">
        <v>279000</v>
      </c>
      <c r="BH1079">
        <v>1950000</v>
      </c>
      <c r="BI1079">
        <v>1.7160150999999998E-2</v>
      </c>
      <c r="BJ1079">
        <v>5.4600480000000003E-3</v>
      </c>
      <c r="BK1079">
        <v>17.386353</v>
      </c>
      <c r="BL1079">
        <v>4.5240398119999998</v>
      </c>
      <c r="BM1079">
        <v>21.915852860000001</v>
      </c>
      <c r="CA1079">
        <v>199</v>
      </c>
      <c r="CB1079">
        <v>1483</v>
      </c>
      <c r="CC1079">
        <v>329556</v>
      </c>
      <c r="CD1079">
        <v>0</v>
      </c>
      <c r="CE1079">
        <v>331039</v>
      </c>
      <c r="CF1079">
        <v>0</v>
      </c>
      <c r="CG1079">
        <v>7241000</v>
      </c>
      <c r="CH1079">
        <v>15143500</v>
      </c>
      <c r="CI1079">
        <v>0.155221366</v>
      </c>
      <c r="CJ1079">
        <v>1.1567501790000001</v>
      </c>
      <c r="CK1079">
        <v>257.05594209999998</v>
      </c>
      <c r="CL1079">
        <v>0</v>
      </c>
      <c r="CM1079">
        <v>258.21269230000001</v>
      </c>
      <c r="EA1079">
        <v>10</v>
      </c>
      <c r="EB1079">
        <v>300</v>
      </c>
      <c r="EC1079">
        <v>0</v>
      </c>
      <c r="ED1079">
        <v>0</v>
      </c>
      <c r="EE1079">
        <v>300</v>
      </c>
      <c r="EF1079">
        <v>0</v>
      </c>
      <c r="EG1079">
        <v>0</v>
      </c>
      <c r="EH1079">
        <v>0</v>
      </c>
      <c r="EI1079">
        <v>7.8000689999999998E-3</v>
      </c>
      <c r="EJ1079">
        <v>0.23400205900000001</v>
      </c>
      <c r="EK1079">
        <v>0</v>
      </c>
      <c r="EL1079">
        <v>0</v>
      </c>
      <c r="EM1079">
        <v>0.23400205900000001</v>
      </c>
      <c r="FA1079">
        <v>0.93649211300000001</v>
      </c>
      <c r="FC1079">
        <v>0.58149797999999997</v>
      </c>
      <c r="FD1079">
        <v>0</v>
      </c>
      <c r="FE1079">
        <v>4.0497181E-2</v>
      </c>
      <c r="FH1079">
        <v>0.314496952</v>
      </c>
      <c r="FK1079" t="s">
        <v>259</v>
      </c>
      <c r="FL1079">
        <v>2004</v>
      </c>
    </row>
    <row r="1080" spans="14:168" x14ac:dyDescent="0.3">
      <c r="N1080">
        <v>1</v>
      </c>
      <c r="O1080">
        <v>793</v>
      </c>
      <c r="P1080">
        <v>3637</v>
      </c>
      <c r="Q1080">
        <v>0</v>
      </c>
      <c r="R1080">
        <v>4430</v>
      </c>
      <c r="S1080">
        <v>0</v>
      </c>
      <c r="T1080">
        <v>120000</v>
      </c>
      <c r="U1080">
        <v>400000</v>
      </c>
      <c r="V1080">
        <v>7.7926500000000001E-4</v>
      </c>
      <c r="W1080">
        <v>0.61795739000000005</v>
      </c>
      <c r="X1080">
        <v>2.834187928</v>
      </c>
      <c r="Y1080">
        <v>0</v>
      </c>
      <c r="Z1080">
        <v>3.4521453169999998</v>
      </c>
      <c r="AA1080">
        <v>136</v>
      </c>
      <c r="AB1080">
        <v>1947</v>
      </c>
      <c r="AC1080">
        <v>276427</v>
      </c>
      <c r="AD1080">
        <v>0</v>
      </c>
      <c r="AE1080">
        <v>278374</v>
      </c>
      <c r="AF1080">
        <v>0</v>
      </c>
      <c r="AG1080">
        <v>670000</v>
      </c>
      <c r="AH1080">
        <v>1433000</v>
      </c>
      <c r="AI1080">
        <v>0.105980082</v>
      </c>
      <c r="AJ1080">
        <v>1.517229556</v>
      </c>
      <c r="AK1080">
        <v>215.40997150000001</v>
      </c>
      <c r="AL1080">
        <v>0</v>
      </c>
      <c r="AM1080">
        <v>216.927201</v>
      </c>
      <c r="BA1080">
        <v>0</v>
      </c>
      <c r="BB1080">
        <v>0</v>
      </c>
      <c r="BC1080">
        <v>900</v>
      </c>
      <c r="BD1080">
        <v>0</v>
      </c>
      <c r="BE1080">
        <v>900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0.701338778</v>
      </c>
      <c r="BL1080">
        <v>0</v>
      </c>
      <c r="BM1080">
        <v>0.701338778</v>
      </c>
      <c r="CA1080">
        <v>135</v>
      </c>
      <c r="CB1080">
        <v>1154</v>
      </c>
      <c r="CC1080">
        <v>271890</v>
      </c>
      <c r="CD1080">
        <v>0</v>
      </c>
      <c r="CE1080">
        <v>273044</v>
      </c>
      <c r="CF1080">
        <v>0</v>
      </c>
      <c r="CG1080">
        <v>550000</v>
      </c>
      <c r="CH1080">
        <v>1033000</v>
      </c>
      <c r="CI1080">
        <v>0.105200817</v>
      </c>
      <c r="CJ1080">
        <v>0.89927216600000004</v>
      </c>
      <c r="CK1080">
        <v>211.87444479999999</v>
      </c>
      <c r="CL1080">
        <v>0</v>
      </c>
      <c r="CM1080">
        <v>212.77371690000001</v>
      </c>
      <c r="FA1080">
        <v>3.01341E-2</v>
      </c>
      <c r="FC1080">
        <v>8.4114719999999997E-3</v>
      </c>
      <c r="FE1080">
        <v>0</v>
      </c>
      <c r="FH1080">
        <v>2.1722627000000001E-2</v>
      </c>
      <c r="FK1080" t="s">
        <v>259</v>
      </c>
      <c r="FL1080">
        <v>2005</v>
      </c>
    </row>
    <row r="1081" spans="14:168" x14ac:dyDescent="0.3">
      <c r="AA1081">
        <v>62</v>
      </c>
      <c r="AB1081">
        <v>747</v>
      </c>
      <c r="AC1081">
        <v>22587</v>
      </c>
      <c r="AD1081">
        <v>99</v>
      </c>
      <c r="AE1081">
        <v>23433</v>
      </c>
      <c r="AF1081">
        <v>0</v>
      </c>
      <c r="AG1081">
        <v>1045000</v>
      </c>
      <c r="AH1081">
        <v>2500000</v>
      </c>
      <c r="AI1081">
        <v>4.8277955999999997E-2</v>
      </c>
      <c r="AJ1081">
        <v>0.58167150700000003</v>
      </c>
      <c r="AK1081">
        <v>17.587971</v>
      </c>
      <c r="AL1081">
        <v>7.7088994999999993E-2</v>
      </c>
      <c r="AM1081">
        <v>18.246731499999999</v>
      </c>
      <c r="BA1081">
        <v>42</v>
      </c>
      <c r="BB1081">
        <v>32</v>
      </c>
      <c r="BC1081">
        <v>10500</v>
      </c>
      <c r="BD1081">
        <v>0</v>
      </c>
      <c r="BE1081">
        <v>10532</v>
      </c>
      <c r="BF1081">
        <v>0</v>
      </c>
      <c r="BG1081">
        <v>0</v>
      </c>
      <c r="BH1081">
        <v>0</v>
      </c>
      <c r="BI1081">
        <v>3.2704421999999997E-2</v>
      </c>
      <c r="BJ1081">
        <v>2.4917655E-2</v>
      </c>
      <c r="BK1081">
        <v>8.1761055260000006</v>
      </c>
      <c r="BL1081">
        <v>0</v>
      </c>
      <c r="BM1081">
        <v>8.2010231810000001</v>
      </c>
      <c r="CA1081">
        <v>20</v>
      </c>
      <c r="CB1081">
        <v>715</v>
      </c>
      <c r="CC1081">
        <v>12087</v>
      </c>
      <c r="CD1081">
        <v>99</v>
      </c>
      <c r="CE1081">
        <v>12901</v>
      </c>
      <c r="CF1081">
        <v>0</v>
      </c>
      <c r="CG1081">
        <v>1045000</v>
      </c>
      <c r="CH1081">
        <v>2500000</v>
      </c>
      <c r="CI1081">
        <v>1.5573534E-2</v>
      </c>
      <c r="CJ1081">
        <v>0.55675385300000002</v>
      </c>
      <c r="CK1081">
        <v>9.4118654759999991</v>
      </c>
      <c r="CL1081">
        <v>7.7088994999999993E-2</v>
      </c>
      <c r="CM1081">
        <v>10.045708319999999</v>
      </c>
      <c r="FA1081">
        <v>5.5183008999999998E-2</v>
      </c>
      <c r="FE1081">
        <v>0</v>
      </c>
      <c r="FH1081">
        <v>5.5183008999999998E-2</v>
      </c>
      <c r="FK1081" t="s">
        <v>259</v>
      </c>
      <c r="FL1081">
        <v>2006</v>
      </c>
    </row>
    <row r="1082" spans="14:168" x14ac:dyDescent="0.3">
      <c r="N1082">
        <v>10</v>
      </c>
      <c r="O1082">
        <v>1371</v>
      </c>
      <c r="P1082">
        <v>13189</v>
      </c>
      <c r="Q1082">
        <v>40668</v>
      </c>
      <c r="R1082">
        <v>55228</v>
      </c>
      <c r="S1082">
        <v>0</v>
      </c>
      <c r="T1082">
        <v>357000</v>
      </c>
      <c r="U1082">
        <v>12750000</v>
      </c>
      <c r="V1082">
        <v>7.7824649999999997E-3</v>
      </c>
      <c r="W1082">
        <v>1.0669758899999999</v>
      </c>
      <c r="X1082">
        <v>10.2642925</v>
      </c>
      <c r="Y1082">
        <v>31.64972684</v>
      </c>
      <c r="Z1082">
        <v>42.980995219999997</v>
      </c>
      <c r="AA1082">
        <v>87</v>
      </c>
      <c r="AB1082">
        <v>4465</v>
      </c>
      <c r="AC1082">
        <v>64089</v>
      </c>
      <c r="AD1082">
        <v>40668</v>
      </c>
      <c r="AE1082">
        <v>109222</v>
      </c>
      <c r="AF1082">
        <v>0</v>
      </c>
      <c r="AG1082">
        <v>1124000</v>
      </c>
      <c r="AH1082">
        <v>13810000</v>
      </c>
      <c r="AI1082">
        <v>6.7707442000000007E-2</v>
      </c>
      <c r="AJ1082">
        <v>3.474870422</v>
      </c>
      <c r="AK1082">
        <v>49.877037059999999</v>
      </c>
      <c r="AL1082">
        <v>31.64972684</v>
      </c>
      <c r="AM1082">
        <v>85.001634319999994</v>
      </c>
      <c r="BA1082">
        <v>2</v>
      </c>
      <c r="BB1082">
        <v>0</v>
      </c>
      <c r="BC1082">
        <v>10000</v>
      </c>
      <c r="BD1082">
        <v>0</v>
      </c>
      <c r="BE1082">
        <v>10000</v>
      </c>
      <c r="BF1082">
        <v>0</v>
      </c>
      <c r="BG1082">
        <v>0</v>
      </c>
      <c r="BH1082">
        <v>0</v>
      </c>
      <c r="BI1082">
        <v>1.5564929999999999E-3</v>
      </c>
      <c r="BJ1082">
        <v>0</v>
      </c>
      <c r="BK1082">
        <v>7.7824645510000003</v>
      </c>
      <c r="BL1082">
        <v>0</v>
      </c>
      <c r="BM1082">
        <v>7.7824645510000003</v>
      </c>
      <c r="CA1082">
        <v>13</v>
      </c>
      <c r="CB1082">
        <v>94</v>
      </c>
      <c r="CC1082">
        <v>40900</v>
      </c>
      <c r="CD1082">
        <v>0</v>
      </c>
      <c r="CE1082">
        <v>40994</v>
      </c>
      <c r="CF1082">
        <v>0</v>
      </c>
      <c r="CG1082">
        <v>767000</v>
      </c>
      <c r="CH1082">
        <v>1060000</v>
      </c>
      <c r="CI1082">
        <v>1.0117203999999999E-2</v>
      </c>
      <c r="CJ1082">
        <v>7.3155166999999993E-2</v>
      </c>
      <c r="CK1082">
        <v>31.830280009999999</v>
      </c>
      <c r="CL1082">
        <v>0</v>
      </c>
      <c r="CM1082">
        <v>31.903435179999999</v>
      </c>
      <c r="EA1082">
        <v>62</v>
      </c>
      <c r="EB1082">
        <v>3000</v>
      </c>
      <c r="EC1082">
        <v>0</v>
      </c>
      <c r="ED1082">
        <v>0</v>
      </c>
      <c r="EE1082">
        <v>3000</v>
      </c>
      <c r="EF1082">
        <v>0</v>
      </c>
      <c r="EG1082">
        <v>0</v>
      </c>
      <c r="EH1082">
        <v>0</v>
      </c>
      <c r="EI1082">
        <v>4.8251280000000001E-2</v>
      </c>
      <c r="EJ1082">
        <v>2.3347393649999999</v>
      </c>
      <c r="EK1082">
        <v>0</v>
      </c>
      <c r="EL1082">
        <v>0</v>
      </c>
      <c r="EM1082">
        <v>2.3347393649999999</v>
      </c>
      <c r="FA1082">
        <v>0.305851712</v>
      </c>
      <c r="FC1082">
        <v>0.28237576599999997</v>
      </c>
      <c r="FD1082">
        <v>0</v>
      </c>
      <c r="FE1082">
        <v>0</v>
      </c>
      <c r="FH1082">
        <v>2.3475946000000001E-2</v>
      </c>
      <c r="FK1082" t="s">
        <v>259</v>
      </c>
      <c r="FL1082">
        <v>2007</v>
      </c>
    </row>
    <row r="1083" spans="14:168" x14ac:dyDescent="0.3">
      <c r="N1083">
        <v>24</v>
      </c>
      <c r="O1083">
        <v>648</v>
      </c>
      <c r="P1083">
        <v>270</v>
      </c>
      <c r="Q1083">
        <v>0</v>
      </c>
      <c r="R1083">
        <v>918</v>
      </c>
      <c r="S1083">
        <v>0</v>
      </c>
      <c r="T1083">
        <v>55000</v>
      </c>
      <c r="U1083">
        <v>277000</v>
      </c>
      <c r="V1083">
        <v>1.8671376E-2</v>
      </c>
      <c r="W1083">
        <v>0.50412715200000002</v>
      </c>
      <c r="X1083">
        <v>0.21005298</v>
      </c>
      <c r="Y1083">
        <v>0</v>
      </c>
      <c r="Z1083">
        <v>0.71418013199999997</v>
      </c>
      <c r="AA1083">
        <v>76</v>
      </c>
      <c r="AB1083">
        <v>651</v>
      </c>
      <c r="AC1083">
        <v>50270</v>
      </c>
      <c r="AD1083">
        <v>0</v>
      </c>
      <c r="AE1083">
        <v>50921</v>
      </c>
      <c r="AF1083">
        <v>0</v>
      </c>
      <c r="AG1083">
        <v>55000</v>
      </c>
      <c r="AH1083">
        <v>277000</v>
      </c>
      <c r="AI1083">
        <v>5.9126023999999999E-2</v>
      </c>
      <c r="AJ1083">
        <v>0.50646107399999996</v>
      </c>
      <c r="AK1083">
        <v>39.108752989999999</v>
      </c>
      <c r="AL1083">
        <v>0</v>
      </c>
      <c r="AM1083">
        <v>39.61521406</v>
      </c>
      <c r="BA1083">
        <v>5</v>
      </c>
      <c r="BB1083">
        <v>3</v>
      </c>
      <c r="BC1083">
        <v>50000</v>
      </c>
      <c r="BD1083">
        <v>0</v>
      </c>
      <c r="BE1083">
        <v>50003</v>
      </c>
      <c r="BF1083">
        <v>0</v>
      </c>
      <c r="BG1083">
        <v>0</v>
      </c>
      <c r="BH1083">
        <v>0</v>
      </c>
      <c r="BI1083">
        <v>3.8898700000000001E-3</v>
      </c>
      <c r="BJ1083">
        <v>2.333922E-3</v>
      </c>
      <c r="BK1083">
        <v>38.898700009999999</v>
      </c>
      <c r="BL1083">
        <v>0</v>
      </c>
      <c r="BM1083">
        <v>38.901033929999997</v>
      </c>
      <c r="EA1083">
        <v>47</v>
      </c>
      <c r="EB1083">
        <v>0</v>
      </c>
      <c r="EC1083">
        <v>0</v>
      </c>
      <c r="ED1083">
        <v>0</v>
      </c>
      <c r="EE1083">
        <v>0</v>
      </c>
      <c r="EF1083">
        <v>0</v>
      </c>
      <c r="EG1083">
        <v>0</v>
      </c>
      <c r="EH1083">
        <v>0</v>
      </c>
      <c r="EI1083">
        <v>3.6564777999999999E-2</v>
      </c>
      <c r="EJ1083">
        <v>0</v>
      </c>
      <c r="EK1083">
        <v>0</v>
      </c>
      <c r="EL1083">
        <v>0</v>
      </c>
      <c r="EM1083">
        <v>0</v>
      </c>
      <c r="FA1083">
        <v>5.498312E-3</v>
      </c>
      <c r="FC1083">
        <v>5.498312E-3</v>
      </c>
      <c r="FD1083">
        <v>0</v>
      </c>
      <c r="FE1083">
        <v>0</v>
      </c>
      <c r="FK1083" t="s">
        <v>259</v>
      </c>
      <c r="FL1083">
        <v>2008</v>
      </c>
    </row>
    <row r="1084" spans="14:168" x14ac:dyDescent="0.3">
      <c r="N1084">
        <v>1</v>
      </c>
      <c r="O1084">
        <v>319</v>
      </c>
      <c r="P1084">
        <v>25000</v>
      </c>
      <c r="Q1084">
        <v>0</v>
      </c>
      <c r="R1084">
        <v>25319</v>
      </c>
      <c r="S1084">
        <v>0</v>
      </c>
      <c r="T1084">
        <v>250000</v>
      </c>
      <c r="U1084">
        <v>400000</v>
      </c>
      <c r="V1084">
        <v>7.7787699999999995E-4</v>
      </c>
      <c r="W1084">
        <v>0.24814281799999999</v>
      </c>
      <c r="X1084">
        <v>19.44692933</v>
      </c>
      <c r="Y1084">
        <v>0</v>
      </c>
      <c r="Z1084">
        <v>19.695072150000001</v>
      </c>
      <c r="AA1084">
        <v>77</v>
      </c>
      <c r="AB1084">
        <v>438</v>
      </c>
      <c r="AC1084">
        <v>32400</v>
      </c>
      <c r="AD1084">
        <v>0</v>
      </c>
      <c r="AE1084">
        <v>32838</v>
      </c>
      <c r="AF1084">
        <v>0</v>
      </c>
      <c r="AG1084">
        <v>875000</v>
      </c>
      <c r="AH1084">
        <v>1400000</v>
      </c>
      <c r="AI1084">
        <v>5.9896541999999997E-2</v>
      </c>
      <c r="AJ1084">
        <v>0.34071020200000002</v>
      </c>
      <c r="AK1084">
        <v>25.20322041</v>
      </c>
      <c r="AL1084">
        <v>0</v>
      </c>
      <c r="AM1084">
        <v>25.54393061</v>
      </c>
      <c r="CA1084">
        <v>16</v>
      </c>
      <c r="CB1084">
        <v>119</v>
      </c>
      <c r="CC1084">
        <v>7000</v>
      </c>
      <c r="CD1084">
        <v>0</v>
      </c>
      <c r="CE1084">
        <v>7119</v>
      </c>
      <c r="CF1084">
        <v>0</v>
      </c>
      <c r="CG1084">
        <v>625000</v>
      </c>
      <c r="CH1084">
        <v>1000000</v>
      </c>
      <c r="CI1084">
        <v>1.2446034999999999E-2</v>
      </c>
      <c r="CJ1084">
        <v>9.2567384000000003E-2</v>
      </c>
      <c r="CK1084">
        <v>5.4451402120000001</v>
      </c>
      <c r="CL1084">
        <v>0</v>
      </c>
      <c r="CM1084">
        <v>5.5377075959999997</v>
      </c>
      <c r="CN1084">
        <v>44</v>
      </c>
      <c r="CO1084">
        <v>0</v>
      </c>
      <c r="CP1084">
        <v>400</v>
      </c>
      <c r="CQ1084">
        <v>0</v>
      </c>
      <c r="CR1084">
        <v>400</v>
      </c>
      <c r="CS1084">
        <v>0</v>
      </c>
      <c r="CT1084">
        <v>0</v>
      </c>
      <c r="CU1084">
        <v>0</v>
      </c>
      <c r="CV1084">
        <v>3.4226595999999998E-2</v>
      </c>
      <c r="CW1084">
        <v>0</v>
      </c>
      <c r="CX1084">
        <v>0.311150869</v>
      </c>
      <c r="CY1084">
        <v>0</v>
      </c>
      <c r="CZ1084">
        <v>0.311150869</v>
      </c>
      <c r="EA1084">
        <v>16</v>
      </c>
      <c r="EB1084">
        <v>0</v>
      </c>
      <c r="EC1084">
        <v>0</v>
      </c>
      <c r="ED1084">
        <v>0</v>
      </c>
      <c r="EE1084">
        <v>0</v>
      </c>
      <c r="EF1084">
        <v>0</v>
      </c>
      <c r="EG1084">
        <v>0</v>
      </c>
      <c r="EH1084">
        <v>0</v>
      </c>
      <c r="EI1084">
        <v>1.2446034999999999E-2</v>
      </c>
      <c r="EJ1084">
        <v>0</v>
      </c>
      <c r="EK1084">
        <v>0</v>
      </c>
      <c r="EL1084">
        <v>0</v>
      </c>
      <c r="EM1084">
        <v>0</v>
      </c>
      <c r="FA1084">
        <v>2.6761581E-2</v>
      </c>
      <c r="FC1084">
        <v>7.6461660000000002E-3</v>
      </c>
      <c r="FD1084">
        <v>0</v>
      </c>
      <c r="FF1084">
        <v>0</v>
      </c>
      <c r="FH1084">
        <v>1.9115415E-2</v>
      </c>
      <c r="FK1084" t="s">
        <v>259</v>
      </c>
      <c r="FL1084">
        <v>2009</v>
      </c>
    </row>
    <row r="1085" spans="14:168" x14ac:dyDescent="0.3">
      <c r="AA1085">
        <v>180</v>
      </c>
      <c r="AB1085">
        <v>0</v>
      </c>
      <c r="AC1085">
        <v>15000</v>
      </c>
      <c r="AD1085">
        <v>0</v>
      </c>
      <c r="AE1085">
        <v>15000</v>
      </c>
      <c r="AF1085">
        <v>0</v>
      </c>
      <c r="AG1085">
        <v>0</v>
      </c>
      <c r="AH1085">
        <v>0</v>
      </c>
      <c r="AI1085">
        <v>0.14003205199999999</v>
      </c>
      <c r="AJ1085">
        <v>0</v>
      </c>
      <c r="AK1085">
        <v>11.669337649999999</v>
      </c>
      <c r="AL1085">
        <v>0</v>
      </c>
      <c r="AM1085">
        <v>11.669337649999999</v>
      </c>
      <c r="BA1085">
        <v>10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7.7795579999999998E-3</v>
      </c>
      <c r="BJ1085">
        <v>0</v>
      </c>
      <c r="BK1085">
        <v>0</v>
      </c>
      <c r="BL1085">
        <v>0</v>
      </c>
      <c r="BM1085">
        <v>0</v>
      </c>
      <c r="EA1085">
        <v>170</v>
      </c>
      <c r="EB1085">
        <v>0</v>
      </c>
      <c r="EC1085">
        <v>15000</v>
      </c>
      <c r="ED1085">
        <v>0</v>
      </c>
      <c r="EE1085">
        <v>15000</v>
      </c>
      <c r="EF1085">
        <v>0</v>
      </c>
      <c r="EG1085">
        <v>0</v>
      </c>
      <c r="EH1085">
        <v>0</v>
      </c>
      <c r="EI1085">
        <v>0.132252493</v>
      </c>
      <c r="EJ1085">
        <v>0</v>
      </c>
      <c r="EK1085">
        <v>11.669337649999999</v>
      </c>
      <c r="EL1085">
        <v>0</v>
      </c>
      <c r="EM1085">
        <v>11.669337649999999</v>
      </c>
      <c r="FA1085">
        <v>0</v>
      </c>
      <c r="FD1085">
        <v>0</v>
      </c>
      <c r="FE1085">
        <v>0</v>
      </c>
      <c r="FK1085" t="s">
        <v>259</v>
      </c>
      <c r="FL1085">
        <v>2010</v>
      </c>
    </row>
    <row r="1086" spans="14:168" x14ac:dyDescent="0.3">
      <c r="N1086">
        <v>19848</v>
      </c>
      <c r="O1086">
        <v>6065</v>
      </c>
      <c r="P1086">
        <v>362887</v>
      </c>
      <c r="Q1086">
        <v>0</v>
      </c>
      <c r="R1086">
        <v>368952</v>
      </c>
      <c r="S1086">
        <v>0</v>
      </c>
      <c r="T1086">
        <v>37500000</v>
      </c>
      <c r="U1086">
        <v>210000000</v>
      </c>
      <c r="V1086">
        <v>15.446034600000001</v>
      </c>
      <c r="W1086">
        <v>4.7198810890000003</v>
      </c>
      <c r="X1086">
        <v>282.40453230000003</v>
      </c>
      <c r="Y1086">
        <v>0</v>
      </c>
      <c r="Z1086">
        <v>287.12441339999998</v>
      </c>
      <c r="AA1086">
        <v>19976</v>
      </c>
      <c r="AB1086">
        <v>28428</v>
      </c>
      <c r="AC1086">
        <v>366187</v>
      </c>
      <c r="AD1086">
        <v>0</v>
      </c>
      <c r="AE1086">
        <v>394615</v>
      </c>
      <c r="AF1086">
        <v>0</v>
      </c>
      <c r="AG1086">
        <v>39140000</v>
      </c>
      <c r="AH1086">
        <v>212520000</v>
      </c>
      <c r="AI1086">
        <v>15.545646270000001</v>
      </c>
      <c r="AJ1086">
        <v>22.12312936</v>
      </c>
      <c r="AK1086">
        <v>284.97264569999999</v>
      </c>
      <c r="AL1086">
        <v>0</v>
      </c>
      <c r="AM1086">
        <v>307.09577510000003</v>
      </c>
      <c r="BA1086">
        <v>6</v>
      </c>
      <c r="BB1086">
        <v>0</v>
      </c>
      <c r="BC1086">
        <v>2000</v>
      </c>
      <c r="BD1086">
        <v>0</v>
      </c>
      <c r="BE1086">
        <v>2000</v>
      </c>
      <c r="BF1086">
        <v>0</v>
      </c>
      <c r="BG1086">
        <v>0</v>
      </c>
      <c r="BH1086">
        <v>0</v>
      </c>
      <c r="BI1086">
        <v>4.6692970000000002E-3</v>
      </c>
      <c r="BJ1086">
        <v>0</v>
      </c>
      <c r="BK1086">
        <v>1.556432346</v>
      </c>
      <c r="BL1086">
        <v>0</v>
      </c>
      <c r="BM1086">
        <v>1.556432346</v>
      </c>
      <c r="CA1086">
        <v>86</v>
      </c>
      <c r="CB1086">
        <v>363</v>
      </c>
      <c r="CC1086">
        <v>1300</v>
      </c>
      <c r="CD1086">
        <v>0</v>
      </c>
      <c r="CE1086">
        <v>1663</v>
      </c>
      <c r="CF1086">
        <v>0</v>
      </c>
      <c r="CG1086">
        <v>1640000</v>
      </c>
      <c r="CH1086">
        <v>2520000</v>
      </c>
      <c r="CI1086">
        <v>6.6926590999999994E-2</v>
      </c>
      <c r="CJ1086">
        <v>0.28249247100000002</v>
      </c>
      <c r="CK1086">
        <v>1.0116810249999999</v>
      </c>
      <c r="CL1086">
        <v>0</v>
      </c>
      <c r="CM1086">
        <v>1.294173496</v>
      </c>
      <c r="EA1086">
        <v>36</v>
      </c>
      <c r="EB1086">
        <v>22000</v>
      </c>
      <c r="EC1086">
        <v>0</v>
      </c>
      <c r="ED1086">
        <v>0</v>
      </c>
      <c r="EE1086">
        <v>22000</v>
      </c>
      <c r="EF1086">
        <v>0</v>
      </c>
      <c r="EG1086">
        <v>0</v>
      </c>
      <c r="EH1086">
        <v>0</v>
      </c>
      <c r="EI1086">
        <v>2.8015781999999999E-2</v>
      </c>
      <c r="EJ1086">
        <v>17.120755800000001</v>
      </c>
      <c r="EK1086">
        <v>0</v>
      </c>
      <c r="EL1086">
        <v>0</v>
      </c>
      <c r="EM1086">
        <v>17.120755800000001</v>
      </c>
      <c r="FA1086">
        <v>3.4514231519999998</v>
      </c>
      <c r="FC1086">
        <v>3.4104971860000002</v>
      </c>
      <c r="FD1086">
        <v>0</v>
      </c>
      <c r="FE1086">
        <v>0</v>
      </c>
      <c r="FH1086">
        <v>4.0925966000000001E-2</v>
      </c>
      <c r="FK1086" t="s">
        <v>259</v>
      </c>
      <c r="FL1086">
        <v>2011</v>
      </c>
    </row>
    <row r="1087" spans="14:168" x14ac:dyDescent="0.3">
      <c r="AA1087">
        <v>173</v>
      </c>
      <c r="AB1087">
        <v>2602</v>
      </c>
      <c r="AC1087">
        <v>99686</v>
      </c>
      <c r="AD1087">
        <v>0</v>
      </c>
      <c r="AE1087">
        <v>102288</v>
      </c>
      <c r="AF1087">
        <v>0</v>
      </c>
      <c r="AG1087">
        <v>841000</v>
      </c>
      <c r="AH1087">
        <v>1702400</v>
      </c>
      <c r="AI1087">
        <v>0.13471002300000001</v>
      </c>
      <c r="AJ1087">
        <v>2.0261010399999999</v>
      </c>
      <c r="AK1087">
        <v>77.622562759999994</v>
      </c>
      <c r="AL1087">
        <v>0</v>
      </c>
      <c r="AM1087">
        <v>79.648663799999994</v>
      </c>
      <c r="BA1087">
        <v>30</v>
      </c>
      <c r="BB1087">
        <v>0</v>
      </c>
      <c r="BC1087">
        <v>48135</v>
      </c>
      <c r="BD1087">
        <v>0</v>
      </c>
      <c r="BE1087">
        <v>48135</v>
      </c>
      <c r="BF1087">
        <v>0</v>
      </c>
      <c r="BG1087">
        <v>0</v>
      </c>
      <c r="BH1087">
        <v>1400000</v>
      </c>
      <c r="BI1087">
        <v>2.3360120000000002E-2</v>
      </c>
      <c r="BJ1087">
        <v>0</v>
      </c>
      <c r="BK1087">
        <v>37.481311900000001</v>
      </c>
      <c r="BL1087">
        <v>0</v>
      </c>
      <c r="BM1087">
        <v>37.481311900000001</v>
      </c>
      <c r="CA1087">
        <v>143</v>
      </c>
      <c r="CB1087">
        <v>2602</v>
      </c>
      <c r="CC1087">
        <v>51551</v>
      </c>
      <c r="CD1087">
        <v>0</v>
      </c>
      <c r="CE1087">
        <v>54153</v>
      </c>
      <c r="CF1087">
        <v>0</v>
      </c>
      <c r="CG1087">
        <v>841000</v>
      </c>
      <c r="CH1087">
        <v>302400</v>
      </c>
      <c r="CI1087">
        <v>0.111349903</v>
      </c>
      <c r="CJ1087">
        <v>2.0261010399999999</v>
      </c>
      <c r="CK1087">
        <v>40.14125086</v>
      </c>
      <c r="CL1087">
        <v>0</v>
      </c>
      <c r="CM1087">
        <v>42.1673519</v>
      </c>
      <c r="FA1087">
        <v>2.7443855999999999E-2</v>
      </c>
      <c r="FE1087">
        <v>2.2568959999999999E-2</v>
      </c>
      <c r="FH1087">
        <v>4.8748949999999997E-3</v>
      </c>
      <c r="FK1087" t="s">
        <v>259</v>
      </c>
      <c r="FL1087">
        <v>2012</v>
      </c>
    </row>
    <row r="1088" spans="14:168" x14ac:dyDescent="0.3">
      <c r="N1088">
        <v>0</v>
      </c>
      <c r="O1088">
        <v>32</v>
      </c>
      <c r="P1088">
        <v>8406</v>
      </c>
      <c r="Q1088">
        <v>0</v>
      </c>
      <c r="R1088">
        <v>8438</v>
      </c>
      <c r="S1088">
        <v>0</v>
      </c>
      <c r="T1088">
        <v>0</v>
      </c>
      <c r="U1088">
        <v>0</v>
      </c>
      <c r="V1088">
        <v>0</v>
      </c>
      <c r="W1088">
        <v>2.4938821999999999E-2</v>
      </c>
      <c r="X1088">
        <v>6.5511167920000002</v>
      </c>
      <c r="Y1088">
        <v>0</v>
      </c>
      <c r="Z1088">
        <v>6.5760556140000004</v>
      </c>
      <c r="AA1088">
        <v>400</v>
      </c>
      <c r="AB1088">
        <v>55935</v>
      </c>
      <c r="AC1088">
        <v>75093</v>
      </c>
      <c r="AD1088">
        <v>0</v>
      </c>
      <c r="AE1088">
        <v>131028</v>
      </c>
      <c r="AF1088">
        <v>0</v>
      </c>
      <c r="AG1088">
        <v>0</v>
      </c>
      <c r="AH1088">
        <v>222200</v>
      </c>
      <c r="AI1088">
        <v>0.31173527400000001</v>
      </c>
      <c r="AJ1088">
        <v>43.59228143</v>
      </c>
      <c r="AK1088">
        <v>58.522842400000002</v>
      </c>
      <c r="AL1088">
        <v>0</v>
      </c>
      <c r="AM1088">
        <v>102.11512380000001</v>
      </c>
      <c r="BA1088">
        <v>5</v>
      </c>
      <c r="BB1088">
        <v>0</v>
      </c>
      <c r="BC1088">
        <v>3633</v>
      </c>
      <c r="BD1088">
        <v>0</v>
      </c>
      <c r="BE1088">
        <v>3633</v>
      </c>
      <c r="BF1088">
        <v>0</v>
      </c>
      <c r="BG1088">
        <v>0</v>
      </c>
      <c r="BH1088">
        <v>2000</v>
      </c>
      <c r="BI1088">
        <v>3.8966909999999999E-3</v>
      </c>
      <c r="BJ1088">
        <v>0</v>
      </c>
      <c r="BK1088">
        <v>2.8313356299999999</v>
      </c>
      <c r="BL1088">
        <v>0</v>
      </c>
      <c r="BM1088">
        <v>2.8313356299999999</v>
      </c>
      <c r="CA1088">
        <v>57</v>
      </c>
      <c r="CB1088">
        <v>1903</v>
      </c>
      <c r="CC1088">
        <v>63054</v>
      </c>
      <c r="CD1088">
        <v>0</v>
      </c>
      <c r="CE1088">
        <v>64957</v>
      </c>
      <c r="CF1088">
        <v>0</v>
      </c>
      <c r="CG1088">
        <v>0</v>
      </c>
      <c r="CH1088">
        <v>220200</v>
      </c>
      <c r="CI1088">
        <v>4.4422277000000003E-2</v>
      </c>
      <c r="CJ1088">
        <v>1.4830805680000001</v>
      </c>
      <c r="CK1088">
        <v>49.140389980000002</v>
      </c>
      <c r="CL1088">
        <v>0</v>
      </c>
      <c r="CM1088">
        <v>50.62347055</v>
      </c>
      <c r="EA1088">
        <v>338</v>
      </c>
      <c r="EB1088">
        <v>54000</v>
      </c>
      <c r="EC1088">
        <v>0</v>
      </c>
      <c r="ED1088">
        <v>0</v>
      </c>
      <c r="EE1088">
        <v>54000</v>
      </c>
      <c r="EF1088">
        <v>0</v>
      </c>
      <c r="EG1088">
        <v>0</v>
      </c>
      <c r="EH1088">
        <v>0</v>
      </c>
      <c r="EI1088">
        <v>0.26341630700000002</v>
      </c>
      <c r="EJ1088">
        <v>42.084262039999999</v>
      </c>
      <c r="EK1088">
        <v>0</v>
      </c>
      <c r="EL1088">
        <v>0</v>
      </c>
      <c r="EM1088">
        <v>42.084262039999999</v>
      </c>
      <c r="FA1088">
        <v>4.3097760000000004E-3</v>
      </c>
      <c r="FC1088">
        <v>0</v>
      </c>
      <c r="FD1088">
        <v>0</v>
      </c>
      <c r="FE1088" s="1">
        <v>3.8791899999999997E-5</v>
      </c>
      <c r="FH1088">
        <v>4.2709840000000002E-3</v>
      </c>
      <c r="FK1088" t="s">
        <v>259</v>
      </c>
      <c r="FL1088">
        <v>2013</v>
      </c>
    </row>
    <row r="1089" spans="1:168" x14ac:dyDescent="0.3">
      <c r="N1089">
        <v>0</v>
      </c>
      <c r="O1089">
        <v>41</v>
      </c>
      <c r="P1089">
        <v>2466</v>
      </c>
      <c r="Q1089">
        <v>150</v>
      </c>
      <c r="R1089">
        <v>2657</v>
      </c>
      <c r="S1089">
        <v>0</v>
      </c>
      <c r="T1089">
        <v>0</v>
      </c>
      <c r="U1089">
        <v>2000</v>
      </c>
      <c r="V1089">
        <v>0</v>
      </c>
      <c r="W1089">
        <v>3.1989015000000003E-2</v>
      </c>
      <c r="X1089">
        <v>1.924022189</v>
      </c>
      <c r="Y1089">
        <v>0.11703297999999999</v>
      </c>
      <c r="Z1089">
        <v>2.073044184</v>
      </c>
      <c r="AA1089">
        <v>301</v>
      </c>
      <c r="AB1089">
        <v>21994</v>
      </c>
      <c r="AC1089">
        <v>38931</v>
      </c>
      <c r="AD1089">
        <v>150</v>
      </c>
      <c r="AE1089">
        <v>61075</v>
      </c>
      <c r="AF1089">
        <v>0</v>
      </c>
      <c r="AG1089">
        <v>3130900</v>
      </c>
      <c r="AH1089">
        <v>6681000</v>
      </c>
      <c r="AI1089">
        <v>0.23484617999999999</v>
      </c>
      <c r="AJ1089">
        <v>17.16015573</v>
      </c>
      <c r="AK1089">
        <v>30.374739600000002</v>
      </c>
      <c r="AL1089">
        <v>0.11703297999999999</v>
      </c>
      <c r="AM1089">
        <v>47.651928310000002</v>
      </c>
      <c r="AN1089">
        <v>63</v>
      </c>
      <c r="AO1089">
        <v>69</v>
      </c>
      <c r="AP1089">
        <v>0</v>
      </c>
      <c r="AQ1089">
        <v>0</v>
      </c>
      <c r="AR1089">
        <v>69</v>
      </c>
      <c r="AS1089">
        <v>0</v>
      </c>
      <c r="AT1089">
        <v>0</v>
      </c>
      <c r="AU1089">
        <v>0</v>
      </c>
      <c r="AV1089">
        <v>4.9153851999999998E-2</v>
      </c>
      <c r="AW1089">
        <v>5.3835171000000001E-2</v>
      </c>
      <c r="AX1089">
        <v>0</v>
      </c>
      <c r="AY1089">
        <v>0</v>
      </c>
      <c r="AZ1089">
        <v>5.3835171000000001E-2</v>
      </c>
      <c r="CA1089">
        <v>129</v>
      </c>
      <c r="CB1089">
        <v>4817</v>
      </c>
      <c r="CC1089">
        <v>36465</v>
      </c>
      <c r="CD1089">
        <v>0</v>
      </c>
      <c r="CE1089">
        <v>41282</v>
      </c>
      <c r="CF1089">
        <v>0</v>
      </c>
      <c r="CG1089">
        <v>3100000</v>
      </c>
      <c r="CH1089">
        <v>6641000</v>
      </c>
      <c r="CI1089">
        <v>0.100648363</v>
      </c>
      <c r="CJ1089">
        <v>3.758319094</v>
      </c>
      <c r="CK1089">
        <v>28.450717409999999</v>
      </c>
      <c r="CL1089">
        <v>0</v>
      </c>
      <c r="CM1089">
        <v>32.209036509999997</v>
      </c>
      <c r="CN1089">
        <v>82</v>
      </c>
      <c r="CO1089">
        <v>67</v>
      </c>
      <c r="CP1089">
        <v>0</v>
      </c>
      <c r="CQ1089">
        <v>0</v>
      </c>
      <c r="CR1089">
        <v>67</v>
      </c>
      <c r="CS1089">
        <v>0</v>
      </c>
      <c r="CT1089">
        <v>30900</v>
      </c>
      <c r="CU1089">
        <v>38000</v>
      </c>
      <c r="CV1089">
        <v>6.3978029000000006E-2</v>
      </c>
      <c r="CW1089">
        <v>5.2274730999999998E-2</v>
      </c>
      <c r="CX1089">
        <v>0</v>
      </c>
      <c r="CY1089">
        <v>0</v>
      </c>
      <c r="CZ1089">
        <v>5.2274730999999998E-2</v>
      </c>
      <c r="EA1089">
        <v>27</v>
      </c>
      <c r="EB1089">
        <v>17000</v>
      </c>
      <c r="EC1089">
        <v>0</v>
      </c>
      <c r="ED1089">
        <v>0</v>
      </c>
      <c r="EE1089">
        <v>17000</v>
      </c>
      <c r="EF1089">
        <v>0</v>
      </c>
      <c r="EG1089">
        <v>0</v>
      </c>
      <c r="EH1089">
        <v>0</v>
      </c>
      <c r="EI1089">
        <v>2.1065936E-2</v>
      </c>
      <c r="EJ1089">
        <v>13.26373772</v>
      </c>
      <c r="EK1089">
        <v>0</v>
      </c>
      <c r="EL1089">
        <v>0</v>
      </c>
      <c r="EM1089">
        <v>13.26373772</v>
      </c>
      <c r="FA1089">
        <v>0.13774093300000001</v>
      </c>
      <c r="FC1089" s="1">
        <v>4.1233599999999998E-5</v>
      </c>
      <c r="FD1089">
        <v>0</v>
      </c>
      <c r="FF1089">
        <v>7.8343900000000003E-4</v>
      </c>
      <c r="FH1089">
        <v>0.13691626100000001</v>
      </c>
      <c r="FI1089">
        <v>0</v>
      </c>
      <c r="FK1089" t="s">
        <v>259</v>
      </c>
      <c r="FL1089">
        <v>2014</v>
      </c>
    </row>
    <row r="1090" spans="1:168" x14ac:dyDescent="0.3">
      <c r="AA1090">
        <v>71</v>
      </c>
      <c r="AB1090">
        <v>15118</v>
      </c>
      <c r="AC1090">
        <v>105828</v>
      </c>
      <c r="AD1090">
        <v>0</v>
      </c>
      <c r="AE1090">
        <v>120946</v>
      </c>
      <c r="AF1090">
        <v>0</v>
      </c>
      <c r="AG1090">
        <v>1027000</v>
      </c>
      <c r="AH1090">
        <v>1630200</v>
      </c>
      <c r="AI1090">
        <v>5.5475251000000003E-2</v>
      </c>
      <c r="AJ1090">
        <v>11.81232176</v>
      </c>
      <c r="AK1090">
        <v>82.687814979999999</v>
      </c>
      <c r="AL1090">
        <v>0</v>
      </c>
      <c r="AM1090">
        <v>94.500136729999994</v>
      </c>
      <c r="BA1090">
        <v>21</v>
      </c>
      <c r="BB1090">
        <v>46</v>
      </c>
      <c r="BC1090">
        <v>45000</v>
      </c>
      <c r="BD1090">
        <v>0</v>
      </c>
      <c r="BE1090">
        <v>45046</v>
      </c>
      <c r="BF1090">
        <v>0</v>
      </c>
      <c r="BG1090">
        <v>650000</v>
      </c>
      <c r="BH1090">
        <v>1400000</v>
      </c>
      <c r="BI1090">
        <v>1.6408173000000002E-2</v>
      </c>
      <c r="BJ1090">
        <v>3.5941712000000001E-2</v>
      </c>
      <c r="BK1090">
        <v>35.160370360000002</v>
      </c>
      <c r="BL1090">
        <v>0</v>
      </c>
      <c r="BM1090">
        <v>35.196312069999998</v>
      </c>
      <c r="CA1090">
        <v>11</v>
      </c>
      <c r="CB1090">
        <v>205</v>
      </c>
      <c r="CC1090">
        <v>60828</v>
      </c>
      <c r="CD1090">
        <v>0</v>
      </c>
      <c r="CE1090">
        <v>61033</v>
      </c>
      <c r="CF1090">
        <v>0</v>
      </c>
      <c r="CG1090">
        <v>377000</v>
      </c>
      <c r="CH1090">
        <v>230200</v>
      </c>
      <c r="CI1090">
        <v>8.5947569999999997E-3</v>
      </c>
      <c r="CJ1090">
        <v>0.160175021</v>
      </c>
      <c r="CK1090">
        <v>47.527444619999997</v>
      </c>
      <c r="CL1090">
        <v>0</v>
      </c>
      <c r="CM1090">
        <v>47.687619640000001</v>
      </c>
      <c r="EA1090">
        <v>39</v>
      </c>
      <c r="EB1090">
        <v>14867</v>
      </c>
      <c r="EC1090">
        <v>0</v>
      </c>
      <c r="ED1090">
        <v>0</v>
      </c>
      <c r="EE1090">
        <v>14867</v>
      </c>
      <c r="EF1090">
        <v>0</v>
      </c>
      <c r="EG1090">
        <v>0</v>
      </c>
      <c r="EH1090">
        <v>0</v>
      </c>
      <c r="EI1090">
        <v>3.0472321E-2</v>
      </c>
      <c r="EJ1090">
        <v>11.616205020000001</v>
      </c>
      <c r="EK1090">
        <v>0</v>
      </c>
      <c r="EL1090">
        <v>0</v>
      </c>
      <c r="EM1090">
        <v>11.616205020000001</v>
      </c>
      <c r="FA1090">
        <v>3.7138795000000002E-2</v>
      </c>
      <c r="FD1090">
        <v>0</v>
      </c>
      <c r="FE1090">
        <v>3.1894438999999997E-2</v>
      </c>
      <c r="FH1090">
        <v>5.2443569999999998E-3</v>
      </c>
      <c r="FK1090" t="s">
        <v>259</v>
      </c>
      <c r="FL1090">
        <v>2015</v>
      </c>
    </row>
    <row r="1091" spans="1:168" x14ac:dyDescent="0.3">
      <c r="N1091">
        <v>58</v>
      </c>
      <c r="O1091">
        <v>2491</v>
      </c>
      <c r="P1091">
        <v>393243</v>
      </c>
      <c r="Q1091">
        <v>23991</v>
      </c>
      <c r="R1091">
        <v>419725</v>
      </c>
      <c r="S1091">
        <v>0</v>
      </c>
      <c r="T1091">
        <v>5000000</v>
      </c>
      <c r="U1091">
        <v>20100000</v>
      </c>
      <c r="V1091">
        <v>4.5396554999999998E-2</v>
      </c>
      <c r="W1091">
        <v>1.9497037479999999</v>
      </c>
      <c r="X1091">
        <v>307.79098800000003</v>
      </c>
      <c r="Y1091">
        <v>18.777736900000001</v>
      </c>
      <c r="Z1091">
        <v>328.51842870000002</v>
      </c>
      <c r="AA1091">
        <v>101</v>
      </c>
      <c r="AB1091">
        <v>3661</v>
      </c>
      <c r="AC1091">
        <v>408876</v>
      </c>
      <c r="AD1091">
        <v>23991</v>
      </c>
      <c r="AE1091">
        <v>436528</v>
      </c>
      <c r="AF1091">
        <v>0</v>
      </c>
      <c r="AG1091">
        <v>5000000</v>
      </c>
      <c r="AH1091">
        <v>20200000</v>
      </c>
      <c r="AI1091">
        <v>7.9052621000000003E-2</v>
      </c>
      <c r="AJ1091">
        <v>2.8654618319999998</v>
      </c>
      <c r="AK1091">
        <v>320.02692489999998</v>
      </c>
      <c r="AL1091">
        <v>18.777736900000001</v>
      </c>
      <c r="AM1091">
        <v>341.67012360000001</v>
      </c>
      <c r="BA1091">
        <v>7</v>
      </c>
      <c r="BB1091">
        <v>0</v>
      </c>
      <c r="BC1091">
        <v>6000</v>
      </c>
      <c r="BD1091">
        <v>0</v>
      </c>
      <c r="BE1091">
        <v>6000</v>
      </c>
      <c r="BF1091">
        <v>0</v>
      </c>
      <c r="BG1091">
        <v>0</v>
      </c>
      <c r="BH1091">
        <v>0</v>
      </c>
      <c r="BI1091">
        <v>5.4788950000000001E-3</v>
      </c>
      <c r="BJ1091">
        <v>0</v>
      </c>
      <c r="BK1091">
        <v>4.6961952990000002</v>
      </c>
      <c r="BL1091">
        <v>0</v>
      </c>
      <c r="BM1091">
        <v>4.6961952990000002</v>
      </c>
      <c r="CA1091">
        <v>25</v>
      </c>
      <c r="CB1091">
        <v>70</v>
      </c>
      <c r="CC1091">
        <v>9633</v>
      </c>
      <c r="CD1091">
        <v>0</v>
      </c>
      <c r="CE1091">
        <v>9703</v>
      </c>
      <c r="CF1091">
        <v>0</v>
      </c>
      <c r="CG1091">
        <v>0</v>
      </c>
      <c r="CH1091">
        <v>100000</v>
      </c>
      <c r="CI1091">
        <v>1.9567480000000002E-2</v>
      </c>
      <c r="CJ1091">
        <v>5.4788944999999999E-2</v>
      </c>
      <c r="CK1091">
        <v>7.5397415529999998</v>
      </c>
      <c r="CL1091">
        <v>0</v>
      </c>
      <c r="CM1091">
        <v>7.5945304980000001</v>
      </c>
      <c r="EA1091">
        <v>11</v>
      </c>
      <c r="EB1091">
        <v>1100</v>
      </c>
      <c r="EC1091">
        <v>0</v>
      </c>
      <c r="ED1091">
        <v>0</v>
      </c>
      <c r="EE1091">
        <v>1100</v>
      </c>
      <c r="EF1091">
        <v>0</v>
      </c>
      <c r="EG1091">
        <v>0</v>
      </c>
      <c r="EH1091">
        <v>0</v>
      </c>
      <c r="EI1091">
        <v>8.6096909999999992E-3</v>
      </c>
      <c r="EJ1091">
        <v>0.86096913799999997</v>
      </c>
      <c r="EK1091">
        <v>0</v>
      </c>
      <c r="EL1091">
        <v>0</v>
      </c>
      <c r="EM1091">
        <v>0.86096913799999997</v>
      </c>
      <c r="FA1091">
        <v>0.41035725499999998</v>
      </c>
      <c r="FC1091">
        <v>0.408325783</v>
      </c>
      <c r="FD1091">
        <v>0</v>
      </c>
      <c r="FE1091">
        <v>0</v>
      </c>
      <c r="FH1091">
        <v>2.0314719999999999E-3</v>
      </c>
      <c r="FK1091" t="s">
        <v>259</v>
      </c>
      <c r="FL1091">
        <v>2016</v>
      </c>
    </row>
    <row r="1092" spans="1:168" x14ac:dyDescent="0.3">
      <c r="AA1092">
        <v>49</v>
      </c>
      <c r="AB1092">
        <v>351</v>
      </c>
      <c r="AC1092">
        <v>44148</v>
      </c>
      <c r="AD1092">
        <v>300</v>
      </c>
      <c r="AE1092">
        <v>44799</v>
      </c>
      <c r="AF1092">
        <v>0</v>
      </c>
      <c r="AG1092">
        <v>470000</v>
      </c>
      <c r="AH1092">
        <v>2202000</v>
      </c>
      <c r="AI1092">
        <v>3.8430468000000002E-2</v>
      </c>
      <c r="AJ1092">
        <v>0.27528764</v>
      </c>
      <c r="AK1092">
        <v>34.625067649999998</v>
      </c>
      <c r="AL1092">
        <v>0.235288581</v>
      </c>
      <c r="AM1092">
        <v>35.135643870000003</v>
      </c>
      <c r="BA1092">
        <v>37</v>
      </c>
      <c r="BB1092">
        <v>34</v>
      </c>
      <c r="BC1092">
        <v>2610</v>
      </c>
      <c r="BD1092">
        <v>300</v>
      </c>
      <c r="BE1092">
        <v>2944</v>
      </c>
      <c r="BF1092">
        <v>0</v>
      </c>
      <c r="BG1092">
        <v>140000</v>
      </c>
      <c r="BH1092">
        <v>700000</v>
      </c>
      <c r="BI1092">
        <v>2.9018925000000001E-2</v>
      </c>
      <c r="BJ1092">
        <v>2.6666038999999999E-2</v>
      </c>
      <c r="BK1092">
        <v>2.0470106590000001</v>
      </c>
      <c r="BL1092">
        <v>0.235288581</v>
      </c>
      <c r="BM1092">
        <v>2.3089652790000001</v>
      </c>
      <c r="CA1092">
        <v>12</v>
      </c>
      <c r="CB1092">
        <v>317</v>
      </c>
      <c r="CC1092">
        <v>41538</v>
      </c>
      <c r="CD1092">
        <v>0</v>
      </c>
      <c r="CE1092">
        <v>41855</v>
      </c>
      <c r="CF1092">
        <v>0</v>
      </c>
      <c r="CG1092">
        <v>330000</v>
      </c>
      <c r="CH1092">
        <v>1502000</v>
      </c>
      <c r="CI1092">
        <v>9.4115429999999996E-3</v>
      </c>
      <c r="CJ1092">
        <v>0.248621601</v>
      </c>
      <c r="CK1092">
        <v>32.57805699</v>
      </c>
      <c r="CL1092">
        <v>0</v>
      </c>
      <c r="CM1092">
        <v>32.82667859</v>
      </c>
      <c r="FA1092">
        <v>4.5244777999999999E-2</v>
      </c>
      <c r="FE1092">
        <v>1.438299E-2</v>
      </c>
      <c r="FH1092">
        <v>3.0861788000000001E-2</v>
      </c>
      <c r="FK1092" t="s">
        <v>259</v>
      </c>
      <c r="FL1092">
        <v>2017</v>
      </c>
    </row>
    <row r="1093" spans="1:168" x14ac:dyDescent="0.3">
      <c r="N1093">
        <v>46</v>
      </c>
      <c r="O1093">
        <v>1097</v>
      </c>
      <c r="P1093">
        <v>25898</v>
      </c>
      <c r="Q1093">
        <v>0</v>
      </c>
      <c r="R1093">
        <v>26995</v>
      </c>
      <c r="S1093">
        <v>0</v>
      </c>
      <c r="T1093">
        <v>0</v>
      </c>
      <c r="U1093">
        <v>4500000</v>
      </c>
      <c r="V1093">
        <v>3.6162952999999998E-2</v>
      </c>
      <c r="W1093">
        <v>0.86240782400000005</v>
      </c>
      <c r="X1093">
        <v>20.35974277</v>
      </c>
      <c r="Y1093">
        <v>0</v>
      </c>
      <c r="Z1093">
        <v>21.222150599999999</v>
      </c>
      <c r="AA1093">
        <v>435</v>
      </c>
      <c r="AB1093">
        <v>50999</v>
      </c>
      <c r="AC1093">
        <v>1551398</v>
      </c>
      <c r="AD1093">
        <v>0</v>
      </c>
      <c r="AE1093">
        <v>1602397</v>
      </c>
      <c r="AF1093">
        <v>0</v>
      </c>
      <c r="AG1093">
        <v>11400000</v>
      </c>
      <c r="AH1093">
        <v>31000000</v>
      </c>
      <c r="AI1093">
        <v>0.34197575499999999</v>
      </c>
      <c r="AJ1093">
        <v>40.092923069999998</v>
      </c>
      <c r="AK1093">
        <v>1219.633339</v>
      </c>
      <c r="AL1093">
        <v>0</v>
      </c>
      <c r="AM1093">
        <v>1259.7262619999999</v>
      </c>
      <c r="BA1093">
        <v>246</v>
      </c>
      <c r="BB1093">
        <v>102</v>
      </c>
      <c r="BC1093">
        <v>1500000</v>
      </c>
      <c r="BD1093">
        <v>0</v>
      </c>
      <c r="BE1093">
        <v>1500102</v>
      </c>
      <c r="BF1093">
        <v>0</v>
      </c>
      <c r="BG1093">
        <v>2400000</v>
      </c>
      <c r="BH1093">
        <v>9500000</v>
      </c>
      <c r="BI1093">
        <v>0.19339318599999999</v>
      </c>
      <c r="BJ1093">
        <v>8.0187417999999996E-2</v>
      </c>
      <c r="BK1093">
        <v>1179.2267420000001</v>
      </c>
      <c r="BL1093">
        <v>0</v>
      </c>
      <c r="BM1093">
        <v>1179.3069290000001</v>
      </c>
      <c r="CA1093">
        <v>24</v>
      </c>
      <c r="CB1093">
        <v>800</v>
      </c>
      <c r="CC1093">
        <v>25500</v>
      </c>
      <c r="CD1093">
        <v>0</v>
      </c>
      <c r="CE1093">
        <v>26300</v>
      </c>
      <c r="CF1093">
        <v>0</v>
      </c>
      <c r="CG1093">
        <v>9000000</v>
      </c>
      <c r="CH1093">
        <v>17000000</v>
      </c>
      <c r="CI1093">
        <v>1.8867628000000001E-2</v>
      </c>
      <c r="CJ1093">
        <v>0.62892092899999996</v>
      </c>
      <c r="CK1093">
        <v>20.04685461</v>
      </c>
      <c r="CL1093">
        <v>0</v>
      </c>
      <c r="CM1093">
        <v>20.67577554</v>
      </c>
      <c r="EA1093">
        <v>119</v>
      </c>
      <c r="EB1093">
        <v>49000</v>
      </c>
      <c r="EC1093">
        <v>0</v>
      </c>
      <c r="ED1093">
        <v>0</v>
      </c>
      <c r="EE1093">
        <v>49000</v>
      </c>
      <c r="EF1093">
        <v>0</v>
      </c>
      <c r="EG1093">
        <v>0</v>
      </c>
      <c r="EH1093">
        <v>0</v>
      </c>
      <c r="EI1093">
        <v>9.3551988000000003E-2</v>
      </c>
      <c r="EJ1093">
        <v>38.521406900000002</v>
      </c>
      <c r="EK1093">
        <v>0</v>
      </c>
      <c r="EL1093">
        <v>0</v>
      </c>
      <c r="EM1093">
        <v>38.521406900000002</v>
      </c>
      <c r="FA1093">
        <v>0.62565466700000005</v>
      </c>
      <c r="FC1093">
        <v>9.0820839E-2</v>
      </c>
      <c r="FD1093">
        <v>0</v>
      </c>
      <c r="FE1093">
        <v>0.19173288199999999</v>
      </c>
      <c r="FH1093">
        <v>0.34310094600000002</v>
      </c>
      <c r="FK1093" t="s">
        <v>259</v>
      </c>
      <c r="FL1093">
        <v>2018</v>
      </c>
    </row>
    <row r="1094" spans="1:168" x14ac:dyDescent="0.3">
      <c r="N1094">
        <v>0</v>
      </c>
      <c r="O1094">
        <v>28</v>
      </c>
      <c r="P1094">
        <v>432</v>
      </c>
      <c r="Q1094">
        <v>0</v>
      </c>
      <c r="R1094">
        <v>460</v>
      </c>
      <c r="S1094">
        <v>0</v>
      </c>
      <c r="T1094">
        <v>0</v>
      </c>
      <c r="U1094">
        <v>0</v>
      </c>
      <c r="V1094">
        <v>0</v>
      </c>
      <c r="W1094">
        <v>2.2071575E-2</v>
      </c>
      <c r="X1094">
        <v>0.34053287100000001</v>
      </c>
      <c r="Y1094">
        <v>0</v>
      </c>
      <c r="Z1094">
        <v>0.36260444600000002</v>
      </c>
      <c r="AA1094">
        <v>288</v>
      </c>
      <c r="AB1094">
        <v>24618</v>
      </c>
      <c r="AC1094">
        <v>513602</v>
      </c>
      <c r="AD1094">
        <v>0</v>
      </c>
      <c r="AE1094">
        <v>538220</v>
      </c>
      <c r="AF1094">
        <v>0</v>
      </c>
      <c r="AG1094">
        <v>17000000</v>
      </c>
      <c r="AH1094">
        <v>26210000</v>
      </c>
      <c r="AI1094">
        <v>0.22702191399999999</v>
      </c>
      <c r="AJ1094">
        <v>19.40564402</v>
      </c>
      <c r="AK1094">
        <v>404.85732300000001</v>
      </c>
      <c r="AL1094">
        <v>0</v>
      </c>
      <c r="AM1094">
        <v>424.26296710000003</v>
      </c>
      <c r="BA1094">
        <v>13</v>
      </c>
      <c r="BB1094">
        <v>2</v>
      </c>
      <c r="BC1094">
        <v>1170</v>
      </c>
      <c r="BD1094">
        <v>0</v>
      </c>
      <c r="BE1094">
        <v>1172</v>
      </c>
      <c r="BF1094">
        <v>0</v>
      </c>
      <c r="BG1094">
        <v>0</v>
      </c>
      <c r="BH1094">
        <v>100000</v>
      </c>
      <c r="BI1094">
        <v>1.0247516999999999E-2</v>
      </c>
      <c r="BJ1094">
        <v>1.5765410000000001E-3</v>
      </c>
      <c r="BK1094">
        <v>0.92227652500000001</v>
      </c>
      <c r="BL1094">
        <v>0</v>
      </c>
      <c r="BM1094">
        <v>0.92385306599999995</v>
      </c>
      <c r="CA1094">
        <v>102</v>
      </c>
      <c r="CB1094">
        <v>641</v>
      </c>
      <c r="CC1094">
        <v>512000</v>
      </c>
      <c r="CD1094">
        <v>0</v>
      </c>
      <c r="CE1094">
        <v>512641</v>
      </c>
      <c r="CF1094">
        <v>0</v>
      </c>
      <c r="CG1094">
        <v>17000000</v>
      </c>
      <c r="CH1094">
        <v>26110000</v>
      </c>
      <c r="CI1094">
        <v>8.0403594999999994E-2</v>
      </c>
      <c r="CJ1094">
        <v>0.50528141299999996</v>
      </c>
      <c r="CK1094">
        <v>403.59451360000003</v>
      </c>
      <c r="CL1094">
        <v>0</v>
      </c>
      <c r="CM1094">
        <v>404.09979499999997</v>
      </c>
      <c r="EA1094">
        <v>173</v>
      </c>
      <c r="EB1094">
        <v>23947</v>
      </c>
      <c r="EC1094">
        <v>0</v>
      </c>
      <c r="ED1094">
        <v>0</v>
      </c>
      <c r="EE1094">
        <v>23947</v>
      </c>
      <c r="EF1094">
        <v>0</v>
      </c>
      <c r="EG1094">
        <v>0</v>
      </c>
      <c r="EH1094">
        <v>0</v>
      </c>
      <c r="EI1094">
        <v>0.13637080200000001</v>
      </c>
      <c r="EJ1094">
        <v>18.876714490000001</v>
      </c>
      <c r="EK1094">
        <v>0</v>
      </c>
      <c r="EL1094">
        <v>0</v>
      </c>
      <c r="EM1094">
        <v>18.876714490000001</v>
      </c>
      <c r="FA1094">
        <v>0.51748613499999996</v>
      </c>
      <c r="FC1094">
        <v>0</v>
      </c>
      <c r="FD1094">
        <v>0</v>
      </c>
      <c r="FE1094">
        <v>1.974384E-3</v>
      </c>
      <c r="FH1094">
        <v>0.51551175100000002</v>
      </c>
      <c r="FK1094" t="s">
        <v>259</v>
      </c>
      <c r="FL1094">
        <v>2019</v>
      </c>
    </row>
    <row r="1095" spans="1:168" x14ac:dyDescent="0.3">
      <c r="AA1095">
        <v>84</v>
      </c>
      <c r="AB1095">
        <v>174</v>
      </c>
      <c r="AC1095">
        <v>250000</v>
      </c>
      <c r="AD1095">
        <v>0</v>
      </c>
      <c r="AE1095">
        <v>250174</v>
      </c>
      <c r="AF1095">
        <v>0</v>
      </c>
      <c r="AG1095">
        <v>1200000</v>
      </c>
      <c r="AH1095">
        <v>6000000</v>
      </c>
      <c r="AI1095">
        <v>6.6415522000000005E-2</v>
      </c>
      <c r="AJ1095">
        <v>0.13757501</v>
      </c>
      <c r="AK1095">
        <v>197.6652445</v>
      </c>
      <c r="AL1095">
        <v>0</v>
      </c>
      <c r="AM1095">
        <v>197.80281959999999</v>
      </c>
      <c r="BA1095">
        <v>82</v>
      </c>
      <c r="BB1095">
        <v>114</v>
      </c>
      <c r="BC1095">
        <v>250000</v>
      </c>
      <c r="BD1095">
        <v>0</v>
      </c>
      <c r="BE1095">
        <v>250114</v>
      </c>
      <c r="BF1095">
        <v>0</v>
      </c>
      <c r="BG1095">
        <v>1200000</v>
      </c>
      <c r="BH1095">
        <v>5800000</v>
      </c>
      <c r="BI1095">
        <v>6.4834199999999995E-2</v>
      </c>
      <c r="BJ1095">
        <v>9.0135352000000002E-2</v>
      </c>
      <c r="BK1095">
        <v>197.6652445</v>
      </c>
      <c r="BL1095">
        <v>0</v>
      </c>
      <c r="BM1095">
        <v>197.75537990000001</v>
      </c>
      <c r="CA1095">
        <v>2</v>
      </c>
      <c r="CB1095">
        <v>60</v>
      </c>
      <c r="CC1095">
        <v>0</v>
      </c>
      <c r="CD1095">
        <v>0</v>
      </c>
      <c r="CE1095">
        <v>60</v>
      </c>
      <c r="CF1095">
        <v>0</v>
      </c>
      <c r="CG1095">
        <v>0</v>
      </c>
      <c r="CH1095">
        <v>200000</v>
      </c>
      <c r="CI1095">
        <v>1.581322E-3</v>
      </c>
      <c r="CJ1095">
        <v>4.7439659000000002E-2</v>
      </c>
      <c r="CK1095">
        <v>0</v>
      </c>
      <c r="CL1095">
        <v>0</v>
      </c>
      <c r="CM1095">
        <v>4.7439659000000002E-2</v>
      </c>
      <c r="FK1095" t="s">
        <v>259</v>
      </c>
      <c r="FL1095">
        <v>2020</v>
      </c>
    </row>
    <row r="1096" spans="1:168" x14ac:dyDescent="0.3">
      <c r="A1096">
        <v>0</v>
      </c>
      <c r="B1096">
        <v>0</v>
      </c>
      <c r="C1096">
        <v>150000</v>
      </c>
      <c r="D1096">
        <v>0</v>
      </c>
      <c r="E1096">
        <v>150000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2928.5435379999999</v>
      </c>
      <c r="L1096">
        <v>0</v>
      </c>
      <c r="M1096">
        <v>2928.5435379999999</v>
      </c>
      <c r="AA1096">
        <v>9</v>
      </c>
      <c r="AB1096">
        <v>212</v>
      </c>
      <c r="AC1096">
        <v>150000</v>
      </c>
      <c r="AD1096">
        <v>0</v>
      </c>
      <c r="AE1096">
        <v>150212</v>
      </c>
      <c r="AF1096">
        <v>0</v>
      </c>
      <c r="AG1096">
        <v>0</v>
      </c>
      <c r="AH1096">
        <v>0</v>
      </c>
      <c r="AI1096">
        <v>0.17571261199999999</v>
      </c>
      <c r="AJ1096">
        <v>4.1390082000000001</v>
      </c>
      <c r="AK1096">
        <v>2928.5435379999999</v>
      </c>
      <c r="AL1096">
        <v>0</v>
      </c>
      <c r="AM1096">
        <v>2932.682546</v>
      </c>
      <c r="CA1096">
        <v>9</v>
      </c>
      <c r="CB1096">
        <v>200</v>
      </c>
      <c r="CC1096">
        <v>0</v>
      </c>
      <c r="CD1096">
        <v>0</v>
      </c>
      <c r="CE1096">
        <v>200</v>
      </c>
      <c r="CF1096">
        <v>0</v>
      </c>
      <c r="CG1096">
        <v>0</v>
      </c>
      <c r="CH1096">
        <v>0</v>
      </c>
      <c r="CI1096">
        <v>0.17571261199999999</v>
      </c>
      <c r="CJ1096">
        <v>3.9047247170000001</v>
      </c>
      <c r="CK1096">
        <v>0</v>
      </c>
      <c r="CL1096">
        <v>0</v>
      </c>
      <c r="CM1096">
        <v>3.9047247170000001</v>
      </c>
      <c r="EA1096">
        <v>0</v>
      </c>
      <c r="EB1096">
        <v>12</v>
      </c>
      <c r="EC1096">
        <v>0</v>
      </c>
      <c r="ED1096">
        <v>0</v>
      </c>
      <c r="EE1096">
        <v>12</v>
      </c>
      <c r="EF1096">
        <v>0</v>
      </c>
      <c r="EG1096">
        <v>0</v>
      </c>
      <c r="EH1096">
        <v>0</v>
      </c>
      <c r="EI1096">
        <v>0</v>
      </c>
      <c r="EJ1096">
        <v>0.23428348299999999</v>
      </c>
      <c r="EK1096">
        <v>0</v>
      </c>
      <c r="EL1096">
        <v>0</v>
      </c>
      <c r="EM1096">
        <v>0.23428348299999999</v>
      </c>
      <c r="FA1096">
        <v>0</v>
      </c>
      <c r="FB1096">
        <v>0</v>
      </c>
      <c r="FD1096">
        <v>0</v>
      </c>
      <c r="FH1096">
        <v>0</v>
      </c>
      <c r="FK1096" t="s">
        <v>260</v>
      </c>
      <c r="FL1096">
        <v>2000</v>
      </c>
    </row>
    <row r="1097" spans="1:168" x14ac:dyDescent="0.3">
      <c r="AA1097">
        <v>5</v>
      </c>
      <c r="AB1097">
        <v>25</v>
      </c>
      <c r="AC1097">
        <v>0</v>
      </c>
      <c r="AD1097">
        <v>0</v>
      </c>
      <c r="AE1097">
        <v>25</v>
      </c>
      <c r="AF1097">
        <v>0</v>
      </c>
      <c r="AG1097">
        <v>0</v>
      </c>
      <c r="AH1097">
        <v>0</v>
      </c>
      <c r="AI1097">
        <v>9.4020307999999997E-2</v>
      </c>
      <c r="AJ1097">
        <v>0.47010154199999998</v>
      </c>
      <c r="AK1097">
        <v>0</v>
      </c>
      <c r="AL1097">
        <v>0</v>
      </c>
      <c r="AM1097">
        <v>0.47010154199999998</v>
      </c>
      <c r="CA1097">
        <v>5</v>
      </c>
      <c r="CB1097">
        <v>25</v>
      </c>
      <c r="CC1097">
        <v>0</v>
      </c>
      <c r="CD1097">
        <v>0</v>
      </c>
      <c r="CE1097">
        <v>25</v>
      </c>
      <c r="CF1097">
        <v>0</v>
      </c>
      <c r="CG1097">
        <v>0</v>
      </c>
      <c r="CH1097">
        <v>0</v>
      </c>
      <c r="CI1097">
        <v>9.4020307999999997E-2</v>
      </c>
      <c r="CJ1097">
        <v>0.47010154199999998</v>
      </c>
      <c r="CK1097">
        <v>0</v>
      </c>
      <c r="CL1097">
        <v>0</v>
      </c>
      <c r="CM1097">
        <v>0.47010154199999998</v>
      </c>
      <c r="FA1097">
        <v>0</v>
      </c>
      <c r="FH1097">
        <v>0</v>
      </c>
      <c r="FK1097" t="s">
        <v>260</v>
      </c>
      <c r="FL1097">
        <v>2002</v>
      </c>
    </row>
    <row r="1098" spans="1:168" x14ac:dyDescent="0.3">
      <c r="AA1098">
        <v>34</v>
      </c>
      <c r="AB1098">
        <v>64</v>
      </c>
      <c r="AC1098">
        <v>0</v>
      </c>
      <c r="AD1098">
        <v>0</v>
      </c>
      <c r="AE1098">
        <v>64</v>
      </c>
      <c r="AF1098">
        <v>0</v>
      </c>
      <c r="AG1098">
        <v>0</v>
      </c>
      <c r="AH1098">
        <v>0</v>
      </c>
      <c r="AI1098">
        <v>0.34119418000000001</v>
      </c>
      <c r="AJ1098">
        <v>0.642247868</v>
      </c>
      <c r="AK1098">
        <v>0</v>
      </c>
      <c r="AL1098">
        <v>0</v>
      </c>
      <c r="AM1098">
        <v>0.642247868</v>
      </c>
      <c r="BA1098">
        <v>34</v>
      </c>
      <c r="BB1098">
        <v>64</v>
      </c>
      <c r="BC1098">
        <v>0</v>
      </c>
      <c r="BD1098">
        <v>0</v>
      </c>
      <c r="BE1098">
        <v>64</v>
      </c>
      <c r="BF1098">
        <v>0</v>
      </c>
      <c r="BG1098">
        <v>0</v>
      </c>
      <c r="BH1098">
        <v>0</v>
      </c>
      <c r="BI1098">
        <v>0.34119418000000001</v>
      </c>
      <c r="BJ1098">
        <v>0.642247868</v>
      </c>
      <c r="BK1098">
        <v>0</v>
      </c>
      <c r="BL1098">
        <v>0</v>
      </c>
      <c r="BM1098">
        <v>0.642247868</v>
      </c>
      <c r="FA1098">
        <v>0</v>
      </c>
      <c r="FE1098">
        <v>0</v>
      </c>
      <c r="FK1098" t="s">
        <v>260</v>
      </c>
      <c r="FL1098">
        <v>2018</v>
      </c>
    </row>
    <row r="1099" spans="1:168" x14ac:dyDescent="0.3">
      <c r="AA1099">
        <v>0</v>
      </c>
      <c r="AB1099">
        <v>0</v>
      </c>
      <c r="AC1099">
        <v>2500</v>
      </c>
      <c r="AD1099">
        <v>0</v>
      </c>
      <c r="AE1099">
        <v>2500</v>
      </c>
      <c r="AF1099">
        <v>0</v>
      </c>
      <c r="AG1099">
        <v>0</v>
      </c>
      <c r="AH1099">
        <v>1500</v>
      </c>
      <c r="AI1099">
        <v>0</v>
      </c>
      <c r="AJ1099">
        <v>0</v>
      </c>
      <c r="AK1099">
        <v>16.75266367</v>
      </c>
      <c r="AL1099">
        <v>0</v>
      </c>
      <c r="AM1099">
        <v>16.75266367</v>
      </c>
      <c r="BA1099">
        <v>0</v>
      </c>
      <c r="BB1099">
        <v>0</v>
      </c>
      <c r="BC1099">
        <v>2500</v>
      </c>
      <c r="BD1099">
        <v>0</v>
      </c>
      <c r="BE1099">
        <v>2500</v>
      </c>
      <c r="BF1099">
        <v>0</v>
      </c>
      <c r="BG1099">
        <v>0</v>
      </c>
      <c r="BH1099">
        <v>1500</v>
      </c>
      <c r="BI1099">
        <v>0</v>
      </c>
      <c r="BJ1099">
        <v>0</v>
      </c>
      <c r="BK1099">
        <v>16.75266367</v>
      </c>
      <c r="BL1099">
        <v>0</v>
      </c>
      <c r="BM1099">
        <v>16.75266367</v>
      </c>
      <c r="FA1099">
        <v>8.2003079999999999E-3</v>
      </c>
      <c r="FE1099">
        <v>8.2003079999999999E-3</v>
      </c>
      <c r="FK1099" t="s">
        <v>261</v>
      </c>
      <c r="FL1099">
        <v>2000</v>
      </c>
    </row>
    <row r="1100" spans="1:168" x14ac:dyDescent="0.3">
      <c r="AA1100">
        <v>3</v>
      </c>
      <c r="AB1100">
        <v>12</v>
      </c>
      <c r="AC1100">
        <v>3668</v>
      </c>
      <c r="AD1100">
        <v>0</v>
      </c>
      <c r="AE1100">
        <v>3680</v>
      </c>
      <c r="AF1100">
        <v>0</v>
      </c>
      <c r="AG1100">
        <v>0</v>
      </c>
      <c r="AH1100">
        <v>0</v>
      </c>
      <c r="AI1100">
        <v>2.0120724E-2</v>
      </c>
      <c r="AJ1100">
        <v>8.0482896999999998E-2</v>
      </c>
      <c r="AK1100">
        <v>24.600938970000001</v>
      </c>
      <c r="AL1100">
        <v>0</v>
      </c>
      <c r="AM1100">
        <v>24.68142186</v>
      </c>
      <c r="BA1100">
        <v>0</v>
      </c>
      <c r="BB1100">
        <v>0</v>
      </c>
      <c r="BC1100">
        <v>3668</v>
      </c>
      <c r="BD1100">
        <v>0</v>
      </c>
      <c r="BE1100">
        <v>3668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24.600938970000001</v>
      </c>
      <c r="BL1100">
        <v>0</v>
      </c>
      <c r="BM1100">
        <v>24.600938970000001</v>
      </c>
      <c r="EA1100">
        <v>3</v>
      </c>
      <c r="EB1100">
        <v>12</v>
      </c>
      <c r="EC1100">
        <v>0</v>
      </c>
      <c r="ED1100">
        <v>0</v>
      </c>
      <c r="EE1100">
        <v>12</v>
      </c>
      <c r="EF1100">
        <v>0</v>
      </c>
      <c r="EG1100">
        <v>0</v>
      </c>
      <c r="EH1100">
        <v>0</v>
      </c>
      <c r="EI1100">
        <v>2.0120724E-2</v>
      </c>
      <c r="EJ1100">
        <v>8.0482896999999998E-2</v>
      </c>
      <c r="EK1100">
        <v>0</v>
      </c>
      <c r="EL1100">
        <v>0</v>
      </c>
      <c r="EM1100">
        <v>8.0482896999999998E-2</v>
      </c>
      <c r="FA1100">
        <v>0</v>
      </c>
      <c r="FD1100">
        <v>0</v>
      </c>
      <c r="FE1100">
        <v>0</v>
      </c>
      <c r="FK1100" t="s">
        <v>261</v>
      </c>
      <c r="FL1100">
        <v>2001</v>
      </c>
    </row>
    <row r="1101" spans="1:168" x14ac:dyDescent="0.3">
      <c r="N1101">
        <v>3</v>
      </c>
      <c r="O1101">
        <v>626</v>
      </c>
      <c r="P1101">
        <v>36000</v>
      </c>
      <c r="Q1101">
        <v>0</v>
      </c>
      <c r="R1101">
        <v>36626</v>
      </c>
      <c r="S1101">
        <v>0</v>
      </c>
      <c r="T1101">
        <v>0</v>
      </c>
      <c r="U1101">
        <v>0</v>
      </c>
      <c r="V1101">
        <v>1.9867550000000001E-2</v>
      </c>
      <c r="W1101">
        <v>4.1456953639999998</v>
      </c>
      <c r="X1101">
        <v>238.410596</v>
      </c>
      <c r="Y1101">
        <v>0</v>
      </c>
      <c r="Z1101">
        <v>242.55629139999999</v>
      </c>
      <c r="AA1101">
        <v>3</v>
      </c>
      <c r="AB1101">
        <v>626</v>
      </c>
      <c r="AC1101">
        <v>36000</v>
      </c>
      <c r="AD1101">
        <v>0</v>
      </c>
      <c r="AE1101">
        <v>36626</v>
      </c>
      <c r="AF1101">
        <v>0</v>
      </c>
      <c r="AG1101">
        <v>0</v>
      </c>
      <c r="AH1101">
        <v>0</v>
      </c>
      <c r="AI1101">
        <v>1.9867550000000001E-2</v>
      </c>
      <c r="AJ1101">
        <v>4.1456953639999998</v>
      </c>
      <c r="AK1101">
        <v>238.410596</v>
      </c>
      <c r="AL1101">
        <v>0</v>
      </c>
      <c r="AM1101">
        <v>242.55629139999999</v>
      </c>
      <c r="FA1101">
        <v>0</v>
      </c>
      <c r="FC1101">
        <v>0</v>
      </c>
      <c r="FK1101" t="s">
        <v>261</v>
      </c>
      <c r="FL1101">
        <v>2003</v>
      </c>
    </row>
    <row r="1102" spans="1:168" x14ac:dyDescent="0.3">
      <c r="AA1102">
        <v>48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0.31475409799999998</v>
      </c>
      <c r="AJ1102">
        <v>0</v>
      </c>
      <c r="AK1102">
        <v>0</v>
      </c>
      <c r="AL1102">
        <v>0</v>
      </c>
      <c r="AM1102">
        <v>0</v>
      </c>
      <c r="CN1102">
        <v>48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0.31475409799999998</v>
      </c>
      <c r="CW1102">
        <v>0</v>
      </c>
      <c r="CX1102">
        <v>0</v>
      </c>
      <c r="CY1102">
        <v>0</v>
      </c>
      <c r="CZ1102">
        <v>0</v>
      </c>
      <c r="FA1102">
        <v>0</v>
      </c>
      <c r="FF1102">
        <v>0</v>
      </c>
      <c r="FK1102" t="s">
        <v>261</v>
      </c>
      <c r="FL1102">
        <v>2004</v>
      </c>
    </row>
    <row r="1103" spans="1:168" x14ac:dyDescent="0.3">
      <c r="AA1103">
        <v>0</v>
      </c>
      <c r="AB1103">
        <v>0</v>
      </c>
      <c r="AC1103">
        <v>25000</v>
      </c>
      <c r="AD1103">
        <v>0</v>
      </c>
      <c r="AE1103">
        <v>25000</v>
      </c>
      <c r="AF1103">
        <v>0</v>
      </c>
      <c r="AG1103">
        <v>0</v>
      </c>
      <c r="AH1103">
        <v>7662</v>
      </c>
      <c r="AI1103">
        <v>0</v>
      </c>
      <c r="AJ1103">
        <v>0</v>
      </c>
      <c r="AK1103">
        <v>162.3060443</v>
      </c>
      <c r="AL1103">
        <v>0</v>
      </c>
      <c r="AM1103">
        <v>162.3060443</v>
      </c>
      <c r="BA1103">
        <v>0</v>
      </c>
      <c r="BB1103">
        <v>0</v>
      </c>
      <c r="BC1103">
        <v>25000</v>
      </c>
      <c r="BD1103">
        <v>0</v>
      </c>
      <c r="BE1103">
        <v>25000</v>
      </c>
      <c r="BF1103">
        <v>0</v>
      </c>
      <c r="BG1103">
        <v>0</v>
      </c>
      <c r="BH1103">
        <v>7662</v>
      </c>
      <c r="BI1103">
        <v>0</v>
      </c>
      <c r="BJ1103">
        <v>0</v>
      </c>
      <c r="BK1103">
        <v>162.3060443</v>
      </c>
      <c r="BL1103">
        <v>0</v>
      </c>
      <c r="BM1103">
        <v>162.3060443</v>
      </c>
      <c r="FA1103">
        <v>1.3413003E-2</v>
      </c>
      <c r="FE1103">
        <v>1.3413003E-2</v>
      </c>
      <c r="FK1103" t="s">
        <v>261</v>
      </c>
      <c r="FL1103">
        <v>2005</v>
      </c>
    </row>
    <row r="1104" spans="1:168" x14ac:dyDescent="0.3">
      <c r="AA1104">
        <v>1</v>
      </c>
      <c r="AB1104">
        <v>0</v>
      </c>
      <c r="AC1104">
        <v>13000</v>
      </c>
      <c r="AD1104">
        <v>0</v>
      </c>
      <c r="AE1104">
        <v>13000</v>
      </c>
      <c r="AF1104">
        <v>0</v>
      </c>
      <c r="AG1104">
        <v>0</v>
      </c>
      <c r="AH1104">
        <v>130000</v>
      </c>
      <c r="AI1104">
        <v>6.3043750000000001E-3</v>
      </c>
      <c r="AJ1104">
        <v>0</v>
      </c>
      <c r="AK1104">
        <v>81.956878070000002</v>
      </c>
      <c r="AL1104">
        <v>0</v>
      </c>
      <c r="AM1104">
        <v>81.956878070000002</v>
      </c>
      <c r="BA1104">
        <v>1</v>
      </c>
      <c r="BB1104">
        <v>0</v>
      </c>
      <c r="BC1104">
        <v>13000</v>
      </c>
      <c r="BD1104">
        <v>0</v>
      </c>
      <c r="BE1104">
        <v>13000</v>
      </c>
      <c r="BF1104">
        <v>0</v>
      </c>
      <c r="BG1104">
        <v>0</v>
      </c>
      <c r="BH1104">
        <v>130000</v>
      </c>
      <c r="BI1104">
        <v>6.3043750000000001E-3</v>
      </c>
      <c r="BJ1104">
        <v>0</v>
      </c>
      <c r="BK1104">
        <v>81.956878070000002</v>
      </c>
      <c r="BL1104">
        <v>0</v>
      </c>
      <c r="BM1104">
        <v>81.956878070000002</v>
      </c>
      <c r="FA1104">
        <v>9.7420601999999995E-2</v>
      </c>
      <c r="FE1104">
        <v>9.7420601999999995E-2</v>
      </c>
      <c r="FK1104" t="s">
        <v>261</v>
      </c>
      <c r="FL1104">
        <v>2008</v>
      </c>
    </row>
    <row r="1105" spans="1:168" x14ac:dyDescent="0.3">
      <c r="AA1105">
        <v>44</v>
      </c>
      <c r="AB1105">
        <v>700</v>
      </c>
      <c r="AC1105">
        <v>23500</v>
      </c>
      <c r="AD1105">
        <v>5000</v>
      </c>
      <c r="AE1105">
        <v>29200</v>
      </c>
      <c r="AF1105">
        <v>0</v>
      </c>
      <c r="AG1105">
        <v>0</v>
      </c>
      <c r="AH1105">
        <v>34576</v>
      </c>
      <c r="AI1105">
        <v>0.270735909</v>
      </c>
      <c r="AJ1105">
        <v>4.3071621950000001</v>
      </c>
      <c r="AK1105">
        <v>144.597588</v>
      </c>
      <c r="AL1105">
        <v>30.765444250000002</v>
      </c>
      <c r="AM1105">
        <v>179.67019440000001</v>
      </c>
      <c r="BA1105">
        <v>44</v>
      </c>
      <c r="BB1105">
        <v>700</v>
      </c>
      <c r="BC1105">
        <v>23500</v>
      </c>
      <c r="BD1105">
        <v>5000</v>
      </c>
      <c r="BE1105">
        <v>29200</v>
      </c>
      <c r="BF1105">
        <v>0</v>
      </c>
      <c r="BG1105">
        <v>0</v>
      </c>
      <c r="BH1105">
        <v>34576</v>
      </c>
      <c r="BI1105">
        <v>0.270735909</v>
      </c>
      <c r="BJ1105">
        <v>4.3071621950000001</v>
      </c>
      <c r="BK1105">
        <v>144.597588</v>
      </c>
      <c r="BL1105">
        <v>30.765444250000002</v>
      </c>
      <c r="BM1105">
        <v>179.67019440000001</v>
      </c>
      <c r="FA1105">
        <v>2.3354745E-2</v>
      </c>
      <c r="FE1105">
        <v>2.3354745E-2</v>
      </c>
      <c r="FK1105" t="s">
        <v>261</v>
      </c>
      <c r="FL1105">
        <v>2010</v>
      </c>
    </row>
    <row r="1106" spans="1:168" x14ac:dyDescent="0.3">
      <c r="AA1106">
        <v>2</v>
      </c>
      <c r="AB1106">
        <v>0</v>
      </c>
      <c r="AC1106">
        <v>12238</v>
      </c>
      <c r="AD1106">
        <v>3762</v>
      </c>
      <c r="AE1106">
        <v>16000</v>
      </c>
      <c r="AF1106">
        <v>0</v>
      </c>
      <c r="AG1106">
        <v>0</v>
      </c>
      <c r="AH1106">
        <v>67000</v>
      </c>
      <c r="AI1106">
        <v>1.2127827000000001E-2</v>
      </c>
      <c r="AJ1106">
        <v>0</v>
      </c>
      <c r="AK1106">
        <v>74.210175250000006</v>
      </c>
      <c r="AL1106">
        <v>22.81244315</v>
      </c>
      <c r="AM1106">
        <v>97.022618399999999</v>
      </c>
      <c r="BA1106">
        <v>2</v>
      </c>
      <c r="BB1106">
        <v>0</v>
      </c>
      <c r="BC1106">
        <v>12238</v>
      </c>
      <c r="BD1106">
        <v>3762</v>
      </c>
      <c r="BE1106">
        <v>16000</v>
      </c>
      <c r="BF1106">
        <v>0</v>
      </c>
      <c r="BG1106">
        <v>0</v>
      </c>
      <c r="BH1106">
        <v>67000</v>
      </c>
      <c r="BI1106">
        <v>1.2127827000000001E-2</v>
      </c>
      <c r="BJ1106">
        <v>0</v>
      </c>
      <c r="BK1106">
        <v>74.210175250000006</v>
      </c>
      <c r="BL1106">
        <v>22.81244315</v>
      </c>
      <c r="BM1106">
        <v>97.022618399999999</v>
      </c>
      <c r="FA1106">
        <v>3.4782248000000002E-2</v>
      </c>
      <c r="FE1106">
        <v>3.4782248000000002E-2</v>
      </c>
      <c r="FK1106" t="s">
        <v>261</v>
      </c>
      <c r="FL1106">
        <v>2011</v>
      </c>
    </row>
    <row r="1107" spans="1:168" x14ac:dyDescent="0.3">
      <c r="AA1107">
        <v>0</v>
      </c>
      <c r="AB1107">
        <v>0</v>
      </c>
      <c r="AC1107">
        <v>14400</v>
      </c>
      <c r="AD1107">
        <v>0</v>
      </c>
      <c r="AE1107">
        <v>14400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85.959885389999997</v>
      </c>
      <c r="AL1107">
        <v>0</v>
      </c>
      <c r="AM1107">
        <v>85.959885389999997</v>
      </c>
      <c r="BA1107">
        <v>0</v>
      </c>
      <c r="BB1107">
        <v>0</v>
      </c>
      <c r="BC1107">
        <v>9400</v>
      </c>
      <c r="BD1107">
        <v>0</v>
      </c>
      <c r="BE1107">
        <v>9400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56.11270296</v>
      </c>
      <c r="BL1107">
        <v>0</v>
      </c>
      <c r="BM1107">
        <v>56.11270296</v>
      </c>
      <c r="EA1107">
        <v>0</v>
      </c>
      <c r="EB1107">
        <v>0</v>
      </c>
      <c r="EC1107">
        <v>5000</v>
      </c>
      <c r="ED1107">
        <v>0</v>
      </c>
      <c r="EE1107">
        <v>5000</v>
      </c>
      <c r="EF1107">
        <v>0</v>
      </c>
      <c r="EG1107">
        <v>0</v>
      </c>
      <c r="EH1107">
        <v>0</v>
      </c>
      <c r="EI1107">
        <v>0</v>
      </c>
      <c r="EJ1107">
        <v>0</v>
      </c>
      <c r="EK1107">
        <v>29.84718243</v>
      </c>
      <c r="EL1107">
        <v>0</v>
      </c>
      <c r="EM1107">
        <v>29.84718243</v>
      </c>
      <c r="FA1107">
        <v>0</v>
      </c>
      <c r="FD1107">
        <v>0</v>
      </c>
      <c r="FE1107">
        <v>0</v>
      </c>
      <c r="FK1107" t="s">
        <v>261</v>
      </c>
      <c r="FL1107">
        <v>2012</v>
      </c>
    </row>
    <row r="1108" spans="1:168" x14ac:dyDescent="0.3">
      <c r="AA1108">
        <v>5</v>
      </c>
      <c r="AB1108">
        <v>9</v>
      </c>
      <c r="AC1108">
        <v>2700</v>
      </c>
      <c r="AD1108">
        <v>0</v>
      </c>
      <c r="AE1108">
        <v>2709</v>
      </c>
      <c r="AF1108">
        <v>0</v>
      </c>
      <c r="AG1108">
        <v>0</v>
      </c>
      <c r="AH1108">
        <v>0</v>
      </c>
      <c r="AI1108">
        <v>2.8896722999999999E-2</v>
      </c>
      <c r="AJ1108">
        <v>5.2014102E-2</v>
      </c>
      <c r="AK1108">
        <v>15.60423048</v>
      </c>
      <c r="AL1108">
        <v>0</v>
      </c>
      <c r="AM1108">
        <v>15.656244579999999</v>
      </c>
      <c r="BA1108">
        <v>5</v>
      </c>
      <c r="BB1108">
        <v>9</v>
      </c>
      <c r="BC1108">
        <v>2700</v>
      </c>
      <c r="BD1108">
        <v>0</v>
      </c>
      <c r="BE1108">
        <v>2709</v>
      </c>
      <c r="BF1108">
        <v>0</v>
      </c>
      <c r="BG1108">
        <v>0</v>
      </c>
      <c r="BH1108">
        <v>0</v>
      </c>
      <c r="BI1108">
        <v>2.8896722999999999E-2</v>
      </c>
      <c r="BJ1108">
        <v>5.2014102E-2</v>
      </c>
      <c r="BK1108">
        <v>15.60423048</v>
      </c>
      <c r="BL1108">
        <v>0</v>
      </c>
      <c r="BM1108">
        <v>15.656244579999999</v>
      </c>
      <c r="FA1108">
        <v>0</v>
      </c>
      <c r="FE1108">
        <v>0</v>
      </c>
      <c r="FK1108" t="s">
        <v>261</v>
      </c>
      <c r="FL1108">
        <v>2014</v>
      </c>
    </row>
    <row r="1109" spans="1:168" x14ac:dyDescent="0.3">
      <c r="AA1109">
        <v>2</v>
      </c>
      <c r="AB1109">
        <v>0</v>
      </c>
      <c r="AC1109">
        <v>12670</v>
      </c>
      <c r="AD1109">
        <v>0</v>
      </c>
      <c r="AE1109">
        <v>12670</v>
      </c>
      <c r="AF1109">
        <v>0</v>
      </c>
      <c r="AG1109">
        <v>0</v>
      </c>
      <c r="AH1109">
        <v>5300</v>
      </c>
      <c r="AI1109">
        <v>1.1381743999999999E-2</v>
      </c>
      <c r="AJ1109">
        <v>0</v>
      </c>
      <c r="AK1109">
        <v>72.10334623</v>
      </c>
      <c r="AL1109">
        <v>0</v>
      </c>
      <c r="AM1109">
        <v>72.10334623</v>
      </c>
      <c r="BA1109">
        <v>2</v>
      </c>
      <c r="BB1109">
        <v>0</v>
      </c>
      <c r="BC1109">
        <v>12670</v>
      </c>
      <c r="BD1109">
        <v>0</v>
      </c>
      <c r="BE1109">
        <v>12670</v>
      </c>
      <c r="BF1109">
        <v>0</v>
      </c>
      <c r="BG1109">
        <v>0</v>
      </c>
      <c r="BH1109">
        <v>5300</v>
      </c>
      <c r="BI1109">
        <v>1.1381743999999999E-2</v>
      </c>
      <c r="BJ1109">
        <v>0</v>
      </c>
      <c r="BK1109">
        <v>72.10334623</v>
      </c>
      <c r="BL1109">
        <v>0</v>
      </c>
      <c r="BM1109">
        <v>72.10334623</v>
      </c>
      <c r="FA1109">
        <v>2.8743739999999999E-3</v>
      </c>
      <c r="FE1109">
        <v>2.8743739999999999E-3</v>
      </c>
      <c r="FK1109" t="s">
        <v>261</v>
      </c>
      <c r="FL1109">
        <v>2015</v>
      </c>
    </row>
    <row r="1110" spans="1:168" x14ac:dyDescent="0.3">
      <c r="AA1110">
        <v>0</v>
      </c>
      <c r="AB1110">
        <v>0</v>
      </c>
      <c r="AC1110">
        <v>7000</v>
      </c>
      <c r="AD1110">
        <v>0</v>
      </c>
      <c r="AE1110">
        <v>7000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38.716814159999998</v>
      </c>
      <c r="AL1110">
        <v>0</v>
      </c>
      <c r="AM1110">
        <v>38.716814159999998</v>
      </c>
      <c r="BA1110">
        <v>0</v>
      </c>
      <c r="BB1110">
        <v>0</v>
      </c>
      <c r="BC1110">
        <v>7000</v>
      </c>
      <c r="BD1110">
        <v>0</v>
      </c>
      <c r="BE1110">
        <v>7000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38.716814159999998</v>
      </c>
      <c r="BL1110">
        <v>0</v>
      </c>
      <c r="BM1110">
        <v>38.716814159999998</v>
      </c>
      <c r="FA1110">
        <v>0</v>
      </c>
      <c r="FE1110">
        <v>0</v>
      </c>
      <c r="FK1110" t="s">
        <v>261</v>
      </c>
      <c r="FL1110">
        <v>2017</v>
      </c>
    </row>
    <row r="1111" spans="1:168" x14ac:dyDescent="0.3">
      <c r="AA1111">
        <v>0</v>
      </c>
      <c r="AB1111">
        <v>0</v>
      </c>
      <c r="AC1111">
        <v>400</v>
      </c>
      <c r="AD1111">
        <v>0</v>
      </c>
      <c r="AE1111">
        <v>400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2.1834061139999998</v>
      </c>
      <c r="AL1111">
        <v>0</v>
      </c>
      <c r="AM1111">
        <v>2.1834061139999998</v>
      </c>
      <c r="BA1111">
        <v>0</v>
      </c>
      <c r="BB1111">
        <v>0</v>
      </c>
      <c r="BC1111">
        <v>400</v>
      </c>
      <c r="BD1111">
        <v>0</v>
      </c>
      <c r="BE1111">
        <v>400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2.1834061139999998</v>
      </c>
      <c r="BL1111">
        <v>0</v>
      </c>
      <c r="BM1111">
        <v>2.1834061139999998</v>
      </c>
      <c r="FA1111">
        <v>0</v>
      </c>
      <c r="FE1111">
        <v>0</v>
      </c>
      <c r="FK1111" t="s">
        <v>261</v>
      </c>
      <c r="FL1111">
        <v>2018</v>
      </c>
    </row>
    <row r="1112" spans="1:168" x14ac:dyDescent="0.3">
      <c r="AA1112">
        <v>0</v>
      </c>
      <c r="AB1112">
        <v>0</v>
      </c>
      <c r="AC1112">
        <v>33000</v>
      </c>
      <c r="AD1112">
        <v>0</v>
      </c>
      <c r="AE1112">
        <v>33000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175.74966689999999</v>
      </c>
      <c r="AL1112">
        <v>0</v>
      </c>
      <c r="AM1112">
        <v>175.74966689999999</v>
      </c>
      <c r="BA1112">
        <v>0</v>
      </c>
      <c r="BB1112">
        <v>0</v>
      </c>
      <c r="BC1112">
        <v>33000</v>
      </c>
      <c r="BD1112">
        <v>0</v>
      </c>
      <c r="BE1112">
        <v>33000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175.74966689999999</v>
      </c>
      <c r="BL1112">
        <v>0</v>
      </c>
      <c r="BM1112">
        <v>175.74966689999999</v>
      </c>
      <c r="FA1112">
        <v>0</v>
      </c>
      <c r="FE1112">
        <v>0</v>
      </c>
      <c r="FK1112" t="s">
        <v>261</v>
      </c>
      <c r="FL1112">
        <v>2020</v>
      </c>
    </row>
    <row r="1113" spans="1:168" x14ac:dyDescent="0.3">
      <c r="AA1113">
        <v>4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38</v>
      </c>
      <c r="AI1113">
        <v>1.2176931E-2</v>
      </c>
      <c r="AJ1113">
        <v>0</v>
      </c>
      <c r="AK1113">
        <v>0</v>
      </c>
      <c r="AL1113">
        <v>0</v>
      </c>
      <c r="AM1113">
        <v>0</v>
      </c>
      <c r="BA1113">
        <v>4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38</v>
      </c>
      <c r="BI1113">
        <v>1.2176931E-2</v>
      </c>
      <c r="BJ1113">
        <v>0</v>
      </c>
      <c r="BK1113">
        <v>0</v>
      </c>
      <c r="BL1113">
        <v>0</v>
      </c>
      <c r="BM1113">
        <v>0</v>
      </c>
      <c r="FA1113">
        <v>2.9262299999999999E-4</v>
      </c>
      <c r="FE1113">
        <v>2.9262299999999999E-4</v>
      </c>
      <c r="FK1113" t="s">
        <v>262</v>
      </c>
      <c r="FL1113">
        <v>2001</v>
      </c>
    </row>
    <row r="1114" spans="1:168" x14ac:dyDescent="0.3">
      <c r="AA1114">
        <v>101</v>
      </c>
      <c r="AB1114">
        <v>8</v>
      </c>
      <c r="AC1114">
        <v>175000</v>
      </c>
      <c r="AD1114">
        <v>0</v>
      </c>
      <c r="AE1114">
        <v>175008</v>
      </c>
      <c r="AF1114">
        <v>0</v>
      </c>
      <c r="AG1114">
        <v>0</v>
      </c>
      <c r="AH1114">
        <v>0</v>
      </c>
      <c r="AI1114">
        <v>0.29924152599999998</v>
      </c>
      <c r="AJ1114">
        <v>2.3702299E-2</v>
      </c>
      <c r="AK1114">
        <v>518.48779330000002</v>
      </c>
      <c r="AL1114">
        <v>0</v>
      </c>
      <c r="AM1114">
        <v>518.51149559999999</v>
      </c>
      <c r="BA1114">
        <v>85</v>
      </c>
      <c r="BB1114">
        <v>8</v>
      </c>
      <c r="BC1114">
        <v>175000</v>
      </c>
      <c r="BD1114">
        <v>0</v>
      </c>
      <c r="BE1114">
        <v>175008</v>
      </c>
      <c r="BF1114">
        <v>0</v>
      </c>
      <c r="BG1114">
        <v>0</v>
      </c>
      <c r="BH1114">
        <v>0</v>
      </c>
      <c r="BI1114">
        <v>0.25183692800000002</v>
      </c>
      <c r="BJ1114">
        <v>2.3702299E-2</v>
      </c>
      <c r="BK1114">
        <v>518.48779330000002</v>
      </c>
      <c r="BL1114">
        <v>0</v>
      </c>
      <c r="BM1114">
        <v>518.51149559999999</v>
      </c>
      <c r="CN1114">
        <v>16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4.7404597999999999E-2</v>
      </c>
      <c r="CW1114">
        <v>0</v>
      </c>
      <c r="CX1114">
        <v>0</v>
      </c>
      <c r="CY1114">
        <v>0</v>
      </c>
      <c r="CZ1114">
        <v>0</v>
      </c>
      <c r="FA1114">
        <v>0</v>
      </c>
      <c r="FE1114">
        <v>0</v>
      </c>
      <c r="FF1114">
        <v>0</v>
      </c>
      <c r="FK1114" t="s">
        <v>262</v>
      </c>
      <c r="FL1114">
        <v>2002</v>
      </c>
    </row>
    <row r="1115" spans="1:168" x14ac:dyDescent="0.3">
      <c r="AA1115">
        <v>40</v>
      </c>
      <c r="AB1115">
        <v>0</v>
      </c>
      <c r="AC1115">
        <v>60300</v>
      </c>
      <c r="AD1115">
        <v>0</v>
      </c>
      <c r="AE1115">
        <v>60300</v>
      </c>
      <c r="AF1115">
        <v>0</v>
      </c>
      <c r="AG1115">
        <v>0</v>
      </c>
      <c r="AH1115">
        <v>0</v>
      </c>
      <c r="AI1115">
        <v>0.11534358</v>
      </c>
      <c r="AJ1115">
        <v>0</v>
      </c>
      <c r="AK1115">
        <v>173.88044640000001</v>
      </c>
      <c r="AL1115">
        <v>0</v>
      </c>
      <c r="AM1115">
        <v>173.88044640000001</v>
      </c>
      <c r="BA1115">
        <v>40</v>
      </c>
      <c r="BB1115">
        <v>0</v>
      </c>
      <c r="BC1115">
        <v>60300</v>
      </c>
      <c r="BD1115">
        <v>0</v>
      </c>
      <c r="BE1115">
        <v>60300</v>
      </c>
      <c r="BF1115">
        <v>0</v>
      </c>
      <c r="BG1115">
        <v>0</v>
      </c>
      <c r="BH1115">
        <v>0</v>
      </c>
      <c r="BI1115">
        <v>0.11534358</v>
      </c>
      <c r="BJ1115">
        <v>0</v>
      </c>
      <c r="BK1115">
        <v>173.88044640000001</v>
      </c>
      <c r="BL1115">
        <v>0</v>
      </c>
      <c r="BM1115">
        <v>173.88044640000001</v>
      </c>
      <c r="FA1115">
        <v>0</v>
      </c>
      <c r="FE1115">
        <v>0</v>
      </c>
      <c r="FK1115" t="s">
        <v>262</v>
      </c>
      <c r="FL1115">
        <v>2003</v>
      </c>
    </row>
    <row r="1116" spans="1:168" x14ac:dyDescent="0.3">
      <c r="A1116">
        <v>80</v>
      </c>
      <c r="B1116">
        <v>0</v>
      </c>
      <c r="C1116">
        <v>2300000</v>
      </c>
      <c r="D1116">
        <v>0</v>
      </c>
      <c r="E1116">
        <v>2300000</v>
      </c>
      <c r="F1116">
        <v>0</v>
      </c>
      <c r="G1116">
        <v>0</v>
      </c>
      <c r="H1116">
        <v>0</v>
      </c>
      <c r="I1116">
        <v>0.22449838599999999</v>
      </c>
      <c r="J1116">
        <v>0</v>
      </c>
      <c r="K1116">
        <v>6454.3286099999996</v>
      </c>
      <c r="L1116">
        <v>0</v>
      </c>
      <c r="M1116">
        <v>6454.3286099999996</v>
      </c>
      <c r="N1116">
        <v>1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100000</v>
      </c>
      <c r="V1116">
        <v>2.8062299999999998E-3</v>
      </c>
      <c r="W1116">
        <v>0</v>
      </c>
      <c r="X1116">
        <v>0</v>
      </c>
      <c r="Y1116">
        <v>0</v>
      </c>
      <c r="Z1116">
        <v>0</v>
      </c>
      <c r="AA1116">
        <v>135</v>
      </c>
      <c r="AB1116">
        <v>0</v>
      </c>
      <c r="AC1116">
        <v>2312000</v>
      </c>
      <c r="AD1116">
        <v>0</v>
      </c>
      <c r="AE1116">
        <v>2312000</v>
      </c>
      <c r="AF1116">
        <v>0</v>
      </c>
      <c r="AG1116">
        <v>0</v>
      </c>
      <c r="AH1116">
        <v>100000</v>
      </c>
      <c r="AI1116">
        <v>0.378841027</v>
      </c>
      <c r="AJ1116">
        <v>0</v>
      </c>
      <c r="AK1116">
        <v>6488.0033670000003</v>
      </c>
      <c r="AL1116">
        <v>0</v>
      </c>
      <c r="AM1116">
        <v>6488.0033670000003</v>
      </c>
      <c r="BA1116">
        <v>54</v>
      </c>
      <c r="BB1116">
        <v>0</v>
      </c>
      <c r="BC1116">
        <v>12000</v>
      </c>
      <c r="BD1116">
        <v>0</v>
      </c>
      <c r="BE1116">
        <v>12000</v>
      </c>
      <c r="BF1116">
        <v>0</v>
      </c>
      <c r="BG1116">
        <v>0</v>
      </c>
      <c r="BH1116">
        <v>0</v>
      </c>
      <c r="BI1116">
        <v>0.15153641100000001</v>
      </c>
      <c r="BJ1116">
        <v>0</v>
      </c>
      <c r="BK1116">
        <v>33.674757960000001</v>
      </c>
      <c r="BL1116">
        <v>0</v>
      </c>
      <c r="BM1116">
        <v>33.674757960000001</v>
      </c>
      <c r="FA1116">
        <v>0.62129795399999999</v>
      </c>
      <c r="FB1116">
        <v>0</v>
      </c>
      <c r="FC1116">
        <v>0.62129795399999999</v>
      </c>
      <c r="FE1116">
        <v>0</v>
      </c>
      <c r="FK1116" t="s">
        <v>262</v>
      </c>
      <c r="FL1116">
        <v>2004</v>
      </c>
    </row>
    <row r="1117" spans="1:168" x14ac:dyDescent="0.3">
      <c r="A1117">
        <v>27</v>
      </c>
      <c r="B1117">
        <v>0</v>
      </c>
      <c r="C1117">
        <v>3500000</v>
      </c>
      <c r="D1117">
        <v>0</v>
      </c>
      <c r="E1117">
        <v>3500000</v>
      </c>
      <c r="F1117">
        <v>0</v>
      </c>
      <c r="G1117">
        <v>0</v>
      </c>
      <c r="H1117">
        <v>0</v>
      </c>
      <c r="I1117">
        <v>7.3720137000000005E-2</v>
      </c>
      <c r="J1117">
        <v>0</v>
      </c>
      <c r="K1117">
        <v>9556.3139929999998</v>
      </c>
      <c r="L1117">
        <v>0</v>
      </c>
      <c r="M1117">
        <v>9556.3139929999998</v>
      </c>
      <c r="AA1117">
        <v>53</v>
      </c>
      <c r="AB1117">
        <v>0</v>
      </c>
      <c r="AC1117">
        <v>3536200</v>
      </c>
      <c r="AD1117">
        <v>0</v>
      </c>
      <c r="AE1117">
        <v>3536200</v>
      </c>
      <c r="AF1117">
        <v>0</v>
      </c>
      <c r="AG1117">
        <v>0</v>
      </c>
      <c r="AH1117">
        <v>500</v>
      </c>
      <c r="AI1117">
        <v>0.144709898</v>
      </c>
      <c r="AJ1117">
        <v>0</v>
      </c>
      <c r="AK1117">
        <v>9655.1535839999997</v>
      </c>
      <c r="AL1117">
        <v>0</v>
      </c>
      <c r="AM1117">
        <v>9655.1535839999997</v>
      </c>
      <c r="BA1117">
        <v>26</v>
      </c>
      <c r="BB1117">
        <v>0</v>
      </c>
      <c r="BC1117">
        <v>36200</v>
      </c>
      <c r="BD1117">
        <v>0</v>
      </c>
      <c r="BE1117">
        <v>36200</v>
      </c>
      <c r="BF1117">
        <v>0</v>
      </c>
      <c r="BG1117">
        <v>0</v>
      </c>
      <c r="BH1117">
        <v>500</v>
      </c>
      <c r="BI1117">
        <v>7.0989760999999998E-2</v>
      </c>
      <c r="BJ1117">
        <v>0</v>
      </c>
      <c r="BK1117">
        <v>98.839590439999995</v>
      </c>
      <c r="BL1117">
        <v>0</v>
      </c>
      <c r="BM1117">
        <v>98.839590439999995</v>
      </c>
      <c r="FA1117">
        <v>2.6683890000000002E-3</v>
      </c>
      <c r="FB1117">
        <v>0</v>
      </c>
      <c r="FE1117">
        <v>2.6683890000000002E-3</v>
      </c>
      <c r="FK1117" t="s">
        <v>262</v>
      </c>
      <c r="FL1117">
        <v>2005</v>
      </c>
    </row>
    <row r="1118" spans="1:168" x14ac:dyDescent="0.3">
      <c r="AA1118">
        <v>212</v>
      </c>
      <c r="AB1118">
        <v>0</v>
      </c>
      <c r="AC1118">
        <v>783300</v>
      </c>
      <c r="AD1118">
        <v>0</v>
      </c>
      <c r="AE1118">
        <v>783300</v>
      </c>
      <c r="AF1118">
        <v>0</v>
      </c>
      <c r="AG1118">
        <v>0</v>
      </c>
      <c r="AH1118">
        <v>0</v>
      </c>
      <c r="AI1118">
        <v>0.56309596500000003</v>
      </c>
      <c r="AJ1118">
        <v>0</v>
      </c>
      <c r="AK1118">
        <v>2080.533347</v>
      </c>
      <c r="AL1118">
        <v>0</v>
      </c>
      <c r="AM1118">
        <v>2080.533347</v>
      </c>
      <c r="BA1118">
        <v>212</v>
      </c>
      <c r="BB1118">
        <v>0</v>
      </c>
      <c r="BC1118">
        <v>783300</v>
      </c>
      <c r="BD1118">
        <v>0</v>
      </c>
      <c r="BE1118">
        <v>783300</v>
      </c>
      <c r="BF1118">
        <v>0</v>
      </c>
      <c r="BG1118">
        <v>0</v>
      </c>
      <c r="BH1118">
        <v>0</v>
      </c>
      <c r="BI1118">
        <v>0.56309596500000003</v>
      </c>
      <c r="BJ1118">
        <v>0</v>
      </c>
      <c r="BK1118">
        <v>2080.533347</v>
      </c>
      <c r="BL1118">
        <v>0</v>
      </c>
      <c r="BM1118">
        <v>2080.533347</v>
      </c>
      <c r="FA1118">
        <v>0</v>
      </c>
      <c r="FE1118">
        <v>0</v>
      </c>
      <c r="FK1118" t="s">
        <v>262</v>
      </c>
      <c r="FL1118">
        <v>2006</v>
      </c>
    </row>
    <row r="1119" spans="1:168" x14ac:dyDescent="0.3">
      <c r="AA1119">
        <v>39</v>
      </c>
      <c r="AB1119">
        <v>7</v>
      </c>
      <c r="AC1119">
        <v>42650</v>
      </c>
      <c r="AD1119">
        <v>0</v>
      </c>
      <c r="AE1119">
        <v>42657</v>
      </c>
      <c r="AF1119">
        <v>0</v>
      </c>
      <c r="AG1119">
        <v>0</v>
      </c>
      <c r="AH1119">
        <v>0</v>
      </c>
      <c r="AI1119">
        <v>0.10075957200000001</v>
      </c>
      <c r="AJ1119">
        <v>1.8085051000000001E-2</v>
      </c>
      <c r="AK1119">
        <v>110.1896347</v>
      </c>
      <c r="AL1119">
        <v>0</v>
      </c>
      <c r="AM1119">
        <v>110.2077197</v>
      </c>
      <c r="BA1119">
        <v>19</v>
      </c>
      <c r="BB1119">
        <v>1</v>
      </c>
      <c r="BC1119">
        <v>42650</v>
      </c>
      <c r="BD1119">
        <v>0</v>
      </c>
      <c r="BE1119">
        <v>42651</v>
      </c>
      <c r="BF1119">
        <v>0</v>
      </c>
      <c r="BG1119">
        <v>0</v>
      </c>
      <c r="BH1119">
        <v>0</v>
      </c>
      <c r="BI1119">
        <v>4.9087997000000001E-2</v>
      </c>
      <c r="BJ1119">
        <v>2.5835789999999999E-3</v>
      </c>
      <c r="BK1119">
        <v>110.1896347</v>
      </c>
      <c r="BL1119">
        <v>0</v>
      </c>
      <c r="BM1119">
        <v>110.19221829999999</v>
      </c>
      <c r="CN1119">
        <v>20</v>
      </c>
      <c r="CO1119">
        <v>6</v>
      </c>
      <c r="CP1119">
        <v>0</v>
      </c>
      <c r="CQ1119">
        <v>0</v>
      </c>
      <c r="CR1119">
        <v>6</v>
      </c>
      <c r="CS1119">
        <v>0</v>
      </c>
      <c r="CT1119">
        <v>0</v>
      </c>
      <c r="CU1119">
        <v>0</v>
      </c>
      <c r="CV1119">
        <v>5.1671574999999997E-2</v>
      </c>
      <c r="CW1119">
        <v>1.5501473E-2</v>
      </c>
      <c r="CX1119">
        <v>0</v>
      </c>
      <c r="CY1119">
        <v>0</v>
      </c>
      <c r="CZ1119">
        <v>1.5501473E-2</v>
      </c>
      <c r="FA1119">
        <v>0</v>
      </c>
      <c r="FE1119">
        <v>0</v>
      </c>
      <c r="FF1119">
        <v>0</v>
      </c>
      <c r="FK1119" t="s">
        <v>262</v>
      </c>
      <c r="FL1119">
        <v>2007</v>
      </c>
    </row>
    <row r="1120" spans="1:168" x14ac:dyDescent="0.3">
      <c r="A1120">
        <v>4</v>
      </c>
      <c r="B1120">
        <v>0</v>
      </c>
      <c r="C1120">
        <v>3800000</v>
      </c>
      <c r="D1120">
        <v>0</v>
      </c>
      <c r="E1120">
        <v>3800000</v>
      </c>
      <c r="F1120">
        <v>0</v>
      </c>
      <c r="G1120">
        <v>0</v>
      </c>
      <c r="H1120">
        <v>0</v>
      </c>
      <c r="I1120">
        <v>1.0052271999999999E-2</v>
      </c>
      <c r="J1120">
        <v>0</v>
      </c>
      <c r="K1120">
        <v>9549.6582230000004</v>
      </c>
      <c r="L1120">
        <v>0</v>
      </c>
      <c r="M1120">
        <v>9549.6582230000004</v>
      </c>
      <c r="AA1120">
        <v>69</v>
      </c>
      <c r="AB1120">
        <v>20</v>
      </c>
      <c r="AC1120">
        <v>3862438</v>
      </c>
      <c r="AD1120">
        <v>0</v>
      </c>
      <c r="AE1120">
        <v>3862458</v>
      </c>
      <c r="AF1120">
        <v>0</v>
      </c>
      <c r="AG1120">
        <v>0</v>
      </c>
      <c r="AH1120">
        <v>0</v>
      </c>
      <c r="AI1120">
        <v>0.173401689</v>
      </c>
      <c r="AJ1120">
        <v>5.0261358999999999E-2</v>
      </c>
      <c r="AK1120">
        <v>9706.5691599999991</v>
      </c>
      <c r="AL1120">
        <v>0</v>
      </c>
      <c r="AM1120">
        <v>9706.6194209999994</v>
      </c>
      <c r="BA1120">
        <v>55</v>
      </c>
      <c r="BB1120">
        <v>0</v>
      </c>
      <c r="BC1120">
        <v>62438</v>
      </c>
      <c r="BD1120">
        <v>0</v>
      </c>
      <c r="BE1120">
        <v>62438</v>
      </c>
      <c r="BF1120">
        <v>0</v>
      </c>
      <c r="BG1120">
        <v>0</v>
      </c>
      <c r="BH1120">
        <v>0</v>
      </c>
      <c r="BI1120">
        <v>0.13821873700000001</v>
      </c>
      <c r="BJ1120">
        <v>0</v>
      </c>
      <c r="BK1120">
        <v>156.9109369</v>
      </c>
      <c r="BL1120">
        <v>0</v>
      </c>
      <c r="BM1120">
        <v>156.9109369</v>
      </c>
      <c r="CN1120">
        <v>10</v>
      </c>
      <c r="CO1120">
        <v>20</v>
      </c>
      <c r="CP1120">
        <v>0</v>
      </c>
      <c r="CQ1120">
        <v>0</v>
      </c>
      <c r="CR1120">
        <v>20</v>
      </c>
      <c r="CS1120">
        <v>0</v>
      </c>
      <c r="CT1120">
        <v>0</v>
      </c>
      <c r="CU1120">
        <v>0</v>
      </c>
      <c r="CV1120">
        <v>2.5130679999999999E-2</v>
      </c>
      <c r="CW1120">
        <v>5.0261358999999999E-2</v>
      </c>
      <c r="CX1120">
        <v>0</v>
      </c>
      <c r="CY1120">
        <v>0</v>
      </c>
      <c r="CZ1120">
        <v>5.0261358999999999E-2</v>
      </c>
      <c r="FA1120">
        <v>0</v>
      </c>
      <c r="FB1120">
        <v>0</v>
      </c>
      <c r="FE1120">
        <v>0</v>
      </c>
      <c r="FF1120">
        <v>0</v>
      </c>
      <c r="FK1120" t="s">
        <v>262</v>
      </c>
      <c r="FL1120">
        <v>2008</v>
      </c>
    </row>
    <row r="1121" spans="1:168" x14ac:dyDescent="0.3">
      <c r="AA1121">
        <v>56</v>
      </c>
      <c r="AB1121">
        <v>0</v>
      </c>
      <c r="AC1121">
        <v>136200</v>
      </c>
      <c r="AD1121">
        <v>0</v>
      </c>
      <c r="AE1121">
        <v>136200</v>
      </c>
      <c r="AF1121">
        <v>0</v>
      </c>
      <c r="AG1121">
        <v>0</v>
      </c>
      <c r="AH1121">
        <v>0</v>
      </c>
      <c r="AI1121">
        <v>0.13691262000000001</v>
      </c>
      <c r="AJ1121">
        <v>0</v>
      </c>
      <c r="AK1121">
        <v>332.99105179999998</v>
      </c>
      <c r="AL1121">
        <v>0</v>
      </c>
      <c r="AM1121">
        <v>332.99105179999998</v>
      </c>
      <c r="BA1121">
        <v>56</v>
      </c>
      <c r="BB1121">
        <v>0</v>
      </c>
      <c r="BC1121">
        <v>136200</v>
      </c>
      <c r="BD1121">
        <v>0</v>
      </c>
      <c r="BE1121">
        <v>136200</v>
      </c>
      <c r="BF1121">
        <v>0</v>
      </c>
      <c r="BG1121">
        <v>0</v>
      </c>
      <c r="BH1121">
        <v>0</v>
      </c>
      <c r="BI1121">
        <v>0.13691262000000001</v>
      </c>
      <c r="BJ1121">
        <v>0</v>
      </c>
      <c r="BK1121">
        <v>332.99105179999998</v>
      </c>
      <c r="BL1121">
        <v>0</v>
      </c>
      <c r="BM1121">
        <v>332.99105179999998</v>
      </c>
      <c r="FA1121">
        <v>0</v>
      </c>
      <c r="FE1121">
        <v>0</v>
      </c>
      <c r="FK1121" t="s">
        <v>262</v>
      </c>
      <c r="FL1121">
        <v>2009</v>
      </c>
    </row>
    <row r="1122" spans="1:168" x14ac:dyDescent="0.3">
      <c r="A1122">
        <v>0</v>
      </c>
      <c r="B1122">
        <v>0</v>
      </c>
      <c r="C1122">
        <v>4300000</v>
      </c>
      <c r="D1122">
        <v>0</v>
      </c>
      <c r="E1122">
        <v>4300000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10230.54412</v>
      </c>
      <c r="L1122">
        <v>0</v>
      </c>
      <c r="M1122">
        <v>10230.54412</v>
      </c>
      <c r="AA1122">
        <v>204</v>
      </c>
      <c r="AB1122">
        <v>0</v>
      </c>
      <c r="AC1122">
        <v>4511164</v>
      </c>
      <c r="AD1122">
        <v>0</v>
      </c>
      <c r="AE1122">
        <v>4511164</v>
      </c>
      <c r="AF1122">
        <v>0</v>
      </c>
      <c r="AG1122">
        <v>0</v>
      </c>
      <c r="AH1122">
        <v>0</v>
      </c>
      <c r="AI1122">
        <v>0.48535604700000001</v>
      </c>
      <c r="AJ1122">
        <v>0</v>
      </c>
      <c r="AK1122">
        <v>10732.944729999999</v>
      </c>
      <c r="AL1122">
        <v>0</v>
      </c>
      <c r="AM1122">
        <v>10732.944729999999</v>
      </c>
      <c r="BA1122">
        <v>194</v>
      </c>
      <c r="BB1122">
        <v>0</v>
      </c>
      <c r="BC1122">
        <v>211164</v>
      </c>
      <c r="BD1122">
        <v>0</v>
      </c>
      <c r="BE1122">
        <v>211164</v>
      </c>
      <c r="BF1122">
        <v>0</v>
      </c>
      <c r="BG1122">
        <v>0</v>
      </c>
      <c r="BH1122">
        <v>0</v>
      </c>
      <c r="BI1122">
        <v>0.46156408399999999</v>
      </c>
      <c r="BJ1122">
        <v>0</v>
      </c>
      <c r="BK1122">
        <v>502.4006091</v>
      </c>
      <c r="BL1122">
        <v>0</v>
      </c>
      <c r="BM1122">
        <v>502.4006091</v>
      </c>
      <c r="CN1122">
        <v>10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2.3791962999999999E-2</v>
      </c>
      <c r="CW1122">
        <v>0</v>
      </c>
      <c r="CX1122">
        <v>0</v>
      </c>
      <c r="CY1122">
        <v>0</v>
      </c>
      <c r="CZ1122">
        <v>0</v>
      </c>
      <c r="FA1122">
        <v>0</v>
      </c>
      <c r="FB1122">
        <v>0</v>
      </c>
      <c r="FE1122">
        <v>0</v>
      </c>
      <c r="FF1122">
        <v>0</v>
      </c>
      <c r="FK1122" t="s">
        <v>262</v>
      </c>
      <c r="FL1122">
        <v>2010</v>
      </c>
    </row>
    <row r="1123" spans="1:168" x14ac:dyDescent="0.3">
      <c r="A1123">
        <v>0</v>
      </c>
      <c r="B1123">
        <v>0</v>
      </c>
      <c r="C1123">
        <v>3750000</v>
      </c>
      <c r="D1123">
        <v>0</v>
      </c>
      <c r="E1123">
        <v>3750000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8684.9784610000006</v>
      </c>
      <c r="L1123">
        <v>0</v>
      </c>
      <c r="M1123">
        <v>8684.9784610000006</v>
      </c>
      <c r="AA1123">
        <v>33</v>
      </c>
      <c r="AB1123">
        <v>0</v>
      </c>
      <c r="AC1123">
        <v>3845692</v>
      </c>
      <c r="AD1123">
        <v>5000</v>
      </c>
      <c r="AE1123">
        <v>3850692</v>
      </c>
      <c r="AF1123">
        <v>0</v>
      </c>
      <c r="AG1123">
        <v>0</v>
      </c>
      <c r="AH1123">
        <v>0</v>
      </c>
      <c r="AI1123">
        <v>7.6427809999999999E-2</v>
      </c>
      <c r="AJ1123">
        <v>0</v>
      </c>
      <c r="AK1123">
        <v>8906.6005839999998</v>
      </c>
      <c r="AL1123">
        <v>11.579971280000001</v>
      </c>
      <c r="AM1123">
        <v>8918.1805550000008</v>
      </c>
      <c r="BA1123">
        <v>33</v>
      </c>
      <c r="BB1123">
        <v>0</v>
      </c>
      <c r="BC1123">
        <v>95692</v>
      </c>
      <c r="BD1123">
        <v>5000</v>
      </c>
      <c r="BE1123">
        <v>100692</v>
      </c>
      <c r="BF1123">
        <v>0</v>
      </c>
      <c r="BG1123">
        <v>0</v>
      </c>
      <c r="BH1123">
        <v>0</v>
      </c>
      <c r="BI1123">
        <v>7.6427809999999999E-2</v>
      </c>
      <c r="BJ1123">
        <v>0</v>
      </c>
      <c r="BK1123">
        <v>221.62212239999999</v>
      </c>
      <c r="BL1123">
        <v>11.579971280000001</v>
      </c>
      <c r="BM1123">
        <v>233.20209370000001</v>
      </c>
      <c r="FA1123">
        <v>0</v>
      </c>
      <c r="FB1123">
        <v>0</v>
      </c>
      <c r="FE1123">
        <v>0</v>
      </c>
      <c r="FK1123" t="s">
        <v>262</v>
      </c>
      <c r="FL1123">
        <v>2011</v>
      </c>
    </row>
    <row r="1124" spans="1:168" x14ac:dyDescent="0.3">
      <c r="AA1124">
        <v>73</v>
      </c>
      <c r="AB1124">
        <v>0</v>
      </c>
      <c r="AC1124">
        <v>280670</v>
      </c>
      <c r="AD1124">
        <v>0</v>
      </c>
      <c r="AE1124">
        <v>280670</v>
      </c>
      <c r="AF1124">
        <v>0</v>
      </c>
      <c r="AG1124">
        <v>1000</v>
      </c>
      <c r="AH1124">
        <v>100000</v>
      </c>
      <c r="AI1124">
        <v>0.16462575800000001</v>
      </c>
      <c r="AJ1124">
        <v>0</v>
      </c>
      <c r="AK1124">
        <v>632.95221340000001</v>
      </c>
      <c r="AL1124">
        <v>0</v>
      </c>
      <c r="AM1124">
        <v>632.95221340000001</v>
      </c>
      <c r="BA1124">
        <v>73</v>
      </c>
      <c r="BB1124">
        <v>0</v>
      </c>
      <c r="BC1124">
        <v>280670</v>
      </c>
      <c r="BD1124">
        <v>0</v>
      </c>
      <c r="BE1124">
        <v>280670</v>
      </c>
      <c r="BF1124">
        <v>0</v>
      </c>
      <c r="BG1124">
        <v>1000</v>
      </c>
      <c r="BH1124">
        <v>100000</v>
      </c>
      <c r="BI1124">
        <v>0.16462575800000001</v>
      </c>
      <c r="BJ1124">
        <v>0</v>
      </c>
      <c r="BK1124">
        <v>632.95221340000001</v>
      </c>
      <c r="BL1124">
        <v>0</v>
      </c>
      <c r="BM1124">
        <v>632.95221340000001</v>
      </c>
      <c r="FA1124">
        <v>0.198362498</v>
      </c>
      <c r="FE1124">
        <v>0.198362498</v>
      </c>
      <c r="FK1124" t="s">
        <v>262</v>
      </c>
      <c r="FL1124">
        <v>2012</v>
      </c>
    </row>
    <row r="1125" spans="1:168" x14ac:dyDescent="0.3">
      <c r="AA1125">
        <v>128</v>
      </c>
      <c r="AB1125">
        <v>20</v>
      </c>
      <c r="AC1125">
        <v>115780</v>
      </c>
      <c r="AD1125">
        <v>0</v>
      </c>
      <c r="AE1125">
        <v>115800</v>
      </c>
      <c r="AF1125">
        <v>0</v>
      </c>
      <c r="AG1125">
        <v>0</v>
      </c>
      <c r="AH1125">
        <v>36000</v>
      </c>
      <c r="AI1125">
        <v>0.28119507900000001</v>
      </c>
      <c r="AJ1125">
        <v>4.3936731E-2</v>
      </c>
      <c r="AK1125">
        <v>254.34973640000001</v>
      </c>
      <c r="AL1125">
        <v>0</v>
      </c>
      <c r="AM1125">
        <v>254.3936731</v>
      </c>
      <c r="BA1125">
        <v>128</v>
      </c>
      <c r="BB1125">
        <v>20</v>
      </c>
      <c r="BC1125">
        <v>115780</v>
      </c>
      <c r="BD1125">
        <v>0</v>
      </c>
      <c r="BE1125">
        <v>115800</v>
      </c>
      <c r="BF1125">
        <v>0</v>
      </c>
      <c r="BG1125">
        <v>0</v>
      </c>
      <c r="BH1125">
        <v>36000</v>
      </c>
      <c r="BI1125">
        <v>0.28119507900000001</v>
      </c>
      <c r="BJ1125">
        <v>4.3936731E-2</v>
      </c>
      <c r="BK1125">
        <v>254.34973640000001</v>
      </c>
      <c r="BL1125">
        <v>0</v>
      </c>
      <c r="BM1125">
        <v>254.3936731</v>
      </c>
      <c r="FA1125">
        <v>6.5339632999999994E-2</v>
      </c>
      <c r="FE1125">
        <v>6.5339632999999994E-2</v>
      </c>
      <c r="FK1125" t="s">
        <v>262</v>
      </c>
      <c r="FL1125">
        <v>2013</v>
      </c>
    </row>
    <row r="1126" spans="1:168" x14ac:dyDescent="0.3">
      <c r="A1126">
        <v>0</v>
      </c>
      <c r="B1126">
        <v>0</v>
      </c>
      <c r="C1126">
        <v>1600000</v>
      </c>
      <c r="D1126">
        <v>0</v>
      </c>
      <c r="E1126">
        <v>1600000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3426.1241970000001</v>
      </c>
      <c r="L1126">
        <v>0</v>
      </c>
      <c r="M1126">
        <v>3426.1241970000001</v>
      </c>
      <c r="AA1126">
        <v>0</v>
      </c>
      <c r="AB1126">
        <v>0</v>
      </c>
      <c r="AC1126">
        <v>1600000</v>
      </c>
      <c r="AD1126">
        <v>0</v>
      </c>
      <c r="AE1126">
        <v>1600000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3426.1241970000001</v>
      </c>
      <c r="AL1126">
        <v>0</v>
      </c>
      <c r="AM1126">
        <v>3426.1241970000001</v>
      </c>
      <c r="FA1126">
        <v>0</v>
      </c>
      <c r="FB1126">
        <v>0</v>
      </c>
      <c r="FK1126" t="s">
        <v>262</v>
      </c>
      <c r="FL1126">
        <v>2014</v>
      </c>
    </row>
    <row r="1127" spans="1:168" x14ac:dyDescent="0.3">
      <c r="AA1127">
        <v>138</v>
      </c>
      <c r="AB1127">
        <v>73</v>
      </c>
      <c r="AC1127">
        <v>245226</v>
      </c>
      <c r="AD1127">
        <v>0</v>
      </c>
      <c r="AE1127">
        <v>245299</v>
      </c>
      <c r="AF1127">
        <v>0</v>
      </c>
      <c r="AG1127">
        <v>0</v>
      </c>
      <c r="AH1127">
        <v>0</v>
      </c>
      <c r="AI1127">
        <v>0.28823259099999998</v>
      </c>
      <c r="AJ1127">
        <v>0.15247086300000001</v>
      </c>
      <c r="AK1127">
        <v>512.18931450000002</v>
      </c>
      <c r="AL1127">
        <v>0</v>
      </c>
      <c r="AM1127">
        <v>512.34178540000005</v>
      </c>
      <c r="BA1127">
        <v>138</v>
      </c>
      <c r="BB1127">
        <v>73</v>
      </c>
      <c r="BC1127">
        <v>245226</v>
      </c>
      <c r="BD1127">
        <v>0</v>
      </c>
      <c r="BE1127">
        <v>245299</v>
      </c>
      <c r="BF1127">
        <v>0</v>
      </c>
      <c r="BG1127">
        <v>0</v>
      </c>
      <c r="BH1127">
        <v>0</v>
      </c>
      <c r="BI1127">
        <v>0.28823259099999998</v>
      </c>
      <c r="BJ1127">
        <v>0.15247086300000001</v>
      </c>
      <c r="BK1127">
        <v>512.18931450000002</v>
      </c>
      <c r="BL1127">
        <v>0</v>
      </c>
      <c r="BM1127">
        <v>512.34178540000005</v>
      </c>
      <c r="FA1127">
        <v>0</v>
      </c>
      <c r="FE1127">
        <v>0</v>
      </c>
      <c r="FK1127" t="s">
        <v>262</v>
      </c>
      <c r="FL1127">
        <v>2015</v>
      </c>
    </row>
    <row r="1128" spans="1:168" x14ac:dyDescent="0.3">
      <c r="A1128">
        <v>0</v>
      </c>
      <c r="B1128">
        <v>0</v>
      </c>
      <c r="C1128">
        <v>3400000</v>
      </c>
      <c r="D1128">
        <v>0</v>
      </c>
      <c r="E1128">
        <v>3400000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6931.4197180000001</v>
      </c>
      <c r="L1128">
        <v>0</v>
      </c>
      <c r="M1128">
        <v>6931.4197180000001</v>
      </c>
      <c r="AA1128">
        <v>42</v>
      </c>
      <c r="AB1128">
        <v>0</v>
      </c>
      <c r="AC1128">
        <v>3410000</v>
      </c>
      <c r="AD1128">
        <v>1000</v>
      </c>
      <c r="AE1128">
        <v>3411000</v>
      </c>
      <c r="AF1128">
        <v>0</v>
      </c>
      <c r="AG1128">
        <v>0</v>
      </c>
      <c r="AH1128">
        <v>0</v>
      </c>
      <c r="AI1128">
        <v>8.5623420000000006E-2</v>
      </c>
      <c r="AJ1128">
        <v>0</v>
      </c>
      <c r="AK1128">
        <v>6951.8062460000001</v>
      </c>
      <c r="AL1128">
        <v>2.0386528579999998</v>
      </c>
      <c r="AM1128">
        <v>6953.8448989999997</v>
      </c>
      <c r="BA1128">
        <v>42</v>
      </c>
      <c r="BB1128">
        <v>0</v>
      </c>
      <c r="BC1128">
        <v>10000</v>
      </c>
      <c r="BD1128">
        <v>1000</v>
      </c>
      <c r="BE1128">
        <v>11000</v>
      </c>
      <c r="BF1128">
        <v>0</v>
      </c>
      <c r="BG1128">
        <v>0</v>
      </c>
      <c r="BH1128">
        <v>0</v>
      </c>
      <c r="BI1128">
        <v>8.5623420000000006E-2</v>
      </c>
      <c r="BJ1128">
        <v>0</v>
      </c>
      <c r="BK1128">
        <v>20.38652858</v>
      </c>
      <c r="BL1128">
        <v>2.0386528579999998</v>
      </c>
      <c r="BM1128">
        <v>22.425181439999999</v>
      </c>
      <c r="FA1128">
        <v>0</v>
      </c>
      <c r="FB1128">
        <v>0</v>
      </c>
      <c r="FE1128">
        <v>0</v>
      </c>
      <c r="FK1128" t="s">
        <v>262</v>
      </c>
      <c r="FL1128">
        <v>2016</v>
      </c>
    </row>
    <row r="1129" spans="1:168" x14ac:dyDescent="0.3">
      <c r="AA1129">
        <v>26</v>
      </c>
      <c r="AB1129">
        <v>0</v>
      </c>
      <c r="AC1129">
        <v>25000</v>
      </c>
      <c r="AD1129">
        <v>0</v>
      </c>
      <c r="AE1129">
        <v>25000</v>
      </c>
      <c r="AF1129">
        <v>194000</v>
      </c>
      <c r="AG1129">
        <v>0</v>
      </c>
      <c r="AH1129">
        <v>0</v>
      </c>
      <c r="AI1129">
        <v>5.1771170999999998E-2</v>
      </c>
      <c r="AJ1129">
        <v>0</v>
      </c>
      <c r="AK1129">
        <v>49.779972520000001</v>
      </c>
      <c r="AL1129">
        <v>0</v>
      </c>
      <c r="AM1129">
        <v>49.779972520000001</v>
      </c>
      <c r="BA1129">
        <v>26</v>
      </c>
      <c r="BB1129">
        <v>0</v>
      </c>
      <c r="BC1129">
        <v>25000</v>
      </c>
      <c r="BD1129">
        <v>0</v>
      </c>
      <c r="BE1129">
        <v>25000</v>
      </c>
      <c r="BF1129">
        <v>194000</v>
      </c>
      <c r="BG1129">
        <v>0</v>
      </c>
      <c r="BH1129">
        <v>0</v>
      </c>
      <c r="BI1129">
        <v>5.1771170999999998E-2</v>
      </c>
      <c r="BJ1129">
        <v>0</v>
      </c>
      <c r="BK1129">
        <v>49.779972520000001</v>
      </c>
      <c r="BL1129">
        <v>0</v>
      </c>
      <c r="BM1129">
        <v>49.779972520000001</v>
      </c>
      <c r="FA1129">
        <v>0</v>
      </c>
      <c r="FE1129">
        <v>0</v>
      </c>
      <c r="FK1129" t="s">
        <v>262</v>
      </c>
      <c r="FL1129">
        <v>2017</v>
      </c>
    </row>
    <row r="1130" spans="1:168" x14ac:dyDescent="0.3">
      <c r="AA1130">
        <v>134</v>
      </c>
      <c r="AB1130">
        <v>33</v>
      </c>
      <c r="AC1130">
        <v>211155</v>
      </c>
      <c r="AD1130">
        <v>0</v>
      </c>
      <c r="AE1130">
        <v>211188</v>
      </c>
      <c r="AF1130">
        <v>0</v>
      </c>
      <c r="AG1130">
        <v>0</v>
      </c>
      <c r="AH1130">
        <v>350000</v>
      </c>
      <c r="AI1130">
        <v>0.26073589800000002</v>
      </c>
      <c r="AJ1130">
        <v>6.4211079000000004E-2</v>
      </c>
      <c r="AK1130">
        <v>410.8633471</v>
      </c>
      <c r="AL1130">
        <v>0</v>
      </c>
      <c r="AM1130">
        <v>410.92755820000002</v>
      </c>
      <c r="BA1130">
        <v>134</v>
      </c>
      <c r="BB1130">
        <v>33</v>
      </c>
      <c r="BC1130">
        <v>211155</v>
      </c>
      <c r="BD1130">
        <v>0</v>
      </c>
      <c r="BE1130">
        <v>211188</v>
      </c>
      <c r="BF1130">
        <v>0</v>
      </c>
      <c r="BG1130">
        <v>0</v>
      </c>
      <c r="BH1130">
        <v>350000</v>
      </c>
      <c r="BI1130">
        <v>0.26073589800000002</v>
      </c>
      <c r="BJ1130">
        <v>6.4211079000000004E-2</v>
      </c>
      <c r="BK1130">
        <v>410.8633471</v>
      </c>
      <c r="BL1130">
        <v>0</v>
      </c>
      <c r="BM1130">
        <v>410.92755820000002</v>
      </c>
      <c r="FA1130">
        <v>0.39873051999999998</v>
      </c>
      <c r="FE1130">
        <v>0.39873051999999998</v>
      </c>
      <c r="FK1130" t="s">
        <v>262</v>
      </c>
      <c r="FL1130">
        <v>2018</v>
      </c>
    </row>
    <row r="1131" spans="1:168" x14ac:dyDescent="0.3">
      <c r="A1131">
        <v>0</v>
      </c>
      <c r="B1131">
        <v>0</v>
      </c>
      <c r="C1131">
        <v>2600000</v>
      </c>
      <c r="D1131">
        <v>0</v>
      </c>
      <c r="E1131">
        <v>2600000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4945.4102789999997</v>
      </c>
      <c r="L1131">
        <v>0</v>
      </c>
      <c r="M1131">
        <v>4945.4102789999997</v>
      </c>
      <c r="AA1131">
        <v>187</v>
      </c>
      <c r="AB1131">
        <v>0</v>
      </c>
      <c r="AC1131">
        <v>2833339</v>
      </c>
      <c r="AD1131">
        <v>120</v>
      </c>
      <c r="AE1131">
        <v>2833459</v>
      </c>
      <c r="AF1131">
        <v>0</v>
      </c>
      <c r="AG1131">
        <v>0</v>
      </c>
      <c r="AH1131">
        <v>0</v>
      </c>
      <c r="AI1131">
        <v>0.35568912400000002</v>
      </c>
      <c r="AJ1131">
        <v>0</v>
      </c>
      <c r="AK1131">
        <v>5389.239928</v>
      </c>
      <c r="AL1131">
        <v>0.228249705</v>
      </c>
      <c r="AM1131">
        <v>5389.4681780000001</v>
      </c>
      <c r="BA1131">
        <v>90</v>
      </c>
      <c r="BB1131">
        <v>0</v>
      </c>
      <c r="BC1131">
        <v>233339</v>
      </c>
      <c r="BD1131">
        <v>0</v>
      </c>
      <c r="BE1131">
        <v>233339</v>
      </c>
      <c r="BF1131">
        <v>0</v>
      </c>
      <c r="BG1131">
        <v>0</v>
      </c>
      <c r="BH1131">
        <v>0</v>
      </c>
      <c r="BI1131">
        <v>0.171187279</v>
      </c>
      <c r="BJ1131">
        <v>0</v>
      </c>
      <c r="BK1131">
        <v>443.82964959999998</v>
      </c>
      <c r="BL1131">
        <v>0</v>
      </c>
      <c r="BM1131">
        <v>443.82964959999998</v>
      </c>
      <c r="CN1131">
        <v>97</v>
      </c>
      <c r="CO1131">
        <v>0</v>
      </c>
      <c r="CP1131">
        <v>0</v>
      </c>
      <c r="CQ1131">
        <v>120</v>
      </c>
      <c r="CR1131">
        <v>120</v>
      </c>
      <c r="CS1131">
        <v>0</v>
      </c>
      <c r="CT1131">
        <v>0</v>
      </c>
      <c r="CU1131">
        <v>0</v>
      </c>
      <c r="CV1131">
        <v>0.184501845</v>
      </c>
      <c r="CW1131">
        <v>0</v>
      </c>
      <c r="CX1131">
        <v>0</v>
      </c>
      <c r="CY1131">
        <v>0.228249705</v>
      </c>
      <c r="CZ1131">
        <v>0.228249705</v>
      </c>
      <c r="FA1131">
        <v>0</v>
      </c>
      <c r="FB1131">
        <v>0</v>
      </c>
      <c r="FE1131">
        <v>0</v>
      </c>
      <c r="FF1131">
        <v>0</v>
      </c>
      <c r="FK1131" t="s">
        <v>262</v>
      </c>
      <c r="FL1131">
        <v>2019</v>
      </c>
    </row>
    <row r="1132" spans="1:168" x14ac:dyDescent="0.3">
      <c r="AA1132">
        <v>285</v>
      </c>
      <c r="AB1132">
        <v>0</v>
      </c>
      <c r="AC1132">
        <v>810655</v>
      </c>
      <c r="AD1132">
        <v>0</v>
      </c>
      <c r="AE1132">
        <v>810655</v>
      </c>
      <c r="AF1132">
        <v>0</v>
      </c>
      <c r="AG1132">
        <v>0</v>
      </c>
      <c r="AH1132">
        <v>10000</v>
      </c>
      <c r="AI1132">
        <v>0.53002252100000002</v>
      </c>
      <c r="AJ1132">
        <v>0</v>
      </c>
      <c r="AK1132">
        <v>1507.597919</v>
      </c>
      <c r="AL1132">
        <v>0</v>
      </c>
      <c r="AM1132">
        <v>1507.597919</v>
      </c>
      <c r="BA1132">
        <v>285</v>
      </c>
      <c r="BB1132">
        <v>0</v>
      </c>
      <c r="BC1132">
        <v>810655</v>
      </c>
      <c r="BD1132">
        <v>0</v>
      </c>
      <c r="BE1132">
        <v>810655</v>
      </c>
      <c r="BF1132">
        <v>0</v>
      </c>
      <c r="BG1132">
        <v>0</v>
      </c>
      <c r="BH1132">
        <v>10000</v>
      </c>
      <c r="BI1132">
        <v>0.53002252100000002</v>
      </c>
      <c r="BJ1132">
        <v>0</v>
      </c>
      <c r="BK1132">
        <v>1507.597919</v>
      </c>
      <c r="BL1132">
        <v>0</v>
      </c>
      <c r="BM1132">
        <v>1507.597919</v>
      </c>
      <c r="FA1132">
        <v>1.0117060000000001E-2</v>
      </c>
      <c r="FE1132">
        <v>1.0117060000000001E-2</v>
      </c>
      <c r="FK1132" t="s">
        <v>262</v>
      </c>
      <c r="FL1132">
        <v>2020</v>
      </c>
    </row>
    <row r="1133" spans="1:168" x14ac:dyDescent="0.3">
      <c r="AA1133">
        <v>0</v>
      </c>
      <c r="AB1133">
        <v>0</v>
      </c>
      <c r="AC1133">
        <v>0</v>
      </c>
      <c r="AD1133">
        <v>85</v>
      </c>
      <c r="AE1133">
        <v>85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85.858585860000005</v>
      </c>
      <c r="AM1133">
        <v>85.858585860000005</v>
      </c>
      <c r="BA1133">
        <v>0</v>
      </c>
      <c r="BB1133">
        <v>0</v>
      </c>
      <c r="BC1133">
        <v>0</v>
      </c>
      <c r="BD1133">
        <v>85</v>
      </c>
      <c r="BE1133">
        <v>85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85.858585860000005</v>
      </c>
      <c r="BM1133">
        <v>85.858585860000005</v>
      </c>
      <c r="FA1133">
        <v>0</v>
      </c>
      <c r="FE1133">
        <v>0</v>
      </c>
      <c r="FK1133" t="s">
        <v>263</v>
      </c>
      <c r="FL1133">
        <v>2008</v>
      </c>
    </row>
    <row r="1134" spans="1:168" x14ac:dyDescent="0.3">
      <c r="AA1134">
        <v>0</v>
      </c>
      <c r="AB1134">
        <v>0</v>
      </c>
      <c r="AC1134">
        <v>220</v>
      </c>
      <c r="AD1134">
        <v>0</v>
      </c>
      <c r="AE1134">
        <v>220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201.83486239999999</v>
      </c>
      <c r="AL1134">
        <v>0</v>
      </c>
      <c r="AM1134">
        <v>201.83486239999999</v>
      </c>
      <c r="BA1134">
        <v>0</v>
      </c>
      <c r="BB1134">
        <v>0</v>
      </c>
      <c r="BC1134">
        <v>220</v>
      </c>
      <c r="BD1134">
        <v>0</v>
      </c>
      <c r="BE1134">
        <v>220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201.83486239999999</v>
      </c>
      <c r="BL1134">
        <v>0</v>
      </c>
      <c r="BM1134">
        <v>201.83486239999999</v>
      </c>
      <c r="FA1134">
        <v>0</v>
      </c>
      <c r="FE1134">
        <v>0</v>
      </c>
      <c r="FK1134" t="s">
        <v>263</v>
      </c>
      <c r="FL1134">
        <v>2014</v>
      </c>
    </row>
    <row r="1135" spans="1:168" x14ac:dyDescent="0.3">
      <c r="AA1135">
        <v>0</v>
      </c>
      <c r="AB1135">
        <v>0</v>
      </c>
      <c r="AC1135">
        <v>1500</v>
      </c>
      <c r="AD1135">
        <v>0</v>
      </c>
      <c r="AE1135">
        <v>1500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1351.351351</v>
      </c>
      <c r="AL1135">
        <v>0</v>
      </c>
      <c r="AM1135">
        <v>1351.351351</v>
      </c>
      <c r="CA1135">
        <v>0</v>
      </c>
      <c r="CB1135">
        <v>0</v>
      </c>
      <c r="CC1135">
        <v>1500</v>
      </c>
      <c r="CD1135">
        <v>0</v>
      </c>
      <c r="CE1135">
        <v>1500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1351.351351</v>
      </c>
      <c r="CL1135">
        <v>0</v>
      </c>
      <c r="CM1135">
        <v>1351.351351</v>
      </c>
      <c r="FA1135">
        <v>0</v>
      </c>
      <c r="FH1135">
        <v>0</v>
      </c>
      <c r="FK1135" t="s">
        <v>263</v>
      </c>
      <c r="FL1135">
        <v>2015</v>
      </c>
    </row>
    <row r="1136" spans="1:168" x14ac:dyDescent="0.3">
      <c r="AA1136">
        <v>1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2.4172104999999999E-2</v>
      </c>
      <c r="AJ1136">
        <v>0</v>
      </c>
      <c r="AK1136">
        <v>0</v>
      </c>
      <c r="AL1136">
        <v>0</v>
      </c>
      <c r="AM1136">
        <v>0</v>
      </c>
      <c r="BA1136">
        <v>1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2.4172104999999999E-2</v>
      </c>
      <c r="BJ1136">
        <v>0</v>
      </c>
      <c r="BK1136">
        <v>0</v>
      </c>
      <c r="BL1136">
        <v>0</v>
      </c>
      <c r="BM1136">
        <v>0</v>
      </c>
      <c r="FA1136">
        <v>0</v>
      </c>
      <c r="FE1136">
        <v>0</v>
      </c>
      <c r="FK1136" t="s">
        <v>264</v>
      </c>
      <c r="FL1136">
        <v>2018</v>
      </c>
    </row>
    <row r="1137" spans="1:168" x14ac:dyDescent="0.3">
      <c r="AA1137">
        <v>11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0.223531802</v>
      </c>
      <c r="AJ1137">
        <v>0</v>
      </c>
      <c r="AK1137">
        <v>0</v>
      </c>
      <c r="AL1137">
        <v>0</v>
      </c>
      <c r="AM1137">
        <v>0</v>
      </c>
      <c r="EA1137">
        <v>11</v>
      </c>
      <c r="EB1137">
        <v>0</v>
      </c>
      <c r="EC1137">
        <v>0</v>
      </c>
      <c r="ED1137">
        <v>0</v>
      </c>
      <c r="EE1137">
        <v>0</v>
      </c>
      <c r="EF1137">
        <v>0</v>
      </c>
      <c r="EG1137">
        <v>0</v>
      </c>
      <c r="EH1137">
        <v>0</v>
      </c>
      <c r="EI1137">
        <v>0.223531802</v>
      </c>
      <c r="EJ1137">
        <v>0</v>
      </c>
      <c r="EK1137">
        <v>0</v>
      </c>
      <c r="EL1137">
        <v>0</v>
      </c>
      <c r="EM1137">
        <v>0</v>
      </c>
      <c r="FA1137">
        <v>0</v>
      </c>
      <c r="FD1137">
        <v>0</v>
      </c>
      <c r="FK1137" t="s">
        <v>265</v>
      </c>
      <c r="FL1137">
        <v>2000</v>
      </c>
    </row>
    <row r="1138" spans="1:168" x14ac:dyDescent="0.3">
      <c r="AA1138">
        <v>0</v>
      </c>
      <c r="AB1138">
        <v>0</v>
      </c>
      <c r="AC1138">
        <v>480</v>
      </c>
      <c r="AD1138">
        <v>522</v>
      </c>
      <c r="AE1138">
        <v>1002</v>
      </c>
      <c r="AF1138">
        <v>0</v>
      </c>
      <c r="AG1138">
        <v>0</v>
      </c>
      <c r="AH1138">
        <v>1500</v>
      </c>
      <c r="AI1138">
        <v>0</v>
      </c>
      <c r="AJ1138">
        <v>0</v>
      </c>
      <c r="AK1138">
        <v>9.6173111599999999</v>
      </c>
      <c r="AL1138">
        <v>10.45882589</v>
      </c>
      <c r="AM1138">
        <v>20.07613705</v>
      </c>
      <c r="CN1138">
        <v>0</v>
      </c>
      <c r="CO1138">
        <v>0</v>
      </c>
      <c r="CP1138">
        <v>480</v>
      </c>
      <c r="CQ1138">
        <v>522</v>
      </c>
      <c r="CR1138">
        <v>1002</v>
      </c>
      <c r="CS1138">
        <v>0</v>
      </c>
      <c r="CT1138">
        <v>0</v>
      </c>
      <c r="CU1138">
        <v>1500</v>
      </c>
      <c r="CV1138">
        <v>0</v>
      </c>
      <c r="CW1138">
        <v>0</v>
      </c>
      <c r="CX1138">
        <v>9.6173111599999999</v>
      </c>
      <c r="CY1138">
        <v>10.45882589</v>
      </c>
      <c r="CZ1138">
        <v>20.07613705</v>
      </c>
      <c r="FA1138">
        <v>9.3420510999999998E-2</v>
      </c>
      <c r="FF1138">
        <v>9.3420510999999998E-2</v>
      </c>
      <c r="FK1138" t="s">
        <v>265</v>
      </c>
      <c r="FL1138">
        <v>2002</v>
      </c>
    </row>
    <row r="1139" spans="1:168" x14ac:dyDescent="0.3">
      <c r="AA1139">
        <v>38</v>
      </c>
      <c r="AB1139">
        <v>2</v>
      </c>
      <c r="AC1139">
        <v>156</v>
      </c>
      <c r="AD1139">
        <v>53</v>
      </c>
      <c r="AE1139">
        <v>211</v>
      </c>
      <c r="AF1139">
        <v>0</v>
      </c>
      <c r="AG1139">
        <v>0</v>
      </c>
      <c r="AH1139">
        <v>0</v>
      </c>
      <c r="AI1139">
        <v>0.75787794200000003</v>
      </c>
      <c r="AJ1139">
        <v>3.9888313000000002E-2</v>
      </c>
      <c r="AK1139">
        <v>3.1112883930000002</v>
      </c>
      <c r="AL1139">
        <v>1.057040287</v>
      </c>
      <c r="AM1139">
        <v>4.2082169919999997</v>
      </c>
      <c r="CN1139">
        <v>38</v>
      </c>
      <c r="CO1139">
        <v>2</v>
      </c>
      <c r="CP1139">
        <v>156</v>
      </c>
      <c r="CQ1139">
        <v>53</v>
      </c>
      <c r="CR1139">
        <v>211</v>
      </c>
      <c r="CS1139">
        <v>0</v>
      </c>
      <c r="CT1139">
        <v>0</v>
      </c>
      <c r="CU1139">
        <v>0</v>
      </c>
      <c r="CV1139">
        <v>0.75787794200000003</v>
      </c>
      <c r="CW1139">
        <v>3.9888313000000002E-2</v>
      </c>
      <c r="CX1139">
        <v>3.1112883930000002</v>
      </c>
      <c r="CY1139">
        <v>1.057040287</v>
      </c>
      <c r="CZ1139">
        <v>4.2082169919999997</v>
      </c>
      <c r="FA1139">
        <v>0</v>
      </c>
      <c r="FF1139">
        <v>0</v>
      </c>
      <c r="FK1139" t="s">
        <v>265</v>
      </c>
      <c r="FL1139">
        <v>2003</v>
      </c>
    </row>
    <row r="1140" spans="1:168" x14ac:dyDescent="0.3">
      <c r="AA1140">
        <v>49</v>
      </c>
      <c r="AB1140">
        <v>18</v>
      </c>
      <c r="AC1140">
        <v>0</v>
      </c>
      <c r="AD1140">
        <v>80</v>
      </c>
      <c r="AE1140">
        <v>98</v>
      </c>
      <c r="AF1140">
        <v>0</v>
      </c>
      <c r="AG1140">
        <v>0</v>
      </c>
      <c r="AH1140">
        <v>0</v>
      </c>
      <c r="AI1140">
        <v>0.972415162</v>
      </c>
      <c r="AJ1140">
        <v>0.35721373299999998</v>
      </c>
      <c r="AK1140">
        <v>0</v>
      </c>
      <c r="AL1140">
        <v>1.587616591</v>
      </c>
      <c r="AM1140">
        <v>1.9448303229999999</v>
      </c>
      <c r="CN1140">
        <v>49</v>
      </c>
      <c r="CO1140">
        <v>18</v>
      </c>
      <c r="CP1140">
        <v>0</v>
      </c>
      <c r="CQ1140">
        <v>80</v>
      </c>
      <c r="CR1140">
        <v>98</v>
      </c>
      <c r="CS1140">
        <v>0</v>
      </c>
      <c r="CT1140">
        <v>0</v>
      </c>
      <c r="CU1140">
        <v>0</v>
      </c>
      <c r="CV1140">
        <v>0.972415162</v>
      </c>
      <c r="CW1140">
        <v>0.35721373299999998</v>
      </c>
      <c r="CX1140">
        <v>0</v>
      </c>
      <c r="CY1140">
        <v>1.587616591</v>
      </c>
      <c r="CZ1140">
        <v>1.9448303229999999</v>
      </c>
      <c r="FA1140">
        <v>0</v>
      </c>
      <c r="FF1140">
        <v>0</v>
      </c>
      <c r="FK1140" t="s">
        <v>265</v>
      </c>
      <c r="FL1140">
        <v>2004</v>
      </c>
    </row>
    <row r="1141" spans="1:168" x14ac:dyDescent="0.3">
      <c r="AA1141">
        <v>3</v>
      </c>
      <c r="AB1141">
        <v>0</v>
      </c>
      <c r="AC1141">
        <v>0</v>
      </c>
      <c r="AD1141">
        <v>2050</v>
      </c>
      <c r="AE1141">
        <v>2050</v>
      </c>
      <c r="AF1141">
        <v>0</v>
      </c>
      <c r="AG1141">
        <v>0</v>
      </c>
      <c r="AH1141">
        <v>2660</v>
      </c>
      <c r="AI1141">
        <v>5.9113300000000001E-2</v>
      </c>
      <c r="AJ1141">
        <v>0</v>
      </c>
      <c r="AK1141">
        <v>0</v>
      </c>
      <c r="AL1141">
        <v>40.394088670000002</v>
      </c>
      <c r="AM1141">
        <v>40.394088670000002</v>
      </c>
      <c r="BA1141">
        <v>3</v>
      </c>
      <c r="BB1141">
        <v>0</v>
      </c>
      <c r="BC1141">
        <v>0</v>
      </c>
      <c r="BD1141">
        <v>2050</v>
      </c>
      <c r="BE1141">
        <v>2050</v>
      </c>
      <c r="BF1141">
        <v>0</v>
      </c>
      <c r="BG1141">
        <v>0</v>
      </c>
      <c r="BH1141">
        <v>2660</v>
      </c>
      <c r="BI1141">
        <v>5.9113300000000001E-2</v>
      </c>
      <c r="BJ1141">
        <v>0</v>
      </c>
      <c r="BK1141">
        <v>0</v>
      </c>
      <c r="BL1141">
        <v>40.394088670000002</v>
      </c>
      <c r="BM1141">
        <v>40.394088670000002</v>
      </c>
      <c r="FA1141">
        <v>0.10811918</v>
      </c>
      <c r="FE1141">
        <v>0.10811918</v>
      </c>
      <c r="FK1141" t="s">
        <v>265</v>
      </c>
      <c r="FL1141">
        <v>2005</v>
      </c>
    </row>
    <row r="1142" spans="1:168" x14ac:dyDescent="0.3">
      <c r="N1142">
        <v>0</v>
      </c>
      <c r="O1142">
        <v>0</v>
      </c>
      <c r="P1142">
        <v>12000</v>
      </c>
      <c r="Q1142">
        <v>50</v>
      </c>
      <c r="R1142">
        <v>12050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234.1920375</v>
      </c>
      <c r="Y1142">
        <v>0.97580015600000003</v>
      </c>
      <c r="Z1142">
        <v>235.16783760000001</v>
      </c>
      <c r="AA1142">
        <v>4</v>
      </c>
      <c r="AB1142">
        <v>0</v>
      </c>
      <c r="AC1142">
        <v>21075</v>
      </c>
      <c r="AD1142">
        <v>50</v>
      </c>
      <c r="AE1142">
        <v>21125</v>
      </c>
      <c r="AF1142">
        <v>0</v>
      </c>
      <c r="AG1142">
        <v>0</v>
      </c>
      <c r="AH1142">
        <v>0</v>
      </c>
      <c r="AI1142">
        <v>7.8064012000000002E-2</v>
      </c>
      <c r="AJ1142">
        <v>0</v>
      </c>
      <c r="AK1142">
        <v>411.29976579999999</v>
      </c>
      <c r="AL1142">
        <v>0.97580015600000003</v>
      </c>
      <c r="AM1142">
        <v>412.27556600000003</v>
      </c>
      <c r="CA1142">
        <v>4</v>
      </c>
      <c r="CB1142">
        <v>0</v>
      </c>
      <c r="CC1142">
        <v>9075</v>
      </c>
      <c r="CD1142">
        <v>0</v>
      </c>
      <c r="CE1142">
        <v>9075</v>
      </c>
      <c r="CF1142">
        <v>0</v>
      </c>
      <c r="CG1142">
        <v>0</v>
      </c>
      <c r="CH1142">
        <v>0</v>
      </c>
      <c r="CI1142">
        <v>7.8064012000000002E-2</v>
      </c>
      <c r="CJ1142">
        <v>0</v>
      </c>
      <c r="CK1142">
        <v>177.10772829999999</v>
      </c>
      <c r="CL1142">
        <v>0</v>
      </c>
      <c r="CM1142">
        <v>177.10772829999999</v>
      </c>
      <c r="FA1142">
        <v>0</v>
      </c>
      <c r="FC1142">
        <v>0</v>
      </c>
      <c r="FH1142">
        <v>0</v>
      </c>
      <c r="FK1142" t="s">
        <v>265</v>
      </c>
      <c r="FL1142">
        <v>2006</v>
      </c>
    </row>
    <row r="1143" spans="1:168" x14ac:dyDescent="0.3">
      <c r="AA1143">
        <v>0</v>
      </c>
      <c r="AB1143">
        <v>0</v>
      </c>
      <c r="AC1143">
        <v>845</v>
      </c>
      <c r="AD1143">
        <v>0</v>
      </c>
      <c r="AE1143">
        <v>845</v>
      </c>
      <c r="AF1143">
        <v>0</v>
      </c>
      <c r="AG1143">
        <v>0</v>
      </c>
      <c r="AH1143">
        <v>200</v>
      </c>
      <c r="AI1143">
        <v>0</v>
      </c>
      <c r="AJ1143">
        <v>0</v>
      </c>
      <c r="AK1143">
        <v>16.300154320000001</v>
      </c>
      <c r="AL1143">
        <v>0</v>
      </c>
      <c r="AM1143">
        <v>16.300154320000001</v>
      </c>
      <c r="BA1143">
        <v>0</v>
      </c>
      <c r="BB1143">
        <v>0</v>
      </c>
      <c r="BC1143">
        <v>845</v>
      </c>
      <c r="BD1143">
        <v>0</v>
      </c>
      <c r="BE1143">
        <v>845</v>
      </c>
      <c r="BF1143">
        <v>0</v>
      </c>
      <c r="BG1143">
        <v>0</v>
      </c>
      <c r="BH1143">
        <v>200</v>
      </c>
      <c r="BI1143">
        <v>0</v>
      </c>
      <c r="BJ1143">
        <v>0</v>
      </c>
      <c r="BK1143">
        <v>16.300154320000001</v>
      </c>
      <c r="BL1143">
        <v>0</v>
      </c>
      <c r="BM1143">
        <v>16.300154320000001</v>
      </c>
      <c r="FA1143">
        <v>5.259606E-3</v>
      </c>
      <c r="FE1143">
        <v>5.259606E-3</v>
      </c>
      <c r="FK1143" t="s">
        <v>265</v>
      </c>
      <c r="FL1143">
        <v>2007</v>
      </c>
    </row>
    <row r="1144" spans="1:168" x14ac:dyDescent="0.3">
      <c r="N1144">
        <v>74</v>
      </c>
      <c r="O1144">
        <v>142</v>
      </c>
      <c r="P1144">
        <v>3000</v>
      </c>
      <c r="Q1144">
        <v>1055</v>
      </c>
      <c r="R1144">
        <v>4197</v>
      </c>
      <c r="S1144">
        <v>0</v>
      </c>
      <c r="T1144">
        <v>0</v>
      </c>
      <c r="U1144">
        <v>0</v>
      </c>
      <c r="V1144">
        <v>1.4081826829999999</v>
      </c>
      <c r="W1144">
        <v>2.7021883920000001</v>
      </c>
      <c r="X1144">
        <v>57.08848716</v>
      </c>
      <c r="Y1144">
        <v>20.076117979999999</v>
      </c>
      <c r="Z1144">
        <v>79.866793529999995</v>
      </c>
      <c r="AA1144">
        <v>74</v>
      </c>
      <c r="AB1144">
        <v>142</v>
      </c>
      <c r="AC1144">
        <v>3000</v>
      </c>
      <c r="AD1144">
        <v>1055</v>
      </c>
      <c r="AE1144">
        <v>4197</v>
      </c>
      <c r="AF1144">
        <v>0</v>
      </c>
      <c r="AG1144">
        <v>0</v>
      </c>
      <c r="AH1144">
        <v>0</v>
      </c>
      <c r="AI1144">
        <v>1.4081826829999999</v>
      </c>
      <c r="AJ1144">
        <v>2.7021883920000001</v>
      </c>
      <c r="AK1144">
        <v>57.08848716</v>
      </c>
      <c r="AL1144">
        <v>20.076117979999999</v>
      </c>
      <c r="AM1144">
        <v>79.866793529999995</v>
      </c>
      <c r="FA1144">
        <v>0</v>
      </c>
      <c r="FC1144">
        <v>0</v>
      </c>
      <c r="FK1144" t="s">
        <v>265</v>
      </c>
      <c r="FL1144">
        <v>2008</v>
      </c>
    </row>
    <row r="1145" spans="1:168" x14ac:dyDescent="0.3">
      <c r="A1145">
        <v>0</v>
      </c>
      <c r="B1145">
        <v>0</v>
      </c>
      <c r="C1145">
        <v>2000000</v>
      </c>
      <c r="D1145">
        <v>0</v>
      </c>
      <c r="E1145">
        <v>2000000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37488.284910000002</v>
      </c>
      <c r="L1145">
        <v>0</v>
      </c>
      <c r="M1145">
        <v>37488.284910000002</v>
      </c>
      <c r="AA1145">
        <v>0</v>
      </c>
      <c r="AB1145">
        <v>0</v>
      </c>
      <c r="AC1145">
        <v>2000000</v>
      </c>
      <c r="AD1145">
        <v>0</v>
      </c>
      <c r="AE1145">
        <v>2000000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37488.284910000002</v>
      </c>
      <c r="AL1145">
        <v>0</v>
      </c>
      <c r="AM1145">
        <v>37488.284910000002</v>
      </c>
      <c r="FA1145">
        <v>0</v>
      </c>
      <c r="FB1145">
        <v>0</v>
      </c>
      <c r="FK1145" t="s">
        <v>265</v>
      </c>
      <c r="FL1145">
        <v>2009</v>
      </c>
    </row>
    <row r="1146" spans="1:168" x14ac:dyDescent="0.3">
      <c r="AA1146">
        <v>0</v>
      </c>
      <c r="AB1146">
        <v>0</v>
      </c>
      <c r="AC1146">
        <v>8350</v>
      </c>
      <c r="AD1146">
        <v>0</v>
      </c>
      <c r="AE1146">
        <v>8350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154.0022132</v>
      </c>
      <c r="AL1146">
        <v>0</v>
      </c>
      <c r="AM1146">
        <v>154.0022132</v>
      </c>
      <c r="CN1146">
        <v>0</v>
      </c>
      <c r="CO1146">
        <v>0</v>
      </c>
      <c r="CP1146">
        <v>8350</v>
      </c>
      <c r="CQ1146">
        <v>0</v>
      </c>
      <c r="CR1146">
        <v>8350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154.0022132</v>
      </c>
      <c r="CY1146">
        <v>0</v>
      </c>
      <c r="CZ1146">
        <v>154.0022132</v>
      </c>
      <c r="FA1146">
        <v>0</v>
      </c>
      <c r="FF1146">
        <v>0</v>
      </c>
      <c r="FK1146" t="s">
        <v>265</v>
      </c>
      <c r="FL1146">
        <v>2010</v>
      </c>
    </row>
    <row r="1147" spans="1:168" x14ac:dyDescent="0.3"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FA1147">
        <v>0</v>
      </c>
      <c r="FC1147">
        <v>0</v>
      </c>
      <c r="FK1147" t="s">
        <v>265</v>
      </c>
      <c r="FL1147">
        <v>2011</v>
      </c>
    </row>
    <row r="1148" spans="1:168" x14ac:dyDescent="0.3">
      <c r="AA1148">
        <v>16</v>
      </c>
      <c r="AB1148">
        <v>50</v>
      </c>
      <c r="AC1148">
        <v>11000</v>
      </c>
      <c r="AD1148">
        <v>0</v>
      </c>
      <c r="AE1148">
        <v>11050</v>
      </c>
      <c r="AF1148">
        <v>0</v>
      </c>
      <c r="AG1148">
        <v>0</v>
      </c>
      <c r="AH1148">
        <v>0</v>
      </c>
      <c r="AI1148">
        <v>0.28459622899999998</v>
      </c>
      <c r="AJ1148">
        <v>0.88936321600000001</v>
      </c>
      <c r="AK1148">
        <v>195.6599075</v>
      </c>
      <c r="AL1148">
        <v>0</v>
      </c>
      <c r="AM1148">
        <v>196.54927069999999</v>
      </c>
      <c r="BA1148">
        <v>0</v>
      </c>
      <c r="BB1148">
        <v>0</v>
      </c>
      <c r="BC1148">
        <v>11000</v>
      </c>
      <c r="BD1148">
        <v>0</v>
      </c>
      <c r="BE1148">
        <v>11000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195.6599075</v>
      </c>
      <c r="BL1148">
        <v>0</v>
      </c>
      <c r="BM1148">
        <v>195.6599075</v>
      </c>
      <c r="EA1148">
        <v>16</v>
      </c>
      <c r="EB1148">
        <v>50</v>
      </c>
      <c r="EC1148">
        <v>0</v>
      </c>
      <c r="ED1148">
        <v>0</v>
      </c>
      <c r="EE1148">
        <v>50</v>
      </c>
      <c r="EF1148">
        <v>0</v>
      </c>
      <c r="EG1148">
        <v>0</v>
      </c>
      <c r="EH1148">
        <v>0</v>
      </c>
      <c r="EI1148">
        <v>0.28459622899999998</v>
      </c>
      <c r="EJ1148">
        <v>0.88936321600000001</v>
      </c>
      <c r="EK1148">
        <v>0</v>
      </c>
      <c r="EL1148">
        <v>0</v>
      </c>
      <c r="EM1148">
        <v>0.88936321600000001</v>
      </c>
      <c r="FA1148">
        <v>0</v>
      </c>
      <c r="FD1148">
        <v>0</v>
      </c>
      <c r="FE1148">
        <v>0</v>
      </c>
      <c r="FK1148" t="s">
        <v>265</v>
      </c>
      <c r="FL1148">
        <v>2012</v>
      </c>
    </row>
    <row r="1149" spans="1:168" x14ac:dyDescent="0.3"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FA1149">
        <v>0</v>
      </c>
      <c r="FH1149">
        <v>0</v>
      </c>
      <c r="FK1149" t="s">
        <v>265</v>
      </c>
      <c r="FL1149">
        <v>2014</v>
      </c>
    </row>
    <row r="1150" spans="1:168" x14ac:dyDescent="0.3">
      <c r="N1150">
        <v>0</v>
      </c>
      <c r="O1150">
        <v>0</v>
      </c>
      <c r="P1150">
        <v>11490</v>
      </c>
      <c r="Q1150">
        <v>5290</v>
      </c>
      <c r="R1150">
        <v>16780</v>
      </c>
      <c r="S1150">
        <v>0</v>
      </c>
      <c r="T1150">
        <v>0</v>
      </c>
      <c r="U1150">
        <v>12000</v>
      </c>
      <c r="V1150">
        <v>0</v>
      </c>
      <c r="W1150">
        <v>0</v>
      </c>
      <c r="X1150">
        <v>192.81758679999999</v>
      </c>
      <c r="Y1150">
        <v>88.773284110000006</v>
      </c>
      <c r="Z1150">
        <v>281.59087099999999</v>
      </c>
      <c r="AA1150">
        <v>0</v>
      </c>
      <c r="AB1150">
        <v>0</v>
      </c>
      <c r="AC1150">
        <v>11490</v>
      </c>
      <c r="AD1150">
        <v>5290</v>
      </c>
      <c r="AE1150">
        <v>16780</v>
      </c>
      <c r="AF1150">
        <v>0</v>
      </c>
      <c r="AG1150">
        <v>0</v>
      </c>
      <c r="AH1150">
        <v>12000</v>
      </c>
      <c r="AI1150">
        <v>0</v>
      </c>
      <c r="AJ1150">
        <v>0</v>
      </c>
      <c r="AK1150">
        <v>192.81758679999999</v>
      </c>
      <c r="AL1150">
        <v>88.773284110000006</v>
      </c>
      <c r="AM1150">
        <v>281.59087099999999</v>
      </c>
      <c r="FA1150">
        <v>0.179689721</v>
      </c>
      <c r="FC1150">
        <v>0.179689721</v>
      </c>
      <c r="FK1150" t="s">
        <v>265</v>
      </c>
      <c r="FL1150">
        <v>2015</v>
      </c>
    </row>
    <row r="1151" spans="1:168" x14ac:dyDescent="0.3">
      <c r="N1151">
        <v>0</v>
      </c>
      <c r="O1151">
        <v>0</v>
      </c>
      <c r="P1151">
        <v>5000</v>
      </c>
      <c r="Q1151">
        <v>0</v>
      </c>
      <c r="R1151">
        <v>5000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80.77544426</v>
      </c>
      <c r="Y1151">
        <v>0</v>
      </c>
      <c r="Z1151">
        <v>80.77544426</v>
      </c>
      <c r="AA1151">
        <v>24</v>
      </c>
      <c r="AB1151">
        <v>0</v>
      </c>
      <c r="AC1151">
        <v>5000</v>
      </c>
      <c r="AD1151">
        <v>55</v>
      </c>
      <c r="AE1151">
        <v>5055</v>
      </c>
      <c r="AF1151">
        <v>0</v>
      </c>
      <c r="AG1151">
        <v>0</v>
      </c>
      <c r="AH1151">
        <v>0</v>
      </c>
      <c r="AI1151">
        <v>0.387722132</v>
      </c>
      <c r="AJ1151">
        <v>0</v>
      </c>
      <c r="AK1151">
        <v>80.77544426</v>
      </c>
      <c r="AL1151">
        <v>0.88852988700000002</v>
      </c>
      <c r="AM1151">
        <v>81.663974150000001</v>
      </c>
      <c r="CN1151">
        <v>24</v>
      </c>
      <c r="CO1151">
        <v>0</v>
      </c>
      <c r="CP1151">
        <v>0</v>
      </c>
      <c r="CQ1151">
        <v>55</v>
      </c>
      <c r="CR1151">
        <v>55</v>
      </c>
      <c r="CS1151">
        <v>0</v>
      </c>
      <c r="CT1151">
        <v>0</v>
      </c>
      <c r="CU1151">
        <v>0</v>
      </c>
      <c r="CV1151">
        <v>0.387722132</v>
      </c>
      <c r="CW1151">
        <v>0</v>
      </c>
      <c r="CX1151">
        <v>0</v>
      </c>
      <c r="CY1151">
        <v>0.88852988700000002</v>
      </c>
      <c r="CZ1151">
        <v>0.88852988700000002</v>
      </c>
      <c r="FA1151">
        <v>0</v>
      </c>
      <c r="FC1151">
        <v>0</v>
      </c>
      <c r="FF1151">
        <v>0</v>
      </c>
      <c r="FK1151" t="s">
        <v>265</v>
      </c>
      <c r="FL1151">
        <v>2017</v>
      </c>
    </row>
    <row r="1152" spans="1:168" x14ac:dyDescent="0.3">
      <c r="AA1152">
        <v>15</v>
      </c>
      <c r="AB1152">
        <v>0</v>
      </c>
      <c r="AC1152">
        <v>450000</v>
      </c>
      <c r="AD1152">
        <v>0</v>
      </c>
      <c r="AE1152">
        <v>450000</v>
      </c>
      <c r="AF1152">
        <v>0</v>
      </c>
      <c r="AG1152">
        <v>0</v>
      </c>
      <c r="AH1152">
        <v>1000</v>
      </c>
      <c r="AI1152">
        <v>0.28174304999999999</v>
      </c>
      <c r="AJ1152">
        <v>0</v>
      </c>
      <c r="AK1152">
        <v>8452.2915099999991</v>
      </c>
      <c r="AL1152">
        <v>0</v>
      </c>
      <c r="AM1152">
        <v>8452.2915099999991</v>
      </c>
      <c r="BA1152">
        <v>15</v>
      </c>
      <c r="BB1152">
        <v>0</v>
      </c>
      <c r="BC1152">
        <v>450000</v>
      </c>
      <c r="BD1152">
        <v>0</v>
      </c>
      <c r="BE1152">
        <v>450000</v>
      </c>
      <c r="BF1152">
        <v>0</v>
      </c>
      <c r="BG1152">
        <v>0</v>
      </c>
      <c r="BH1152">
        <v>1000</v>
      </c>
      <c r="BI1152">
        <v>0.28174304999999999</v>
      </c>
      <c r="BJ1152">
        <v>0</v>
      </c>
      <c r="BK1152">
        <v>8452.2915099999991</v>
      </c>
      <c r="BL1152">
        <v>0</v>
      </c>
      <c r="BM1152">
        <v>8452.2915099999991</v>
      </c>
      <c r="FA1152">
        <v>5.7763466999999999E-2</v>
      </c>
      <c r="FE1152">
        <v>5.7763466999999999E-2</v>
      </c>
      <c r="FK1152" t="s">
        <v>266</v>
      </c>
      <c r="FL1152">
        <v>2000</v>
      </c>
    </row>
    <row r="1153" spans="1:168" x14ac:dyDescent="0.3">
      <c r="AA1153">
        <v>0</v>
      </c>
      <c r="AB1153">
        <v>0</v>
      </c>
      <c r="AC1153">
        <v>453000</v>
      </c>
      <c r="AD1153">
        <v>0</v>
      </c>
      <c r="AE1153">
        <v>453000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8373.3826250000002</v>
      </c>
      <c r="AL1153">
        <v>0</v>
      </c>
      <c r="AM1153">
        <v>8373.3826250000002</v>
      </c>
      <c r="BA1153">
        <v>0</v>
      </c>
      <c r="BB1153">
        <v>0</v>
      </c>
      <c r="BC1153">
        <v>453000</v>
      </c>
      <c r="BD1153">
        <v>0</v>
      </c>
      <c r="BE1153">
        <v>453000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8373.3826250000002</v>
      </c>
      <c r="BL1153">
        <v>0</v>
      </c>
      <c r="BM1153">
        <v>8373.3826250000002</v>
      </c>
      <c r="FA1153">
        <v>0</v>
      </c>
      <c r="FE1153">
        <v>0</v>
      </c>
      <c r="FK1153" t="s">
        <v>266</v>
      </c>
      <c r="FL1153">
        <v>2001</v>
      </c>
    </row>
    <row r="1154" spans="1:168" x14ac:dyDescent="0.3">
      <c r="AA1154">
        <v>2</v>
      </c>
      <c r="AB1154">
        <v>0</v>
      </c>
      <c r="AC1154">
        <v>150000</v>
      </c>
      <c r="AD1154">
        <v>0</v>
      </c>
      <c r="AE1154">
        <v>150000</v>
      </c>
      <c r="AF1154">
        <v>0</v>
      </c>
      <c r="AG1154">
        <v>0</v>
      </c>
      <c r="AH1154">
        <v>0</v>
      </c>
      <c r="AI1154">
        <v>3.6409975999999997E-2</v>
      </c>
      <c r="AJ1154">
        <v>0</v>
      </c>
      <c r="AK1154">
        <v>2730.7482249999998</v>
      </c>
      <c r="AL1154">
        <v>0</v>
      </c>
      <c r="AM1154">
        <v>2730.7482249999998</v>
      </c>
      <c r="BA1154">
        <v>2</v>
      </c>
      <c r="BB1154">
        <v>0</v>
      </c>
      <c r="BC1154">
        <v>150000</v>
      </c>
      <c r="BD1154">
        <v>0</v>
      </c>
      <c r="BE1154">
        <v>150000</v>
      </c>
      <c r="BF1154">
        <v>0</v>
      </c>
      <c r="BG1154">
        <v>0</v>
      </c>
      <c r="BH1154">
        <v>0</v>
      </c>
      <c r="BI1154">
        <v>3.6409975999999997E-2</v>
      </c>
      <c r="BJ1154">
        <v>0</v>
      </c>
      <c r="BK1154">
        <v>2730.7482249999998</v>
      </c>
      <c r="BL1154">
        <v>0</v>
      </c>
      <c r="BM1154">
        <v>2730.7482249999998</v>
      </c>
      <c r="FA1154">
        <v>0</v>
      </c>
      <c r="FE1154">
        <v>0</v>
      </c>
      <c r="FK1154" t="s">
        <v>266</v>
      </c>
      <c r="FL1154">
        <v>2002</v>
      </c>
    </row>
    <row r="1155" spans="1:168" x14ac:dyDescent="0.3">
      <c r="AA1155">
        <v>6</v>
      </c>
      <c r="AB1155">
        <v>0</v>
      </c>
      <c r="AC1155">
        <v>204190</v>
      </c>
      <c r="AD1155">
        <v>0</v>
      </c>
      <c r="AE1155">
        <v>204190</v>
      </c>
      <c r="AF1155">
        <v>0</v>
      </c>
      <c r="AG1155">
        <v>0</v>
      </c>
      <c r="AH1155">
        <v>0</v>
      </c>
      <c r="AI1155">
        <v>9.9222754999999996E-2</v>
      </c>
      <c r="AJ1155">
        <v>0</v>
      </c>
      <c r="AK1155">
        <v>3376.7157269999998</v>
      </c>
      <c r="AL1155">
        <v>0</v>
      </c>
      <c r="AM1155">
        <v>3376.7157269999998</v>
      </c>
      <c r="BA1155">
        <v>6</v>
      </c>
      <c r="BB1155">
        <v>0</v>
      </c>
      <c r="BC1155">
        <v>204190</v>
      </c>
      <c r="BD1155">
        <v>0</v>
      </c>
      <c r="BE1155">
        <v>204190</v>
      </c>
      <c r="BF1155">
        <v>0</v>
      </c>
      <c r="BG1155">
        <v>0</v>
      </c>
      <c r="BH1155">
        <v>0</v>
      </c>
      <c r="BI1155">
        <v>9.9222754999999996E-2</v>
      </c>
      <c r="BJ1155">
        <v>0</v>
      </c>
      <c r="BK1155">
        <v>3376.7157269999998</v>
      </c>
      <c r="BL1155">
        <v>0</v>
      </c>
      <c r="BM1155">
        <v>3376.7157269999998</v>
      </c>
      <c r="FA1155">
        <v>0</v>
      </c>
      <c r="FE1155">
        <v>0</v>
      </c>
      <c r="FK1155" t="s">
        <v>266</v>
      </c>
      <c r="FL1155">
        <v>2008</v>
      </c>
    </row>
    <row r="1156" spans="1:168" x14ac:dyDescent="0.3">
      <c r="AA1156">
        <v>26</v>
      </c>
      <c r="AB1156">
        <v>91</v>
      </c>
      <c r="AC1156">
        <v>128796</v>
      </c>
      <c r="AD1156">
        <v>0</v>
      </c>
      <c r="AE1156">
        <v>128887</v>
      </c>
      <c r="AF1156">
        <v>0</v>
      </c>
      <c r="AG1156">
        <v>0</v>
      </c>
      <c r="AH1156">
        <v>100000</v>
      </c>
      <c r="AI1156">
        <v>0.422832981</v>
      </c>
      <c r="AJ1156">
        <v>1.4799154329999999</v>
      </c>
      <c r="AK1156">
        <v>2094.5844849999999</v>
      </c>
      <c r="AL1156">
        <v>0</v>
      </c>
      <c r="AM1156">
        <v>2096.0644010000001</v>
      </c>
      <c r="BA1156">
        <v>10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0.16262807000000001</v>
      </c>
      <c r="BJ1156">
        <v>0</v>
      </c>
      <c r="BK1156">
        <v>0</v>
      </c>
      <c r="BL1156">
        <v>0</v>
      </c>
      <c r="BM1156">
        <v>0</v>
      </c>
      <c r="CA1156">
        <v>16</v>
      </c>
      <c r="CB1156">
        <v>91</v>
      </c>
      <c r="CC1156">
        <v>128796</v>
      </c>
      <c r="CD1156">
        <v>0</v>
      </c>
      <c r="CE1156">
        <v>128887</v>
      </c>
      <c r="CF1156">
        <v>0</v>
      </c>
      <c r="CG1156">
        <v>0</v>
      </c>
      <c r="CH1156">
        <v>100000</v>
      </c>
      <c r="CI1156">
        <v>0.26020491099999998</v>
      </c>
      <c r="CJ1156">
        <v>1.4799154329999999</v>
      </c>
      <c r="CK1156">
        <v>2094.5844849999999</v>
      </c>
      <c r="CL1156">
        <v>0</v>
      </c>
      <c r="CM1156">
        <v>2096.0644010000001</v>
      </c>
      <c r="FA1156">
        <v>1.714408548</v>
      </c>
      <c r="FE1156">
        <v>0</v>
      </c>
      <c r="FH1156">
        <v>1.714408548</v>
      </c>
      <c r="FK1156" t="s">
        <v>266</v>
      </c>
      <c r="FL1156">
        <v>2009</v>
      </c>
    </row>
    <row r="1157" spans="1:168" x14ac:dyDescent="0.3">
      <c r="AA1157">
        <v>48</v>
      </c>
      <c r="AB1157">
        <v>0</v>
      </c>
      <c r="AC1157">
        <v>467000</v>
      </c>
      <c r="AD1157">
        <v>0</v>
      </c>
      <c r="AE1157">
        <v>467000</v>
      </c>
      <c r="AF1157">
        <v>0</v>
      </c>
      <c r="AG1157">
        <v>0</v>
      </c>
      <c r="AH1157">
        <v>0</v>
      </c>
      <c r="AI1157">
        <v>0.75614366700000002</v>
      </c>
      <c r="AJ1157">
        <v>0</v>
      </c>
      <c r="AK1157">
        <v>7356.6477629999999</v>
      </c>
      <c r="AL1157">
        <v>0</v>
      </c>
      <c r="AM1157">
        <v>7356.6477629999999</v>
      </c>
      <c r="BA1157">
        <v>48</v>
      </c>
      <c r="BB1157">
        <v>0</v>
      </c>
      <c r="BC1157">
        <v>467000</v>
      </c>
      <c r="BD1157">
        <v>0</v>
      </c>
      <c r="BE1157">
        <v>467000</v>
      </c>
      <c r="BF1157">
        <v>0</v>
      </c>
      <c r="BG1157">
        <v>0</v>
      </c>
      <c r="BH1157">
        <v>0</v>
      </c>
      <c r="BI1157">
        <v>0.75614366700000002</v>
      </c>
      <c r="BJ1157">
        <v>0</v>
      </c>
      <c r="BK1157">
        <v>7356.6477629999999</v>
      </c>
      <c r="BL1157">
        <v>0</v>
      </c>
      <c r="BM1157">
        <v>7356.6477629999999</v>
      </c>
      <c r="FA1157">
        <v>0</v>
      </c>
      <c r="FE1157">
        <v>0</v>
      </c>
      <c r="FK1157" t="s">
        <v>266</v>
      </c>
      <c r="FL1157">
        <v>2011</v>
      </c>
    </row>
    <row r="1158" spans="1:168" x14ac:dyDescent="0.3">
      <c r="AA1158">
        <v>23</v>
      </c>
      <c r="AB1158">
        <v>77</v>
      </c>
      <c r="AC1158">
        <v>574176</v>
      </c>
      <c r="AD1158">
        <v>0</v>
      </c>
      <c r="AE1158">
        <v>574253</v>
      </c>
      <c r="AF1158">
        <v>0</v>
      </c>
      <c r="AG1158">
        <v>0</v>
      </c>
      <c r="AH1158">
        <v>121000</v>
      </c>
      <c r="AI1158">
        <v>0.35162819099999998</v>
      </c>
      <c r="AJ1158">
        <v>1.1771900319999999</v>
      </c>
      <c r="AK1158">
        <v>8778.1073230000002</v>
      </c>
      <c r="AL1158">
        <v>0</v>
      </c>
      <c r="AM1158">
        <v>8779.2845130000005</v>
      </c>
      <c r="BA1158">
        <v>23</v>
      </c>
      <c r="BB1158">
        <v>77</v>
      </c>
      <c r="BC1158">
        <v>574176</v>
      </c>
      <c r="BD1158">
        <v>0</v>
      </c>
      <c r="BE1158">
        <v>574253</v>
      </c>
      <c r="BF1158">
        <v>0</v>
      </c>
      <c r="BG1158">
        <v>0</v>
      </c>
      <c r="BH1158">
        <v>121000</v>
      </c>
      <c r="BI1158">
        <v>0.35162819099999998</v>
      </c>
      <c r="BJ1158">
        <v>1.1771900319999999</v>
      </c>
      <c r="BK1158">
        <v>8778.1073230000002</v>
      </c>
      <c r="BL1158">
        <v>0</v>
      </c>
      <c r="BM1158">
        <v>8779.2845130000005</v>
      </c>
      <c r="FA1158">
        <v>1.0132110569999999</v>
      </c>
      <c r="FE1158">
        <v>1.0132110569999999</v>
      </c>
      <c r="FK1158" t="s">
        <v>266</v>
      </c>
      <c r="FL1158">
        <v>2013</v>
      </c>
    </row>
    <row r="1159" spans="1:168" x14ac:dyDescent="0.3">
      <c r="AA1159">
        <v>0</v>
      </c>
      <c r="AB1159">
        <v>0</v>
      </c>
      <c r="AC1159">
        <v>750</v>
      </c>
      <c r="AD1159">
        <v>0</v>
      </c>
      <c r="AE1159">
        <v>750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11.295180719999999</v>
      </c>
      <c r="AL1159">
        <v>0</v>
      </c>
      <c r="AM1159">
        <v>11.295180719999999</v>
      </c>
      <c r="BA1159">
        <v>0</v>
      </c>
      <c r="BB1159">
        <v>0</v>
      </c>
      <c r="BC1159">
        <v>750</v>
      </c>
      <c r="BD1159">
        <v>0</v>
      </c>
      <c r="BE1159">
        <v>750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11.295180719999999</v>
      </c>
      <c r="BL1159">
        <v>0</v>
      </c>
      <c r="BM1159">
        <v>11.295180719999999</v>
      </c>
      <c r="FA1159">
        <v>0</v>
      </c>
      <c r="FE1159">
        <v>0</v>
      </c>
      <c r="FK1159" t="s">
        <v>266</v>
      </c>
      <c r="FL1159">
        <v>2014</v>
      </c>
    </row>
    <row r="1160" spans="1:168" x14ac:dyDescent="0.3">
      <c r="AA1160">
        <v>4</v>
      </c>
      <c r="AB1160">
        <v>0</v>
      </c>
      <c r="AC1160">
        <v>47895</v>
      </c>
      <c r="AD1160">
        <v>45</v>
      </c>
      <c r="AE1160">
        <v>47940</v>
      </c>
      <c r="AF1160">
        <v>0</v>
      </c>
      <c r="AG1160">
        <v>0</v>
      </c>
      <c r="AH1160">
        <v>10000</v>
      </c>
      <c r="AI1160">
        <v>5.9338376999999998E-2</v>
      </c>
      <c r="AJ1160">
        <v>0</v>
      </c>
      <c r="AK1160">
        <v>710.50289269999996</v>
      </c>
      <c r="AL1160">
        <v>0.66755674200000004</v>
      </c>
      <c r="AM1160">
        <v>711.17044950000002</v>
      </c>
      <c r="BA1160">
        <v>4</v>
      </c>
      <c r="BB1160">
        <v>0</v>
      </c>
      <c r="BC1160">
        <v>47895</v>
      </c>
      <c r="BD1160">
        <v>45</v>
      </c>
      <c r="BE1160">
        <v>47940</v>
      </c>
      <c r="BF1160">
        <v>0</v>
      </c>
      <c r="BG1160">
        <v>0</v>
      </c>
      <c r="BH1160">
        <v>10000</v>
      </c>
      <c r="BI1160">
        <v>5.9338376999999998E-2</v>
      </c>
      <c r="BJ1160">
        <v>0</v>
      </c>
      <c r="BK1160">
        <v>710.50289269999996</v>
      </c>
      <c r="BL1160">
        <v>0.66755674200000004</v>
      </c>
      <c r="BM1160">
        <v>711.17044950000002</v>
      </c>
      <c r="FA1160">
        <v>6.9490567000000003E-2</v>
      </c>
      <c r="FE1160">
        <v>6.9490567000000003E-2</v>
      </c>
      <c r="FK1160" t="s">
        <v>266</v>
      </c>
      <c r="FL1160">
        <v>2015</v>
      </c>
    </row>
    <row r="1161" spans="1:168" x14ac:dyDescent="0.3">
      <c r="AA1161">
        <v>5</v>
      </c>
      <c r="AB1161">
        <v>0</v>
      </c>
      <c r="AC1161">
        <v>26328</v>
      </c>
      <c r="AD1161">
        <v>0</v>
      </c>
      <c r="AE1161">
        <v>26328</v>
      </c>
      <c r="AF1161">
        <v>0</v>
      </c>
      <c r="AG1161">
        <v>0</v>
      </c>
      <c r="AH1161">
        <v>50</v>
      </c>
      <c r="AI1161">
        <v>7.3035348999999999E-2</v>
      </c>
      <c r="AJ1161">
        <v>0</v>
      </c>
      <c r="AK1161">
        <v>384.5749343</v>
      </c>
      <c r="AL1161">
        <v>0</v>
      </c>
      <c r="AM1161">
        <v>384.5749343</v>
      </c>
      <c r="BA1161">
        <v>5</v>
      </c>
      <c r="BB1161">
        <v>0</v>
      </c>
      <c r="BC1161">
        <v>26328</v>
      </c>
      <c r="BD1161">
        <v>0</v>
      </c>
      <c r="BE1161">
        <v>26328</v>
      </c>
      <c r="BF1161">
        <v>0</v>
      </c>
      <c r="BG1161">
        <v>0</v>
      </c>
      <c r="BH1161">
        <v>50</v>
      </c>
      <c r="BI1161">
        <v>7.3035348999999999E-2</v>
      </c>
      <c r="BJ1161">
        <v>0</v>
      </c>
      <c r="BK1161">
        <v>384.5749343</v>
      </c>
      <c r="BL1161">
        <v>0</v>
      </c>
      <c r="BM1161">
        <v>384.5749343</v>
      </c>
      <c r="FA1161">
        <v>3.16342E-4</v>
      </c>
      <c r="FE1161">
        <v>3.16342E-4</v>
      </c>
      <c r="FK1161" t="s">
        <v>266</v>
      </c>
      <c r="FL1161">
        <v>2016</v>
      </c>
    </row>
    <row r="1162" spans="1:168" x14ac:dyDescent="0.3"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FA1162">
        <v>0</v>
      </c>
      <c r="FH1162">
        <v>0</v>
      </c>
      <c r="FK1162" t="s">
        <v>266</v>
      </c>
      <c r="FL1162">
        <v>2017</v>
      </c>
    </row>
    <row r="1163" spans="1:168" x14ac:dyDescent="0.3">
      <c r="AA1163">
        <v>136</v>
      </c>
      <c r="AB1163">
        <v>0</v>
      </c>
      <c r="AC1163">
        <v>748245</v>
      </c>
      <c r="AD1163">
        <v>0</v>
      </c>
      <c r="AE1163">
        <v>748245</v>
      </c>
      <c r="AF1163">
        <v>0</v>
      </c>
      <c r="AG1163">
        <v>0</v>
      </c>
      <c r="AH1163">
        <v>225000</v>
      </c>
      <c r="AI1163">
        <v>1.926072794</v>
      </c>
      <c r="AJ1163">
        <v>0</v>
      </c>
      <c r="AK1163">
        <v>10596.870129999999</v>
      </c>
      <c r="AL1163">
        <v>0</v>
      </c>
      <c r="AM1163">
        <v>10596.870129999999</v>
      </c>
      <c r="BA1163">
        <v>136</v>
      </c>
      <c r="BB1163">
        <v>0</v>
      </c>
      <c r="BC1163">
        <v>13100</v>
      </c>
      <c r="BD1163">
        <v>0</v>
      </c>
      <c r="BE1163">
        <v>13100</v>
      </c>
      <c r="BF1163">
        <v>0</v>
      </c>
      <c r="BG1163">
        <v>0</v>
      </c>
      <c r="BH1163">
        <v>0</v>
      </c>
      <c r="BI1163">
        <v>1.926072794</v>
      </c>
      <c r="BJ1163">
        <v>0</v>
      </c>
      <c r="BK1163">
        <v>185.5261294</v>
      </c>
      <c r="BL1163">
        <v>0</v>
      </c>
      <c r="BM1163">
        <v>185.5261294</v>
      </c>
      <c r="CA1163">
        <v>0</v>
      </c>
      <c r="CB1163">
        <v>0</v>
      </c>
      <c r="CC1163">
        <v>735145</v>
      </c>
      <c r="CD1163">
        <v>0</v>
      </c>
      <c r="CE1163">
        <v>735145</v>
      </c>
      <c r="CF1163">
        <v>0</v>
      </c>
      <c r="CG1163">
        <v>0</v>
      </c>
      <c r="CH1163">
        <v>225000</v>
      </c>
      <c r="CI1163">
        <v>0</v>
      </c>
      <c r="CJ1163">
        <v>0</v>
      </c>
      <c r="CK1163">
        <v>10411.343999999999</v>
      </c>
      <c r="CL1163">
        <v>0</v>
      </c>
      <c r="CM1163">
        <v>10411.343999999999</v>
      </c>
      <c r="FA1163">
        <v>1.253217537</v>
      </c>
      <c r="FE1163">
        <v>0</v>
      </c>
      <c r="FH1163">
        <v>1.253217537</v>
      </c>
      <c r="FK1163" t="s">
        <v>266</v>
      </c>
      <c r="FL1163">
        <v>2018</v>
      </c>
    </row>
    <row r="1164" spans="1:168" x14ac:dyDescent="0.3">
      <c r="A1164">
        <v>0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AA1164">
        <v>19</v>
      </c>
      <c r="AB1164">
        <v>0</v>
      </c>
      <c r="AC1164">
        <v>507500</v>
      </c>
      <c r="AD1164">
        <v>0</v>
      </c>
      <c r="AE1164">
        <v>507500</v>
      </c>
      <c r="AF1164">
        <v>0</v>
      </c>
      <c r="AG1164">
        <v>0</v>
      </c>
      <c r="AH1164">
        <v>0</v>
      </c>
      <c r="AI1164">
        <v>0.26502998999999999</v>
      </c>
      <c r="AJ1164">
        <v>0</v>
      </c>
      <c r="AK1164">
        <v>7079.0905290000001</v>
      </c>
      <c r="AL1164">
        <v>0</v>
      </c>
      <c r="AM1164">
        <v>7079.0905290000001</v>
      </c>
      <c r="BA1164">
        <v>19</v>
      </c>
      <c r="BB1164">
        <v>0</v>
      </c>
      <c r="BC1164">
        <v>507500</v>
      </c>
      <c r="BD1164">
        <v>0</v>
      </c>
      <c r="BE1164">
        <v>507500</v>
      </c>
      <c r="BF1164">
        <v>0</v>
      </c>
      <c r="BG1164">
        <v>0</v>
      </c>
      <c r="BH1164">
        <v>0</v>
      </c>
      <c r="BI1164">
        <v>0.26502998999999999</v>
      </c>
      <c r="BJ1164">
        <v>0</v>
      </c>
      <c r="BK1164">
        <v>7079.0905290000001</v>
      </c>
      <c r="BL1164">
        <v>0</v>
      </c>
      <c r="BM1164">
        <v>7079.0905290000001</v>
      </c>
      <c r="FA1164">
        <v>0</v>
      </c>
      <c r="FB1164">
        <v>0</v>
      </c>
      <c r="FE1164">
        <v>0</v>
      </c>
      <c r="FK1164" t="s">
        <v>266</v>
      </c>
      <c r="FL1164">
        <v>2019</v>
      </c>
    </row>
    <row r="1165" spans="1:168" x14ac:dyDescent="0.3">
      <c r="AA1165">
        <v>2</v>
      </c>
      <c r="AB1165">
        <v>0</v>
      </c>
      <c r="AC1165">
        <v>70764</v>
      </c>
      <c r="AD1165">
        <v>0</v>
      </c>
      <c r="AE1165">
        <v>70764</v>
      </c>
      <c r="AF1165">
        <v>0</v>
      </c>
      <c r="AG1165">
        <v>0</v>
      </c>
      <c r="AH1165">
        <v>0</v>
      </c>
      <c r="AI1165">
        <v>2.7489308E-2</v>
      </c>
      <c r="AJ1165">
        <v>0</v>
      </c>
      <c r="AK1165">
        <v>972.62669679999999</v>
      </c>
      <c r="AL1165">
        <v>0</v>
      </c>
      <c r="AM1165">
        <v>972.62669679999999</v>
      </c>
      <c r="CA1165">
        <v>2</v>
      </c>
      <c r="CB1165">
        <v>0</v>
      </c>
      <c r="CC1165">
        <v>70764</v>
      </c>
      <c r="CD1165">
        <v>0</v>
      </c>
      <c r="CE1165">
        <v>70764</v>
      </c>
      <c r="CF1165">
        <v>0</v>
      </c>
      <c r="CG1165">
        <v>0</v>
      </c>
      <c r="CH1165">
        <v>0</v>
      </c>
      <c r="CI1165">
        <v>2.7489308E-2</v>
      </c>
      <c r="CJ1165">
        <v>0</v>
      </c>
      <c r="CK1165">
        <v>972.62669679999999</v>
      </c>
      <c r="CL1165">
        <v>0</v>
      </c>
      <c r="CM1165">
        <v>972.62669679999999</v>
      </c>
      <c r="FA1165">
        <v>0</v>
      </c>
      <c r="FH1165">
        <v>0</v>
      </c>
      <c r="FK1165" t="s">
        <v>266</v>
      </c>
      <c r="FL1165">
        <v>2020</v>
      </c>
    </row>
    <row r="1166" spans="1:168" x14ac:dyDescent="0.3">
      <c r="AA1166">
        <v>21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0.89020771499999996</v>
      </c>
      <c r="AJ1166">
        <v>0</v>
      </c>
      <c r="AK1166">
        <v>0</v>
      </c>
      <c r="AL1166">
        <v>0</v>
      </c>
      <c r="AM1166">
        <v>0</v>
      </c>
      <c r="EA1166">
        <v>21</v>
      </c>
      <c r="EB1166">
        <v>0</v>
      </c>
      <c r="EC1166">
        <v>0</v>
      </c>
      <c r="ED1166">
        <v>0</v>
      </c>
      <c r="EE1166">
        <v>0</v>
      </c>
      <c r="EF1166">
        <v>0</v>
      </c>
      <c r="EG1166">
        <v>0</v>
      </c>
      <c r="EH1166">
        <v>0</v>
      </c>
      <c r="EI1166">
        <v>0.89020771499999996</v>
      </c>
      <c r="EJ1166">
        <v>0</v>
      </c>
      <c r="EK1166">
        <v>0</v>
      </c>
      <c r="EL1166">
        <v>0</v>
      </c>
      <c r="EM1166">
        <v>0</v>
      </c>
      <c r="FA1166">
        <v>0</v>
      </c>
      <c r="FD1166">
        <v>0</v>
      </c>
      <c r="FK1166" t="s">
        <v>267</v>
      </c>
      <c r="FL1166">
        <v>2001</v>
      </c>
    </row>
    <row r="1167" spans="1:168" x14ac:dyDescent="0.3">
      <c r="AA1167">
        <v>15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0.65047701599999996</v>
      </c>
      <c r="AJ1167">
        <v>0</v>
      </c>
      <c r="AK1167">
        <v>0</v>
      </c>
      <c r="AL1167">
        <v>0</v>
      </c>
      <c r="AM1167">
        <v>0</v>
      </c>
      <c r="EA1167">
        <v>15</v>
      </c>
      <c r="EB1167">
        <v>0</v>
      </c>
      <c r="EC1167">
        <v>0</v>
      </c>
      <c r="ED1167">
        <v>0</v>
      </c>
      <c r="EE1167">
        <v>0</v>
      </c>
      <c r="EF1167">
        <v>0</v>
      </c>
      <c r="EG1167">
        <v>0</v>
      </c>
      <c r="EH1167">
        <v>0</v>
      </c>
      <c r="EI1167">
        <v>0.65047701599999996</v>
      </c>
      <c r="EJ1167">
        <v>0</v>
      </c>
      <c r="EK1167">
        <v>0</v>
      </c>
      <c r="EL1167">
        <v>0</v>
      </c>
      <c r="EM1167">
        <v>0</v>
      </c>
      <c r="FA1167">
        <v>0</v>
      </c>
      <c r="FD1167">
        <v>0</v>
      </c>
      <c r="FK1167" t="s">
        <v>267</v>
      </c>
      <c r="FL1167">
        <v>2003</v>
      </c>
    </row>
    <row r="1168" spans="1:168" x14ac:dyDescent="0.3">
      <c r="AA1168">
        <v>40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40000</v>
      </c>
      <c r="AH1168">
        <v>325000</v>
      </c>
      <c r="AI1168">
        <v>1.776198934</v>
      </c>
      <c r="AJ1168">
        <v>0</v>
      </c>
      <c r="AK1168">
        <v>0</v>
      </c>
      <c r="AL1168">
        <v>0</v>
      </c>
      <c r="AM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40000</v>
      </c>
      <c r="CH1168">
        <v>325000</v>
      </c>
      <c r="CI1168">
        <v>0</v>
      </c>
      <c r="CJ1168">
        <v>0</v>
      </c>
      <c r="CK1168">
        <v>0</v>
      </c>
      <c r="CL1168">
        <v>0</v>
      </c>
      <c r="CM1168">
        <v>0</v>
      </c>
      <c r="EA1168">
        <v>40</v>
      </c>
      <c r="EB1168">
        <v>0</v>
      </c>
      <c r="EC1168">
        <v>0</v>
      </c>
      <c r="ED1168">
        <v>0</v>
      </c>
      <c r="EE1168">
        <v>0</v>
      </c>
      <c r="EF1168">
        <v>0</v>
      </c>
      <c r="EG1168">
        <v>0</v>
      </c>
      <c r="EH1168">
        <v>0</v>
      </c>
      <c r="EI1168">
        <v>1.776198934</v>
      </c>
      <c r="EJ1168">
        <v>0</v>
      </c>
      <c r="EK1168">
        <v>0</v>
      </c>
      <c r="EL1168">
        <v>0</v>
      </c>
      <c r="EM1168">
        <v>0</v>
      </c>
      <c r="FA1168">
        <v>1.91635121</v>
      </c>
      <c r="FD1168">
        <v>0</v>
      </c>
      <c r="FH1168">
        <v>1.91635121</v>
      </c>
      <c r="FK1168" t="s">
        <v>267</v>
      </c>
      <c r="FL1168">
        <v>2005</v>
      </c>
    </row>
    <row r="1169" spans="1:168" x14ac:dyDescent="0.3">
      <c r="AA1169">
        <v>10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0.48332527800000002</v>
      </c>
      <c r="AJ1169">
        <v>0</v>
      </c>
      <c r="AK1169">
        <v>0</v>
      </c>
      <c r="AL1169">
        <v>0</v>
      </c>
      <c r="AM1169">
        <v>0</v>
      </c>
      <c r="EA1169">
        <v>10</v>
      </c>
      <c r="EB1169">
        <v>0</v>
      </c>
      <c r="EC1169">
        <v>0</v>
      </c>
      <c r="ED1169">
        <v>0</v>
      </c>
      <c r="EE1169">
        <v>0</v>
      </c>
      <c r="EF1169">
        <v>0</v>
      </c>
      <c r="EG1169">
        <v>0</v>
      </c>
      <c r="EH1169">
        <v>0</v>
      </c>
      <c r="EI1169">
        <v>0.48332527800000002</v>
      </c>
      <c r="EJ1169">
        <v>0</v>
      </c>
      <c r="EK1169">
        <v>0</v>
      </c>
      <c r="EL1169">
        <v>0</v>
      </c>
      <c r="EM1169">
        <v>0</v>
      </c>
      <c r="FA1169">
        <v>0</v>
      </c>
      <c r="FD1169">
        <v>0</v>
      </c>
      <c r="FK1169" t="s">
        <v>267</v>
      </c>
      <c r="FL1169">
        <v>2012</v>
      </c>
    </row>
    <row r="1170" spans="1:168" x14ac:dyDescent="0.3"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DN1170">
        <v>0</v>
      </c>
      <c r="DO1170">
        <v>0</v>
      </c>
      <c r="DP1170">
        <v>0</v>
      </c>
      <c r="DQ1170">
        <v>0</v>
      </c>
      <c r="DR1170">
        <v>0</v>
      </c>
      <c r="DS1170">
        <v>0</v>
      </c>
      <c r="DT1170">
        <v>0</v>
      </c>
      <c r="DU1170">
        <v>0</v>
      </c>
      <c r="DV1170">
        <v>0</v>
      </c>
      <c r="DW1170">
        <v>0</v>
      </c>
      <c r="DX1170">
        <v>0</v>
      </c>
      <c r="DY1170">
        <v>0</v>
      </c>
      <c r="DZ1170">
        <v>0</v>
      </c>
      <c r="FA1170">
        <v>0</v>
      </c>
      <c r="FJ1170">
        <v>0</v>
      </c>
      <c r="FK1170" t="s">
        <v>267</v>
      </c>
      <c r="FL1170">
        <v>2018</v>
      </c>
    </row>
    <row r="1171" spans="1:168" x14ac:dyDescent="0.3">
      <c r="AA1171">
        <v>0</v>
      </c>
      <c r="AB1171">
        <v>0</v>
      </c>
      <c r="AC1171">
        <v>500</v>
      </c>
      <c r="AD1171">
        <v>0</v>
      </c>
      <c r="AE1171">
        <v>500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11.956001909999999</v>
      </c>
      <c r="AL1171">
        <v>0</v>
      </c>
      <c r="AM1171">
        <v>11.956001909999999</v>
      </c>
      <c r="CA1171">
        <v>0</v>
      </c>
      <c r="CB1171">
        <v>0</v>
      </c>
      <c r="CC1171">
        <v>500</v>
      </c>
      <c r="CD1171">
        <v>0</v>
      </c>
      <c r="CE1171">
        <v>500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11.956001909999999</v>
      </c>
      <c r="CL1171">
        <v>0</v>
      </c>
      <c r="CM1171">
        <v>11.956001909999999</v>
      </c>
      <c r="FA1171">
        <v>0</v>
      </c>
      <c r="FH1171">
        <v>0</v>
      </c>
      <c r="FK1171" t="s">
        <v>268</v>
      </c>
      <c r="FL1171">
        <v>2002</v>
      </c>
    </row>
    <row r="1172" spans="1:168" x14ac:dyDescent="0.3">
      <c r="AA1172">
        <v>0</v>
      </c>
      <c r="AB1172">
        <v>0</v>
      </c>
      <c r="AC1172">
        <v>17000</v>
      </c>
      <c r="AD1172">
        <v>0</v>
      </c>
      <c r="AE1172">
        <v>17000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387.42023699999999</v>
      </c>
      <c r="AL1172">
        <v>0</v>
      </c>
      <c r="AM1172">
        <v>387.42023699999999</v>
      </c>
      <c r="BA1172">
        <v>0</v>
      </c>
      <c r="BB1172">
        <v>0</v>
      </c>
      <c r="BC1172">
        <v>17000</v>
      </c>
      <c r="BD1172">
        <v>0</v>
      </c>
      <c r="BE1172">
        <v>17000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387.42023699999999</v>
      </c>
      <c r="BL1172">
        <v>0</v>
      </c>
      <c r="BM1172">
        <v>387.42023699999999</v>
      </c>
      <c r="FA1172">
        <v>0</v>
      </c>
      <c r="FE1172">
        <v>0</v>
      </c>
      <c r="FK1172" t="s">
        <v>268</v>
      </c>
      <c r="FL1172">
        <v>2003</v>
      </c>
    </row>
    <row r="1173" spans="1:168" x14ac:dyDescent="0.3">
      <c r="AA1173">
        <v>1</v>
      </c>
      <c r="AB1173">
        <v>15</v>
      </c>
      <c r="AC1173">
        <v>0</v>
      </c>
      <c r="AD1173">
        <v>0</v>
      </c>
      <c r="AE1173">
        <v>15</v>
      </c>
      <c r="AF1173">
        <v>0</v>
      </c>
      <c r="AG1173">
        <v>0</v>
      </c>
      <c r="AH1173">
        <v>0</v>
      </c>
      <c r="AI1173">
        <v>2.0977553999999999E-2</v>
      </c>
      <c r="AJ1173">
        <v>0.31466330999999997</v>
      </c>
      <c r="AK1173">
        <v>0</v>
      </c>
      <c r="AL1173">
        <v>0</v>
      </c>
      <c r="AM1173">
        <v>0.31466330999999997</v>
      </c>
      <c r="DN1173">
        <v>1</v>
      </c>
      <c r="DO1173">
        <v>15</v>
      </c>
      <c r="DP1173">
        <v>0</v>
      </c>
      <c r="DQ1173">
        <v>0</v>
      </c>
      <c r="DR1173">
        <v>15</v>
      </c>
      <c r="DS1173">
        <v>0</v>
      </c>
      <c r="DT1173">
        <v>0</v>
      </c>
      <c r="DU1173">
        <v>0</v>
      </c>
      <c r="DV1173">
        <v>2.0977553999999999E-2</v>
      </c>
      <c r="DW1173">
        <v>0.31466330999999997</v>
      </c>
      <c r="DX1173">
        <v>0</v>
      </c>
      <c r="DY1173">
        <v>0</v>
      </c>
      <c r="DZ1173">
        <v>0.31466330999999997</v>
      </c>
      <c r="FA1173">
        <v>0</v>
      </c>
      <c r="FJ1173">
        <v>0</v>
      </c>
      <c r="FK1173" t="s">
        <v>268</v>
      </c>
      <c r="FL1173">
        <v>2007</v>
      </c>
    </row>
    <row r="1174" spans="1:168" x14ac:dyDescent="0.3">
      <c r="AA1174">
        <v>5</v>
      </c>
      <c r="AB1174">
        <v>750</v>
      </c>
      <c r="AC1174">
        <v>1000942</v>
      </c>
      <c r="AD1174">
        <v>0</v>
      </c>
      <c r="AE1174">
        <v>1001692</v>
      </c>
      <c r="AF1174">
        <v>0</v>
      </c>
      <c r="AG1174">
        <v>0</v>
      </c>
      <c r="AH1174">
        <v>0</v>
      </c>
      <c r="AI1174">
        <v>7.6534516999999996E-2</v>
      </c>
      <c r="AJ1174">
        <v>11.48017756</v>
      </c>
      <c r="AK1174">
        <v>15321.32252</v>
      </c>
      <c r="AL1174">
        <v>0</v>
      </c>
      <c r="AM1174">
        <v>15332.80269</v>
      </c>
      <c r="CA1174">
        <v>5</v>
      </c>
      <c r="CB1174">
        <v>750</v>
      </c>
      <c r="CC1174">
        <v>1000942</v>
      </c>
      <c r="CD1174">
        <v>0</v>
      </c>
      <c r="CE1174">
        <v>1001692</v>
      </c>
      <c r="CF1174">
        <v>0</v>
      </c>
      <c r="CG1174">
        <v>0</v>
      </c>
      <c r="CH1174">
        <v>0</v>
      </c>
      <c r="CI1174">
        <v>7.6534516999999996E-2</v>
      </c>
      <c r="CJ1174">
        <v>11.48017756</v>
      </c>
      <c r="CK1174">
        <v>15321.32252</v>
      </c>
      <c r="CL1174">
        <v>0</v>
      </c>
      <c r="CM1174">
        <v>15332.80269</v>
      </c>
      <c r="FA1174">
        <v>0</v>
      </c>
      <c r="FH1174">
        <v>0</v>
      </c>
      <c r="FK1174" t="s">
        <v>268</v>
      </c>
      <c r="FL1174">
        <v>2015</v>
      </c>
    </row>
    <row r="1175" spans="1:168" x14ac:dyDescent="0.3">
      <c r="AA1175">
        <v>15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0.21869077100000001</v>
      </c>
      <c r="AJ1175">
        <v>0</v>
      </c>
      <c r="AK1175">
        <v>0</v>
      </c>
      <c r="AL1175">
        <v>0</v>
      </c>
      <c r="AM1175">
        <v>0</v>
      </c>
      <c r="CA1175">
        <v>15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0.21869077100000001</v>
      </c>
      <c r="CJ1175">
        <v>0</v>
      </c>
      <c r="CK1175">
        <v>0</v>
      </c>
      <c r="CL1175">
        <v>0</v>
      </c>
      <c r="CM1175">
        <v>0</v>
      </c>
      <c r="FA1175">
        <v>0</v>
      </c>
      <c r="FH1175">
        <v>0</v>
      </c>
      <c r="FK1175" t="s">
        <v>268</v>
      </c>
      <c r="FL1175">
        <v>2018</v>
      </c>
    </row>
    <row r="1176" spans="1:168" x14ac:dyDescent="0.3">
      <c r="AA1176">
        <v>3</v>
      </c>
      <c r="AB1176">
        <v>9</v>
      </c>
      <c r="AC1176">
        <v>11000</v>
      </c>
      <c r="AD1176">
        <v>0</v>
      </c>
      <c r="AE1176">
        <v>11009</v>
      </c>
      <c r="AF1176">
        <v>0</v>
      </c>
      <c r="AG1176">
        <v>0</v>
      </c>
      <c r="AH1176">
        <v>0</v>
      </c>
      <c r="AI1176">
        <v>4.3757293000000003E-2</v>
      </c>
      <c r="AJ1176">
        <v>0.13127187900000001</v>
      </c>
      <c r="AK1176">
        <v>160.4434072</v>
      </c>
      <c r="AL1176">
        <v>0</v>
      </c>
      <c r="AM1176">
        <v>160.5746791</v>
      </c>
      <c r="CA1176">
        <v>3</v>
      </c>
      <c r="CB1176">
        <v>9</v>
      </c>
      <c r="CC1176">
        <v>11000</v>
      </c>
      <c r="CD1176">
        <v>0</v>
      </c>
      <c r="CE1176">
        <v>11009</v>
      </c>
      <c r="CF1176">
        <v>0</v>
      </c>
      <c r="CG1176">
        <v>0</v>
      </c>
      <c r="CH1176">
        <v>0</v>
      </c>
      <c r="CI1176">
        <v>4.3757293000000003E-2</v>
      </c>
      <c r="CJ1176">
        <v>0.13127187900000001</v>
      </c>
      <c r="CK1176">
        <v>160.4434072</v>
      </c>
      <c r="CL1176">
        <v>0</v>
      </c>
      <c r="CM1176">
        <v>160.5746791</v>
      </c>
      <c r="FA1176">
        <v>0</v>
      </c>
      <c r="FH1176">
        <v>0</v>
      </c>
      <c r="FK1176" t="s">
        <v>268</v>
      </c>
      <c r="FL1176">
        <v>2019</v>
      </c>
    </row>
    <row r="1177" spans="1:168" x14ac:dyDescent="0.3"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DN1177">
        <v>0</v>
      </c>
      <c r="DO1177">
        <v>0</v>
      </c>
      <c r="DP1177">
        <v>0</v>
      </c>
      <c r="DQ1177">
        <v>0</v>
      </c>
      <c r="DR1177">
        <v>0</v>
      </c>
      <c r="DS1177">
        <v>0</v>
      </c>
      <c r="DT1177">
        <v>0</v>
      </c>
      <c r="DU1177">
        <v>0</v>
      </c>
      <c r="DV1177">
        <v>0</v>
      </c>
      <c r="DW1177">
        <v>0</v>
      </c>
      <c r="DX1177">
        <v>0</v>
      </c>
      <c r="DY1177">
        <v>0</v>
      </c>
      <c r="DZ1177">
        <v>0</v>
      </c>
      <c r="FA1177">
        <v>0</v>
      </c>
      <c r="FJ1177">
        <v>0</v>
      </c>
      <c r="FK1177" t="s">
        <v>268</v>
      </c>
      <c r="FL1177">
        <v>2020</v>
      </c>
    </row>
    <row r="1178" spans="1:168" x14ac:dyDescent="0.3">
      <c r="AA1178">
        <v>1</v>
      </c>
      <c r="AB1178">
        <v>1</v>
      </c>
      <c r="AC1178">
        <v>1000</v>
      </c>
      <c r="AD1178">
        <v>1000</v>
      </c>
      <c r="AE1178">
        <v>2001</v>
      </c>
      <c r="AF1178">
        <v>0</v>
      </c>
      <c r="AG1178">
        <v>0</v>
      </c>
      <c r="AH1178">
        <v>0</v>
      </c>
      <c r="AI1178">
        <v>4.9115913999999997E-2</v>
      </c>
      <c r="AJ1178">
        <v>4.9115913999999997E-2</v>
      </c>
      <c r="AK1178">
        <v>49.115913560000003</v>
      </c>
      <c r="AL1178">
        <v>49.115913560000003</v>
      </c>
      <c r="AM1178">
        <v>98.280943030000003</v>
      </c>
      <c r="CA1178">
        <v>1</v>
      </c>
      <c r="CB1178">
        <v>1</v>
      </c>
      <c r="CC1178">
        <v>1000</v>
      </c>
      <c r="CD1178">
        <v>1000</v>
      </c>
      <c r="CE1178">
        <v>2001</v>
      </c>
      <c r="CF1178">
        <v>0</v>
      </c>
      <c r="CG1178">
        <v>0</v>
      </c>
      <c r="CH1178">
        <v>0</v>
      </c>
      <c r="CI1178">
        <v>4.9115913999999997E-2</v>
      </c>
      <c r="CJ1178">
        <v>4.9115913999999997E-2</v>
      </c>
      <c r="CK1178">
        <v>49.115913560000003</v>
      </c>
      <c r="CL1178">
        <v>49.115913560000003</v>
      </c>
      <c r="CM1178">
        <v>98.280943030000003</v>
      </c>
      <c r="FA1178">
        <v>0</v>
      </c>
      <c r="FH1178">
        <v>0</v>
      </c>
      <c r="FK1178" t="s">
        <v>269</v>
      </c>
      <c r="FL1178">
        <v>2001</v>
      </c>
    </row>
    <row r="1179" spans="1:168" x14ac:dyDescent="0.3">
      <c r="A1179">
        <v>0</v>
      </c>
      <c r="B1179">
        <v>0</v>
      </c>
      <c r="C1179">
        <v>500000</v>
      </c>
      <c r="D1179">
        <v>0</v>
      </c>
      <c r="E1179">
        <v>500000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24630.541870000001</v>
      </c>
      <c r="L1179">
        <v>0</v>
      </c>
      <c r="M1179">
        <v>24630.541870000001</v>
      </c>
      <c r="AA1179">
        <v>0</v>
      </c>
      <c r="AB1179">
        <v>0</v>
      </c>
      <c r="AC1179">
        <v>500000</v>
      </c>
      <c r="AD1179">
        <v>0</v>
      </c>
      <c r="AE1179">
        <v>500000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24630.541870000001</v>
      </c>
      <c r="AL1179">
        <v>0</v>
      </c>
      <c r="AM1179">
        <v>24630.541870000001</v>
      </c>
      <c r="FA1179">
        <v>0</v>
      </c>
      <c r="FB1179">
        <v>0</v>
      </c>
      <c r="FK1179" t="s">
        <v>269</v>
      </c>
      <c r="FL1179">
        <v>2002</v>
      </c>
    </row>
    <row r="1180" spans="1:168" x14ac:dyDescent="0.3">
      <c r="A1180">
        <v>0</v>
      </c>
      <c r="B1180">
        <v>0</v>
      </c>
      <c r="C1180">
        <v>475000</v>
      </c>
      <c r="D1180">
        <v>0</v>
      </c>
      <c r="E1180">
        <v>475000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23905.384999999998</v>
      </c>
      <c r="L1180">
        <v>0</v>
      </c>
      <c r="M1180">
        <v>23905.384999999998</v>
      </c>
      <c r="AA1180">
        <v>0</v>
      </c>
      <c r="AB1180">
        <v>0</v>
      </c>
      <c r="AC1180">
        <v>475000</v>
      </c>
      <c r="AD1180">
        <v>0</v>
      </c>
      <c r="AE1180">
        <v>475000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23905.384999999998</v>
      </c>
      <c r="AL1180">
        <v>0</v>
      </c>
      <c r="AM1180">
        <v>23905.384999999998</v>
      </c>
      <c r="FA1180">
        <v>0</v>
      </c>
      <c r="FB1180">
        <v>0</v>
      </c>
      <c r="FK1180" t="s">
        <v>269</v>
      </c>
      <c r="FL1180">
        <v>2007</v>
      </c>
    </row>
    <row r="1181" spans="1:168" x14ac:dyDescent="0.3">
      <c r="AA1181">
        <v>0</v>
      </c>
      <c r="AB1181">
        <v>0</v>
      </c>
      <c r="AC1181">
        <v>4500</v>
      </c>
      <c r="AD1181">
        <v>0</v>
      </c>
      <c r="AE1181">
        <v>4500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226.47206840000001</v>
      </c>
      <c r="AL1181">
        <v>0</v>
      </c>
      <c r="AM1181">
        <v>226.47206840000001</v>
      </c>
      <c r="CA1181">
        <v>0</v>
      </c>
      <c r="CB1181">
        <v>0</v>
      </c>
      <c r="CC1181">
        <v>4500</v>
      </c>
      <c r="CD1181">
        <v>0</v>
      </c>
      <c r="CE1181">
        <v>4500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226.47206840000001</v>
      </c>
      <c r="CL1181">
        <v>0</v>
      </c>
      <c r="CM1181">
        <v>226.47206840000001</v>
      </c>
      <c r="FA1181">
        <v>0</v>
      </c>
      <c r="FH1181">
        <v>0</v>
      </c>
      <c r="FK1181" t="s">
        <v>269</v>
      </c>
      <c r="FL1181">
        <v>2008</v>
      </c>
    </row>
    <row r="1182" spans="1:168" x14ac:dyDescent="0.3">
      <c r="A1182">
        <v>0</v>
      </c>
      <c r="B1182">
        <v>0</v>
      </c>
      <c r="C1182">
        <v>725515</v>
      </c>
      <c r="D1182">
        <v>0</v>
      </c>
      <c r="E1182">
        <v>725515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36203.343309999997</v>
      </c>
      <c r="L1182">
        <v>0</v>
      </c>
      <c r="M1182">
        <v>36203.343309999997</v>
      </c>
      <c r="AA1182">
        <v>26</v>
      </c>
      <c r="AB1182">
        <v>0</v>
      </c>
      <c r="AC1182">
        <v>730515</v>
      </c>
      <c r="AD1182">
        <v>0</v>
      </c>
      <c r="AE1182">
        <v>730515</v>
      </c>
      <c r="AF1182">
        <v>0</v>
      </c>
      <c r="AG1182">
        <v>0</v>
      </c>
      <c r="AH1182">
        <v>0</v>
      </c>
      <c r="AI1182">
        <v>1.2974051900000001</v>
      </c>
      <c r="AJ1182">
        <v>0</v>
      </c>
      <c r="AK1182">
        <v>36452.84431</v>
      </c>
      <c r="AL1182">
        <v>0</v>
      </c>
      <c r="AM1182">
        <v>36452.84431</v>
      </c>
      <c r="BA1182">
        <v>26</v>
      </c>
      <c r="BB1182">
        <v>0</v>
      </c>
      <c r="BC1182">
        <v>5000</v>
      </c>
      <c r="BD1182">
        <v>0</v>
      </c>
      <c r="BE1182">
        <v>5000</v>
      </c>
      <c r="BF1182">
        <v>0</v>
      </c>
      <c r="BG1182">
        <v>0</v>
      </c>
      <c r="BH1182">
        <v>0</v>
      </c>
      <c r="BI1182">
        <v>1.2974051900000001</v>
      </c>
      <c r="BJ1182">
        <v>0</v>
      </c>
      <c r="BK1182">
        <v>249.50099800000001</v>
      </c>
      <c r="BL1182">
        <v>0</v>
      </c>
      <c r="BM1182">
        <v>249.50099800000001</v>
      </c>
      <c r="FA1182">
        <v>0</v>
      </c>
      <c r="FB1182">
        <v>0</v>
      </c>
      <c r="FE1182">
        <v>0</v>
      </c>
      <c r="FK1182" t="s">
        <v>269</v>
      </c>
      <c r="FL1182">
        <v>2011</v>
      </c>
    </row>
    <row r="1183" spans="1:168" x14ac:dyDescent="0.3">
      <c r="AA1183">
        <v>0</v>
      </c>
      <c r="AB1183">
        <v>0</v>
      </c>
      <c r="AC1183">
        <v>0</v>
      </c>
      <c r="AD1183">
        <v>2600</v>
      </c>
      <c r="AE1183">
        <v>2600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127.26382769999999</v>
      </c>
      <c r="AM1183">
        <v>127.26382769999999</v>
      </c>
      <c r="CA1183">
        <v>0</v>
      </c>
      <c r="CB1183">
        <v>0</v>
      </c>
      <c r="CC1183">
        <v>0</v>
      </c>
      <c r="CD1183">
        <v>2600</v>
      </c>
      <c r="CE1183">
        <v>2600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127.26382769999999</v>
      </c>
      <c r="CM1183">
        <v>127.26382769999999</v>
      </c>
      <c r="FA1183">
        <v>0</v>
      </c>
      <c r="FH1183">
        <v>0</v>
      </c>
      <c r="FK1183" t="s">
        <v>269</v>
      </c>
      <c r="FL1183">
        <v>2014</v>
      </c>
    </row>
    <row r="1184" spans="1:168" x14ac:dyDescent="0.3">
      <c r="A1184">
        <v>0</v>
      </c>
      <c r="B1184">
        <v>0</v>
      </c>
      <c r="C1184">
        <v>709000</v>
      </c>
      <c r="D1184">
        <v>0</v>
      </c>
      <c r="E1184">
        <v>709000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34168.674700000003</v>
      </c>
      <c r="L1184">
        <v>0</v>
      </c>
      <c r="M1184">
        <v>34168.674700000003</v>
      </c>
      <c r="AA1184">
        <v>0</v>
      </c>
      <c r="AB1184">
        <v>0</v>
      </c>
      <c r="AC1184">
        <v>709000</v>
      </c>
      <c r="AD1184">
        <v>0</v>
      </c>
      <c r="AE1184">
        <v>709000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34168.674700000003</v>
      </c>
      <c r="AL1184">
        <v>0</v>
      </c>
      <c r="AM1184">
        <v>34168.674700000003</v>
      </c>
      <c r="FA1184">
        <v>0</v>
      </c>
      <c r="FB1184">
        <v>0</v>
      </c>
      <c r="FK1184" t="s">
        <v>269</v>
      </c>
      <c r="FL1184">
        <v>2016</v>
      </c>
    </row>
    <row r="1185" spans="1:168" x14ac:dyDescent="0.3">
      <c r="A1185">
        <v>0</v>
      </c>
      <c r="B1185">
        <v>0</v>
      </c>
      <c r="C1185">
        <v>433000</v>
      </c>
      <c r="D1185">
        <v>0</v>
      </c>
      <c r="E1185">
        <v>433000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20376.470590000001</v>
      </c>
      <c r="L1185">
        <v>0</v>
      </c>
      <c r="M1185">
        <v>20376.470590000001</v>
      </c>
      <c r="AA1185">
        <v>0</v>
      </c>
      <c r="AB1185">
        <v>0</v>
      </c>
      <c r="AC1185">
        <v>433000</v>
      </c>
      <c r="AD1185">
        <v>0</v>
      </c>
      <c r="AE1185">
        <v>433000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20376.470590000001</v>
      </c>
      <c r="AL1185">
        <v>0</v>
      </c>
      <c r="AM1185">
        <v>20376.470590000001</v>
      </c>
      <c r="FA1185">
        <v>0</v>
      </c>
      <c r="FB1185">
        <v>0</v>
      </c>
      <c r="FK1185" t="s">
        <v>269</v>
      </c>
      <c r="FL1185">
        <v>2019</v>
      </c>
    </row>
    <row r="1186" spans="1:168" x14ac:dyDescent="0.3">
      <c r="A1186">
        <v>0</v>
      </c>
      <c r="B1186">
        <v>0</v>
      </c>
      <c r="C1186">
        <v>766000</v>
      </c>
      <c r="D1186">
        <v>0</v>
      </c>
      <c r="E1186">
        <v>766000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35756.764380000001</v>
      </c>
      <c r="L1186">
        <v>0</v>
      </c>
      <c r="M1186">
        <v>35756.764380000001</v>
      </c>
      <c r="AA1186">
        <v>0</v>
      </c>
      <c r="AB1186">
        <v>0</v>
      </c>
      <c r="AC1186">
        <v>766000</v>
      </c>
      <c r="AD1186">
        <v>0</v>
      </c>
      <c r="AE1186">
        <v>766000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35756.764380000001</v>
      </c>
      <c r="AL1186">
        <v>0</v>
      </c>
      <c r="AM1186">
        <v>35756.764380000001</v>
      </c>
      <c r="FA1186">
        <v>0</v>
      </c>
      <c r="FB1186">
        <v>0</v>
      </c>
      <c r="FK1186" t="s">
        <v>269</v>
      </c>
      <c r="FL1186">
        <v>2020</v>
      </c>
    </row>
    <row r="1187" spans="1:168" x14ac:dyDescent="0.3">
      <c r="AA1187">
        <v>1</v>
      </c>
      <c r="AB1187">
        <v>0</v>
      </c>
      <c r="AC1187">
        <v>17000</v>
      </c>
      <c r="AD1187">
        <v>3500</v>
      </c>
      <c r="AE1187">
        <v>20500</v>
      </c>
      <c r="AF1187">
        <v>0</v>
      </c>
      <c r="AG1187">
        <v>0</v>
      </c>
      <c r="AH1187">
        <v>0</v>
      </c>
      <c r="AI1187">
        <v>2.8885037999999998E-2</v>
      </c>
      <c r="AJ1187">
        <v>0</v>
      </c>
      <c r="AK1187">
        <v>491.04563839999997</v>
      </c>
      <c r="AL1187">
        <v>101.0976314</v>
      </c>
      <c r="AM1187">
        <v>592.14326979999998</v>
      </c>
      <c r="BA1187">
        <v>1</v>
      </c>
      <c r="BB1187">
        <v>0</v>
      </c>
      <c r="BC1187">
        <v>17000</v>
      </c>
      <c r="BD1187">
        <v>0</v>
      </c>
      <c r="BE1187">
        <v>17000</v>
      </c>
      <c r="BF1187">
        <v>0</v>
      </c>
      <c r="BG1187">
        <v>0</v>
      </c>
      <c r="BH1187">
        <v>0</v>
      </c>
      <c r="BI1187">
        <v>2.8885037999999998E-2</v>
      </c>
      <c r="BJ1187">
        <v>0</v>
      </c>
      <c r="BK1187">
        <v>491.04563839999997</v>
      </c>
      <c r="BL1187">
        <v>0</v>
      </c>
      <c r="BM1187">
        <v>491.04563839999997</v>
      </c>
      <c r="CA1187">
        <v>0</v>
      </c>
      <c r="CB1187">
        <v>0</v>
      </c>
      <c r="CC1187">
        <v>0</v>
      </c>
      <c r="CD1187">
        <v>3500</v>
      </c>
      <c r="CE1187">
        <v>3500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101.0976314</v>
      </c>
      <c r="CM1187">
        <v>101.0976314</v>
      </c>
      <c r="FA1187">
        <v>0</v>
      </c>
      <c r="FE1187">
        <v>0</v>
      </c>
      <c r="FH1187">
        <v>0</v>
      </c>
      <c r="FK1187" t="s">
        <v>270</v>
      </c>
      <c r="FL1187">
        <v>2007</v>
      </c>
    </row>
    <row r="1188" spans="1:168" x14ac:dyDescent="0.3">
      <c r="AA1188">
        <v>0</v>
      </c>
      <c r="AB1188">
        <v>0</v>
      </c>
      <c r="AC1188">
        <v>0</v>
      </c>
      <c r="AD1188">
        <v>340</v>
      </c>
      <c r="AE1188">
        <v>340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9.4235033260000005</v>
      </c>
      <c r="AM1188">
        <v>9.4235033260000005</v>
      </c>
      <c r="BA1188">
        <v>0</v>
      </c>
      <c r="BB1188">
        <v>0</v>
      </c>
      <c r="BC1188">
        <v>0</v>
      </c>
      <c r="BD1188">
        <v>340</v>
      </c>
      <c r="BE1188">
        <v>340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9.4235033260000005</v>
      </c>
      <c r="BM1188">
        <v>9.4235033260000005</v>
      </c>
      <c r="FA1188">
        <v>0</v>
      </c>
      <c r="FE1188">
        <v>0</v>
      </c>
      <c r="FK1188" t="s">
        <v>270</v>
      </c>
      <c r="FL1188">
        <v>2008</v>
      </c>
    </row>
    <row r="1189" spans="1:168" x14ac:dyDescent="0.3">
      <c r="AA1189">
        <v>2</v>
      </c>
      <c r="AB1189">
        <v>0</v>
      </c>
      <c r="AC1189">
        <v>584</v>
      </c>
      <c r="AD1189">
        <v>0</v>
      </c>
      <c r="AE1189">
        <v>584</v>
      </c>
      <c r="AF1189">
        <v>0</v>
      </c>
      <c r="AG1189">
        <v>0</v>
      </c>
      <c r="AH1189">
        <v>0</v>
      </c>
      <c r="AI1189">
        <v>5.3276505000000002E-2</v>
      </c>
      <c r="AJ1189">
        <v>0</v>
      </c>
      <c r="AK1189">
        <v>15.556739479999999</v>
      </c>
      <c r="AL1189">
        <v>0</v>
      </c>
      <c r="AM1189">
        <v>15.556739479999999</v>
      </c>
      <c r="BA1189">
        <v>2</v>
      </c>
      <c r="BB1189">
        <v>0</v>
      </c>
      <c r="BC1189">
        <v>584</v>
      </c>
      <c r="BD1189">
        <v>0</v>
      </c>
      <c r="BE1189">
        <v>584</v>
      </c>
      <c r="BF1189">
        <v>0</v>
      </c>
      <c r="BG1189">
        <v>0</v>
      </c>
      <c r="BH1189">
        <v>0</v>
      </c>
      <c r="BI1189">
        <v>5.3276505000000002E-2</v>
      </c>
      <c r="BJ1189">
        <v>0</v>
      </c>
      <c r="BK1189">
        <v>15.556739479999999</v>
      </c>
      <c r="BL1189">
        <v>0</v>
      </c>
      <c r="BM1189">
        <v>15.556739479999999</v>
      </c>
      <c r="FA1189">
        <v>0</v>
      </c>
      <c r="FE1189">
        <v>0</v>
      </c>
      <c r="FK1189" t="s">
        <v>270</v>
      </c>
      <c r="FL1189">
        <v>2009</v>
      </c>
    </row>
    <row r="1190" spans="1:168" x14ac:dyDescent="0.3">
      <c r="AA1190">
        <v>1</v>
      </c>
      <c r="AB1190">
        <v>0</v>
      </c>
      <c r="AC1190">
        <v>15486</v>
      </c>
      <c r="AD1190">
        <v>0</v>
      </c>
      <c r="AE1190">
        <v>15486</v>
      </c>
      <c r="AF1190">
        <v>0</v>
      </c>
      <c r="AG1190">
        <v>0</v>
      </c>
      <c r="AH1190">
        <v>0</v>
      </c>
      <c r="AI1190">
        <v>2.5700333999999998E-2</v>
      </c>
      <c r="AJ1190">
        <v>0</v>
      </c>
      <c r="AK1190">
        <v>397.9953739</v>
      </c>
      <c r="AL1190">
        <v>0</v>
      </c>
      <c r="AM1190">
        <v>397.9953739</v>
      </c>
      <c r="BA1190">
        <v>1</v>
      </c>
      <c r="BB1190">
        <v>0</v>
      </c>
      <c r="BC1190">
        <v>15486</v>
      </c>
      <c r="BD1190">
        <v>0</v>
      </c>
      <c r="BE1190">
        <v>15486</v>
      </c>
      <c r="BF1190">
        <v>0</v>
      </c>
      <c r="BG1190">
        <v>0</v>
      </c>
      <c r="BH1190">
        <v>0</v>
      </c>
      <c r="BI1190">
        <v>2.5700333999999998E-2</v>
      </c>
      <c r="BJ1190">
        <v>0</v>
      </c>
      <c r="BK1190">
        <v>397.9953739</v>
      </c>
      <c r="BL1190">
        <v>0</v>
      </c>
      <c r="BM1190">
        <v>397.9953739</v>
      </c>
      <c r="FA1190">
        <v>0</v>
      </c>
      <c r="FE1190">
        <v>0</v>
      </c>
      <c r="FK1190" t="s">
        <v>270</v>
      </c>
      <c r="FL1190">
        <v>2010</v>
      </c>
    </row>
    <row r="1191" spans="1:168" x14ac:dyDescent="0.3">
      <c r="AA1191">
        <v>0</v>
      </c>
      <c r="AB1191">
        <v>0</v>
      </c>
      <c r="AC1191">
        <v>15431</v>
      </c>
      <c r="AD1191">
        <v>0</v>
      </c>
      <c r="AE1191">
        <v>15431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336.40723780000002</v>
      </c>
      <c r="AL1191">
        <v>0</v>
      </c>
      <c r="AM1191">
        <v>336.40723780000002</v>
      </c>
      <c r="BA1191">
        <v>0</v>
      </c>
      <c r="BB1191">
        <v>0</v>
      </c>
      <c r="BC1191">
        <v>15431</v>
      </c>
      <c r="BD1191">
        <v>0</v>
      </c>
      <c r="BE1191">
        <v>15431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336.40723780000002</v>
      </c>
      <c r="BL1191">
        <v>0</v>
      </c>
      <c r="BM1191">
        <v>336.40723780000002</v>
      </c>
      <c r="FA1191">
        <v>0</v>
      </c>
      <c r="FE1191">
        <v>0</v>
      </c>
      <c r="FK1191" t="s">
        <v>270</v>
      </c>
      <c r="FL1191">
        <v>2016</v>
      </c>
    </row>
    <row r="1192" spans="1:168" x14ac:dyDescent="0.3">
      <c r="AA1192">
        <v>16</v>
      </c>
      <c r="AB1192">
        <v>0</v>
      </c>
      <c r="AC1192">
        <v>2000</v>
      </c>
      <c r="AD1192">
        <v>0</v>
      </c>
      <c r="AE1192">
        <v>2000</v>
      </c>
      <c r="AF1192">
        <v>0</v>
      </c>
      <c r="AG1192">
        <v>0</v>
      </c>
      <c r="AH1192">
        <v>0</v>
      </c>
      <c r="AI1192">
        <v>0.25316455700000001</v>
      </c>
      <c r="AJ1192">
        <v>0</v>
      </c>
      <c r="AK1192">
        <v>31.64556962</v>
      </c>
      <c r="AL1192">
        <v>0</v>
      </c>
      <c r="AM1192">
        <v>31.64556962</v>
      </c>
      <c r="BA1192">
        <v>16</v>
      </c>
      <c r="BB1192">
        <v>0</v>
      </c>
      <c r="BC1192">
        <v>2000</v>
      </c>
      <c r="BD1192">
        <v>0</v>
      </c>
      <c r="BE1192">
        <v>2000</v>
      </c>
      <c r="BF1192">
        <v>0</v>
      </c>
      <c r="BG1192">
        <v>0</v>
      </c>
      <c r="BH1192">
        <v>0</v>
      </c>
      <c r="BI1192">
        <v>0.25316455700000001</v>
      </c>
      <c r="BJ1192">
        <v>0</v>
      </c>
      <c r="BK1192">
        <v>31.64556962</v>
      </c>
      <c r="BL1192">
        <v>0</v>
      </c>
      <c r="BM1192">
        <v>31.64556962</v>
      </c>
      <c r="FA1192">
        <v>0</v>
      </c>
      <c r="FE1192">
        <v>0</v>
      </c>
      <c r="FK1192" t="s">
        <v>271</v>
      </c>
      <c r="FL1192">
        <v>2013</v>
      </c>
    </row>
    <row r="1193" spans="1:168" x14ac:dyDescent="0.3">
      <c r="AA1193">
        <v>4</v>
      </c>
      <c r="AB1193">
        <v>30</v>
      </c>
      <c r="AC1193">
        <v>20000</v>
      </c>
      <c r="AD1193">
        <v>0</v>
      </c>
      <c r="AE1193">
        <v>20030</v>
      </c>
      <c r="AF1193">
        <v>0</v>
      </c>
      <c r="AG1193">
        <v>0</v>
      </c>
      <c r="AH1193">
        <v>7100</v>
      </c>
      <c r="AI1193">
        <v>5.9023167000000001E-2</v>
      </c>
      <c r="AJ1193">
        <v>0.44267374900000001</v>
      </c>
      <c r="AK1193">
        <v>295.11583300000001</v>
      </c>
      <c r="AL1193">
        <v>0</v>
      </c>
      <c r="AM1193">
        <v>295.55850670000001</v>
      </c>
      <c r="BA1193">
        <v>4</v>
      </c>
      <c r="BB1193">
        <v>30</v>
      </c>
      <c r="BC1193">
        <v>20000</v>
      </c>
      <c r="BD1193">
        <v>0</v>
      </c>
      <c r="BE1193">
        <v>20030</v>
      </c>
      <c r="BF1193">
        <v>0</v>
      </c>
      <c r="BG1193">
        <v>0</v>
      </c>
      <c r="BH1193">
        <v>7100</v>
      </c>
      <c r="BI1193">
        <v>5.9023167000000001E-2</v>
      </c>
      <c r="BJ1193">
        <v>0.44267374900000001</v>
      </c>
      <c r="BK1193">
        <v>295.11583300000001</v>
      </c>
      <c r="BL1193">
        <v>0</v>
      </c>
      <c r="BM1193">
        <v>295.55850670000001</v>
      </c>
      <c r="FA1193">
        <v>1.3629954E-2</v>
      </c>
      <c r="FE1193">
        <v>1.3629954E-2</v>
      </c>
      <c r="FK1193" t="s">
        <v>271</v>
      </c>
      <c r="FL1193">
        <v>2019</v>
      </c>
    </row>
    <row r="1194" spans="1:168" x14ac:dyDescent="0.3">
      <c r="AA1194">
        <v>20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0.57570523900000004</v>
      </c>
      <c r="AJ1194">
        <v>0</v>
      </c>
      <c r="AK1194">
        <v>0</v>
      </c>
      <c r="AL1194">
        <v>0</v>
      </c>
      <c r="AM1194">
        <v>0</v>
      </c>
      <c r="EA1194">
        <v>20</v>
      </c>
      <c r="EB1194">
        <v>0</v>
      </c>
      <c r="EC1194">
        <v>0</v>
      </c>
      <c r="ED1194">
        <v>0</v>
      </c>
      <c r="EE1194">
        <v>0</v>
      </c>
      <c r="EF1194">
        <v>0</v>
      </c>
      <c r="EG1194">
        <v>0</v>
      </c>
      <c r="EH1194">
        <v>0</v>
      </c>
      <c r="EI1194">
        <v>0.57570523900000004</v>
      </c>
      <c r="EJ1194">
        <v>0</v>
      </c>
      <c r="EK1194">
        <v>0</v>
      </c>
      <c r="EL1194">
        <v>0</v>
      </c>
      <c r="EM1194">
        <v>0</v>
      </c>
      <c r="FA1194">
        <v>0</v>
      </c>
      <c r="FD1194">
        <v>0</v>
      </c>
      <c r="FK1194" t="s">
        <v>272</v>
      </c>
      <c r="FL1194">
        <v>2001</v>
      </c>
    </row>
    <row r="1195" spans="1:168" x14ac:dyDescent="0.3"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6000</v>
      </c>
      <c r="AH1195">
        <v>30000</v>
      </c>
      <c r="AI1195">
        <v>0</v>
      </c>
      <c r="AJ1195">
        <v>0</v>
      </c>
      <c r="AK1195">
        <v>0</v>
      </c>
      <c r="AL1195">
        <v>0</v>
      </c>
      <c r="AM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6000</v>
      </c>
      <c r="CH1195">
        <v>30000</v>
      </c>
      <c r="CI1195">
        <v>0</v>
      </c>
      <c r="CJ1195">
        <v>0</v>
      </c>
      <c r="CK1195">
        <v>0</v>
      </c>
      <c r="CL1195">
        <v>0</v>
      </c>
      <c r="CM1195">
        <v>0</v>
      </c>
      <c r="FA1195">
        <v>0.114952757</v>
      </c>
      <c r="FE1195">
        <v>0</v>
      </c>
      <c r="FH1195">
        <v>0.114952757</v>
      </c>
      <c r="FK1195" t="s">
        <v>272</v>
      </c>
      <c r="FL1195">
        <v>2005</v>
      </c>
    </row>
    <row r="1196" spans="1:168" x14ac:dyDescent="0.3">
      <c r="A1196">
        <v>0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225573</v>
      </c>
      <c r="I1196">
        <v>0</v>
      </c>
      <c r="J1196">
        <v>0</v>
      </c>
      <c r="K1196">
        <v>0</v>
      </c>
      <c r="L1196">
        <v>0</v>
      </c>
      <c r="M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225573</v>
      </c>
      <c r="AI1196">
        <v>0</v>
      </c>
      <c r="AJ1196">
        <v>0</v>
      </c>
      <c r="AK1196">
        <v>0</v>
      </c>
      <c r="AL1196">
        <v>0</v>
      </c>
      <c r="AM1196">
        <v>0</v>
      </c>
      <c r="FA1196">
        <v>0.74733691800000002</v>
      </c>
      <c r="FB1196">
        <v>0.74733691800000002</v>
      </c>
      <c r="FK1196" t="s">
        <v>272</v>
      </c>
      <c r="FL1196">
        <v>2006</v>
      </c>
    </row>
    <row r="1197" spans="1:168" x14ac:dyDescent="0.3">
      <c r="AA1197">
        <v>9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0.28809219000000003</v>
      </c>
      <c r="AJ1197">
        <v>0</v>
      </c>
      <c r="AK1197">
        <v>0</v>
      </c>
      <c r="AL1197">
        <v>0</v>
      </c>
      <c r="AM1197">
        <v>0</v>
      </c>
      <c r="BA1197">
        <v>4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0.128040973</v>
      </c>
      <c r="BJ1197">
        <v>0</v>
      </c>
      <c r="BK1197">
        <v>0</v>
      </c>
      <c r="BL1197">
        <v>0</v>
      </c>
      <c r="BM1197">
        <v>0</v>
      </c>
      <c r="EA1197">
        <v>5</v>
      </c>
      <c r="EB1197">
        <v>0</v>
      </c>
      <c r="EC1197">
        <v>0</v>
      </c>
      <c r="ED1197">
        <v>0</v>
      </c>
      <c r="EE1197">
        <v>0</v>
      </c>
      <c r="EF1197">
        <v>0</v>
      </c>
      <c r="EG1197">
        <v>0</v>
      </c>
      <c r="EH1197">
        <v>0</v>
      </c>
      <c r="EI1197">
        <v>0.160051216</v>
      </c>
      <c r="EJ1197">
        <v>0</v>
      </c>
      <c r="EK1197">
        <v>0</v>
      </c>
      <c r="EL1197">
        <v>0</v>
      </c>
      <c r="EM1197">
        <v>0</v>
      </c>
      <c r="FA1197">
        <v>0</v>
      </c>
      <c r="FD1197">
        <v>0</v>
      </c>
      <c r="FE1197">
        <v>0</v>
      </c>
      <c r="FK1197" t="s">
        <v>272</v>
      </c>
      <c r="FL1197">
        <v>2010</v>
      </c>
    </row>
    <row r="1198" spans="1:168" x14ac:dyDescent="0.3">
      <c r="AA1198">
        <v>30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0.98489822699999996</v>
      </c>
      <c r="AJ1198">
        <v>0</v>
      </c>
      <c r="AK1198">
        <v>0</v>
      </c>
      <c r="AL1198">
        <v>0</v>
      </c>
      <c r="AM1198">
        <v>0</v>
      </c>
      <c r="EA1198">
        <v>30</v>
      </c>
      <c r="EB1198">
        <v>0</v>
      </c>
      <c r="EC1198">
        <v>0</v>
      </c>
      <c r="ED1198">
        <v>0</v>
      </c>
      <c r="EE1198">
        <v>0</v>
      </c>
      <c r="EF1198">
        <v>0</v>
      </c>
      <c r="EG1198">
        <v>0</v>
      </c>
      <c r="EH1198">
        <v>0</v>
      </c>
      <c r="EI1198">
        <v>0.98489822699999996</v>
      </c>
      <c r="EJ1198">
        <v>0</v>
      </c>
      <c r="EK1198">
        <v>0</v>
      </c>
      <c r="EL1198">
        <v>0</v>
      </c>
      <c r="EM1198">
        <v>0</v>
      </c>
      <c r="FA1198">
        <v>0</v>
      </c>
      <c r="FD1198">
        <v>0</v>
      </c>
      <c r="FK1198" t="s">
        <v>272</v>
      </c>
      <c r="FL1198">
        <v>2012</v>
      </c>
    </row>
    <row r="1199" spans="1:168" x14ac:dyDescent="0.3">
      <c r="A1199">
        <v>0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AA1199">
        <v>5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0.178507676</v>
      </c>
      <c r="AJ1199">
        <v>0</v>
      </c>
      <c r="AK1199">
        <v>0</v>
      </c>
      <c r="AL1199">
        <v>0</v>
      </c>
      <c r="AM1199">
        <v>0</v>
      </c>
      <c r="EA1199">
        <v>5</v>
      </c>
      <c r="EB1199">
        <v>0</v>
      </c>
      <c r="EC1199">
        <v>0</v>
      </c>
      <c r="ED1199">
        <v>0</v>
      </c>
      <c r="EE1199">
        <v>0</v>
      </c>
      <c r="EF1199">
        <v>0</v>
      </c>
      <c r="EG1199">
        <v>0</v>
      </c>
      <c r="EH1199">
        <v>0</v>
      </c>
      <c r="EI1199">
        <v>0.178507676</v>
      </c>
      <c r="EJ1199">
        <v>0</v>
      </c>
      <c r="EK1199">
        <v>0</v>
      </c>
      <c r="EL1199">
        <v>0</v>
      </c>
      <c r="EM1199">
        <v>0</v>
      </c>
      <c r="FA1199">
        <v>0</v>
      </c>
      <c r="FB1199">
        <v>0</v>
      </c>
      <c r="FD1199">
        <v>0</v>
      </c>
      <c r="FK1199" t="s">
        <v>272</v>
      </c>
      <c r="FL1199">
        <v>2018</v>
      </c>
    </row>
    <row r="1200" spans="1:168" x14ac:dyDescent="0.3">
      <c r="AA1200">
        <v>170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38.031319910000001</v>
      </c>
      <c r="AJ1200">
        <v>0</v>
      </c>
      <c r="AK1200">
        <v>0</v>
      </c>
      <c r="AL1200">
        <v>0</v>
      </c>
      <c r="AM1200">
        <v>0</v>
      </c>
      <c r="EA1200">
        <v>170</v>
      </c>
      <c r="EB1200">
        <v>0</v>
      </c>
      <c r="EC1200">
        <v>0</v>
      </c>
      <c r="ED1200">
        <v>0</v>
      </c>
      <c r="EE1200">
        <v>0</v>
      </c>
      <c r="EF1200">
        <v>0</v>
      </c>
      <c r="EG1200">
        <v>0</v>
      </c>
      <c r="EH1200">
        <v>0</v>
      </c>
      <c r="EI1200">
        <v>38.031319910000001</v>
      </c>
      <c r="EJ1200">
        <v>0</v>
      </c>
      <c r="EK1200">
        <v>0</v>
      </c>
      <c r="EL1200">
        <v>0</v>
      </c>
      <c r="EM1200">
        <v>0</v>
      </c>
      <c r="FA1200">
        <v>0</v>
      </c>
      <c r="FD1200">
        <v>0</v>
      </c>
      <c r="FK1200" t="s">
        <v>273</v>
      </c>
      <c r="FL1200">
        <v>2003</v>
      </c>
    </row>
    <row r="1201" spans="1:168" x14ac:dyDescent="0.3"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21000</v>
      </c>
      <c r="AH1201">
        <v>31000</v>
      </c>
      <c r="AI1201">
        <v>0</v>
      </c>
      <c r="AJ1201">
        <v>0</v>
      </c>
      <c r="AK1201">
        <v>0</v>
      </c>
      <c r="AL1201">
        <v>0</v>
      </c>
      <c r="AM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21000</v>
      </c>
      <c r="CH1201">
        <v>31000</v>
      </c>
      <c r="CI1201">
        <v>0</v>
      </c>
      <c r="CJ1201">
        <v>0</v>
      </c>
      <c r="CK1201">
        <v>0</v>
      </c>
      <c r="CL1201">
        <v>0</v>
      </c>
      <c r="CM1201">
        <v>0</v>
      </c>
      <c r="FA1201">
        <v>5.8257014000000003E-2</v>
      </c>
      <c r="FH1201">
        <v>5.8257014000000003E-2</v>
      </c>
      <c r="FK1201" t="s">
        <v>273</v>
      </c>
      <c r="FL1201">
        <v>2010</v>
      </c>
    </row>
    <row r="1202" spans="1:168" x14ac:dyDescent="0.3">
      <c r="AA1202">
        <v>0</v>
      </c>
      <c r="AB1202">
        <v>19</v>
      </c>
      <c r="AC1202">
        <v>1500</v>
      </c>
      <c r="AD1202">
        <v>0</v>
      </c>
      <c r="AE1202">
        <v>1519</v>
      </c>
      <c r="AF1202">
        <v>0</v>
      </c>
      <c r="AG1202">
        <v>112000</v>
      </c>
      <c r="AH1202">
        <v>0</v>
      </c>
      <c r="AI1202">
        <v>0</v>
      </c>
      <c r="AJ1202">
        <v>3.0844155839999998</v>
      </c>
      <c r="AK1202">
        <v>243.5064935</v>
      </c>
      <c r="AL1202">
        <v>0</v>
      </c>
      <c r="AM1202">
        <v>246.5909091</v>
      </c>
      <c r="CA1202">
        <v>0</v>
      </c>
      <c r="CB1202">
        <v>19</v>
      </c>
      <c r="CC1202">
        <v>1500</v>
      </c>
      <c r="CD1202">
        <v>0</v>
      </c>
      <c r="CE1202">
        <v>1519</v>
      </c>
      <c r="CF1202">
        <v>0</v>
      </c>
      <c r="CG1202">
        <v>112000</v>
      </c>
      <c r="CH1202">
        <v>0</v>
      </c>
      <c r="CI1202">
        <v>0</v>
      </c>
      <c r="CJ1202">
        <v>3.0844155839999998</v>
      </c>
      <c r="CK1202">
        <v>243.5064935</v>
      </c>
      <c r="CL1202">
        <v>0</v>
      </c>
      <c r="CM1202">
        <v>246.5909091</v>
      </c>
      <c r="FA1202">
        <v>0</v>
      </c>
      <c r="FH1202">
        <v>0</v>
      </c>
      <c r="FK1202" t="s">
        <v>273</v>
      </c>
      <c r="FL1202">
        <v>2019</v>
      </c>
    </row>
    <row r="1203" spans="1:168" x14ac:dyDescent="0.3">
      <c r="AA1203">
        <v>10</v>
      </c>
      <c r="AB1203">
        <v>200</v>
      </c>
      <c r="AC1203">
        <v>0</v>
      </c>
      <c r="AD1203">
        <v>0</v>
      </c>
      <c r="AE1203">
        <v>200</v>
      </c>
      <c r="AF1203">
        <v>0</v>
      </c>
      <c r="AG1203">
        <v>0</v>
      </c>
      <c r="AH1203">
        <v>1420000</v>
      </c>
      <c r="AI1203">
        <v>1.6051364370000001</v>
      </c>
      <c r="AJ1203">
        <v>32.102728730000003</v>
      </c>
      <c r="AK1203">
        <v>0</v>
      </c>
      <c r="AL1203">
        <v>0</v>
      </c>
      <c r="AM1203">
        <v>32.102728730000003</v>
      </c>
      <c r="CA1203">
        <v>10</v>
      </c>
      <c r="CB1203">
        <v>200</v>
      </c>
      <c r="CC1203">
        <v>0</v>
      </c>
      <c r="CD1203">
        <v>0</v>
      </c>
      <c r="CE1203">
        <v>200</v>
      </c>
      <c r="CF1203">
        <v>0</v>
      </c>
      <c r="CG1203">
        <v>0</v>
      </c>
      <c r="CH1203">
        <v>1420000</v>
      </c>
      <c r="CI1203">
        <v>1.6051364370000001</v>
      </c>
      <c r="CJ1203">
        <v>32.102728730000003</v>
      </c>
      <c r="CK1203">
        <v>0</v>
      </c>
      <c r="CL1203">
        <v>0</v>
      </c>
      <c r="CM1203">
        <v>32.102728730000003</v>
      </c>
      <c r="FA1203">
        <v>2.8142905819999999</v>
      </c>
      <c r="FH1203">
        <v>2.8142905819999999</v>
      </c>
      <c r="FK1203" t="s">
        <v>274</v>
      </c>
      <c r="FL1203">
        <v>2017</v>
      </c>
    </row>
    <row r="1204" spans="1:168" x14ac:dyDescent="0.3">
      <c r="A1204">
        <v>0</v>
      </c>
      <c r="B1204">
        <v>0</v>
      </c>
      <c r="C1204">
        <v>231290</v>
      </c>
      <c r="D1204">
        <v>0</v>
      </c>
      <c r="E1204">
        <v>231290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1466.924589</v>
      </c>
      <c r="L1204">
        <v>0</v>
      </c>
      <c r="M1204">
        <v>1466.924589</v>
      </c>
      <c r="AA1204">
        <v>153</v>
      </c>
      <c r="AB1204">
        <v>1</v>
      </c>
      <c r="AC1204">
        <v>1337498</v>
      </c>
      <c r="AD1204">
        <v>0</v>
      </c>
      <c r="AE1204">
        <v>1337499</v>
      </c>
      <c r="AF1204">
        <v>0</v>
      </c>
      <c r="AG1204">
        <v>0</v>
      </c>
      <c r="AH1204">
        <v>9000</v>
      </c>
      <c r="AI1204">
        <v>0.97038117599999996</v>
      </c>
      <c r="AJ1204">
        <v>6.3423610000000004E-3</v>
      </c>
      <c r="AK1204">
        <v>8482.8946529999994</v>
      </c>
      <c r="AL1204">
        <v>0</v>
      </c>
      <c r="AM1204">
        <v>8482.9009960000003</v>
      </c>
      <c r="CA1204">
        <v>153</v>
      </c>
      <c r="CB1204">
        <v>1</v>
      </c>
      <c r="CC1204">
        <v>1106208</v>
      </c>
      <c r="CD1204">
        <v>0</v>
      </c>
      <c r="CE1204">
        <v>1106209</v>
      </c>
      <c r="CF1204">
        <v>0</v>
      </c>
      <c r="CG1204">
        <v>0</v>
      </c>
      <c r="CH1204">
        <v>9000</v>
      </c>
      <c r="CI1204">
        <v>0.97038117599999996</v>
      </c>
      <c r="CJ1204">
        <v>6.3423610000000004E-3</v>
      </c>
      <c r="CK1204">
        <v>7015.9700640000001</v>
      </c>
      <c r="CL1204">
        <v>0</v>
      </c>
      <c r="CM1204">
        <v>7015.9764059999998</v>
      </c>
      <c r="FA1204">
        <v>0.194416064</v>
      </c>
      <c r="FB1204">
        <v>0</v>
      </c>
      <c r="FH1204">
        <v>0.194416064</v>
      </c>
      <c r="FK1204" t="s">
        <v>275</v>
      </c>
      <c r="FL1204">
        <v>2000</v>
      </c>
    </row>
    <row r="1205" spans="1:168" x14ac:dyDescent="0.3">
      <c r="A1205">
        <v>0</v>
      </c>
      <c r="B1205">
        <v>0</v>
      </c>
      <c r="C1205">
        <v>600000</v>
      </c>
      <c r="D1205">
        <v>0</v>
      </c>
      <c r="E1205">
        <v>600000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3578.8845809999998</v>
      </c>
      <c r="L1205">
        <v>0</v>
      </c>
      <c r="M1205">
        <v>3578.8845809999998</v>
      </c>
      <c r="AA1205">
        <v>23</v>
      </c>
      <c r="AB1205">
        <v>1200</v>
      </c>
      <c r="AC1205">
        <v>1121900</v>
      </c>
      <c r="AD1205">
        <v>5000</v>
      </c>
      <c r="AE1205">
        <v>1128100</v>
      </c>
      <c r="AF1205">
        <v>0</v>
      </c>
      <c r="AG1205">
        <v>0</v>
      </c>
      <c r="AH1205">
        <v>181</v>
      </c>
      <c r="AI1205">
        <v>0.13719057600000001</v>
      </c>
      <c r="AJ1205">
        <v>7.1577691620000001</v>
      </c>
      <c r="AK1205">
        <v>6691.9176859999998</v>
      </c>
      <c r="AL1205">
        <v>29.824038170000001</v>
      </c>
      <c r="AM1205">
        <v>6728.8994929999999</v>
      </c>
      <c r="CA1205">
        <v>23</v>
      </c>
      <c r="CB1205">
        <v>1200</v>
      </c>
      <c r="CC1205">
        <v>521900</v>
      </c>
      <c r="CD1205">
        <v>5000</v>
      </c>
      <c r="CE1205">
        <v>528100</v>
      </c>
      <c r="CF1205">
        <v>0</v>
      </c>
      <c r="CG1205">
        <v>0</v>
      </c>
      <c r="CH1205">
        <v>181</v>
      </c>
      <c r="CI1205">
        <v>0.13719057600000001</v>
      </c>
      <c r="CJ1205">
        <v>7.1577691620000001</v>
      </c>
      <c r="CK1205">
        <v>3113.033105</v>
      </c>
      <c r="CL1205">
        <v>29.824038170000001</v>
      </c>
      <c r="CM1205">
        <v>3150.0149120000001</v>
      </c>
      <c r="FA1205">
        <v>3.3821020000000001E-3</v>
      </c>
      <c r="FB1205">
        <v>0</v>
      </c>
      <c r="FH1205">
        <v>3.3821020000000001E-3</v>
      </c>
      <c r="FK1205" t="s">
        <v>275</v>
      </c>
      <c r="FL1205">
        <v>2002</v>
      </c>
    </row>
    <row r="1206" spans="1:168" x14ac:dyDescent="0.3">
      <c r="AA1206">
        <v>105</v>
      </c>
      <c r="AB1206">
        <v>86</v>
      </c>
      <c r="AC1206">
        <v>134429</v>
      </c>
      <c r="AD1206">
        <v>51605</v>
      </c>
      <c r="AE1206">
        <v>186120</v>
      </c>
      <c r="AF1206">
        <v>0</v>
      </c>
      <c r="AG1206">
        <v>0</v>
      </c>
      <c r="AH1206">
        <v>150000</v>
      </c>
      <c r="AI1206">
        <v>0.60767405500000005</v>
      </c>
      <c r="AJ1206">
        <v>0.497713988</v>
      </c>
      <c r="AK1206">
        <v>777.99062449999997</v>
      </c>
      <c r="AL1206">
        <v>298.65732969999999</v>
      </c>
      <c r="AM1206">
        <v>1077.1456679999999</v>
      </c>
      <c r="BA1206">
        <v>16</v>
      </c>
      <c r="BB1206">
        <v>0</v>
      </c>
      <c r="BC1206">
        <v>19788</v>
      </c>
      <c r="BD1206">
        <v>3582</v>
      </c>
      <c r="BE1206">
        <v>23370</v>
      </c>
      <c r="BF1206">
        <v>0</v>
      </c>
      <c r="BG1206">
        <v>0</v>
      </c>
      <c r="BH1206">
        <v>150000</v>
      </c>
      <c r="BI1206">
        <v>9.2597950999999998E-2</v>
      </c>
      <c r="BJ1206">
        <v>0</v>
      </c>
      <c r="BK1206">
        <v>114.5205162</v>
      </c>
      <c r="BL1206">
        <v>20.73036634</v>
      </c>
      <c r="BM1206">
        <v>135.25088260000001</v>
      </c>
      <c r="CA1206">
        <v>89</v>
      </c>
      <c r="CB1206">
        <v>86</v>
      </c>
      <c r="CC1206">
        <v>114641</v>
      </c>
      <c r="CD1206">
        <v>48023</v>
      </c>
      <c r="CE1206">
        <v>162750</v>
      </c>
      <c r="CF1206">
        <v>0</v>
      </c>
      <c r="CG1206">
        <v>0</v>
      </c>
      <c r="CH1206">
        <v>0</v>
      </c>
      <c r="CI1206">
        <v>0.51507610400000003</v>
      </c>
      <c r="CJ1206">
        <v>0.497713988</v>
      </c>
      <c r="CK1206">
        <v>663.47010820000003</v>
      </c>
      <c r="CL1206">
        <v>277.92696339999998</v>
      </c>
      <c r="CM1206">
        <v>941.89478559999998</v>
      </c>
      <c r="FA1206">
        <v>2.353864733</v>
      </c>
      <c r="FE1206">
        <v>2.353864733</v>
      </c>
      <c r="FH1206">
        <v>0</v>
      </c>
      <c r="FK1206" t="s">
        <v>275</v>
      </c>
      <c r="FL1206">
        <v>2003</v>
      </c>
    </row>
    <row r="1207" spans="1:168" x14ac:dyDescent="0.3">
      <c r="AA1207">
        <v>395</v>
      </c>
      <c r="AB1207">
        <v>979</v>
      </c>
      <c r="AC1207">
        <v>773000</v>
      </c>
      <c r="AD1207">
        <v>258450</v>
      </c>
      <c r="AE1207">
        <v>1032429</v>
      </c>
      <c r="AF1207">
        <v>0</v>
      </c>
      <c r="AG1207">
        <v>0</v>
      </c>
      <c r="AH1207">
        <v>250000</v>
      </c>
      <c r="AI1207">
        <v>2.2187271810000002</v>
      </c>
      <c r="AJ1207">
        <v>5.4990731899999998</v>
      </c>
      <c r="AK1207">
        <v>4341.9648370000004</v>
      </c>
      <c r="AL1207">
        <v>1451.72162</v>
      </c>
      <c r="AM1207">
        <v>5799.1855310000001</v>
      </c>
      <c r="CA1207">
        <v>395</v>
      </c>
      <c r="CB1207">
        <v>979</v>
      </c>
      <c r="CC1207">
        <v>773000</v>
      </c>
      <c r="CD1207">
        <v>258450</v>
      </c>
      <c r="CE1207">
        <v>1032429</v>
      </c>
      <c r="CF1207">
        <v>0</v>
      </c>
      <c r="CG1207">
        <v>0</v>
      </c>
      <c r="CH1207">
        <v>250000</v>
      </c>
      <c r="CI1207">
        <v>2.2187271810000002</v>
      </c>
      <c r="CJ1207">
        <v>5.4990731899999998</v>
      </c>
      <c r="CK1207">
        <v>4341.9648370000004</v>
      </c>
      <c r="CL1207">
        <v>1451.72162</v>
      </c>
      <c r="CM1207">
        <v>5799.1855310000001</v>
      </c>
      <c r="FA1207">
        <v>4.9360946380000001</v>
      </c>
      <c r="FH1207">
        <v>4.9360946380000001</v>
      </c>
      <c r="FK1207" t="s">
        <v>275</v>
      </c>
      <c r="FL1207">
        <v>2004</v>
      </c>
    </row>
    <row r="1208" spans="1:168" x14ac:dyDescent="0.3">
      <c r="A1208">
        <v>0</v>
      </c>
      <c r="B1208">
        <v>0</v>
      </c>
      <c r="C1208">
        <v>14000</v>
      </c>
      <c r="D1208">
        <v>0</v>
      </c>
      <c r="E1208">
        <v>14000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76.348366690000006</v>
      </c>
      <c r="L1208">
        <v>0</v>
      </c>
      <c r="M1208">
        <v>76.348366690000006</v>
      </c>
      <c r="AA1208">
        <v>107</v>
      </c>
      <c r="AB1208">
        <v>25</v>
      </c>
      <c r="AC1208">
        <v>72700</v>
      </c>
      <c r="AD1208">
        <v>8877</v>
      </c>
      <c r="AE1208">
        <v>81602</v>
      </c>
      <c r="AF1208">
        <v>0</v>
      </c>
      <c r="AG1208">
        <v>0</v>
      </c>
      <c r="AH1208">
        <v>0</v>
      </c>
      <c r="AI1208">
        <v>0.58351966</v>
      </c>
      <c r="AJ1208">
        <v>0.13633636900000001</v>
      </c>
      <c r="AK1208">
        <v>396.46616130000001</v>
      </c>
      <c r="AL1208">
        <v>48.410317939999999</v>
      </c>
      <c r="AM1208">
        <v>445.01281560000001</v>
      </c>
      <c r="BA1208">
        <v>29</v>
      </c>
      <c r="BB1208">
        <v>17</v>
      </c>
      <c r="BC1208">
        <v>58700</v>
      </c>
      <c r="BD1208">
        <v>900</v>
      </c>
      <c r="BE1208">
        <v>59617</v>
      </c>
      <c r="BF1208">
        <v>0</v>
      </c>
      <c r="BG1208">
        <v>0</v>
      </c>
      <c r="BH1208">
        <v>0</v>
      </c>
      <c r="BI1208">
        <v>0.158150188</v>
      </c>
      <c r="BJ1208">
        <v>9.2708731000000003E-2</v>
      </c>
      <c r="BK1208">
        <v>320.11779460000002</v>
      </c>
      <c r="BL1208">
        <v>4.9081092870000003</v>
      </c>
      <c r="BM1208">
        <v>325.11861260000001</v>
      </c>
      <c r="CA1208">
        <v>78</v>
      </c>
      <c r="CB1208">
        <v>8</v>
      </c>
      <c r="CC1208">
        <v>0</v>
      </c>
      <c r="CD1208">
        <v>7977</v>
      </c>
      <c r="CE1208">
        <v>7985</v>
      </c>
      <c r="CF1208">
        <v>0</v>
      </c>
      <c r="CG1208">
        <v>0</v>
      </c>
      <c r="CH1208">
        <v>0</v>
      </c>
      <c r="CI1208">
        <v>0.42536947200000003</v>
      </c>
      <c r="CJ1208">
        <v>4.3627638000000003E-2</v>
      </c>
      <c r="CK1208">
        <v>0</v>
      </c>
      <c r="CL1208">
        <v>43.50220865</v>
      </c>
      <c r="CM1208">
        <v>43.545836289999997</v>
      </c>
      <c r="FA1208">
        <v>0</v>
      </c>
      <c r="FB1208">
        <v>0</v>
      </c>
      <c r="FE1208">
        <v>0</v>
      </c>
      <c r="FH1208">
        <v>0</v>
      </c>
      <c r="FK1208" t="s">
        <v>275</v>
      </c>
      <c r="FL1208">
        <v>2005</v>
      </c>
    </row>
    <row r="1209" spans="1:168" x14ac:dyDescent="0.3">
      <c r="AA1209">
        <v>4</v>
      </c>
      <c r="AB1209">
        <v>0</v>
      </c>
      <c r="AC1209">
        <v>6112</v>
      </c>
      <c r="AD1209">
        <v>404</v>
      </c>
      <c r="AE1209">
        <v>6516</v>
      </c>
      <c r="AF1209">
        <v>0</v>
      </c>
      <c r="AG1209">
        <v>0</v>
      </c>
      <c r="AH1209">
        <v>0</v>
      </c>
      <c r="AI1209">
        <v>2.1186441E-2</v>
      </c>
      <c r="AJ1209">
        <v>0</v>
      </c>
      <c r="AK1209">
        <v>32.372881360000001</v>
      </c>
      <c r="AL1209">
        <v>2.1398305080000002</v>
      </c>
      <c r="AM1209">
        <v>34.512711860000003</v>
      </c>
      <c r="CA1209">
        <v>4</v>
      </c>
      <c r="CB1209">
        <v>0</v>
      </c>
      <c r="CC1209">
        <v>6112</v>
      </c>
      <c r="CD1209">
        <v>404</v>
      </c>
      <c r="CE1209">
        <v>6516</v>
      </c>
      <c r="CF1209">
        <v>0</v>
      </c>
      <c r="CG1209">
        <v>0</v>
      </c>
      <c r="CH1209">
        <v>0</v>
      </c>
      <c r="CI1209">
        <v>2.1186441E-2</v>
      </c>
      <c r="CJ1209">
        <v>0</v>
      </c>
      <c r="CK1209">
        <v>32.372881360000001</v>
      </c>
      <c r="CL1209">
        <v>2.1398305080000002</v>
      </c>
      <c r="CM1209">
        <v>34.512711860000003</v>
      </c>
      <c r="FA1209">
        <v>0</v>
      </c>
      <c r="FH1209">
        <v>0</v>
      </c>
      <c r="FK1209" t="s">
        <v>275</v>
      </c>
      <c r="FL1209">
        <v>2006</v>
      </c>
    </row>
    <row r="1210" spans="1:168" x14ac:dyDescent="0.3">
      <c r="AA1210">
        <v>91</v>
      </c>
      <c r="AB1210">
        <v>16</v>
      </c>
      <c r="AC1210">
        <v>243495</v>
      </c>
      <c r="AD1210">
        <v>12000</v>
      </c>
      <c r="AE1210">
        <v>255511</v>
      </c>
      <c r="AF1210">
        <v>0</v>
      </c>
      <c r="AG1210">
        <v>0</v>
      </c>
      <c r="AH1210">
        <v>240000</v>
      </c>
      <c r="AI1210">
        <v>0.46825151799999998</v>
      </c>
      <c r="AJ1210">
        <v>8.2329937000000006E-2</v>
      </c>
      <c r="AK1210">
        <v>1252.933004</v>
      </c>
      <c r="AL1210">
        <v>61.747452920000001</v>
      </c>
      <c r="AM1210">
        <v>1314.7627869999999</v>
      </c>
      <c r="BA1210">
        <v>7</v>
      </c>
      <c r="BB1210">
        <v>0</v>
      </c>
      <c r="BC1210">
        <v>33000</v>
      </c>
      <c r="BD1210">
        <v>0</v>
      </c>
      <c r="BE1210">
        <v>33000</v>
      </c>
      <c r="BF1210">
        <v>0</v>
      </c>
      <c r="BG1210">
        <v>0</v>
      </c>
      <c r="BH1210">
        <v>0</v>
      </c>
      <c r="BI1210">
        <v>3.6019348E-2</v>
      </c>
      <c r="BJ1210">
        <v>0</v>
      </c>
      <c r="BK1210">
        <v>169.80549550000001</v>
      </c>
      <c r="BL1210">
        <v>0</v>
      </c>
      <c r="BM1210">
        <v>169.80549550000001</v>
      </c>
      <c r="CA1210">
        <v>84</v>
      </c>
      <c r="CB1210">
        <v>16</v>
      </c>
      <c r="CC1210">
        <v>210495</v>
      </c>
      <c r="CD1210">
        <v>12000</v>
      </c>
      <c r="CE1210">
        <v>222511</v>
      </c>
      <c r="CF1210">
        <v>0</v>
      </c>
      <c r="CG1210">
        <v>0</v>
      </c>
      <c r="CH1210">
        <v>240000</v>
      </c>
      <c r="CI1210">
        <v>0.43223217000000003</v>
      </c>
      <c r="CJ1210">
        <v>8.2329937000000006E-2</v>
      </c>
      <c r="CK1210">
        <v>1083.127508</v>
      </c>
      <c r="CL1210">
        <v>61.747452920000001</v>
      </c>
      <c r="CM1210">
        <v>1144.9572909999999</v>
      </c>
      <c r="FA1210">
        <v>2.815374518</v>
      </c>
      <c r="FE1210">
        <v>0</v>
      </c>
      <c r="FH1210">
        <v>2.815374518</v>
      </c>
      <c r="FK1210" t="s">
        <v>275</v>
      </c>
      <c r="FL1210">
        <v>2007</v>
      </c>
    </row>
    <row r="1211" spans="1:168" x14ac:dyDescent="0.3">
      <c r="A1211">
        <v>0</v>
      </c>
      <c r="B1211">
        <v>0</v>
      </c>
      <c r="C1211">
        <v>720000</v>
      </c>
      <c r="D1211">
        <v>0</v>
      </c>
      <c r="E1211">
        <v>720000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3600.7201439999999</v>
      </c>
      <c r="L1211">
        <v>0</v>
      </c>
      <c r="M1211">
        <v>3600.7201439999999</v>
      </c>
      <c r="AA1211">
        <v>105</v>
      </c>
      <c r="AB1211">
        <v>580</v>
      </c>
      <c r="AC1211">
        <v>1058248</v>
      </c>
      <c r="AD1211">
        <v>194338</v>
      </c>
      <c r="AE1211">
        <v>1253166</v>
      </c>
      <c r="AF1211">
        <v>0</v>
      </c>
      <c r="AG1211">
        <v>0</v>
      </c>
      <c r="AH1211">
        <v>60000</v>
      </c>
      <c r="AI1211">
        <v>0.52510502100000001</v>
      </c>
      <c r="AJ1211">
        <v>2.900580116</v>
      </c>
      <c r="AK1211">
        <v>5292.29846</v>
      </c>
      <c r="AL1211">
        <v>971.88437690000001</v>
      </c>
      <c r="AM1211">
        <v>6267.0834169999998</v>
      </c>
      <c r="CA1211">
        <v>105</v>
      </c>
      <c r="CB1211">
        <v>580</v>
      </c>
      <c r="CC1211">
        <v>338248</v>
      </c>
      <c r="CD1211">
        <v>194338</v>
      </c>
      <c r="CE1211">
        <v>533166</v>
      </c>
      <c r="CF1211">
        <v>0</v>
      </c>
      <c r="CG1211">
        <v>0</v>
      </c>
      <c r="CH1211">
        <v>60000</v>
      </c>
      <c r="CI1211">
        <v>0.52510502100000001</v>
      </c>
      <c r="CJ1211">
        <v>2.900580116</v>
      </c>
      <c r="CK1211">
        <v>1691.5783160000001</v>
      </c>
      <c r="CL1211">
        <v>971.88437690000001</v>
      </c>
      <c r="CM1211">
        <v>2666.3632729999999</v>
      </c>
      <c r="FA1211">
        <v>0.55943338799999998</v>
      </c>
      <c r="FB1211">
        <v>0</v>
      </c>
      <c r="FH1211">
        <v>0.55943338799999998</v>
      </c>
      <c r="FK1211" t="s">
        <v>275</v>
      </c>
      <c r="FL1211">
        <v>2008</v>
      </c>
    </row>
    <row r="1212" spans="1:168" x14ac:dyDescent="0.3">
      <c r="AA1212">
        <v>27</v>
      </c>
      <c r="AB1212">
        <v>10</v>
      </c>
      <c r="AC1212">
        <v>122687</v>
      </c>
      <c r="AD1212">
        <v>8102</v>
      </c>
      <c r="AE1212">
        <v>130799</v>
      </c>
      <c r="AF1212">
        <v>0</v>
      </c>
      <c r="AG1212">
        <v>0</v>
      </c>
      <c r="AH1212">
        <v>5000</v>
      </c>
      <c r="AI1212">
        <v>0.13126549700000001</v>
      </c>
      <c r="AJ1212">
        <v>4.8616851000000003E-2</v>
      </c>
      <c r="AK1212">
        <v>596.46555499999999</v>
      </c>
      <c r="AL1212">
        <v>39.389372360000003</v>
      </c>
      <c r="AM1212">
        <v>635.90354420000006</v>
      </c>
      <c r="CA1212">
        <v>27</v>
      </c>
      <c r="CB1212">
        <v>10</v>
      </c>
      <c r="CC1212">
        <v>122687</v>
      </c>
      <c r="CD1212">
        <v>8102</v>
      </c>
      <c r="CE1212">
        <v>130799</v>
      </c>
      <c r="CF1212">
        <v>0</v>
      </c>
      <c r="CG1212">
        <v>0</v>
      </c>
      <c r="CH1212">
        <v>5000</v>
      </c>
      <c r="CI1212">
        <v>0.13126549700000001</v>
      </c>
      <c r="CJ1212">
        <v>4.8616851000000003E-2</v>
      </c>
      <c r="CK1212">
        <v>596.46555499999999</v>
      </c>
      <c r="CL1212">
        <v>39.389372360000003</v>
      </c>
      <c r="CM1212">
        <v>635.90354420000006</v>
      </c>
      <c r="FA1212">
        <v>5.1991915E-2</v>
      </c>
      <c r="FH1212">
        <v>5.1991915E-2</v>
      </c>
      <c r="FK1212" t="s">
        <v>275</v>
      </c>
      <c r="FL1212">
        <v>2009</v>
      </c>
    </row>
    <row r="1213" spans="1:168" x14ac:dyDescent="0.3">
      <c r="AA1213">
        <v>120</v>
      </c>
      <c r="AB1213">
        <v>132</v>
      </c>
      <c r="AC1213">
        <v>192000</v>
      </c>
      <c r="AD1213">
        <v>0</v>
      </c>
      <c r="AE1213">
        <v>192132</v>
      </c>
      <c r="AF1213">
        <v>0</v>
      </c>
      <c r="AG1213">
        <v>0</v>
      </c>
      <c r="AH1213">
        <v>0</v>
      </c>
      <c r="AI1213">
        <v>0.56732223900000001</v>
      </c>
      <c r="AJ1213">
        <v>0.624054463</v>
      </c>
      <c r="AK1213">
        <v>907.71558249999998</v>
      </c>
      <c r="AL1213">
        <v>0</v>
      </c>
      <c r="AM1213">
        <v>908.33963689999996</v>
      </c>
      <c r="CA1213">
        <v>120</v>
      </c>
      <c r="CB1213">
        <v>132</v>
      </c>
      <c r="CC1213">
        <v>192000</v>
      </c>
      <c r="CD1213">
        <v>0</v>
      </c>
      <c r="CE1213">
        <v>192132</v>
      </c>
      <c r="CF1213">
        <v>0</v>
      </c>
      <c r="CG1213">
        <v>0</v>
      </c>
      <c r="CH1213">
        <v>0</v>
      </c>
      <c r="CI1213">
        <v>0.56732223900000001</v>
      </c>
      <c r="CJ1213">
        <v>0.624054463</v>
      </c>
      <c r="CK1213">
        <v>907.71558249999998</v>
      </c>
      <c r="CL1213">
        <v>0</v>
      </c>
      <c r="CM1213">
        <v>908.33963689999996</v>
      </c>
      <c r="FA1213">
        <v>0</v>
      </c>
      <c r="FH1213">
        <v>0</v>
      </c>
      <c r="FK1213" t="s">
        <v>275</v>
      </c>
      <c r="FL1213">
        <v>2010</v>
      </c>
    </row>
    <row r="1214" spans="1:168" x14ac:dyDescent="0.3">
      <c r="AA1214">
        <v>35</v>
      </c>
      <c r="AB1214">
        <v>73</v>
      </c>
      <c r="AC1214">
        <v>89297</v>
      </c>
      <c r="AD1214">
        <v>25845</v>
      </c>
      <c r="AE1214">
        <v>115215</v>
      </c>
      <c r="AF1214">
        <v>0</v>
      </c>
      <c r="AG1214">
        <v>0</v>
      </c>
      <c r="AH1214">
        <v>0</v>
      </c>
      <c r="AI1214">
        <v>0.160963944</v>
      </c>
      <c r="AJ1214">
        <v>0.33572479799999999</v>
      </c>
      <c r="AK1214">
        <v>410.67420900000002</v>
      </c>
      <c r="AL1214">
        <v>118.8603753</v>
      </c>
      <c r="AM1214">
        <v>529.87030909999999</v>
      </c>
      <c r="CA1214">
        <v>35</v>
      </c>
      <c r="CB1214">
        <v>73</v>
      </c>
      <c r="CC1214">
        <v>89297</v>
      </c>
      <c r="CD1214">
        <v>25845</v>
      </c>
      <c r="CE1214">
        <v>115215</v>
      </c>
      <c r="CF1214">
        <v>0</v>
      </c>
      <c r="CG1214">
        <v>0</v>
      </c>
      <c r="CH1214">
        <v>0</v>
      </c>
      <c r="CI1214">
        <v>0.160963944</v>
      </c>
      <c r="CJ1214">
        <v>0.33572479799999999</v>
      </c>
      <c r="CK1214">
        <v>410.67420900000002</v>
      </c>
      <c r="CL1214">
        <v>118.8603753</v>
      </c>
      <c r="CM1214">
        <v>529.87030909999999</v>
      </c>
      <c r="FA1214">
        <v>0</v>
      </c>
      <c r="FH1214">
        <v>0</v>
      </c>
      <c r="FK1214" t="s">
        <v>275</v>
      </c>
      <c r="FL1214">
        <v>2011</v>
      </c>
    </row>
    <row r="1215" spans="1:168" x14ac:dyDescent="0.3">
      <c r="AA1215">
        <v>112</v>
      </c>
      <c r="AB1215">
        <v>299</v>
      </c>
      <c r="AC1215">
        <v>335300</v>
      </c>
      <c r="AD1215">
        <v>0</v>
      </c>
      <c r="AE1215">
        <v>335599</v>
      </c>
      <c r="AF1215">
        <v>0</v>
      </c>
      <c r="AG1215">
        <v>0</v>
      </c>
      <c r="AH1215">
        <v>100000</v>
      </c>
      <c r="AI1215">
        <v>0.50118584099999997</v>
      </c>
      <c r="AJ1215">
        <v>1.3379872020000001</v>
      </c>
      <c r="AK1215">
        <v>1500.425113</v>
      </c>
      <c r="AL1215">
        <v>0</v>
      </c>
      <c r="AM1215">
        <v>1501.7630999999999</v>
      </c>
      <c r="CA1215">
        <v>112</v>
      </c>
      <c r="CB1215">
        <v>299</v>
      </c>
      <c r="CC1215">
        <v>335300</v>
      </c>
      <c r="CD1215">
        <v>0</v>
      </c>
      <c r="CE1215">
        <v>335599</v>
      </c>
      <c r="CF1215">
        <v>0</v>
      </c>
      <c r="CG1215">
        <v>0</v>
      </c>
      <c r="CH1215">
        <v>100000</v>
      </c>
      <c r="CI1215">
        <v>0.50118584099999997</v>
      </c>
      <c r="CJ1215">
        <v>1.3379872020000001</v>
      </c>
      <c r="CK1215">
        <v>1500.425113</v>
      </c>
      <c r="CL1215">
        <v>0</v>
      </c>
      <c r="CM1215">
        <v>1501.7630999999999</v>
      </c>
      <c r="FA1215">
        <v>0.863634075</v>
      </c>
      <c r="FH1215">
        <v>0.863634075</v>
      </c>
      <c r="FK1215" t="s">
        <v>275</v>
      </c>
      <c r="FL1215">
        <v>2012</v>
      </c>
    </row>
    <row r="1216" spans="1:168" x14ac:dyDescent="0.3">
      <c r="AA1216">
        <v>51</v>
      </c>
      <c r="AB1216">
        <v>127</v>
      </c>
      <c r="AC1216">
        <v>44752</v>
      </c>
      <c r="AD1216">
        <v>0</v>
      </c>
      <c r="AE1216">
        <v>44879</v>
      </c>
      <c r="AF1216">
        <v>0</v>
      </c>
      <c r="AG1216">
        <v>0</v>
      </c>
      <c r="AH1216">
        <v>25000</v>
      </c>
      <c r="AI1216">
        <v>0.22211576199999999</v>
      </c>
      <c r="AJ1216">
        <v>0.55311179799999999</v>
      </c>
      <c r="AK1216">
        <v>194.9044031</v>
      </c>
      <c r="AL1216">
        <v>0</v>
      </c>
      <c r="AM1216">
        <v>195.45751490000001</v>
      </c>
      <c r="CA1216">
        <v>51</v>
      </c>
      <c r="CB1216">
        <v>127</v>
      </c>
      <c r="CC1216">
        <v>44752</v>
      </c>
      <c r="CD1216">
        <v>0</v>
      </c>
      <c r="CE1216">
        <v>44879</v>
      </c>
      <c r="CF1216">
        <v>0</v>
      </c>
      <c r="CG1216">
        <v>0</v>
      </c>
      <c r="CH1216">
        <v>25000</v>
      </c>
      <c r="CI1216">
        <v>0.22211576199999999</v>
      </c>
      <c r="CJ1216">
        <v>0.55311179799999999</v>
      </c>
      <c r="CK1216">
        <v>194.9044031</v>
      </c>
      <c r="CL1216">
        <v>0</v>
      </c>
      <c r="CM1216">
        <v>195.45751490000001</v>
      </c>
      <c r="FA1216">
        <v>0.20123059900000001</v>
      </c>
      <c r="FH1216">
        <v>0.20123059900000001</v>
      </c>
      <c r="FK1216" t="s">
        <v>275</v>
      </c>
      <c r="FL1216">
        <v>2013</v>
      </c>
    </row>
    <row r="1217" spans="1:168" x14ac:dyDescent="0.3">
      <c r="A1217">
        <v>0</v>
      </c>
      <c r="B1217">
        <v>0</v>
      </c>
      <c r="C1217">
        <v>20000</v>
      </c>
      <c r="D1217">
        <v>0</v>
      </c>
      <c r="E1217">
        <v>20000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84.781687160000004</v>
      </c>
      <c r="L1217">
        <v>0</v>
      </c>
      <c r="M1217">
        <v>84.781687160000004</v>
      </c>
      <c r="AA1217">
        <v>17</v>
      </c>
      <c r="AB1217">
        <v>0</v>
      </c>
      <c r="AC1217">
        <v>20000</v>
      </c>
      <c r="AD1217">
        <v>1736</v>
      </c>
      <c r="AE1217">
        <v>21736</v>
      </c>
      <c r="AF1217">
        <v>0</v>
      </c>
      <c r="AG1217">
        <v>0</v>
      </c>
      <c r="AH1217">
        <v>0</v>
      </c>
      <c r="AI1217">
        <v>7.2064433999999997E-2</v>
      </c>
      <c r="AJ1217">
        <v>0</v>
      </c>
      <c r="AK1217">
        <v>84.781687160000004</v>
      </c>
      <c r="AL1217">
        <v>7.3590504450000003</v>
      </c>
      <c r="AM1217">
        <v>92.140737599999994</v>
      </c>
      <c r="CA1217">
        <v>17</v>
      </c>
      <c r="CB1217">
        <v>0</v>
      </c>
      <c r="CC1217">
        <v>0</v>
      </c>
      <c r="CD1217">
        <v>1736</v>
      </c>
      <c r="CE1217">
        <v>1736</v>
      </c>
      <c r="CF1217">
        <v>0</v>
      </c>
      <c r="CG1217">
        <v>0</v>
      </c>
      <c r="CH1217">
        <v>0</v>
      </c>
      <c r="CI1217">
        <v>7.2064433999999997E-2</v>
      </c>
      <c r="CJ1217">
        <v>0</v>
      </c>
      <c r="CK1217">
        <v>0</v>
      </c>
      <c r="CL1217">
        <v>7.3590504450000003</v>
      </c>
      <c r="CM1217">
        <v>7.3590504450000003</v>
      </c>
      <c r="FA1217">
        <v>0</v>
      </c>
      <c r="FB1217">
        <v>0</v>
      </c>
      <c r="FH1217">
        <v>0</v>
      </c>
      <c r="FK1217" t="s">
        <v>275</v>
      </c>
      <c r="FL1217">
        <v>2014</v>
      </c>
    </row>
    <row r="1218" spans="1:168" x14ac:dyDescent="0.3">
      <c r="AA1218">
        <v>121</v>
      </c>
      <c r="AB1218">
        <v>37</v>
      </c>
      <c r="AC1218">
        <v>0</v>
      </c>
      <c r="AD1218">
        <v>206400</v>
      </c>
      <c r="AE1218">
        <v>206437</v>
      </c>
      <c r="AF1218">
        <v>0</v>
      </c>
      <c r="AG1218">
        <v>0</v>
      </c>
      <c r="AH1218">
        <v>46000</v>
      </c>
      <c r="AI1218">
        <v>0.49929850599999998</v>
      </c>
      <c r="AJ1218">
        <v>0.15267805600000001</v>
      </c>
      <c r="AK1218">
        <v>0</v>
      </c>
      <c r="AL1218">
        <v>851.69596430000001</v>
      </c>
      <c r="AM1218">
        <v>851.84864240000002</v>
      </c>
      <c r="BA1218">
        <v>26</v>
      </c>
      <c r="BB1218">
        <v>0</v>
      </c>
      <c r="BC1218">
        <v>0</v>
      </c>
      <c r="BD1218">
        <v>24000</v>
      </c>
      <c r="BE1218">
        <v>24000</v>
      </c>
      <c r="BF1218">
        <v>0</v>
      </c>
      <c r="BG1218">
        <v>0</v>
      </c>
      <c r="BH1218">
        <v>0</v>
      </c>
      <c r="BI1218">
        <v>0.107287282</v>
      </c>
      <c r="BJ1218">
        <v>0</v>
      </c>
      <c r="BK1218">
        <v>0</v>
      </c>
      <c r="BL1218">
        <v>99.034414459999994</v>
      </c>
      <c r="BM1218">
        <v>99.034414459999994</v>
      </c>
      <c r="CA1218">
        <v>95</v>
      </c>
      <c r="CB1218">
        <v>37</v>
      </c>
      <c r="CC1218">
        <v>0</v>
      </c>
      <c r="CD1218">
        <v>182400</v>
      </c>
      <c r="CE1218">
        <v>182437</v>
      </c>
      <c r="CF1218">
        <v>0</v>
      </c>
      <c r="CG1218">
        <v>0</v>
      </c>
      <c r="CH1218">
        <v>46000</v>
      </c>
      <c r="CI1218">
        <v>0.39201122399999999</v>
      </c>
      <c r="CJ1218">
        <v>0.15267805600000001</v>
      </c>
      <c r="CK1218">
        <v>0</v>
      </c>
      <c r="CL1218">
        <v>752.66154989999995</v>
      </c>
      <c r="CM1218">
        <v>752.81422789999999</v>
      </c>
      <c r="FA1218">
        <v>0.406251906</v>
      </c>
      <c r="FE1218">
        <v>0</v>
      </c>
      <c r="FH1218">
        <v>0.406251906</v>
      </c>
      <c r="FK1218" t="s">
        <v>275</v>
      </c>
      <c r="FL1218">
        <v>2015</v>
      </c>
    </row>
    <row r="1219" spans="1:168" x14ac:dyDescent="0.3">
      <c r="A1219">
        <v>0</v>
      </c>
      <c r="B1219">
        <v>0</v>
      </c>
      <c r="C1219">
        <v>1140000</v>
      </c>
      <c r="D1219">
        <v>0</v>
      </c>
      <c r="E1219">
        <v>1140000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4579.4167269999998</v>
      </c>
      <c r="L1219">
        <v>0</v>
      </c>
      <c r="M1219">
        <v>4579.4167269999998</v>
      </c>
      <c r="AA1219">
        <v>0</v>
      </c>
      <c r="AB1219">
        <v>0</v>
      </c>
      <c r="AC1219">
        <v>1140000</v>
      </c>
      <c r="AD1219">
        <v>0</v>
      </c>
      <c r="AE1219">
        <v>1140000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4579.4167269999998</v>
      </c>
      <c r="AL1219">
        <v>0</v>
      </c>
      <c r="AM1219">
        <v>4579.4167269999998</v>
      </c>
      <c r="FA1219">
        <v>0</v>
      </c>
      <c r="FB1219">
        <v>0</v>
      </c>
      <c r="FK1219" t="s">
        <v>275</v>
      </c>
      <c r="FL1219">
        <v>2016</v>
      </c>
    </row>
    <row r="1220" spans="1:168" x14ac:dyDescent="0.3">
      <c r="A1220">
        <v>0</v>
      </c>
      <c r="B1220">
        <v>0</v>
      </c>
      <c r="C1220">
        <v>1260000</v>
      </c>
      <c r="D1220">
        <v>0</v>
      </c>
      <c r="E1220">
        <v>1260000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4927.4568849999996</v>
      </c>
      <c r="L1220">
        <v>0</v>
      </c>
      <c r="M1220">
        <v>4927.4568849999996</v>
      </c>
      <c r="AA1220">
        <v>81</v>
      </c>
      <c r="AB1220">
        <v>253</v>
      </c>
      <c r="AC1220">
        <v>1694000</v>
      </c>
      <c r="AD1220">
        <v>0</v>
      </c>
      <c r="AE1220">
        <v>1694253</v>
      </c>
      <c r="AF1220">
        <v>0</v>
      </c>
      <c r="AG1220">
        <v>0</v>
      </c>
      <c r="AH1220">
        <v>20000</v>
      </c>
      <c r="AI1220">
        <v>0.316765085</v>
      </c>
      <c r="AJ1220">
        <v>0.98940205699999995</v>
      </c>
      <c r="AK1220">
        <v>6624.6920339999997</v>
      </c>
      <c r="AL1220">
        <v>0</v>
      </c>
      <c r="AM1220">
        <v>6625.6814359999998</v>
      </c>
      <c r="CA1220">
        <v>81</v>
      </c>
      <c r="CB1220">
        <v>253</v>
      </c>
      <c r="CC1220">
        <v>434000</v>
      </c>
      <c r="CD1220">
        <v>0</v>
      </c>
      <c r="CE1220">
        <v>434253</v>
      </c>
      <c r="CF1220">
        <v>0</v>
      </c>
      <c r="CG1220">
        <v>0</v>
      </c>
      <c r="CH1220">
        <v>20000</v>
      </c>
      <c r="CI1220">
        <v>0.316765085</v>
      </c>
      <c r="CJ1220">
        <v>0.98940205699999995</v>
      </c>
      <c r="CK1220">
        <v>1697.2351490000001</v>
      </c>
      <c r="CL1220">
        <v>0</v>
      </c>
      <c r="CM1220">
        <v>1698.224551</v>
      </c>
      <c r="FA1220">
        <v>0.15178752700000001</v>
      </c>
      <c r="FB1220">
        <v>0</v>
      </c>
      <c r="FH1220">
        <v>0.15178752700000001</v>
      </c>
      <c r="FK1220" t="s">
        <v>275</v>
      </c>
      <c r="FL1220">
        <v>2017</v>
      </c>
    </row>
    <row r="1221" spans="1:168" x14ac:dyDescent="0.3">
      <c r="AA1221">
        <v>94</v>
      </c>
      <c r="AB1221">
        <v>0</v>
      </c>
      <c r="AC1221">
        <v>212190</v>
      </c>
      <c r="AD1221">
        <v>0</v>
      </c>
      <c r="AE1221">
        <v>212190</v>
      </c>
      <c r="AF1221">
        <v>0</v>
      </c>
      <c r="AG1221">
        <v>0</v>
      </c>
      <c r="AH1221">
        <v>0</v>
      </c>
      <c r="AI1221">
        <v>0.35793161200000001</v>
      </c>
      <c r="AJ1221">
        <v>0</v>
      </c>
      <c r="AK1221">
        <v>807.97349780000002</v>
      </c>
      <c r="AL1221">
        <v>0</v>
      </c>
      <c r="AM1221">
        <v>807.97349780000002</v>
      </c>
      <c r="CA1221">
        <v>94</v>
      </c>
      <c r="CB1221">
        <v>0</v>
      </c>
      <c r="CC1221">
        <v>212190</v>
      </c>
      <c r="CD1221">
        <v>0</v>
      </c>
      <c r="CE1221">
        <v>212190</v>
      </c>
      <c r="CF1221">
        <v>0</v>
      </c>
      <c r="CG1221">
        <v>0</v>
      </c>
      <c r="CH1221">
        <v>0</v>
      </c>
      <c r="CI1221">
        <v>0.35793161200000001</v>
      </c>
      <c r="CJ1221">
        <v>0</v>
      </c>
      <c r="CK1221">
        <v>807.97349780000002</v>
      </c>
      <c r="CL1221">
        <v>0</v>
      </c>
      <c r="CM1221">
        <v>807.97349780000002</v>
      </c>
      <c r="FA1221">
        <v>0</v>
      </c>
      <c r="FH1221">
        <v>0</v>
      </c>
      <c r="FK1221" t="s">
        <v>275</v>
      </c>
      <c r="FL1221">
        <v>2018</v>
      </c>
    </row>
    <row r="1222" spans="1:168" x14ac:dyDescent="0.3">
      <c r="AA1222">
        <v>17</v>
      </c>
      <c r="AB1222">
        <v>6293</v>
      </c>
      <c r="AC1222">
        <v>15100</v>
      </c>
      <c r="AD1222">
        <v>0</v>
      </c>
      <c r="AE1222">
        <v>21393</v>
      </c>
      <c r="AF1222">
        <v>0</v>
      </c>
      <c r="AG1222">
        <v>0</v>
      </c>
      <c r="AH1222">
        <v>25000</v>
      </c>
      <c r="AI1222">
        <v>6.3035336999999997E-2</v>
      </c>
      <c r="AJ1222">
        <v>23.334198520000001</v>
      </c>
      <c r="AK1222">
        <v>55.990210980000001</v>
      </c>
      <c r="AL1222">
        <v>0</v>
      </c>
      <c r="AM1222">
        <v>79.324409509999995</v>
      </c>
      <c r="BA1222">
        <v>9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3.3371649000000003E-2</v>
      </c>
      <c r="BJ1222">
        <v>0</v>
      </c>
      <c r="BK1222">
        <v>0</v>
      </c>
      <c r="BL1222">
        <v>0</v>
      </c>
      <c r="BM1222">
        <v>0</v>
      </c>
      <c r="CA1222">
        <v>8</v>
      </c>
      <c r="CB1222">
        <v>6293</v>
      </c>
      <c r="CC1222">
        <v>15100</v>
      </c>
      <c r="CD1222">
        <v>0</v>
      </c>
      <c r="CE1222">
        <v>21393</v>
      </c>
      <c r="CF1222">
        <v>0</v>
      </c>
      <c r="CG1222">
        <v>0</v>
      </c>
      <c r="CH1222">
        <v>25000</v>
      </c>
      <c r="CI1222">
        <v>2.9663688000000001E-2</v>
      </c>
      <c r="CJ1222">
        <v>23.334198520000001</v>
      </c>
      <c r="CK1222">
        <v>55.990210980000001</v>
      </c>
      <c r="CL1222">
        <v>0</v>
      </c>
      <c r="CM1222">
        <v>79.324409509999995</v>
      </c>
      <c r="FA1222">
        <v>0.17615667900000001</v>
      </c>
      <c r="FE1222">
        <v>0</v>
      </c>
      <c r="FH1222">
        <v>0.17615667900000001</v>
      </c>
      <c r="FK1222" t="s">
        <v>275</v>
      </c>
      <c r="FL1222">
        <v>2019</v>
      </c>
    </row>
    <row r="1223" spans="1:168" x14ac:dyDescent="0.3">
      <c r="A1223">
        <v>0</v>
      </c>
      <c r="B1223">
        <v>0</v>
      </c>
      <c r="C1223">
        <v>1300000</v>
      </c>
      <c r="D1223">
        <v>0</v>
      </c>
      <c r="E1223">
        <v>1300000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4694.6629160000002</v>
      </c>
      <c r="L1223">
        <v>0</v>
      </c>
      <c r="M1223">
        <v>4694.6629160000002</v>
      </c>
      <c r="AA1223">
        <v>44</v>
      </c>
      <c r="AB1223">
        <v>0</v>
      </c>
      <c r="AC1223">
        <v>1410046</v>
      </c>
      <c r="AD1223">
        <v>0</v>
      </c>
      <c r="AE1223">
        <v>1410046</v>
      </c>
      <c r="AF1223">
        <v>0</v>
      </c>
      <c r="AG1223">
        <v>0</v>
      </c>
      <c r="AH1223">
        <v>0</v>
      </c>
      <c r="AI1223">
        <v>0.158896283</v>
      </c>
      <c r="AJ1223">
        <v>0</v>
      </c>
      <c r="AK1223">
        <v>5092.069743</v>
      </c>
      <c r="AL1223">
        <v>0</v>
      </c>
      <c r="AM1223">
        <v>5092.069743</v>
      </c>
      <c r="BA1223">
        <v>40</v>
      </c>
      <c r="BB1223">
        <v>0</v>
      </c>
      <c r="BC1223">
        <v>106846</v>
      </c>
      <c r="BD1223">
        <v>0</v>
      </c>
      <c r="BE1223">
        <v>106846</v>
      </c>
      <c r="BF1223">
        <v>0</v>
      </c>
      <c r="BG1223">
        <v>0</v>
      </c>
      <c r="BH1223">
        <v>0</v>
      </c>
      <c r="BI1223">
        <v>0.14445116699999999</v>
      </c>
      <c r="BJ1223">
        <v>0</v>
      </c>
      <c r="BK1223">
        <v>385.8507338</v>
      </c>
      <c r="BL1223">
        <v>0</v>
      </c>
      <c r="BM1223">
        <v>385.8507338</v>
      </c>
      <c r="CA1223">
        <v>4</v>
      </c>
      <c r="CB1223">
        <v>0</v>
      </c>
      <c r="CC1223">
        <v>3200</v>
      </c>
      <c r="CD1223">
        <v>0</v>
      </c>
      <c r="CE1223">
        <v>3200</v>
      </c>
      <c r="CF1223">
        <v>0</v>
      </c>
      <c r="CG1223">
        <v>0</v>
      </c>
      <c r="CH1223">
        <v>0</v>
      </c>
      <c r="CI1223">
        <v>1.4445117E-2</v>
      </c>
      <c r="CJ1223">
        <v>0</v>
      </c>
      <c r="CK1223">
        <v>11.556093329999999</v>
      </c>
      <c r="CL1223">
        <v>0</v>
      </c>
      <c r="CM1223">
        <v>11.556093329999999</v>
      </c>
      <c r="FA1223">
        <v>0</v>
      </c>
      <c r="FB1223">
        <v>0</v>
      </c>
      <c r="FE1223">
        <v>0</v>
      </c>
      <c r="FH1223">
        <v>0</v>
      </c>
      <c r="FK1223" t="s">
        <v>275</v>
      </c>
      <c r="FL1223">
        <v>2020</v>
      </c>
    </row>
    <row r="1224" spans="1:168" x14ac:dyDescent="0.3">
      <c r="AA1224">
        <v>0</v>
      </c>
      <c r="AB1224">
        <v>0</v>
      </c>
      <c r="AC1224">
        <v>20000</v>
      </c>
      <c r="AD1224">
        <v>0</v>
      </c>
      <c r="AE1224">
        <v>20000</v>
      </c>
      <c r="AF1224">
        <v>0</v>
      </c>
      <c r="AG1224">
        <v>0</v>
      </c>
      <c r="AH1224">
        <v>1000</v>
      </c>
      <c r="AI1224">
        <v>0</v>
      </c>
      <c r="AJ1224">
        <v>0</v>
      </c>
      <c r="AK1224">
        <v>179.3882859</v>
      </c>
      <c r="AL1224">
        <v>0</v>
      </c>
      <c r="AM1224">
        <v>179.3882859</v>
      </c>
      <c r="BA1224">
        <v>0</v>
      </c>
      <c r="BB1224">
        <v>0</v>
      </c>
      <c r="BC1224">
        <v>20000</v>
      </c>
      <c r="BD1224">
        <v>0</v>
      </c>
      <c r="BE1224">
        <v>20000</v>
      </c>
      <c r="BF1224">
        <v>0</v>
      </c>
      <c r="BG1224">
        <v>0</v>
      </c>
      <c r="BH1224">
        <v>1000</v>
      </c>
      <c r="BI1224">
        <v>0</v>
      </c>
      <c r="BJ1224">
        <v>0</v>
      </c>
      <c r="BK1224">
        <v>179.3882859</v>
      </c>
      <c r="BL1224">
        <v>0</v>
      </c>
      <c r="BM1224">
        <v>179.3882859</v>
      </c>
      <c r="FA1224">
        <v>5.7355678E-2</v>
      </c>
      <c r="FE1224">
        <v>5.7355678E-2</v>
      </c>
      <c r="FK1224" t="s">
        <v>276</v>
      </c>
      <c r="FL1224">
        <v>2000</v>
      </c>
    </row>
    <row r="1225" spans="1:168" x14ac:dyDescent="0.3">
      <c r="AA1225">
        <v>59</v>
      </c>
      <c r="AB1225">
        <v>0</v>
      </c>
      <c r="AC1225">
        <v>508750</v>
      </c>
      <c r="AD1225">
        <v>0</v>
      </c>
      <c r="AE1225">
        <v>508750</v>
      </c>
      <c r="AF1225">
        <v>0</v>
      </c>
      <c r="AG1225">
        <v>0</v>
      </c>
      <c r="AH1225">
        <v>6700</v>
      </c>
      <c r="AI1225">
        <v>0.51609517100000002</v>
      </c>
      <c r="AJ1225">
        <v>0</v>
      </c>
      <c r="AK1225">
        <v>4450.2274319999997</v>
      </c>
      <c r="AL1225">
        <v>0</v>
      </c>
      <c r="AM1225">
        <v>4450.2274319999997</v>
      </c>
      <c r="BA1225">
        <v>59</v>
      </c>
      <c r="BB1225">
        <v>0</v>
      </c>
      <c r="BC1225">
        <v>508750</v>
      </c>
      <c r="BD1225">
        <v>0</v>
      </c>
      <c r="BE1225">
        <v>508750</v>
      </c>
      <c r="BF1225">
        <v>0</v>
      </c>
      <c r="BG1225">
        <v>0</v>
      </c>
      <c r="BH1225">
        <v>6700</v>
      </c>
      <c r="BI1225">
        <v>0.51609517100000002</v>
      </c>
      <c r="BJ1225">
        <v>0</v>
      </c>
      <c r="BK1225">
        <v>4450.2274319999997</v>
      </c>
      <c r="BL1225">
        <v>0</v>
      </c>
      <c r="BM1225">
        <v>4450.2274319999997</v>
      </c>
      <c r="FA1225">
        <v>0.39032850699999999</v>
      </c>
      <c r="FE1225">
        <v>0.39032850699999999</v>
      </c>
      <c r="FK1225" t="s">
        <v>276</v>
      </c>
      <c r="FL1225">
        <v>2001</v>
      </c>
    </row>
    <row r="1226" spans="1:168" x14ac:dyDescent="0.3">
      <c r="A1226">
        <v>500</v>
      </c>
      <c r="B1226">
        <v>0</v>
      </c>
      <c r="C1226">
        <v>2829435</v>
      </c>
      <c r="D1226">
        <v>0</v>
      </c>
      <c r="E1226">
        <v>2829435</v>
      </c>
      <c r="F1226">
        <v>0</v>
      </c>
      <c r="G1226">
        <v>0</v>
      </c>
      <c r="H1226">
        <v>0</v>
      </c>
      <c r="I1226">
        <v>4.2683967899999997</v>
      </c>
      <c r="J1226">
        <v>0</v>
      </c>
      <c r="K1226">
        <v>24154.302540000001</v>
      </c>
      <c r="L1226">
        <v>0</v>
      </c>
      <c r="M1226">
        <v>24154.302540000001</v>
      </c>
      <c r="AA1226">
        <v>509</v>
      </c>
      <c r="AB1226">
        <v>0</v>
      </c>
      <c r="AC1226">
        <v>3225775</v>
      </c>
      <c r="AD1226">
        <v>0</v>
      </c>
      <c r="AE1226">
        <v>3225775</v>
      </c>
      <c r="AF1226">
        <v>0</v>
      </c>
      <c r="AG1226">
        <v>0</v>
      </c>
      <c r="AH1226">
        <v>0</v>
      </c>
      <c r="AI1226">
        <v>4.3452279320000002</v>
      </c>
      <c r="AJ1226">
        <v>0</v>
      </c>
      <c r="AK1226">
        <v>27537.775310000001</v>
      </c>
      <c r="AL1226">
        <v>0</v>
      </c>
      <c r="AM1226">
        <v>27537.775310000001</v>
      </c>
      <c r="BA1226">
        <v>9</v>
      </c>
      <c r="BB1226">
        <v>0</v>
      </c>
      <c r="BC1226">
        <v>396340</v>
      </c>
      <c r="BD1226">
        <v>0</v>
      </c>
      <c r="BE1226">
        <v>396340</v>
      </c>
      <c r="BF1226">
        <v>0</v>
      </c>
      <c r="BG1226">
        <v>0</v>
      </c>
      <c r="BH1226">
        <v>0</v>
      </c>
      <c r="BI1226">
        <v>7.6831142000000005E-2</v>
      </c>
      <c r="BJ1226">
        <v>0</v>
      </c>
      <c r="BK1226">
        <v>3383.4727680000001</v>
      </c>
      <c r="BL1226">
        <v>0</v>
      </c>
      <c r="BM1226">
        <v>3383.4727680000001</v>
      </c>
      <c r="FA1226">
        <v>0</v>
      </c>
      <c r="FB1226">
        <v>0</v>
      </c>
      <c r="FE1226">
        <v>0</v>
      </c>
      <c r="FK1226" t="s">
        <v>276</v>
      </c>
      <c r="FL1226">
        <v>2002</v>
      </c>
    </row>
    <row r="1227" spans="1:168" x14ac:dyDescent="0.3">
      <c r="AA1227">
        <v>12</v>
      </c>
      <c r="AB1227">
        <v>0</v>
      </c>
      <c r="AC1227">
        <v>18500</v>
      </c>
      <c r="AD1227">
        <v>1000</v>
      </c>
      <c r="AE1227">
        <v>19500</v>
      </c>
      <c r="AF1227">
        <v>0</v>
      </c>
      <c r="AG1227">
        <v>0</v>
      </c>
      <c r="AH1227">
        <v>0</v>
      </c>
      <c r="AI1227">
        <v>0.1</v>
      </c>
      <c r="AJ1227">
        <v>0</v>
      </c>
      <c r="AK1227">
        <v>154.16666670000001</v>
      </c>
      <c r="AL1227">
        <v>8.3333333330000006</v>
      </c>
      <c r="AM1227">
        <v>162.5</v>
      </c>
      <c r="BA1227">
        <v>12</v>
      </c>
      <c r="BB1227">
        <v>0</v>
      </c>
      <c r="BC1227">
        <v>18500</v>
      </c>
      <c r="BD1227">
        <v>1000</v>
      </c>
      <c r="BE1227">
        <v>19500</v>
      </c>
      <c r="BF1227">
        <v>0</v>
      </c>
      <c r="BG1227">
        <v>0</v>
      </c>
      <c r="BH1227">
        <v>0</v>
      </c>
      <c r="BI1227">
        <v>0.1</v>
      </c>
      <c r="BJ1227">
        <v>0</v>
      </c>
      <c r="BK1227">
        <v>154.16666670000001</v>
      </c>
      <c r="BL1227">
        <v>8.3333333330000006</v>
      </c>
      <c r="BM1227">
        <v>162.5</v>
      </c>
      <c r="FA1227">
        <v>0</v>
      </c>
      <c r="FE1227">
        <v>0</v>
      </c>
      <c r="FK1227" t="s">
        <v>276</v>
      </c>
      <c r="FL1227">
        <v>2003</v>
      </c>
    </row>
    <row r="1228" spans="1:168" x14ac:dyDescent="0.3">
      <c r="A1228">
        <v>0</v>
      </c>
      <c r="B1228">
        <v>0</v>
      </c>
      <c r="C1228">
        <v>5100000</v>
      </c>
      <c r="D1228">
        <v>0</v>
      </c>
      <c r="E1228">
        <v>5100000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40392.840170000003</v>
      </c>
      <c r="L1228">
        <v>0</v>
      </c>
      <c r="M1228">
        <v>40392.840170000003</v>
      </c>
      <c r="AA1228">
        <v>12</v>
      </c>
      <c r="AB1228">
        <v>8</v>
      </c>
      <c r="AC1228">
        <v>5100000</v>
      </c>
      <c r="AD1228">
        <v>44500</v>
      </c>
      <c r="AE1228">
        <v>5144508</v>
      </c>
      <c r="AF1228">
        <v>0</v>
      </c>
      <c r="AG1228">
        <v>0</v>
      </c>
      <c r="AH1228">
        <v>0</v>
      </c>
      <c r="AI1228">
        <v>9.5041977E-2</v>
      </c>
      <c r="AJ1228">
        <v>6.3361318E-2</v>
      </c>
      <c r="AK1228">
        <v>40392.840170000003</v>
      </c>
      <c r="AL1228">
        <v>352.4473309</v>
      </c>
      <c r="AM1228">
        <v>40745.350859999999</v>
      </c>
      <c r="BA1228">
        <v>1</v>
      </c>
      <c r="BB1228">
        <v>0</v>
      </c>
      <c r="BC1228">
        <v>0</v>
      </c>
      <c r="BD1228">
        <v>44500</v>
      </c>
      <c r="BE1228">
        <v>44500</v>
      </c>
      <c r="BF1228">
        <v>0</v>
      </c>
      <c r="BG1228">
        <v>0</v>
      </c>
      <c r="BH1228">
        <v>0</v>
      </c>
      <c r="BI1228">
        <v>7.9201649999999998E-3</v>
      </c>
      <c r="BJ1228">
        <v>0</v>
      </c>
      <c r="BK1228">
        <v>0</v>
      </c>
      <c r="BL1228">
        <v>352.4473309</v>
      </c>
      <c r="BM1228">
        <v>352.4473309</v>
      </c>
      <c r="CA1228">
        <v>11</v>
      </c>
      <c r="CB1228">
        <v>8</v>
      </c>
      <c r="CC1228">
        <v>0</v>
      </c>
      <c r="CD1228">
        <v>0</v>
      </c>
      <c r="CE1228">
        <v>8</v>
      </c>
      <c r="CF1228">
        <v>0</v>
      </c>
      <c r="CG1228">
        <v>0</v>
      </c>
      <c r="CH1228">
        <v>0</v>
      </c>
      <c r="CI1228">
        <v>8.7121812000000007E-2</v>
      </c>
      <c r="CJ1228">
        <v>6.3361318E-2</v>
      </c>
      <c r="CK1228">
        <v>0</v>
      </c>
      <c r="CL1228">
        <v>0</v>
      </c>
      <c r="CM1228">
        <v>6.3361318E-2</v>
      </c>
      <c r="FA1228">
        <v>0</v>
      </c>
      <c r="FB1228">
        <v>0</v>
      </c>
      <c r="FE1228">
        <v>0</v>
      </c>
      <c r="FH1228">
        <v>0</v>
      </c>
      <c r="FK1228" t="s">
        <v>276</v>
      </c>
      <c r="FL1228">
        <v>2005</v>
      </c>
    </row>
    <row r="1229" spans="1:168" x14ac:dyDescent="0.3">
      <c r="AA1229">
        <v>8</v>
      </c>
      <c r="AB1229">
        <v>0</v>
      </c>
      <c r="AC1229">
        <v>0</v>
      </c>
      <c r="AD1229">
        <v>16000</v>
      </c>
      <c r="AE1229">
        <v>16000</v>
      </c>
      <c r="AF1229">
        <v>0</v>
      </c>
      <c r="AG1229">
        <v>0</v>
      </c>
      <c r="AH1229">
        <v>0</v>
      </c>
      <c r="AI1229">
        <v>6.1661784999999997E-2</v>
      </c>
      <c r="AJ1229">
        <v>0</v>
      </c>
      <c r="AK1229">
        <v>0</v>
      </c>
      <c r="AL1229">
        <v>123.32357020000001</v>
      </c>
      <c r="AM1229">
        <v>123.32357020000001</v>
      </c>
      <c r="BA1229">
        <v>8</v>
      </c>
      <c r="BB1229">
        <v>0</v>
      </c>
      <c r="BC1229">
        <v>0</v>
      </c>
      <c r="BD1229">
        <v>16000</v>
      </c>
      <c r="BE1229">
        <v>16000</v>
      </c>
      <c r="BF1229">
        <v>0</v>
      </c>
      <c r="BG1229">
        <v>0</v>
      </c>
      <c r="BH1229">
        <v>0</v>
      </c>
      <c r="BI1229">
        <v>6.1661784999999997E-2</v>
      </c>
      <c r="BJ1229">
        <v>0</v>
      </c>
      <c r="BK1229">
        <v>0</v>
      </c>
      <c r="BL1229">
        <v>123.32357020000001</v>
      </c>
      <c r="BM1229">
        <v>123.32357020000001</v>
      </c>
      <c r="FA1229">
        <v>0</v>
      </c>
      <c r="FE1229">
        <v>0</v>
      </c>
      <c r="FK1229" t="s">
        <v>276</v>
      </c>
      <c r="FL1229">
        <v>2006</v>
      </c>
    </row>
    <row r="1230" spans="1:168" x14ac:dyDescent="0.3">
      <c r="A1230">
        <v>0</v>
      </c>
      <c r="B1230">
        <v>0</v>
      </c>
      <c r="C1230">
        <v>520000</v>
      </c>
      <c r="D1230">
        <v>0</v>
      </c>
      <c r="E1230">
        <v>520000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3897.4666470000002</v>
      </c>
      <c r="L1230">
        <v>0</v>
      </c>
      <c r="M1230">
        <v>3897.4666470000002</v>
      </c>
      <c r="AA1230">
        <v>2</v>
      </c>
      <c r="AB1230">
        <v>0</v>
      </c>
      <c r="AC1230">
        <v>719306</v>
      </c>
      <c r="AD1230">
        <v>2659</v>
      </c>
      <c r="AE1230">
        <v>721965</v>
      </c>
      <c r="AF1230">
        <v>0</v>
      </c>
      <c r="AG1230">
        <v>0</v>
      </c>
      <c r="AH1230">
        <v>0</v>
      </c>
      <c r="AI1230">
        <v>1.4990256E-2</v>
      </c>
      <c r="AJ1230">
        <v>0</v>
      </c>
      <c r="AK1230">
        <v>5391.290661</v>
      </c>
      <c r="AL1230">
        <v>19.9295458</v>
      </c>
      <c r="AM1230">
        <v>5411.2202070000003</v>
      </c>
      <c r="BA1230">
        <v>2</v>
      </c>
      <c r="BB1230">
        <v>0</v>
      </c>
      <c r="BC1230">
        <v>199306</v>
      </c>
      <c r="BD1230">
        <v>2659</v>
      </c>
      <c r="BE1230">
        <v>201965</v>
      </c>
      <c r="BF1230">
        <v>0</v>
      </c>
      <c r="BG1230">
        <v>0</v>
      </c>
      <c r="BH1230">
        <v>0</v>
      </c>
      <c r="BI1230">
        <v>1.4990256E-2</v>
      </c>
      <c r="BJ1230">
        <v>0</v>
      </c>
      <c r="BK1230">
        <v>1493.824014</v>
      </c>
      <c r="BL1230">
        <v>19.9295458</v>
      </c>
      <c r="BM1230">
        <v>1513.7535600000001</v>
      </c>
      <c r="FA1230">
        <v>0</v>
      </c>
      <c r="FB1230">
        <v>0</v>
      </c>
      <c r="FE1230">
        <v>0</v>
      </c>
      <c r="FK1230" t="s">
        <v>276</v>
      </c>
      <c r="FL1230">
        <v>2007</v>
      </c>
    </row>
    <row r="1231" spans="1:168" x14ac:dyDescent="0.3">
      <c r="AA1231">
        <v>0</v>
      </c>
      <c r="AB1231">
        <v>0</v>
      </c>
      <c r="AC1231">
        <v>16380</v>
      </c>
      <c r="AD1231">
        <v>0</v>
      </c>
      <c r="AE1231">
        <v>16380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119.3181818</v>
      </c>
      <c r="AL1231">
        <v>0</v>
      </c>
      <c r="AM1231">
        <v>119.3181818</v>
      </c>
      <c r="BA1231">
        <v>0</v>
      </c>
      <c r="BB1231">
        <v>0</v>
      </c>
      <c r="BC1231">
        <v>16380</v>
      </c>
      <c r="BD1231">
        <v>0</v>
      </c>
      <c r="BE1231">
        <v>16380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119.3181818</v>
      </c>
      <c r="BL1231">
        <v>0</v>
      </c>
      <c r="BM1231">
        <v>119.3181818</v>
      </c>
      <c r="FA1231">
        <v>0</v>
      </c>
      <c r="FE1231">
        <v>0</v>
      </c>
      <c r="FK1231" t="s">
        <v>276</v>
      </c>
      <c r="FL1231">
        <v>2008</v>
      </c>
    </row>
    <row r="1232" spans="1:168" x14ac:dyDescent="0.3">
      <c r="N1232">
        <v>4</v>
      </c>
      <c r="O1232">
        <v>186</v>
      </c>
      <c r="P1232">
        <v>0</v>
      </c>
      <c r="Q1232">
        <v>20550</v>
      </c>
      <c r="R1232">
        <v>20736</v>
      </c>
      <c r="S1232">
        <v>0</v>
      </c>
      <c r="T1232">
        <v>0</v>
      </c>
      <c r="U1232">
        <v>0</v>
      </c>
      <c r="V1232">
        <v>2.8312571000000002E-2</v>
      </c>
      <c r="W1232">
        <v>1.316534541</v>
      </c>
      <c r="X1232">
        <v>0</v>
      </c>
      <c r="Y1232">
        <v>145.45583239999999</v>
      </c>
      <c r="Z1232">
        <v>146.77236690000001</v>
      </c>
      <c r="AA1232">
        <v>4</v>
      </c>
      <c r="AB1232">
        <v>186</v>
      </c>
      <c r="AC1232">
        <v>0</v>
      </c>
      <c r="AD1232">
        <v>20550</v>
      </c>
      <c r="AE1232">
        <v>20736</v>
      </c>
      <c r="AF1232">
        <v>0</v>
      </c>
      <c r="AG1232">
        <v>0</v>
      </c>
      <c r="AH1232">
        <v>0</v>
      </c>
      <c r="AI1232">
        <v>2.8312571000000002E-2</v>
      </c>
      <c r="AJ1232">
        <v>1.316534541</v>
      </c>
      <c r="AK1232">
        <v>0</v>
      </c>
      <c r="AL1232">
        <v>145.45583239999999</v>
      </c>
      <c r="AM1232">
        <v>146.77236690000001</v>
      </c>
      <c r="FA1232">
        <v>0</v>
      </c>
      <c r="FC1232">
        <v>0</v>
      </c>
      <c r="FK1232" t="s">
        <v>276</v>
      </c>
      <c r="FL1232">
        <v>2009</v>
      </c>
    </row>
    <row r="1233" spans="1:168" x14ac:dyDescent="0.3">
      <c r="AA1233">
        <v>0</v>
      </c>
      <c r="AB1233">
        <v>0</v>
      </c>
      <c r="AC1233">
        <v>21290</v>
      </c>
      <c r="AD1233">
        <v>0</v>
      </c>
      <c r="AE1233">
        <v>21290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146.42365889999999</v>
      </c>
      <c r="AL1233">
        <v>0</v>
      </c>
      <c r="AM1233">
        <v>146.42365889999999</v>
      </c>
      <c r="BA1233">
        <v>0</v>
      </c>
      <c r="BB1233">
        <v>0</v>
      </c>
      <c r="BC1233">
        <v>21290</v>
      </c>
      <c r="BD1233">
        <v>0</v>
      </c>
      <c r="BE1233">
        <v>21290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146.42365889999999</v>
      </c>
      <c r="BL1233">
        <v>0</v>
      </c>
      <c r="BM1233">
        <v>146.42365889999999</v>
      </c>
      <c r="FA1233">
        <v>0</v>
      </c>
      <c r="FE1233">
        <v>0</v>
      </c>
      <c r="FK1233" t="s">
        <v>276</v>
      </c>
      <c r="FL1233">
        <v>2010</v>
      </c>
    </row>
    <row r="1234" spans="1:168" x14ac:dyDescent="0.3">
      <c r="AA1234">
        <v>4</v>
      </c>
      <c r="AB1234">
        <v>1</v>
      </c>
      <c r="AC1234">
        <v>83586</v>
      </c>
      <c r="AD1234">
        <v>0</v>
      </c>
      <c r="AE1234">
        <v>83587</v>
      </c>
      <c r="AF1234">
        <v>0</v>
      </c>
      <c r="AG1234">
        <v>0</v>
      </c>
      <c r="AH1234">
        <v>0</v>
      </c>
      <c r="AI1234">
        <v>2.6734394000000002E-2</v>
      </c>
      <c r="AJ1234">
        <v>6.6835979999999998E-3</v>
      </c>
      <c r="AK1234">
        <v>558.65526</v>
      </c>
      <c r="AL1234">
        <v>0</v>
      </c>
      <c r="AM1234">
        <v>558.66194359999997</v>
      </c>
      <c r="BA1234">
        <v>4</v>
      </c>
      <c r="BB1234">
        <v>1</v>
      </c>
      <c r="BC1234">
        <v>83586</v>
      </c>
      <c r="BD1234">
        <v>0</v>
      </c>
      <c r="BE1234">
        <v>83587</v>
      </c>
      <c r="BF1234">
        <v>0</v>
      </c>
      <c r="BG1234">
        <v>0</v>
      </c>
      <c r="BH1234">
        <v>0</v>
      </c>
      <c r="BI1234">
        <v>2.6734394000000002E-2</v>
      </c>
      <c r="BJ1234">
        <v>6.6835979999999998E-3</v>
      </c>
      <c r="BK1234">
        <v>558.65526</v>
      </c>
      <c r="BL1234">
        <v>0</v>
      </c>
      <c r="BM1234">
        <v>558.66194359999997</v>
      </c>
      <c r="FA1234">
        <v>0</v>
      </c>
      <c r="FE1234">
        <v>0</v>
      </c>
      <c r="FK1234" t="s">
        <v>276</v>
      </c>
      <c r="FL1234">
        <v>2011</v>
      </c>
    </row>
    <row r="1235" spans="1:168" x14ac:dyDescent="0.3">
      <c r="A1235">
        <v>0</v>
      </c>
      <c r="B1235">
        <v>0</v>
      </c>
      <c r="C1235">
        <v>1900000</v>
      </c>
      <c r="D1235">
        <v>0</v>
      </c>
      <c r="E1235">
        <v>1900000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12340.867759999999</v>
      </c>
      <c r="L1235">
        <v>0</v>
      </c>
      <c r="M1235">
        <v>12340.867759999999</v>
      </c>
      <c r="AA1235">
        <v>4</v>
      </c>
      <c r="AB1235">
        <v>0</v>
      </c>
      <c r="AC1235">
        <v>1996735</v>
      </c>
      <c r="AD1235">
        <v>0</v>
      </c>
      <c r="AE1235">
        <v>1996735</v>
      </c>
      <c r="AF1235">
        <v>0</v>
      </c>
      <c r="AG1235">
        <v>0</v>
      </c>
      <c r="AH1235">
        <v>0</v>
      </c>
      <c r="AI1235">
        <v>2.5980774000000002E-2</v>
      </c>
      <c r="AJ1235">
        <v>0</v>
      </c>
      <c r="AK1235">
        <v>12969.18031</v>
      </c>
      <c r="AL1235">
        <v>0</v>
      </c>
      <c r="AM1235">
        <v>12969.18031</v>
      </c>
      <c r="BA1235">
        <v>4</v>
      </c>
      <c r="BB1235">
        <v>0</v>
      </c>
      <c r="BC1235">
        <v>90735</v>
      </c>
      <c r="BD1235">
        <v>0</v>
      </c>
      <c r="BE1235">
        <v>90735</v>
      </c>
      <c r="BF1235">
        <v>0</v>
      </c>
      <c r="BG1235">
        <v>0</v>
      </c>
      <c r="BH1235">
        <v>0</v>
      </c>
      <c r="BI1235">
        <v>2.5980774000000002E-2</v>
      </c>
      <c r="BJ1235">
        <v>0</v>
      </c>
      <c r="BK1235">
        <v>589.34138740000003</v>
      </c>
      <c r="BL1235">
        <v>0</v>
      </c>
      <c r="BM1235">
        <v>589.34138740000003</v>
      </c>
      <c r="CA1235">
        <v>0</v>
      </c>
      <c r="CB1235">
        <v>0</v>
      </c>
      <c r="CC1235">
        <v>6000</v>
      </c>
      <c r="CD1235">
        <v>0</v>
      </c>
      <c r="CE1235">
        <v>6000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38.971161340000002</v>
      </c>
      <c r="CL1235">
        <v>0</v>
      </c>
      <c r="CM1235">
        <v>38.971161340000002</v>
      </c>
      <c r="FA1235">
        <v>0</v>
      </c>
      <c r="FB1235">
        <v>0</v>
      </c>
      <c r="FE1235">
        <v>0</v>
      </c>
      <c r="FH1235">
        <v>0</v>
      </c>
      <c r="FK1235" t="s">
        <v>276</v>
      </c>
      <c r="FL1235">
        <v>2012</v>
      </c>
    </row>
    <row r="1236" spans="1:168" x14ac:dyDescent="0.3">
      <c r="AA1236">
        <v>3</v>
      </c>
      <c r="AB1236">
        <v>0</v>
      </c>
      <c r="AC1236">
        <v>33000</v>
      </c>
      <c r="AD1236">
        <v>0</v>
      </c>
      <c r="AE1236">
        <v>33000</v>
      </c>
      <c r="AF1236">
        <v>0</v>
      </c>
      <c r="AG1236">
        <v>0</v>
      </c>
      <c r="AH1236">
        <v>0</v>
      </c>
      <c r="AI1236">
        <v>1.894059E-2</v>
      </c>
      <c r="AJ1236">
        <v>0</v>
      </c>
      <c r="AK1236">
        <v>208.3464865</v>
      </c>
      <c r="AL1236">
        <v>0</v>
      </c>
      <c r="AM1236">
        <v>208.3464865</v>
      </c>
      <c r="BA1236">
        <v>3</v>
      </c>
      <c r="BB1236">
        <v>0</v>
      </c>
      <c r="BC1236">
        <v>33000</v>
      </c>
      <c r="BD1236">
        <v>0</v>
      </c>
      <c r="BE1236">
        <v>33000</v>
      </c>
      <c r="BF1236">
        <v>0</v>
      </c>
      <c r="BG1236">
        <v>0</v>
      </c>
      <c r="BH1236">
        <v>0</v>
      </c>
      <c r="BI1236">
        <v>1.894059E-2</v>
      </c>
      <c r="BJ1236">
        <v>0</v>
      </c>
      <c r="BK1236">
        <v>208.3464865</v>
      </c>
      <c r="BL1236">
        <v>0</v>
      </c>
      <c r="BM1236">
        <v>208.3464865</v>
      </c>
      <c r="FA1236">
        <v>0</v>
      </c>
      <c r="FE1236">
        <v>0</v>
      </c>
      <c r="FK1236" t="s">
        <v>276</v>
      </c>
      <c r="FL1236">
        <v>2013</v>
      </c>
    </row>
    <row r="1237" spans="1:168" x14ac:dyDescent="0.3">
      <c r="A1237">
        <v>0</v>
      </c>
      <c r="B1237">
        <v>0</v>
      </c>
      <c r="C1237">
        <v>6700000</v>
      </c>
      <c r="D1237">
        <v>0</v>
      </c>
      <c r="E1237">
        <v>6700000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40011.943859999999</v>
      </c>
      <c r="L1237">
        <v>0</v>
      </c>
      <c r="M1237">
        <v>40011.943859999999</v>
      </c>
      <c r="AA1237">
        <v>283</v>
      </c>
      <c r="AB1237">
        <v>645</v>
      </c>
      <c r="AC1237">
        <v>7338000</v>
      </c>
      <c r="AD1237">
        <v>350</v>
      </c>
      <c r="AE1237">
        <v>7338995</v>
      </c>
      <c r="AF1237">
        <v>0</v>
      </c>
      <c r="AG1237">
        <v>0</v>
      </c>
      <c r="AH1237">
        <v>390000</v>
      </c>
      <c r="AI1237">
        <v>1.690056733</v>
      </c>
      <c r="AJ1237">
        <v>3.8518960880000002</v>
      </c>
      <c r="AK1237">
        <v>43822.03643</v>
      </c>
      <c r="AL1237">
        <v>2.0901761720000001</v>
      </c>
      <c r="AM1237">
        <v>43827.978499999997</v>
      </c>
      <c r="BA1237">
        <v>278</v>
      </c>
      <c r="BB1237">
        <v>645</v>
      </c>
      <c r="BC1237">
        <v>638000</v>
      </c>
      <c r="BD1237">
        <v>0</v>
      </c>
      <c r="BE1237">
        <v>638645</v>
      </c>
      <c r="BF1237">
        <v>0</v>
      </c>
      <c r="BG1237">
        <v>0</v>
      </c>
      <c r="BH1237">
        <v>390000</v>
      </c>
      <c r="BI1237">
        <v>1.6601970740000001</v>
      </c>
      <c r="BJ1237">
        <v>3.8518960880000002</v>
      </c>
      <c r="BK1237">
        <v>3810.0925649999999</v>
      </c>
      <c r="BL1237">
        <v>0</v>
      </c>
      <c r="BM1237">
        <v>3813.944461</v>
      </c>
      <c r="CA1237">
        <v>5</v>
      </c>
      <c r="CB1237">
        <v>0</v>
      </c>
      <c r="CC1237">
        <v>0</v>
      </c>
      <c r="CD1237">
        <v>350</v>
      </c>
      <c r="CE1237">
        <v>350</v>
      </c>
      <c r="CF1237">
        <v>0</v>
      </c>
      <c r="CG1237">
        <v>0</v>
      </c>
      <c r="CH1237">
        <v>0</v>
      </c>
      <c r="CI1237">
        <v>2.985966E-2</v>
      </c>
      <c r="CJ1237">
        <v>0</v>
      </c>
      <c r="CK1237">
        <v>0</v>
      </c>
      <c r="CL1237">
        <v>2.0901761720000001</v>
      </c>
      <c r="CM1237">
        <v>2.0901761720000001</v>
      </c>
      <c r="FA1237">
        <v>6.1193627450000001</v>
      </c>
      <c r="FB1237">
        <v>0</v>
      </c>
      <c r="FE1237">
        <v>6.1193627450000001</v>
      </c>
      <c r="FH1237">
        <v>0</v>
      </c>
      <c r="FK1237" t="s">
        <v>276</v>
      </c>
      <c r="FL1237">
        <v>2015</v>
      </c>
    </row>
    <row r="1238" spans="1:168" x14ac:dyDescent="0.3">
      <c r="AA1238">
        <v>12</v>
      </c>
      <c r="AB1238">
        <v>0</v>
      </c>
      <c r="AC1238">
        <v>0</v>
      </c>
      <c r="AD1238">
        <v>2800</v>
      </c>
      <c r="AE1238">
        <v>2800</v>
      </c>
      <c r="AF1238">
        <v>0</v>
      </c>
      <c r="AG1238">
        <v>0</v>
      </c>
      <c r="AH1238">
        <v>0</v>
      </c>
      <c r="AI1238">
        <v>6.9747166999999999E-2</v>
      </c>
      <c r="AJ1238">
        <v>0</v>
      </c>
      <c r="AK1238">
        <v>0</v>
      </c>
      <c r="AL1238">
        <v>16.274338849999999</v>
      </c>
      <c r="AM1238">
        <v>16.274338849999999</v>
      </c>
      <c r="BA1238">
        <v>12</v>
      </c>
      <c r="BB1238">
        <v>0</v>
      </c>
      <c r="BC1238">
        <v>0</v>
      </c>
      <c r="BD1238">
        <v>2800</v>
      </c>
      <c r="BE1238">
        <v>2800</v>
      </c>
      <c r="BF1238">
        <v>0</v>
      </c>
      <c r="BG1238">
        <v>0</v>
      </c>
      <c r="BH1238">
        <v>0</v>
      </c>
      <c r="BI1238">
        <v>6.9747166999999999E-2</v>
      </c>
      <c r="BJ1238">
        <v>0</v>
      </c>
      <c r="BK1238">
        <v>0</v>
      </c>
      <c r="BL1238">
        <v>16.274338849999999</v>
      </c>
      <c r="BM1238">
        <v>16.274338849999999</v>
      </c>
      <c r="FA1238">
        <v>0</v>
      </c>
      <c r="FE1238">
        <v>0</v>
      </c>
      <c r="FK1238" t="s">
        <v>276</v>
      </c>
      <c r="FL1238">
        <v>2016</v>
      </c>
    </row>
    <row r="1239" spans="1:168" x14ac:dyDescent="0.3">
      <c r="AA1239">
        <v>0</v>
      </c>
      <c r="AB1239">
        <v>0</v>
      </c>
      <c r="AC1239">
        <v>55921</v>
      </c>
      <c r="AD1239">
        <v>0</v>
      </c>
      <c r="AE1239">
        <v>55921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316.47425010000001</v>
      </c>
      <c r="AL1239">
        <v>0</v>
      </c>
      <c r="AM1239">
        <v>316.47425010000001</v>
      </c>
      <c r="BA1239">
        <v>0</v>
      </c>
      <c r="BB1239">
        <v>0</v>
      </c>
      <c r="BC1239">
        <v>55921</v>
      </c>
      <c r="BD1239">
        <v>0</v>
      </c>
      <c r="BE1239">
        <v>55921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316.47425010000001</v>
      </c>
      <c r="BL1239">
        <v>0</v>
      </c>
      <c r="BM1239">
        <v>316.47425010000001</v>
      </c>
      <c r="FA1239">
        <v>0</v>
      </c>
      <c r="FE1239">
        <v>0</v>
      </c>
      <c r="FK1239" t="s">
        <v>276</v>
      </c>
      <c r="FL1239">
        <v>2017</v>
      </c>
    </row>
    <row r="1240" spans="1:168" x14ac:dyDescent="0.3">
      <c r="AA1240">
        <v>5</v>
      </c>
      <c r="AB1240">
        <v>0</v>
      </c>
      <c r="AC1240">
        <v>9613</v>
      </c>
      <c r="AD1240">
        <v>0</v>
      </c>
      <c r="AE1240">
        <v>9613</v>
      </c>
      <c r="AF1240">
        <v>0</v>
      </c>
      <c r="AG1240">
        <v>0</v>
      </c>
      <c r="AH1240">
        <v>0</v>
      </c>
      <c r="AI1240">
        <v>2.7558837999999999E-2</v>
      </c>
      <c r="AJ1240">
        <v>0</v>
      </c>
      <c r="AK1240">
        <v>52.984622170000002</v>
      </c>
      <c r="AL1240">
        <v>0</v>
      </c>
      <c r="AM1240">
        <v>52.984622170000002</v>
      </c>
      <c r="BA1240">
        <v>5</v>
      </c>
      <c r="BB1240">
        <v>0</v>
      </c>
      <c r="BC1240">
        <v>9613</v>
      </c>
      <c r="BD1240">
        <v>0</v>
      </c>
      <c r="BE1240">
        <v>9613</v>
      </c>
      <c r="BF1240">
        <v>0</v>
      </c>
      <c r="BG1240">
        <v>0</v>
      </c>
      <c r="BH1240">
        <v>0</v>
      </c>
      <c r="BI1240">
        <v>2.7558837999999999E-2</v>
      </c>
      <c r="BJ1240">
        <v>0</v>
      </c>
      <c r="BK1240">
        <v>52.984622170000002</v>
      </c>
      <c r="BL1240">
        <v>0</v>
      </c>
      <c r="BM1240">
        <v>52.984622170000002</v>
      </c>
      <c r="FA1240">
        <v>0</v>
      </c>
      <c r="FE1240">
        <v>0</v>
      </c>
      <c r="FK1240" t="s">
        <v>276</v>
      </c>
      <c r="FL1240">
        <v>2018</v>
      </c>
    </row>
    <row r="1241" spans="1:168" x14ac:dyDescent="0.3">
      <c r="AA1241">
        <v>68</v>
      </c>
      <c r="AB1241">
        <v>681</v>
      </c>
      <c r="AC1241">
        <v>991074</v>
      </c>
      <c r="AD1241">
        <v>0</v>
      </c>
      <c r="AE1241">
        <v>991755</v>
      </c>
      <c r="AF1241">
        <v>0</v>
      </c>
      <c r="AG1241">
        <v>0</v>
      </c>
      <c r="AH1241">
        <v>0</v>
      </c>
      <c r="AI1241">
        <v>0.36502227700000001</v>
      </c>
      <c r="AJ1241">
        <v>3.6555907460000001</v>
      </c>
      <c r="AK1241">
        <v>5320.0601210000004</v>
      </c>
      <c r="AL1241">
        <v>0</v>
      </c>
      <c r="AM1241">
        <v>5323.7157120000002</v>
      </c>
      <c r="BA1241">
        <v>60</v>
      </c>
      <c r="BB1241">
        <v>672</v>
      </c>
      <c r="BC1241">
        <v>990974</v>
      </c>
      <c r="BD1241">
        <v>0</v>
      </c>
      <c r="BE1241">
        <v>991646</v>
      </c>
      <c r="BF1241">
        <v>0</v>
      </c>
      <c r="BG1241">
        <v>0</v>
      </c>
      <c r="BH1241">
        <v>0</v>
      </c>
      <c r="BI1241">
        <v>0.32207848</v>
      </c>
      <c r="BJ1241">
        <v>3.6072789740000002</v>
      </c>
      <c r="BK1241">
        <v>5319.5233239999998</v>
      </c>
      <c r="BL1241">
        <v>0</v>
      </c>
      <c r="BM1241">
        <v>5323.1306029999996</v>
      </c>
      <c r="CN1241">
        <v>8</v>
      </c>
      <c r="CO1241">
        <v>9</v>
      </c>
      <c r="CP1241">
        <v>100</v>
      </c>
      <c r="CQ1241">
        <v>0</v>
      </c>
      <c r="CR1241">
        <v>109</v>
      </c>
      <c r="CS1241">
        <v>0</v>
      </c>
      <c r="CT1241">
        <v>0</v>
      </c>
      <c r="CU1241">
        <v>0</v>
      </c>
      <c r="CV1241">
        <v>4.2943796999999999E-2</v>
      </c>
      <c r="CW1241">
        <v>4.8311772000000003E-2</v>
      </c>
      <c r="CX1241">
        <v>0.536797466</v>
      </c>
      <c r="CY1241">
        <v>0</v>
      </c>
      <c r="CZ1241">
        <v>0.58510923800000003</v>
      </c>
      <c r="FA1241">
        <v>0</v>
      </c>
      <c r="FE1241">
        <v>0</v>
      </c>
      <c r="FF1241">
        <v>0</v>
      </c>
      <c r="FK1241" t="s">
        <v>276</v>
      </c>
      <c r="FL1241">
        <v>2019</v>
      </c>
    </row>
    <row r="1242" spans="1:168" x14ac:dyDescent="0.3">
      <c r="AA1242">
        <v>1</v>
      </c>
      <c r="AB1242">
        <v>0</v>
      </c>
      <c r="AC1242">
        <v>2250</v>
      </c>
      <c r="AD1242">
        <v>0</v>
      </c>
      <c r="AE1242">
        <v>2250</v>
      </c>
      <c r="AF1242">
        <v>0</v>
      </c>
      <c r="AG1242">
        <v>0</v>
      </c>
      <c r="AH1242">
        <v>0</v>
      </c>
      <c r="AI1242">
        <v>5.2274039999999997E-3</v>
      </c>
      <c r="AJ1242">
        <v>0</v>
      </c>
      <c r="AK1242">
        <v>11.76165861</v>
      </c>
      <c r="AL1242">
        <v>0</v>
      </c>
      <c r="AM1242">
        <v>11.76165861</v>
      </c>
      <c r="BA1242">
        <v>1</v>
      </c>
      <c r="BB1242">
        <v>0</v>
      </c>
      <c r="BC1242">
        <v>2250</v>
      </c>
      <c r="BD1242">
        <v>0</v>
      </c>
      <c r="BE1242">
        <v>2250</v>
      </c>
      <c r="BF1242">
        <v>0</v>
      </c>
      <c r="BG1242">
        <v>0</v>
      </c>
      <c r="BH1242">
        <v>0</v>
      </c>
      <c r="BI1242">
        <v>5.2274039999999997E-3</v>
      </c>
      <c r="BJ1242">
        <v>0</v>
      </c>
      <c r="BK1242">
        <v>11.76165861</v>
      </c>
      <c r="BL1242">
        <v>0</v>
      </c>
      <c r="BM1242">
        <v>11.76165861</v>
      </c>
      <c r="FA1242">
        <v>0</v>
      </c>
      <c r="FE1242">
        <v>0</v>
      </c>
      <c r="FK1242" t="s">
        <v>276</v>
      </c>
      <c r="FL1242">
        <v>2020</v>
      </c>
    </row>
    <row r="1243" spans="1:168" x14ac:dyDescent="0.3">
      <c r="AA1243">
        <v>12</v>
      </c>
      <c r="AB1243">
        <v>0</v>
      </c>
      <c r="AC1243">
        <v>8500</v>
      </c>
      <c r="AD1243">
        <v>0</v>
      </c>
      <c r="AE1243">
        <v>8500</v>
      </c>
      <c r="AF1243">
        <v>0</v>
      </c>
      <c r="AG1243">
        <v>0</v>
      </c>
      <c r="AH1243">
        <v>1000</v>
      </c>
      <c r="AI1243">
        <v>5.1737518000000003E-2</v>
      </c>
      <c r="AJ1243">
        <v>0</v>
      </c>
      <c r="AK1243">
        <v>36.647408810000002</v>
      </c>
      <c r="AL1243">
        <v>0</v>
      </c>
      <c r="AM1243">
        <v>36.647408810000002</v>
      </c>
      <c r="BA1243">
        <v>12</v>
      </c>
      <c r="BB1243">
        <v>0</v>
      </c>
      <c r="BC1243">
        <v>8000</v>
      </c>
      <c r="BD1243">
        <v>0</v>
      </c>
      <c r="BE1243">
        <v>8000</v>
      </c>
      <c r="BF1243">
        <v>0</v>
      </c>
      <c r="BG1243">
        <v>0</v>
      </c>
      <c r="BH1243">
        <v>1000</v>
      </c>
      <c r="BI1243">
        <v>5.1737518000000003E-2</v>
      </c>
      <c r="BJ1243">
        <v>0</v>
      </c>
      <c r="BK1243">
        <v>34.491678880000002</v>
      </c>
      <c r="BL1243">
        <v>0</v>
      </c>
      <c r="BM1243">
        <v>34.491678880000002</v>
      </c>
      <c r="CA1243">
        <v>0</v>
      </c>
      <c r="CB1243">
        <v>0</v>
      </c>
      <c r="CC1243">
        <v>500</v>
      </c>
      <c r="CD1243">
        <v>0</v>
      </c>
      <c r="CE1243">
        <v>500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2.1557299300000001</v>
      </c>
      <c r="CL1243">
        <v>0</v>
      </c>
      <c r="CM1243">
        <v>2.1557299300000001</v>
      </c>
      <c r="FA1243">
        <v>1.0662149999999999E-3</v>
      </c>
      <c r="FE1243">
        <v>1.0662149999999999E-3</v>
      </c>
      <c r="FH1243">
        <v>0</v>
      </c>
      <c r="FK1243" t="s">
        <v>277</v>
      </c>
      <c r="FL1243">
        <v>2000</v>
      </c>
    </row>
    <row r="1244" spans="1:168" x14ac:dyDescent="0.3">
      <c r="AA1244">
        <v>11</v>
      </c>
      <c r="AB1244">
        <v>0</v>
      </c>
      <c r="AC1244">
        <v>33200</v>
      </c>
      <c r="AD1244">
        <v>0</v>
      </c>
      <c r="AE1244">
        <v>33200</v>
      </c>
      <c r="AF1244">
        <v>0</v>
      </c>
      <c r="AG1244">
        <v>0</v>
      </c>
      <c r="AH1244">
        <v>0</v>
      </c>
      <c r="AI1244">
        <v>4.6395882999999999E-2</v>
      </c>
      <c r="AJ1244">
        <v>0</v>
      </c>
      <c r="AK1244">
        <v>140.03121179999999</v>
      </c>
      <c r="AL1244">
        <v>0</v>
      </c>
      <c r="AM1244">
        <v>140.03121179999999</v>
      </c>
      <c r="BA1244">
        <v>11</v>
      </c>
      <c r="BB1244">
        <v>0</v>
      </c>
      <c r="BC1244">
        <v>33200</v>
      </c>
      <c r="BD1244">
        <v>0</v>
      </c>
      <c r="BE1244">
        <v>33200</v>
      </c>
      <c r="BF1244">
        <v>0</v>
      </c>
      <c r="BG1244">
        <v>0</v>
      </c>
      <c r="BH1244">
        <v>0</v>
      </c>
      <c r="BI1244">
        <v>4.6395882999999999E-2</v>
      </c>
      <c r="BJ1244">
        <v>0</v>
      </c>
      <c r="BK1244">
        <v>140.03121179999999</v>
      </c>
      <c r="BL1244">
        <v>0</v>
      </c>
      <c r="BM1244">
        <v>140.03121179999999</v>
      </c>
      <c r="FA1244">
        <v>0</v>
      </c>
      <c r="FE1244">
        <v>0</v>
      </c>
      <c r="FK1244" t="s">
        <v>277</v>
      </c>
      <c r="FL1244">
        <v>2001</v>
      </c>
    </row>
    <row r="1245" spans="1:168" x14ac:dyDescent="0.3">
      <c r="AA1245">
        <v>12</v>
      </c>
      <c r="AB1245">
        <v>0</v>
      </c>
      <c r="AC1245">
        <v>155</v>
      </c>
      <c r="AD1245">
        <v>0</v>
      </c>
      <c r="AE1245">
        <v>155</v>
      </c>
      <c r="AF1245">
        <v>0</v>
      </c>
      <c r="AG1245">
        <v>0</v>
      </c>
      <c r="AH1245">
        <v>0</v>
      </c>
      <c r="AI1245">
        <v>4.9570389999999999E-2</v>
      </c>
      <c r="AJ1245">
        <v>0</v>
      </c>
      <c r="AK1245">
        <v>0.64028420399999997</v>
      </c>
      <c r="AL1245">
        <v>0</v>
      </c>
      <c r="AM1245">
        <v>0.64028420399999997</v>
      </c>
      <c r="CA1245">
        <v>2</v>
      </c>
      <c r="CB1245">
        <v>0</v>
      </c>
      <c r="CC1245">
        <v>155</v>
      </c>
      <c r="CD1245">
        <v>0</v>
      </c>
      <c r="CE1245">
        <v>155</v>
      </c>
      <c r="CF1245">
        <v>0</v>
      </c>
      <c r="CG1245">
        <v>0</v>
      </c>
      <c r="CH1245">
        <v>0</v>
      </c>
      <c r="CI1245">
        <v>8.2617320000000008E-3</v>
      </c>
      <c r="CJ1245">
        <v>0</v>
      </c>
      <c r="CK1245">
        <v>0.64028420399999997</v>
      </c>
      <c r="CL1245">
        <v>0</v>
      </c>
      <c r="CM1245">
        <v>0.64028420399999997</v>
      </c>
      <c r="CN1245">
        <v>10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4.1308657999999998E-2</v>
      </c>
      <c r="CW1245">
        <v>0</v>
      </c>
      <c r="CX1245">
        <v>0</v>
      </c>
      <c r="CY1245">
        <v>0</v>
      </c>
      <c r="CZ1245">
        <v>0</v>
      </c>
      <c r="FA1245">
        <v>0</v>
      </c>
      <c r="FF1245">
        <v>0</v>
      </c>
      <c r="FH1245">
        <v>0</v>
      </c>
      <c r="FK1245" t="s">
        <v>277</v>
      </c>
      <c r="FL1245">
        <v>2002</v>
      </c>
    </row>
    <row r="1246" spans="1:168" x14ac:dyDescent="0.3">
      <c r="AA1246">
        <v>8</v>
      </c>
      <c r="AB1246">
        <v>0</v>
      </c>
      <c r="AC1246">
        <v>18800</v>
      </c>
      <c r="AD1246">
        <v>0</v>
      </c>
      <c r="AE1246">
        <v>18800</v>
      </c>
      <c r="AF1246">
        <v>0</v>
      </c>
      <c r="AG1246">
        <v>0</v>
      </c>
      <c r="AH1246">
        <v>0</v>
      </c>
      <c r="AI1246">
        <v>3.2389975000000001E-2</v>
      </c>
      <c r="AJ1246">
        <v>0</v>
      </c>
      <c r="AK1246">
        <v>76.116441960000003</v>
      </c>
      <c r="AL1246">
        <v>0</v>
      </c>
      <c r="AM1246">
        <v>76.116441960000003</v>
      </c>
      <c r="BA1246">
        <v>8</v>
      </c>
      <c r="BB1246">
        <v>0</v>
      </c>
      <c r="BC1246">
        <v>18800</v>
      </c>
      <c r="BD1246">
        <v>0</v>
      </c>
      <c r="BE1246">
        <v>18800</v>
      </c>
      <c r="BF1246">
        <v>0</v>
      </c>
      <c r="BG1246">
        <v>0</v>
      </c>
      <c r="BH1246">
        <v>0</v>
      </c>
      <c r="BI1246">
        <v>3.2389975000000001E-2</v>
      </c>
      <c r="BJ1246">
        <v>0</v>
      </c>
      <c r="BK1246">
        <v>76.116441960000003</v>
      </c>
      <c r="BL1246">
        <v>0</v>
      </c>
      <c r="BM1246">
        <v>76.116441960000003</v>
      </c>
      <c r="FA1246">
        <v>0</v>
      </c>
      <c r="FE1246">
        <v>0</v>
      </c>
      <c r="FK1246" t="s">
        <v>277</v>
      </c>
      <c r="FL1246">
        <v>2003</v>
      </c>
    </row>
    <row r="1247" spans="1:168" x14ac:dyDescent="0.3">
      <c r="N1247">
        <v>80</v>
      </c>
      <c r="O1247">
        <v>767</v>
      </c>
      <c r="P1247">
        <v>0</v>
      </c>
      <c r="Q1247">
        <v>4296</v>
      </c>
      <c r="R1247">
        <v>5063</v>
      </c>
      <c r="S1247">
        <v>0</v>
      </c>
      <c r="T1247">
        <v>0</v>
      </c>
      <c r="U1247">
        <v>500000</v>
      </c>
      <c r="V1247">
        <v>0.31757373700000002</v>
      </c>
      <c r="W1247">
        <v>3.0447381999999998</v>
      </c>
      <c r="X1247">
        <v>0</v>
      </c>
      <c r="Y1247">
        <v>17.053709659999999</v>
      </c>
      <c r="Z1247">
        <v>20.09844786</v>
      </c>
      <c r="AA1247">
        <v>97</v>
      </c>
      <c r="AB1247">
        <v>767</v>
      </c>
      <c r="AC1247">
        <v>57038</v>
      </c>
      <c r="AD1247">
        <v>19296</v>
      </c>
      <c r="AE1247">
        <v>77101</v>
      </c>
      <c r="AF1247">
        <v>0</v>
      </c>
      <c r="AG1247">
        <v>0</v>
      </c>
      <c r="AH1247">
        <v>510000</v>
      </c>
      <c r="AI1247">
        <v>0.38505815599999998</v>
      </c>
      <c r="AJ1247">
        <v>3.0447381999999998</v>
      </c>
      <c r="AK1247">
        <v>226.4221349</v>
      </c>
      <c r="AL1247">
        <v>76.598785280000001</v>
      </c>
      <c r="AM1247">
        <v>306.06565840000002</v>
      </c>
      <c r="BA1247">
        <v>16</v>
      </c>
      <c r="BB1247">
        <v>0</v>
      </c>
      <c r="BC1247">
        <v>16038</v>
      </c>
      <c r="BD1247">
        <v>15000</v>
      </c>
      <c r="BE1247">
        <v>31038</v>
      </c>
      <c r="BF1247">
        <v>0</v>
      </c>
      <c r="BG1247">
        <v>0</v>
      </c>
      <c r="BH1247">
        <v>10000</v>
      </c>
      <c r="BI1247">
        <v>6.3514746999999996E-2</v>
      </c>
      <c r="BJ1247">
        <v>0</v>
      </c>
      <c r="BK1247">
        <v>63.665594859999999</v>
      </c>
      <c r="BL1247">
        <v>59.545075619999999</v>
      </c>
      <c r="BM1247">
        <v>123.21067050000001</v>
      </c>
      <c r="CA1247">
        <v>1</v>
      </c>
      <c r="CB1247">
        <v>0</v>
      </c>
      <c r="CC1247">
        <v>41000</v>
      </c>
      <c r="CD1247">
        <v>0</v>
      </c>
      <c r="CE1247">
        <v>41000</v>
      </c>
      <c r="CF1247">
        <v>0</v>
      </c>
      <c r="CG1247">
        <v>0</v>
      </c>
      <c r="CH1247">
        <v>0</v>
      </c>
      <c r="CI1247">
        <v>3.9696719999999996E-3</v>
      </c>
      <c r="CJ1247">
        <v>0</v>
      </c>
      <c r="CK1247">
        <v>162.75654</v>
      </c>
      <c r="CL1247">
        <v>0</v>
      </c>
      <c r="CM1247">
        <v>162.75654</v>
      </c>
      <c r="FA1247">
        <v>0.40882091199999998</v>
      </c>
      <c r="FC1247">
        <v>0.40080481600000001</v>
      </c>
      <c r="FE1247">
        <v>8.0160960000000003E-3</v>
      </c>
      <c r="FH1247">
        <v>0</v>
      </c>
      <c r="FK1247" t="s">
        <v>277</v>
      </c>
      <c r="FL1247">
        <v>2004</v>
      </c>
    </row>
    <row r="1248" spans="1:168" x14ac:dyDescent="0.3">
      <c r="AA1248">
        <v>13</v>
      </c>
      <c r="AB1248">
        <v>0</v>
      </c>
      <c r="AC1248">
        <v>30600</v>
      </c>
      <c r="AD1248">
        <v>0</v>
      </c>
      <c r="AE1248">
        <v>30600</v>
      </c>
      <c r="AF1248">
        <v>0</v>
      </c>
      <c r="AG1248">
        <v>0</v>
      </c>
      <c r="AH1248">
        <v>0</v>
      </c>
      <c r="AI1248">
        <v>5.0601378000000002E-2</v>
      </c>
      <c r="AJ1248">
        <v>0</v>
      </c>
      <c r="AK1248">
        <v>119.1078588</v>
      </c>
      <c r="AL1248">
        <v>0</v>
      </c>
      <c r="AM1248">
        <v>119.1078588</v>
      </c>
      <c r="BA1248">
        <v>13</v>
      </c>
      <c r="BB1248">
        <v>0</v>
      </c>
      <c r="BC1248">
        <v>30600</v>
      </c>
      <c r="BD1248">
        <v>0</v>
      </c>
      <c r="BE1248">
        <v>30600</v>
      </c>
      <c r="BF1248">
        <v>0</v>
      </c>
      <c r="BG1248">
        <v>0</v>
      </c>
      <c r="BH1248">
        <v>0</v>
      </c>
      <c r="BI1248">
        <v>5.0601378000000002E-2</v>
      </c>
      <c r="BJ1248">
        <v>0</v>
      </c>
      <c r="BK1248">
        <v>119.1078588</v>
      </c>
      <c r="BL1248">
        <v>0</v>
      </c>
      <c r="BM1248">
        <v>119.1078588</v>
      </c>
      <c r="DN1248">
        <v>0</v>
      </c>
      <c r="DO1248">
        <v>0</v>
      </c>
      <c r="DP1248">
        <v>0</v>
      </c>
      <c r="DQ1248">
        <v>0</v>
      </c>
      <c r="DR1248">
        <v>0</v>
      </c>
      <c r="DS1248">
        <v>0</v>
      </c>
      <c r="DT1248">
        <v>0</v>
      </c>
      <c r="DU1248">
        <v>0</v>
      </c>
      <c r="DV1248">
        <v>0</v>
      </c>
      <c r="DW1248">
        <v>0</v>
      </c>
      <c r="DX1248">
        <v>0</v>
      </c>
      <c r="DY1248">
        <v>0</v>
      </c>
      <c r="DZ1248">
        <v>0</v>
      </c>
      <c r="FA1248">
        <v>0</v>
      </c>
      <c r="FE1248">
        <v>0</v>
      </c>
      <c r="FJ1248">
        <v>0</v>
      </c>
      <c r="FK1248" t="s">
        <v>277</v>
      </c>
      <c r="FL1248">
        <v>2005</v>
      </c>
    </row>
    <row r="1249" spans="1:168" x14ac:dyDescent="0.3">
      <c r="AA1249">
        <v>6</v>
      </c>
      <c r="AB1249">
        <v>0</v>
      </c>
      <c r="AC1249">
        <v>106518</v>
      </c>
      <c r="AD1249">
        <v>0</v>
      </c>
      <c r="AE1249">
        <v>106518</v>
      </c>
      <c r="AF1249">
        <v>0</v>
      </c>
      <c r="AG1249">
        <v>0</v>
      </c>
      <c r="AH1249">
        <v>22000</v>
      </c>
      <c r="AI1249">
        <v>2.2899015000000002E-2</v>
      </c>
      <c r="AJ1249">
        <v>0</v>
      </c>
      <c r="AK1249">
        <v>406.5262194</v>
      </c>
      <c r="AL1249">
        <v>0</v>
      </c>
      <c r="AM1249">
        <v>406.5262194</v>
      </c>
      <c r="BA1249">
        <v>6</v>
      </c>
      <c r="BB1249">
        <v>0</v>
      </c>
      <c r="BC1249">
        <v>106518</v>
      </c>
      <c r="BD1249">
        <v>0</v>
      </c>
      <c r="BE1249">
        <v>106518</v>
      </c>
      <c r="BF1249">
        <v>0</v>
      </c>
      <c r="BG1249">
        <v>0</v>
      </c>
      <c r="BH1249">
        <v>22000</v>
      </c>
      <c r="BI1249">
        <v>2.2899015000000002E-2</v>
      </c>
      <c r="BJ1249">
        <v>0</v>
      </c>
      <c r="BK1249">
        <v>406.5262194</v>
      </c>
      <c r="BL1249">
        <v>0</v>
      </c>
      <c r="BM1249">
        <v>406.5262194</v>
      </c>
      <c r="FA1249">
        <v>1.3522566999999999E-2</v>
      </c>
      <c r="FE1249">
        <v>1.3522566999999999E-2</v>
      </c>
      <c r="FK1249" t="s">
        <v>277</v>
      </c>
      <c r="FL1249">
        <v>2006</v>
      </c>
    </row>
    <row r="1250" spans="1:168" x14ac:dyDescent="0.3">
      <c r="AA1250">
        <v>46</v>
      </c>
      <c r="AB1250">
        <v>0</v>
      </c>
      <c r="AC1250">
        <v>137533</v>
      </c>
      <c r="AD1250">
        <v>29000</v>
      </c>
      <c r="AE1250">
        <v>166533</v>
      </c>
      <c r="AF1250">
        <v>0</v>
      </c>
      <c r="AG1250">
        <v>0</v>
      </c>
      <c r="AH1250">
        <v>968000</v>
      </c>
      <c r="AI1250">
        <v>0.172155689</v>
      </c>
      <c r="AJ1250">
        <v>0</v>
      </c>
      <c r="AK1250">
        <v>514.71931140000004</v>
      </c>
      <c r="AL1250">
        <v>108.53293410000001</v>
      </c>
      <c r="AM1250">
        <v>623.25224549999996</v>
      </c>
      <c r="BA1250">
        <v>46</v>
      </c>
      <c r="BB1250">
        <v>0</v>
      </c>
      <c r="BC1250">
        <v>137533</v>
      </c>
      <c r="BD1250">
        <v>29000</v>
      </c>
      <c r="BE1250">
        <v>166533</v>
      </c>
      <c r="BF1250">
        <v>0</v>
      </c>
      <c r="BG1250">
        <v>0</v>
      </c>
      <c r="BH1250">
        <v>968000</v>
      </c>
      <c r="BI1250">
        <v>0.172155689</v>
      </c>
      <c r="BJ1250">
        <v>0</v>
      </c>
      <c r="BK1250">
        <v>514.71931140000004</v>
      </c>
      <c r="BL1250">
        <v>108.53293410000001</v>
      </c>
      <c r="BM1250">
        <v>623.25224549999996</v>
      </c>
      <c r="FA1250">
        <v>0.50013433399999996</v>
      </c>
      <c r="FE1250">
        <v>0.50013433399999996</v>
      </c>
      <c r="FK1250" t="s">
        <v>277</v>
      </c>
      <c r="FL1250">
        <v>2007</v>
      </c>
    </row>
    <row r="1251" spans="1:168" x14ac:dyDescent="0.3">
      <c r="AA1251">
        <v>0</v>
      </c>
      <c r="AB1251">
        <v>0</v>
      </c>
      <c r="AC1251">
        <v>8000</v>
      </c>
      <c r="AD1251">
        <v>0</v>
      </c>
      <c r="AE1251">
        <v>8000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29.37288882</v>
      </c>
      <c r="AL1251">
        <v>0</v>
      </c>
      <c r="AM1251">
        <v>29.37288882</v>
      </c>
      <c r="BA1251">
        <v>0</v>
      </c>
      <c r="BB1251">
        <v>0</v>
      </c>
      <c r="BC1251">
        <v>8000</v>
      </c>
      <c r="BD1251">
        <v>0</v>
      </c>
      <c r="BE1251">
        <v>8000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29.37288882</v>
      </c>
      <c r="BL1251">
        <v>0</v>
      </c>
      <c r="BM1251">
        <v>29.37288882</v>
      </c>
      <c r="FA1251">
        <v>0</v>
      </c>
      <c r="FE1251">
        <v>0</v>
      </c>
      <c r="FK1251" t="s">
        <v>277</v>
      </c>
      <c r="FL1251">
        <v>2008</v>
      </c>
    </row>
    <row r="1252" spans="1:168" x14ac:dyDescent="0.3">
      <c r="AA1252">
        <v>0</v>
      </c>
      <c r="AB1252">
        <v>0</v>
      </c>
      <c r="AC1252">
        <v>10875</v>
      </c>
      <c r="AD1252">
        <v>0</v>
      </c>
      <c r="AE1252">
        <v>10875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39.210383989999997</v>
      </c>
      <c r="AL1252">
        <v>0</v>
      </c>
      <c r="AM1252">
        <v>39.210383989999997</v>
      </c>
      <c r="BA1252">
        <v>0</v>
      </c>
      <c r="BB1252">
        <v>0</v>
      </c>
      <c r="BC1252">
        <v>10875</v>
      </c>
      <c r="BD1252">
        <v>0</v>
      </c>
      <c r="BE1252">
        <v>10875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39.210383989999997</v>
      </c>
      <c r="BL1252">
        <v>0</v>
      </c>
      <c r="BM1252">
        <v>39.210383989999997</v>
      </c>
      <c r="FA1252">
        <v>0</v>
      </c>
      <c r="FE1252">
        <v>0</v>
      </c>
      <c r="FK1252" t="s">
        <v>277</v>
      </c>
      <c r="FL1252">
        <v>2009</v>
      </c>
    </row>
    <row r="1253" spans="1:168" x14ac:dyDescent="0.3">
      <c r="AA1253">
        <v>18</v>
      </c>
      <c r="AB1253">
        <v>6</v>
      </c>
      <c r="AC1253">
        <v>20000</v>
      </c>
      <c r="AD1253">
        <v>0</v>
      </c>
      <c r="AE1253">
        <v>20006</v>
      </c>
      <c r="AF1253">
        <v>0</v>
      </c>
      <c r="AG1253">
        <v>0</v>
      </c>
      <c r="AH1253">
        <v>0</v>
      </c>
      <c r="AI1253">
        <v>6.2825032000000003E-2</v>
      </c>
      <c r="AJ1253">
        <v>2.0941676999999999E-2</v>
      </c>
      <c r="AK1253">
        <v>69.805591430000007</v>
      </c>
      <c r="AL1253">
        <v>0</v>
      </c>
      <c r="AM1253">
        <v>69.82653311</v>
      </c>
      <c r="BA1253">
        <v>2</v>
      </c>
      <c r="BB1253">
        <v>0</v>
      </c>
      <c r="BC1253">
        <v>20000</v>
      </c>
      <c r="BD1253">
        <v>0</v>
      </c>
      <c r="BE1253">
        <v>20000</v>
      </c>
      <c r="BF1253">
        <v>0</v>
      </c>
      <c r="BG1253">
        <v>0</v>
      </c>
      <c r="BH1253">
        <v>0</v>
      </c>
      <c r="BI1253">
        <v>6.9805589999999999E-3</v>
      </c>
      <c r="BJ1253">
        <v>0</v>
      </c>
      <c r="BK1253">
        <v>69.805591430000007</v>
      </c>
      <c r="BL1253">
        <v>0</v>
      </c>
      <c r="BM1253">
        <v>69.805591430000007</v>
      </c>
      <c r="CN1253">
        <v>16</v>
      </c>
      <c r="CO1253">
        <v>6</v>
      </c>
      <c r="CP1253">
        <v>0</v>
      </c>
      <c r="CQ1253">
        <v>0</v>
      </c>
      <c r="CR1253">
        <v>6</v>
      </c>
      <c r="CS1253">
        <v>0</v>
      </c>
      <c r="CT1253">
        <v>0</v>
      </c>
      <c r="CU1253">
        <v>0</v>
      </c>
      <c r="CV1253">
        <v>5.5844472999999999E-2</v>
      </c>
      <c r="CW1253">
        <v>2.0941676999999999E-2</v>
      </c>
      <c r="CX1253">
        <v>0</v>
      </c>
      <c r="CY1253">
        <v>0</v>
      </c>
      <c r="CZ1253">
        <v>2.0941676999999999E-2</v>
      </c>
      <c r="FA1253">
        <v>0</v>
      </c>
      <c r="FE1253">
        <v>0</v>
      </c>
      <c r="FF1253">
        <v>0</v>
      </c>
      <c r="FK1253" t="s">
        <v>277</v>
      </c>
      <c r="FL1253">
        <v>2011</v>
      </c>
    </row>
    <row r="1254" spans="1:168" x14ac:dyDescent="0.3">
      <c r="AA1254">
        <v>4</v>
      </c>
      <c r="AB1254">
        <v>0</v>
      </c>
      <c r="AC1254">
        <v>75000</v>
      </c>
      <c r="AD1254">
        <v>0</v>
      </c>
      <c r="AE1254">
        <v>75000</v>
      </c>
      <c r="AF1254">
        <v>0</v>
      </c>
      <c r="AG1254">
        <v>0</v>
      </c>
      <c r="AH1254">
        <v>2000</v>
      </c>
      <c r="AI1254">
        <v>1.3573586E-2</v>
      </c>
      <c r="AJ1254">
        <v>0</v>
      </c>
      <c r="AK1254">
        <v>254.5047338</v>
      </c>
      <c r="AL1254">
        <v>0</v>
      </c>
      <c r="AM1254">
        <v>254.5047338</v>
      </c>
      <c r="BA1254">
        <v>4</v>
      </c>
      <c r="BB1254">
        <v>0</v>
      </c>
      <c r="BC1254">
        <v>75000</v>
      </c>
      <c r="BD1254">
        <v>0</v>
      </c>
      <c r="BE1254">
        <v>75000</v>
      </c>
      <c r="BF1254">
        <v>0</v>
      </c>
      <c r="BG1254">
        <v>0</v>
      </c>
      <c r="BH1254">
        <v>2000</v>
      </c>
      <c r="BI1254">
        <v>1.3573586E-2</v>
      </c>
      <c r="BJ1254">
        <v>0</v>
      </c>
      <c r="BK1254">
        <v>254.5047338</v>
      </c>
      <c r="BL1254">
        <v>0</v>
      </c>
      <c r="BM1254">
        <v>254.5047338</v>
      </c>
      <c r="FA1254">
        <v>6.18664E-4</v>
      </c>
      <c r="FE1254">
        <v>6.18664E-4</v>
      </c>
      <c r="FK1254" t="s">
        <v>277</v>
      </c>
      <c r="FL1254">
        <v>2013</v>
      </c>
    </row>
    <row r="1255" spans="1:168" x14ac:dyDescent="0.3">
      <c r="A1255">
        <v>0</v>
      </c>
      <c r="B1255">
        <v>0</v>
      </c>
      <c r="C1255">
        <v>2200000</v>
      </c>
      <c r="D1255">
        <v>0</v>
      </c>
      <c r="E1255">
        <v>2200000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7365.989219</v>
      </c>
      <c r="L1255">
        <v>0</v>
      </c>
      <c r="M1255">
        <v>7365.989219</v>
      </c>
      <c r="AA1255">
        <v>17</v>
      </c>
      <c r="AB1255">
        <v>0</v>
      </c>
      <c r="AC1255">
        <v>2430000</v>
      </c>
      <c r="AD1255">
        <v>0</v>
      </c>
      <c r="AE1255">
        <v>2430000</v>
      </c>
      <c r="AF1255">
        <v>0</v>
      </c>
      <c r="AG1255">
        <v>0</v>
      </c>
      <c r="AH1255">
        <v>284000</v>
      </c>
      <c r="AI1255">
        <v>5.6919008E-2</v>
      </c>
      <c r="AJ1255">
        <v>0</v>
      </c>
      <c r="AK1255">
        <v>8136.0699100000002</v>
      </c>
      <c r="AL1255">
        <v>0</v>
      </c>
      <c r="AM1255">
        <v>8136.0699100000002</v>
      </c>
      <c r="BA1255">
        <v>17</v>
      </c>
      <c r="BB1255">
        <v>0</v>
      </c>
      <c r="BC1255">
        <v>230000</v>
      </c>
      <c r="BD1255">
        <v>0</v>
      </c>
      <c r="BE1255">
        <v>230000</v>
      </c>
      <c r="BF1255">
        <v>0</v>
      </c>
      <c r="BG1255">
        <v>0</v>
      </c>
      <c r="BH1255">
        <v>284000</v>
      </c>
      <c r="BI1255">
        <v>5.6919008E-2</v>
      </c>
      <c r="BJ1255">
        <v>0</v>
      </c>
      <c r="BK1255">
        <v>770.08069109999997</v>
      </c>
      <c r="BL1255">
        <v>0</v>
      </c>
      <c r="BM1255">
        <v>770.08069109999997</v>
      </c>
      <c r="FA1255">
        <v>8.4008259000000002E-2</v>
      </c>
      <c r="FB1255">
        <v>0</v>
      </c>
      <c r="FE1255">
        <v>8.4008259000000002E-2</v>
      </c>
      <c r="FK1255" t="s">
        <v>277</v>
      </c>
      <c r="FL1255">
        <v>2014</v>
      </c>
    </row>
    <row r="1256" spans="1:168" x14ac:dyDescent="0.3">
      <c r="N1256">
        <v>24</v>
      </c>
      <c r="O1256">
        <v>10</v>
      </c>
      <c r="P1256">
        <v>0</v>
      </c>
      <c r="Q1256">
        <v>0</v>
      </c>
      <c r="R1256">
        <v>10</v>
      </c>
      <c r="S1256">
        <v>0</v>
      </c>
      <c r="T1256">
        <v>0</v>
      </c>
      <c r="U1256">
        <v>2</v>
      </c>
      <c r="V1256">
        <v>7.9283803E-2</v>
      </c>
      <c r="W1256">
        <v>3.3034918000000003E-2</v>
      </c>
      <c r="X1256">
        <v>0</v>
      </c>
      <c r="Y1256">
        <v>0</v>
      </c>
      <c r="Z1256">
        <v>3.3034918000000003E-2</v>
      </c>
      <c r="AA1256">
        <v>25</v>
      </c>
      <c r="AB1256">
        <v>10</v>
      </c>
      <c r="AC1256">
        <v>3000</v>
      </c>
      <c r="AD1256">
        <v>0</v>
      </c>
      <c r="AE1256">
        <v>3010</v>
      </c>
      <c r="AF1256">
        <v>0</v>
      </c>
      <c r="AG1256">
        <v>0</v>
      </c>
      <c r="AH1256">
        <v>2</v>
      </c>
      <c r="AI1256">
        <v>8.2587295000000005E-2</v>
      </c>
      <c r="AJ1256">
        <v>3.3034918000000003E-2</v>
      </c>
      <c r="AK1256">
        <v>9.9104753720000005</v>
      </c>
      <c r="AL1256">
        <v>0</v>
      </c>
      <c r="AM1256">
        <v>9.9435102900000008</v>
      </c>
      <c r="BA1256">
        <v>1</v>
      </c>
      <c r="BB1256">
        <v>0</v>
      </c>
      <c r="BC1256">
        <v>3000</v>
      </c>
      <c r="BD1256">
        <v>0</v>
      </c>
      <c r="BE1256">
        <v>3000</v>
      </c>
      <c r="BF1256">
        <v>0</v>
      </c>
      <c r="BG1256">
        <v>0</v>
      </c>
      <c r="BH1256">
        <v>0</v>
      </c>
      <c r="BI1256">
        <v>3.3034919999999999E-3</v>
      </c>
      <c r="BJ1256">
        <v>0</v>
      </c>
      <c r="BK1256">
        <v>9.9104753720000005</v>
      </c>
      <c r="BL1256">
        <v>0</v>
      </c>
      <c r="BM1256">
        <v>9.9104753720000005</v>
      </c>
      <c r="FA1256" s="1">
        <v>6.6400000000000002E-7</v>
      </c>
      <c r="FC1256" s="1">
        <v>6.6400000000000002E-7</v>
      </c>
      <c r="FE1256">
        <v>0</v>
      </c>
      <c r="FK1256" t="s">
        <v>277</v>
      </c>
      <c r="FL1256">
        <v>2015</v>
      </c>
    </row>
    <row r="1257" spans="1:168" x14ac:dyDescent="0.3">
      <c r="AA1257">
        <v>0</v>
      </c>
      <c r="AB1257">
        <v>0</v>
      </c>
      <c r="AC1257">
        <v>31841</v>
      </c>
      <c r="AD1257">
        <v>0</v>
      </c>
      <c r="AE1257">
        <v>31841</v>
      </c>
      <c r="AF1257">
        <v>0</v>
      </c>
      <c r="AG1257">
        <v>0</v>
      </c>
      <c r="AH1257">
        <v>132000</v>
      </c>
      <c r="AI1257">
        <v>0</v>
      </c>
      <c r="AJ1257">
        <v>0</v>
      </c>
      <c r="AK1257">
        <v>103.767313</v>
      </c>
      <c r="AL1257">
        <v>0</v>
      </c>
      <c r="AM1257">
        <v>103.767313</v>
      </c>
      <c r="BA1257">
        <v>0</v>
      </c>
      <c r="BB1257">
        <v>0</v>
      </c>
      <c r="BC1257">
        <v>31841</v>
      </c>
      <c r="BD1257">
        <v>0</v>
      </c>
      <c r="BE1257">
        <v>31841</v>
      </c>
      <c r="BF1257">
        <v>0</v>
      </c>
      <c r="BG1257">
        <v>0</v>
      </c>
      <c r="BH1257">
        <v>132000</v>
      </c>
      <c r="BI1257">
        <v>0</v>
      </c>
      <c r="BJ1257">
        <v>0</v>
      </c>
      <c r="BK1257">
        <v>103.767313</v>
      </c>
      <c r="BL1257">
        <v>0</v>
      </c>
      <c r="BM1257">
        <v>103.767313</v>
      </c>
      <c r="FA1257">
        <v>4.38167E-2</v>
      </c>
      <c r="FE1257">
        <v>4.38167E-2</v>
      </c>
      <c r="FK1257" t="s">
        <v>277</v>
      </c>
      <c r="FL1257">
        <v>2016</v>
      </c>
    </row>
    <row r="1258" spans="1:168" x14ac:dyDescent="0.3">
      <c r="AA1258">
        <v>9</v>
      </c>
      <c r="AB1258">
        <v>0</v>
      </c>
      <c r="AC1258">
        <v>22407</v>
      </c>
      <c r="AD1258">
        <v>0</v>
      </c>
      <c r="AE1258">
        <v>22407</v>
      </c>
      <c r="AF1258">
        <v>0</v>
      </c>
      <c r="AG1258">
        <v>0</v>
      </c>
      <c r="AH1258">
        <v>0</v>
      </c>
      <c r="AI1258">
        <v>2.8934254999999999E-2</v>
      </c>
      <c r="AJ1258">
        <v>0</v>
      </c>
      <c r="AK1258">
        <v>72.036650059999999</v>
      </c>
      <c r="AL1258">
        <v>0</v>
      </c>
      <c r="AM1258">
        <v>72.036650059999999</v>
      </c>
      <c r="BA1258">
        <v>9</v>
      </c>
      <c r="BB1258">
        <v>0</v>
      </c>
      <c r="BC1258">
        <v>21981</v>
      </c>
      <c r="BD1258">
        <v>0</v>
      </c>
      <c r="BE1258">
        <v>21981</v>
      </c>
      <c r="BF1258">
        <v>0</v>
      </c>
      <c r="BG1258">
        <v>0</v>
      </c>
      <c r="BH1258">
        <v>0</v>
      </c>
      <c r="BI1258">
        <v>2.8934254999999999E-2</v>
      </c>
      <c r="BJ1258">
        <v>0</v>
      </c>
      <c r="BK1258">
        <v>70.667095320000001</v>
      </c>
      <c r="BL1258">
        <v>0</v>
      </c>
      <c r="BM1258">
        <v>70.667095320000001</v>
      </c>
      <c r="CA1258">
        <v>0</v>
      </c>
      <c r="CB1258">
        <v>0</v>
      </c>
      <c r="CC1258">
        <v>426</v>
      </c>
      <c r="CD1258">
        <v>0</v>
      </c>
      <c r="CE1258">
        <v>426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1.3695547340000001</v>
      </c>
      <c r="CL1258">
        <v>0</v>
      </c>
      <c r="CM1258">
        <v>1.3695547340000001</v>
      </c>
      <c r="FA1258">
        <v>0</v>
      </c>
      <c r="FE1258">
        <v>0</v>
      </c>
      <c r="FH1258">
        <v>0</v>
      </c>
      <c r="FK1258" t="s">
        <v>277</v>
      </c>
      <c r="FL1258">
        <v>2017</v>
      </c>
    </row>
    <row r="1259" spans="1:168" x14ac:dyDescent="0.3">
      <c r="AA1259">
        <v>2</v>
      </c>
      <c r="AB1259">
        <v>0</v>
      </c>
      <c r="AC1259">
        <v>16900</v>
      </c>
      <c r="AD1259">
        <v>0</v>
      </c>
      <c r="AE1259">
        <v>16900</v>
      </c>
      <c r="AF1259">
        <v>0</v>
      </c>
      <c r="AG1259">
        <v>0</v>
      </c>
      <c r="AH1259">
        <v>0</v>
      </c>
      <c r="AI1259">
        <v>6.3435679999999999E-3</v>
      </c>
      <c r="AJ1259">
        <v>0</v>
      </c>
      <c r="AK1259">
        <v>53.603146410000001</v>
      </c>
      <c r="AL1259">
        <v>0</v>
      </c>
      <c r="AM1259">
        <v>53.603146410000001</v>
      </c>
      <c r="BA1259">
        <v>2</v>
      </c>
      <c r="BB1259">
        <v>0</v>
      </c>
      <c r="BC1259">
        <v>16900</v>
      </c>
      <c r="BD1259">
        <v>0</v>
      </c>
      <c r="BE1259">
        <v>16900</v>
      </c>
      <c r="BF1259">
        <v>0</v>
      </c>
      <c r="BG1259">
        <v>0</v>
      </c>
      <c r="BH1259">
        <v>0</v>
      </c>
      <c r="BI1259">
        <v>6.3435679999999999E-3</v>
      </c>
      <c r="BJ1259">
        <v>0</v>
      </c>
      <c r="BK1259">
        <v>53.603146410000001</v>
      </c>
      <c r="BL1259">
        <v>0</v>
      </c>
      <c r="BM1259">
        <v>53.603146410000001</v>
      </c>
      <c r="FA1259">
        <v>0</v>
      </c>
      <c r="FE1259">
        <v>0</v>
      </c>
      <c r="FK1259" t="s">
        <v>277</v>
      </c>
      <c r="FL1259">
        <v>2018</v>
      </c>
    </row>
    <row r="1260" spans="1:168" x14ac:dyDescent="0.3">
      <c r="AA1260">
        <v>2</v>
      </c>
      <c r="AB1260">
        <v>0</v>
      </c>
      <c r="AC1260">
        <v>22477</v>
      </c>
      <c r="AD1260">
        <v>0</v>
      </c>
      <c r="AE1260">
        <v>22477</v>
      </c>
      <c r="AF1260">
        <v>0</v>
      </c>
      <c r="AG1260">
        <v>0</v>
      </c>
      <c r="AH1260">
        <v>0</v>
      </c>
      <c r="AI1260">
        <v>6.2597809999999999E-3</v>
      </c>
      <c r="AJ1260">
        <v>0</v>
      </c>
      <c r="AK1260">
        <v>70.350547730000002</v>
      </c>
      <c r="AL1260">
        <v>0</v>
      </c>
      <c r="AM1260">
        <v>70.350547730000002</v>
      </c>
      <c r="BA1260">
        <v>2</v>
      </c>
      <c r="BB1260">
        <v>0</v>
      </c>
      <c r="BC1260">
        <v>22477</v>
      </c>
      <c r="BD1260">
        <v>0</v>
      </c>
      <c r="BE1260">
        <v>22477</v>
      </c>
      <c r="BF1260">
        <v>0</v>
      </c>
      <c r="BG1260">
        <v>0</v>
      </c>
      <c r="BH1260">
        <v>0</v>
      </c>
      <c r="BI1260">
        <v>6.2597809999999999E-3</v>
      </c>
      <c r="BJ1260">
        <v>0</v>
      </c>
      <c r="BK1260">
        <v>70.350547730000002</v>
      </c>
      <c r="BL1260">
        <v>0</v>
      </c>
      <c r="BM1260">
        <v>70.350547730000002</v>
      </c>
      <c r="FA1260">
        <v>0</v>
      </c>
      <c r="FE1260">
        <v>0</v>
      </c>
      <c r="FK1260" t="s">
        <v>277</v>
      </c>
      <c r="FL1260">
        <v>2019</v>
      </c>
    </row>
    <row r="1261" spans="1:168" x14ac:dyDescent="0.3">
      <c r="AA1261">
        <v>0</v>
      </c>
      <c r="AB1261">
        <v>0</v>
      </c>
      <c r="AC1261">
        <v>21883</v>
      </c>
      <c r="AD1261">
        <v>0</v>
      </c>
      <c r="AE1261">
        <v>21883</v>
      </c>
      <c r="AF1261">
        <v>0</v>
      </c>
      <c r="AG1261">
        <v>0</v>
      </c>
      <c r="AH1261">
        <v>6800</v>
      </c>
      <c r="AI1261">
        <v>0</v>
      </c>
      <c r="AJ1261">
        <v>0</v>
      </c>
      <c r="AK1261">
        <v>67.611077530000003</v>
      </c>
      <c r="AL1261">
        <v>0</v>
      </c>
      <c r="AM1261">
        <v>67.611077530000003</v>
      </c>
      <c r="BA1261">
        <v>0</v>
      </c>
      <c r="BB1261">
        <v>0</v>
      </c>
      <c r="BC1261">
        <v>21883</v>
      </c>
      <c r="BD1261">
        <v>0</v>
      </c>
      <c r="BE1261">
        <v>21883</v>
      </c>
      <c r="BF1261">
        <v>0</v>
      </c>
      <c r="BG1261">
        <v>0</v>
      </c>
      <c r="BH1261">
        <v>6800</v>
      </c>
      <c r="BI1261">
        <v>0</v>
      </c>
      <c r="BJ1261">
        <v>0</v>
      </c>
      <c r="BK1261">
        <v>67.611077530000003</v>
      </c>
      <c r="BL1261">
        <v>0</v>
      </c>
      <c r="BM1261">
        <v>67.611077530000003</v>
      </c>
      <c r="FA1261">
        <v>2.019818E-3</v>
      </c>
      <c r="FE1261">
        <v>2.019818E-3</v>
      </c>
      <c r="FK1261" t="s">
        <v>277</v>
      </c>
      <c r="FL1261">
        <v>2020</v>
      </c>
    </row>
    <row r="1262" spans="1:168" x14ac:dyDescent="0.3">
      <c r="N1262">
        <v>102</v>
      </c>
      <c r="O1262">
        <v>2214</v>
      </c>
      <c r="P1262">
        <v>12000</v>
      </c>
      <c r="Q1262">
        <v>13000</v>
      </c>
      <c r="R1262">
        <v>27214</v>
      </c>
      <c r="S1262">
        <v>0</v>
      </c>
      <c r="T1262">
        <v>0</v>
      </c>
      <c r="U1262">
        <v>470100</v>
      </c>
      <c r="V1262">
        <v>32.797427650000003</v>
      </c>
      <c r="W1262">
        <v>711.89710609999997</v>
      </c>
      <c r="X1262">
        <v>3858.5209</v>
      </c>
      <c r="Y1262">
        <v>4180.0643090000003</v>
      </c>
      <c r="Z1262">
        <v>8750.4823149999993</v>
      </c>
      <c r="AA1262">
        <v>102</v>
      </c>
      <c r="AB1262">
        <v>2214</v>
      </c>
      <c r="AC1262">
        <v>12000</v>
      </c>
      <c r="AD1262">
        <v>13000</v>
      </c>
      <c r="AE1262">
        <v>27214</v>
      </c>
      <c r="AF1262">
        <v>0</v>
      </c>
      <c r="AG1262">
        <v>0</v>
      </c>
      <c r="AH1262">
        <v>470100</v>
      </c>
      <c r="AI1262">
        <v>32.797427650000003</v>
      </c>
      <c r="AJ1262">
        <v>711.89710609999997</v>
      </c>
      <c r="AK1262">
        <v>3858.5209</v>
      </c>
      <c r="AL1262">
        <v>4180.0643090000003</v>
      </c>
      <c r="AM1262">
        <v>8750.4823149999993</v>
      </c>
      <c r="FA1262">
        <v>38.318281050000003</v>
      </c>
      <c r="FC1262">
        <v>38.318281050000003</v>
      </c>
      <c r="FK1262" t="s">
        <v>278</v>
      </c>
      <c r="FL1262">
        <v>2004</v>
      </c>
    </row>
    <row r="1263" spans="1:168" x14ac:dyDescent="0.3">
      <c r="AA1263">
        <v>0</v>
      </c>
      <c r="AB1263">
        <v>0</v>
      </c>
      <c r="AC1263">
        <v>1649</v>
      </c>
      <c r="AD1263">
        <v>0</v>
      </c>
      <c r="AE1263">
        <v>1649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492.23880600000001</v>
      </c>
      <c r="AL1263">
        <v>0</v>
      </c>
      <c r="AM1263">
        <v>492.23880600000001</v>
      </c>
      <c r="BA1263">
        <v>0</v>
      </c>
      <c r="BB1263">
        <v>0</v>
      </c>
      <c r="BC1263">
        <v>1649</v>
      </c>
      <c r="BD1263">
        <v>0</v>
      </c>
      <c r="BE1263">
        <v>1649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492.23880600000001</v>
      </c>
      <c r="BL1263">
        <v>0</v>
      </c>
      <c r="BM1263">
        <v>492.23880600000001</v>
      </c>
      <c r="FA1263">
        <v>0</v>
      </c>
      <c r="FE1263">
        <v>0</v>
      </c>
      <c r="FK1263" t="s">
        <v>278</v>
      </c>
      <c r="FL1263">
        <v>2007</v>
      </c>
    </row>
    <row r="1264" spans="1:168" x14ac:dyDescent="0.3">
      <c r="AA1264">
        <v>0</v>
      </c>
      <c r="AB1264">
        <v>0</v>
      </c>
      <c r="AC1264">
        <v>1800</v>
      </c>
      <c r="AD1264">
        <v>0</v>
      </c>
      <c r="AE1264">
        <v>1800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338.9830508</v>
      </c>
      <c r="AL1264">
        <v>0</v>
      </c>
      <c r="AM1264">
        <v>338.9830508</v>
      </c>
      <c r="BA1264">
        <v>0</v>
      </c>
      <c r="BB1264">
        <v>0</v>
      </c>
      <c r="BC1264">
        <v>1800</v>
      </c>
      <c r="BD1264">
        <v>0</v>
      </c>
      <c r="BE1264">
        <v>1800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338.9830508</v>
      </c>
      <c r="BL1264">
        <v>0</v>
      </c>
      <c r="BM1264">
        <v>338.9830508</v>
      </c>
      <c r="FA1264">
        <v>0</v>
      </c>
      <c r="FE1264">
        <v>0</v>
      </c>
      <c r="FK1264" t="s">
        <v>278</v>
      </c>
      <c r="FL1264">
        <v>2019</v>
      </c>
    </row>
    <row r="1265" spans="1:168" x14ac:dyDescent="0.3">
      <c r="AA1265">
        <v>15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0.13703636</v>
      </c>
      <c r="AJ1265">
        <v>0</v>
      </c>
      <c r="AK1265">
        <v>0</v>
      </c>
      <c r="AL1265">
        <v>0</v>
      </c>
      <c r="AM1265">
        <v>0</v>
      </c>
      <c r="BA1265">
        <v>15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0.13703636</v>
      </c>
      <c r="BJ1265">
        <v>0</v>
      </c>
      <c r="BK1265">
        <v>0</v>
      </c>
      <c r="BL1265">
        <v>0</v>
      </c>
      <c r="BM1265">
        <v>0</v>
      </c>
      <c r="FA1265">
        <v>0</v>
      </c>
      <c r="FE1265">
        <v>0</v>
      </c>
      <c r="FK1265" t="s">
        <v>279</v>
      </c>
      <c r="FL1265">
        <v>2000</v>
      </c>
    </row>
    <row r="1266" spans="1:168" x14ac:dyDescent="0.3">
      <c r="A1266">
        <v>0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AA1266">
        <v>2</v>
      </c>
      <c r="AB1266">
        <v>0</v>
      </c>
      <c r="AC1266">
        <v>3500</v>
      </c>
      <c r="AD1266">
        <v>0</v>
      </c>
      <c r="AE1266">
        <v>3500</v>
      </c>
      <c r="AF1266">
        <v>0</v>
      </c>
      <c r="AG1266">
        <v>0</v>
      </c>
      <c r="AH1266">
        <v>0</v>
      </c>
      <c r="AI1266">
        <v>1.7743080000000001E-2</v>
      </c>
      <c r="AJ1266">
        <v>0</v>
      </c>
      <c r="AK1266">
        <v>31.050390350000001</v>
      </c>
      <c r="AL1266">
        <v>0</v>
      </c>
      <c r="AM1266">
        <v>31.050390350000001</v>
      </c>
      <c r="BA1266">
        <v>2</v>
      </c>
      <c r="BB1266">
        <v>0</v>
      </c>
      <c r="BC1266">
        <v>3500</v>
      </c>
      <c r="BD1266">
        <v>0</v>
      </c>
      <c r="BE1266">
        <v>3500</v>
      </c>
      <c r="BF1266">
        <v>0</v>
      </c>
      <c r="BG1266">
        <v>0</v>
      </c>
      <c r="BH1266">
        <v>0</v>
      </c>
      <c r="BI1266">
        <v>1.7743080000000001E-2</v>
      </c>
      <c r="BJ1266">
        <v>0</v>
      </c>
      <c r="BK1266">
        <v>31.050390350000001</v>
      </c>
      <c r="BL1266">
        <v>0</v>
      </c>
      <c r="BM1266">
        <v>31.050390350000001</v>
      </c>
      <c r="FA1266">
        <v>0</v>
      </c>
      <c r="FB1266">
        <v>0</v>
      </c>
      <c r="FE1266">
        <v>0</v>
      </c>
      <c r="FK1266" t="s">
        <v>279</v>
      </c>
      <c r="FL1266">
        <v>2001</v>
      </c>
    </row>
    <row r="1267" spans="1:168" x14ac:dyDescent="0.3">
      <c r="AA1267">
        <v>2</v>
      </c>
      <c r="AB1267">
        <v>0</v>
      </c>
      <c r="AC1267">
        <v>22519</v>
      </c>
      <c r="AD1267">
        <v>0</v>
      </c>
      <c r="AE1267">
        <v>22519</v>
      </c>
      <c r="AF1267">
        <v>0</v>
      </c>
      <c r="AG1267">
        <v>0</v>
      </c>
      <c r="AH1267">
        <v>0</v>
      </c>
      <c r="AI1267">
        <v>1.7216149E-2</v>
      </c>
      <c r="AJ1267">
        <v>0</v>
      </c>
      <c r="AK1267">
        <v>193.84522680000001</v>
      </c>
      <c r="AL1267">
        <v>0</v>
      </c>
      <c r="AM1267">
        <v>193.84522680000001</v>
      </c>
      <c r="BA1267">
        <v>2</v>
      </c>
      <c r="BB1267">
        <v>0</v>
      </c>
      <c r="BC1267">
        <v>22519</v>
      </c>
      <c r="BD1267">
        <v>0</v>
      </c>
      <c r="BE1267">
        <v>22519</v>
      </c>
      <c r="BF1267">
        <v>0</v>
      </c>
      <c r="BG1267">
        <v>0</v>
      </c>
      <c r="BH1267">
        <v>0</v>
      </c>
      <c r="BI1267">
        <v>1.7216149E-2</v>
      </c>
      <c r="BJ1267">
        <v>0</v>
      </c>
      <c r="BK1267">
        <v>193.84522680000001</v>
      </c>
      <c r="BL1267">
        <v>0</v>
      </c>
      <c r="BM1267">
        <v>193.84522680000001</v>
      </c>
      <c r="FA1267">
        <v>0</v>
      </c>
      <c r="FE1267">
        <v>0</v>
      </c>
      <c r="FK1267" t="s">
        <v>279</v>
      </c>
      <c r="FL1267">
        <v>2002</v>
      </c>
    </row>
    <row r="1268" spans="1:168" x14ac:dyDescent="0.3">
      <c r="AA1268">
        <v>0</v>
      </c>
      <c r="AB1268">
        <v>0</v>
      </c>
      <c r="AC1268">
        <v>0</v>
      </c>
      <c r="AD1268">
        <v>10000</v>
      </c>
      <c r="AE1268">
        <v>10000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83.451556370000006</v>
      </c>
      <c r="AM1268">
        <v>83.451556370000006</v>
      </c>
      <c r="BA1268">
        <v>0</v>
      </c>
      <c r="BB1268">
        <v>0</v>
      </c>
      <c r="BC1268">
        <v>0</v>
      </c>
      <c r="BD1268">
        <v>10000</v>
      </c>
      <c r="BE1268">
        <v>10000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83.451556370000006</v>
      </c>
      <c r="BM1268">
        <v>83.451556370000006</v>
      </c>
      <c r="FA1268">
        <v>0</v>
      </c>
      <c r="FE1268">
        <v>0</v>
      </c>
      <c r="FK1268" t="s">
        <v>279</v>
      </c>
      <c r="FL1268">
        <v>2003</v>
      </c>
    </row>
    <row r="1269" spans="1:168" x14ac:dyDescent="0.3">
      <c r="A1269">
        <v>0</v>
      </c>
      <c r="B1269">
        <v>0</v>
      </c>
      <c r="C1269">
        <v>1000000</v>
      </c>
      <c r="D1269">
        <v>0</v>
      </c>
      <c r="E1269">
        <v>1000000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7827.1759549999997</v>
      </c>
      <c r="L1269">
        <v>0</v>
      </c>
      <c r="M1269">
        <v>7827.1759549999997</v>
      </c>
      <c r="AA1269">
        <v>0</v>
      </c>
      <c r="AB1269">
        <v>0</v>
      </c>
      <c r="AC1269">
        <v>1000000</v>
      </c>
      <c r="AD1269">
        <v>1860</v>
      </c>
      <c r="AE1269">
        <v>1001860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7827.1759549999997</v>
      </c>
      <c r="AL1269">
        <v>14.558547280000001</v>
      </c>
      <c r="AM1269">
        <v>7841.7345020000002</v>
      </c>
      <c r="BA1269">
        <v>0</v>
      </c>
      <c r="BB1269">
        <v>0</v>
      </c>
      <c r="BC1269">
        <v>0</v>
      </c>
      <c r="BD1269">
        <v>1860</v>
      </c>
      <c r="BE1269">
        <v>1860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14.558547280000001</v>
      </c>
      <c r="BM1269">
        <v>14.558547280000001</v>
      </c>
      <c r="FA1269">
        <v>0</v>
      </c>
      <c r="FB1269">
        <v>0</v>
      </c>
      <c r="FE1269">
        <v>0</v>
      </c>
      <c r="FK1269" t="s">
        <v>279</v>
      </c>
      <c r="FL1269">
        <v>2005</v>
      </c>
    </row>
    <row r="1270" spans="1:168" x14ac:dyDescent="0.3">
      <c r="A1270">
        <v>0</v>
      </c>
      <c r="B1270">
        <v>0</v>
      </c>
      <c r="C1270">
        <v>25000</v>
      </c>
      <c r="D1270">
        <v>0</v>
      </c>
      <c r="E1270">
        <v>25000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189.35090510000001</v>
      </c>
      <c r="L1270">
        <v>0</v>
      </c>
      <c r="M1270">
        <v>189.35090510000001</v>
      </c>
      <c r="AA1270">
        <v>1</v>
      </c>
      <c r="AB1270">
        <v>0</v>
      </c>
      <c r="AC1270">
        <v>25000</v>
      </c>
      <c r="AD1270">
        <v>1000</v>
      </c>
      <c r="AE1270">
        <v>26000</v>
      </c>
      <c r="AF1270">
        <v>0</v>
      </c>
      <c r="AG1270">
        <v>0</v>
      </c>
      <c r="AH1270">
        <v>0</v>
      </c>
      <c r="AI1270">
        <v>7.5740360000000001E-3</v>
      </c>
      <c r="AJ1270">
        <v>0</v>
      </c>
      <c r="AK1270">
        <v>189.35090510000001</v>
      </c>
      <c r="AL1270">
        <v>7.5740362040000004</v>
      </c>
      <c r="AM1270">
        <v>196.9249413</v>
      </c>
      <c r="BA1270">
        <v>1</v>
      </c>
      <c r="BB1270">
        <v>0</v>
      </c>
      <c r="BC1270">
        <v>0</v>
      </c>
      <c r="BD1270">
        <v>1000</v>
      </c>
      <c r="BE1270">
        <v>1000</v>
      </c>
      <c r="BF1270">
        <v>0</v>
      </c>
      <c r="BG1270">
        <v>0</v>
      </c>
      <c r="BH1270">
        <v>0</v>
      </c>
      <c r="BI1270">
        <v>7.5740360000000001E-3</v>
      </c>
      <c r="BJ1270">
        <v>0</v>
      </c>
      <c r="BK1270">
        <v>0</v>
      </c>
      <c r="BL1270">
        <v>7.5740362040000004</v>
      </c>
      <c r="BM1270">
        <v>7.5740362040000004</v>
      </c>
      <c r="FA1270">
        <v>0</v>
      </c>
      <c r="FB1270">
        <v>0</v>
      </c>
      <c r="FE1270">
        <v>0</v>
      </c>
      <c r="FK1270" t="s">
        <v>279</v>
      </c>
      <c r="FL1270">
        <v>2006</v>
      </c>
    </row>
    <row r="1271" spans="1:168" x14ac:dyDescent="0.3">
      <c r="AA1271">
        <v>18</v>
      </c>
      <c r="AB1271">
        <v>34</v>
      </c>
      <c r="AC1271">
        <v>42662</v>
      </c>
      <c r="AD1271">
        <v>46162</v>
      </c>
      <c r="AE1271">
        <v>88858</v>
      </c>
      <c r="AF1271">
        <v>0</v>
      </c>
      <c r="AG1271">
        <v>0</v>
      </c>
      <c r="AH1271">
        <v>0</v>
      </c>
      <c r="AI1271">
        <v>0.131858472</v>
      </c>
      <c r="AJ1271">
        <v>0.24906600200000001</v>
      </c>
      <c r="AK1271">
        <v>312.51922939999997</v>
      </c>
      <c r="AL1271">
        <v>338.15837670000002</v>
      </c>
      <c r="AM1271">
        <v>650.92667200000005</v>
      </c>
      <c r="BA1271">
        <v>18</v>
      </c>
      <c r="BB1271">
        <v>34</v>
      </c>
      <c r="BC1271">
        <v>42662</v>
      </c>
      <c r="BD1271">
        <v>46162</v>
      </c>
      <c r="BE1271">
        <v>88858</v>
      </c>
      <c r="BF1271">
        <v>0</v>
      </c>
      <c r="BG1271">
        <v>0</v>
      </c>
      <c r="BH1271">
        <v>0</v>
      </c>
      <c r="BI1271">
        <v>0.131858472</v>
      </c>
      <c r="BJ1271">
        <v>0.24906600200000001</v>
      </c>
      <c r="BK1271">
        <v>312.51922939999997</v>
      </c>
      <c r="BL1271">
        <v>338.15837670000002</v>
      </c>
      <c r="BM1271">
        <v>650.92667200000005</v>
      </c>
      <c r="FA1271">
        <v>0</v>
      </c>
      <c r="FE1271">
        <v>0</v>
      </c>
      <c r="FK1271" t="s">
        <v>279</v>
      </c>
      <c r="FL1271">
        <v>2007</v>
      </c>
    </row>
    <row r="1272" spans="1:168" x14ac:dyDescent="0.3">
      <c r="AA1272">
        <v>0</v>
      </c>
      <c r="AB1272">
        <v>0</v>
      </c>
      <c r="AC1272">
        <v>0</v>
      </c>
      <c r="AD1272">
        <v>2500</v>
      </c>
      <c r="AE1272">
        <v>2500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17.71290917</v>
      </c>
      <c r="AM1272">
        <v>17.71290917</v>
      </c>
      <c r="BA1272">
        <v>0</v>
      </c>
      <c r="BB1272">
        <v>0</v>
      </c>
      <c r="BC1272">
        <v>0</v>
      </c>
      <c r="BD1272">
        <v>2500</v>
      </c>
      <c r="BE1272">
        <v>2500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17.71290917</v>
      </c>
      <c r="BM1272">
        <v>17.71290917</v>
      </c>
      <c r="FA1272">
        <v>0</v>
      </c>
      <c r="FE1272">
        <v>0</v>
      </c>
      <c r="FK1272" t="s">
        <v>279</v>
      </c>
      <c r="FL1272">
        <v>2008</v>
      </c>
    </row>
    <row r="1273" spans="1:168" x14ac:dyDescent="0.3">
      <c r="AA1273">
        <v>25</v>
      </c>
      <c r="AB1273">
        <v>16</v>
      </c>
      <c r="AC1273">
        <v>20390</v>
      </c>
      <c r="AD1273">
        <v>0</v>
      </c>
      <c r="AE1273">
        <v>20406</v>
      </c>
      <c r="AF1273">
        <v>0</v>
      </c>
      <c r="AG1273">
        <v>0</v>
      </c>
      <c r="AH1273">
        <v>0</v>
      </c>
      <c r="AI1273">
        <v>0.171456004</v>
      </c>
      <c r="AJ1273">
        <v>0.109731843</v>
      </c>
      <c r="AK1273">
        <v>139.83951719999999</v>
      </c>
      <c r="AL1273">
        <v>0</v>
      </c>
      <c r="AM1273">
        <v>139.94924900000001</v>
      </c>
      <c r="BA1273">
        <v>25</v>
      </c>
      <c r="BB1273">
        <v>16</v>
      </c>
      <c r="BC1273">
        <v>20390</v>
      </c>
      <c r="BD1273">
        <v>0</v>
      </c>
      <c r="BE1273">
        <v>20406</v>
      </c>
      <c r="BF1273">
        <v>0</v>
      </c>
      <c r="BG1273">
        <v>0</v>
      </c>
      <c r="BH1273">
        <v>0</v>
      </c>
      <c r="BI1273">
        <v>0.171456004</v>
      </c>
      <c r="BJ1273">
        <v>0.109731843</v>
      </c>
      <c r="BK1273">
        <v>139.83951719999999</v>
      </c>
      <c r="BL1273">
        <v>0</v>
      </c>
      <c r="BM1273">
        <v>139.94924900000001</v>
      </c>
      <c r="FA1273">
        <v>0</v>
      </c>
      <c r="FE1273">
        <v>0</v>
      </c>
      <c r="FK1273" t="s">
        <v>279</v>
      </c>
      <c r="FL1273">
        <v>2009</v>
      </c>
    </row>
    <row r="1274" spans="1:168" x14ac:dyDescent="0.3">
      <c r="A1274">
        <v>0</v>
      </c>
      <c r="B1274">
        <v>0</v>
      </c>
      <c r="C1274">
        <v>600000</v>
      </c>
      <c r="D1274">
        <v>0</v>
      </c>
      <c r="E1274">
        <v>600000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3986.9758790000001</v>
      </c>
      <c r="L1274">
        <v>0</v>
      </c>
      <c r="M1274">
        <v>3986.9758790000001</v>
      </c>
      <c r="AA1274">
        <v>0</v>
      </c>
      <c r="AB1274">
        <v>0</v>
      </c>
      <c r="AC1274">
        <v>632000</v>
      </c>
      <c r="AD1274">
        <v>0</v>
      </c>
      <c r="AE1274">
        <v>632000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4199.6145919999999</v>
      </c>
      <c r="AL1274">
        <v>0</v>
      </c>
      <c r="AM1274">
        <v>4199.6145919999999</v>
      </c>
      <c r="BA1274">
        <v>0</v>
      </c>
      <c r="BB1274">
        <v>0</v>
      </c>
      <c r="BC1274">
        <v>32000</v>
      </c>
      <c r="BD1274">
        <v>0</v>
      </c>
      <c r="BE1274">
        <v>32000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212.63871349999999</v>
      </c>
      <c r="BL1274">
        <v>0</v>
      </c>
      <c r="BM1274">
        <v>212.63871349999999</v>
      </c>
      <c r="FA1274">
        <v>0</v>
      </c>
      <c r="FB1274">
        <v>0</v>
      </c>
      <c r="FE1274">
        <v>0</v>
      </c>
      <c r="FK1274" t="s">
        <v>279</v>
      </c>
      <c r="FL1274">
        <v>2010</v>
      </c>
    </row>
    <row r="1275" spans="1:168" x14ac:dyDescent="0.3">
      <c r="A1275">
        <v>0</v>
      </c>
      <c r="B1275">
        <v>0</v>
      </c>
      <c r="C1275">
        <v>3500000</v>
      </c>
      <c r="D1275">
        <v>0</v>
      </c>
      <c r="E1275">
        <v>3500000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22558.814050000001</v>
      </c>
      <c r="L1275">
        <v>0</v>
      </c>
      <c r="M1275">
        <v>22558.814050000001</v>
      </c>
      <c r="AA1275">
        <v>1</v>
      </c>
      <c r="AB1275">
        <v>0</v>
      </c>
      <c r="AC1275">
        <v>3515415</v>
      </c>
      <c r="AD1275">
        <v>0</v>
      </c>
      <c r="AE1275">
        <v>3515415</v>
      </c>
      <c r="AF1275">
        <v>0</v>
      </c>
      <c r="AG1275">
        <v>0</v>
      </c>
      <c r="AH1275">
        <v>0</v>
      </c>
      <c r="AI1275">
        <v>6.4453749999999997E-3</v>
      </c>
      <c r="AJ1275">
        <v>0</v>
      </c>
      <c r="AK1275">
        <v>22658.16951</v>
      </c>
      <c r="AL1275">
        <v>0</v>
      </c>
      <c r="AM1275">
        <v>22658.16951</v>
      </c>
      <c r="BA1275">
        <v>1</v>
      </c>
      <c r="BB1275">
        <v>0</v>
      </c>
      <c r="BC1275">
        <v>15415</v>
      </c>
      <c r="BD1275">
        <v>0</v>
      </c>
      <c r="BE1275">
        <v>15415</v>
      </c>
      <c r="BF1275">
        <v>0</v>
      </c>
      <c r="BG1275">
        <v>0</v>
      </c>
      <c r="BH1275">
        <v>0</v>
      </c>
      <c r="BI1275">
        <v>6.4453749999999997E-3</v>
      </c>
      <c r="BJ1275">
        <v>0</v>
      </c>
      <c r="BK1275">
        <v>99.355462459999998</v>
      </c>
      <c r="BL1275">
        <v>0</v>
      </c>
      <c r="BM1275">
        <v>99.355462459999998</v>
      </c>
      <c r="FA1275">
        <v>0</v>
      </c>
      <c r="FB1275">
        <v>0</v>
      </c>
      <c r="FE1275">
        <v>0</v>
      </c>
      <c r="FK1275" t="s">
        <v>279</v>
      </c>
      <c r="FL1275">
        <v>2011</v>
      </c>
    </row>
    <row r="1276" spans="1:168" x14ac:dyDescent="0.3">
      <c r="AA1276">
        <v>37</v>
      </c>
      <c r="AB1276">
        <v>0</v>
      </c>
      <c r="AC1276">
        <v>46000</v>
      </c>
      <c r="AD1276">
        <v>0</v>
      </c>
      <c r="AE1276">
        <v>46000</v>
      </c>
      <c r="AF1276">
        <v>0</v>
      </c>
      <c r="AG1276">
        <v>0</v>
      </c>
      <c r="AH1276">
        <v>0</v>
      </c>
      <c r="AI1276">
        <v>0.22492401200000001</v>
      </c>
      <c r="AJ1276">
        <v>0</v>
      </c>
      <c r="AK1276">
        <v>279.6352584</v>
      </c>
      <c r="AL1276">
        <v>0</v>
      </c>
      <c r="AM1276">
        <v>279.6352584</v>
      </c>
      <c r="BA1276">
        <v>37</v>
      </c>
      <c r="BB1276">
        <v>0</v>
      </c>
      <c r="BC1276">
        <v>46000</v>
      </c>
      <c r="BD1276">
        <v>0</v>
      </c>
      <c r="BE1276">
        <v>46000</v>
      </c>
      <c r="BF1276">
        <v>0</v>
      </c>
      <c r="BG1276">
        <v>0</v>
      </c>
      <c r="BH1276">
        <v>0</v>
      </c>
      <c r="BI1276">
        <v>0.22492401200000001</v>
      </c>
      <c r="BJ1276">
        <v>0</v>
      </c>
      <c r="BK1276">
        <v>279.6352584</v>
      </c>
      <c r="BL1276">
        <v>0</v>
      </c>
      <c r="BM1276">
        <v>279.6352584</v>
      </c>
      <c r="FA1276">
        <v>0</v>
      </c>
      <c r="FE1276">
        <v>0</v>
      </c>
      <c r="FK1276" t="s">
        <v>279</v>
      </c>
      <c r="FL1276">
        <v>2013</v>
      </c>
    </row>
    <row r="1277" spans="1:168" x14ac:dyDescent="0.3">
      <c r="AA1277">
        <v>5</v>
      </c>
      <c r="AB1277">
        <v>0</v>
      </c>
      <c r="AC1277">
        <v>2000</v>
      </c>
      <c r="AD1277">
        <v>0</v>
      </c>
      <c r="AE1277">
        <v>2000</v>
      </c>
      <c r="AF1277">
        <v>0</v>
      </c>
      <c r="AG1277">
        <v>0</v>
      </c>
      <c r="AH1277">
        <v>0</v>
      </c>
      <c r="AI1277">
        <v>2.8671368999999999E-2</v>
      </c>
      <c r="AJ1277">
        <v>0</v>
      </c>
      <c r="AK1277">
        <v>11.46854751</v>
      </c>
      <c r="AL1277">
        <v>0</v>
      </c>
      <c r="AM1277">
        <v>11.46854751</v>
      </c>
      <c r="BA1277">
        <v>5</v>
      </c>
      <c r="BB1277">
        <v>0</v>
      </c>
      <c r="BC1277">
        <v>2000</v>
      </c>
      <c r="BD1277">
        <v>0</v>
      </c>
      <c r="BE1277">
        <v>2000</v>
      </c>
      <c r="BF1277">
        <v>0</v>
      </c>
      <c r="BG1277">
        <v>0</v>
      </c>
      <c r="BH1277">
        <v>0</v>
      </c>
      <c r="BI1277">
        <v>2.8671368999999999E-2</v>
      </c>
      <c r="BJ1277">
        <v>0</v>
      </c>
      <c r="BK1277">
        <v>11.46854751</v>
      </c>
      <c r="BL1277">
        <v>0</v>
      </c>
      <c r="BM1277">
        <v>11.46854751</v>
      </c>
      <c r="FA1277">
        <v>0</v>
      </c>
      <c r="FE1277">
        <v>0</v>
      </c>
      <c r="FK1277" t="s">
        <v>279</v>
      </c>
      <c r="FL1277">
        <v>2015</v>
      </c>
    </row>
    <row r="1278" spans="1:168" x14ac:dyDescent="0.3">
      <c r="AA1278">
        <v>13</v>
      </c>
      <c r="AB1278">
        <v>0</v>
      </c>
      <c r="AC1278">
        <v>9500</v>
      </c>
      <c r="AD1278">
        <v>0</v>
      </c>
      <c r="AE1278">
        <v>9500</v>
      </c>
      <c r="AF1278">
        <v>0</v>
      </c>
      <c r="AG1278">
        <v>0</v>
      </c>
      <c r="AH1278">
        <v>0</v>
      </c>
      <c r="AI1278">
        <v>7.2362928000000007E-2</v>
      </c>
      <c r="AJ1278">
        <v>0</v>
      </c>
      <c r="AK1278">
        <v>52.880601169999998</v>
      </c>
      <c r="AL1278">
        <v>0</v>
      </c>
      <c r="AM1278">
        <v>52.880601169999998</v>
      </c>
      <c r="BA1278">
        <v>13</v>
      </c>
      <c r="BB1278">
        <v>0</v>
      </c>
      <c r="BC1278">
        <v>9500</v>
      </c>
      <c r="BD1278">
        <v>0</v>
      </c>
      <c r="BE1278">
        <v>9500</v>
      </c>
      <c r="BF1278">
        <v>0</v>
      </c>
      <c r="BG1278">
        <v>0</v>
      </c>
      <c r="BH1278">
        <v>0</v>
      </c>
      <c r="BI1278">
        <v>7.2362928000000007E-2</v>
      </c>
      <c r="BJ1278">
        <v>0</v>
      </c>
      <c r="BK1278">
        <v>52.880601169999998</v>
      </c>
      <c r="BL1278">
        <v>0</v>
      </c>
      <c r="BM1278">
        <v>52.880601169999998</v>
      </c>
      <c r="FA1278">
        <v>0</v>
      </c>
      <c r="FE1278">
        <v>0</v>
      </c>
      <c r="FK1278" t="s">
        <v>279</v>
      </c>
      <c r="FL1278">
        <v>2016</v>
      </c>
    </row>
    <row r="1279" spans="1:168" x14ac:dyDescent="0.3">
      <c r="AA1279">
        <v>0</v>
      </c>
      <c r="AB1279">
        <v>0</v>
      </c>
      <c r="AC1279">
        <v>13150</v>
      </c>
      <c r="AD1279">
        <v>0</v>
      </c>
      <c r="AE1279">
        <v>13150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68.927560540000002</v>
      </c>
      <c r="AL1279">
        <v>0</v>
      </c>
      <c r="AM1279">
        <v>68.927560540000002</v>
      </c>
      <c r="BA1279">
        <v>0</v>
      </c>
      <c r="BB1279">
        <v>0</v>
      </c>
      <c r="BC1279">
        <v>13150</v>
      </c>
      <c r="BD1279">
        <v>0</v>
      </c>
      <c r="BE1279">
        <v>13150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68.927560540000002</v>
      </c>
      <c r="BL1279">
        <v>0</v>
      </c>
      <c r="BM1279">
        <v>68.927560540000002</v>
      </c>
      <c r="FA1279">
        <v>0</v>
      </c>
      <c r="FE1279">
        <v>0</v>
      </c>
      <c r="FK1279" t="s">
        <v>279</v>
      </c>
      <c r="FL1279">
        <v>2018</v>
      </c>
    </row>
    <row r="1280" spans="1:168" x14ac:dyDescent="0.3">
      <c r="AA1280">
        <v>15</v>
      </c>
      <c r="AB1280">
        <v>2</v>
      </c>
      <c r="AC1280">
        <v>6979</v>
      </c>
      <c r="AD1280">
        <v>0</v>
      </c>
      <c r="AE1280">
        <v>6981</v>
      </c>
      <c r="AF1280">
        <v>0</v>
      </c>
      <c r="AG1280">
        <v>0</v>
      </c>
      <c r="AH1280">
        <v>0</v>
      </c>
      <c r="AI1280">
        <v>7.6304812E-2</v>
      </c>
      <c r="AJ1280">
        <v>1.0173975E-2</v>
      </c>
      <c r="AK1280">
        <v>35.502085659999999</v>
      </c>
      <c r="AL1280">
        <v>0</v>
      </c>
      <c r="AM1280">
        <v>35.512259640000003</v>
      </c>
      <c r="BA1280">
        <v>15</v>
      </c>
      <c r="BB1280">
        <v>2</v>
      </c>
      <c r="BC1280">
        <v>6979</v>
      </c>
      <c r="BD1280">
        <v>0</v>
      </c>
      <c r="BE1280">
        <v>6981</v>
      </c>
      <c r="BF1280">
        <v>0</v>
      </c>
      <c r="BG1280">
        <v>0</v>
      </c>
      <c r="BH1280">
        <v>0</v>
      </c>
      <c r="BI1280">
        <v>7.6304812E-2</v>
      </c>
      <c r="BJ1280">
        <v>1.0173975E-2</v>
      </c>
      <c r="BK1280">
        <v>35.502085659999999</v>
      </c>
      <c r="BL1280">
        <v>0</v>
      </c>
      <c r="BM1280">
        <v>35.512259640000003</v>
      </c>
      <c r="FA1280">
        <v>0</v>
      </c>
      <c r="FE1280">
        <v>0</v>
      </c>
      <c r="FK1280" t="s">
        <v>279</v>
      </c>
      <c r="FL1280">
        <v>2019</v>
      </c>
    </row>
    <row r="1281" spans="1:168" x14ac:dyDescent="0.3">
      <c r="A1281">
        <v>0</v>
      </c>
      <c r="B1281">
        <v>0</v>
      </c>
      <c r="C1281">
        <v>6800000</v>
      </c>
      <c r="D1281">
        <v>0</v>
      </c>
      <c r="E1281">
        <v>6800000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33578.863960000002</v>
      </c>
      <c r="L1281">
        <v>0</v>
      </c>
      <c r="M1281">
        <v>33578.863960000002</v>
      </c>
      <c r="AA1281">
        <v>0</v>
      </c>
      <c r="AB1281">
        <v>0</v>
      </c>
      <c r="AC1281">
        <v>6800000</v>
      </c>
      <c r="AD1281">
        <v>0</v>
      </c>
      <c r="AE1281">
        <v>6800000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33578.863960000002</v>
      </c>
      <c r="AL1281">
        <v>0</v>
      </c>
      <c r="AM1281">
        <v>33578.863960000002</v>
      </c>
      <c r="FA1281">
        <v>0</v>
      </c>
      <c r="FB1281">
        <v>0</v>
      </c>
      <c r="FK1281" t="s">
        <v>279</v>
      </c>
      <c r="FL1281">
        <v>2020</v>
      </c>
    </row>
    <row r="1282" spans="1:168" x14ac:dyDescent="0.3">
      <c r="AA1282">
        <v>0</v>
      </c>
      <c r="AB1282">
        <v>0</v>
      </c>
      <c r="AC1282">
        <v>600</v>
      </c>
      <c r="AD1282">
        <v>0</v>
      </c>
      <c r="AE1282">
        <v>600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1071.4285709999999</v>
      </c>
      <c r="AL1282">
        <v>0</v>
      </c>
      <c r="AM1282">
        <v>1071.4285709999999</v>
      </c>
      <c r="BA1282">
        <v>0</v>
      </c>
      <c r="BB1282">
        <v>0</v>
      </c>
      <c r="BC1282">
        <v>600</v>
      </c>
      <c r="BD1282">
        <v>0</v>
      </c>
      <c r="BE1282">
        <v>600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1071.4285709999999</v>
      </c>
      <c r="BL1282">
        <v>0</v>
      </c>
      <c r="BM1282">
        <v>1071.4285709999999</v>
      </c>
      <c r="FA1282">
        <v>0</v>
      </c>
      <c r="FE1282">
        <v>0</v>
      </c>
      <c r="FK1282" t="s">
        <v>280</v>
      </c>
      <c r="FL1282">
        <v>2008</v>
      </c>
    </row>
    <row r="1283" spans="1:168" x14ac:dyDescent="0.3">
      <c r="A1283">
        <v>0</v>
      </c>
      <c r="B1283">
        <v>0</v>
      </c>
      <c r="C1283">
        <v>6384</v>
      </c>
      <c r="D1283">
        <v>0</v>
      </c>
      <c r="E1283">
        <v>6384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11200</v>
      </c>
      <c r="L1283">
        <v>0</v>
      </c>
      <c r="M1283">
        <v>11200</v>
      </c>
      <c r="AA1283">
        <v>0</v>
      </c>
      <c r="AB1283">
        <v>0</v>
      </c>
      <c r="AC1283">
        <v>6384</v>
      </c>
      <c r="AD1283">
        <v>0</v>
      </c>
      <c r="AE1283">
        <v>6384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11200</v>
      </c>
      <c r="AL1283">
        <v>0</v>
      </c>
      <c r="AM1283">
        <v>11200</v>
      </c>
      <c r="FA1283">
        <v>0</v>
      </c>
      <c r="FB1283">
        <v>0</v>
      </c>
      <c r="FK1283" t="s">
        <v>280</v>
      </c>
      <c r="FL1283">
        <v>2013</v>
      </c>
    </row>
    <row r="1284" spans="1:168" x14ac:dyDescent="0.3">
      <c r="AA1284">
        <v>0</v>
      </c>
      <c r="AB1284">
        <v>0</v>
      </c>
      <c r="AC1284">
        <v>360</v>
      </c>
      <c r="AD1284">
        <v>0</v>
      </c>
      <c r="AE1284">
        <v>360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631.57894739999995</v>
      </c>
      <c r="AL1284">
        <v>0</v>
      </c>
      <c r="AM1284">
        <v>631.57894739999995</v>
      </c>
      <c r="BA1284">
        <v>0</v>
      </c>
      <c r="BB1284">
        <v>0</v>
      </c>
      <c r="BC1284">
        <v>360</v>
      </c>
      <c r="BD1284">
        <v>0</v>
      </c>
      <c r="BE1284">
        <v>360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631.57894739999995</v>
      </c>
      <c r="BL1284">
        <v>0</v>
      </c>
      <c r="BM1284">
        <v>631.57894739999995</v>
      </c>
      <c r="FA1284">
        <v>0</v>
      </c>
      <c r="FE1284">
        <v>0</v>
      </c>
      <c r="FK1284" t="s">
        <v>280</v>
      </c>
      <c r="FL1284">
        <v>2014</v>
      </c>
    </row>
    <row r="1285" spans="1:168" x14ac:dyDescent="0.3">
      <c r="A1285">
        <v>0</v>
      </c>
      <c r="B1285">
        <v>0</v>
      </c>
      <c r="C1285">
        <v>21000</v>
      </c>
      <c r="D1285">
        <v>0</v>
      </c>
      <c r="E1285">
        <v>21000</v>
      </c>
      <c r="F1285">
        <v>0</v>
      </c>
      <c r="G1285">
        <v>0</v>
      </c>
      <c r="H1285">
        <v>4900</v>
      </c>
      <c r="I1285">
        <v>0</v>
      </c>
      <c r="J1285">
        <v>0</v>
      </c>
      <c r="K1285">
        <v>36842.105259999997</v>
      </c>
      <c r="L1285">
        <v>0</v>
      </c>
      <c r="M1285">
        <v>36842.105259999997</v>
      </c>
      <c r="AA1285">
        <v>0</v>
      </c>
      <c r="AB1285">
        <v>0</v>
      </c>
      <c r="AC1285">
        <v>21000</v>
      </c>
      <c r="AD1285">
        <v>0</v>
      </c>
      <c r="AE1285">
        <v>21000</v>
      </c>
      <c r="AF1285">
        <v>0</v>
      </c>
      <c r="AG1285">
        <v>0</v>
      </c>
      <c r="AH1285">
        <v>4900</v>
      </c>
      <c r="AI1285">
        <v>0</v>
      </c>
      <c r="AJ1285">
        <v>0</v>
      </c>
      <c r="AK1285">
        <v>36842.105259999997</v>
      </c>
      <c r="AL1285">
        <v>0</v>
      </c>
      <c r="AM1285">
        <v>36842.105259999997</v>
      </c>
      <c r="FA1285">
        <v>2.6657338410000002</v>
      </c>
      <c r="FB1285">
        <v>2.6657338410000002</v>
      </c>
      <c r="FK1285" t="s">
        <v>280</v>
      </c>
      <c r="FL1285">
        <v>2015</v>
      </c>
    </row>
    <row r="1286" spans="1:168" x14ac:dyDescent="0.3"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FA1286">
        <v>0</v>
      </c>
      <c r="FH1286">
        <v>0</v>
      </c>
      <c r="FK1286" t="s">
        <v>280</v>
      </c>
      <c r="FL1286">
        <v>2018</v>
      </c>
    </row>
    <row r="1287" spans="1:168" x14ac:dyDescent="0.3">
      <c r="N1287">
        <v>1</v>
      </c>
      <c r="O1287">
        <v>100</v>
      </c>
      <c r="P1287">
        <v>0</v>
      </c>
      <c r="Q1287">
        <v>0</v>
      </c>
      <c r="R1287">
        <v>100</v>
      </c>
      <c r="S1287">
        <v>0</v>
      </c>
      <c r="T1287">
        <v>0</v>
      </c>
      <c r="U1287">
        <v>0</v>
      </c>
      <c r="V1287">
        <v>0.25125628100000003</v>
      </c>
      <c r="W1287">
        <v>25.12562814</v>
      </c>
      <c r="X1287">
        <v>0</v>
      </c>
      <c r="Y1287">
        <v>0</v>
      </c>
      <c r="Z1287">
        <v>25.12562814</v>
      </c>
      <c r="AA1287">
        <v>2</v>
      </c>
      <c r="AB1287">
        <v>106</v>
      </c>
      <c r="AC1287">
        <v>0</v>
      </c>
      <c r="AD1287">
        <v>0</v>
      </c>
      <c r="AE1287">
        <v>106</v>
      </c>
      <c r="AF1287">
        <v>0</v>
      </c>
      <c r="AG1287">
        <v>125000</v>
      </c>
      <c r="AH1287">
        <v>300000</v>
      </c>
      <c r="AI1287">
        <v>0.50251256300000002</v>
      </c>
      <c r="AJ1287">
        <v>26.633165829999999</v>
      </c>
      <c r="AK1287">
        <v>0</v>
      </c>
      <c r="AL1287">
        <v>0</v>
      </c>
      <c r="AM1287">
        <v>26.633165829999999</v>
      </c>
      <c r="CA1287">
        <v>1</v>
      </c>
      <c r="CB1287">
        <v>6</v>
      </c>
      <c r="CC1287">
        <v>0</v>
      </c>
      <c r="CD1287">
        <v>0</v>
      </c>
      <c r="CE1287">
        <v>6</v>
      </c>
      <c r="CF1287">
        <v>0</v>
      </c>
      <c r="CG1287">
        <v>125000</v>
      </c>
      <c r="CH1287">
        <v>300000</v>
      </c>
      <c r="CI1287">
        <v>0.25125628100000003</v>
      </c>
      <c r="CJ1287">
        <v>1.507537688</v>
      </c>
      <c r="CK1287">
        <v>0</v>
      </c>
      <c r="CL1287">
        <v>0</v>
      </c>
      <c r="CM1287">
        <v>1.507537688</v>
      </c>
      <c r="FK1287" t="s">
        <v>281</v>
      </c>
      <c r="FL1287">
        <v>2007</v>
      </c>
    </row>
    <row r="1288" spans="1:168" x14ac:dyDescent="0.3">
      <c r="AA1288">
        <v>1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0.255102041</v>
      </c>
      <c r="AJ1288">
        <v>0</v>
      </c>
      <c r="AK1288">
        <v>0</v>
      </c>
      <c r="AL1288">
        <v>0</v>
      </c>
      <c r="AM1288">
        <v>0</v>
      </c>
      <c r="CA1288">
        <v>1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0.255102041</v>
      </c>
      <c r="CJ1288">
        <v>0</v>
      </c>
      <c r="CK1288">
        <v>0</v>
      </c>
      <c r="CL1288">
        <v>0</v>
      </c>
      <c r="CM1288">
        <v>0</v>
      </c>
      <c r="FK1288" t="s">
        <v>281</v>
      </c>
      <c r="FL1288">
        <v>2011</v>
      </c>
    </row>
    <row r="1289" spans="1:168" x14ac:dyDescent="0.3">
      <c r="AA1289">
        <v>0</v>
      </c>
      <c r="AB1289">
        <v>2</v>
      </c>
      <c r="AC1289">
        <v>0</v>
      </c>
      <c r="AD1289">
        <v>0</v>
      </c>
      <c r="AE1289">
        <v>2</v>
      </c>
      <c r="AF1289">
        <v>0</v>
      </c>
      <c r="AG1289">
        <v>0</v>
      </c>
      <c r="AH1289">
        <v>44000</v>
      </c>
      <c r="AI1289">
        <v>0</v>
      </c>
      <c r="AJ1289">
        <v>0.53191489400000003</v>
      </c>
      <c r="AK1289">
        <v>0</v>
      </c>
      <c r="AL1289">
        <v>0</v>
      </c>
      <c r="AM1289">
        <v>0.53191489400000003</v>
      </c>
      <c r="CA1289">
        <v>0</v>
      </c>
      <c r="CB1289">
        <v>2</v>
      </c>
      <c r="CC1289">
        <v>0</v>
      </c>
      <c r="CD1289">
        <v>0</v>
      </c>
      <c r="CE1289">
        <v>2</v>
      </c>
      <c r="CF1289">
        <v>0</v>
      </c>
      <c r="CG1289">
        <v>0</v>
      </c>
      <c r="CH1289">
        <v>44000</v>
      </c>
      <c r="CI1289">
        <v>0</v>
      </c>
      <c r="CJ1289">
        <v>0.53191489400000003</v>
      </c>
      <c r="CK1289">
        <v>0</v>
      </c>
      <c r="CL1289">
        <v>0</v>
      </c>
      <c r="CM1289">
        <v>0.53191489400000003</v>
      </c>
      <c r="FK1289" t="s">
        <v>281</v>
      </c>
      <c r="FL1289">
        <v>2017</v>
      </c>
    </row>
    <row r="1290" spans="1:168" x14ac:dyDescent="0.3">
      <c r="A1290">
        <v>0</v>
      </c>
      <c r="B1290">
        <v>0</v>
      </c>
      <c r="C1290">
        <v>1000000</v>
      </c>
      <c r="D1290">
        <v>0</v>
      </c>
      <c r="E1290">
        <v>1000000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37009.622499999998</v>
      </c>
      <c r="L1290">
        <v>0</v>
      </c>
      <c r="M1290">
        <v>37009.622499999998</v>
      </c>
      <c r="AA1290">
        <v>0</v>
      </c>
      <c r="AB1290">
        <v>0</v>
      </c>
      <c r="AC1290">
        <v>1000000</v>
      </c>
      <c r="AD1290">
        <v>3000</v>
      </c>
      <c r="AE1290">
        <v>1003000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37009.622499999998</v>
      </c>
      <c r="AL1290">
        <v>111.0288675</v>
      </c>
      <c r="AM1290">
        <v>37120.65137</v>
      </c>
      <c r="BA1290">
        <v>0</v>
      </c>
      <c r="BB1290">
        <v>0</v>
      </c>
      <c r="BC1290">
        <v>0</v>
      </c>
      <c r="BD1290">
        <v>3000</v>
      </c>
      <c r="BE1290">
        <v>3000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111.0288675</v>
      </c>
      <c r="BM1290">
        <v>111.0288675</v>
      </c>
      <c r="FA1290">
        <v>0</v>
      </c>
      <c r="FB1290">
        <v>0</v>
      </c>
      <c r="FE1290">
        <v>0</v>
      </c>
      <c r="FK1290" t="s">
        <v>282</v>
      </c>
      <c r="FL1290">
        <v>2001</v>
      </c>
    </row>
    <row r="1291" spans="1:168" x14ac:dyDescent="0.3">
      <c r="AA1291">
        <v>25</v>
      </c>
      <c r="AB1291">
        <v>0</v>
      </c>
      <c r="AC1291">
        <v>27500</v>
      </c>
      <c r="AD1291">
        <v>0</v>
      </c>
      <c r="AE1291">
        <v>27500</v>
      </c>
      <c r="AF1291">
        <v>0</v>
      </c>
      <c r="AG1291">
        <v>0</v>
      </c>
      <c r="AH1291">
        <v>0</v>
      </c>
      <c r="AI1291">
        <v>0.899928006</v>
      </c>
      <c r="AJ1291">
        <v>0</v>
      </c>
      <c r="AK1291">
        <v>989.92080629999998</v>
      </c>
      <c r="AL1291">
        <v>0</v>
      </c>
      <c r="AM1291">
        <v>989.92080629999998</v>
      </c>
      <c r="BA1291">
        <v>25</v>
      </c>
      <c r="BB1291">
        <v>0</v>
      </c>
      <c r="BC1291">
        <v>27500</v>
      </c>
      <c r="BD1291">
        <v>0</v>
      </c>
      <c r="BE1291">
        <v>27500</v>
      </c>
      <c r="BF1291">
        <v>0</v>
      </c>
      <c r="BG1291">
        <v>0</v>
      </c>
      <c r="BH1291">
        <v>0</v>
      </c>
      <c r="BI1291">
        <v>0.899928006</v>
      </c>
      <c r="BJ1291">
        <v>0</v>
      </c>
      <c r="BK1291">
        <v>989.92080629999998</v>
      </c>
      <c r="BL1291">
        <v>0</v>
      </c>
      <c r="BM1291">
        <v>989.92080629999998</v>
      </c>
      <c r="FA1291">
        <v>0</v>
      </c>
      <c r="FE1291">
        <v>0</v>
      </c>
      <c r="FK1291" t="s">
        <v>282</v>
      </c>
      <c r="FL1291">
        <v>2002</v>
      </c>
    </row>
    <row r="1292" spans="1:168" x14ac:dyDescent="0.3">
      <c r="AA1292">
        <v>9</v>
      </c>
      <c r="AB1292">
        <v>0</v>
      </c>
      <c r="AC1292">
        <v>0</v>
      </c>
      <c r="AD1292">
        <v>21000</v>
      </c>
      <c r="AE1292">
        <v>21000</v>
      </c>
      <c r="AF1292">
        <v>0</v>
      </c>
      <c r="AG1292">
        <v>0</v>
      </c>
      <c r="AH1292">
        <v>0</v>
      </c>
      <c r="AI1292">
        <v>0.31501575100000001</v>
      </c>
      <c r="AJ1292">
        <v>0</v>
      </c>
      <c r="AK1292">
        <v>0</v>
      </c>
      <c r="AL1292">
        <v>735.03675180000005</v>
      </c>
      <c r="AM1292">
        <v>735.03675180000005</v>
      </c>
      <c r="BA1292">
        <v>9</v>
      </c>
      <c r="BB1292">
        <v>0</v>
      </c>
      <c r="BC1292">
        <v>0</v>
      </c>
      <c r="BD1292">
        <v>21000</v>
      </c>
      <c r="BE1292">
        <v>21000</v>
      </c>
      <c r="BF1292">
        <v>0</v>
      </c>
      <c r="BG1292">
        <v>0</v>
      </c>
      <c r="BH1292">
        <v>0</v>
      </c>
      <c r="BI1292">
        <v>0.31501575100000001</v>
      </c>
      <c r="BJ1292">
        <v>0</v>
      </c>
      <c r="BK1292">
        <v>0</v>
      </c>
      <c r="BL1292">
        <v>735.03675180000005</v>
      </c>
      <c r="BM1292">
        <v>735.03675180000005</v>
      </c>
      <c r="FA1292">
        <v>0</v>
      </c>
      <c r="FE1292">
        <v>0</v>
      </c>
      <c r="FK1292" t="s">
        <v>282</v>
      </c>
      <c r="FL1292">
        <v>2003</v>
      </c>
    </row>
    <row r="1293" spans="1:168" x14ac:dyDescent="0.3">
      <c r="AA1293">
        <v>0</v>
      </c>
      <c r="AB1293">
        <v>0</v>
      </c>
      <c r="AC1293">
        <v>7500</v>
      </c>
      <c r="AD1293">
        <v>0</v>
      </c>
      <c r="AE1293">
        <v>7500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248.015873</v>
      </c>
      <c r="AL1293">
        <v>0</v>
      </c>
      <c r="AM1293">
        <v>248.015873</v>
      </c>
      <c r="BA1293">
        <v>0</v>
      </c>
      <c r="BB1293">
        <v>0</v>
      </c>
      <c r="BC1293">
        <v>7500</v>
      </c>
      <c r="BD1293">
        <v>0</v>
      </c>
      <c r="BE1293">
        <v>7500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248.015873</v>
      </c>
      <c r="BL1293">
        <v>0</v>
      </c>
      <c r="BM1293">
        <v>248.015873</v>
      </c>
      <c r="FA1293">
        <v>0</v>
      </c>
      <c r="FE1293">
        <v>0</v>
      </c>
      <c r="FK1293" t="s">
        <v>282</v>
      </c>
      <c r="FL1293">
        <v>2005</v>
      </c>
    </row>
    <row r="1294" spans="1:168" x14ac:dyDescent="0.3">
      <c r="AA1294">
        <v>7</v>
      </c>
      <c r="AB1294">
        <v>19</v>
      </c>
      <c r="AC1294">
        <v>0</v>
      </c>
      <c r="AD1294">
        <v>10600</v>
      </c>
      <c r="AE1294">
        <v>10619</v>
      </c>
      <c r="AF1294">
        <v>0</v>
      </c>
      <c r="AG1294">
        <v>0</v>
      </c>
      <c r="AH1294">
        <v>0</v>
      </c>
      <c r="AI1294">
        <v>0.224935733</v>
      </c>
      <c r="AJ1294">
        <v>0.610539846</v>
      </c>
      <c r="AK1294">
        <v>0</v>
      </c>
      <c r="AL1294">
        <v>340.61696660000001</v>
      </c>
      <c r="AM1294">
        <v>341.22750639999998</v>
      </c>
      <c r="BA1294">
        <v>7</v>
      </c>
      <c r="BB1294">
        <v>19</v>
      </c>
      <c r="BC1294">
        <v>0</v>
      </c>
      <c r="BD1294">
        <v>10600</v>
      </c>
      <c r="BE1294">
        <v>10619</v>
      </c>
      <c r="BF1294">
        <v>0</v>
      </c>
      <c r="BG1294">
        <v>0</v>
      </c>
      <c r="BH1294">
        <v>0</v>
      </c>
      <c r="BI1294">
        <v>0.224935733</v>
      </c>
      <c r="BJ1294">
        <v>0.610539846</v>
      </c>
      <c r="BK1294">
        <v>0</v>
      </c>
      <c r="BL1294">
        <v>340.61696660000001</v>
      </c>
      <c r="BM1294">
        <v>341.22750639999998</v>
      </c>
      <c r="FA1294">
        <v>0</v>
      </c>
      <c r="FE1294">
        <v>0</v>
      </c>
      <c r="FK1294" t="s">
        <v>282</v>
      </c>
      <c r="FL1294">
        <v>2006</v>
      </c>
    </row>
    <row r="1295" spans="1:168" x14ac:dyDescent="0.3">
      <c r="AA1295">
        <v>3</v>
      </c>
      <c r="AB1295">
        <v>0</v>
      </c>
      <c r="AC1295">
        <v>54120</v>
      </c>
      <c r="AD1295">
        <v>0</v>
      </c>
      <c r="AE1295">
        <v>54120</v>
      </c>
      <c r="AF1295">
        <v>0</v>
      </c>
      <c r="AG1295">
        <v>0</v>
      </c>
      <c r="AH1295">
        <v>0</v>
      </c>
      <c r="AI1295">
        <v>9.3662192000000005E-2</v>
      </c>
      <c r="AJ1295">
        <v>0</v>
      </c>
      <c r="AK1295">
        <v>1689.6659380000001</v>
      </c>
      <c r="AL1295">
        <v>0</v>
      </c>
      <c r="AM1295">
        <v>1689.6659380000001</v>
      </c>
      <c r="BA1295">
        <v>3</v>
      </c>
      <c r="BB1295">
        <v>0</v>
      </c>
      <c r="BC1295">
        <v>54120</v>
      </c>
      <c r="BD1295">
        <v>0</v>
      </c>
      <c r="BE1295">
        <v>54120</v>
      </c>
      <c r="BF1295">
        <v>0</v>
      </c>
      <c r="BG1295">
        <v>0</v>
      </c>
      <c r="BH1295">
        <v>0</v>
      </c>
      <c r="BI1295">
        <v>9.3662192000000005E-2</v>
      </c>
      <c r="BJ1295">
        <v>0</v>
      </c>
      <c r="BK1295">
        <v>1689.6659380000001</v>
      </c>
      <c r="BL1295">
        <v>0</v>
      </c>
      <c r="BM1295">
        <v>1689.6659380000001</v>
      </c>
      <c r="FA1295">
        <v>0</v>
      </c>
      <c r="FE1295">
        <v>0</v>
      </c>
      <c r="FK1295" t="s">
        <v>282</v>
      </c>
      <c r="FL1295">
        <v>2007</v>
      </c>
    </row>
    <row r="1296" spans="1:168" x14ac:dyDescent="0.3">
      <c r="AA1296">
        <v>1</v>
      </c>
      <c r="AB1296">
        <v>0</v>
      </c>
      <c r="AC1296">
        <v>10000</v>
      </c>
      <c r="AD1296">
        <v>0</v>
      </c>
      <c r="AE1296">
        <v>10000</v>
      </c>
      <c r="AF1296">
        <v>0</v>
      </c>
      <c r="AG1296">
        <v>0</v>
      </c>
      <c r="AH1296">
        <v>0</v>
      </c>
      <c r="AI1296">
        <v>2.9472443000000001E-2</v>
      </c>
      <c r="AJ1296">
        <v>0</v>
      </c>
      <c r="AK1296">
        <v>294.72443270000002</v>
      </c>
      <c r="AL1296">
        <v>0</v>
      </c>
      <c r="AM1296">
        <v>294.72443270000002</v>
      </c>
      <c r="BA1296">
        <v>1</v>
      </c>
      <c r="BB1296">
        <v>0</v>
      </c>
      <c r="BC1296">
        <v>10000</v>
      </c>
      <c r="BD1296">
        <v>0</v>
      </c>
      <c r="BE1296">
        <v>10000</v>
      </c>
      <c r="BF1296">
        <v>0</v>
      </c>
      <c r="BG1296">
        <v>0</v>
      </c>
      <c r="BH1296">
        <v>0</v>
      </c>
      <c r="BI1296">
        <v>2.9472443000000001E-2</v>
      </c>
      <c r="BJ1296">
        <v>0</v>
      </c>
      <c r="BK1296">
        <v>294.72443270000002</v>
      </c>
      <c r="BL1296">
        <v>0</v>
      </c>
      <c r="BM1296">
        <v>294.72443270000002</v>
      </c>
      <c r="FA1296">
        <v>0</v>
      </c>
      <c r="FE1296">
        <v>0</v>
      </c>
      <c r="FK1296" t="s">
        <v>282</v>
      </c>
      <c r="FL1296">
        <v>2009</v>
      </c>
    </row>
    <row r="1297" spans="1:168" x14ac:dyDescent="0.3">
      <c r="A1297">
        <v>0</v>
      </c>
      <c r="B1297">
        <v>0</v>
      </c>
      <c r="C1297">
        <v>838000</v>
      </c>
      <c r="D1297">
        <v>0</v>
      </c>
      <c r="E1297">
        <v>838000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23983.972519999999</v>
      </c>
      <c r="L1297">
        <v>0</v>
      </c>
      <c r="M1297">
        <v>23983.972519999999</v>
      </c>
      <c r="AA1297">
        <v>0</v>
      </c>
      <c r="AB1297">
        <v>0</v>
      </c>
      <c r="AC1297">
        <v>846750</v>
      </c>
      <c r="AD1297">
        <v>0</v>
      </c>
      <c r="AE1297">
        <v>846750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24234.401829999999</v>
      </c>
      <c r="AL1297">
        <v>0</v>
      </c>
      <c r="AM1297">
        <v>24234.401829999999</v>
      </c>
      <c r="BA1297">
        <v>0</v>
      </c>
      <c r="BB1297">
        <v>0</v>
      </c>
      <c r="BC1297">
        <v>8750</v>
      </c>
      <c r="BD1297">
        <v>0</v>
      </c>
      <c r="BE1297">
        <v>8750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250.4293074</v>
      </c>
      <c r="BL1297">
        <v>0</v>
      </c>
      <c r="BM1297">
        <v>250.4293074</v>
      </c>
      <c r="FA1297">
        <v>0</v>
      </c>
      <c r="FB1297">
        <v>0</v>
      </c>
      <c r="FE1297">
        <v>0</v>
      </c>
      <c r="FK1297" t="s">
        <v>282</v>
      </c>
      <c r="FL1297">
        <v>2010</v>
      </c>
    </row>
    <row r="1298" spans="1:168" x14ac:dyDescent="0.3">
      <c r="A1298">
        <v>0</v>
      </c>
      <c r="B1298">
        <v>0</v>
      </c>
      <c r="C1298">
        <v>723000</v>
      </c>
      <c r="D1298">
        <v>0</v>
      </c>
      <c r="E1298">
        <v>723000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20088.91359</v>
      </c>
      <c r="L1298">
        <v>0</v>
      </c>
      <c r="M1298">
        <v>20088.91359</v>
      </c>
      <c r="AA1298">
        <v>0</v>
      </c>
      <c r="AB1298">
        <v>0</v>
      </c>
      <c r="AC1298">
        <v>723000</v>
      </c>
      <c r="AD1298">
        <v>0</v>
      </c>
      <c r="AE1298">
        <v>723000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20088.91359</v>
      </c>
      <c r="AL1298">
        <v>0</v>
      </c>
      <c r="AM1298">
        <v>20088.91359</v>
      </c>
      <c r="FA1298">
        <v>0</v>
      </c>
      <c r="FB1298">
        <v>0</v>
      </c>
      <c r="FK1298" t="s">
        <v>282</v>
      </c>
      <c r="FL1298">
        <v>2011</v>
      </c>
    </row>
    <row r="1299" spans="1:168" x14ac:dyDescent="0.3">
      <c r="AA1299">
        <v>8</v>
      </c>
      <c r="AB1299">
        <v>0</v>
      </c>
      <c r="AC1299">
        <v>4225</v>
      </c>
      <c r="AD1299">
        <v>2305</v>
      </c>
      <c r="AE1299">
        <v>6530</v>
      </c>
      <c r="AF1299">
        <v>0</v>
      </c>
      <c r="AG1299">
        <v>0</v>
      </c>
      <c r="AH1299">
        <v>2000</v>
      </c>
      <c r="AI1299">
        <v>0.209588682</v>
      </c>
      <c r="AJ1299">
        <v>0</v>
      </c>
      <c r="AK1299">
        <v>110.6890228</v>
      </c>
      <c r="AL1299">
        <v>60.387739060000001</v>
      </c>
      <c r="AM1299">
        <v>171.07676190000001</v>
      </c>
      <c r="BA1299">
        <v>8</v>
      </c>
      <c r="BB1299">
        <v>0</v>
      </c>
      <c r="BC1299">
        <v>4225</v>
      </c>
      <c r="BD1299">
        <v>2305</v>
      </c>
      <c r="BE1299">
        <v>6530</v>
      </c>
      <c r="BF1299">
        <v>0</v>
      </c>
      <c r="BG1299">
        <v>0</v>
      </c>
      <c r="BH1299">
        <v>2000</v>
      </c>
      <c r="BI1299">
        <v>0.209588682</v>
      </c>
      <c r="BJ1299">
        <v>0</v>
      </c>
      <c r="BK1299">
        <v>110.6890228</v>
      </c>
      <c r="BL1299">
        <v>60.387739060000001</v>
      </c>
      <c r="BM1299">
        <v>171.07676190000001</v>
      </c>
      <c r="FA1299">
        <v>2.7689083999999999E-2</v>
      </c>
      <c r="FE1299">
        <v>2.7689083999999999E-2</v>
      </c>
      <c r="FK1299" t="s">
        <v>282</v>
      </c>
      <c r="FL1299">
        <v>2013</v>
      </c>
    </row>
    <row r="1300" spans="1:168" x14ac:dyDescent="0.3">
      <c r="A1300">
        <v>0</v>
      </c>
      <c r="B1300">
        <v>0</v>
      </c>
      <c r="C1300">
        <v>3893774</v>
      </c>
      <c r="D1300">
        <v>0</v>
      </c>
      <c r="E1300">
        <v>3893774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90912.304459999999</v>
      </c>
      <c r="L1300">
        <v>0</v>
      </c>
      <c r="M1300">
        <v>90912.304459999999</v>
      </c>
      <c r="AA1300">
        <v>18</v>
      </c>
      <c r="AB1300">
        <v>40</v>
      </c>
      <c r="AC1300">
        <v>3895774</v>
      </c>
      <c r="AD1300">
        <v>0</v>
      </c>
      <c r="AE1300">
        <v>3895814</v>
      </c>
      <c r="AF1300">
        <v>0</v>
      </c>
      <c r="AG1300">
        <v>0</v>
      </c>
      <c r="AH1300">
        <v>0</v>
      </c>
      <c r="AI1300">
        <v>0.42026616900000002</v>
      </c>
      <c r="AJ1300">
        <v>0.93392481900000002</v>
      </c>
      <c r="AK1300">
        <v>90959.000700000004</v>
      </c>
      <c r="AL1300">
        <v>0</v>
      </c>
      <c r="AM1300">
        <v>90959.934630000003</v>
      </c>
      <c r="CA1300">
        <v>18</v>
      </c>
      <c r="CB1300">
        <v>40</v>
      </c>
      <c r="CC1300">
        <v>2000</v>
      </c>
      <c r="CD1300">
        <v>0</v>
      </c>
      <c r="CE1300">
        <v>2040</v>
      </c>
      <c r="CF1300">
        <v>0</v>
      </c>
      <c r="CG1300">
        <v>0</v>
      </c>
      <c r="CH1300">
        <v>0</v>
      </c>
      <c r="CI1300">
        <v>0.42026616900000002</v>
      </c>
      <c r="CJ1300">
        <v>0.93392481900000002</v>
      </c>
      <c r="CK1300">
        <v>46.696240950000004</v>
      </c>
      <c r="CL1300">
        <v>0</v>
      </c>
      <c r="CM1300">
        <v>47.630165769999998</v>
      </c>
      <c r="FA1300">
        <v>0</v>
      </c>
      <c r="FB1300">
        <v>0</v>
      </c>
      <c r="FH1300">
        <v>0</v>
      </c>
      <c r="FK1300" t="s">
        <v>282</v>
      </c>
      <c r="FL1300">
        <v>2017</v>
      </c>
    </row>
    <row r="1301" spans="1:168" x14ac:dyDescent="0.3">
      <c r="A1301">
        <v>0</v>
      </c>
      <c r="B1301">
        <v>0</v>
      </c>
      <c r="C1301">
        <v>350600</v>
      </c>
      <c r="D1301">
        <v>0</v>
      </c>
      <c r="E1301">
        <v>350600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7962.7526690000004</v>
      </c>
      <c r="L1301">
        <v>0</v>
      </c>
      <c r="M1301">
        <v>7962.7526690000004</v>
      </c>
      <c r="AA1301">
        <v>0</v>
      </c>
      <c r="AB1301">
        <v>0</v>
      </c>
      <c r="AC1301">
        <v>350600</v>
      </c>
      <c r="AD1301">
        <v>0</v>
      </c>
      <c r="AE1301">
        <v>350600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7962.7526690000004</v>
      </c>
      <c r="AL1301">
        <v>0</v>
      </c>
      <c r="AM1301">
        <v>7962.7526690000004</v>
      </c>
      <c r="FA1301">
        <v>0</v>
      </c>
      <c r="FB1301">
        <v>0</v>
      </c>
      <c r="FK1301" t="s">
        <v>282</v>
      </c>
      <c r="FL1301">
        <v>2018</v>
      </c>
    </row>
    <row r="1302" spans="1:168" x14ac:dyDescent="0.3">
      <c r="AA1302">
        <v>3</v>
      </c>
      <c r="AB1302">
        <v>0</v>
      </c>
      <c r="AC1302">
        <v>33600</v>
      </c>
      <c r="AD1302">
        <v>0</v>
      </c>
      <c r="AE1302">
        <v>33600</v>
      </c>
      <c r="AF1302">
        <v>0</v>
      </c>
      <c r="AG1302">
        <v>0</v>
      </c>
      <c r="AH1302">
        <v>0</v>
      </c>
      <c r="AI1302">
        <v>6.6283694000000004E-2</v>
      </c>
      <c r="AJ1302">
        <v>0</v>
      </c>
      <c r="AK1302">
        <v>742.37737519999996</v>
      </c>
      <c r="AL1302">
        <v>0</v>
      </c>
      <c r="AM1302">
        <v>742.37737519999996</v>
      </c>
      <c r="BA1302">
        <v>3</v>
      </c>
      <c r="BB1302">
        <v>0</v>
      </c>
      <c r="BC1302">
        <v>33600</v>
      </c>
      <c r="BD1302">
        <v>0</v>
      </c>
      <c r="BE1302">
        <v>33600</v>
      </c>
      <c r="BF1302">
        <v>0</v>
      </c>
      <c r="BG1302">
        <v>0</v>
      </c>
      <c r="BH1302">
        <v>0</v>
      </c>
      <c r="BI1302">
        <v>6.6283694000000004E-2</v>
      </c>
      <c r="BJ1302">
        <v>0</v>
      </c>
      <c r="BK1302">
        <v>742.37737519999996</v>
      </c>
      <c r="BL1302">
        <v>0</v>
      </c>
      <c r="BM1302">
        <v>742.37737519999996</v>
      </c>
      <c r="FA1302">
        <v>0</v>
      </c>
      <c r="FE1302">
        <v>0</v>
      </c>
      <c r="FK1302" t="s">
        <v>282</v>
      </c>
      <c r="FL1302">
        <v>2019</v>
      </c>
    </row>
    <row r="1303" spans="1:168" x14ac:dyDescent="0.3">
      <c r="A1303">
        <v>0</v>
      </c>
      <c r="B1303">
        <v>0</v>
      </c>
      <c r="C1303">
        <v>609180</v>
      </c>
      <c r="D1303">
        <v>0</v>
      </c>
      <c r="E1303">
        <v>609180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13101.60313</v>
      </c>
      <c r="L1303">
        <v>0</v>
      </c>
      <c r="M1303">
        <v>13101.60313</v>
      </c>
      <c r="AA1303">
        <v>9</v>
      </c>
      <c r="AB1303">
        <v>0</v>
      </c>
      <c r="AC1303">
        <v>628462</v>
      </c>
      <c r="AD1303">
        <v>700</v>
      </c>
      <c r="AE1303">
        <v>629162</v>
      </c>
      <c r="AF1303">
        <v>0</v>
      </c>
      <c r="AG1303">
        <v>0</v>
      </c>
      <c r="AH1303">
        <v>0</v>
      </c>
      <c r="AI1303">
        <v>0.19356254000000001</v>
      </c>
      <c r="AJ1303">
        <v>0</v>
      </c>
      <c r="AK1303">
        <v>13516.30012</v>
      </c>
      <c r="AL1303">
        <v>15.05486423</v>
      </c>
      <c r="AM1303">
        <v>13531.35498</v>
      </c>
      <c r="BA1303">
        <v>9</v>
      </c>
      <c r="BB1303">
        <v>0</v>
      </c>
      <c r="BC1303">
        <v>19282</v>
      </c>
      <c r="BD1303">
        <v>700</v>
      </c>
      <c r="BE1303">
        <v>19982</v>
      </c>
      <c r="BF1303">
        <v>0</v>
      </c>
      <c r="BG1303">
        <v>0</v>
      </c>
      <c r="BH1303">
        <v>0</v>
      </c>
      <c r="BI1303">
        <v>0.19356254000000001</v>
      </c>
      <c r="BJ1303">
        <v>0</v>
      </c>
      <c r="BK1303">
        <v>414.6969886</v>
      </c>
      <c r="BL1303">
        <v>15.05486423</v>
      </c>
      <c r="BM1303">
        <v>429.75185279999999</v>
      </c>
      <c r="FA1303">
        <v>0</v>
      </c>
      <c r="FB1303">
        <v>0</v>
      </c>
      <c r="FE1303">
        <v>0</v>
      </c>
      <c r="FK1303" t="s">
        <v>282</v>
      </c>
      <c r="FL1303">
        <v>2020</v>
      </c>
    </row>
    <row r="1304" spans="1:168" x14ac:dyDescent="0.3">
      <c r="AA1304">
        <v>3</v>
      </c>
      <c r="AB1304">
        <v>50</v>
      </c>
      <c r="AC1304">
        <v>0</v>
      </c>
      <c r="AD1304">
        <v>1000</v>
      </c>
      <c r="AE1304">
        <v>1050</v>
      </c>
      <c r="AF1304">
        <v>0</v>
      </c>
      <c r="AG1304">
        <v>0</v>
      </c>
      <c r="AH1304">
        <v>50000</v>
      </c>
      <c r="AI1304">
        <v>0.24958402700000001</v>
      </c>
      <c r="AJ1304">
        <v>4.1597337769999996</v>
      </c>
      <c r="AK1304">
        <v>0</v>
      </c>
      <c r="AL1304">
        <v>83.194675540000006</v>
      </c>
      <c r="AM1304">
        <v>87.354409320000002</v>
      </c>
      <c r="CA1304">
        <v>3</v>
      </c>
      <c r="CB1304">
        <v>50</v>
      </c>
      <c r="CC1304">
        <v>0</v>
      </c>
      <c r="CD1304">
        <v>1000</v>
      </c>
      <c r="CE1304">
        <v>1050</v>
      </c>
      <c r="CF1304">
        <v>0</v>
      </c>
      <c r="CG1304">
        <v>0</v>
      </c>
      <c r="CH1304">
        <v>50000</v>
      </c>
      <c r="CI1304">
        <v>0.24958402700000001</v>
      </c>
      <c r="CJ1304">
        <v>4.1597337769999996</v>
      </c>
      <c r="CK1304">
        <v>0</v>
      </c>
      <c r="CL1304">
        <v>83.194675540000006</v>
      </c>
      <c r="CM1304">
        <v>87.354409320000002</v>
      </c>
      <c r="FA1304">
        <v>1.0327782670000001</v>
      </c>
      <c r="FH1304">
        <v>1.0327782670000001</v>
      </c>
      <c r="FK1304" t="s">
        <v>283</v>
      </c>
      <c r="FL1304">
        <v>2002</v>
      </c>
    </row>
    <row r="1305" spans="1:168" x14ac:dyDescent="0.3">
      <c r="AA1305">
        <v>2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0.16207455400000001</v>
      </c>
      <c r="AJ1305">
        <v>0</v>
      </c>
      <c r="AK1305">
        <v>0</v>
      </c>
      <c r="AL1305">
        <v>0</v>
      </c>
      <c r="AM1305">
        <v>0</v>
      </c>
      <c r="CA1305">
        <v>2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0.16207455400000001</v>
      </c>
      <c r="CJ1305">
        <v>0</v>
      </c>
      <c r="CK1305">
        <v>0</v>
      </c>
      <c r="CL1305">
        <v>0</v>
      </c>
      <c r="CM1305">
        <v>0</v>
      </c>
      <c r="FA1305">
        <v>0</v>
      </c>
      <c r="FH1305">
        <v>0</v>
      </c>
      <c r="FK1305" t="s">
        <v>283</v>
      </c>
      <c r="FL1305">
        <v>2007</v>
      </c>
    </row>
    <row r="1306" spans="1:168" x14ac:dyDescent="0.3">
      <c r="AA1306">
        <v>11</v>
      </c>
      <c r="AB1306">
        <v>82</v>
      </c>
      <c r="AC1306">
        <v>0</v>
      </c>
      <c r="AD1306">
        <v>0</v>
      </c>
      <c r="AE1306">
        <v>82</v>
      </c>
      <c r="AF1306">
        <v>0</v>
      </c>
      <c r="AG1306">
        <v>0</v>
      </c>
      <c r="AH1306">
        <v>2000</v>
      </c>
      <c r="AI1306">
        <v>0.87649402399999998</v>
      </c>
      <c r="AJ1306">
        <v>6.5338645419999999</v>
      </c>
      <c r="AK1306">
        <v>0</v>
      </c>
      <c r="AL1306">
        <v>0</v>
      </c>
      <c r="AM1306">
        <v>6.5338645419999999</v>
      </c>
      <c r="BA1306">
        <v>11</v>
      </c>
      <c r="BB1306">
        <v>82</v>
      </c>
      <c r="BC1306">
        <v>0</v>
      </c>
      <c r="BD1306">
        <v>0</v>
      </c>
      <c r="BE1306">
        <v>82</v>
      </c>
      <c r="BF1306">
        <v>0</v>
      </c>
      <c r="BG1306">
        <v>0</v>
      </c>
      <c r="BH1306">
        <v>2000</v>
      </c>
      <c r="BI1306">
        <v>0.87649402399999998</v>
      </c>
      <c r="BJ1306">
        <v>6.5338645419999999</v>
      </c>
      <c r="BK1306">
        <v>0</v>
      </c>
      <c r="BL1306">
        <v>0</v>
      </c>
      <c r="BM1306">
        <v>6.5338645419999999</v>
      </c>
      <c r="FA1306">
        <v>1.6488510000000001E-2</v>
      </c>
      <c r="FE1306">
        <v>1.6488510000000001E-2</v>
      </c>
      <c r="FK1306" t="s">
        <v>283</v>
      </c>
      <c r="FL1306">
        <v>2013</v>
      </c>
    </row>
    <row r="1307" spans="1:168" x14ac:dyDescent="0.3">
      <c r="AA1307">
        <v>0</v>
      </c>
      <c r="AB1307">
        <v>0</v>
      </c>
      <c r="AC1307">
        <v>30000</v>
      </c>
      <c r="AD1307">
        <v>0</v>
      </c>
      <c r="AE1307">
        <v>30000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2367.7979479999999</v>
      </c>
      <c r="AL1307">
        <v>0</v>
      </c>
      <c r="AM1307">
        <v>2367.7979479999999</v>
      </c>
      <c r="CA1307">
        <v>0</v>
      </c>
      <c r="CB1307">
        <v>0</v>
      </c>
      <c r="CC1307">
        <v>30000</v>
      </c>
      <c r="CD1307">
        <v>0</v>
      </c>
      <c r="CE1307">
        <v>30000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2367.7979479999999</v>
      </c>
      <c r="CL1307">
        <v>0</v>
      </c>
      <c r="CM1307">
        <v>2367.7979479999999</v>
      </c>
      <c r="FA1307">
        <v>0</v>
      </c>
      <c r="FH1307">
        <v>0</v>
      </c>
      <c r="FK1307" t="s">
        <v>283</v>
      </c>
      <c r="FL1307">
        <v>2018</v>
      </c>
    </row>
    <row r="1308" spans="1:168" x14ac:dyDescent="0.3">
      <c r="N1308">
        <v>0</v>
      </c>
      <c r="O1308">
        <v>1</v>
      </c>
      <c r="P1308">
        <v>0</v>
      </c>
      <c r="Q1308">
        <v>0</v>
      </c>
      <c r="R1308">
        <v>1</v>
      </c>
      <c r="S1308">
        <v>0</v>
      </c>
      <c r="T1308">
        <v>0</v>
      </c>
      <c r="U1308">
        <v>0</v>
      </c>
      <c r="V1308">
        <v>0</v>
      </c>
      <c r="W1308">
        <v>1.0111219999999999E-3</v>
      </c>
      <c r="X1308">
        <v>0</v>
      </c>
      <c r="Y1308">
        <v>0</v>
      </c>
      <c r="Z1308">
        <v>1.0111219999999999E-3</v>
      </c>
      <c r="AA1308">
        <v>236</v>
      </c>
      <c r="AB1308">
        <v>1</v>
      </c>
      <c r="AC1308">
        <v>73300</v>
      </c>
      <c r="AD1308">
        <v>0</v>
      </c>
      <c r="AE1308">
        <v>73301</v>
      </c>
      <c r="AF1308">
        <v>0</v>
      </c>
      <c r="AG1308">
        <v>0</v>
      </c>
      <c r="AH1308">
        <v>1000</v>
      </c>
      <c r="AI1308">
        <v>0.23862487399999999</v>
      </c>
      <c r="AJ1308">
        <v>1.0111219999999999E-3</v>
      </c>
      <c r="AK1308">
        <v>74.115267950000003</v>
      </c>
      <c r="AL1308">
        <v>0</v>
      </c>
      <c r="AM1308">
        <v>74.116279070000004</v>
      </c>
      <c r="AN1308">
        <v>0</v>
      </c>
      <c r="AO1308">
        <v>0</v>
      </c>
      <c r="AP1308">
        <v>41000</v>
      </c>
      <c r="AQ1308">
        <v>0</v>
      </c>
      <c r="AR1308">
        <v>41000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41.456016179999999</v>
      </c>
      <c r="AY1308">
        <v>0</v>
      </c>
      <c r="AZ1308">
        <v>41.456016179999999</v>
      </c>
      <c r="BA1308">
        <v>139</v>
      </c>
      <c r="BB1308">
        <v>0</v>
      </c>
      <c r="BC1308">
        <v>2000</v>
      </c>
      <c r="BD1308">
        <v>0</v>
      </c>
      <c r="BE1308">
        <v>2000</v>
      </c>
      <c r="BF1308">
        <v>0</v>
      </c>
      <c r="BG1308">
        <v>0</v>
      </c>
      <c r="BH1308">
        <v>0</v>
      </c>
      <c r="BI1308">
        <v>0.140546006</v>
      </c>
      <c r="BJ1308">
        <v>0</v>
      </c>
      <c r="BK1308">
        <v>2.0222446920000001</v>
      </c>
      <c r="BL1308">
        <v>0</v>
      </c>
      <c r="BM1308">
        <v>2.0222446920000001</v>
      </c>
      <c r="CA1308">
        <v>31</v>
      </c>
      <c r="CB1308">
        <v>0</v>
      </c>
      <c r="CC1308">
        <v>30300</v>
      </c>
      <c r="CD1308">
        <v>0</v>
      </c>
      <c r="CE1308">
        <v>30300</v>
      </c>
      <c r="CF1308">
        <v>0</v>
      </c>
      <c r="CG1308">
        <v>0</v>
      </c>
      <c r="CH1308">
        <v>1000</v>
      </c>
      <c r="CI1308">
        <v>3.1344793000000003E-2</v>
      </c>
      <c r="CJ1308">
        <v>0</v>
      </c>
      <c r="CK1308">
        <v>30.63700708</v>
      </c>
      <c r="CL1308">
        <v>0</v>
      </c>
      <c r="CM1308">
        <v>30.63700708</v>
      </c>
      <c r="EA1308">
        <v>66</v>
      </c>
      <c r="EB1308">
        <v>0</v>
      </c>
      <c r="EC1308">
        <v>0</v>
      </c>
      <c r="ED1308">
        <v>0</v>
      </c>
      <c r="EE1308">
        <v>0</v>
      </c>
      <c r="EF1308">
        <v>0</v>
      </c>
      <c r="EG1308">
        <v>0</v>
      </c>
      <c r="EH1308">
        <v>0</v>
      </c>
      <c r="EI1308">
        <v>6.6734075000000004E-2</v>
      </c>
      <c r="EJ1308">
        <v>0</v>
      </c>
      <c r="EK1308">
        <v>0</v>
      </c>
      <c r="EL1308">
        <v>0</v>
      </c>
      <c r="EM1308">
        <v>0</v>
      </c>
      <c r="FA1308">
        <v>1.41261E-4</v>
      </c>
      <c r="FC1308">
        <v>0</v>
      </c>
      <c r="FD1308">
        <v>0</v>
      </c>
      <c r="FE1308">
        <v>0</v>
      </c>
      <c r="FH1308">
        <v>1.41261E-4</v>
      </c>
      <c r="FI1308">
        <v>0</v>
      </c>
      <c r="FK1308" t="s">
        <v>284</v>
      </c>
      <c r="FL1308">
        <v>2000</v>
      </c>
    </row>
    <row r="1309" spans="1:168" x14ac:dyDescent="0.3">
      <c r="AA1309">
        <v>26</v>
      </c>
      <c r="AB1309">
        <v>0</v>
      </c>
      <c r="AC1309">
        <v>5600</v>
      </c>
      <c r="AD1309">
        <v>800</v>
      </c>
      <c r="AE1309">
        <v>6400</v>
      </c>
      <c r="AF1309">
        <v>0</v>
      </c>
      <c r="AG1309">
        <v>150000</v>
      </c>
      <c r="AH1309">
        <v>401000</v>
      </c>
      <c r="AI1309">
        <v>2.5922750000000001E-2</v>
      </c>
      <c r="AJ1309">
        <v>0</v>
      </c>
      <c r="AK1309">
        <v>5.5833615820000002</v>
      </c>
      <c r="AL1309">
        <v>0.79762308299999995</v>
      </c>
      <c r="AM1309">
        <v>6.3809846659999998</v>
      </c>
      <c r="BA1309">
        <v>21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2.0937606000000001E-2</v>
      </c>
      <c r="BJ1309">
        <v>0</v>
      </c>
      <c r="BK1309">
        <v>0</v>
      </c>
      <c r="BL1309">
        <v>0</v>
      </c>
      <c r="BM1309">
        <v>0</v>
      </c>
      <c r="CA1309">
        <v>5</v>
      </c>
      <c r="CB1309">
        <v>0</v>
      </c>
      <c r="CC1309">
        <v>5600</v>
      </c>
      <c r="CD1309">
        <v>800</v>
      </c>
      <c r="CE1309">
        <v>6400</v>
      </c>
      <c r="CF1309">
        <v>0</v>
      </c>
      <c r="CG1309">
        <v>150000</v>
      </c>
      <c r="CH1309">
        <v>401000</v>
      </c>
      <c r="CI1309">
        <v>4.9851440000000004E-3</v>
      </c>
      <c r="CJ1309">
        <v>0</v>
      </c>
      <c r="CK1309">
        <v>5.5833615820000002</v>
      </c>
      <c r="CL1309">
        <v>0.79762308299999995</v>
      </c>
      <c r="CM1309">
        <v>6.3809846659999998</v>
      </c>
      <c r="FA1309">
        <v>5.2992839999999999E-2</v>
      </c>
      <c r="FE1309">
        <v>0</v>
      </c>
      <c r="FH1309">
        <v>5.2992839999999999E-2</v>
      </c>
      <c r="FK1309" t="s">
        <v>284</v>
      </c>
      <c r="FL1309">
        <v>2001</v>
      </c>
    </row>
    <row r="1310" spans="1:168" x14ac:dyDescent="0.3">
      <c r="A1310">
        <v>0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210000</v>
      </c>
      <c r="I1310">
        <v>0</v>
      </c>
      <c r="J1310">
        <v>0</v>
      </c>
      <c r="K1310">
        <v>0</v>
      </c>
      <c r="L1310">
        <v>0</v>
      </c>
      <c r="M1310">
        <v>0</v>
      </c>
      <c r="AA1310">
        <v>103</v>
      </c>
      <c r="AB1310">
        <v>230</v>
      </c>
      <c r="AC1310">
        <v>516600</v>
      </c>
      <c r="AD1310">
        <v>0</v>
      </c>
      <c r="AE1310">
        <v>516830</v>
      </c>
      <c r="AF1310">
        <v>0</v>
      </c>
      <c r="AG1310">
        <v>280000</v>
      </c>
      <c r="AH1310">
        <v>1050000</v>
      </c>
      <c r="AI1310">
        <v>0.101293209</v>
      </c>
      <c r="AJ1310">
        <v>0.22618872000000001</v>
      </c>
      <c r="AK1310">
        <v>508.03953389999998</v>
      </c>
      <c r="AL1310">
        <v>0</v>
      </c>
      <c r="AM1310">
        <v>508.2657226</v>
      </c>
      <c r="AN1310">
        <v>0</v>
      </c>
      <c r="AO1310">
        <v>0</v>
      </c>
      <c r="AP1310">
        <v>300</v>
      </c>
      <c r="AQ1310">
        <v>0</v>
      </c>
      <c r="AR1310">
        <v>300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0.29502876500000003</v>
      </c>
      <c r="AY1310">
        <v>0</v>
      </c>
      <c r="AZ1310">
        <v>0.29502876500000003</v>
      </c>
      <c r="BA1310">
        <v>37</v>
      </c>
      <c r="BB1310">
        <v>0</v>
      </c>
      <c r="BC1310">
        <v>7000</v>
      </c>
      <c r="BD1310">
        <v>0</v>
      </c>
      <c r="BE1310">
        <v>7000</v>
      </c>
      <c r="BF1310">
        <v>0</v>
      </c>
      <c r="BG1310">
        <v>0</v>
      </c>
      <c r="BH1310">
        <v>0</v>
      </c>
      <c r="BI1310">
        <v>3.6386881000000003E-2</v>
      </c>
      <c r="BJ1310">
        <v>0</v>
      </c>
      <c r="BK1310">
        <v>6.8840045239999998</v>
      </c>
      <c r="BL1310">
        <v>0</v>
      </c>
      <c r="BM1310">
        <v>6.8840045239999998</v>
      </c>
      <c r="CA1310">
        <v>16</v>
      </c>
      <c r="CB1310">
        <v>230</v>
      </c>
      <c r="CC1310">
        <v>509300</v>
      </c>
      <c r="CD1310">
        <v>0</v>
      </c>
      <c r="CE1310">
        <v>509530</v>
      </c>
      <c r="CF1310">
        <v>0</v>
      </c>
      <c r="CG1310">
        <v>280000</v>
      </c>
      <c r="CH1310">
        <v>840000</v>
      </c>
      <c r="CI1310">
        <v>1.5734867E-2</v>
      </c>
      <c r="CJ1310">
        <v>0.22618872000000001</v>
      </c>
      <c r="CK1310">
        <v>500.86050060000002</v>
      </c>
      <c r="CL1310">
        <v>0</v>
      </c>
      <c r="CM1310">
        <v>501.08668929999999</v>
      </c>
      <c r="EA1310">
        <v>50</v>
      </c>
      <c r="EB1310">
        <v>0</v>
      </c>
      <c r="EC1310">
        <v>0</v>
      </c>
      <c r="ED1310">
        <v>0</v>
      </c>
      <c r="EE1310">
        <v>0</v>
      </c>
      <c r="EF1310">
        <v>0</v>
      </c>
      <c r="EG1310">
        <v>0</v>
      </c>
      <c r="EH1310">
        <v>0</v>
      </c>
      <c r="EI1310">
        <v>4.9171461E-2</v>
      </c>
      <c r="EJ1310">
        <v>0</v>
      </c>
      <c r="EK1310">
        <v>0</v>
      </c>
      <c r="EL1310">
        <v>0</v>
      </c>
      <c r="EM1310">
        <v>0</v>
      </c>
      <c r="FA1310">
        <v>0.13599169</v>
      </c>
      <c r="FB1310">
        <v>2.7198337999999999E-2</v>
      </c>
      <c r="FD1310">
        <v>0</v>
      </c>
      <c r="FE1310">
        <v>0</v>
      </c>
      <c r="FH1310">
        <v>0.108793352</v>
      </c>
      <c r="FI1310">
        <v>0</v>
      </c>
      <c r="FK1310" t="s">
        <v>284</v>
      </c>
      <c r="FL1310">
        <v>2002</v>
      </c>
    </row>
    <row r="1311" spans="1:168" x14ac:dyDescent="0.3">
      <c r="N1311">
        <v>29</v>
      </c>
      <c r="O1311">
        <v>1073</v>
      </c>
      <c r="P1311">
        <v>177530</v>
      </c>
      <c r="Q1311">
        <v>0</v>
      </c>
      <c r="R1311">
        <v>178603</v>
      </c>
      <c r="S1311">
        <v>0</v>
      </c>
      <c r="T1311">
        <v>25000</v>
      </c>
      <c r="U1311">
        <v>116300</v>
      </c>
      <c r="V1311">
        <v>2.8133215999999999E-2</v>
      </c>
      <c r="W1311">
        <v>1.0409289779999999</v>
      </c>
      <c r="X1311">
        <v>172.22378520000001</v>
      </c>
      <c r="Y1311">
        <v>0</v>
      </c>
      <c r="Z1311">
        <v>173.26471419999999</v>
      </c>
      <c r="AA1311">
        <v>70</v>
      </c>
      <c r="AB1311">
        <v>1123</v>
      </c>
      <c r="AC1311">
        <v>237530</v>
      </c>
      <c r="AD1311">
        <v>3000</v>
      </c>
      <c r="AE1311">
        <v>241653</v>
      </c>
      <c r="AF1311">
        <v>0</v>
      </c>
      <c r="AG1311">
        <v>25000</v>
      </c>
      <c r="AH1311">
        <v>216300</v>
      </c>
      <c r="AI1311">
        <v>6.7907761999999997E-2</v>
      </c>
      <c r="AJ1311">
        <v>1.0894345219999999</v>
      </c>
      <c r="AK1311">
        <v>230.4304382</v>
      </c>
      <c r="AL1311">
        <v>2.910332651</v>
      </c>
      <c r="AM1311">
        <v>234.43020540000001</v>
      </c>
      <c r="BA1311">
        <v>6</v>
      </c>
      <c r="BB1311">
        <v>50</v>
      </c>
      <c r="BC1311">
        <v>50800</v>
      </c>
      <c r="BD1311">
        <v>3000</v>
      </c>
      <c r="BE1311">
        <v>53850</v>
      </c>
      <c r="BF1311">
        <v>0</v>
      </c>
      <c r="BG1311">
        <v>0</v>
      </c>
      <c r="BH1311">
        <v>0</v>
      </c>
      <c r="BI1311">
        <v>5.820665E-3</v>
      </c>
      <c r="BJ1311">
        <v>4.8505543999999998E-2</v>
      </c>
      <c r="BK1311">
        <v>49.281632889999997</v>
      </c>
      <c r="BL1311">
        <v>2.910332651</v>
      </c>
      <c r="BM1311">
        <v>52.24047109</v>
      </c>
      <c r="CA1311">
        <v>4</v>
      </c>
      <c r="CB1311">
        <v>0</v>
      </c>
      <c r="CC1311">
        <v>9000</v>
      </c>
      <c r="CD1311">
        <v>0</v>
      </c>
      <c r="CE1311">
        <v>9000</v>
      </c>
      <c r="CF1311">
        <v>0</v>
      </c>
      <c r="CG1311">
        <v>0</v>
      </c>
      <c r="CH1311">
        <v>100000</v>
      </c>
      <c r="CI1311">
        <v>3.8804439999999998E-3</v>
      </c>
      <c r="CJ1311">
        <v>0</v>
      </c>
      <c r="CK1311">
        <v>8.7309979529999993</v>
      </c>
      <c r="CL1311">
        <v>0</v>
      </c>
      <c r="CM1311">
        <v>8.7309979529999993</v>
      </c>
      <c r="CN1311">
        <v>10</v>
      </c>
      <c r="CO1311">
        <v>0</v>
      </c>
      <c r="CP1311">
        <v>200</v>
      </c>
      <c r="CQ1311">
        <v>0</v>
      </c>
      <c r="CR1311">
        <v>200</v>
      </c>
      <c r="CS1311">
        <v>0</v>
      </c>
      <c r="CT1311">
        <v>0</v>
      </c>
      <c r="CU1311">
        <v>0</v>
      </c>
      <c r="CV1311">
        <v>9.7011089999999994E-3</v>
      </c>
      <c r="CW1311">
        <v>0</v>
      </c>
      <c r="CX1311">
        <v>0.19402217699999999</v>
      </c>
      <c r="CY1311">
        <v>0</v>
      </c>
      <c r="CZ1311">
        <v>0.19402217699999999</v>
      </c>
      <c r="DN1311">
        <v>0</v>
      </c>
      <c r="DO1311">
        <v>0</v>
      </c>
      <c r="DP1311">
        <v>0</v>
      </c>
      <c r="DQ1311">
        <v>0</v>
      </c>
      <c r="DR1311">
        <v>0</v>
      </c>
      <c r="DS1311">
        <v>0</v>
      </c>
      <c r="DT1311">
        <v>0</v>
      </c>
      <c r="DU1311">
        <v>0</v>
      </c>
      <c r="DV1311">
        <v>0</v>
      </c>
      <c r="DW1311">
        <v>0</v>
      </c>
      <c r="DX1311">
        <v>0</v>
      </c>
      <c r="DY1311">
        <v>0</v>
      </c>
      <c r="DZ1311">
        <v>0</v>
      </c>
      <c r="EA1311">
        <v>21</v>
      </c>
      <c r="EB1311">
        <v>0</v>
      </c>
      <c r="EC1311">
        <v>0</v>
      </c>
      <c r="ED1311">
        <v>0</v>
      </c>
      <c r="EE1311">
        <v>0</v>
      </c>
      <c r="EF1311">
        <v>0</v>
      </c>
      <c r="EG1311">
        <v>0</v>
      </c>
      <c r="EH1311">
        <v>0</v>
      </c>
      <c r="EI1311">
        <v>2.0372329000000002E-2</v>
      </c>
      <c r="EJ1311">
        <v>0</v>
      </c>
      <c r="EK1311">
        <v>0</v>
      </c>
      <c r="EL1311">
        <v>0</v>
      </c>
      <c r="EM1311">
        <v>0</v>
      </c>
      <c r="FA1311">
        <v>2.9657112999999999E-2</v>
      </c>
      <c r="FC1311">
        <v>1.5946011E-2</v>
      </c>
      <c r="FD1311">
        <v>0</v>
      </c>
      <c r="FE1311">
        <v>0</v>
      </c>
      <c r="FF1311">
        <v>0</v>
      </c>
      <c r="FH1311">
        <v>1.3711101999999999E-2</v>
      </c>
      <c r="FJ1311">
        <v>0</v>
      </c>
      <c r="FK1311" t="s">
        <v>284</v>
      </c>
      <c r="FL1311">
        <v>2003</v>
      </c>
    </row>
    <row r="1312" spans="1:168" x14ac:dyDescent="0.3">
      <c r="AA1312">
        <v>52</v>
      </c>
      <c r="AB1312">
        <v>40</v>
      </c>
      <c r="AC1312">
        <v>4050</v>
      </c>
      <c r="AD1312">
        <v>0</v>
      </c>
      <c r="AE1312">
        <v>4090</v>
      </c>
      <c r="AF1312">
        <v>0</v>
      </c>
      <c r="AG1312">
        <v>0</v>
      </c>
      <c r="AH1312">
        <v>3600</v>
      </c>
      <c r="AI1312">
        <v>4.9753624000000003E-2</v>
      </c>
      <c r="AJ1312">
        <v>3.8272017999999998E-2</v>
      </c>
      <c r="AK1312">
        <v>3.8750418600000001</v>
      </c>
      <c r="AL1312">
        <v>0</v>
      </c>
      <c r="AM1312">
        <v>3.9133138779999999</v>
      </c>
      <c r="BA1312">
        <v>38</v>
      </c>
      <c r="BB1312">
        <v>40</v>
      </c>
      <c r="BC1312">
        <v>4050</v>
      </c>
      <c r="BD1312">
        <v>0</v>
      </c>
      <c r="BE1312">
        <v>4090</v>
      </c>
      <c r="BF1312">
        <v>0</v>
      </c>
      <c r="BG1312">
        <v>0</v>
      </c>
      <c r="BH1312">
        <v>3600</v>
      </c>
      <c r="BI1312">
        <v>3.6358416999999997E-2</v>
      </c>
      <c r="BJ1312">
        <v>3.8272017999999998E-2</v>
      </c>
      <c r="BK1312">
        <v>3.8750418600000001</v>
      </c>
      <c r="BL1312">
        <v>0</v>
      </c>
      <c r="BM1312">
        <v>3.9133138779999999</v>
      </c>
      <c r="EA1312">
        <v>14</v>
      </c>
      <c r="EB1312">
        <v>0</v>
      </c>
      <c r="EC1312">
        <v>0</v>
      </c>
      <c r="ED1312">
        <v>0</v>
      </c>
      <c r="EE1312">
        <v>0</v>
      </c>
      <c r="EF1312">
        <v>0</v>
      </c>
      <c r="EG1312">
        <v>0</v>
      </c>
      <c r="EH1312">
        <v>0</v>
      </c>
      <c r="EI1312">
        <v>1.3395206E-2</v>
      </c>
      <c r="EJ1312">
        <v>0</v>
      </c>
      <c r="EK1312">
        <v>0</v>
      </c>
      <c r="EL1312">
        <v>0</v>
      </c>
      <c r="EM1312">
        <v>0</v>
      </c>
      <c r="FA1312">
        <v>4.60216E-4</v>
      </c>
      <c r="FD1312">
        <v>0</v>
      </c>
      <c r="FE1312">
        <v>4.60216E-4</v>
      </c>
      <c r="FK1312" t="s">
        <v>284</v>
      </c>
      <c r="FL1312">
        <v>2004</v>
      </c>
    </row>
    <row r="1313" spans="1:168" x14ac:dyDescent="0.3">
      <c r="AA1313">
        <v>88</v>
      </c>
      <c r="AB1313">
        <v>0</v>
      </c>
      <c r="AC1313">
        <v>2683571</v>
      </c>
      <c r="AD1313">
        <v>300000</v>
      </c>
      <c r="AE1313">
        <v>2983571</v>
      </c>
      <c r="AF1313">
        <v>0</v>
      </c>
      <c r="AG1313">
        <v>2050000</v>
      </c>
      <c r="AH1313">
        <v>7910000</v>
      </c>
      <c r="AI1313">
        <v>8.3014952000000003E-2</v>
      </c>
      <c r="AJ1313">
        <v>0</v>
      </c>
      <c r="AK1313">
        <v>2531.5513420000002</v>
      </c>
      <c r="AL1313">
        <v>283.00551860000002</v>
      </c>
      <c r="AM1313">
        <v>2814.556861</v>
      </c>
      <c r="BA1313">
        <v>41</v>
      </c>
      <c r="BB1313">
        <v>0</v>
      </c>
      <c r="BC1313">
        <v>14000</v>
      </c>
      <c r="BD1313">
        <v>0</v>
      </c>
      <c r="BE1313">
        <v>14000</v>
      </c>
      <c r="BF1313">
        <v>0</v>
      </c>
      <c r="BG1313">
        <v>0</v>
      </c>
      <c r="BH1313">
        <v>0</v>
      </c>
      <c r="BI1313">
        <v>3.8677420999999997E-2</v>
      </c>
      <c r="BJ1313">
        <v>0</v>
      </c>
      <c r="BK1313">
        <v>13.2069242</v>
      </c>
      <c r="BL1313">
        <v>0</v>
      </c>
      <c r="BM1313">
        <v>13.2069242</v>
      </c>
      <c r="CA1313">
        <v>47</v>
      </c>
      <c r="CB1313">
        <v>0</v>
      </c>
      <c r="CC1313">
        <v>2669571</v>
      </c>
      <c r="CD1313">
        <v>300000</v>
      </c>
      <c r="CE1313">
        <v>2969571</v>
      </c>
      <c r="CF1313">
        <v>0</v>
      </c>
      <c r="CG1313">
        <v>2050000</v>
      </c>
      <c r="CH1313">
        <v>7910000</v>
      </c>
      <c r="CI1313">
        <v>4.4337530999999999E-2</v>
      </c>
      <c r="CJ1313">
        <v>0</v>
      </c>
      <c r="CK1313">
        <v>2518.3444180000001</v>
      </c>
      <c r="CL1313">
        <v>283.00551860000002</v>
      </c>
      <c r="CM1313">
        <v>2801.3499360000001</v>
      </c>
      <c r="FA1313">
        <v>0.90144915599999997</v>
      </c>
      <c r="FE1313">
        <v>0</v>
      </c>
      <c r="FH1313">
        <v>0.90144915599999997</v>
      </c>
      <c r="FK1313" t="s">
        <v>284</v>
      </c>
      <c r="FL1313">
        <v>2005</v>
      </c>
    </row>
    <row r="1314" spans="1:168" x14ac:dyDescent="0.3">
      <c r="AA1314">
        <v>41</v>
      </c>
      <c r="AB1314">
        <v>0</v>
      </c>
      <c r="AC1314">
        <v>270700</v>
      </c>
      <c r="AD1314">
        <v>0</v>
      </c>
      <c r="AE1314">
        <v>270700</v>
      </c>
      <c r="AF1314">
        <v>0</v>
      </c>
      <c r="AG1314">
        <v>0</v>
      </c>
      <c r="AH1314">
        <v>2700</v>
      </c>
      <c r="AI1314">
        <v>3.8118260000000001E-2</v>
      </c>
      <c r="AJ1314">
        <v>0</v>
      </c>
      <c r="AK1314">
        <v>251.67348459999999</v>
      </c>
      <c r="AL1314">
        <v>0</v>
      </c>
      <c r="AM1314">
        <v>251.67348459999999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CA1314">
        <v>15</v>
      </c>
      <c r="CB1314">
        <v>0</v>
      </c>
      <c r="CC1314">
        <v>270700</v>
      </c>
      <c r="CD1314">
        <v>0</v>
      </c>
      <c r="CE1314">
        <v>270700</v>
      </c>
      <c r="CF1314">
        <v>0</v>
      </c>
      <c r="CG1314">
        <v>0</v>
      </c>
      <c r="CH1314">
        <v>2700</v>
      </c>
      <c r="CI1314">
        <v>1.3945704999999999E-2</v>
      </c>
      <c r="CJ1314">
        <v>0</v>
      </c>
      <c r="CK1314">
        <v>251.67348459999999</v>
      </c>
      <c r="CL1314">
        <v>0</v>
      </c>
      <c r="CM1314">
        <v>251.67348459999999</v>
      </c>
      <c r="CN1314">
        <v>21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1.9523987E-2</v>
      </c>
      <c r="CW1314">
        <v>0</v>
      </c>
      <c r="CX1314">
        <v>0</v>
      </c>
      <c r="CY1314">
        <v>0</v>
      </c>
      <c r="CZ1314">
        <v>0</v>
      </c>
      <c r="EA1314">
        <v>5</v>
      </c>
      <c r="EB1314">
        <v>0</v>
      </c>
      <c r="EC1314">
        <v>0</v>
      </c>
      <c r="ED1314">
        <v>0</v>
      </c>
      <c r="EE1314">
        <v>0</v>
      </c>
      <c r="EF1314">
        <v>0</v>
      </c>
      <c r="EG1314">
        <v>0</v>
      </c>
      <c r="EH1314">
        <v>0</v>
      </c>
      <c r="EI1314">
        <v>4.6485679999999996E-3</v>
      </c>
      <c r="EJ1314">
        <v>0</v>
      </c>
      <c r="EK1314">
        <v>0</v>
      </c>
      <c r="EL1314">
        <v>0</v>
      </c>
      <c r="EM1314">
        <v>0</v>
      </c>
      <c r="FA1314">
        <v>2.7681299999999999E-4</v>
      </c>
      <c r="FD1314">
        <v>0</v>
      </c>
      <c r="FE1314">
        <v>0</v>
      </c>
      <c r="FF1314">
        <v>0</v>
      </c>
      <c r="FH1314">
        <v>2.7681299999999999E-4</v>
      </c>
      <c r="FK1314" t="s">
        <v>284</v>
      </c>
      <c r="FL1314">
        <v>2006</v>
      </c>
    </row>
    <row r="1315" spans="1:168" x14ac:dyDescent="0.3">
      <c r="AA1315">
        <v>58</v>
      </c>
      <c r="AB1315">
        <v>0</v>
      </c>
      <c r="AC1315">
        <v>1828000</v>
      </c>
      <c r="AD1315">
        <v>30000</v>
      </c>
      <c r="AE1315">
        <v>1858000</v>
      </c>
      <c r="AF1315">
        <v>0</v>
      </c>
      <c r="AG1315">
        <v>1175000</v>
      </c>
      <c r="AH1315">
        <v>3600000</v>
      </c>
      <c r="AI1315">
        <v>5.3127661999999999E-2</v>
      </c>
      <c r="AJ1315">
        <v>0</v>
      </c>
      <c r="AK1315">
        <v>1674.437351</v>
      </c>
      <c r="AL1315">
        <v>27.479825229999999</v>
      </c>
      <c r="AM1315">
        <v>1701.9171759999999</v>
      </c>
      <c r="BA1315">
        <v>22</v>
      </c>
      <c r="BB1315">
        <v>0</v>
      </c>
      <c r="BC1315">
        <v>1655000</v>
      </c>
      <c r="BD1315">
        <v>0</v>
      </c>
      <c r="BE1315">
        <v>1655000</v>
      </c>
      <c r="BF1315">
        <v>0</v>
      </c>
      <c r="BG1315">
        <v>700000</v>
      </c>
      <c r="BH1315">
        <v>3000000</v>
      </c>
      <c r="BI1315">
        <v>2.0151872000000001E-2</v>
      </c>
      <c r="BJ1315">
        <v>0</v>
      </c>
      <c r="BK1315">
        <v>1515.970358</v>
      </c>
      <c r="BL1315">
        <v>0</v>
      </c>
      <c r="BM1315">
        <v>1515.970358</v>
      </c>
      <c r="CA1315">
        <v>20</v>
      </c>
      <c r="CB1315">
        <v>0</v>
      </c>
      <c r="CC1315">
        <v>173000</v>
      </c>
      <c r="CD1315">
        <v>30000</v>
      </c>
      <c r="CE1315">
        <v>203000</v>
      </c>
      <c r="CF1315">
        <v>0</v>
      </c>
      <c r="CG1315">
        <v>475000</v>
      </c>
      <c r="CH1315">
        <v>600000</v>
      </c>
      <c r="CI1315">
        <v>1.8319882999999999E-2</v>
      </c>
      <c r="CJ1315">
        <v>0</v>
      </c>
      <c r="CK1315">
        <v>158.4669921</v>
      </c>
      <c r="CL1315">
        <v>27.479825229999999</v>
      </c>
      <c r="CM1315">
        <v>185.94681739999999</v>
      </c>
      <c r="CN1315">
        <v>16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1.4655906999999999E-2</v>
      </c>
      <c r="CW1315">
        <v>0</v>
      </c>
      <c r="CX1315">
        <v>0</v>
      </c>
      <c r="CY1315">
        <v>0</v>
      </c>
      <c r="CZ1315">
        <v>0</v>
      </c>
      <c r="FA1315">
        <v>0.34197777099999999</v>
      </c>
      <c r="FE1315">
        <v>0.28498147600000001</v>
      </c>
      <c r="FF1315">
        <v>0</v>
      </c>
      <c r="FH1315">
        <v>5.6996295000000002E-2</v>
      </c>
      <c r="FK1315" t="s">
        <v>284</v>
      </c>
      <c r="FL1315">
        <v>2007</v>
      </c>
    </row>
    <row r="1316" spans="1:168" x14ac:dyDescent="0.3">
      <c r="AA1316">
        <v>36</v>
      </c>
      <c r="AB1316">
        <v>0</v>
      </c>
      <c r="AC1316">
        <v>520000</v>
      </c>
      <c r="AD1316">
        <v>0</v>
      </c>
      <c r="AE1316">
        <v>520000</v>
      </c>
      <c r="AF1316">
        <v>0</v>
      </c>
      <c r="AG1316">
        <v>0</v>
      </c>
      <c r="AH1316">
        <v>75000</v>
      </c>
      <c r="AI1316">
        <v>3.2486577000000003E-2</v>
      </c>
      <c r="AJ1316">
        <v>0</v>
      </c>
      <c r="AK1316">
        <v>469.25055270000001</v>
      </c>
      <c r="AL1316">
        <v>0</v>
      </c>
      <c r="AM1316">
        <v>469.25055270000001</v>
      </c>
      <c r="BA1316">
        <v>12</v>
      </c>
      <c r="BB1316">
        <v>0</v>
      </c>
      <c r="BC1316">
        <v>20000</v>
      </c>
      <c r="BD1316">
        <v>0</v>
      </c>
      <c r="BE1316">
        <v>20000</v>
      </c>
      <c r="BF1316">
        <v>0</v>
      </c>
      <c r="BG1316">
        <v>0</v>
      </c>
      <c r="BH1316">
        <v>0</v>
      </c>
      <c r="BI1316">
        <v>1.0828859E-2</v>
      </c>
      <c r="BJ1316">
        <v>0</v>
      </c>
      <c r="BK1316">
        <v>18.04809818</v>
      </c>
      <c r="BL1316">
        <v>0</v>
      </c>
      <c r="BM1316">
        <v>18.04809818</v>
      </c>
      <c r="CA1316">
        <v>2</v>
      </c>
      <c r="CB1316">
        <v>0</v>
      </c>
      <c r="CC1316">
        <v>500000</v>
      </c>
      <c r="CD1316">
        <v>0</v>
      </c>
      <c r="CE1316">
        <v>500000</v>
      </c>
      <c r="CF1316">
        <v>0</v>
      </c>
      <c r="CG1316">
        <v>0</v>
      </c>
      <c r="CH1316">
        <v>75000</v>
      </c>
      <c r="CI1316">
        <v>1.80481E-3</v>
      </c>
      <c r="CJ1316">
        <v>0</v>
      </c>
      <c r="CK1316">
        <v>451.20245449999999</v>
      </c>
      <c r="CL1316">
        <v>0</v>
      </c>
      <c r="CM1316">
        <v>451.20245449999999</v>
      </c>
      <c r="CN1316">
        <v>22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1.9852907999999999E-2</v>
      </c>
      <c r="CW1316">
        <v>0</v>
      </c>
      <c r="CX1316">
        <v>0</v>
      </c>
      <c r="CY1316">
        <v>0</v>
      </c>
      <c r="CZ1316">
        <v>0</v>
      </c>
      <c r="FA1316">
        <v>6.7568180000000004E-3</v>
      </c>
      <c r="FE1316">
        <v>0</v>
      </c>
      <c r="FF1316">
        <v>0</v>
      </c>
      <c r="FH1316">
        <v>6.7568180000000004E-3</v>
      </c>
      <c r="FK1316" t="s">
        <v>284</v>
      </c>
      <c r="FL1316">
        <v>2008</v>
      </c>
    </row>
    <row r="1317" spans="1:168" x14ac:dyDescent="0.3">
      <c r="AA1317">
        <v>32</v>
      </c>
      <c r="AB1317">
        <v>14</v>
      </c>
      <c r="AC1317">
        <v>252170</v>
      </c>
      <c r="AD1317">
        <v>0</v>
      </c>
      <c r="AE1317">
        <v>252184</v>
      </c>
      <c r="AF1317">
        <v>0</v>
      </c>
      <c r="AG1317">
        <v>0</v>
      </c>
      <c r="AH1317">
        <v>40000</v>
      </c>
      <c r="AI1317">
        <v>2.8453550000000001E-2</v>
      </c>
      <c r="AJ1317">
        <v>1.2448427999999999E-2</v>
      </c>
      <c r="AK1317">
        <v>224.2228624</v>
      </c>
      <c r="AL1317">
        <v>0</v>
      </c>
      <c r="AM1317">
        <v>224.2353109</v>
      </c>
      <c r="BA1317">
        <v>28</v>
      </c>
      <c r="BB1317">
        <v>14</v>
      </c>
      <c r="BC1317">
        <v>140170</v>
      </c>
      <c r="BD1317">
        <v>0</v>
      </c>
      <c r="BE1317">
        <v>140184</v>
      </c>
      <c r="BF1317">
        <v>0</v>
      </c>
      <c r="BG1317">
        <v>0</v>
      </c>
      <c r="BH1317">
        <v>0</v>
      </c>
      <c r="BI1317">
        <v>2.4896855999999998E-2</v>
      </c>
      <c r="BJ1317">
        <v>1.2448427999999999E-2</v>
      </c>
      <c r="BK1317">
        <v>124.6354389</v>
      </c>
      <c r="BL1317">
        <v>0</v>
      </c>
      <c r="BM1317">
        <v>124.64788729999999</v>
      </c>
      <c r="CA1317">
        <v>4</v>
      </c>
      <c r="CB1317">
        <v>0</v>
      </c>
      <c r="CC1317">
        <v>112000</v>
      </c>
      <c r="CD1317">
        <v>0</v>
      </c>
      <c r="CE1317">
        <v>112000</v>
      </c>
      <c r="CF1317">
        <v>0</v>
      </c>
      <c r="CG1317">
        <v>0</v>
      </c>
      <c r="CH1317">
        <v>40000</v>
      </c>
      <c r="CI1317">
        <v>3.556694E-3</v>
      </c>
      <c r="CJ1317">
        <v>0</v>
      </c>
      <c r="CK1317">
        <v>99.587423529999995</v>
      </c>
      <c r="CL1317">
        <v>0</v>
      </c>
      <c r="CM1317">
        <v>99.587423529999995</v>
      </c>
      <c r="FA1317">
        <v>4.4442220000000003E-3</v>
      </c>
      <c r="FE1317">
        <v>0</v>
      </c>
      <c r="FH1317">
        <v>4.4442220000000003E-3</v>
      </c>
      <c r="FK1317" t="s">
        <v>284</v>
      </c>
      <c r="FL1317">
        <v>2009</v>
      </c>
    </row>
    <row r="1318" spans="1:168" x14ac:dyDescent="0.3">
      <c r="N1318">
        <v>2</v>
      </c>
      <c r="O1318">
        <v>232</v>
      </c>
      <c r="P1318">
        <v>25000</v>
      </c>
      <c r="Q1318">
        <v>0</v>
      </c>
      <c r="R1318">
        <v>25232</v>
      </c>
      <c r="S1318">
        <v>0</v>
      </c>
      <c r="T1318">
        <v>400000</v>
      </c>
      <c r="U1318">
        <v>1150000</v>
      </c>
      <c r="V1318">
        <v>1.752956E-3</v>
      </c>
      <c r="W1318">
        <v>0.203342887</v>
      </c>
      <c r="X1318">
        <v>21.911949020000002</v>
      </c>
      <c r="Y1318">
        <v>0</v>
      </c>
      <c r="Z1318">
        <v>22.11529191</v>
      </c>
      <c r="AA1318">
        <v>182</v>
      </c>
      <c r="AB1318">
        <v>232</v>
      </c>
      <c r="AC1318">
        <v>1600075</v>
      </c>
      <c r="AD1318">
        <v>0</v>
      </c>
      <c r="AE1318">
        <v>1600307</v>
      </c>
      <c r="AF1318">
        <v>0</v>
      </c>
      <c r="AG1318">
        <v>550000</v>
      </c>
      <c r="AH1318">
        <v>7066000</v>
      </c>
      <c r="AI1318">
        <v>0.159518989</v>
      </c>
      <c r="AJ1318">
        <v>0.203342887</v>
      </c>
      <c r="AK1318">
        <v>1402.4304729999999</v>
      </c>
      <c r="AL1318">
        <v>0</v>
      </c>
      <c r="AM1318">
        <v>1402.633816</v>
      </c>
      <c r="BA1318">
        <v>66</v>
      </c>
      <c r="BB1318">
        <v>0</v>
      </c>
      <c r="BC1318">
        <v>1020000</v>
      </c>
      <c r="BD1318">
        <v>0</v>
      </c>
      <c r="BE1318">
        <v>1020000</v>
      </c>
      <c r="BF1318">
        <v>0</v>
      </c>
      <c r="BG1318">
        <v>0</v>
      </c>
      <c r="BH1318">
        <v>16000</v>
      </c>
      <c r="BI1318">
        <v>5.7847545E-2</v>
      </c>
      <c r="BJ1318">
        <v>0</v>
      </c>
      <c r="BK1318">
        <v>894.00752020000004</v>
      </c>
      <c r="BL1318">
        <v>0</v>
      </c>
      <c r="BM1318">
        <v>894.00752020000004</v>
      </c>
      <c r="CA1318">
        <v>43</v>
      </c>
      <c r="CB1318">
        <v>0</v>
      </c>
      <c r="CC1318">
        <v>555075</v>
      </c>
      <c r="CD1318">
        <v>0</v>
      </c>
      <c r="CE1318">
        <v>555075</v>
      </c>
      <c r="CF1318">
        <v>0</v>
      </c>
      <c r="CG1318">
        <v>150000</v>
      </c>
      <c r="CH1318">
        <v>5900000</v>
      </c>
      <c r="CI1318">
        <v>3.7688552E-2</v>
      </c>
      <c r="CJ1318">
        <v>0</v>
      </c>
      <c r="CK1318">
        <v>486.5110042</v>
      </c>
      <c r="CL1318">
        <v>0</v>
      </c>
      <c r="CM1318">
        <v>486.5110042</v>
      </c>
      <c r="CN1318">
        <v>71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6.2229935E-2</v>
      </c>
      <c r="CW1318">
        <v>0</v>
      </c>
      <c r="CX1318">
        <v>0</v>
      </c>
      <c r="CY1318">
        <v>0</v>
      </c>
      <c r="CZ1318">
        <v>0</v>
      </c>
      <c r="FA1318">
        <v>0.667990168</v>
      </c>
      <c r="FC1318">
        <v>0.108716203</v>
      </c>
      <c r="FE1318">
        <v>1.5125729999999999E-3</v>
      </c>
      <c r="FF1318">
        <v>0</v>
      </c>
      <c r="FH1318">
        <v>0.55776139199999997</v>
      </c>
      <c r="FK1318" t="s">
        <v>284</v>
      </c>
      <c r="FL1318">
        <v>2010</v>
      </c>
    </row>
    <row r="1319" spans="1:168" x14ac:dyDescent="0.3">
      <c r="A1319">
        <v>0</v>
      </c>
      <c r="B1319">
        <v>0</v>
      </c>
      <c r="C1319">
        <v>2500000</v>
      </c>
      <c r="D1319">
        <v>0</v>
      </c>
      <c r="E1319">
        <v>2500000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2160.8539689999998</v>
      </c>
      <c r="L1319">
        <v>0</v>
      </c>
      <c r="M1319">
        <v>2160.8539689999998</v>
      </c>
      <c r="N1319">
        <v>2</v>
      </c>
      <c r="O1319">
        <v>2</v>
      </c>
      <c r="P1319">
        <v>150</v>
      </c>
      <c r="Q1319">
        <v>0</v>
      </c>
      <c r="R1319">
        <v>152</v>
      </c>
      <c r="S1319">
        <v>0</v>
      </c>
      <c r="T1319">
        <v>0</v>
      </c>
      <c r="U1319">
        <v>0</v>
      </c>
      <c r="V1319">
        <v>1.728683E-3</v>
      </c>
      <c r="W1319">
        <v>1.728683E-3</v>
      </c>
      <c r="X1319">
        <v>0.129651238</v>
      </c>
      <c r="Y1319">
        <v>0</v>
      </c>
      <c r="Z1319">
        <v>0.13137992100000001</v>
      </c>
      <c r="AA1319">
        <v>125</v>
      </c>
      <c r="AB1319">
        <v>2</v>
      </c>
      <c r="AC1319">
        <v>3610600</v>
      </c>
      <c r="AD1319">
        <v>40000</v>
      </c>
      <c r="AE1319">
        <v>3650602</v>
      </c>
      <c r="AF1319">
        <v>0</v>
      </c>
      <c r="AG1319">
        <v>200000</v>
      </c>
      <c r="AH1319">
        <v>597700</v>
      </c>
      <c r="AI1319">
        <v>0.10804269800000001</v>
      </c>
      <c r="AJ1319">
        <v>1.728683E-3</v>
      </c>
      <c r="AK1319">
        <v>3120.791737</v>
      </c>
      <c r="AL1319">
        <v>34.573663510000003</v>
      </c>
      <c r="AM1319">
        <v>3155.3671290000002</v>
      </c>
      <c r="BA1319">
        <v>77</v>
      </c>
      <c r="BB1319">
        <v>0</v>
      </c>
      <c r="BC1319">
        <v>440000</v>
      </c>
      <c r="BD1319">
        <v>40000</v>
      </c>
      <c r="BE1319">
        <v>480000</v>
      </c>
      <c r="BF1319">
        <v>0</v>
      </c>
      <c r="BG1319">
        <v>0</v>
      </c>
      <c r="BH1319">
        <v>0</v>
      </c>
      <c r="BI1319">
        <v>6.6554301999999996E-2</v>
      </c>
      <c r="BJ1319">
        <v>0</v>
      </c>
      <c r="BK1319">
        <v>380.31029860000001</v>
      </c>
      <c r="BL1319">
        <v>34.573663510000003</v>
      </c>
      <c r="BM1319">
        <v>414.88396210000002</v>
      </c>
      <c r="CA1319">
        <v>43</v>
      </c>
      <c r="CB1319">
        <v>0</v>
      </c>
      <c r="CC1319">
        <v>550450</v>
      </c>
      <c r="CD1319">
        <v>0</v>
      </c>
      <c r="CE1319">
        <v>550450</v>
      </c>
      <c r="CF1319">
        <v>0</v>
      </c>
      <c r="CG1319">
        <v>0</v>
      </c>
      <c r="CH1319">
        <v>97700</v>
      </c>
      <c r="CI1319">
        <v>3.7166688000000003E-2</v>
      </c>
      <c r="CJ1319">
        <v>0</v>
      </c>
      <c r="CK1319">
        <v>475.77682700000003</v>
      </c>
      <c r="CL1319">
        <v>0</v>
      </c>
      <c r="CM1319">
        <v>475.77682700000003</v>
      </c>
      <c r="DN1319">
        <v>0</v>
      </c>
      <c r="DO1319">
        <v>0</v>
      </c>
      <c r="DP1319">
        <v>0</v>
      </c>
      <c r="DQ1319">
        <v>0</v>
      </c>
      <c r="DR1319">
        <v>0</v>
      </c>
      <c r="DS1319">
        <v>0</v>
      </c>
      <c r="DT1319">
        <v>0</v>
      </c>
      <c r="DU1319">
        <v>0</v>
      </c>
      <c r="DV1319">
        <v>0</v>
      </c>
      <c r="DW1319">
        <v>0</v>
      </c>
      <c r="DX1319">
        <v>0</v>
      </c>
      <c r="DY1319">
        <v>0</v>
      </c>
      <c r="DZ1319">
        <v>0</v>
      </c>
      <c r="EA1319">
        <v>3</v>
      </c>
      <c r="EB1319">
        <v>0</v>
      </c>
      <c r="EC1319">
        <v>120000</v>
      </c>
      <c r="ED1319">
        <v>0</v>
      </c>
      <c r="EE1319">
        <v>120000</v>
      </c>
      <c r="EF1319">
        <v>0</v>
      </c>
      <c r="EG1319">
        <v>200000</v>
      </c>
      <c r="EH1319">
        <v>500000</v>
      </c>
      <c r="EI1319">
        <v>2.5930250000000001E-3</v>
      </c>
      <c r="EJ1319">
        <v>0</v>
      </c>
      <c r="EK1319">
        <v>103.7209905</v>
      </c>
      <c r="EL1319">
        <v>0</v>
      </c>
      <c r="EM1319">
        <v>103.7209905</v>
      </c>
      <c r="FA1319">
        <v>5.0631517000000001E-2</v>
      </c>
      <c r="FB1319">
        <v>0</v>
      </c>
      <c r="FC1319">
        <v>0</v>
      </c>
      <c r="FD1319">
        <v>4.2355293000000002E-2</v>
      </c>
      <c r="FE1319">
        <v>0</v>
      </c>
      <c r="FH1319">
        <v>8.2762240000000004E-3</v>
      </c>
      <c r="FJ1319">
        <v>0</v>
      </c>
      <c r="FK1319" t="s">
        <v>284</v>
      </c>
      <c r="FL1319">
        <v>2011</v>
      </c>
    </row>
    <row r="1320" spans="1:168" x14ac:dyDescent="0.3">
      <c r="N1320">
        <v>2</v>
      </c>
      <c r="O1320">
        <v>11</v>
      </c>
      <c r="P1320">
        <v>45000</v>
      </c>
      <c r="Q1320">
        <v>4000</v>
      </c>
      <c r="R1320">
        <v>49011</v>
      </c>
      <c r="S1320">
        <v>0</v>
      </c>
      <c r="T1320">
        <v>160000</v>
      </c>
      <c r="U1320">
        <v>320000</v>
      </c>
      <c r="V1320">
        <v>1.7054080000000001E-3</v>
      </c>
      <c r="W1320">
        <v>9.3797429999999994E-3</v>
      </c>
      <c r="X1320">
        <v>38.37167659</v>
      </c>
      <c r="Y1320">
        <v>3.4108156969999999</v>
      </c>
      <c r="Z1320">
        <v>41.79187203</v>
      </c>
      <c r="AA1320">
        <v>21</v>
      </c>
      <c r="AB1320">
        <v>11</v>
      </c>
      <c r="AC1320">
        <v>132000</v>
      </c>
      <c r="AD1320">
        <v>4000</v>
      </c>
      <c r="AE1320">
        <v>136011</v>
      </c>
      <c r="AF1320">
        <v>0</v>
      </c>
      <c r="AG1320">
        <v>259000</v>
      </c>
      <c r="AH1320">
        <v>1175000</v>
      </c>
      <c r="AI1320">
        <v>1.7906782E-2</v>
      </c>
      <c r="AJ1320">
        <v>9.3797429999999994E-3</v>
      </c>
      <c r="AK1320">
        <v>112.556918</v>
      </c>
      <c r="AL1320">
        <v>3.4108156969999999</v>
      </c>
      <c r="AM1320">
        <v>115.97711339999999</v>
      </c>
      <c r="CA1320">
        <v>19</v>
      </c>
      <c r="CB1320">
        <v>0</v>
      </c>
      <c r="CC1320">
        <v>87000</v>
      </c>
      <c r="CD1320">
        <v>0</v>
      </c>
      <c r="CE1320">
        <v>87000</v>
      </c>
      <c r="CF1320">
        <v>0</v>
      </c>
      <c r="CG1320">
        <v>99000</v>
      </c>
      <c r="CH1320">
        <v>855000</v>
      </c>
      <c r="CI1320">
        <v>1.6201375E-2</v>
      </c>
      <c r="CJ1320">
        <v>0</v>
      </c>
      <c r="CK1320">
        <v>74.185241399999995</v>
      </c>
      <c r="CL1320">
        <v>0</v>
      </c>
      <c r="CM1320">
        <v>74.185241399999995</v>
      </c>
      <c r="FA1320">
        <v>9.7827806000000003E-2</v>
      </c>
      <c r="FC1320">
        <v>2.6642466E-2</v>
      </c>
      <c r="FH1320">
        <v>7.118534E-2</v>
      </c>
      <c r="FK1320" t="s">
        <v>284</v>
      </c>
      <c r="FL1320">
        <v>2012</v>
      </c>
    </row>
    <row r="1321" spans="1:168" x14ac:dyDescent="0.3">
      <c r="AA1321">
        <v>223</v>
      </c>
      <c r="AB1321">
        <v>0</v>
      </c>
      <c r="AC1321">
        <v>172000</v>
      </c>
      <c r="AD1321">
        <v>0</v>
      </c>
      <c r="AE1321">
        <v>172000</v>
      </c>
      <c r="AF1321">
        <v>0</v>
      </c>
      <c r="AG1321">
        <v>915000</v>
      </c>
      <c r="AH1321">
        <v>5702000</v>
      </c>
      <c r="AI1321">
        <v>0.187667786</v>
      </c>
      <c r="AJ1321">
        <v>0</v>
      </c>
      <c r="AK1321">
        <v>144.74824749999999</v>
      </c>
      <c r="AL1321">
        <v>0</v>
      </c>
      <c r="AM1321">
        <v>144.74824749999999</v>
      </c>
      <c r="BA1321">
        <v>13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1.0940274999999999E-2</v>
      </c>
      <c r="BJ1321">
        <v>0</v>
      </c>
      <c r="BK1321">
        <v>0</v>
      </c>
      <c r="BL1321">
        <v>0</v>
      </c>
      <c r="BM1321">
        <v>0</v>
      </c>
      <c r="CA1321">
        <v>210</v>
      </c>
      <c r="CB1321">
        <v>0</v>
      </c>
      <c r="CC1321">
        <v>172000</v>
      </c>
      <c r="CD1321">
        <v>0</v>
      </c>
      <c r="CE1321">
        <v>172000</v>
      </c>
      <c r="CF1321">
        <v>0</v>
      </c>
      <c r="CG1321">
        <v>915000</v>
      </c>
      <c r="CH1321">
        <v>5702000</v>
      </c>
      <c r="CI1321">
        <v>0.176727511</v>
      </c>
      <c r="CJ1321">
        <v>0</v>
      </c>
      <c r="CK1321">
        <v>144.74824749999999</v>
      </c>
      <c r="CL1321">
        <v>0</v>
      </c>
      <c r="CM1321">
        <v>144.74824749999999</v>
      </c>
      <c r="FA1321">
        <v>0.44741219700000001</v>
      </c>
      <c r="FE1321">
        <v>0</v>
      </c>
      <c r="FH1321">
        <v>0.44741219700000001</v>
      </c>
      <c r="FK1321" t="s">
        <v>284</v>
      </c>
      <c r="FL1321">
        <v>2013</v>
      </c>
    </row>
    <row r="1322" spans="1:168" x14ac:dyDescent="0.3">
      <c r="N1322">
        <v>3</v>
      </c>
      <c r="O1322">
        <v>0</v>
      </c>
      <c r="P1322">
        <v>27381</v>
      </c>
      <c r="Q1322">
        <v>0</v>
      </c>
      <c r="R1322">
        <v>27381</v>
      </c>
      <c r="S1322">
        <v>0</v>
      </c>
      <c r="T1322">
        <v>0</v>
      </c>
      <c r="U1322">
        <v>0</v>
      </c>
      <c r="V1322">
        <v>2.492626E-3</v>
      </c>
      <c r="W1322">
        <v>0</v>
      </c>
      <c r="X1322">
        <v>22.750197329999999</v>
      </c>
      <c r="Y1322">
        <v>0</v>
      </c>
      <c r="Z1322">
        <v>22.750197329999999</v>
      </c>
      <c r="AA1322">
        <v>22</v>
      </c>
      <c r="AB1322">
        <v>135</v>
      </c>
      <c r="AC1322">
        <v>171381</v>
      </c>
      <c r="AD1322">
        <v>0</v>
      </c>
      <c r="AE1322">
        <v>171516</v>
      </c>
      <c r="AF1322">
        <v>0</v>
      </c>
      <c r="AG1322">
        <v>1200000</v>
      </c>
      <c r="AH1322">
        <v>2541500</v>
      </c>
      <c r="AI1322">
        <v>1.8279257E-2</v>
      </c>
      <c r="AJ1322">
        <v>0.112168169</v>
      </c>
      <c r="AK1322">
        <v>142.3962444</v>
      </c>
      <c r="AL1322">
        <v>0</v>
      </c>
      <c r="AM1322">
        <v>142.50841260000001</v>
      </c>
      <c r="CA1322">
        <v>19</v>
      </c>
      <c r="CB1322">
        <v>135</v>
      </c>
      <c r="CC1322">
        <v>144000</v>
      </c>
      <c r="CD1322">
        <v>0</v>
      </c>
      <c r="CE1322">
        <v>144135</v>
      </c>
      <c r="CF1322">
        <v>0</v>
      </c>
      <c r="CG1322">
        <v>1200000</v>
      </c>
      <c r="CH1322">
        <v>2541500</v>
      </c>
      <c r="CI1322">
        <v>1.5786630999999999E-2</v>
      </c>
      <c r="CJ1322">
        <v>0.112168169</v>
      </c>
      <c r="CK1322">
        <v>119.6460471</v>
      </c>
      <c r="CL1322">
        <v>0</v>
      </c>
      <c r="CM1322">
        <v>119.7582153</v>
      </c>
      <c r="FA1322">
        <v>0.193218535</v>
      </c>
      <c r="FC1322">
        <v>0</v>
      </c>
      <c r="FH1322">
        <v>0.193218535</v>
      </c>
      <c r="FK1322" t="s">
        <v>284</v>
      </c>
      <c r="FL1322">
        <v>2014</v>
      </c>
    </row>
    <row r="1323" spans="1:168" x14ac:dyDescent="0.3">
      <c r="AA1323">
        <v>42</v>
      </c>
      <c r="AB1323">
        <v>458</v>
      </c>
      <c r="AC1323">
        <v>20592</v>
      </c>
      <c r="AD1323">
        <v>741</v>
      </c>
      <c r="AE1323">
        <v>21791</v>
      </c>
      <c r="AF1323">
        <v>0</v>
      </c>
      <c r="AG1323">
        <v>343000</v>
      </c>
      <c r="AH1323">
        <v>825000</v>
      </c>
      <c r="AI1323">
        <v>3.4466346000000002E-2</v>
      </c>
      <c r="AJ1323">
        <v>0.375847298</v>
      </c>
      <c r="AK1323">
        <v>16.898357099999998</v>
      </c>
      <c r="AL1323">
        <v>0.60808481999999997</v>
      </c>
      <c r="AM1323">
        <v>17.882289220000001</v>
      </c>
      <c r="BA1323">
        <v>0</v>
      </c>
      <c r="BB1323">
        <v>0</v>
      </c>
      <c r="BC1323">
        <v>3000</v>
      </c>
      <c r="BD1323">
        <v>0</v>
      </c>
      <c r="BE1323">
        <v>3000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2.4618818619999998</v>
      </c>
      <c r="BL1323">
        <v>0</v>
      </c>
      <c r="BM1323">
        <v>2.4618818619999998</v>
      </c>
      <c r="CA1323">
        <v>42</v>
      </c>
      <c r="CB1323">
        <v>458</v>
      </c>
      <c r="CC1323">
        <v>17592</v>
      </c>
      <c r="CD1323">
        <v>741</v>
      </c>
      <c r="CE1323">
        <v>18791</v>
      </c>
      <c r="CF1323">
        <v>0</v>
      </c>
      <c r="CG1323">
        <v>343000</v>
      </c>
      <c r="CH1323">
        <v>825000</v>
      </c>
      <c r="CI1323">
        <v>3.4466346000000002E-2</v>
      </c>
      <c r="CJ1323">
        <v>0.375847298</v>
      </c>
      <c r="CK1323">
        <v>14.43647524</v>
      </c>
      <c r="CL1323">
        <v>0.60808481999999997</v>
      </c>
      <c r="CM1323">
        <v>15.42040736</v>
      </c>
      <c r="FA1323">
        <v>7.0400299999999999E-2</v>
      </c>
      <c r="FE1323">
        <v>0</v>
      </c>
      <c r="FH1323">
        <v>7.0400299999999999E-2</v>
      </c>
      <c r="FK1323" t="s">
        <v>284</v>
      </c>
      <c r="FL1323">
        <v>2015</v>
      </c>
    </row>
    <row r="1324" spans="1:168" x14ac:dyDescent="0.3">
      <c r="AA1324">
        <v>90</v>
      </c>
      <c r="AB1324">
        <v>0</v>
      </c>
      <c r="AC1324">
        <v>71500</v>
      </c>
      <c r="AD1324">
        <v>3000</v>
      </c>
      <c r="AE1324">
        <v>74500</v>
      </c>
      <c r="AF1324">
        <v>0</v>
      </c>
      <c r="AG1324">
        <v>0</v>
      </c>
      <c r="AH1324">
        <v>75000</v>
      </c>
      <c r="AI1324">
        <v>7.2973170000000004E-2</v>
      </c>
      <c r="AJ1324">
        <v>0</v>
      </c>
      <c r="AK1324">
        <v>57.973129659999998</v>
      </c>
      <c r="AL1324">
        <v>2.4324390070000002</v>
      </c>
      <c r="AM1324">
        <v>60.40556866</v>
      </c>
      <c r="BA1324">
        <v>25</v>
      </c>
      <c r="BB1324">
        <v>0</v>
      </c>
      <c r="BC1324">
        <v>50000</v>
      </c>
      <c r="BD1324">
        <v>3000</v>
      </c>
      <c r="BE1324">
        <v>53000</v>
      </c>
      <c r="BF1324">
        <v>0</v>
      </c>
      <c r="BG1324">
        <v>0</v>
      </c>
      <c r="BH1324">
        <v>25000</v>
      </c>
      <c r="BI1324">
        <v>2.0270324999999999E-2</v>
      </c>
      <c r="BJ1324">
        <v>0</v>
      </c>
      <c r="BK1324">
        <v>40.540650110000001</v>
      </c>
      <c r="BL1324">
        <v>2.4324390070000002</v>
      </c>
      <c r="BM1324">
        <v>42.973089119999997</v>
      </c>
      <c r="CA1324">
        <v>65</v>
      </c>
      <c r="CB1324">
        <v>0</v>
      </c>
      <c r="CC1324">
        <v>21500</v>
      </c>
      <c r="CD1324">
        <v>0</v>
      </c>
      <c r="CE1324">
        <v>21500</v>
      </c>
      <c r="CF1324">
        <v>0</v>
      </c>
      <c r="CG1324">
        <v>0</v>
      </c>
      <c r="CH1324">
        <v>50000</v>
      </c>
      <c r="CI1324">
        <v>5.2702844999999998E-2</v>
      </c>
      <c r="CJ1324">
        <v>0</v>
      </c>
      <c r="CK1324">
        <v>17.43247955</v>
      </c>
      <c r="CL1324">
        <v>0</v>
      </c>
      <c r="CM1324">
        <v>17.43247955</v>
      </c>
      <c r="FA1324">
        <v>6.9541669999999998E-3</v>
      </c>
      <c r="FE1324">
        <v>2.3180560000000002E-3</v>
      </c>
      <c r="FH1324">
        <v>4.6361120000000004E-3</v>
      </c>
      <c r="FK1324" t="s">
        <v>284</v>
      </c>
      <c r="FL1324">
        <v>2016</v>
      </c>
    </row>
    <row r="1325" spans="1:168" x14ac:dyDescent="0.3">
      <c r="N1325">
        <v>467</v>
      </c>
      <c r="O1325">
        <v>6250</v>
      </c>
      <c r="P1325">
        <v>1450000</v>
      </c>
      <c r="Q1325">
        <v>0</v>
      </c>
      <c r="R1325">
        <v>1456250</v>
      </c>
      <c r="S1325">
        <v>0</v>
      </c>
      <c r="T1325">
        <v>2400000</v>
      </c>
      <c r="U1325">
        <v>8300000</v>
      </c>
      <c r="V1325">
        <v>0.37426769399999998</v>
      </c>
      <c r="W1325">
        <v>5.0089359419999999</v>
      </c>
      <c r="X1325">
        <v>1162.073138</v>
      </c>
      <c r="Y1325">
        <v>0</v>
      </c>
      <c r="Z1325">
        <v>1167.0820739999999</v>
      </c>
      <c r="AA1325">
        <v>498</v>
      </c>
      <c r="AB1325">
        <v>6250</v>
      </c>
      <c r="AC1325">
        <v>1452210</v>
      </c>
      <c r="AD1325">
        <v>1600</v>
      </c>
      <c r="AE1325">
        <v>1460060</v>
      </c>
      <c r="AF1325">
        <v>0</v>
      </c>
      <c r="AG1325">
        <v>2400000</v>
      </c>
      <c r="AH1325">
        <v>8302000</v>
      </c>
      <c r="AI1325">
        <v>0.39911201600000001</v>
      </c>
      <c r="AJ1325">
        <v>5.0089359419999999</v>
      </c>
      <c r="AK1325">
        <v>1163.844298</v>
      </c>
      <c r="AL1325">
        <v>1.2822876009999999</v>
      </c>
      <c r="AM1325">
        <v>1170.135522</v>
      </c>
      <c r="BA1325">
        <v>2</v>
      </c>
      <c r="BB1325">
        <v>0</v>
      </c>
      <c r="BC1325">
        <v>800</v>
      </c>
      <c r="BD1325">
        <v>0</v>
      </c>
      <c r="BE1325">
        <v>800</v>
      </c>
      <c r="BF1325">
        <v>0</v>
      </c>
      <c r="BG1325">
        <v>0</v>
      </c>
      <c r="BH1325">
        <v>0</v>
      </c>
      <c r="BI1325">
        <v>1.60286E-3</v>
      </c>
      <c r="BJ1325">
        <v>0</v>
      </c>
      <c r="BK1325">
        <v>0.64114380100000001</v>
      </c>
      <c r="BL1325">
        <v>0</v>
      </c>
      <c r="BM1325">
        <v>0.64114380100000001</v>
      </c>
      <c r="CA1325">
        <v>29</v>
      </c>
      <c r="CB1325">
        <v>0</v>
      </c>
      <c r="CC1325">
        <v>1410</v>
      </c>
      <c r="CD1325">
        <v>1600</v>
      </c>
      <c r="CE1325">
        <v>3010</v>
      </c>
      <c r="CF1325">
        <v>0</v>
      </c>
      <c r="CG1325">
        <v>0</v>
      </c>
      <c r="CH1325">
        <v>2000</v>
      </c>
      <c r="CI1325">
        <v>2.3241463E-2</v>
      </c>
      <c r="CJ1325">
        <v>0</v>
      </c>
      <c r="CK1325">
        <v>1.130015948</v>
      </c>
      <c r="CL1325">
        <v>1.2822876009999999</v>
      </c>
      <c r="CM1325">
        <v>2.4123035499999999</v>
      </c>
      <c r="FA1325">
        <v>0.71636278900000006</v>
      </c>
      <c r="FC1325">
        <v>0.71619021299999996</v>
      </c>
      <c r="FE1325">
        <v>0</v>
      </c>
      <c r="FH1325">
        <v>1.72576E-4</v>
      </c>
      <c r="FK1325" t="s">
        <v>284</v>
      </c>
      <c r="FL1325">
        <v>2017</v>
      </c>
    </row>
    <row r="1326" spans="1:168" x14ac:dyDescent="0.3">
      <c r="N1326">
        <v>0</v>
      </c>
      <c r="O1326">
        <v>4</v>
      </c>
      <c r="P1326">
        <v>3000</v>
      </c>
      <c r="Q1326">
        <v>0</v>
      </c>
      <c r="R1326">
        <v>3004</v>
      </c>
      <c r="S1326">
        <v>0</v>
      </c>
      <c r="T1326">
        <v>0</v>
      </c>
      <c r="U1326">
        <v>0</v>
      </c>
      <c r="V1326">
        <v>0</v>
      </c>
      <c r="W1326">
        <v>3.1697980000000001E-3</v>
      </c>
      <c r="X1326">
        <v>2.377348622</v>
      </c>
      <c r="Y1326">
        <v>0</v>
      </c>
      <c r="Z1326">
        <v>2.38051842</v>
      </c>
      <c r="AA1326">
        <v>40</v>
      </c>
      <c r="AB1326">
        <v>4</v>
      </c>
      <c r="AC1326">
        <v>13000</v>
      </c>
      <c r="AD1326">
        <v>120</v>
      </c>
      <c r="AE1326">
        <v>13124</v>
      </c>
      <c r="AF1326">
        <v>0</v>
      </c>
      <c r="AG1326">
        <v>0</v>
      </c>
      <c r="AH1326">
        <v>543805</v>
      </c>
      <c r="AI1326">
        <v>3.1697982E-2</v>
      </c>
      <c r="AJ1326">
        <v>3.1697980000000001E-3</v>
      </c>
      <c r="AK1326">
        <v>10.30184403</v>
      </c>
      <c r="AL1326">
        <v>9.5093944999999999E-2</v>
      </c>
      <c r="AM1326">
        <v>10.40010777</v>
      </c>
      <c r="BA1326">
        <v>20</v>
      </c>
      <c r="BB1326">
        <v>0</v>
      </c>
      <c r="BC1326">
        <v>0</v>
      </c>
      <c r="BD1326">
        <v>120</v>
      </c>
      <c r="BE1326">
        <v>120</v>
      </c>
      <c r="BF1326">
        <v>0</v>
      </c>
      <c r="BG1326">
        <v>0</v>
      </c>
      <c r="BH1326">
        <v>0</v>
      </c>
      <c r="BI1326">
        <v>1.5848991E-2</v>
      </c>
      <c r="BJ1326">
        <v>0</v>
      </c>
      <c r="BK1326">
        <v>0</v>
      </c>
      <c r="BL1326">
        <v>9.5093944999999999E-2</v>
      </c>
      <c r="BM1326">
        <v>9.5093944999999999E-2</v>
      </c>
      <c r="CA1326">
        <v>20</v>
      </c>
      <c r="CB1326">
        <v>0</v>
      </c>
      <c r="CC1326">
        <v>10000</v>
      </c>
      <c r="CD1326">
        <v>0</v>
      </c>
      <c r="CE1326">
        <v>10000</v>
      </c>
      <c r="CF1326">
        <v>0</v>
      </c>
      <c r="CG1326">
        <v>0</v>
      </c>
      <c r="CH1326">
        <v>543805</v>
      </c>
      <c r="CI1326">
        <v>1.5848991E-2</v>
      </c>
      <c r="CJ1326">
        <v>0</v>
      </c>
      <c r="CK1326">
        <v>7.9244954080000003</v>
      </c>
      <c r="CL1326">
        <v>0</v>
      </c>
      <c r="CM1326">
        <v>7.9244954080000003</v>
      </c>
      <c r="FA1326">
        <v>4.4488485000000001E-2</v>
      </c>
      <c r="FC1326">
        <v>0</v>
      </c>
      <c r="FE1326">
        <v>0</v>
      </c>
      <c r="FH1326">
        <v>4.4488485000000001E-2</v>
      </c>
      <c r="FK1326" t="s">
        <v>284</v>
      </c>
      <c r="FL1326">
        <v>2018</v>
      </c>
    </row>
    <row r="1327" spans="1:168" x14ac:dyDescent="0.3">
      <c r="AA1327">
        <v>16</v>
      </c>
      <c r="AB1327">
        <v>0</v>
      </c>
      <c r="AC1327">
        <v>1842</v>
      </c>
      <c r="AD1327">
        <v>3000</v>
      </c>
      <c r="AE1327">
        <v>4842</v>
      </c>
      <c r="AF1327">
        <v>0</v>
      </c>
      <c r="AG1327">
        <v>25000</v>
      </c>
      <c r="AH1327">
        <v>383000</v>
      </c>
      <c r="AI1327">
        <v>1.2541544E-2</v>
      </c>
      <c r="AJ1327">
        <v>0</v>
      </c>
      <c r="AK1327">
        <v>1.4438452369999999</v>
      </c>
      <c r="AL1327">
        <v>2.351539475</v>
      </c>
      <c r="AM1327">
        <v>3.7953847120000002</v>
      </c>
      <c r="BA1327">
        <v>12</v>
      </c>
      <c r="BB1327">
        <v>0</v>
      </c>
      <c r="BC1327">
        <v>642</v>
      </c>
      <c r="BD1327">
        <v>3000</v>
      </c>
      <c r="BE1327">
        <v>3642</v>
      </c>
      <c r="BF1327">
        <v>0</v>
      </c>
      <c r="BG1327">
        <v>0</v>
      </c>
      <c r="BH1327">
        <v>0</v>
      </c>
      <c r="BI1327">
        <v>9.4061579999999995E-3</v>
      </c>
      <c r="BJ1327">
        <v>0</v>
      </c>
      <c r="BK1327">
        <v>0.50322944800000002</v>
      </c>
      <c r="BL1327">
        <v>2.351539475</v>
      </c>
      <c r="BM1327">
        <v>2.8547689219999999</v>
      </c>
      <c r="CA1327">
        <v>4</v>
      </c>
      <c r="CB1327">
        <v>0</v>
      </c>
      <c r="CC1327">
        <v>1200</v>
      </c>
      <c r="CD1327">
        <v>0</v>
      </c>
      <c r="CE1327">
        <v>1200</v>
      </c>
      <c r="CF1327">
        <v>0</v>
      </c>
      <c r="CG1327">
        <v>25000</v>
      </c>
      <c r="CH1327">
        <v>383000</v>
      </c>
      <c r="CI1327">
        <v>3.135386E-3</v>
      </c>
      <c r="CJ1327">
        <v>0</v>
      </c>
      <c r="CK1327">
        <v>0.94061578999999995</v>
      </c>
      <c r="CL1327">
        <v>0</v>
      </c>
      <c r="CM1327">
        <v>0.94061578999999995</v>
      </c>
      <c r="FA1327">
        <v>3.0184336999999999E-2</v>
      </c>
      <c r="FE1327">
        <v>0</v>
      </c>
      <c r="FH1327">
        <v>3.0184336999999999E-2</v>
      </c>
      <c r="FK1327" t="s">
        <v>284</v>
      </c>
      <c r="FL1327">
        <v>2019</v>
      </c>
    </row>
    <row r="1328" spans="1:168" x14ac:dyDescent="0.3">
      <c r="N1328">
        <v>10</v>
      </c>
      <c r="O1328">
        <v>24</v>
      </c>
      <c r="P1328">
        <v>24369</v>
      </c>
      <c r="Q1328">
        <v>0</v>
      </c>
      <c r="R1328">
        <v>24393</v>
      </c>
      <c r="S1328">
        <v>0</v>
      </c>
      <c r="T1328">
        <v>0</v>
      </c>
      <c r="U1328">
        <v>75000</v>
      </c>
      <c r="V1328">
        <v>7.7559810000000003E-3</v>
      </c>
      <c r="W1328">
        <v>1.8614354999999999E-2</v>
      </c>
      <c r="X1328">
        <v>18.900550429999999</v>
      </c>
      <c r="Y1328">
        <v>0</v>
      </c>
      <c r="Z1328">
        <v>18.919164779999999</v>
      </c>
      <c r="AA1328">
        <v>82</v>
      </c>
      <c r="AB1328">
        <v>24</v>
      </c>
      <c r="AC1328">
        <v>123575</v>
      </c>
      <c r="AD1328">
        <v>0</v>
      </c>
      <c r="AE1328">
        <v>123599</v>
      </c>
      <c r="AF1328">
        <v>0</v>
      </c>
      <c r="AG1328">
        <v>0</v>
      </c>
      <c r="AH1328">
        <v>410000</v>
      </c>
      <c r="AI1328">
        <v>6.3599045000000007E-2</v>
      </c>
      <c r="AJ1328">
        <v>1.8614354999999999E-2</v>
      </c>
      <c r="AK1328">
        <v>95.844536880000007</v>
      </c>
      <c r="AL1328">
        <v>0</v>
      </c>
      <c r="AM1328">
        <v>95.863151239999993</v>
      </c>
      <c r="BA1328">
        <v>30</v>
      </c>
      <c r="BB1328">
        <v>0</v>
      </c>
      <c r="BC1328">
        <v>95100</v>
      </c>
      <c r="BD1328">
        <v>0</v>
      </c>
      <c r="BE1328">
        <v>95100</v>
      </c>
      <c r="BF1328">
        <v>0</v>
      </c>
      <c r="BG1328">
        <v>0</v>
      </c>
      <c r="BH1328">
        <v>0</v>
      </c>
      <c r="BI1328">
        <v>2.3267942999999999E-2</v>
      </c>
      <c r="BJ1328">
        <v>0</v>
      </c>
      <c r="BK1328">
        <v>73.7593806</v>
      </c>
      <c r="BL1328">
        <v>0</v>
      </c>
      <c r="BM1328">
        <v>73.7593806</v>
      </c>
      <c r="CA1328">
        <v>42</v>
      </c>
      <c r="CB1328">
        <v>0</v>
      </c>
      <c r="CC1328">
        <v>4106</v>
      </c>
      <c r="CD1328">
        <v>0</v>
      </c>
      <c r="CE1328">
        <v>4106</v>
      </c>
      <c r="CF1328">
        <v>0</v>
      </c>
      <c r="CG1328">
        <v>0</v>
      </c>
      <c r="CH1328">
        <v>335000</v>
      </c>
      <c r="CI1328">
        <v>3.2575120999999999E-2</v>
      </c>
      <c r="CJ1328">
        <v>0</v>
      </c>
      <c r="CK1328">
        <v>3.184605854</v>
      </c>
      <c r="CL1328">
        <v>0</v>
      </c>
      <c r="CM1328">
        <v>3.184605854</v>
      </c>
      <c r="FA1328">
        <v>3.8098423999999999E-2</v>
      </c>
      <c r="FC1328">
        <v>6.9692240000000004E-3</v>
      </c>
      <c r="FE1328">
        <v>0</v>
      </c>
      <c r="FH1328">
        <v>3.1129199999999999E-2</v>
      </c>
      <c r="FK1328" t="s">
        <v>284</v>
      </c>
      <c r="FL1328">
        <v>2020</v>
      </c>
    </row>
    <row r="1329" spans="1:168" x14ac:dyDescent="0.3">
      <c r="AA1329">
        <v>47</v>
      </c>
      <c r="AB1329">
        <v>148</v>
      </c>
      <c r="AC1329">
        <v>1300</v>
      </c>
      <c r="AD1329">
        <v>175</v>
      </c>
      <c r="AE1329">
        <v>1623</v>
      </c>
      <c r="AF1329">
        <v>0</v>
      </c>
      <c r="AG1329">
        <v>0</v>
      </c>
      <c r="AH1329">
        <v>500</v>
      </c>
      <c r="CA1329">
        <v>47</v>
      </c>
      <c r="CB1329">
        <v>148</v>
      </c>
      <c r="CC1329">
        <v>1300</v>
      </c>
      <c r="CD1329">
        <v>175</v>
      </c>
      <c r="CE1329">
        <v>1623</v>
      </c>
      <c r="CF1329">
        <v>0</v>
      </c>
      <c r="CG1329">
        <v>0</v>
      </c>
      <c r="CH1329">
        <v>500</v>
      </c>
      <c r="FK1329" t="s">
        <v>285</v>
      </c>
      <c r="FL1329">
        <v>2002</v>
      </c>
    </row>
    <row r="1330" spans="1:168" x14ac:dyDescent="0.3">
      <c r="AA1330">
        <v>0</v>
      </c>
      <c r="AB1330">
        <v>0</v>
      </c>
      <c r="AC1330">
        <v>0</v>
      </c>
      <c r="AD1330">
        <v>1000</v>
      </c>
      <c r="AE1330">
        <v>1000</v>
      </c>
      <c r="AF1330">
        <v>0</v>
      </c>
      <c r="AG1330">
        <v>0</v>
      </c>
      <c r="AH1330">
        <v>0</v>
      </c>
      <c r="CA1330">
        <v>0</v>
      </c>
      <c r="CB1330">
        <v>0</v>
      </c>
      <c r="CC1330">
        <v>0</v>
      </c>
      <c r="CD1330">
        <v>1000</v>
      </c>
      <c r="CE1330">
        <v>1000</v>
      </c>
      <c r="CF1330">
        <v>0</v>
      </c>
      <c r="CG1330">
        <v>0</v>
      </c>
      <c r="CH1330">
        <v>0</v>
      </c>
      <c r="FK1330" t="s">
        <v>285</v>
      </c>
      <c r="FL1330">
        <v>2003</v>
      </c>
    </row>
    <row r="1331" spans="1:168" x14ac:dyDescent="0.3">
      <c r="AA1331">
        <v>1</v>
      </c>
      <c r="AB1331">
        <v>8</v>
      </c>
      <c r="AC1331">
        <v>6000</v>
      </c>
      <c r="AD1331">
        <v>0</v>
      </c>
      <c r="AE1331">
        <v>6008</v>
      </c>
      <c r="AF1331">
        <v>0</v>
      </c>
      <c r="AG1331">
        <v>0</v>
      </c>
      <c r="AH1331">
        <v>0</v>
      </c>
      <c r="CA1331">
        <v>1</v>
      </c>
      <c r="CB1331">
        <v>8</v>
      </c>
      <c r="CC1331">
        <v>6000</v>
      </c>
      <c r="CD1331">
        <v>0</v>
      </c>
      <c r="CE1331">
        <v>6008</v>
      </c>
      <c r="CF1331">
        <v>0</v>
      </c>
      <c r="CG1331">
        <v>0</v>
      </c>
      <c r="CH1331">
        <v>0</v>
      </c>
      <c r="FK1331" t="s">
        <v>285</v>
      </c>
      <c r="FL1331">
        <v>2004</v>
      </c>
    </row>
    <row r="1332" spans="1:168" x14ac:dyDescent="0.3"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FK1332" t="s">
        <v>285</v>
      </c>
      <c r="FL1332">
        <v>2008</v>
      </c>
    </row>
    <row r="1333" spans="1:168" x14ac:dyDescent="0.3">
      <c r="AA1333">
        <v>5</v>
      </c>
      <c r="AB1333">
        <v>0</v>
      </c>
      <c r="AC1333">
        <v>35000</v>
      </c>
      <c r="AD1333">
        <v>0</v>
      </c>
      <c r="AE1333">
        <v>35000</v>
      </c>
      <c r="AF1333">
        <v>0</v>
      </c>
      <c r="AG1333">
        <v>0</v>
      </c>
      <c r="AH1333">
        <v>11000</v>
      </c>
      <c r="CA1333">
        <v>5</v>
      </c>
      <c r="CB1333">
        <v>0</v>
      </c>
      <c r="CC1333">
        <v>35000</v>
      </c>
      <c r="CD1333">
        <v>0</v>
      </c>
      <c r="CE1333">
        <v>35000</v>
      </c>
      <c r="CF1333">
        <v>0</v>
      </c>
      <c r="CG1333">
        <v>0</v>
      </c>
      <c r="CH1333">
        <v>11000</v>
      </c>
      <c r="FK1333" t="s">
        <v>285</v>
      </c>
      <c r="FL1333">
        <v>2015</v>
      </c>
    </row>
    <row r="1334" spans="1:168" x14ac:dyDescent="0.3">
      <c r="A1334">
        <v>0</v>
      </c>
      <c r="B1334">
        <v>0</v>
      </c>
      <c r="C1334">
        <v>100000</v>
      </c>
      <c r="D1334">
        <v>0</v>
      </c>
      <c r="E1334">
        <v>100000</v>
      </c>
      <c r="F1334">
        <v>0</v>
      </c>
      <c r="G1334">
        <v>0</v>
      </c>
      <c r="H1334">
        <v>0</v>
      </c>
      <c r="AA1334">
        <v>0</v>
      </c>
      <c r="AB1334">
        <v>0</v>
      </c>
      <c r="AC1334">
        <v>100000</v>
      </c>
      <c r="AD1334">
        <v>0</v>
      </c>
      <c r="AE1334">
        <v>100000</v>
      </c>
      <c r="AF1334">
        <v>0</v>
      </c>
      <c r="AG1334">
        <v>0</v>
      </c>
      <c r="AH1334">
        <v>0</v>
      </c>
      <c r="FK1334" t="s">
        <v>285</v>
      </c>
      <c r="FL1334">
        <v>2016</v>
      </c>
    </row>
    <row r="1335" spans="1:168" x14ac:dyDescent="0.3">
      <c r="AA1335">
        <v>0</v>
      </c>
      <c r="AB1335">
        <v>0</v>
      </c>
      <c r="AC1335">
        <v>10000</v>
      </c>
      <c r="AD1335">
        <v>0</v>
      </c>
      <c r="AE1335">
        <v>10000</v>
      </c>
      <c r="AF1335">
        <v>0</v>
      </c>
      <c r="AG1335">
        <v>0</v>
      </c>
      <c r="AH1335">
        <v>0</v>
      </c>
      <c r="CA1335">
        <v>0</v>
      </c>
      <c r="CB1335">
        <v>0</v>
      </c>
      <c r="CC1335">
        <v>10000</v>
      </c>
      <c r="CD1335">
        <v>0</v>
      </c>
      <c r="CE1335">
        <v>10000</v>
      </c>
      <c r="CF1335">
        <v>0</v>
      </c>
      <c r="CG1335">
        <v>0</v>
      </c>
      <c r="CH1335">
        <v>0</v>
      </c>
      <c r="FK1335" t="s">
        <v>285</v>
      </c>
      <c r="FL1335">
        <v>2019</v>
      </c>
    </row>
    <row r="1336" spans="1:168" x14ac:dyDescent="0.3">
      <c r="A1336">
        <v>2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4.7585058E-2</v>
      </c>
      <c r="J1336">
        <v>0</v>
      </c>
      <c r="K1336">
        <v>0</v>
      </c>
      <c r="L1336">
        <v>0</v>
      </c>
      <c r="M1336">
        <v>0</v>
      </c>
      <c r="AA1336">
        <v>2</v>
      </c>
      <c r="AB1336">
        <v>0</v>
      </c>
      <c r="AC1336">
        <v>2600000</v>
      </c>
      <c r="AD1336">
        <v>0</v>
      </c>
      <c r="AE1336">
        <v>2600000</v>
      </c>
      <c r="AF1336">
        <v>0</v>
      </c>
      <c r="AG1336">
        <v>0</v>
      </c>
      <c r="AH1336">
        <v>31600</v>
      </c>
      <c r="AI1336">
        <v>4.7585058E-2</v>
      </c>
      <c r="AJ1336">
        <v>0</v>
      </c>
      <c r="AK1336">
        <v>61860.575779999999</v>
      </c>
      <c r="AL1336">
        <v>0</v>
      </c>
      <c r="AM1336">
        <v>61860.575779999999</v>
      </c>
      <c r="CA1336">
        <v>0</v>
      </c>
      <c r="CB1336">
        <v>0</v>
      </c>
      <c r="CC1336">
        <v>2600000</v>
      </c>
      <c r="CD1336">
        <v>0</v>
      </c>
      <c r="CE1336">
        <v>2600000</v>
      </c>
      <c r="CF1336">
        <v>0</v>
      </c>
      <c r="CG1336">
        <v>0</v>
      </c>
      <c r="CH1336">
        <v>31600</v>
      </c>
      <c r="CI1336">
        <v>0</v>
      </c>
      <c r="CJ1336">
        <v>0</v>
      </c>
      <c r="CK1336">
        <v>61860.575779999999</v>
      </c>
      <c r="CL1336">
        <v>0</v>
      </c>
      <c r="CM1336">
        <v>61860.575779999999</v>
      </c>
      <c r="FA1336">
        <v>2.4525985050000001</v>
      </c>
      <c r="FB1336">
        <v>0</v>
      </c>
      <c r="FH1336">
        <v>2.4525985050000001</v>
      </c>
      <c r="FK1336" t="s">
        <v>286</v>
      </c>
      <c r="FL1336">
        <v>2000</v>
      </c>
    </row>
    <row r="1337" spans="1:168" x14ac:dyDescent="0.3">
      <c r="AA1337">
        <v>1</v>
      </c>
      <c r="AB1337">
        <v>0</v>
      </c>
      <c r="AC1337">
        <v>500</v>
      </c>
      <c r="AD1337">
        <v>0</v>
      </c>
      <c r="AE1337">
        <v>500</v>
      </c>
      <c r="AF1337">
        <v>0</v>
      </c>
      <c r="AG1337">
        <v>0</v>
      </c>
      <c r="AH1337">
        <v>832</v>
      </c>
      <c r="AI1337">
        <v>2.3934897E-2</v>
      </c>
      <c r="AJ1337">
        <v>0</v>
      </c>
      <c r="AK1337">
        <v>11.967448539999999</v>
      </c>
      <c r="AL1337">
        <v>0</v>
      </c>
      <c r="AM1337">
        <v>11.967448539999999</v>
      </c>
      <c r="BA1337">
        <v>1</v>
      </c>
      <c r="BB1337">
        <v>0</v>
      </c>
      <c r="BC1337">
        <v>500</v>
      </c>
      <c r="BD1337">
        <v>0</v>
      </c>
      <c r="BE1337">
        <v>500</v>
      </c>
      <c r="BF1337">
        <v>0</v>
      </c>
      <c r="BG1337">
        <v>0</v>
      </c>
      <c r="BH1337">
        <v>832</v>
      </c>
      <c r="BI1337">
        <v>2.3934897E-2</v>
      </c>
      <c r="BJ1337">
        <v>0</v>
      </c>
      <c r="BK1337">
        <v>11.967448539999999</v>
      </c>
      <c r="BL1337">
        <v>0</v>
      </c>
      <c r="BM1337">
        <v>11.967448539999999</v>
      </c>
      <c r="FA1337">
        <v>5.0065645999999998E-2</v>
      </c>
      <c r="FE1337">
        <v>5.0065645999999998E-2</v>
      </c>
      <c r="FK1337" t="s">
        <v>286</v>
      </c>
      <c r="FL1337">
        <v>2002</v>
      </c>
    </row>
    <row r="1338" spans="1:168" x14ac:dyDescent="0.3">
      <c r="AA1338">
        <v>13</v>
      </c>
      <c r="AB1338">
        <v>0</v>
      </c>
      <c r="AC1338">
        <v>6500</v>
      </c>
      <c r="AD1338">
        <v>0</v>
      </c>
      <c r="AE1338">
        <v>6500</v>
      </c>
      <c r="AF1338">
        <v>0</v>
      </c>
      <c r="AG1338">
        <v>0</v>
      </c>
      <c r="AH1338">
        <v>7752</v>
      </c>
      <c r="AI1338">
        <v>0.31257513799999997</v>
      </c>
      <c r="AJ1338">
        <v>0</v>
      </c>
      <c r="AK1338">
        <v>156.28756910000001</v>
      </c>
      <c r="AL1338">
        <v>0</v>
      </c>
      <c r="AM1338">
        <v>156.28756910000001</v>
      </c>
      <c r="BA1338">
        <v>0</v>
      </c>
      <c r="BB1338">
        <v>0</v>
      </c>
      <c r="BC1338">
        <v>6500</v>
      </c>
      <c r="BD1338">
        <v>0</v>
      </c>
      <c r="BE1338">
        <v>6500</v>
      </c>
      <c r="BF1338">
        <v>0</v>
      </c>
      <c r="BG1338">
        <v>0</v>
      </c>
      <c r="BH1338">
        <v>7752</v>
      </c>
      <c r="BI1338">
        <v>0</v>
      </c>
      <c r="BJ1338">
        <v>0</v>
      </c>
      <c r="BK1338">
        <v>156.28756910000001</v>
      </c>
      <c r="BL1338">
        <v>0</v>
      </c>
      <c r="BM1338">
        <v>156.28756910000001</v>
      </c>
      <c r="EA1338">
        <v>13</v>
      </c>
      <c r="EB1338">
        <v>0</v>
      </c>
      <c r="EC1338">
        <v>0</v>
      </c>
      <c r="ED1338">
        <v>0</v>
      </c>
      <c r="EE1338">
        <v>0</v>
      </c>
      <c r="EF1338">
        <v>0</v>
      </c>
      <c r="EG1338">
        <v>0</v>
      </c>
      <c r="EH1338">
        <v>0</v>
      </c>
      <c r="EI1338">
        <v>0.31257513799999997</v>
      </c>
      <c r="EJ1338">
        <v>0</v>
      </c>
      <c r="EK1338">
        <v>0</v>
      </c>
      <c r="EL1338">
        <v>0</v>
      </c>
      <c r="EM1338">
        <v>0</v>
      </c>
      <c r="FA1338">
        <v>0.25940746599999998</v>
      </c>
      <c r="FD1338">
        <v>0</v>
      </c>
      <c r="FE1338">
        <v>0.25940746599999998</v>
      </c>
      <c r="FK1338" t="s">
        <v>286</v>
      </c>
      <c r="FL1338">
        <v>2005</v>
      </c>
    </row>
    <row r="1339" spans="1:168" x14ac:dyDescent="0.3">
      <c r="A1339">
        <v>0</v>
      </c>
      <c r="B1339">
        <v>0</v>
      </c>
      <c r="C1339">
        <v>210394</v>
      </c>
      <c r="D1339">
        <v>0</v>
      </c>
      <c r="E1339">
        <v>210394</v>
      </c>
      <c r="F1339">
        <v>0</v>
      </c>
      <c r="G1339">
        <v>0</v>
      </c>
      <c r="H1339">
        <v>406000</v>
      </c>
      <c r="I1339">
        <v>0</v>
      </c>
      <c r="J1339">
        <v>0</v>
      </c>
      <c r="K1339">
        <v>5094.2857139999996</v>
      </c>
      <c r="L1339">
        <v>0</v>
      </c>
      <c r="M1339">
        <v>5094.2857139999996</v>
      </c>
      <c r="AA1339">
        <v>0</v>
      </c>
      <c r="AB1339">
        <v>0</v>
      </c>
      <c r="AC1339">
        <v>210394</v>
      </c>
      <c r="AD1339">
        <v>0</v>
      </c>
      <c r="AE1339">
        <v>210394</v>
      </c>
      <c r="AF1339">
        <v>0</v>
      </c>
      <c r="AG1339">
        <v>0</v>
      </c>
      <c r="AH1339">
        <v>406000</v>
      </c>
      <c r="AI1339">
        <v>0</v>
      </c>
      <c r="AJ1339">
        <v>0</v>
      </c>
      <c r="AK1339">
        <v>5094.2857139999996</v>
      </c>
      <c r="AL1339">
        <v>0</v>
      </c>
      <c r="AM1339">
        <v>5094.2857139999996</v>
      </c>
      <c r="FA1339">
        <v>9.2247789630000003</v>
      </c>
      <c r="FB1339">
        <v>9.2247789630000003</v>
      </c>
      <c r="FK1339" t="s">
        <v>286</v>
      </c>
      <c r="FL1339">
        <v>2007</v>
      </c>
    </row>
    <row r="1340" spans="1:168" x14ac:dyDescent="0.3">
      <c r="AA1340">
        <v>3</v>
      </c>
      <c r="AB1340">
        <v>0</v>
      </c>
      <c r="AC1340">
        <v>4000</v>
      </c>
      <c r="AD1340">
        <v>0</v>
      </c>
      <c r="AE1340">
        <v>4000</v>
      </c>
      <c r="AF1340">
        <v>0</v>
      </c>
      <c r="AG1340">
        <v>0</v>
      </c>
      <c r="AH1340">
        <v>0</v>
      </c>
      <c r="AI1340">
        <v>7.2939459999999998E-2</v>
      </c>
      <c r="AJ1340">
        <v>0</v>
      </c>
      <c r="AK1340">
        <v>97.252613659999994</v>
      </c>
      <c r="AL1340">
        <v>0</v>
      </c>
      <c r="AM1340">
        <v>97.252613659999994</v>
      </c>
      <c r="BA1340">
        <v>3</v>
      </c>
      <c r="BB1340">
        <v>0</v>
      </c>
      <c r="BC1340">
        <v>4000</v>
      </c>
      <c r="BD1340">
        <v>0</v>
      </c>
      <c r="BE1340">
        <v>4000</v>
      </c>
      <c r="BF1340">
        <v>0</v>
      </c>
      <c r="BG1340">
        <v>0</v>
      </c>
      <c r="BH1340">
        <v>0</v>
      </c>
      <c r="BI1340">
        <v>7.2939459999999998E-2</v>
      </c>
      <c r="BJ1340">
        <v>0</v>
      </c>
      <c r="BK1340">
        <v>97.252613659999994</v>
      </c>
      <c r="BL1340">
        <v>0</v>
      </c>
      <c r="BM1340">
        <v>97.252613659999994</v>
      </c>
      <c r="FA1340">
        <v>0</v>
      </c>
      <c r="FE1340">
        <v>0</v>
      </c>
      <c r="FK1340" t="s">
        <v>286</v>
      </c>
      <c r="FL1340">
        <v>2008</v>
      </c>
    </row>
    <row r="1341" spans="1:168" x14ac:dyDescent="0.3">
      <c r="AA1341">
        <v>1</v>
      </c>
      <c r="AB1341">
        <v>0</v>
      </c>
      <c r="AC1341">
        <v>12000</v>
      </c>
      <c r="AD1341">
        <v>0</v>
      </c>
      <c r="AE1341">
        <v>12000</v>
      </c>
      <c r="AF1341">
        <v>0</v>
      </c>
      <c r="AG1341">
        <v>0</v>
      </c>
      <c r="AH1341">
        <v>0</v>
      </c>
      <c r="AI1341">
        <v>2.4473813000000001E-2</v>
      </c>
      <c r="AJ1341">
        <v>0</v>
      </c>
      <c r="AK1341">
        <v>293.68575620000001</v>
      </c>
      <c r="AL1341">
        <v>0</v>
      </c>
      <c r="AM1341">
        <v>293.68575620000001</v>
      </c>
      <c r="BA1341">
        <v>1</v>
      </c>
      <c r="BB1341">
        <v>0</v>
      </c>
      <c r="BC1341">
        <v>12000</v>
      </c>
      <c r="BD1341">
        <v>0</v>
      </c>
      <c r="BE1341">
        <v>12000</v>
      </c>
      <c r="BF1341">
        <v>0</v>
      </c>
      <c r="BG1341">
        <v>0</v>
      </c>
      <c r="BH1341">
        <v>0</v>
      </c>
      <c r="BI1341">
        <v>2.4473813000000001E-2</v>
      </c>
      <c r="BJ1341">
        <v>0</v>
      </c>
      <c r="BK1341">
        <v>293.68575620000001</v>
      </c>
      <c r="BL1341">
        <v>0</v>
      </c>
      <c r="BM1341">
        <v>293.68575620000001</v>
      </c>
      <c r="FA1341">
        <v>0</v>
      </c>
      <c r="FE1341">
        <v>0</v>
      </c>
      <c r="FK1341" t="s">
        <v>286</v>
      </c>
      <c r="FL1341">
        <v>2010</v>
      </c>
    </row>
    <row r="1342" spans="1:168" x14ac:dyDescent="0.3">
      <c r="A1342">
        <v>0</v>
      </c>
      <c r="B1342">
        <v>0</v>
      </c>
      <c r="C1342">
        <v>5800</v>
      </c>
      <c r="D1342">
        <v>0</v>
      </c>
      <c r="E1342">
        <v>5800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142.296369</v>
      </c>
      <c r="L1342">
        <v>0</v>
      </c>
      <c r="M1342">
        <v>142.296369</v>
      </c>
      <c r="AA1342">
        <v>10</v>
      </c>
      <c r="AB1342">
        <v>0</v>
      </c>
      <c r="AC1342">
        <v>13174</v>
      </c>
      <c r="AD1342">
        <v>0</v>
      </c>
      <c r="AE1342">
        <v>13174</v>
      </c>
      <c r="AF1342">
        <v>0</v>
      </c>
      <c r="AG1342">
        <v>0</v>
      </c>
      <c r="AH1342">
        <v>0</v>
      </c>
      <c r="AI1342">
        <v>0.24533856700000001</v>
      </c>
      <c r="AJ1342">
        <v>0</v>
      </c>
      <c r="AK1342">
        <v>323.20902849999999</v>
      </c>
      <c r="AL1342">
        <v>0</v>
      </c>
      <c r="AM1342">
        <v>323.20902849999999</v>
      </c>
      <c r="EA1342">
        <v>10</v>
      </c>
      <c r="EB1342">
        <v>0</v>
      </c>
      <c r="EC1342">
        <v>7374</v>
      </c>
      <c r="ED1342">
        <v>0</v>
      </c>
      <c r="EE1342">
        <v>7374</v>
      </c>
      <c r="EF1342">
        <v>0</v>
      </c>
      <c r="EG1342">
        <v>0</v>
      </c>
      <c r="EH1342">
        <v>0</v>
      </c>
      <c r="EI1342">
        <v>0.24533856700000001</v>
      </c>
      <c r="EJ1342">
        <v>0</v>
      </c>
      <c r="EK1342">
        <v>180.91265949999999</v>
      </c>
      <c r="EL1342">
        <v>0</v>
      </c>
      <c r="EM1342">
        <v>180.91265949999999</v>
      </c>
      <c r="FA1342">
        <v>0</v>
      </c>
      <c r="FB1342">
        <v>0</v>
      </c>
      <c r="FD1342">
        <v>0</v>
      </c>
      <c r="FK1342" t="s">
        <v>286</v>
      </c>
      <c r="FL1342">
        <v>2012</v>
      </c>
    </row>
    <row r="1343" spans="1:168" x14ac:dyDescent="0.3">
      <c r="AA1343">
        <v>0</v>
      </c>
      <c r="AB1343">
        <v>0</v>
      </c>
      <c r="AC1343">
        <v>5460</v>
      </c>
      <c r="AD1343">
        <v>0</v>
      </c>
      <c r="AE1343">
        <v>5460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135.04823150000001</v>
      </c>
      <c r="AL1343">
        <v>0</v>
      </c>
      <c r="AM1343">
        <v>135.04823150000001</v>
      </c>
      <c r="EA1343">
        <v>0</v>
      </c>
      <c r="EB1343">
        <v>0</v>
      </c>
      <c r="EC1343">
        <v>5460</v>
      </c>
      <c r="ED1343">
        <v>0</v>
      </c>
      <c r="EE1343">
        <v>5460</v>
      </c>
      <c r="EF1343">
        <v>0</v>
      </c>
      <c r="EG1343">
        <v>0</v>
      </c>
      <c r="EH1343">
        <v>0</v>
      </c>
      <c r="EI1343">
        <v>0</v>
      </c>
      <c r="EJ1343">
        <v>0</v>
      </c>
      <c r="EK1343">
        <v>135.04823150000001</v>
      </c>
      <c r="EL1343">
        <v>0</v>
      </c>
      <c r="EM1343">
        <v>135.04823150000001</v>
      </c>
      <c r="FA1343">
        <v>0</v>
      </c>
      <c r="FD1343">
        <v>0</v>
      </c>
      <c r="FK1343" t="s">
        <v>286</v>
      </c>
      <c r="FL1343">
        <v>2019</v>
      </c>
    </row>
    <row r="1344" spans="1:168" x14ac:dyDescent="0.3">
      <c r="A1344">
        <v>0</v>
      </c>
      <c r="B1344">
        <v>0</v>
      </c>
      <c r="C1344">
        <v>450000</v>
      </c>
      <c r="D1344">
        <v>0</v>
      </c>
      <c r="E1344">
        <v>450000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18773.466830000001</v>
      </c>
      <c r="L1344">
        <v>0</v>
      </c>
      <c r="M1344">
        <v>18773.466830000001</v>
      </c>
      <c r="AA1344">
        <v>23</v>
      </c>
      <c r="AB1344">
        <v>0</v>
      </c>
      <c r="AC1344">
        <v>1521000</v>
      </c>
      <c r="AD1344">
        <v>0</v>
      </c>
      <c r="AE1344">
        <v>1521000</v>
      </c>
      <c r="AF1344">
        <v>0</v>
      </c>
      <c r="AG1344">
        <v>0</v>
      </c>
      <c r="AH1344">
        <v>80000</v>
      </c>
      <c r="AI1344">
        <v>0.95953274899999996</v>
      </c>
      <c r="AJ1344">
        <v>0</v>
      </c>
      <c r="AK1344">
        <v>63454.317900000002</v>
      </c>
      <c r="AL1344">
        <v>0</v>
      </c>
      <c r="AM1344">
        <v>63454.317900000002</v>
      </c>
      <c r="CA1344">
        <v>23</v>
      </c>
      <c r="CB1344">
        <v>0</v>
      </c>
      <c r="CC1344">
        <v>1071000</v>
      </c>
      <c r="CD1344">
        <v>0</v>
      </c>
      <c r="CE1344">
        <v>1071000</v>
      </c>
      <c r="CF1344">
        <v>0</v>
      </c>
      <c r="CG1344">
        <v>0</v>
      </c>
      <c r="CH1344">
        <v>80000</v>
      </c>
      <c r="CI1344">
        <v>0.95953274899999996</v>
      </c>
      <c r="CJ1344">
        <v>0</v>
      </c>
      <c r="CK1344">
        <v>44680.851060000001</v>
      </c>
      <c r="CL1344">
        <v>0</v>
      </c>
      <c r="CM1344">
        <v>44680.851060000001</v>
      </c>
      <c r="FA1344">
        <v>7.0367026780000002</v>
      </c>
      <c r="FB1344">
        <v>0</v>
      </c>
      <c r="FH1344">
        <v>7.0367026780000002</v>
      </c>
      <c r="FK1344" t="s">
        <v>287</v>
      </c>
      <c r="FL1344">
        <v>2000</v>
      </c>
    </row>
    <row r="1345" spans="27:168" x14ac:dyDescent="0.3">
      <c r="AA1345">
        <v>16</v>
      </c>
      <c r="AB1345">
        <v>0</v>
      </c>
      <c r="AC1345">
        <v>175000</v>
      </c>
      <c r="AD1345">
        <v>0</v>
      </c>
      <c r="AE1345">
        <v>175000</v>
      </c>
      <c r="AF1345">
        <v>0</v>
      </c>
      <c r="AG1345">
        <v>0</v>
      </c>
      <c r="AH1345">
        <v>0</v>
      </c>
      <c r="AI1345">
        <v>0.66115702499999995</v>
      </c>
      <c r="AJ1345">
        <v>0</v>
      </c>
      <c r="AK1345">
        <v>7231.4049590000004</v>
      </c>
      <c r="AL1345">
        <v>0</v>
      </c>
      <c r="AM1345">
        <v>7231.4049590000004</v>
      </c>
      <c r="CA1345">
        <v>16</v>
      </c>
      <c r="CB1345">
        <v>0</v>
      </c>
      <c r="CC1345">
        <v>175000</v>
      </c>
      <c r="CD1345">
        <v>0</v>
      </c>
      <c r="CE1345">
        <v>175000</v>
      </c>
      <c r="CF1345">
        <v>0</v>
      </c>
      <c r="CG1345">
        <v>0</v>
      </c>
      <c r="CH1345">
        <v>0</v>
      </c>
      <c r="CI1345">
        <v>0.66115702499999995</v>
      </c>
      <c r="CJ1345">
        <v>0</v>
      </c>
      <c r="CK1345">
        <v>7231.4049590000004</v>
      </c>
      <c r="CL1345">
        <v>0</v>
      </c>
      <c r="CM1345">
        <v>7231.4049590000004</v>
      </c>
      <c r="FA1345">
        <v>0</v>
      </c>
      <c r="FH1345">
        <v>0</v>
      </c>
      <c r="FK1345" t="s">
        <v>287</v>
      </c>
      <c r="FL1345">
        <v>2001</v>
      </c>
    </row>
    <row r="1346" spans="27:168" x14ac:dyDescent="0.3">
      <c r="AA1346">
        <v>3</v>
      </c>
      <c r="AB1346">
        <v>0</v>
      </c>
      <c r="AC1346">
        <v>665000</v>
      </c>
      <c r="AD1346">
        <v>0</v>
      </c>
      <c r="AE1346">
        <v>665000</v>
      </c>
      <c r="AF1346">
        <v>0</v>
      </c>
      <c r="AG1346">
        <v>0</v>
      </c>
      <c r="AH1346">
        <v>0</v>
      </c>
      <c r="AI1346">
        <v>0.122799836</v>
      </c>
      <c r="AJ1346">
        <v>0</v>
      </c>
      <c r="AK1346">
        <v>27220.630369999999</v>
      </c>
      <c r="AL1346">
        <v>0</v>
      </c>
      <c r="AM1346">
        <v>27220.630369999999</v>
      </c>
      <c r="CA1346">
        <v>3</v>
      </c>
      <c r="CB1346">
        <v>0</v>
      </c>
      <c r="CC1346">
        <v>665000</v>
      </c>
      <c r="CD1346">
        <v>0</v>
      </c>
      <c r="CE1346">
        <v>665000</v>
      </c>
      <c r="CF1346">
        <v>0</v>
      </c>
      <c r="CG1346">
        <v>0</v>
      </c>
      <c r="CH1346">
        <v>0</v>
      </c>
      <c r="CI1346">
        <v>0.122799836</v>
      </c>
      <c r="CJ1346">
        <v>0</v>
      </c>
      <c r="CK1346">
        <v>27220.630369999999</v>
      </c>
      <c r="CL1346">
        <v>0</v>
      </c>
      <c r="CM1346">
        <v>27220.630369999999</v>
      </c>
      <c r="FA1346">
        <v>0</v>
      </c>
      <c r="FH1346">
        <v>0</v>
      </c>
      <c r="FK1346" t="s">
        <v>287</v>
      </c>
      <c r="FL1346">
        <v>2002</v>
      </c>
    </row>
    <row r="1347" spans="27:168" x14ac:dyDescent="0.3">
      <c r="AA1347">
        <v>15</v>
      </c>
      <c r="AB1347">
        <v>0</v>
      </c>
      <c r="AC1347">
        <v>1500</v>
      </c>
      <c r="AD1347">
        <v>150</v>
      </c>
      <c r="AE1347">
        <v>1650</v>
      </c>
      <c r="AF1347">
        <v>0</v>
      </c>
      <c r="AG1347">
        <v>0</v>
      </c>
      <c r="AH1347">
        <v>270</v>
      </c>
      <c r="AI1347">
        <v>0.60753341400000005</v>
      </c>
      <c r="AJ1347">
        <v>0</v>
      </c>
      <c r="AK1347">
        <v>60.753341429999999</v>
      </c>
      <c r="AL1347">
        <v>6.0753341430000001</v>
      </c>
      <c r="AM1347">
        <v>66.828675579999995</v>
      </c>
      <c r="BA1347">
        <v>15</v>
      </c>
      <c r="BB1347">
        <v>0</v>
      </c>
      <c r="BC1347">
        <v>1500</v>
      </c>
      <c r="BD1347">
        <v>150</v>
      </c>
      <c r="BE1347">
        <v>1650</v>
      </c>
      <c r="BF1347">
        <v>0</v>
      </c>
      <c r="BG1347">
        <v>0</v>
      </c>
      <c r="BH1347">
        <v>270</v>
      </c>
      <c r="BI1347">
        <v>0.60753341400000005</v>
      </c>
      <c r="BJ1347">
        <v>0</v>
      </c>
      <c r="BK1347">
        <v>60.753341429999999</v>
      </c>
      <c r="BL1347">
        <v>6.0753341430000001</v>
      </c>
      <c r="BM1347">
        <v>66.828675579999995</v>
      </c>
      <c r="FA1347">
        <v>1.6924743999999999E-2</v>
      </c>
      <c r="FE1347">
        <v>1.6924743999999999E-2</v>
      </c>
      <c r="FK1347" t="s">
        <v>287</v>
      </c>
      <c r="FL1347">
        <v>2003</v>
      </c>
    </row>
    <row r="1348" spans="27:168" x14ac:dyDescent="0.3">
      <c r="AA1348">
        <v>52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1.9756838910000001</v>
      </c>
      <c r="AJ1348">
        <v>0</v>
      </c>
      <c r="AK1348">
        <v>0</v>
      </c>
      <c r="AL1348">
        <v>0</v>
      </c>
      <c r="AM1348">
        <v>0</v>
      </c>
      <c r="CA1348">
        <v>52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1.9756838910000001</v>
      </c>
      <c r="CJ1348">
        <v>0</v>
      </c>
      <c r="CK1348">
        <v>0</v>
      </c>
      <c r="CL1348">
        <v>0</v>
      </c>
      <c r="CM1348">
        <v>0</v>
      </c>
      <c r="FA1348">
        <v>0</v>
      </c>
      <c r="FH1348">
        <v>0</v>
      </c>
      <c r="FK1348" t="s">
        <v>287</v>
      </c>
      <c r="FL1348">
        <v>2008</v>
      </c>
    </row>
    <row r="1349" spans="27:168" x14ac:dyDescent="0.3">
      <c r="AA1349">
        <v>31</v>
      </c>
      <c r="AB1349">
        <v>7</v>
      </c>
      <c r="AC1349">
        <v>784106</v>
      </c>
      <c r="AD1349">
        <v>0</v>
      </c>
      <c r="AE1349">
        <v>784113</v>
      </c>
      <c r="AF1349">
        <v>0</v>
      </c>
      <c r="AG1349">
        <v>0</v>
      </c>
      <c r="AH1349">
        <v>62094</v>
      </c>
      <c r="AI1349">
        <v>1.1593118920000001</v>
      </c>
      <c r="AJ1349">
        <v>0.26178010499999999</v>
      </c>
      <c r="AK1349">
        <v>29323.33583</v>
      </c>
      <c r="AL1349">
        <v>0</v>
      </c>
      <c r="AM1349">
        <v>29323.597610000001</v>
      </c>
      <c r="BA1349">
        <v>26</v>
      </c>
      <c r="BB1349">
        <v>0</v>
      </c>
      <c r="BC1349">
        <v>15000</v>
      </c>
      <c r="BD1349">
        <v>0</v>
      </c>
      <c r="BE1349">
        <v>15000</v>
      </c>
      <c r="BF1349">
        <v>0</v>
      </c>
      <c r="BG1349">
        <v>0</v>
      </c>
      <c r="BH1349">
        <v>94</v>
      </c>
      <c r="BI1349">
        <v>0.972326103</v>
      </c>
      <c r="BJ1349">
        <v>0</v>
      </c>
      <c r="BK1349">
        <v>560.95736720000002</v>
      </c>
      <c r="BL1349">
        <v>0</v>
      </c>
      <c r="BM1349">
        <v>560.95736720000002</v>
      </c>
      <c r="EA1349">
        <v>5</v>
      </c>
      <c r="EB1349">
        <v>7</v>
      </c>
      <c r="EC1349">
        <v>769106</v>
      </c>
      <c r="ED1349">
        <v>0</v>
      </c>
      <c r="EE1349">
        <v>769113</v>
      </c>
      <c r="EF1349">
        <v>0</v>
      </c>
      <c r="EG1349">
        <v>0</v>
      </c>
      <c r="EH1349">
        <v>62000</v>
      </c>
      <c r="EI1349">
        <v>0.18698578900000001</v>
      </c>
      <c r="EJ1349">
        <v>0.26178010499999999</v>
      </c>
      <c r="EK1349">
        <v>28762.37846</v>
      </c>
      <c r="EL1349">
        <v>0</v>
      </c>
      <c r="EM1349">
        <v>28762.640240000001</v>
      </c>
      <c r="FA1349">
        <v>1.3546253699999999</v>
      </c>
      <c r="FD1349">
        <v>1.3525746919999999</v>
      </c>
      <c r="FE1349">
        <v>2.0506779999999998E-3</v>
      </c>
      <c r="FK1349" t="s">
        <v>287</v>
      </c>
      <c r="FL1349">
        <v>2009</v>
      </c>
    </row>
    <row r="1350" spans="27:168" x14ac:dyDescent="0.3">
      <c r="AA1350">
        <v>0</v>
      </c>
      <c r="AB1350">
        <v>0</v>
      </c>
      <c r="AC1350">
        <v>965000</v>
      </c>
      <c r="AD1350">
        <v>0</v>
      </c>
      <c r="AE1350">
        <v>965000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32188.12542</v>
      </c>
      <c r="AL1350">
        <v>0</v>
      </c>
      <c r="AM1350">
        <v>32188.12542</v>
      </c>
      <c r="EA1350">
        <v>0</v>
      </c>
      <c r="EB1350">
        <v>0</v>
      </c>
      <c r="EC1350">
        <v>965000</v>
      </c>
      <c r="ED1350">
        <v>0</v>
      </c>
      <c r="EE1350">
        <v>965000</v>
      </c>
      <c r="EF1350">
        <v>0</v>
      </c>
      <c r="EG1350">
        <v>0</v>
      </c>
      <c r="EH1350">
        <v>0</v>
      </c>
      <c r="EI1350">
        <v>0</v>
      </c>
      <c r="EJ1350">
        <v>0</v>
      </c>
      <c r="EK1350">
        <v>32188.12542</v>
      </c>
      <c r="EL1350">
        <v>0</v>
      </c>
      <c r="EM1350">
        <v>32188.12542</v>
      </c>
      <c r="FA1350">
        <v>0</v>
      </c>
      <c r="FD1350">
        <v>0</v>
      </c>
      <c r="FK1350" t="s">
        <v>287</v>
      </c>
      <c r="FL1350">
        <v>2015</v>
      </c>
    </row>
    <row r="1351" spans="27:168" x14ac:dyDescent="0.3">
      <c r="AA1351">
        <v>0</v>
      </c>
      <c r="AB1351">
        <v>0</v>
      </c>
      <c r="AC1351">
        <v>157000</v>
      </c>
      <c r="AD1351">
        <v>0</v>
      </c>
      <c r="AE1351">
        <v>157000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5137.4345549999998</v>
      </c>
      <c r="AL1351">
        <v>0</v>
      </c>
      <c r="AM1351">
        <v>5137.4345549999998</v>
      </c>
      <c r="EA1351">
        <v>0</v>
      </c>
      <c r="EB1351">
        <v>0</v>
      </c>
      <c r="EC1351">
        <v>157000</v>
      </c>
      <c r="ED1351">
        <v>0</v>
      </c>
      <c r="EE1351">
        <v>157000</v>
      </c>
      <c r="EF1351">
        <v>0</v>
      </c>
      <c r="EG1351">
        <v>0</v>
      </c>
      <c r="EH1351">
        <v>0</v>
      </c>
      <c r="EI1351">
        <v>0</v>
      </c>
      <c r="EJ1351">
        <v>0</v>
      </c>
      <c r="EK1351">
        <v>5137.4345549999998</v>
      </c>
      <c r="EL1351">
        <v>0</v>
      </c>
      <c r="EM1351">
        <v>5137.4345549999998</v>
      </c>
      <c r="FA1351">
        <v>0</v>
      </c>
      <c r="FD1351">
        <v>0</v>
      </c>
      <c r="FK1351" t="s">
        <v>287</v>
      </c>
      <c r="FL1351">
        <v>2016</v>
      </c>
    </row>
    <row r="1352" spans="27:168" x14ac:dyDescent="0.3">
      <c r="AA1352">
        <v>17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0.54592164399999998</v>
      </c>
      <c r="AJ1352">
        <v>0</v>
      </c>
      <c r="AK1352">
        <v>0</v>
      </c>
      <c r="AL1352">
        <v>0</v>
      </c>
      <c r="AM1352">
        <v>0</v>
      </c>
      <c r="CN1352">
        <v>17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0.54592164399999998</v>
      </c>
      <c r="CW1352">
        <v>0</v>
      </c>
      <c r="CX1352">
        <v>0</v>
      </c>
      <c r="CY1352">
        <v>0</v>
      </c>
      <c r="CZ1352">
        <v>0</v>
      </c>
      <c r="FA1352">
        <v>0</v>
      </c>
      <c r="FF1352">
        <v>0</v>
      </c>
      <c r="FK1352" t="s">
        <v>287</v>
      </c>
      <c r="FL1352">
        <v>2017</v>
      </c>
    </row>
    <row r="1353" spans="27:168" x14ac:dyDescent="0.3">
      <c r="AA1353">
        <v>0</v>
      </c>
      <c r="AB1353">
        <v>0</v>
      </c>
      <c r="AC1353">
        <v>272301</v>
      </c>
      <c r="AD1353">
        <v>0</v>
      </c>
      <c r="AE1353">
        <v>272301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8589.936909</v>
      </c>
      <c r="AL1353">
        <v>0</v>
      </c>
      <c r="AM1353">
        <v>8589.936909</v>
      </c>
      <c r="BA1353">
        <v>0</v>
      </c>
      <c r="BB1353">
        <v>0</v>
      </c>
      <c r="BC1353">
        <v>8301</v>
      </c>
      <c r="BD1353">
        <v>0</v>
      </c>
      <c r="BE1353">
        <v>8301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261.86119869999999</v>
      </c>
      <c r="BL1353">
        <v>0</v>
      </c>
      <c r="BM1353">
        <v>261.86119869999999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EA1353">
        <v>0</v>
      </c>
      <c r="EB1353">
        <v>0</v>
      </c>
      <c r="EC1353">
        <v>264000</v>
      </c>
      <c r="ED1353">
        <v>0</v>
      </c>
      <c r="EE1353">
        <v>264000</v>
      </c>
      <c r="EF1353">
        <v>0</v>
      </c>
      <c r="EG1353">
        <v>0</v>
      </c>
      <c r="EH1353">
        <v>0</v>
      </c>
      <c r="EI1353">
        <v>0</v>
      </c>
      <c r="EJ1353">
        <v>0</v>
      </c>
      <c r="EK1353">
        <v>8328.0757099999992</v>
      </c>
      <c r="EL1353">
        <v>0</v>
      </c>
      <c r="EM1353">
        <v>8328.0757099999992</v>
      </c>
      <c r="FA1353">
        <v>0</v>
      </c>
      <c r="FD1353">
        <v>0</v>
      </c>
      <c r="FE1353">
        <v>0</v>
      </c>
      <c r="FH1353">
        <v>0</v>
      </c>
      <c r="FK1353" t="s">
        <v>287</v>
      </c>
      <c r="FL1353">
        <v>2018</v>
      </c>
    </row>
    <row r="1354" spans="27:168" x14ac:dyDescent="0.3">
      <c r="AA1354">
        <v>12</v>
      </c>
      <c r="AB1354">
        <v>0</v>
      </c>
      <c r="AC1354">
        <v>3000</v>
      </c>
      <c r="AD1354">
        <v>0</v>
      </c>
      <c r="AE1354">
        <v>3000</v>
      </c>
      <c r="AF1354">
        <v>0</v>
      </c>
      <c r="AG1354">
        <v>0</v>
      </c>
      <c r="AH1354">
        <v>0</v>
      </c>
      <c r="AI1354">
        <v>0.37209302300000002</v>
      </c>
      <c r="AJ1354">
        <v>0</v>
      </c>
      <c r="AK1354">
        <v>93.023255809999995</v>
      </c>
      <c r="AL1354">
        <v>0</v>
      </c>
      <c r="AM1354">
        <v>93.023255809999995</v>
      </c>
      <c r="BA1354">
        <v>12</v>
      </c>
      <c r="BB1354">
        <v>0</v>
      </c>
      <c r="BC1354">
        <v>500</v>
      </c>
      <c r="BD1354">
        <v>0</v>
      </c>
      <c r="BE1354">
        <v>500</v>
      </c>
      <c r="BF1354">
        <v>0</v>
      </c>
      <c r="BG1354">
        <v>0</v>
      </c>
      <c r="BH1354">
        <v>0</v>
      </c>
      <c r="BI1354">
        <v>0.37209302300000002</v>
      </c>
      <c r="BJ1354">
        <v>0</v>
      </c>
      <c r="BK1354">
        <v>15.503875969999999</v>
      </c>
      <c r="BL1354">
        <v>0</v>
      </c>
      <c r="BM1354">
        <v>15.503875969999999</v>
      </c>
      <c r="CA1354">
        <v>0</v>
      </c>
      <c r="CB1354">
        <v>0</v>
      </c>
      <c r="CC1354">
        <v>500</v>
      </c>
      <c r="CD1354">
        <v>0</v>
      </c>
      <c r="CE1354">
        <v>500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15.503875969999999</v>
      </c>
      <c r="CL1354">
        <v>0</v>
      </c>
      <c r="CM1354">
        <v>15.503875969999999</v>
      </c>
      <c r="EA1354">
        <v>0</v>
      </c>
      <c r="EB1354">
        <v>0</v>
      </c>
      <c r="EC1354">
        <v>2000</v>
      </c>
      <c r="ED1354">
        <v>0</v>
      </c>
      <c r="EE1354">
        <v>2000</v>
      </c>
      <c r="EF1354">
        <v>0</v>
      </c>
      <c r="EG1354">
        <v>0</v>
      </c>
      <c r="EH1354">
        <v>0</v>
      </c>
      <c r="EI1354">
        <v>0</v>
      </c>
      <c r="EJ1354">
        <v>0</v>
      </c>
      <c r="EK1354">
        <v>62.015503879999997</v>
      </c>
      <c r="EL1354">
        <v>0</v>
      </c>
      <c r="EM1354">
        <v>62.015503879999997</v>
      </c>
      <c r="FA1354">
        <v>0</v>
      </c>
      <c r="FD1354">
        <v>0</v>
      </c>
      <c r="FE1354">
        <v>0</v>
      </c>
      <c r="FH1354">
        <v>0</v>
      </c>
      <c r="FK1354" t="s">
        <v>287</v>
      </c>
      <c r="FL1354">
        <v>2019</v>
      </c>
    </row>
    <row r="1355" spans="27:168" x14ac:dyDescent="0.3">
      <c r="AA1355">
        <v>10</v>
      </c>
      <c r="AB1355">
        <v>0</v>
      </c>
      <c r="AC1355">
        <v>49105</v>
      </c>
      <c r="AD1355">
        <v>0</v>
      </c>
      <c r="AE1355">
        <v>49105</v>
      </c>
      <c r="AF1355">
        <v>0</v>
      </c>
      <c r="AG1355">
        <v>0</v>
      </c>
      <c r="AH1355">
        <v>1700</v>
      </c>
      <c r="AI1355">
        <v>0.30503689099999998</v>
      </c>
      <c r="AJ1355">
        <v>0</v>
      </c>
      <c r="AK1355">
        <v>1497.883654</v>
      </c>
      <c r="AL1355">
        <v>0</v>
      </c>
      <c r="AM1355">
        <v>1497.883654</v>
      </c>
      <c r="BA1355">
        <v>10</v>
      </c>
      <c r="BB1355">
        <v>0</v>
      </c>
      <c r="BC1355">
        <v>27105</v>
      </c>
      <c r="BD1355">
        <v>0</v>
      </c>
      <c r="BE1355">
        <v>27105</v>
      </c>
      <c r="BF1355">
        <v>0</v>
      </c>
      <c r="BG1355">
        <v>0</v>
      </c>
      <c r="BH1355">
        <v>1700</v>
      </c>
      <c r="BI1355">
        <v>0.30503689099999998</v>
      </c>
      <c r="BJ1355">
        <v>0</v>
      </c>
      <c r="BK1355">
        <v>826.80249349999997</v>
      </c>
      <c r="BL1355">
        <v>0</v>
      </c>
      <c r="BM1355">
        <v>826.80249349999997</v>
      </c>
      <c r="CA1355">
        <v>0</v>
      </c>
      <c r="CB1355">
        <v>0</v>
      </c>
      <c r="CC1355">
        <v>22000</v>
      </c>
      <c r="CD1355">
        <v>0</v>
      </c>
      <c r="CE1355">
        <v>22000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671.08116059999998</v>
      </c>
      <c r="CL1355">
        <v>0</v>
      </c>
      <c r="CM1355">
        <v>671.08116059999998</v>
      </c>
      <c r="FA1355">
        <v>1.2940423E-2</v>
      </c>
      <c r="FE1355">
        <v>1.2940423E-2</v>
      </c>
      <c r="FH1355">
        <v>0</v>
      </c>
      <c r="FK1355" t="s">
        <v>287</v>
      </c>
      <c r="FL1355">
        <v>2020</v>
      </c>
    </row>
    <row r="1356" spans="27:168" x14ac:dyDescent="0.3">
      <c r="AA1356">
        <v>0</v>
      </c>
      <c r="AB1356">
        <v>0</v>
      </c>
      <c r="AC1356">
        <v>1086</v>
      </c>
      <c r="AD1356">
        <v>0</v>
      </c>
      <c r="AE1356">
        <v>1086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175.16129029999999</v>
      </c>
      <c r="AL1356">
        <v>0</v>
      </c>
      <c r="AM1356">
        <v>175.16129029999999</v>
      </c>
      <c r="BA1356">
        <v>0</v>
      </c>
      <c r="BB1356">
        <v>0</v>
      </c>
      <c r="BC1356">
        <v>1086</v>
      </c>
      <c r="BD1356">
        <v>0</v>
      </c>
      <c r="BE1356">
        <v>1086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175.16129029999999</v>
      </c>
      <c r="BL1356">
        <v>0</v>
      </c>
      <c r="BM1356">
        <v>175.16129029999999</v>
      </c>
      <c r="FA1356">
        <v>0</v>
      </c>
      <c r="FE1356">
        <v>0</v>
      </c>
      <c r="FK1356" t="s">
        <v>288</v>
      </c>
      <c r="FL1356">
        <v>2007</v>
      </c>
    </row>
    <row r="1357" spans="27:168" x14ac:dyDescent="0.3">
      <c r="AA1357">
        <v>0</v>
      </c>
      <c r="AB1357">
        <v>0</v>
      </c>
      <c r="AC1357">
        <v>450</v>
      </c>
      <c r="AD1357">
        <v>0</v>
      </c>
      <c r="AE1357">
        <v>450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72.231139650000003</v>
      </c>
      <c r="AL1357">
        <v>0</v>
      </c>
      <c r="AM1357">
        <v>72.231139650000003</v>
      </c>
      <c r="BA1357">
        <v>0</v>
      </c>
      <c r="BB1357">
        <v>0</v>
      </c>
      <c r="BC1357">
        <v>450</v>
      </c>
      <c r="BD1357">
        <v>0</v>
      </c>
      <c r="BE1357">
        <v>450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72.231139650000003</v>
      </c>
      <c r="BL1357">
        <v>0</v>
      </c>
      <c r="BM1357">
        <v>72.231139650000003</v>
      </c>
      <c r="FA1357">
        <v>0</v>
      </c>
      <c r="FE1357">
        <v>0</v>
      </c>
      <c r="FK1357" t="s">
        <v>288</v>
      </c>
      <c r="FL1357">
        <v>2009</v>
      </c>
    </row>
    <row r="1358" spans="27:168" x14ac:dyDescent="0.3">
      <c r="AA1358">
        <v>0</v>
      </c>
      <c r="AB1358">
        <v>0</v>
      </c>
      <c r="AC1358">
        <v>6350</v>
      </c>
      <c r="AD1358">
        <v>0</v>
      </c>
      <c r="AE1358">
        <v>6350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1017.628205</v>
      </c>
      <c r="AL1358">
        <v>0</v>
      </c>
      <c r="AM1358">
        <v>1017.628205</v>
      </c>
      <c r="BA1358">
        <v>0</v>
      </c>
      <c r="BB1358">
        <v>0</v>
      </c>
      <c r="BC1358">
        <v>6350</v>
      </c>
      <c r="BD1358">
        <v>0</v>
      </c>
      <c r="BE1358">
        <v>6350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1017.628205</v>
      </c>
      <c r="BL1358">
        <v>0</v>
      </c>
      <c r="BM1358">
        <v>1017.628205</v>
      </c>
      <c r="FA1358">
        <v>0</v>
      </c>
      <c r="FE1358">
        <v>0</v>
      </c>
      <c r="FK1358" t="s">
        <v>288</v>
      </c>
      <c r="FL1358">
        <v>2010</v>
      </c>
    </row>
    <row r="1359" spans="27:168" x14ac:dyDescent="0.3">
      <c r="AA1359">
        <v>1</v>
      </c>
      <c r="AB1359">
        <v>0</v>
      </c>
      <c r="AC1359">
        <v>4500</v>
      </c>
      <c r="AD1359">
        <v>0</v>
      </c>
      <c r="AE1359">
        <v>4500</v>
      </c>
      <c r="AF1359">
        <v>0</v>
      </c>
      <c r="AG1359">
        <v>0</v>
      </c>
      <c r="AH1359">
        <v>0</v>
      </c>
      <c r="AI1359">
        <v>0.159744409</v>
      </c>
      <c r="AJ1359">
        <v>0</v>
      </c>
      <c r="AK1359">
        <v>718.84984029999998</v>
      </c>
      <c r="AL1359">
        <v>0</v>
      </c>
      <c r="AM1359">
        <v>718.84984029999998</v>
      </c>
      <c r="EA1359">
        <v>1</v>
      </c>
      <c r="EB1359">
        <v>0</v>
      </c>
      <c r="EC1359">
        <v>4500</v>
      </c>
      <c r="ED1359">
        <v>0</v>
      </c>
      <c r="EE1359">
        <v>4500</v>
      </c>
      <c r="EF1359">
        <v>0</v>
      </c>
      <c r="EG1359">
        <v>0</v>
      </c>
      <c r="EH1359">
        <v>0</v>
      </c>
      <c r="EI1359">
        <v>0.159744409</v>
      </c>
      <c r="EJ1359">
        <v>0</v>
      </c>
      <c r="EK1359">
        <v>718.84984029999998</v>
      </c>
      <c r="EL1359">
        <v>0</v>
      </c>
      <c r="EM1359">
        <v>718.84984029999998</v>
      </c>
      <c r="FA1359">
        <v>0</v>
      </c>
      <c r="FD1359">
        <v>0</v>
      </c>
      <c r="FK1359" t="s">
        <v>288</v>
      </c>
      <c r="FL1359">
        <v>2012</v>
      </c>
    </row>
    <row r="1360" spans="27:168" x14ac:dyDescent="0.3">
      <c r="AA1360">
        <v>0</v>
      </c>
      <c r="AB1360">
        <v>0</v>
      </c>
      <c r="AC1360">
        <v>200</v>
      </c>
      <c r="AD1360">
        <v>0</v>
      </c>
      <c r="AE1360">
        <v>200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31.847133759999998</v>
      </c>
      <c r="AL1360">
        <v>0</v>
      </c>
      <c r="AM1360">
        <v>31.847133759999998</v>
      </c>
      <c r="DN1360">
        <v>0</v>
      </c>
      <c r="DO1360">
        <v>0</v>
      </c>
      <c r="DP1360">
        <v>200</v>
      </c>
      <c r="DQ1360">
        <v>0</v>
      </c>
      <c r="DR1360">
        <v>200</v>
      </c>
      <c r="DS1360">
        <v>0</v>
      </c>
      <c r="DT1360">
        <v>0</v>
      </c>
      <c r="DU1360">
        <v>0</v>
      </c>
      <c r="DV1360">
        <v>0</v>
      </c>
      <c r="DW1360">
        <v>0</v>
      </c>
      <c r="DX1360">
        <v>31.847133759999998</v>
      </c>
      <c r="DY1360">
        <v>0</v>
      </c>
      <c r="DZ1360">
        <v>31.847133759999998</v>
      </c>
      <c r="FA1360">
        <v>0</v>
      </c>
      <c r="FJ1360">
        <v>0</v>
      </c>
      <c r="FK1360" t="s">
        <v>288</v>
      </c>
      <c r="FL1360">
        <v>2017</v>
      </c>
    </row>
    <row r="1361" spans="14:168" x14ac:dyDescent="0.3">
      <c r="AA1361">
        <v>0</v>
      </c>
      <c r="AB1361">
        <v>0</v>
      </c>
      <c r="AC1361">
        <v>200</v>
      </c>
      <c r="AD1361">
        <v>0</v>
      </c>
      <c r="AE1361">
        <v>200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4000</v>
      </c>
      <c r="AL1361">
        <v>0</v>
      </c>
      <c r="AM1361">
        <v>4000</v>
      </c>
      <c r="AN1361">
        <v>0</v>
      </c>
      <c r="AO1361">
        <v>0</v>
      </c>
      <c r="AP1361">
        <v>200</v>
      </c>
      <c r="AQ1361">
        <v>0</v>
      </c>
      <c r="AR1361">
        <v>200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4000</v>
      </c>
      <c r="AY1361">
        <v>0</v>
      </c>
      <c r="AZ1361">
        <v>4000</v>
      </c>
      <c r="FK1361" t="s">
        <v>289</v>
      </c>
      <c r="FL1361">
        <v>2006</v>
      </c>
    </row>
    <row r="1362" spans="14:168" x14ac:dyDescent="0.3">
      <c r="AA1362">
        <v>6</v>
      </c>
      <c r="AB1362">
        <v>0</v>
      </c>
      <c r="AC1362">
        <v>950</v>
      </c>
      <c r="AD1362">
        <v>0</v>
      </c>
      <c r="AE1362">
        <v>950</v>
      </c>
      <c r="AF1362">
        <v>0</v>
      </c>
      <c r="AG1362">
        <v>0</v>
      </c>
      <c r="AH1362">
        <v>809</v>
      </c>
      <c r="AI1362">
        <v>2.0837675E-2</v>
      </c>
      <c r="AJ1362">
        <v>0</v>
      </c>
      <c r="AK1362">
        <v>3.2992984650000001</v>
      </c>
      <c r="AL1362">
        <v>0</v>
      </c>
      <c r="AM1362">
        <v>3.2992984650000001</v>
      </c>
      <c r="BA1362">
        <v>6</v>
      </c>
      <c r="BB1362">
        <v>0</v>
      </c>
      <c r="BC1362">
        <v>950</v>
      </c>
      <c r="BD1362">
        <v>0</v>
      </c>
      <c r="BE1362">
        <v>950</v>
      </c>
      <c r="BF1362">
        <v>0</v>
      </c>
      <c r="BG1362">
        <v>0</v>
      </c>
      <c r="BH1362">
        <v>0</v>
      </c>
      <c r="BI1362">
        <v>2.0837675E-2</v>
      </c>
      <c r="BJ1362">
        <v>0</v>
      </c>
      <c r="BK1362">
        <v>3.2992984650000001</v>
      </c>
      <c r="BL1362">
        <v>0</v>
      </c>
      <c r="BM1362">
        <v>3.2992984650000001</v>
      </c>
      <c r="EA1362">
        <v>0</v>
      </c>
      <c r="EB1362">
        <v>0</v>
      </c>
      <c r="EC1362">
        <v>0</v>
      </c>
      <c r="ED1362">
        <v>0</v>
      </c>
      <c r="EE1362">
        <v>0</v>
      </c>
      <c r="EF1362">
        <v>0</v>
      </c>
      <c r="EG1362">
        <v>0</v>
      </c>
      <c r="EH1362">
        <v>809</v>
      </c>
      <c r="EI1362">
        <v>0</v>
      </c>
      <c r="EJ1362">
        <v>0</v>
      </c>
      <c r="EK1362">
        <v>0</v>
      </c>
      <c r="EL1362">
        <v>0</v>
      </c>
      <c r="EM1362">
        <v>0</v>
      </c>
      <c r="FA1362">
        <v>2.0819789999999999E-3</v>
      </c>
      <c r="FD1362">
        <v>2.0819789999999999E-3</v>
      </c>
      <c r="FE1362">
        <v>0</v>
      </c>
      <c r="FK1362" t="s">
        <v>290</v>
      </c>
      <c r="FL1362">
        <v>2000</v>
      </c>
    </row>
    <row r="1363" spans="14:168" x14ac:dyDescent="0.3">
      <c r="AA1363">
        <v>15</v>
      </c>
      <c r="AB1363">
        <v>0</v>
      </c>
      <c r="AC1363">
        <v>300</v>
      </c>
      <c r="AD1363">
        <v>0</v>
      </c>
      <c r="AE1363">
        <v>300</v>
      </c>
      <c r="AF1363">
        <v>0</v>
      </c>
      <c r="AG1363">
        <v>0</v>
      </c>
      <c r="AH1363">
        <v>2200</v>
      </c>
      <c r="AI1363">
        <v>5.1500377999999999E-2</v>
      </c>
      <c r="AJ1363">
        <v>0</v>
      </c>
      <c r="AK1363">
        <v>1.0300075529999999</v>
      </c>
      <c r="AL1363">
        <v>0</v>
      </c>
      <c r="AM1363">
        <v>1.0300075529999999</v>
      </c>
      <c r="BA1363">
        <v>15</v>
      </c>
      <c r="BB1363">
        <v>0</v>
      </c>
      <c r="BC1363">
        <v>300</v>
      </c>
      <c r="BD1363">
        <v>0</v>
      </c>
      <c r="BE1363">
        <v>300</v>
      </c>
      <c r="BF1363">
        <v>0</v>
      </c>
      <c r="BG1363">
        <v>0</v>
      </c>
      <c r="BH1363">
        <v>2200</v>
      </c>
      <c r="BI1363">
        <v>5.1500377999999999E-2</v>
      </c>
      <c r="BJ1363">
        <v>0</v>
      </c>
      <c r="BK1363">
        <v>1.0300075529999999</v>
      </c>
      <c r="BL1363">
        <v>0</v>
      </c>
      <c r="BM1363">
        <v>1.0300075529999999</v>
      </c>
      <c r="FA1363">
        <v>5.5753249999999999E-3</v>
      </c>
      <c r="FE1363">
        <v>5.5753249999999999E-3</v>
      </c>
      <c r="FK1363" t="s">
        <v>290</v>
      </c>
      <c r="FL1363">
        <v>2001</v>
      </c>
    </row>
    <row r="1364" spans="14:168" x14ac:dyDescent="0.3">
      <c r="AA1364">
        <v>80</v>
      </c>
      <c r="AB1364">
        <v>17</v>
      </c>
      <c r="AC1364">
        <v>15000</v>
      </c>
      <c r="AD1364">
        <v>0</v>
      </c>
      <c r="AE1364">
        <v>15017</v>
      </c>
      <c r="AF1364">
        <v>0</v>
      </c>
      <c r="AG1364">
        <v>0</v>
      </c>
      <c r="AH1364">
        <v>200000</v>
      </c>
      <c r="AI1364">
        <v>0.27160074699999998</v>
      </c>
      <c r="AJ1364">
        <v>5.7715159000000002E-2</v>
      </c>
      <c r="AK1364">
        <v>50.925140040000002</v>
      </c>
      <c r="AL1364">
        <v>0</v>
      </c>
      <c r="AM1364">
        <v>50.982855200000003</v>
      </c>
      <c r="BA1364">
        <v>80</v>
      </c>
      <c r="BB1364">
        <v>17</v>
      </c>
      <c r="BC1364">
        <v>15000</v>
      </c>
      <c r="BD1364">
        <v>0</v>
      </c>
      <c r="BE1364">
        <v>15017</v>
      </c>
      <c r="BF1364">
        <v>0</v>
      </c>
      <c r="BG1364">
        <v>0</v>
      </c>
      <c r="BH1364">
        <v>200000</v>
      </c>
      <c r="BI1364">
        <v>0.27160074699999998</v>
      </c>
      <c r="BJ1364">
        <v>5.7715159000000002E-2</v>
      </c>
      <c r="BK1364">
        <v>50.925140040000002</v>
      </c>
      <c r="BL1364">
        <v>0</v>
      </c>
      <c r="BM1364">
        <v>50.982855200000003</v>
      </c>
      <c r="FA1364">
        <v>0.473520308</v>
      </c>
      <c r="FE1364">
        <v>0.473520308</v>
      </c>
      <c r="FK1364" t="s">
        <v>290</v>
      </c>
      <c r="FL1364">
        <v>2002</v>
      </c>
    </row>
    <row r="1365" spans="14:168" x14ac:dyDescent="0.3">
      <c r="AA1365">
        <v>35</v>
      </c>
      <c r="AB1365">
        <v>0</v>
      </c>
      <c r="AC1365">
        <v>10000</v>
      </c>
      <c r="AD1365">
        <v>0</v>
      </c>
      <c r="AE1365">
        <v>10000</v>
      </c>
      <c r="AF1365">
        <v>0</v>
      </c>
      <c r="AG1365">
        <v>0</v>
      </c>
      <c r="AH1365">
        <v>0</v>
      </c>
      <c r="AI1365">
        <v>0.117516704</v>
      </c>
      <c r="AJ1365">
        <v>0</v>
      </c>
      <c r="AK1365">
        <v>33.576201189999999</v>
      </c>
      <c r="AL1365">
        <v>0</v>
      </c>
      <c r="AM1365">
        <v>33.576201189999999</v>
      </c>
      <c r="BA1365">
        <v>35</v>
      </c>
      <c r="BB1365">
        <v>0</v>
      </c>
      <c r="BC1365">
        <v>10000</v>
      </c>
      <c r="BD1365">
        <v>0</v>
      </c>
      <c r="BE1365">
        <v>10000</v>
      </c>
      <c r="BF1365">
        <v>0</v>
      </c>
      <c r="BG1365">
        <v>0</v>
      </c>
      <c r="BH1365">
        <v>0</v>
      </c>
      <c r="BI1365">
        <v>0.117516704</v>
      </c>
      <c r="BJ1365">
        <v>0</v>
      </c>
      <c r="BK1365">
        <v>33.576201189999999</v>
      </c>
      <c r="BL1365">
        <v>0</v>
      </c>
      <c r="BM1365">
        <v>33.576201189999999</v>
      </c>
      <c r="FA1365">
        <v>0</v>
      </c>
      <c r="FE1365">
        <v>0</v>
      </c>
      <c r="FK1365" t="s">
        <v>290</v>
      </c>
      <c r="FL1365">
        <v>2003</v>
      </c>
    </row>
    <row r="1366" spans="14:168" x14ac:dyDescent="0.3">
      <c r="N1366">
        <v>628</v>
      </c>
      <c r="O1366">
        <v>926</v>
      </c>
      <c r="P1366">
        <v>0</v>
      </c>
      <c r="Q1366">
        <v>12539</v>
      </c>
      <c r="R1366">
        <v>13465</v>
      </c>
      <c r="S1366">
        <v>0</v>
      </c>
      <c r="T1366">
        <v>0</v>
      </c>
      <c r="U1366">
        <v>400000</v>
      </c>
      <c r="V1366">
        <v>2.0853395319999999</v>
      </c>
      <c r="W1366">
        <v>3.0748796280000001</v>
      </c>
      <c r="X1366">
        <v>0</v>
      </c>
      <c r="Y1366">
        <v>41.637057939999998</v>
      </c>
      <c r="Z1366">
        <v>44.711937570000003</v>
      </c>
      <c r="AA1366">
        <v>628</v>
      </c>
      <c r="AB1366">
        <v>926</v>
      </c>
      <c r="AC1366">
        <v>0</v>
      </c>
      <c r="AD1366">
        <v>12539</v>
      </c>
      <c r="AE1366">
        <v>13465</v>
      </c>
      <c r="AF1366">
        <v>0</v>
      </c>
      <c r="AG1366">
        <v>0</v>
      </c>
      <c r="AH1366">
        <v>400000</v>
      </c>
      <c r="AI1366">
        <v>2.0853395319999999</v>
      </c>
      <c r="AJ1366">
        <v>3.0748796280000001</v>
      </c>
      <c r="AK1366">
        <v>0</v>
      </c>
      <c r="AL1366">
        <v>41.637057939999998</v>
      </c>
      <c r="AM1366">
        <v>44.711937570000003</v>
      </c>
      <c r="FA1366">
        <v>0.67084806100000005</v>
      </c>
      <c r="FC1366">
        <v>0.67084806100000005</v>
      </c>
      <c r="FK1366" t="s">
        <v>290</v>
      </c>
      <c r="FL1366">
        <v>2004</v>
      </c>
    </row>
    <row r="1367" spans="14:168" x14ac:dyDescent="0.3">
      <c r="AA1367">
        <v>1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50</v>
      </c>
      <c r="AI1367">
        <v>3.283425E-3</v>
      </c>
      <c r="AJ1367">
        <v>0</v>
      </c>
      <c r="AK1367">
        <v>0</v>
      </c>
      <c r="AL1367">
        <v>0</v>
      </c>
      <c r="AM1367">
        <v>0</v>
      </c>
      <c r="CA1367">
        <v>1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50</v>
      </c>
      <c r="CI1367">
        <v>3.283425E-3</v>
      </c>
      <c r="CJ1367">
        <v>0</v>
      </c>
      <c r="CK1367">
        <v>0</v>
      </c>
      <c r="CL1367">
        <v>0</v>
      </c>
      <c r="CM1367">
        <v>0</v>
      </c>
      <c r="FA1367" s="1">
        <v>8.0201400000000001E-5</v>
      </c>
      <c r="FH1367" s="1">
        <v>8.0201400000000001E-5</v>
      </c>
      <c r="FK1367" t="s">
        <v>290</v>
      </c>
      <c r="FL1367">
        <v>2005</v>
      </c>
    </row>
    <row r="1368" spans="14:168" x14ac:dyDescent="0.3">
      <c r="AA1368">
        <v>17</v>
      </c>
      <c r="AB1368">
        <v>0</v>
      </c>
      <c r="AC1368">
        <v>2100</v>
      </c>
      <c r="AD1368">
        <v>0</v>
      </c>
      <c r="AE1368">
        <v>2100</v>
      </c>
      <c r="AF1368">
        <v>0</v>
      </c>
      <c r="AG1368">
        <v>0</v>
      </c>
      <c r="AH1368">
        <v>0</v>
      </c>
      <c r="AI1368">
        <v>5.5185845999999997E-2</v>
      </c>
      <c r="AJ1368">
        <v>0</v>
      </c>
      <c r="AK1368">
        <v>6.81707515</v>
      </c>
      <c r="AL1368">
        <v>0</v>
      </c>
      <c r="AM1368">
        <v>6.81707515</v>
      </c>
      <c r="BA1368">
        <v>17</v>
      </c>
      <c r="BB1368">
        <v>0</v>
      </c>
      <c r="BC1368">
        <v>2100</v>
      </c>
      <c r="BD1368">
        <v>0</v>
      </c>
      <c r="BE1368">
        <v>2100</v>
      </c>
      <c r="BF1368">
        <v>0</v>
      </c>
      <c r="BG1368">
        <v>0</v>
      </c>
      <c r="BH1368">
        <v>0</v>
      </c>
      <c r="BI1368">
        <v>5.5185845999999997E-2</v>
      </c>
      <c r="BJ1368">
        <v>0</v>
      </c>
      <c r="BK1368">
        <v>6.81707515</v>
      </c>
      <c r="BL1368">
        <v>0</v>
      </c>
      <c r="BM1368">
        <v>6.81707515</v>
      </c>
      <c r="FA1368">
        <v>0</v>
      </c>
      <c r="FE1368">
        <v>0</v>
      </c>
      <c r="FK1368" t="s">
        <v>290</v>
      </c>
      <c r="FL1368">
        <v>2006</v>
      </c>
    </row>
    <row r="1369" spans="14:168" x14ac:dyDescent="0.3">
      <c r="AA1369">
        <v>39</v>
      </c>
      <c r="AB1369">
        <v>0</v>
      </c>
      <c r="AC1369">
        <v>20000</v>
      </c>
      <c r="AD1369">
        <v>0</v>
      </c>
      <c r="AE1369">
        <v>20000</v>
      </c>
      <c r="AF1369">
        <v>0</v>
      </c>
      <c r="AG1369">
        <v>0</v>
      </c>
      <c r="AH1369">
        <v>0</v>
      </c>
      <c r="AI1369">
        <v>0.12366426699999999</v>
      </c>
      <c r="AJ1369">
        <v>0</v>
      </c>
      <c r="AK1369">
        <v>63.417573009999998</v>
      </c>
      <c r="AL1369">
        <v>0</v>
      </c>
      <c r="AM1369">
        <v>63.417573009999998</v>
      </c>
      <c r="BA1369">
        <v>39</v>
      </c>
      <c r="BB1369">
        <v>0</v>
      </c>
      <c r="BC1369">
        <v>20000</v>
      </c>
      <c r="BD1369">
        <v>0</v>
      </c>
      <c r="BE1369">
        <v>20000</v>
      </c>
      <c r="BF1369">
        <v>0</v>
      </c>
      <c r="BG1369">
        <v>0</v>
      </c>
      <c r="BH1369">
        <v>0</v>
      </c>
      <c r="BI1369">
        <v>0.12366426699999999</v>
      </c>
      <c r="BJ1369">
        <v>0</v>
      </c>
      <c r="BK1369">
        <v>63.417573009999998</v>
      </c>
      <c r="BL1369">
        <v>0</v>
      </c>
      <c r="BM1369">
        <v>63.417573009999998</v>
      </c>
      <c r="FA1369">
        <v>0</v>
      </c>
      <c r="FE1369">
        <v>0</v>
      </c>
      <c r="FK1369" t="s">
        <v>290</v>
      </c>
      <c r="FL1369">
        <v>2008</v>
      </c>
    </row>
    <row r="1370" spans="14:168" x14ac:dyDescent="0.3">
      <c r="AA1370">
        <v>29</v>
      </c>
      <c r="AB1370">
        <v>20</v>
      </c>
      <c r="AC1370">
        <v>9500</v>
      </c>
      <c r="AD1370">
        <v>0</v>
      </c>
      <c r="AE1370">
        <v>9520</v>
      </c>
      <c r="AF1370">
        <v>0</v>
      </c>
      <c r="AG1370">
        <v>0</v>
      </c>
      <c r="AH1370">
        <v>0</v>
      </c>
      <c r="AI1370">
        <v>9.0826520999999993E-2</v>
      </c>
      <c r="AJ1370">
        <v>6.2638979999999997E-2</v>
      </c>
      <c r="AK1370">
        <v>29.753515610000001</v>
      </c>
      <c r="AL1370">
        <v>0</v>
      </c>
      <c r="AM1370">
        <v>29.81615459</v>
      </c>
      <c r="BA1370">
        <v>29</v>
      </c>
      <c r="BB1370">
        <v>20</v>
      </c>
      <c r="BC1370">
        <v>9500</v>
      </c>
      <c r="BD1370">
        <v>0</v>
      </c>
      <c r="BE1370">
        <v>9520</v>
      </c>
      <c r="BF1370">
        <v>0</v>
      </c>
      <c r="BG1370">
        <v>0</v>
      </c>
      <c r="BH1370">
        <v>0</v>
      </c>
      <c r="BI1370">
        <v>9.0826520999999993E-2</v>
      </c>
      <c r="BJ1370">
        <v>6.2638979999999997E-2</v>
      </c>
      <c r="BK1370">
        <v>29.753515610000001</v>
      </c>
      <c r="BL1370">
        <v>0</v>
      </c>
      <c r="BM1370">
        <v>29.81615459</v>
      </c>
      <c r="FA1370">
        <v>0</v>
      </c>
      <c r="FE1370">
        <v>0</v>
      </c>
      <c r="FK1370" t="s">
        <v>290</v>
      </c>
      <c r="FL1370">
        <v>2009</v>
      </c>
    </row>
    <row r="1371" spans="14:168" x14ac:dyDescent="0.3">
      <c r="AA1371">
        <v>42</v>
      </c>
      <c r="AB1371">
        <v>9</v>
      </c>
      <c r="AC1371">
        <v>77000</v>
      </c>
      <c r="AD1371">
        <v>0</v>
      </c>
      <c r="AE1371">
        <v>77009</v>
      </c>
      <c r="AF1371">
        <v>0</v>
      </c>
      <c r="AG1371">
        <v>0</v>
      </c>
      <c r="AH1371">
        <v>29000</v>
      </c>
      <c r="AI1371">
        <v>0.12985808400000001</v>
      </c>
      <c r="AJ1371">
        <v>2.7826732E-2</v>
      </c>
      <c r="AK1371">
        <v>238.0731534</v>
      </c>
      <c r="AL1371">
        <v>0</v>
      </c>
      <c r="AM1371">
        <v>238.10098009999999</v>
      </c>
      <c r="BA1371">
        <v>42</v>
      </c>
      <c r="BB1371">
        <v>9</v>
      </c>
      <c r="BC1371">
        <v>77000</v>
      </c>
      <c r="BD1371">
        <v>0</v>
      </c>
      <c r="BE1371">
        <v>77009</v>
      </c>
      <c r="BF1371">
        <v>0</v>
      </c>
      <c r="BG1371">
        <v>0</v>
      </c>
      <c r="BH1371">
        <v>29000</v>
      </c>
      <c r="BI1371">
        <v>0.12985808400000001</v>
      </c>
      <c r="BJ1371">
        <v>2.7826732E-2</v>
      </c>
      <c r="BK1371">
        <v>238.0731534</v>
      </c>
      <c r="BL1371">
        <v>0</v>
      </c>
      <c r="BM1371">
        <v>238.10098009999999</v>
      </c>
      <c r="FA1371">
        <v>3.1110289999999999E-2</v>
      </c>
      <c r="FE1371">
        <v>3.1110289999999999E-2</v>
      </c>
      <c r="FK1371" t="s">
        <v>290</v>
      </c>
      <c r="FL1371">
        <v>2010</v>
      </c>
    </row>
    <row r="1372" spans="14:168" x14ac:dyDescent="0.3">
      <c r="AA1372">
        <v>0</v>
      </c>
      <c r="AB1372">
        <v>0</v>
      </c>
      <c r="AC1372">
        <v>7500</v>
      </c>
      <c r="AD1372">
        <v>0</v>
      </c>
      <c r="AE1372">
        <v>7500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22.56181939</v>
      </c>
      <c r="AL1372">
        <v>0</v>
      </c>
      <c r="AM1372">
        <v>22.56181939</v>
      </c>
      <c r="EA1372">
        <v>0</v>
      </c>
      <c r="EB1372">
        <v>0</v>
      </c>
      <c r="EC1372">
        <v>7500</v>
      </c>
      <c r="ED1372">
        <v>0</v>
      </c>
      <c r="EE1372">
        <v>7500</v>
      </c>
      <c r="EF1372">
        <v>0</v>
      </c>
      <c r="EG1372">
        <v>0</v>
      </c>
      <c r="EH1372">
        <v>0</v>
      </c>
      <c r="EI1372">
        <v>0</v>
      </c>
      <c r="EJ1372">
        <v>0</v>
      </c>
      <c r="EK1372">
        <v>22.56181939</v>
      </c>
      <c r="EL1372">
        <v>0</v>
      </c>
      <c r="EM1372">
        <v>22.56181939</v>
      </c>
      <c r="FA1372">
        <v>0</v>
      </c>
      <c r="FD1372">
        <v>0</v>
      </c>
      <c r="FK1372" t="s">
        <v>290</v>
      </c>
      <c r="FL1372">
        <v>2012</v>
      </c>
    </row>
    <row r="1373" spans="14:168" x14ac:dyDescent="0.3">
      <c r="AA1373">
        <v>60</v>
      </c>
      <c r="AB1373">
        <v>0</v>
      </c>
      <c r="AC1373">
        <v>117000</v>
      </c>
      <c r="AD1373">
        <v>0</v>
      </c>
      <c r="AE1373">
        <v>117000</v>
      </c>
      <c r="AF1373">
        <v>0</v>
      </c>
      <c r="AG1373">
        <v>0</v>
      </c>
      <c r="AH1373">
        <v>300000</v>
      </c>
      <c r="AI1373">
        <v>0.17547964399999999</v>
      </c>
      <c r="AJ1373">
        <v>0</v>
      </c>
      <c r="AK1373">
        <v>342.18530650000002</v>
      </c>
      <c r="AL1373">
        <v>0</v>
      </c>
      <c r="AM1373">
        <v>342.18530650000002</v>
      </c>
      <c r="BA1373">
        <v>11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3.2171268000000003E-2</v>
      </c>
      <c r="BJ1373">
        <v>0</v>
      </c>
      <c r="BK1373">
        <v>0</v>
      </c>
      <c r="BL1373">
        <v>0</v>
      </c>
      <c r="BM1373">
        <v>0</v>
      </c>
      <c r="CA1373">
        <v>49</v>
      </c>
      <c r="CB1373">
        <v>0</v>
      </c>
      <c r="CC1373">
        <v>117000</v>
      </c>
      <c r="CD1373">
        <v>0</v>
      </c>
      <c r="CE1373">
        <v>117000</v>
      </c>
      <c r="CF1373">
        <v>0</v>
      </c>
      <c r="CG1373">
        <v>0</v>
      </c>
      <c r="CH1373">
        <v>300000</v>
      </c>
      <c r="CI1373">
        <v>0.14330837599999999</v>
      </c>
      <c r="CJ1373">
        <v>0</v>
      </c>
      <c r="CK1373">
        <v>342.18530650000002</v>
      </c>
      <c r="CL1373">
        <v>0</v>
      </c>
      <c r="CM1373">
        <v>342.18530650000002</v>
      </c>
      <c r="FA1373">
        <v>0.27252659400000001</v>
      </c>
      <c r="FE1373">
        <v>0</v>
      </c>
      <c r="FH1373">
        <v>0.27252659400000001</v>
      </c>
      <c r="FK1373" t="s">
        <v>290</v>
      </c>
      <c r="FL1373">
        <v>2014</v>
      </c>
    </row>
    <row r="1374" spans="14:168" x14ac:dyDescent="0.3">
      <c r="AA1374">
        <v>0</v>
      </c>
      <c r="AB1374">
        <v>0</v>
      </c>
      <c r="AC1374">
        <v>750000</v>
      </c>
      <c r="AD1374">
        <v>0</v>
      </c>
      <c r="AE1374">
        <v>750000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2135.170529</v>
      </c>
      <c r="AL1374">
        <v>0</v>
      </c>
      <c r="AM1374">
        <v>2135.170529</v>
      </c>
      <c r="EA1374">
        <v>0</v>
      </c>
      <c r="EB1374">
        <v>0</v>
      </c>
      <c r="EC1374">
        <v>750000</v>
      </c>
      <c r="ED1374">
        <v>0</v>
      </c>
      <c r="EE1374">
        <v>750000</v>
      </c>
      <c r="EF1374">
        <v>0</v>
      </c>
      <c r="EG1374">
        <v>0</v>
      </c>
      <c r="EH1374">
        <v>0</v>
      </c>
      <c r="EI1374">
        <v>0</v>
      </c>
      <c r="EJ1374">
        <v>0</v>
      </c>
      <c r="EK1374">
        <v>2135.170529</v>
      </c>
      <c r="EL1374">
        <v>0</v>
      </c>
      <c r="EM1374">
        <v>2135.170529</v>
      </c>
      <c r="FA1374">
        <v>0</v>
      </c>
      <c r="FD1374">
        <v>0</v>
      </c>
      <c r="FK1374" t="s">
        <v>290</v>
      </c>
      <c r="FL1374">
        <v>2016</v>
      </c>
    </row>
    <row r="1375" spans="14:168" x14ac:dyDescent="0.3">
      <c r="AA1375">
        <v>0</v>
      </c>
      <c r="AB1375">
        <v>0</v>
      </c>
      <c r="AC1375">
        <v>1650000</v>
      </c>
      <c r="AD1375">
        <v>0</v>
      </c>
      <c r="AE1375">
        <v>1650000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4637.3064279999999</v>
      </c>
      <c r="AL1375">
        <v>0</v>
      </c>
      <c r="AM1375">
        <v>4637.3064279999999</v>
      </c>
      <c r="EA1375">
        <v>0</v>
      </c>
      <c r="EB1375">
        <v>0</v>
      </c>
      <c r="EC1375">
        <v>1650000</v>
      </c>
      <c r="ED1375">
        <v>0</v>
      </c>
      <c r="EE1375">
        <v>1650000</v>
      </c>
      <c r="EF1375">
        <v>0</v>
      </c>
      <c r="EG1375">
        <v>0</v>
      </c>
      <c r="EH1375">
        <v>0</v>
      </c>
      <c r="EI1375">
        <v>0</v>
      </c>
      <c r="EJ1375">
        <v>0</v>
      </c>
      <c r="EK1375">
        <v>4637.3064279999999</v>
      </c>
      <c r="EL1375">
        <v>0</v>
      </c>
      <c r="EM1375">
        <v>4637.3064279999999</v>
      </c>
      <c r="FA1375">
        <v>0</v>
      </c>
      <c r="FD1375">
        <v>0</v>
      </c>
      <c r="FK1375" t="s">
        <v>290</v>
      </c>
      <c r="FL1375">
        <v>2017</v>
      </c>
    </row>
    <row r="1376" spans="14:168" x14ac:dyDescent="0.3">
      <c r="AA1376">
        <v>0</v>
      </c>
      <c r="AB1376">
        <v>0</v>
      </c>
      <c r="AC1376">
        <v>70000</v>
      </c>
      <c r="AD1376">
        <v>0</v>
      </c>
      <c r="AE1376">
        <v>70000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194.28793469999999</v>
      </c>
      <c r="AL1376">
        <v>0</v>
      </c>
      <c r="AM1376">
        <v>194.28793469999999</v>
      </c>
      <c r="EA1376">
        <v>0</v>
      </c>
      <c r="EB1376">
        <v>0</v>
      </c>
      <c r="EC1376">
        <v>70000</v>
      </c>
      <c r="ED1376">
        <v>0</v>
      </c>
      <c r="EE1376">
        <v>70000</v>
      </c>
      <c r="EF1376">
        <v>0</v>
      </c>
      <c r="EG1376">
        <v>0</v>
      </c>
      <c r="EH1376">
        <v>0</v>
      </c>
      <c r="EI1376">
        <v>0</v>
      </c>
      <c r="EJ1376">
        <v>0</v>
      </c>
      <c r="EK1376">
        <v>194.28793469999999</v>
      </c>
      <c r="EL1376">
        <v>0</v>
      </c>
      <c r="EM1376">
        <v>194.28793469999999</v>
      </c>
      <c r="FA1376">
        <v>0</v>
      </c>
      <c r="FD1376">
        <v>0</v>
      </c>
      <c r="FK1376" t="s">
        <v>290</v>
      </c>
      <c r="FL1376">
        <v>2018</v>
      </c>
    </row>
    <row r="1377" spans="1:168" x14ac:dyDescent="0.3">
      <c r="AA1377">
        <v>39</v>
      </c>
      <c r="AB1377">
        <v>29</v>
      </c>
      <c r="AC1377">
        <v>200</v>
      </c>
      <c r="AD1377">
        <v>0</v>
      </c>
      <c r="AE1377">
        <v>229</v>
      </c>
      <c r="AF1377">
        <v>0</v>
      </c>
      <c r="AG1377">
        <v>0</v>
      </c>
      <c r="AH1377">
        <v>0</v>
      </c>
      <c r="AI1377">
        <v>0.106931345</v>
      </c>
      <c r="AJ1377">
        <v>7.9513051000000001E-2</v>
      </c>
      <c r="AK1377">
        <v>0.54836587000000003</v>
      </c>
      <c r="AL1377">
        <v>0</v>
      </c>
      <c r="AM1377">
        <v>0.62787892099999998</v>
      </c>
      <c r="BA1377">
        <v>24</v>
      </c>
      <c r="BB1377">
        <v>29</v>
      </c>
      <c r="BC1377">
        <v>200</v>
      </c>
      <c r="BD1377">
        <v>0</v>
      </c>
      <c r="BE1377">
        <v>229</v>
      </c>
      <c r="BF1377">
        <v>0</v>
      </c>
      <c r="BG1377">
        <v>0</v>
      </c>
      <c r="BH1377">
        <v>0</v>
      </c>
      <c r="BI1377">
        <v>6.5803903999999996E-2</v>
      </c>
      <c r="BJ1377">
        <v>7.9513051000000001E-2</v>
      </c>
      <c r="BK1377">
        <v>0.54836587000000003</v>
      </c>
      <c r="BL1377">
        <v>0</v>
      </c>
      <c r="BM1377">
        <v>0.62787892099999998</v>
      </c>
      <c r="CN1377">
        <v>15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4.1127440000000001E-2</v>
      </c>
      <c r="CW1377">
        <v>0</v>
      </c>
      <c r="CX1377">
        <v>0</v>
      </c>
      <c r="CY1377">
        <v>0</v>
      </c>
      <c r="CZ1377">
        <v>0</v>
      </c>
      <c r="FA1377">
        <v>0</v>
      </c>
      <c r="FE1377">
        <v>0</v>
      </c>
      <c r="FF1377">
        <v>0</v>
      </c>
      <c r="FK1377" t="s">
        <v>290</v>
      </c>
      <c r="FL1377">
        <v>2019</v>
      </c>
    </row>
    <row r="1378" spans="1:168" x14ac:dyDescent="0.3">
      <c r="AA1378">
        <v>832</v>
      </c>
      <c r="AB1378">
        <v>4</v>
      </c>
      <c r="AC1378">
        <v>4500350</v>
      </c>
      <c r="AD1378">
        <v>1050</v>
      </c>
      <c r="AE1378">
        <v>4501404</v>
      </c>
      <c r="AF1378">
        <v>0</v>
      </c>
      <c r="AG1378">
        <v>1500</v>
      </c>
      <c r="AH1378">
        <v>420200</v>
      </c>
      <c r="AI1378">
        <v>4.6973803070000004</v>
      </c>
      <c r="AJ1378">
        <v>2.2583559E-2</v>
      </c>
      <c r="AK1378">
        <v>25408.48013</v>
      </c>
      <c r="AL1378">
        <v>5.9281842820000001</v>
      </c>
      <c r="AM1378">
        <v>25414.43089</v>
      </c>
      <c r="BA1378">
        <v>800</v>
      </c>
      <c r="BB1378">
        <v>0</v>
      </c>
      <c r="BC1378">
        <v>4500000</v>
      </c>
      <c r="BD1378">
        <v>0</v>
      </c>
      <c r="BE1378">
        <v>4500000</v>
      </c>
      <c r="BF1378">
        <v>0</v>
      </c>
      <c r="BG1378">
        <v>1500</v>
      </c>
      <c r="BH1378">
        <v>419200</v>
      </c>
      <c r="BI1378">
        <v>4.5167118339999996</v>
      </c>
      <c r="BJ1378">
        <v>0</v>
      </c>
      <c r="BK1378">
        <v>25406.504069999999</v>
      </c>
      <c r="BL1378">
        <v>0</v>
      </c>
      <c r="BM1378">
        <v>25406.504069999999</v>
      </c>
      <c r="CA1378">
        <v>32</v>
      </c>
      <c r="CB1378">
        <v>4</v>
      </c>
      <c r="CC1378">
        <v>350</v>
      </c>
      <c r="CD1378">
        <v>1050</v>
      </c>
      <c r="CE1378">
        <v>1404</v>
      </c>
      <c r="CF1378">
        <v>0</v>
      </c>
      <c r="CG1378">
        <v>0</v>
      </c>
      <c r="CH1378">
        <v>1000</v>
      </c>
      <c r="CI1378">
        <v>0.180668473</v>
      </c>
      <c r="CJ1378">
        <v>2.2583559E-2</v>
      </c>
      <c r="CK1378">
        <v>1.9760614270000001</v>
      </c>
      <c r="CL1378">
        <v>5.9281842820000001</v>
      </c>
      <c r="CM1378">
        <v>7.9268292679999997</v>
      </c>
      <c r="FA1378">
        <v>7.4286565419999997</v>
      </c>
      <c r="FE1378">
        <v>7.4109776829999996</v>
      </c>
      <c r="FH1378">
        <v>1.7678859000000002E-2</v>
      </c>
      <c r="FK1378" t="s">
        <v>291</v>
      </c>
      <c r="FL1378">
        <v>2000</v>
      </c>
    </row>
    <row r="1379" spans="1:168" x14ac:dyDescent="0.3">
      <c r="A1379">
        <v>9</v>
      </c>
      <c r="B1379">
        <v>0</v>
      </c>
      <c r="C1379">
        <v>700000</v>
      </c>
      <c r="D1379">
        <v>0</v>
      </c>
      <c r="E1379">
        <v>700000</v>
      </c>
      <c r="F1379">
        <v>0</v>
      </c>
      <c r="G1379">
        <v>0</v>
      </c>
      <c r="H1379">
        <v>0</v>
      </c>
      <c r="I1379">
        <v>4.9390846000000002E-2</v>
      </c>
      <c r="J1379">
        <v>0</v>
      </c>
      <c r="K1379">
        <v>3841.5102619999998</v>
      </c>
      <c r="L1379">
        <v>0</v>
      </c>
      <c r="M1379">
        <v>3841.5102619999998</v>
      </c>
      <c r="AA1379">
        <v>88</v>
      </c>
      <c r="AB1379">
        <v>0</v>
      </c>
      <c r="AC1379">
        <v>1449326</v>
      </c>
      <c r="AD1379">
        <v>0</v>
      </c>
      <c r="AE1379">
        <v>1449326</v>
      </c>
      <c r="AF1379">
        <v>0</v>
      </c>
      <c r="AG1379">
        <v>0</v>
      </c>
      <c r="AH1379">
        <v>36000</v>
      </c>
      <c r="AI1379">
        <v>0.48293271900000001</v>
      </c>
      <c r="AJ1379">
        <v>0</v>
      </c>
      <c r="AK1379">
        <v>7953.7152889999998</v>
      </c>
      <c r="AL1379">
        <v>0</v>
      </c>
      <c r="AM1379">
        <v>7953.7152889999998</v>
      </c>
      <c r="BA1379">
        <v>79</v>
      </c>
      <c r="BB1379">
        <v>0</v>
      </c>
      <c r="BC1379">
        <v>749326</v>
      </c>
      <c r="BD1379">
        <v>0</v>
      </c>
      <c r="BE1379">
        <v>749326</v>
      </c>
      <c r="BF1379">
        <v>0</v>
      </c>
      <c r="BG1379">
        <v>0</v>
      </c>
      <c r="BH1379">
        <v>36000</v>
      </c>
      <c r="BI1379">
        <v>0.43354187199999999</v>
      </c>
      <c r="BJ1379">
        <v>0</v>
      </c>
      <c r="BK1379">
        <v>4112.205027</v>
      </c>
      <c r="BL1379">
        <v>0</v>
      </c>
      <c r="BM1379">
        <v>4112.205027</v>
      </c>
      <c r="FA1379">
        <v>0.66684343599999996</v>
      </c>
      <c r="FB1379">
        <v>0</v>
      </c>
      <c r="FE1379">
        <v>0.66684343599999996</v>
      </c>
      <c r="FK1379" t="s">
        <v>291</v>
      </c>
      <c r="FL1379">
        <v>2001</v>
      </c>
    </row>
    <row r="1380" spans="1:168" x14ac:dyDescent="0.3">
      <c r="AA1380">
        <v>3</v>
      </c>
      <c r="AB1380">
        <v>17</v>
      </c>
      <c r="AC1380">
        <v>0</v>
      </c>
      <c r="AD1380">
        <v>4500</v>
      </c>
      <c r="AE1380">
        <v>4517</v>
      </c>
      <c r="AF1380">
        <v>0</v>
      </c>
      <c r="AG1380">
        <v>0</v>
      </c>
      <c r="AH1380">
        <v>0</v>
      </c>
      <c r="AI1380">
        <v>1.5988062000000001E-2</v>
      </c>
      <c r="AJ1380">
        <v>9.0599019000000003E-2</v>
      </c>
      <c r="AK1380">
        <v>0</v>
      </c>
      <c r="AL1380">
        <v>23.982093370000001</v>
      </c>
      <c r="AM1380">
        <v>24.07269239</v>
      </c>
      <c r="BA1380">
        <v>0</v>
      </c>
      <c r="BB1380">
        <v>0</v>
      </c>
      <c r="BC1380">
        <v>0</v>
      </c>
      <c r="BD1380">
        <v>500</v>
      </c>
      <c r="BE1380">
        <v>500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2.664677041</v>
      </c>
      <c r="BM1380">
        <v>2.664677041</v>
      </c>
      <c r="CA1380">
        <v>3</v>
      </c>
      <c r="CB1380">
        <v>17</v>
      </c>
      <c r="CC1380">
        <v>0</v>
      </c>
      <c r="CD1380">
        <v>4000</v>
      </c>
      <c r="CE1380">
        <v>4017</v>
      </c>
      <c r="CF1380">
        <v>0</v>
      </c>
      <c r="CG1380">
        <v>0</v>
      </c>
      <c r="CH1380">
        <v>0</v>
      </c>
      <c r="CI1380">
        <v>1.5988062000000001E-2</v>
      </c>
      <c r="CJ1380">
        <v>9.0599019000000003E-2</v>
      </c>
      <c r="CK1380">
        <v>0</v>
      </c>
      <c r="CL1380">
        <v>21.31741633</v>
      </c>
      <c r="CM1380">
        <v>21.408015349999999</v>
      </c>
      <c r="FA1380">
        <v>0</v>
      </c>
      <c r="FE1380">
        <v>0</v>
      </c>
      <c r="FH1380">
        <v>0</v>
      </c>
      <c r="FK1380" t="s">
        <v>291</v>
      </c>
      <c r="FL1380">
        <v>2002</v>
      </c>
    </row>
    <row r="1381" spans="1:168" x14ac:dyDescent="0.3">
      <c r="A1381">
        <v>9</v>
      </c>
      <c r="B1381">
        <v>0</v>
      </c>
      <c r="C1381">
        <v>119500</v>
      </c>
      <c r="D1381">
        <v>0</v>
      </c>
      <c r="E1381">
        <v>119500</v>
      </c>
      <c r="F1381">
        <v>0</v>
      </c>
      <c r="G1381">
        <v>0</v>
      </c>
      <c r="H1381">
        <v>0</v>
      </c>
      <c r="I1381">
        <v>4.6557343000000001E-2</v>
      </c>
      <c r="J1381">
        <v>0</v>
      </c>
      <c r="K1381">
        <v>618.17805599999997</v>
      </c>
      <c r="L1381">
        <v>0</v>
      </c>
      <c r="M1381">
        <v>618.17805599999997</v>
      </c>
      <c r="AA1381">
        <v>58</v>
      </c>
      <c r="AB1381">
        <v>13</v>
      </c>
      <c r="AC1381">
        <v>657500</v>
      </c>
      <c r="AD1381">
        <v>0</v>
      </c>
      <c r="AE1381">
        <v>657513</v>
      </c>
      <c r="AF1381">
        <v>0</v>
      </c>
      <c r="AG1381">
        <v>0</v>
      </c>
      <c r="AH1381">
        <v>0</v>
      </c>
      <c r="AI1381">
        <v>0.300036211</v>
      </c>
      <c r="AJ1381">
        <v>6.7249496000000006E-2</v>
      </c>
      <c r="AK1381">
        <v>3401.272567</v>
      </c>
      <c r="AL1381">
        <v>0</v>
      </c>
      <c r="AM1381">
        <v>3401.339817</v>
      </c>
      <c r="BA1381">
        <v>38</v>
      </c>
      <c r="BB1381">
        <v>3</v>
      </c>
      <c r="BC1381">
        <v>515000</v>
      </c>
      <c r="BD1381">
        <v>0</v>
      </c>
      <c r="BE1381">
        <v>515003</v>
      </c>
      <c r="BF1381">
        <v>0</v>
      </c>
      <c r="BG1381">
        <v>0</v>
      </c>
      <c r="BH1381">
        <v>0</v>
      </c>
      <c r="BI1381">
        <v>0.19657544900000001</v>
      </c>
      <c r="BJ1381">
        <v>1.5519114000000001E-2</v>
      </c>
      <c r="BK1381">
        <v>2664.1146349999999</v>
      </c>
      <c r="BL1381">
        <v>0</v>
      </c>
      <c r="BM1381">
        <v>2664.1301539999999</v>
      </c>
      <c r="CA1381">
        <v>11</v>
      </c>
      <c r="CB1381">
        <v>10</v>
      </c>
      <c r="CC1381">
        <v>23000</v>
      </c>
      <c r="CD1381">
        <v>0</v>
      </c>
      <c r="CE1381">
        <v>23010</v>
      </c>
      <c r="CF1381">
        <v>0</v>
      </c>
      <c r="CG1381">
        <v>0</v>
      </c>
      <c r="CH1381">
        <v>0</v>
      </c>
      <c r="CI1381">
        <v>5.6903418999999997E-2</v>
      </c>
      <c r="CJ1381">
        <v>5.1730380999999999E-2</v>
      </c>
      <c r="CK1381">
        <v>118.97987689999999</v>
      </c>
      <c r="CL1381">
        <v>0</v>
      </c>
      <c r="CM1381">
        <v>119.0316073</v>
      </c>
      <c r="FA1381">
        <v>0</v>
      </c>
      <c r="FB1381">
        <v>0</v>
      </c>
      <c r="FE1381">
        <v>0</v>
      </c>
      <c r="FH1381">
        <v>0</v>
      </c>
      <c r="FK1381" t="s">
        <v>291</v>
      </c>
      <c r="FL1381">
        <v>2003</v>
      </c>
    </row>
    <row r="1382" spans="1:168" x14ac:dyDescent="0.3">
      <c r="A1382">
        <v>0</v>
      </c>
      <c r="B1382">
        <v>0</v>
      </c>
      <c r="C1382">
        <v>1400000</v>
      </c>
      <c r="D1382">
        <v>0</v>
      </c>
      <c r="E1382">
        <v>1400000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6831.2676879999999</v>
      </c>
      <c r="L1382">
        <v>0</v>
      </c>
      <c r="M1382">
        <v>6831.2676879999999</v>
      </c>
      <c r="AA1382">
        <v>16</v>
      </c>
      <c r="AB1382">
        <v>12</v>
      </c>
      <c r="AC1382">
        <v>1438825</v>
      </c>
      <c r="AD1382">
        <v>9000</v>
      </c>
      <c r="AE1382">
        <v>1447837</v>
      </c>
      <c r="AF1382">
        <v>0</v>
      </c>
      <c r="AG1382">
        <v>0</v>
      </c>
      <c r="AH1382">
        <v>0</v>
      </c>
      <c r="AI1382">
        <v>7.8071631000000002E-2</v>
      </c>
      <c r="AJ1382">
        <v>5.8553723000000002E-2</v>
      </c>
      <c r="AK1382">
        <v>7020.7133800000001</v>
      </c>
      <c r="AL1382">
        <v>43.915292280000003</v>
      </c>
      <c r="AM1382">
        <v>7064.687226</v>
      </c>
      <c r="BA1382">
        <v>16</v>
      </c>
      <c r="BB1382">
        <v>12</v>
      </c>
      <c r="BC1382">
        <v>38825</v>
      </c>
      <c r="BD1382">
        <v>9000</v>
      </c>
      <c r="BE1382">
        <v>47837</v>
      </c>
      <c r="BF1382">
        <v>0</v>
      </c>
      <c r="BG1382">
        <v>0</v>
      </c>
      <c r="BH1382">
        <v>0</v>
      </c>
      <c r="BI1382">
        <v>7.8071631000000002E-2</v>
      </c>
      <c r="BJ1382">
        <v>5.8553723000000002E-2</v>
      </c>
      <c r="BK1382">
        <v>189.44569139999999</v>
      </c>
      <c r="BL1382">
        <v>43.915292280000003</v>
      </c>
      <c r="BM1382">
        <v>233.4195374</v>
      </c>
      <c r="FA1382">
        <v>0</v>
      </c>
      <c r="FB1382">
        <v>0</v>
      </c>
      <c r="FE1382">
        <v>0</v>
      </c>
      <c r="FK1382" t="s">
        <v>291</v>
      </c>
      <c r="FL1382">
        <v>2005</v>
      </c>
    </row>
    <row r="1383" spans="1:168" x14ac:dyDescent="0.3">
      <c r="N1383">
        <v>4</v>
      </c>
      <c r="O1383">
        <v>36</v>
      </c>
      <c r="P1383">
        <v>0</v>
      </c>
      <c r="Q1383">
        <v>1440</v>
      </c>
      <c r="R1383">
        <v>1476</v>
      </c>
      <c r="S1383">
        <v>0</v>
      </c>
      <c r="T1383">
        <v>0</v>
      </c>
      <c r="U1383">
        <v>0</v>
      </c>
      <c r="V1383">
        <v>1.8975332000000001E-2</v>
      </c>
      <c r="W1383">
        <v>0.17077798899999999</v>
      </c>
      <c r="X1383">
        <v>0</v>
      </c>
      <c r="Y1383">
        <v>6.831119545</v>
      </c>
      <c r="Z1383">
        <v>7.0018975330000002</v>
      </c>
      <c r="AA1383">
        <v>4</v>
      </c>
      <c r="AB1383">
        <v>36</v>
      </c>
      <c r="AC1383">
        <v>0</v>
      </c>
      <c r="AD1383">
        <v>1440</v>
      </c>
      <c r="AE1383">
        <v>1476</v>
      </c>
      <c r="AF1383">
        <v>0</v>
      </c>
      <c r="AG1383">
        <v>0</v>
      </c>
      <c r="AH1383">
        <v>0</v>
      </c>
      <c r="AI1383">
        <v>1.8975332000000001E-2</v>
      </c>
      <c r="AJ1383">
        <v>0.17077798899999999</v>
      </c>
      <c r="AK1383">
        <v>0</v>
      </c>
      <c r="AL1383">
        <v>6.831119545</v>
      </c>
      <c r="AM1383">
        <v>7.0018975330000002</v>
      </c>
      <c r="FA1383">
        <v>0</v>
      </c>
      <c r="FC1383">
        <v>0</v>
      </c>
      <c r="FK1383" t="s">
        <v>291</v>
      </c>
      <c r="FL1383">
        <v>2006</v>
      </c>
    </row>
    <row r="1384" spans="1:168" x14ac:dyDescent="0.3">
      <c r="A1384">
        <v>0</v>
      </c>
      <c r="B1384">
        <v>0</v>
      </c>
      <c r="C1384">
        <v>520000</v>
      </c>
      <c r="D1384">
        <v>0</v>
      </c>
      <c r="E1384">
        <v>520000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2399.298667</v>
      </c>
      <c r="L1384">
        <v>0</v>
      </c>
      <c r="M1384">
        <v>2399.298667</v>
      </c>
      <c r="AA1384">
        <v>64</v>
      </c>
      <c r="AB1384">
        <v>70</v>
      </c>
      <c r="AC1384">
        <v>1081235</v>
      </c>
      <c r="AD1384">
        <v>3500</v>
      </c>
      <c r="AE1384">
        <v>1084805</v>
      </c>
      <c r="AF1384">
        <v>0</v>
      </c>
      <c r="AG1384">
        <v>0</v>
      </c>
      <c r="AH1384">
        <v>171000</v>
      </c>
      <c r="AI1384">
        <v>0.29529829699999999</v>
      </c>
      <c r="AJ1384">
        <v>0.32298251300000003</v>
      </c>
      <c r="AK1384">
        <v>4988.8571030000003</v>
      </c>
      <c r="AL1384">
        <v>16.149125640000001</v>
      </c>
      <c r="AM1384">
        <v>5005.3292110000002</v>
      </c>
      <c r="BA1384">
        <v>54</v>
      </c>
      <c r="BB1384">
        <v>0</v>
      </c>
      <c r="BC1384">
        <v>398535</v>
      </c>
      <c r="BD1384">
        <v>3500</v>
      </c>
      <c r="BE1384">
        <v>402035</v>
      </c>
      <c r="BF1384">
        <v>0</v>
      </c>
      <c r="BG1384">
        <v>0</v>
      </c>
      <c r="BH1384">
        <v>171000</v>
      </c>
      <c r="BI1384">
        <v>0.249157938</v>
      </c>
      <c r="BJ1384">
        <v>0</v>
      </c>
      <c r="BK1384">
        <v>1838.8547960000001</v>
      </c>
      <c r="BL1384">
        <v>16.149125640000001</v>
      </c>
      <c r="BM1384">
        <v>1855.0039220000001</v>
      </c>
      <c r="CA1384">
        <v>10</v>
      </c>
      <c r="CB1384">
        <v>70</v>
      </c>
      <c r="CC1384">
        <v>162700</v>
      </c>
      <c r="CD1384">
        <v>0</v>
      </c>
      <c r="CE1384">
        <v>162770</v>
      </c>
      <c r="CF1384">
        <v>0</v>
      </c>
      <c r="CG1384">
        <v>0</v>
      </c>
      <c r="CH1384">
        <v>0</v>
      </c>
      <c r="CI1384">
        <v>4.6140358999999999E-2</v>
      </c>
      <c r="CJ1384">
        <v>0.32298251300000003</v>
      </c>
      <c r="CK1384">
        <v>750.70364050000001</v>
      </c>
      <c r="CL1384">
        <v>0</v>
      </c>
      <c r="CM1384">
        <v>751.02662299999997</v>
      </c>
      <c r="FA1384">
        <v>1.636231596</v>
      </c>
      <c r="FB1384">
        <v>0</v>
      </c>
      <c r="FE1384">
        <v>1.636231596</v>
      </c>
      <c r="FH1384">
        <v>0</v>
      </c>
      <c r="FK1384" t="s">
        <v>291</v>
      </c>
      <c r="FL1384">
        <v>2007</v>
      </c>
    </row>
    <row r="1385" spans="1:168" x14ac:dyDescent="0.3">
      <c r="A1385">
        <v>0</v>
      </c>
      <c r="B1385">
        <v>0</v>
      </c>
      <c r="C1385">
        <v>500000</v>
      </c>
      <c r="D1385">
        <v>0</v>
      </c>
      <c r="E1385">
        <v>500000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2244.467388</v>
      </c>
      <c r="L1385">
        <v>0</v>
      </c>
      <c r="M1385">
        <v>2244.467388</v>
      </c>
      <c r="AA1385">
        <v>83</v>
      </c>
      <c r="AB1385">
        <v>36</v>
      </c>
      <c r="AC1385">
        <v>668500</v>
      </c>
      <c r="AD1385">
        <v>58000</v>
      </c>
      <c r="AE1385">
        <v>726536</v>
      </c>
      <c r="AF1385">
        <v>0</v>
      </c>
      <c r="AG1385">
        <v>0</v>
      </c>
      <c r="AH1385">
        <v>20000</v>
      </c>
      <c r="AI1385">
        <v>0.37258158600000002</v>
      </c>
      <c r="AJ1385">
        <v>0.16160165200000001</v>
      </c>
      <c r="AK1385">
        <v>3000.8528980000001</v>
      </c>
      <c r="AL1385">
        <v>260.35821700000002</v>
      </c>
      <c r="AM1385">
        <v>3261.3727159999999</v>
      </c>
      <c r="BA1385">
        <v>25</v>
      </c>
      <c r="BB1385">
        <v>0</v>
      </c>
      <c r="BC1385">
        <v>3500</v>
      </c>
      <c r="BD1385">
        <v>0</v>
      </c>
      <c r="BE1385">
        <v>3500</v>
      </c>
      <c r="BF1385">
        <v>0</v>
      </c>
      <c r="BG1385">
        <v>0</v>
      </c>
      <c r="BH1385">
        <v>0</v>
      </c>
      <c r="BI1385">
        <v>0.112223369</v>
      </c>
      <c r="BJ1385">
        <v>0</v>
      </c>
      <c r="BK1385">
        <v>15.711271719999999</v>
      </c>
      <c r="BL1385">
        <v>0</v>
      </c>
      <c r="BM1385">
        <v>15.711271719999999</v>
      </c>
      <c r="CA1385">
        <v>9</v>
      </c>
      <c r="CB1385">
        <v>13</v>
      </c>
      <c r="CC1385">
        <v>165000</v>
      </c>
      <c r="CD1385">
        <v>55000</v>
      </c>
      <c r="CE1385">
        <v>220013</v>
      </c>
      <c r="CF1385">
        <v>0</v>
      </c>
      <c r="CG1385">
        <v>0</v>
      </c>
      <c r="CH1385">
        <v>20000</v>
      </c>
      <c r="CI1385">
        <v>4.0400413000000003E-2</v>
      </c>
      <c r="CJ1385">
        <v>5.8356152000000001E-2</v>
      </c>
      <c r="CK1385">
        <v>740.67423799999995</v>
      </c>
      <c r="CL1385">
        <v>246.89141269999999</v>
      </c>
      <c r="CM1385">
        <v>987.62400679999996</v>
      </c>
      <c r="DN1385">
        <v>49</v>
      </c>
      <c r="DO1385">
        <v>23</v>
      </c>
      <c r="DP1385">
        <v>0</v>
      </c>
      <c r="DQ1385">
        <v>3000</v>
      </c>
      <c r="DR1385">
        <v>3023</v>
      </c>
      <c r="DS1385">
        <v>0</v>
      </c>
      <c r="DT1385">
        <v>0</v>
      </c>
      <c r="DU1385">
        <v>0</v>
      </c>
      <c r="DV1385">
        <v>0.21995780400000001</v>
      </c>
      <c r="DW1385">
        <v>0.1032455</v>
      </c>
      <c r="DX1385">
        <v>0</v>
      </c>
      <c r="DY1385">
        <v>13.46680433</v>
      </c>
      <c r="DZ1385">
        <v>13.57004983</v>
      </c>
      <c r="FA1385">
        <v>0.15928392099999999</v>
      </c>
      <c r="FB1385">
        <v>0</v>
      </c>
      <c r="FE1385">
        <v>0</v>
      </c>
      <c r="FH1385">
        <v>0.15928392099999999</v>
      </c>
      <c r="FJ1385">
        <v>0</v>
      </c>
      <c r="FK1385" t="s">
        <v>291</v>
      </c>
      <c r="FL1385">
        <v>2008</v>
      </c>
    </row>
    <row r="1386" spans="1:168" x14ac:dyDescent="0.3">
      <c r="AA1386">
        <v>0</v>
      </c>
      <c r="AB1386">
        <v>3</v>
      </c>
      <c r="AC1386">
        <v>7525</v>
      </c>
      <c r="AD1386">
        <v>6500</v>
      </c>
      <c r="AE1386">
        <v>14028</v>
      </c>
      <c r="AF1386">
        <v>0</v>
      </c>
      <c r="AG1386">
        <v>0</v>
      </c>
      <c r="AH1386">
        <v>3000</v>
      </c>
      <c r="AI1386">
        <v>0</v>
      </c>
      <c r="AJ1386">
        <v>1.3103297999999999E-2</v>
      </c>
      <c r="AK1386">
        <v>32.867438309999997</v>
      </c>
      <c r="AL1386">
        <v>28.390478269999999</v>
      </c>
      <c r="AM1386">
        <v>61.271019870000003</v>
      </c>
      <c r="BA1386">
        <v>0</v>
      </c>
      <c r="BB1386">
        <v>0</v>
      </c>
      <c r="BC1386">
        <v>6925</v>
      </c>
      <c r="BD1386">
        <v>0</v>
      </c>
      <c r="BE1386">
        <v>6925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30.246778769999999</v>
      </c>
      <c r="BL1386">
        <v>0</v>
      </c>
      <c r="BM1386">
        <v>30.246778769999999</v>
      </c>
      <c r="CA1386">
        <v>0</v>
      </c>
      <c r="CB1386">
        <v>3</v>
      </c>
      <c r="CC1386">
        <v>600</v>
      </c>
      <c r="CD1386">
        <v>6500</v>
      </c>
      <c r="CE1386">
        <v>7103</v>
      </c>
      <c r="CF1386">
        <v>0</v>
      </c>
      <c r="CG1386">
        <v>0</v>
      </c>
      <c r="CH1386">
        <v>3000</v>
      </c>
      <c r="CI1386">
        <v>0</v>
      </c>
      <c r="CJ1386">
        <v>1.3103297999999999E-2</v>
      </c>
      <c r="CK1386">
        <v>2.620659533</v>
      </c>
      <c r="CL1386">
        <v>28.390478269999999</v>
      </c>
      <c r="CM1386">
        <v>31.024241100000001</v>
      </c>
      <c r="FA1386">
        <v>2.5179462999999999E-2</v>
      </c>
      <c r="FE1386">
        <v>0</v>
      </c>
      <c r="FH1386">
        <v>2.5179462999999999E-2</v>
      </c>
      <c r="FK1386" t="s">
        <v>291</v>
      </c>
      <c r="FL1386">
        <v>2009</v>
      </c>
    </row>
    <row r="1387" spans="1:168" x14ac:dyDescent="0.3">
      <c r="A1387">
        <v>0</v>
      </c>
      <c r="B1387">
        <v>0</v>
      </c>
      <c r="C1387">
        <v>460000</v>
      </c>
      <c r="D1387">
        <v>0</v>
      </c>
      <c r="E1387">
        <v>460000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1954.7849739999999</v>
      </c>
      <c r="L1387">
        <v>0</v>
      </c>
      <c r="M1387">
        <v>1954.7849739999999</v>
      </c>
      <c r="AA1387">
        <v>5</v>
      </c>
      <c r="AB1387">
        <v>0</v>
      </c>
      <c r="AC1387">
        <v>477000</v>
      </c>
      <c r="AD1387">
        <v>0</v>
      </c>
      <c r="AE1387">
        <v>477000</v>
      </c>
      <c r="AF1387">
        <v>0</v>
      </c>
      <c r="AG1387">
        <v>0</v>
      </c>
      <c r="AH1387">
        <v>0</v>
      </c>
      <c r="AI1387">
        <v>2.1247663E-2</v>
      </c>
      <c r="AJ1387">
        <v>0</v>
      </c>
      <c r="AK1387">
        <v>2027.0270270000001</v>
      </c>
      <c r="AL1387">
        <v>0</v>
      </c>
      <c r="AM1387">
        <v>2027.0270270000001</v>
      </c>
      <c r="BA1387">
        <v>5</v>
      </c>
      <c r="BB1387">
        <v>0</v>
      </c>
      <c r="BC1387">
        <v>17000</v>
      </c>
      <c r="BD1387">
        <v>0</v>
      </c>
      <c r="BE1387">
        <v>17000</v>
      </c>
      <c r="BF1387">
        <v>0</v>
      </c>
      <c r="BG1387">
        <v>0</v>
      </c>
      <c r="BH1387">
        <v>0</v>
      </c>
      <c r="BI1387">
        <v>2.1247663E-2</v>
      </c>
      <c r="BJ1387">
        <v>0</v>
      </c>
      <c r="BK1387">
        <v>72.242053369999994</v>
      </c>
      <c r="BL1387">
        <v>0</v>
      </c>
      <c r="BM1387">
        <v>72.242053369999994</v>
      </c>
      <c r="FA1387">
        <v>0</v>
      </c>
      <c r="FB1387">
        <v>0</v>
      </c>
      <c r="FE1387">
        <v>0</v>
      </c>
      <c r="FK1387" t="s">
        <v>291</v>
      </c>
      <c r="FL1387">
        <v>2010</v>
      </c>
    </row>
    <row r="1388" spans="1:168" x14ac:dyDescent="0.3">
      <c r="AA1388">
        <v>23</v>
      </c>
      <c r="AB1388">
        <v>0</v>
      </c>
      <c r="AC1388">
        <v>63946</v>
      </c>
      <c r="AD1388">
        <v>0</v>
      </c>
      <c r="AE1388">
        <v>63946</v>
      </c>
      <c r="AF1388">
        <v>0</v>
      </c>
      <c r="AG1388">
        <v>0</v>
      </c>
      <c r="AH1388">
        <v>0</v>
      </c>
      <c r="AI1388">
        <v>9.5088474000000006E-2</v>
      </c>
      <c r="AJ1388">
        <v>0</v>
      </c>
      <c r="AK1388">
        <v>264.37076239999999</v>
      </c>
      <c r="AL1388">
        <v>0</v>
      </c>
      <c r="AM1388">
        <v>264.37076239999999</v>
      </c>
      <c r="BA1388">
        <v>11</v>
      </c>
      <c r="BB1388">
        <v>0</v>
      </c>
      <c r="BC1388">
        <v>63946</v>
      </c>
      <c r="BD1388">
        <v>0</v>
      </c>
      <c r="BE1388">
        <v>63946</v>
      </c>
      <c r="BF1388">
        <v>0</v>
      </c>
      <c r="BG1388">
        <v>0</v>
      </c>
      <c r="BH1388">
        <v>0</v>
      </c>
      <c r="BI1388">
        <v>4.5477096000000002E-2</v>
      </c>
      <c r="BJ1388">
        <v>0</v>
      </c>
      <c r="BK1388">
        <v>264.37076239999999</v>
      </c>
      <c r="BL1388">
        <v>0</v>
      </c>
      <c r="BM1388">
        <v>264.37076239999999</v>
      </c>
      <c r="CA1388">
        <v>12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4.9611377999999998E-2</v>
      </c>
      <c r="CJ1388">
        <v>0</v>
      </c>
      <c r="CK1388">
        <v>0</v>
      </c>
      <c r="CL1388">
        <v>0</v>
      </c>
      <c r="CM1388">
        <v>0</v>
      </c>
      <c r="FA1388">
        <v>0</v>
      </c>
      <c r="FE1388">
        <v>0</v>
      </c>
      <c r="FH1388">
        <v>0</v>
      </c>
      <c r="FK1388" t="s">
        <v>291</v>
      </c>
      <c r="FL1388">
        <v>2011</v>
      </c>
    </row>
    <row r="1389" spans="1:168" x14ac:dyDescent="0.3">
      <c r="AA1389">
        <v>33</v>
      </c>
      <c r="AB1389">
        <v>13</v>
      </c>
      <c r="AC1389">
        <v>109945</v>
      </c>
      <c r="AD1389">
        <v>0</v>
      </c>
      <c r="AE1389">
        <v>109958</v>
      </c>
      <c r="AF1389">
        <v>0</v>
      </c>
      <c r="AG1389">
        <v>0</v>
      </c>
      <c r="AH1389">
        <v>0</v>
      </c>
      <c r="AI1389">
        <v>0.132727346</v>
      </c>
      <c r="AJ1389">
        <v>5.2286529999999998E-2</v>
      </c>
      <c r="AK1389">
        <v>442.2032739</v>
      </c>
      <c r="AL1389">
        <v>0</v>
      </c>
      <c r="AM1389">
        <v>442.2555605</v>
      </c>
      <c r="CA1389">
        <v>33</v>
      </c>
      <c r="CB1389">
        <v>13</v>
      </c>
      <c r="CC1389">
        <v>109945</v>
      </c>
      <c r="CD1389">
        <v>0</v>
      </c>
      <c r="CE1389">
        <v>109958</v>
      </c>
      <c r="CF1389">
        <v>0</v>
      </c>
      <c r="CG1389">
        <v>0</v>
      </c>
      <c r="CH1389">
        <v>0</v>
      </c>
      <c r="CI1389">
        <v>0.132727346</v>
      </c>
      <c r="CJ1389">
        <v>5.2286529999999998E-2</v>
      </c>
      <c r="CK1389">
        <v>442.2032739</v>
      </c>
      <c r="CL1389">
        <v>0</v>
      </c>
      <c r="CM1389">
        <v>442.2555605</v>
      </c>
      <c r="FA1389">
        <v>0</v>
      </c>
      <c r="FH1389">
        <v>0</v>
      </c>
      <c r="FK1389" t="s">
        <v>291</v>
      </c>
      <c r="FL1389">
        <v>2012</v>
      </c>
    </row>
    <row r="1390" spans="1:168" x14ac:dyDescent="0.3">
      <c r="AA1390">
        <v>119</v>
      </c>
      <c r="AB1390">
        <v>0</v>
      </c>
      <c r="AC1390">
        <v>240000</v>
      </c>
      <c r="AD1390">
        <v>0</v>
      </c>
      <c r="AE1390">
        <v>240000</v>
      </c>
      <c r="AF1390">
        <v>0</v>
      </c>
      <c r="AG1390">
        <v>0</v>
      </c>
      <c r="AH1390">
        <v>30000</v>
      </c>
      <c r="AI1390">
        <v>0.46555299100000003</v>
      </c>
      <c r="AJ1390">
        <v>0</v>
      </c>
      <c r="AK1390">
        <v>938.93040180000003</v>
      </c>
      <c r="AL1390">
        <v>0</v>
      </c>
      <c r="AM1390">
        <v>938.93040180000003</v>
      </c>
      <c r="BA1390">
        <v>119</v>
      </c>
      <c r="BB1390">
        <v>0</v>
      </c>
      <c r="BC1390">
        <v>240000</v>
      </c>
      <c r="BD1390">
        <v>0</v>
      </c>
      <c r="BE1390">
        <v>240000</v>
      </c>
      <c r="BF1390">
        <v>0</v>
      </c>
      <c r="BG1390">
        <v>0</v>
      </c>
      <c r="BH1390">
        <v>30000</v>
      </c>
      <c r="BI1390">
        <v>0.46555299100000003</v>
      </c>
      <c r="BJ1390">
        <v>0</v>
      </c>
      <c r="BK1390">
        <v>938.93040180000003</v>
      </c>
      <c r="BL1390">
        <v>0</v>
      </c>
      <c r="BM1390">
        <v>938.93040180000003</v>
      </c>
      <c r="FA1390">
        <v>0.17673755999999999</v>
      </c>
      <c r="FE1390">
        <v>0.17673755999999999</v>
      </c>
      <c r="FK1390" t="s">
        <v>291</v>
      </c>
      <c r="FL1390">
        <v>2013</v>
      </c>
    </row>
    <row r="1391" spans="1:168" x14ac:dyDescent="0.3">
      <c r="AA1391">
        <v>22</v>
      </c>
      <c r="AB1391">
        <v>76</v>
      </c>
      <c r="AC1391">
        <v>76210</v>
      </c>
      <c r="AD1391">
        <v>0</v>
      </c>
      <c r="AE1391">
        <v>76286</v>
      </c>
      <c r="AF1391">
        <v>0</v>
      </c>
      <c r="AG1391">
        <v>0</v>
      </c>
      <c r="AH1391">
        <v>0</v>
      </c>
      <c r="AI1391">
        <v>8.3694742000000003E-2</v>
      </c>
      <c r="AJ1391">
        <v>0.28912729199999998</v>
      </c>
      <c r="AK1391">
        <v>289.9261965</v>
      </c>
      <c r="AL1391">
        <v>0</v>
      </c>
      <c r="AM1391">
        <v>290.2153237</v>
      </c>
      <c r="BA1391">
        <v>22</v>
      </c>
      <c r="BB1391">
        <v>76</v>
      </c>
      <c r="BC1391">
        <v>76210</v>
      </c>
      <c r="BD1391">
        <v>0</v>
      </c>
      <c r="BE1391">
        <v>76286</v>
      </c>
      <c r="BF1391">
        <v>0</v>
      </c>
      <c r="BG1391">
        <v>0</v>
      </c>
      <c r="BH1391">
        <v>0</v>
      </c>
      <c r="BI1391">
        <v>8.3694742000000003E-2</v>
      </c>
      <c r="BJ1391">
        <v>0.28912729199999998</v>
      </c>
      <c r="BK1391">
        <v>289.9261965</v>
      </c>
      <c r="BL1391">
        <v>0</v>
      </c>
      <c r="BM1391">
        <v>290.2153237</v>
      </c>
      <c r="FA1391">
        <v>0</v>
      </c>
      <c r="FE1391">
        <v>0</v>
      </c>
      <c r="FK1391" t="s">
        <v>291</v>
      </c>
      <c r="FL1391">
        <v>2014</v>
      </c>
    </row>
    <row r="1392" spans="1:168" x14ac:dyDescent="0.3">
      <c r="AA1392">
        <v>160</v>
      </c>
      <c r="AB1392">
        <v>0</v>
      </c>
      <c r="AC1392">
        <v>177645</v>
      </c>
      <c r="AD1392">
        <v>0</v>
      </c>
      <c r="AE1392">
        <v>177645</v>
      </c>
      <c r="AF1392">
        <v>0</v>
      </c>
      <c r="AG1392">
        <v>0</v>
      </c>
      <c r="AH1392">
        <v>0</v>
      </c>
      <c r="AI1392">
        <v>0.59167221400000003</v>
      </c>
      <c r="AJ1392">
        <v>0</v>
      </c>
      <c r="AK1392">
        <v>656.9225649</v>
      </c>
      <c r="AL1392">
        <v>0</v>
      </c>
      <c r="AM1392">
        <v>656.9225649</v>
      </c>
      <c r="BA1392">
        <v>160</v>
      </c>
      <c r="BB1392">
        <v>0</v>
      </c>
      <c r="BC1392">
        <v>177645</v>
      </c>
      <c r="BD1392">
        <v>0</v>
      </c>
      <c r="BE1392">
        <v>177645</v>
      </c>
      <c r="BF1392">
        <v>0</v>
      </c>
      <c r="BG1392">
        <v>0</v>
      </c>
      <c r="BH1392">
        <v>0</v>
      </c>
      <c r="BI1392">
        <v>0.59167221400000003</v>
      </c>
      <c r="BJ1392">
        <v>0</v>
      </c>
      <c r="BK1392">
        <v>656.9225649</v>
      </c>
      <c r="BL1392">
        <v>0</v>
      </c>
      <c r="BM1392">
        <v>656.9225649</v>
      </c>
      <c r="FA1392">
        <v>0</v>
      </c>
      <c r="FE1392">
        <v>0</v>
      </c>
      <c r="FK1392" t="s">
        <v>291</v>
      </c>
      <c r="FL1392">
        <v>2015</v>
      </c>
    </row>
    <row r="1393" spans="1:168" x14ac:dyDescent="0.3">
      <c r="A1393">
        <v>0</v>
      </c>
      <c r="B1393">
        <v>0</v>
      </c>
      <c r="C1393">
        <v>2300000</v>
      </c>
      <c r="D1393">
        <v>0</v>
      </c>
      <c r="E1393">
        <v>2300000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8264.4628100000009</v>
      </c>
      <c r="L1393">
        <v>0</v>
      </c>
      <c r="M1393">
        <v>8264.4628100000009</v>
      </c>
      <c r="AA1393">
        <v>75</v>
      </c>
      <c r="AB1393">
        <v>200</v>
      </c>
      <c r="AC1393">
        <v>2471600</v>
      </c>
      <c r="AD1393">
        <v>1500</v>
      </c>
      <c r="AE1393">
        <v>2473300</v>
      </c>
      <c r="AF1393">
        <v>0</v>
      </c>
      <c r="AG1393">
        <v>0</v>
      </c>
      <c r="AH1393">
        <v>1500</v>
      </c>
      <c r="AI1393">
        <v>0.26949335200000002</v>
      </c>
      <c r="AJ1393">
        <v>0.71864894000000001</v>
      </c>
      <c r="AK1393">
        <v>8881.0635999999995</v>
      </c>
      <c r="AL1393">
        <v>5.3898670500000003</v>
      </c>
      <c r="AM1393">
        <v>8887.1721159999997</v>
      </c>
      <c r="BA1393">
        <v>63</v>
      </c>
      <c r="BB1393">
        <v>0</v>
      </c>
      <c r="BC1393">
        <v>171600</v>
      </c>
      <c r="BD1393">
        <v>0</v>
      </c>
      <c r="BE1393">
        <v>171600</v>
      </c>
      <c r="BF1393">
        <v>0</v>
      </c>
      <c r="BG1393">
        <v>0</v>
      </c>
      <c r="BH1393">
        <v>0</v>
      </c>
      <c r="BI1393">
        <v>0.22637441599999999</v>
      </c>
      <c r="BJ1393">
        <v>0</v>
      </c>
      <c r="BK1393">
        <v>616.60079050000002</v>
      </c>
      <c r="BL1393">
        <v>0</v>
      </c>
      <c r="BM1393">
        <v>616.60079050000002</v>
      </c>
      <c r="CA1393">
        <v>12</v>
      </c>
      <c r="CB1393">
        <v>200</v>
      </c>
      <c r="CC1393">
        <v>0</v>
      </c>
      <c r="CD1393">
        <v>1500</v>
      </c>
      <c r="CE1393">
        <v>1700</v>
      </c>
      <c r="CF1393">
        <v>0</v>
      </c>
      <c r="CG1393">
        <v>0</v>
      </c>
      <c r="CH1393">
        <v>1500</v>
      </c>
      <c r="CI1393">
        <v>4.3118935999999997E-2</v>
      </c>
      <c r="CJ1393">
        <v>0.71864894000000001</v>
      </c>
      <c r="CK1393">
        <v>0</v>
      </c>
      <c r="CL1393">
        <v>5.3898670500000003</v>
      </c>
      <c r="CM1393">
        <v>6.1085159899999999</v>
      </c>
      <c r="FA1393">
        <v>1.2565972E-2</v>
      </c>
      <c r="FB1393">
        <v>0</v>
      </c>
      <c r="FE1393">
        <v>0</v>
      </c>
      <c r="FH1393">
        <v>1.2565972E-2</v>
      </c>
      <c r="FK1393" t="s">
        <v>291</v>
      </c>
      <c r="FL1393">
        <v>2016</v>
      </c>
    </row>
    <row r="1394" spans="1:168" x14ac:dyDescent="0.3">
      <c r="AA1394">
        <v>7</v>
      </c>
      <c r="AB1394">
        <v>102</v>
      </c>
      <c r="AC1394">
        <v>750000</v>
      </c>
      <c r="AD1394">
        <v>0</v>
      </c>
      <c r="AE1394">
        <v>750102</v>
      </c>
      <c r="AF1394">
        <v>0</v>
      </c>
      <c r="AG1394">
        <v>0</v>
      </c>
      <c r="AH1394">
        <v>17000</v>
      </c>
      <c r="AI1394">
        <v>2.4433663000000001E-2</v>
      </c>
      <c r="AJ1394">
        <v>0.35603336899999999</v>
      </c>
      <c r="AK1394">
        <v>2617.8924219999999</v>
      </c>
      <c r="AL1394">
        <v>0</v>
      </c>
      <c r="AM1394">
        <v>2618.2484549999999</v>
      </c>
      <c r="CA1394">
        <v>7</v>
      </c>
      <c r="CB1394">
        <v>102</v>
      </c>
      <c r="CC1394">
        <v>750000</v>
      </c>
      <c r="CD1394">
        <v>0</v>
      </c>
      <c r="CE1394">
        <v>750102</v>
      </c>
      <c r="CF1394">
        <v>0</v>
      </c>
      <c r="CG1394">
        <v>0</v>
      </c>
      <c r="CH1394">
        <v>17000</v>
      </c>
      <c r="CI1394">
        <v>2.4433663000000001E-2</v>
      </c>
      <c r="CJ1394">
        <v>0.35603336899999999</v>
      </c>
      <c r="CK1394">
        <v>2617.8924219999999</v>
      </c>
      <c r="CL1394">
        <v>0</v>
      </c>
      <c r="CM1394">
        <v>2618.2484549999999</v>
      </c>
      <c r="FA1394">
        <v>0.12860194899999999</v>
      </c>
      <c r="FH1394">
        <v>0.12860194899999999</v>
      </c>
      <c r="FK1394" t="s">
        <v>291</v>
      </c>
      <c r="FL1394">
        <v>2017</v>
      </c>
    </row>
    <row r="1395" spans="1:168" x14ac:dyDescent="0.3">
      <c r="AA1395">
        <v>28</v>
      </c>
      <c r="AB1395">
        <v>0</v>
      </c>
      <c r="AC1395">
        <v>300</v>
      </c>
      <c r="AD1395">
        <v>77150</v>
      </c>
      <c r="AE1395">
        <v>77450</v>
      </c>
      <c r="AF1395">
        <v>0</v>
      </c>
      <c r="AG1395">
        <v>0</v>
      </c>
      <c r="AH1395">
        <v>5100</v>
      </c>
      <c r="AI1395">
        <v>9.4928126000000002E-2</v>
      </c>
      <c r="AJ1395">
        <v>0</v>
      </c>
      <c r="AK1395">
        <v>1.017087063</v>
      </c>
      <c r="AL1395">
        <v>261.5608896</v>
      </c>
      <c r="AM1395">
        <v>262.57797670000002</v>
      </c>
      <c r="BA1395">
        <v>11</v>
      </c>
      <c r="BB1395">
        <v>0</v>
      </c>
      <c r="BC1395">
        <v>0</v>
      </c>
      <c r="BD1395">
        <v>77150</v>
      </c>
      <c r="BE1395">
        <v>77150</v>
      </c>
      <c r="BF1395">
        <v>0</v>
      </c>
      <c r="BG1395">
        <v>0</v>
      </c>
      <c r="BH1395">
        <v>5100</v>
      </c>
      <c r="BI1395">
        <v>3.7293192000000003E-2</v>
      </c>
      <c r="BJ1395">
        <v>0</v>
      </c>
      <c r="BK1395">
        <v>0</v>
      </c>
      <c r="BL1395">
        <v>261.5608896</v>
      </c>
      <c r="BM1395">
        <v>261.5608896</v>
      </c>
      <c r="CN1395">
        <v>17</v>
      </c>
      <c r="CO1395">
        <v>0</v>
      </c>
      <c r="CP1395">
        <v>300</v>
      </c>
      <c r="CQ1395">
        <v>0</v>
      </c>
      <c r="CR1395">
        <v>300</v>
      </c>
      <c r="CS1395">
        <v>0</v>
      </c>
      <c r="CT1395">
        <v>0</v>
      </c>
      <c r="CU1395">
        <v>0</v>
      </c>
      <c r="CV1395">
        <v>5.7634933999999999E-2</v>
      </c>
      <c r="CW1395">
        <v>0</v>
      </c>
      <c r="CX1395">
        <v>1.017087063</v>
      </c>
      <c r="CY1395">
        <v>0</v>
      </c>
      <c r="CZ1395">
        <v>1.017087063</v>
      </c>
      <c r="FA1395">
        <v>3.4352988000000001E-2</v>
      </c>
      <c r="FE1395">
        <v>3.4352988000000001E-2</v>
      </c>
      <c r="FF1395">
        <v>0</v>
      </c>
      <c r="FK1395" t="s">
        <v>291</v>
      </c>
      <c r="FL1395">
        <v>2018</v>
      </c>
    </row>
    <row r="1396" spans="1:168" x14ac:dyDescent="0.3">
      <c r="AA1396">
        <v>704</v>
      </c>
      <c r="AB1396">
        <v>1660</v>
      </c>
      <c r="AC1396">
        <v>2021000</v>
      </c>
      <c r="AD1396">
        <v>0</v>
      </c>
      <c r="AE1396">
        <v>2022660</v>
      </c>
      <c r="AF1396">
        <v>0</v>
      </c>
      <c r="AG1396">
        <v>150000</v>
      </c>
      <c r="AH1396">
        <v>2230000</v>
      </c>
      <c r="AI1396">
        <v>2.318382401</v>
      </c>
      <c r="AJ1396">
        <v>5.4666403209999999</v>
      </c>
      <c r="AK1396">
        <v>6655.4699330000003</v>
      </c>
      <c r="AL1396">
        <v>0</v>
      </c>
      <c r="AM1396">
        <v>6660.9365740000003</v>
      </c>
      <c r="BA1396">
        <v>56</v>
      </c>
      <c r="BB1396">
        <v>66</v>
      </c>
      <c r="BC1396">
        <v>121000</v>
      </c>
      <c r="BD1396">
        <v>0</v>
      </c>
      <c r="BE1396">
        <v>121066</v>
      </c>
      <c r="BF1396">
        <v>0</v>
      </c>
      <c r="BG1396">
        <v>0</v>
      </c>
      <c r="BH1396">
        <v>0</v>
      </c>
      <c r="BI1396">
        <v>0.184416782</v>
      </c>
      <c r="BJ1396">
        <v>0.21734835</v>
      </c>
      <c r="BK1396">
        <v>398.47197519999997</v>
      </c>
      <c r="BL1396">
        <v>0</v>
      </c>
      <c r="BM1396">
        <v>398.68932360000002</v>
      </c>
      <c r="CA1396">
        <v>648</v>
      </c>
      <c r="CB1396">
        <v>1594</v>
      </c>
      <c r="CC1396">
        <v>1900000</v>
      </c>
      <c r="CD1396">
        <v>0</v>
      </c>
      <c r="CE1396">
        <v>1901594</v>
      </c>
      <c r="CF1396">
        <v>0</v>
      </c>
      <c r="CG1396">
        <v>150000</v>
      </c>
      <c r="CH1396">
        <v>2230000</v>
      </c>
      <c r="CI1396">
        <v>2.133965619</v>
      </c>
      <c r="CJ1396">
        <v>5.2492919709999999</v>
      </c>
      <c r="CK1396">
        <v>6256.9979579999999</v>
      </c>
      <c r="CL1396">
        <v>0</v>
      </c>
      <c r="CM1396">
        <v>6262.2472500000003</v>
      </c>
      <c r="FA1396">
        <v>14.5833146</v>
      </c>
      <c r="FE1396">
        <v>0</v>
      </c>
      <c r="FH1396">
        <v>14.5833146</v>
      </c>
      <c r="FK1396" t="s">
        <v>291</v>
      </c>
      <c r="FL1396">
        <v>2019</v>
      </c>
    </row>
    <row r="1397" spans="1:168" x14ac:dyDescent="0.3">
      <c r="A1397">
        <v>0</v>
      </c>
      <c r="B1397">
        <v>0</v>
      </c>
      <c r="C1397">
        <v>2700000</v>
      </c>
      <c r="D1397">
        <v>0</v>
      </c>
      <c r="E1397">
        <v>2700000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8638.4975919999997</v>
      </c>
      <c r="L1397">
        <v>0</v>
      </c>
      <c r="M1397">
        <v>8638.4975919999997</v>
      </c>
      <c r="AA1397">
        <v>24</v>
      </c>
      <c r="AB1397">
        <v>0</v>
      </c>
      <c r="AC1397">
        <v>2853700</v>
      </c>
      <c r="AD1397">
        <v>0</v>
      </c>
      <c r="AE1397">
        <v>2853700</v>
      </c>
      <c r="AF1397">
        <v>0</v>
      </c>
      <c r="AG1397">
        <v>0</v>
      </c>
      <c r="AH1397">
        <v>0</v>
      </c>
      <c r="AI1397">
        <v>7.6786645000000001E-2</v>
      </c>
      <c r="AJ1397">
        <v>0</v>
      </c>
      <c r="AK1397">
        <v>9130.2520669999994</v>
      </c>
      <c r="AL1397">
        <v>0</v>
      </c>
      <c r="AM1397">
        <v>9130.2520669999994</v>
      </c>
      <c r="BA1397">
        <v>24</v>
      </c>
      <c r="BB1397">
        <v>0</v>
      </c>
      <c r="BC1397">
        <v>153700</v>
      </c>
      <c r="BD1397">
        <v>0</v>
      </c>
      <c r="BE1397">
        <v>153700</v>
      </c>
      <c r="BF1397">
        <v>0</v>
      </c>
      <c r="BG1397">
        <v>0</v>
      </c>
      <c r="BH1397">
        <v>0</v>
      </c>
      <c r="BI1397">
        <v>7.6786645000000001E-2</v>
      </c>
      <c r="BJ1397">
        <v>0</v>
      </c>
      <c r="BK1397">
        <v>491.75447409999998</v>
      </c>
      <c r="BL1397">
        <v>0</v>
      </c>
      <c r="BM1397">
        <v>491.75447409999998</v>
      </c>
      <c r="FA1397">
        <v>0</v>
      </c>
      <c r="FB1397">
        <v>0</v>
      </c>
      <c r="FE1397">
        <v>0</v>
      </c>
      <c r="FK1397" t="s">
        <v>291</v>
      </c>
      <c r="FL1397">
        <v>2020</v>
      </c>
    </row>
    <row r="1398" spans="1:168" x14ac:dyDescent="0.3">
      <c r="AA1398">
        <v>51</v>
      </c>
      <c r="AB1398">
        <v>0</v>
      </c>
      <c r="AC1398">
        <v>0</v>
      </c>
      <c r="AD1398">
        <v>3750</v>
      </c>
      <c r="AE1398">
        <v>3750</v>
      </c>
      <c r="AF1398">
        <v>0</v>
      </c>
      <c r="AG1398">
        <v>0</v>
      </c>
      <c r="AH1398">
        <v>0</v>
      </c>
      <c r="AI1398">
        <v>0.107993647</v>
      </c>
      <c r="AJ1398">
        <v>0</v>
      </c>
      <c r="AK1398">
        <v>0</v>
      </c>
      <c r="AL1398">
        <v>7.9407093700000004</v>
      </c>
      <c r="AM1398">
        <v>7.9407093700000004</v>
      </c>
      <c r="BA1398">
        <v>51</v>
      </c>
      <c r="BB1398">
        <v>0</v>
      </c>
      <c r="BC1398">
        <v>0</v>
      </c>
      <c r="BD1398">
        <v>3750</v>
      </c>
      <c r="BE1398">
        <v>3750</v>
      </c>
      <c r="BF1398">
        <v>0</v>
      </c>
      <c r="BG1398">
        <v>0</v>
      </c>
      <c r="BH1398">
        <v>0</v>
      </c>
      <c r="BI1398">
        <v>0.107993647</v>
      </c>
      <c r="BJ1398">
        <v>0</v>
      </c>
      <c r="BK1398">
        <v>0</v>
      </c>
      <c r="BL1398">
        <v>7.9407093700000004</v>
      </c>
      <c r="BM1398">
        <v>7.9407093700000004</v>
      </c>
      <c r="FA1398">
        <v>0</v>
      </c>
      <c r="FE1398">
        <v>0</v>
      </c>
      <c r="FK1398" t="s">
        <v>292</v>
      </c>
      <c r="FL1398">
        <v>2001</v>
      </c>
    </row>
    <row r="1399" spans="1:168" x14ac:dyDescent="0.3">
      <c r="AA1399">
        <v>21</v>
      </c>
      <c r="AB1399">
        <v>0</v>
      </c>
      <c r="AC1399">
        <v>50000</v>
      </c>
      <c r="AD1399">
        <v>0</v>
      </c>
      <c r="AE1399">
        <v>50000</v>
      </c>
      <c r="AF1399">
        <v>0</v>
      </c>
      <c r="AG1399">
        <v>0</v>
      </c>
      <c r="AH1399">
        <v>0</v>
      </c>
      <c r="AI1399">
        <v>4.4023311000000002E-2</v>
      </c>
      <c r="AJ1399">
        <v>0</v>
      </c>
      <c r="AK1399">
        <v>104.81740809999999</v>
      </c>
      <c r="AL1399">
        <v>0</v>
      </c>
      <c r="AM1399">
        <v>104.81740809999999</v>
      </c>
      <c r="BA1399">
        <v>21</v>
      </c>
      <c r="BB1399">
        <v>0</v>
      </c>
      <c r="BC1399">
        <v>50000</v>
      </c>
      <c r="BD1399">
        <v>0</v>
      </c>
      <c r="BE1399">
        <v>50000</v>
      </c>
      <c r="BF1399">
        <v>0</v>
      </c>
      <c r="BG1399">
        <v>0</v>
      </c>
      <c r="BH1399">
        <v>0</v>
      </c>
      <c r="BI1399">
        <v>4.4023311000000002E-2</v>
      </c>
      <c r="BJ1399">
        <v>0</v>
      </c>
      <c r="BK1399">
        <v>104.81740809999999</v>
      </c>
      <c r="BL1399">
        <v>0</v>
      </c>
      <c r="BM1399">
        <v>104.81740809999999</v>
      </c>
      <c r="FA1399">
        <v>0</v>
      </c>
      <c r="FE1399">
        <v>0</v>
      </c>
      <c r="FK1399" t="s">
        <v>292</v>
      </c>
      <c r="FL1399">
        <v>2002</v>
      </c>
    </row>
    <row r="1400" spans="1:168" x14ac:dyDescent="0.3">
      <c r="N1400">
        <v>71</v>
      </c>
      <c r="O1400">
        <v>0</v>
      </c>
      <c r="P1400">
        <v>12500</v>
      </c>
      <c r="Q1400">
        <v>3200</v>
      </c>
      <c r="R1400">
        <v>15700</v>
      </c>
      <c r="S1400">
        <v>0</v>
      </c>
      <c r="T1400">
        <v>0</v>
      </c>
      <c r="U1400">
        <v>500000</v>
      </c>
      <c r="V1400">
        <v>0.14619883</v>
      </c>
      <c r="W1400">
        <v>0</v>
      </c>
      <c r="X1400">
        <v>25.739230710000001</v>
      </c>
      <c r="Y1400">
        <v>6.5892430610000003</v>
      </c>
      <c r="Z1400">
        <v>32.328473770000002</v>
      </c>
      <c r="AA1400">
        <v>307</v>
      </c>
      <c r="AB1400">
        <v>0</v>
      </c>
      <c r="AC1400">
        <v>12500</v>
      </c>
      <c r="AD1400">
        <v>28200</v>
      </c>
      <c r="AE1400">
        <v>40700</v>
      </c>
      <c r="AF1400">
        <v>0</v>
      </c>
      <c r="AG1400">
        <v>0</v>
      </c>
      <c r="AH1400">
        <v>500688</v>
      </c>
      <c r="AI1400">
        <v>0.63215550600000003</v>
      </c>
      <c r="AJ1400">
        <v>0</v>
      </c>
      <c r="AK1400">
        <v>25.739230710000001</v>
      </c>
      <c r="AL1400">
        <v>58.067704470000002</v>
      </c>
      <c r="AM1400">
        <v>83.806935179999996</v>
      </c>
      <c r="CA1400">
        <v>236</v>
      </c>
      <c r="CB1400">
        <v>0</v>
      </c>
      <c r="CC1400">
        <v>0</v>
      </c>
      <c r="CD1400">
        <v>25000</v>
      </c>
      <c r="CE1400">
        <v>25000</v>
      </c>
      <c r="CF1400">
        <v>0</v>
      </c>
      <c r="CG1400">
        <v>0</v>
      </c>
      <c r="CH1400">
        <v>688</v>
      </c>
      <c r="CI1400">
        <v>0.48595667599999998</v>
      </c>
      <c r="CJ1400">
        <v>0</v>
      </c>
      <c r="CK1400">
        <v>0</v>
      </c>
      <c r="CL1400">
        <v>51.478461410000001</v>
      </c>
      <c r="CM1400">
        <v>51.478461410000001</v>
      </c>
      <c r="FA1400">
        <v>5.652761301</v>
      </c>
      <c r="FC1400">
        <v>5.64499379</v>
      </c>
      <c r="FH1400">
        <v>7.7675110000000004E-3</v>
      </c>
      <c r="FK1400" t="s">
        <v>292</v>
      </c>
      <c r="FL1400">
        <v>2004</v>
      </c>
    </row>
    <row r="1401" spans="1:168" x14ac:dyDescent="0.3">
      <c r="AA1401">
        <v>17</v>
      </c>
      <c r="AB1401">
        <v>16</v>
      </c>
      <c r="AC1401">
        <v>0</v>
      </c>
      <c r="AD1401">
        <v>0</v>
      </c>
      <c r="AE1401">
        <v>16</v>
      </c>
      <c r="AF1401">
        <v>0</v>
      </c>
      <c r="AG1401">
        <v>0</v>
      </c>
      <c r="AH1401">
        <v>0</v>
      </c>
      <c r="AI1401">
        <v>3.4729316000000003E-2</v>
      </c>
      <c r="AJ1401">
        <v>3.2686415000000003E-2</v>
      </c>
      <c r="AK1401">
        <v>0</v>
      </c>
      <c r="AL1401">
        <v>0</v>
      </c>
      <c r="AM1401">
        <v>3.2686415000000003E-2</v>
      </c>
      <c r="CN1401">
        <v>17</v>
      </c>
      <c r="CO1401">
        <v>16</v>
      </c>
      <c r="CP1401">
        <v>0</v>
      </c>
      <c r="CQ1401">
        <v>0</v>
      </c>
      <c r="CR1401">
        <v>16</v>
      </c>
      <c r="CS1401">
        <v>0</v>
      </c>
      <c r="CT1401">
        <v>0</v>
      </c>
      <c r="CU1401">
        <v>0</v>
      </c>
      <c r="CV1401">
        <v>3.4729316000000003E-2</v>
      </c>
      <c r="CW1401">
        <v>3.2686415000000003E-2</v>
      </c>
      <c r="CX1401">
        <v>0</v>
      </c>
      <c r="CY1401">
        <v>0</v>
      </c>
      <c r="CZ1401">
        <v>3.2686415000000003E-2</v>
      </c>
      <c r="FA1401">
        <v>0</v>
      </c>
      <c r="FF1401">
        <v>0</v>
      </c>
      <c r="FK1401" t="s">
        <v>292</v>
      </c>
      <c r="FL1401">
        <v>2005</v>
      </c>
    </row>
    <row r="1402" spans="1:168" x14ac:dyDescent="0.3">
      <c r="AA1402">
        <v>59</v>
      </c>
      <c r="AB1402">
        <v>31</v>
      </c>
      <c r="AC1402">
        <v>70075</v>
      </c>
      <c r="AD1402">
        <v>0</v>
      </c>
      <c r="AE1402">
        <v>70106</v>
      </c>
      <c r="AF1402">
        <v>0</v>
      </c>
      <c r="AG1402">
        <v>0</v>
      </c>
      <c r="AH1402">
        <v>0</v>
      </c>
      <c r="AI1402">
        <v>0.119673029</v>
      </c>
      <c r="AJ1402">
        <v>6.2879049000000006E-2</v>
      </c>
      <c r="AK1402">
        <v>142.13707629999999</v>
      </c>
      <c r="AL1402">
        <v>0</v>
      </c>
      <c r="AM1402">
        <v>142.19995539999999</v>
      </c>
      <c r="BA1402">
        <v>25</v>
      </c>
      <c r="BB1402">
        <v>0</v>
      </c>
      <c r="BC1402">
        <v>10000</v>
      </c>
      <c r="BD1402">
        <v>0</v>
      </c>
      <c r="BE1402">
        <v>10000</v>
      </c>
      <c r="BF1402">
        <v>0</v>
      </c>
      <c r="BG1402">
        <v>0</v>
      </c>
      <c r="BH1402">
        <v>0</v>
      </c>
      <c r="BI1402">
        <v>5.0708911000000002E-2</v>
      </c>
      <c r="BJ1402">
        <v>0</v>
      </c>
      <c r="BK1402">
        <v>20.28356423</v>
      </c>
      <c r="BL1402">
        <v>0</v>
      </c>
      <c r="BM1402">
        <v>20.28356423</v>
      </c>
      <c r="CA1402">
        <v>34</v>
      </c>
      <c r="CB1402">
        <v>31</v>
      </c>
      <c r="CC1402">
        <v>60075</v>
      </c>
      <c r="CD1402">
        <v>0</v>
      </c>
      <c r="CE1402">
        <v>60106</v>
      </c>
      <c r="CF1402">
        <v>0</v>
      </c>
      <c r="CG1402">
        <v>0</v>
      </c>
      <c r="CH1402">
        <v>0</v>
      </c>
      <c r="CI1402">
        <v>6.8964118000000005E-2</v>
      </c>
      <c r="CJ1402">
        <v>6.2879049000000006E-2</v>
      </c>
      <c r="CK1402">
        <v>121.8535121</v>
      </c>
      <c r="CL1402">
        <v>0</v>
      </c>
      <c r="CM1402">
        <v>121.9163911</v>
      </c>
      <c r="FA1402">
        <v>0</v>
      </c>
      <c r="FE1402">
        <v>0</v>
      </c>
      <c r="FH1402">
        <v>0</v>
      </c>
      <c r="FK1402" t="s">
        <v>292</v>
      </c>
      <c r="FL1402">
        <v>2006</v>
      </c>
    </row>
    <row r="1403" spans="1:168" x14ac:dyDescent="0.3">
      <c r="AA1403">
        <v>5</v>
      </c>
      <c r="AB1403">
        <v>110</v>
      </c>
      <c r="AC1403">
        <v>162317</v>
      </c>
      <c r="AD1403">
        <v>4237</v>
      </c>
      <c r="AE1403">
        <v>166664</v>
      </c>
      <c r="AF1403">
        <v>0</v>
      </c>
      <c r="AG1403">
        <v>0</v>
      </c>
      <c r="AH1403">
        <v>0</v>
      </c>
      <c r="AI1403">
        <v>1.0076379E-2</v>
      </c>
      <c r="AJ1403">
        <v>0.22168033700000001</v>
      </c>
      <c r="AK1403">
        <v>327.11352049999999</v>
      </c>
      <c r="AL1403">
        <v>8.5387235239999999</v>
      </c>
      <c r="AM1403">
        <v>335.8739243</v>
      </c>
      <c r="BA1403">
        <v>5</v>
      </c>
      <c r="BB1403">
        <v>110</v>
      </c>
      <c r="BC1403">
        <v>162317</v>
      </c>
      <c r="BD1403">
        <v>4237</v>
      </c>
      <c r="BE1403">
        <v>166664</v>
      </c>
      <c r="BF1403">
        <v>0</v>
      </c>
      <c r="BG1403">
        <v>0</v>
      </c>
      <c r="BH1403">
        <v>0</v>
      </c>
      <c r="BI1403">
        <v>1.0076379E-2</v>
      </c>
      <c r="BJ1403">
        <v>0.22168033700000001</v>
      </c>
      <c r="BK1403">
        <v>327.11352049999999</v>
      </c>
      <c r="BL1403">
        <v>8.5387235239999999</v>
      </c>
      <c r="BM1403">
        <v>335.8739243</v>
      </c>
      <c r="FA1403">
        <v>0</v>
      </c>
      <c r="FE1403">
        <v>0</v>
      </c>
      <c r="FK1403" t="s">
        <v>292</v>
      </c>
      <c r="FL1403">
        <v>2007</v>
      </c>
    </row>
    <row r="1404" spans="1:168" x14ac:dyDescent="0.3">
      <c r="AA1404">
        <v>138366</v>
      </c>
      <c r="AB1404">
        <v>20000</v>
      </c>
      <c r="AC1404">
        <v>2400000</v>
      </c>
      <c r="AD1404">
        <v>0</v>
      </c>
      <c r="AE1404">
        <v>2420000</v>
      </c>
      <c r="AF1404">
        <v>0</v>
      </c>
      <c r="AG1404">
        <v>0</v>
      </c>
      <c r="AH1404">
        <v>4000000</v>
      </c>
      <c r="AI1404">
        <v>277.11996799999997</v>
      </c>
      <c r="AJ1404">
        <v>40.056078509999999</v>
      </c>
      <c r="AK1404">
        <v>4806.729421</v>
      </c>
      <c r="AL1404">
        <v>0</v>
      </c>
      <c r="AM1404">
        <v>4846.7855</v>
      </c>
      <c r="CA1404">
        <v>138366</v>
      </c>
      <c r="CB1404">
        <v>20000</v>
      </c>
      <c r="CC1404">
        <v>2400000</v>
      </c>
      <c r="CD1404">
        <v>0</v>
      </c>
      <c r="CE1404">
        <v>2420000</v>
      </c>
      <c r="CF1404">
        <v>0</v>
      </c>
      <c r="CG1404">
        <v>0</v>
      </c>
      <c r="CH1404">
        <v>4000000</v>
      </c>
      <c r="CI1404">
        <v>277.11996799999997</v>
      </c>
      <c r="CJ1404">
        <v>40.056078509999999</v>
      </c>
      <c r="CK1404">
        <v>4806.729421</v>
      </c>
      <c r="CL1404">
        <v>0</v>
      </c>
      <c r="CM1404">
        <v>4846.7855</v>
      </c>
      <c r="FA1404">
        <v>12.56627445</v>
      </c>
      <c r="FH1404">
        <v>12.56627445</v>
      </c>
      <c r="FK1404" t="s">
        <v>292</v>
      </c>
      <c r="FL1404">
        <v>2008</v>
      </c>
    </row>
    <row r="1405" spans="1:168" x14ac:dyDescent="0.3">
      <c r="AA1405">
        <v>24</v>
      </c>
      <c r="AB1405">
        <v>0</v>
      </c>
      <c r="AC1405">
        <v>1351</v>
      </c>
      <c r="AD1405">
        <v>0</v>
      </c>
      <c r="AE1405">
        <v>1351</v>
      </c>
      <c r="AF1405">
        <v>0</v>
      </c>
      <c r="AG1405">
        <v>0</v>
      </c>
      <c r="AH1405">
        <v>0</v>
      </c>
      <c r="AI1405">
        <v>4.7761194E-2</v>
      </c>
      <c r="AJ1405">
        <v>0</v>
      </c>
      <c r="AK1405">
        <v>2.6885572139999998</v>
      </c>
      <c r="AL1405">
        <v>0</v>
      </c>
      <c r="AM1405">
        <v>2.6885572139999998</v>
      </c>
      <c r="CN1405">
        <v>24</v>
      </c>
      <c r="CO1405">
        <v>0</v>
      </c>
      <c r="CP1405">
        <v>1351</v>
      </c>
      <c r="CQ1405">
        <v>0</v>
      </c>
      <c r="CR1405">
        <v>1351</v>
      </c>
      <c r="CS1405">
        <v>0</v>
      </c>
      <c r="CT1405">
        <v>0</v>
      </c>
      <c r="CU1405">
        <v>0</v>
      </c>
      <c r="CV1405">
        <v>4.7761194E-2</v>
      </c>
      <c r="CW1405">
        <v>0</v>
      </c>
      <c r="CX1405">
        <v>2.6885572139999998</v>
      </c>
      <c r="CY1405">
        <v>0</v>
      </c>
      <c r="CZ1405">
        <v>2.6885572139999998</v>
      </c>
      <c r="FA1405">
        <v>0</v>
      </c>
      <c r="FF1405">
        <v>0</v>
      </c>
      <c r="FK1405" t="s">
        <v>292</v>
      </c>
      <c r="FL1405">
        <v>2009</v>
      </c>
    </row>
    <row r="1406" spans="1:168" x14ac:dyDescent="0.3">
      <c r="AA1406">
        <v>113</v>
      </c>
      <c r="AB1406">
        <v>49</v>
      </c>
      <c r="AC1406">
        <v>405000</v>
      </c>
      <c r="AD1406">
        <v>0</v>
      </c>
      <c r="AE1406">
        <v>405049</v>
      </c>
      <c r="AF1406">
        <v>0</v>
      </c>
      <c r="AG1406">
        <v>0</v>
      </c>
      <c r="AH1406">
        <v>57000</v>
      </c>
      <c r="AI1406">
        <v>0.22331574500000001</v>
      </c>
      <c r="AJ1406">
        <v>9.6836031000000003E-2</v>
      </c>
      <c r="AK1406">
        <v>800.37943910000001</v>
      </c>
      <c r="AL1406">
        <v>0</v>
      </c>
      <c r="AM1406">
        <v>800.47627520000003</v>
      </c>
      <c r="CA1406">
        <v>45</v>
      </c>
      <c r="CB1406">
        <v>49</v>
      </c>
      <c r="CC1406">
        <v>260000</v>
      </c>
      <c r="CD1406">
        <v>0</v>
      </c>
      <c r="CE1406">
        <v>260049</v>
      </c>
      <c r="CF1406">
        <v>0</v>
      </c>
      <c r="CG1406">
        <v>0</v>
      </c>
      <c r="CH1406">
        <v>57000</v>
      </c>
      <c r="CI1406">
        <v>8.8931048999999998E-2</v>
      </c>
      <c r="CJ1406">
        <v>9.6836031000000003E-2</v>
      </c>
      <c r="CK1406">
        <v>513.82383749999997</v>
      </c>
      <c r="CL1406">
        <v>0</v>
      </c>
      <c r="CM1406">
        <v>513.92067350000002</v>
      </c>
      <c r="CN1406">
        <v>68</v>
      </c>
      <c r="CO1406">
        <v>0</v>
      </c>
      <c r="CP1406">
        <v>145000</v>
      </c>
      <c r="CQ1406">
        <v>0</v>
      </c>
      <c r="CR1406">
        <v>145000</v>
      </c>
      <c r="CS1406">
        <v>0</v>
      </c>
      <c r="CT1406">
        <v>0</v>
      </c>
      <c r="CU1406">
        <v>0</v>
      </c>
      <c r="CV1406">
        <v>0.134384696</v>
      </c>
      <c r="CW1406">
        <v>0</v>
      </c>
      <c r="CX1406">
        <v>286.55560170000001</v>
      </c>
      <c r="CY1406">
        <v>0</v>
      </c>
      <c r="CZ1406">
        <v>286.55560170000001</v>
      </c>
      <c r="FA1406">
        <v>0.11064028099999999</v>
      </c>
      <c r="FF1406">
        <v>0</v>
      </c>
      <c r="FH1406">
        <v>0.11064028099999999</v>
      </c>
      <c r="FK1406" t="s">
        <v>292</v>
      </c>
      <c r="FL1406">
        <v>2010</v>
      </c>
    </row>
    <row r="1407" spans="1:168" x14ac:dyDescent="0.3">
      <c r="N1407">
        <v>74</v>
      </c>
      <c r="O1407">
        <v>125</v>
      </c>
      <c r="P1407">
        <v>18000</v>
      </c>
      <c r="Q1407">
        <v>3152</v>
      </c>
      <c r="R1407">
        <v>21277</v>
      </c>
      <c r="S1407">
        <v>0</v>
      </c>
      <c r="T1407">
        <v>0</v>
      </c>
      <c r="U1407">
        <v>3600</v>
      </c>
      <c r="V1407">
        <v>0.14512364899999999</v>
      </c>
      <c r="W1407">
        <v>0.24514129900000001</v>
      </c>
      <c r="X1407">
        <v>35.300347119999998</v>
      </c>
      <c r="Y1407">
        <v>6.1814830069999998</v>
      </c>
      <c r="Z1407">
        <v>41.726971429999999</v>
      </c>
      <c r="AA1407">
        <v>225</v>
      </c>
      <c r="AB1407">
        <v>125</v>
      </c>
      <c r="AC1407">
        <v>53734</v>
      </c>
      <c r="AD1407">
        <v>3152</v>
      </c>
      <c r="AE1407">
        <v>57011</v>
      </c>
      <c r="AF1407">
        <v>0</v>
      </c>
      <c r="AG1407">
        <v>0</v>
      </c>
      <c r="AH1407">
        <v>5300</v>
      </c>
      <c r="AI1407">
        <v>0.441254339</v>
      </c>
      <c r="AJ1407">
        <v>0.24514129900000001</v>
      </c>
      <c r="AK1407">
        <v>105.3793807</v>
      </c>
      <c r="AL1407">
        <v>6.1814830069999998</v>
      </c>
      <c r="AM1407">
        <v>111.806005</v>
      </c>
      <c r="BA1407">
        <v>151</v>
      </c>
      <c r="BB1407">
        <v>0</v>
      </c>
      <c r="BC1407">
        <v>35734</v>
      </c>
      <c r="BD1407">
        <v>0</v>
      </c>
      <c r="BE1407">
        <v>35734</v>
      </c>
      <c r="BF1407">
        <v>0</v>
      </c>
      <c r="BG1407">
        <v>0</v>
      </c>
      <c r="BH1407">
        <v>1700</v>
      </c>
      <c r="BI1407">
        <v>0.29613068999999997</v>
      </c>
      <c r="BJ1407">
        <v>0</v>
      </c>
      <c r="BK1407">
        <v>70.079033550000005</v>
      </c>
      <c r="BL1407">
        <v>0</v>
      </c>
      <c r="BM1407">
        <v>70.079033550000005</v>
      </c>
      <c r="FA1407">
        <v>9.7879660000000004E-3</v>
      </c>
      <c r="FC1407">
        <v>6.6484300000000003E-3</v>
      </c>
      <c r="FE1407">
        <v>3.1395360000000001E-3</v>
      </c>
      <c r="FK1407" t="s">
        <v>292</v>
      </c>
      <c r="FL1407">
        <v>2011</v>
      </c>
    </row>
    <row r="1408" spans="1:168" x14ac:dyDescent="0.3">
      <c r="N1408">
        <v>38</v>
      </c>
      <c r="O1408">
        <v>231</v>
      </c>
      <c r="P1408">
        <v>1255</v>
      </c>
      <c r="Q1408">
        <v>0</v>
      </c>
      <c r="R1408">
        <v>1486</v>
      </c>
      <c r="S1408">
        <v>0</v>
      </c>
      <c r="T1408">
        <v>0</v>
      </c>
      <c r="U1408">
        <v>1170</v>
      </c>
      <c r="V1408">
        <v>7.3909829999999996E-2</v>
      </c>
      <c r="W1408">
        <v>0.44929396700000002</v>
      </c>
      <c r="X1408">
        <v>2.4409693859999999</v>
      </c>
      <c r="Y1408">
        <v>0</v>
      </c>
      <c r="Z1408">
        <v>2.8902633519999998</v>
      </c>
      <c r="AA1408">
        <v>40</v>
      </c>
      <c r="AB1408">
        <v>231</v>
      </c>
      <c r="AC1408">
        <v>86255</v>
      </c>
      <c r="AD1408">
        <v>0</v>
      </c>
      <c r="AE1408">
        <v>86486</v>
      </c>
      <c r="AF1408">
        <v>0</v>
      </c>
      <c r="AG1408">
        <v>0</v>
      </c>
      <c r="AH1408">
        <v>1170</v>
      </c>
      <c r="AI1408">
        <v>7.7799821000000005E-2</v>
      </c>
      <c r="AJ1408">
        <v>0.44929396700000002</v>
      </c>
      <c r="AK1408">
        <v>167.7655891</v>
      </c>
      <c r="AL1408">
        <v>0</v>
      </c>
      <c r="AM1408">
        <v>168.21488310000001</v>
      </c>
      <c r="BA1408">
        <v>2</v>
      </c>
      <c r="BB1408">
        <v>0</v>
      </c>
      <c r="BC1408">
        <v>85000</v>
      </c>
      <c r="BD1408">
        <v>0</v>
      </c>
      <c r="BE1408">
        <v>85000</v>
      </c>
      <c r="BF1408">
        <v>0</v>
      </c>
      <c r="BG1408">
        <v>0</v>
      </c>
      <c r="BH1408">
        <v>0</v>
      </c>
      <c r="BI1408">
        <v>3.8899910000000002E-3</v>
      </c>
      <c r="BJ1408">
        <v>0</v>
      </c>
      <c r="BK1408">
        <v>165.32461979999999</v>
      </c>
      <c r="BL1408">
        <v>0</v>
      </c>
      <c r="BM1408">
        <v>165.32461979999999</v>
      </c>
      <c r="FA1408">
        <v>2.1969960000000001E-3</v>
      </c>
      <c r="FC1408">
        <v>2.1969960000000001E-3</v>
      </c>
      <c r="FE1408">
        <v>0</v>
      </c>
      <c r="FK1408" t="s">
        <v>292</v>
      </c>
      <c r="FL1408">
        <v>2012</v>
      </c>
    </row>
    <row r="1409" spans="1:168" x14ac:dyDescent="0.3">
      <c r="AA1409">
        <v>23</v>
      </c>
      <c r="AB1409">
        <v>0</v>
      </c>
      <c r="AC1409">
        <v>73300</v>
      </c>
      <c r="AD1409">
        <v>0</v>
      </c>
      <c r="AE1409">
        <v>73300</v>
      </c>
      <c r="AF1409">
        <v>0</v>
      </c>
      <c r="AG1409">
        <v>0</v>
      </c>
      <c r="AH1409">
        <v>0</v>
      </c>
      <c r="AI1409">
        <v>4.4357015999999999E-2</v>
      </c>
      <c r="AJ1409">
        <v>0</v>
      </c>
      <c r="AK1409">
        <v>141.3638818</v>
      </c>
      <c r="AL1409">
        <v>0</v>
      </c>
      <c r="AM1409">
        <v>141.3638818</v>
      </c>
      <c r="BA1409">
        <v>7</v>
      </c>
      <c r="BB1409">
        <v>0</v>
      </c>
      <c r="BC1409">
        <v>73300</v>
      </c>
      <c r="BD1409">
        <v>0</v>
      </c>
      <c r="BE1409">
        <v>73300</v>
      </c>
      <c r="BF1409">
        <v>0</v>
      </c>
      <c r="BG1409">
        <v>0</v>
      </c>
      <c r="BH1409">
        <v>0</v>
      </c>
      <c r="BI1409">
        <v>1.3499961E-2</v>
      </c>
      <c r="BJ1409">
        <v>0</v>
      </c>
      <c r="BK1409">
        <v>141.3638818</v>
      </c>
      <c r="BL1409">
        <v>0</v>
      </c>
      <c r="BM1409">
        <v>141.3638818</v>
      </c>
      <c r="CN1409">
        <v>16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3.0857055000000001E-2</v>
      </c>
      <c r="CW1409">
        <v>0</v>
      </c>
      <c r="CX1409">
        <v>0</v>
      </c>
      <c r="CY1409">
        <v>0</v>
      </c>
      <c r="CZ1409">
        <v>0</v>
      </c>
      <c r="FA1409">
        <v>0</v>
      </c>
      <c r="FE1409">
        <v>0</v>
      </c>
      <c r="FF1409">
        <v>0</v>
      </c>
      <c r="FK1409" t="s">
        <v>292</v>
      </c>
      <c r="FL1409">
        <v>2013</v>
      </c>
    </row>
    <row r="1410" spans="1:168" x14ac:dyDescent="0.3">
      <c r="AA1410">
        <v>0</v>
      </c>
      <c r="AB1410">
        <v>0</v>
      </c>
      <c r="AC1410">
        <v>40000</v>
      </c>
      <c r="AD1410">
        <v>0</v>
      </c>
      <c r="AE1410">
        <v>40000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76.509630650000005</v>
      </c>
      <c r="AL1410">
        <v>0</v>
      </c>
      <c r="AM1410">
        <v>76.509630650000005</v>
      </c>
      <c r="BA1410">
        <v>0</v>
      </c>
      <c r="BB1410">
        <v>0</v>
      </c>
      <c r="BC1410">
        <v>40000</v>
      </c>
      <c r="BD1410">
        <v>0</v>
      </c>
      <c r="BE1410">
        <v>40000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76.509630650000005</v>
      </c>
      <c r="BL1410">
        <v>0</v>
      </c>
      <c r="BM1410">
        <v>76.509630650000005</v>
      </c>
      <c r="FA1410">
        <v>0</v>
      </c>
      <c r="FE1410">
        <v>0</v>
      </c>
      <c r="FK1410" t="s">
        <v>292</v>
      </c>
      <c r="FL1410">
        <v>2014</v>
      </c>
    </row>
    <row r="1411" spans="1:168" x14ac:dyDescent="0.3">
      <c r="AA1411">
        <v>213</v>
      </c>
      <c r="AB1411">
        <v>0</v>
      </c>
      <c r="AC1411">
        <v>1635703</v>
      </c>
      <c r="AD1411">
        <v>1200</v>
      </c>
      <c r="AE1411">
        <v>1636903</v>
      </c>
      <c r="AF1411">
        <v>0</v>
      </c>
      <c r="AG1411">
        <v>0</v>
      </c>
      <c r="AH1411">
        <v>119000</v>
      </c>
      <c r="AI1411">
        <v>0.40432034300000003</v>
      </c>
      <c r="AJ1411">
        <v>0</v>
      </c>
      <c r="AK1411">
        <v>3104.9201800000001</v>
      </c>
      <c r="AL1411">
        <v>2.2778610879999999</v>
      </c>
      <c r="AM1411">
        <v>3107.1980410000001</v>
      </c>
      <c r="BA1411">
        <v>172</v>
      </c>
      <c r="BB1411">
        <v>0</v>
      </c>
      <c r="BC1411">
        <v>1635703</v>
      </c>
      <c r="BD1411">
        <v>0</v>
      </c>
      <c r="BE1411">
        <v>1635703</v>
      </c>
      <c r="BF1411">
        <v>0</v>
      </c>
      <c r="BG1411">
        <v>0</v>
      </c>
      <c r="BH1411">
        <v>119000</v>
      </c>
      <c r="BI1411">
        <v>0.326493423</v>
      </c>
      <c r="BJ1411">
        <v>0</v>
      </c>
      <c r="BK1411">
        <v>3104.9201800000001</v>
      </c>
      <c r="BL1411">
        <v>0</v>
      </c>
      <c r="BM1411">
        <v>3104.9201800000001</v>
      </c>
      <c r="CA1411">
        <v>3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5.694653E-3</v>
      </c>
      <c r="CJ1411">
        <v>0</v>
      </c>
      <c r="CK1411">
        <v>0</v>
      </c>
      <c r="CL1411">
        <v>0</v>
      </c>
      <c r="CM1411">
        <v>0</v>
      </c>
      <c r="CN1411">
        <v>38</v>
      </c>
      <c r="CO1411">
        <v>0</v>
      </c>
      <c r="CP1411">
        <v>0</v>
      </c>
      <c r="CQ1411">
        <v>1200</v>
      </c>
      <c r="CR1411">
        <v>1200</v>
      </c>
      <c r="CS1411">
        <v>0</v>
      </c>
      <c r="CT1411">
        <v>0</v>
      </c>
      <c r="CU1411">
        <v>0</v>
      </c>
      <c r="CV1411">
        <v>7.2132267999999999E-2</v>
      </c>
      <c r="CW1411">
        <v>0</v>
      </c>
      <c r="CX1411">
        <v>0</v>
      </c>
      <c r="CY1411">
        <v>2.2778610879999999</v>
      </c>
      <c r="CZ1411">
        <v>2.2778610879999999</v>
      </c>
      <c r="FA1411">
        <v>0.19737364700000001</v>
      </c>
      <c r="FE1411">
        <v>0.19737364700000001</v>
      </c>
      <c r="FF1411">
        <v>0</v>
      </c>
      <c r="FH1411">
        <v>0</v>
      </c>
      <c r="FK1411" t="s">
        <v>292</v>
      </c>
      <c r="FL1411">
        <v>2015</v>
      </c>
    </row>
    <row r="1412" spans="1:168" x14ac:dyDescent="0.3">
      <c r="N1412">
        <v>4</v>
      </c>
      <c r="O1412">
        <v>2</v>
      </c>
      <c r="P1412">
        <v>1150</v>
      </c>
      <c r="Q1412">
        <v>0</v>
      </c>
      <c r="R1412">
        <v>1152</v>
      </c>
      <c r="S1412">
        <v>0</v>
      </c>
      <c r="T1412">
        <v>0</v>
      </c>
      <c r="U1412">
        <v>10000</v>
      </c>
      <c r="V1412">
        <v>7.5407670000000003E-3</v>
      </c>
      <c r="W1412">
        <v>3.7703839999999999E-3</v>
      </c>
      <c r="X1412">
        <v>2.167970591</v>
      </c>
      <c r="Y1412">
        <v>0</v>
      </c>
      <c r="Z1412">
        <v>2.1717409750000001</v>
      </c>
      <c r="AA1412">
        <v>97</v>
      </c>
      <c r="AB1412">
        <v>53</v>
      </c>
      <c r="AC1412">
        <v>941297</v>
      </c>
      <c r="AD1412">
        <v>12000</v>
      </c>
      <c r="AE1412">
        <v>953350</v>
      </c>
      <c r="AF1412">
        <v>0</v>
      </c>
      <c r="AG1412">
        <v>0</v>
      </c>
      <c r="AH1412">
        <v>16600</v>
      </c>
      <c r="AI1412">
        <v>0.18286360600000001</v>
      </c>
      <c r="AJ1412">
        <v>9.9915166E-2</v>
      </c>
      <c r="AK1412">
        <v>1774.5254030000001</v>
      </c>
      <c r="AL1412">
        <v>22.622301820000001</v>
      </c>
      <c r="AM1412">
        <v>1797.2476200000001</v>
      </c>
      <c r="BA1412">
        <v>19</v>
      </c>
      <c r="BB1412">
        <v>0</v>
      </c>
      <c r="BC1412">
        <v>852227</v>
      </c>
      <c r="BD1412">
        <v>0</v>
      </c>
      <c r="BE1412">
        <v>852227</v>
      </c>
      <c r="BF1412">
        <v>0</v>
      </c>
      <c r="BG1412">
        <v>0</v>
      </c>
      <c r="BH1412">
        <v>2000</v>
      </c>
      <c r="BI1412">
        <v>3.5818645000000003E-2</v>
      </c>
      <c r="BJ1412">
        <v>0</v>
      </c>
      <c r="BK1412">
        <v>1606.6113680000001</v>
      </c>
      <c r="BL1412">
        <v>0</v>
      </c>
      <c r="BM1412">
        <v>1606.6113680000001</v>
      </c>
      <c r="CA1412">
        <v>32</v>
      </c>
      <c r="CB1412">
        <v>36</v>
      </c>
      <c r="CC1412">
        <v>87920</v>
      </c>
      <c r="CD1412">
        <v>12000</v>
      </c>
      <c r="CE1412">
        <v>99956</v>
      </c>
      <c r="CF1412">
        <v>0</v>
      </c>
      <c r="CG1412">
        <v>0</v>
      </c>
      <c r="CH1412">
        <v>4600</v>
      </c>
      <c r="CI1412">
        <v>6.0326138000000001E-2</v>
      </c>
      <c r="CJ1412">
        <v>6.7866905000000005E-2</v>
      </c>
      <c r="CK1412">
        <v>165.74606470000001</v>
      </c>
      <c r="CL1412">
        <v>22.622301820000001</v>
      </c>
      <c r="CM1412">
        <v>188.43623339999999</v>
      </c>
      <c r="CN1412">
        <v>42</v>
      </c>
      <c r="CO1412">
        <v>15</v>
      </c>
      <c r="CP1412">
        <v>0</v>
      </c>
      <c r="CQ1412">
        <v>0</v>
      </c>
      <c r="CR1412">
        <v>15</v>
      </c>
      <c r="CS1412">
        <v>0</v>
      </c>
      <c r="CT1412">
        <v>0</v>
      </c>
      <c r="CU1412">
        <v>0</v>
      </c>
      <c r="CV1412">
        <v>7.9178055999999997E-2</v>
      </c>
      <c r="CW1412">
        <v>2.8277877E-2</v>
      </c>
      <c r="CX1412">
        <v>0</v>
      </c>
      <c r="CY1412">
        <v>0</v>
      </c>
      <c r="CZ1412">
        <v>2.8277877E-2</v>
      </c>
      <c r="FA1412">
        <v>2.7014099999999999E-2</v>
      </c>
      <c r="FC1412">
        <v>1.6273553999999999E-2</v>
      </c>
      <c r="FE1412">
        <v>3.254711E-3</v>
      </c>
      <c r="FF1412">
        <v>0</v>
      </c>
      <c r="FH1412">
        <v>7.4858349999999997E-3</v>
      </c>
      <c r="FK1412" t="s">
        <v>292</v>
      </c>
      <c r="FL1412">
        <v>2016</v>
      </c>
    </row>
    <row r="1413" spans="1:168" x14ac:dyDescent="0.3">
      <c r="AA1413">
        <v>3</v>
      </c>
      <c r="AB1413">
        <v>0</v>
      </c>
      <c r="AC1413">
        <v>199520</v>
      </c>
      <c r="AD1413">
        <v>0</v>
      </c>
      <c r="AE1413">
        <v>199520</v>
      </c>
      <c r="AF1413">
        <v>0</v>
      </c>
      <c r="AG1413">
        <v>0</v>
      </c>
      <c r="AH1413">
        <v>0</v>
      </c>
      <c r="AI1413">
        <v>5.6197670000000003E-3</v>
      </c>
      <c r="AJ1413">
        <v>0</v>
      </c>
      <c r="AK1413">
        <v>373.75194349999998</v>
      </c>
      <c r="AL1413">
        <v>0</v>
      </c>
      <c r="AM1413">
        <v>373.75194349999998</v>
      </c>
      <c r="BA1413">
        <v>3</v>
      </c>
      <c r="BB1413">
        <v>0</v>
      </c>
      <c r="BC1413">
        <v>92000</v>
      </c>
      <c r="BD1413">
        <v>0</v>
      </c>
      <c r="BE1413">
        <v>92000</v>
      </c>
      <c r="BF1413">
        <v>0</v>
      </c>
      <c r="BG1413">
        <v>0</v>
      </c>
      <c r="BH1413">
        <v>0</v>
      </c>
      <c r="BI1413">
        <v>5.6197670000000003E-3</v>
      </c>
      <c r="BJ1413">
        <v>0</v>
      </c>
      <c r="BK1413">
        <v>172.3395088</v>
      </c>
      <c r="BL1413">
        <v>0</v>
      </c>
      <c r="BM1413">
        <v>172.3395088</v>
      </c>
      <c r="CA1413">
        <v>0</v>
      </c>
      <c r="CB1413">
        <v>0</v>
      </c>
      <c r="CC1413">
        <v>107520</v>
      </c>
      <c r="CD1413">
        <v>0</v>
      </c>
      <c r="CE1413">
        <v>107520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201.41243470000001</v>
      </c>
      <c r="CL1413">
        <v>0</v>
      </c>
      <c r="CM1413">
        <v>201.41243470000001</v>
      </c>
      <c r="FA1413">
        <v>0</v>
      </c>
      <c r="FE1413">
        <v>0</v>
      </c>
      <c r="FH1413">
        <v>0</v>
      </c>
      <c r="FK1413" t="s">
        <v>292</v>
      </c>
      <c r="FL1413">
        <v>2017</v>
      </c>
    </row>
    <row r="1414" spans="1:168" x14ac:dyDescent="0.3">
      <c r="AA1414">
        <v>67</v>
      </c>
      <c r="AB1414">
        <v>45</v>
      </c>
      <c r="AC1414">
        <v>173050</v>
      </c>
      <c r="AD1414">
        <v>0</v>
      </c>
      <c r="AE1414">
        <v>173095</v>
      </c>
      <c r="AF1414">
        <v>0</v>
      </c>
      <c r="AG1414">
        <v>0</v>
      </c>
      <c r="AH1414">
        <v>0</v>
      </c>
      <c r="AI1414">
        <v>0.12474864099999999</v>
      </c>
      <c r="AJ1414">
        <v>8.3786400999999996E-2</v>
      </c>
      <c r="AK1414">
        <v>322.20525809999998</v>
      </c>
      <c r="AL1414">
        <v>0</v>
      </c>
      <c r="AM1414">
        <v>322.28904449999999</v>
      </c>
      <c r="BA1414">
        <v>35</v>
      </c>
      <c r="BB1414">
        <v>0</v>
      </c>
      <c r="BC1414">
        <v>173050</v>
      </c>
      <c r="BD1414">
        <v>0</v>
      </c>
      <c r="BE1414">
        <v>173050</v>
      </c>
      <c r="BF1414">
        <v>0</v>
      </c>
      <c r="BG1414">
        <v>0</v>
      </c>
      <c r="BH1414">
        <v>0</v>
      </c>
      <c r="BI1414">
        <v>6.5167199999999995E-2</v>
      </c>
      <c r="BJ1414">
        <v>0</v>
      </c>
      <c r="BK1414">
        <v>322.20525809999998</v>
      </c>
      <c r="BL1414">
        <v>0</v>
      </c>
      <c r="BM1414">
        <v>322.20525809999998</v>
      </c>
      <c r="BN1414">
        <v>17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3.1652640000000003E-2</v>
      </c>
      <c r="BW1414">
        <v>0</v>
      </c>
      <c r="BX1414">
        <v>0</v>
      </c>
      <c r="BY1414">
        <v>0</v>
      </c>
      <c r="BZ1414">
        <v>0</v>
      </c>
      <c r="CN1414">
        <v>15</v>
      </c>
      <c r="CO1414">
        <v>45</v>
      </c>
      <c r="CP1414">
        <v>0</v>
      </c>
      <c r="CQ1414">
        <v>0</v>
      </c>
      <c r="CR1414">
        <v>45</v>
      </c>
      <c r="CS1414">
        <v>0</v>
      </c>
      <c r="CT1414">
        <v>0</v>
      </c>
      <c r="CU1414">
        <v>0</v>
      </c>
      <c r="CV1414">
        <v>2.79288E-2</v>
      </c>
      <c r="CW1414">
        <v>8.3786400999999996E-2</v>
      </c>
      <c r="CX1414">
        <v>0</v>
      </c>
      <c r="CY1414">
        <v>0</v>
      </c>
      <c r="CZ1414">
        <v>8.3786400999999996E-2</v>
      </c>
      <c r="FA1414">
        <v>0</v>
      </c>
      <c r="FE1414">
        <v>0</v>
      </c>
      <c r="FF1414">
        <v>0</v>
      </c>
      <c r="FG1414">
        <v>0</v>
      </c>
      <c r="FK1414" t="s">
        <v>292</v>
      </c>
      <c r="FL1414">
        <v>2018</v>
      </c>
    </row>
    <row r="1415" spans="1:168" x14ac:dyDescent="0.3">
      <c r="AA1415">
        <v>128</v>
      </c>
      <c r="AB1415">
        <v>0</v>
      </c>
      <c r="AC1415">
        <v>6200</v>
      </c>
      <c r="AD1415">
        <v>1875</v>
      </c>
      <c r="AE1415">
        <v>8075</v>
      </c>
      <c r="AF1415">
        <v>0</v>
      </c>
      <c r="AG1415">
        <v>0</v>
      </c>
      <c r="AH1415">
        <v>0</v>
      </c>
      <c r="AI1415">
        <v>0.236839671</v>
      </c>
      <c r="AJ1415">
        <v>0</v>
      </c>
      <c r="AK1415">
        <v>11.471921549999999</v>
      </c>
      <c r="AL1415">
        <v>3.469331113</v>
      </c>
      <c r="AM1415">
        <v>14.94125266</v>
      </c>
      <c r="BA1415">
        <v>115</v>
      </c>
      <c r="BB1415">
        <v>0</v>
      </c>
      <c r="BC1415">
        <v>6200</v>
      </c>
      <c r="BD1415">
        <v>1875</v>
      </c>
      <c r="BE1415">
        <v>8075</v>
      </c>
      <c r="BF1415">
        <v>0</v>
      </c>
      <c r="BG1415">
        <v>0</v>
      </c>
      <c r="BH1415">
        <v>0</v>
      </c>
      <c r="BI1415">
        <v>0.212785642</v>
      </c>
      <c r="BJ1415">
        <v>0</v>
      </c>
      <c r="BK1415">
        <v>11.471921549999999</v>
      </c>
      <c r="BL1415">
        <v>3.469331113</v>
      </c>
      <c r="BM1415">
        <v>14.94125266</v>
      </c>
      <c r="CN1415">
        <v>13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2.4054029000000001E-2</v>
      </c>
      <c r="CW1415">
        <v>0</v>
      </c>
      <c r="CX1415">
        <v>0</v>
      </c>
      <c r="CY1415">
        <v>0</v>
      </c>
      <c r="CZ1415">
        <v>0</v>
      </c>
      <c r="FA1415">
        <v>0</v>
      </c>
      <c r="FE1415">
        <v>0</v>
      </c>
      <c r="FF1415">
        <v>0</v>
      </c>
      <c r="FK1415" t="s">
        <v>292</v>
      </c>
      <c r="FL1415">
        <v>2019</v>
      </c>
    </row>
    <row r="1416" spans="1:168" x14ac:dyDescent="0.3">
      <c r="AA1416">
        <v>174</v>
      </c>
      <c r="AB1416">
        <v>54</v>
      </c>
      <c r="AC1416">
        <v>26500</v>
      </c>
      <c r="AD1416">
        <v>0</v>
      </c>
      <c r="AE1416">
        <v>26554</v>
      </c>
      <c r="AF1416">
        <v>0</v>
      </c>
      <c r="AG1416">
        <v>0</v>
      </c>
      <c r="AH1416">
        <v>0</v>
      </c>
      <c r="AI1416">
        <v>0.31979536600000003</v>
      </c>
      <c r="AJ1416">
        <v>9.9246838000000004E-2</v>
      </c>
      <c r="AK1416">
        <v>48.704466699999998</v>
      </c>
      <c r="AL1416">
        <v>0</v>
      </c>
      <c r="AM1416">
        <v>48.803713539999997</v>
      </c>
      <c r="BA1416">
        <v>0</v>
      </c>
      <c r="BB1416">
        <v>0</v>
      </c>
      <c r="BC1416">
        <v>25000</v>
      </c>
      <c r="BD1416">
        <v>0</v>
      </c>
      <c r="BE1416">
        <v>25000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45.947610089999998</v>
      </c>
      <c r="BL1416">
        <v>0</v>
      </c>
      <c r="BM1416">
        <v>45.947610089999998</v>
      </c>
      <c r="CN1416">
        <v>174</v>
      </c>
      <c r="CO1416">
        <v>54</v>
      </c>
      <c r="CP1416">
        <v>1500</v>
      </c>
      <c r="CQ1416">
        <v>0</v>
      </c>
      <c r="CR1416">
        <v>1554</v>
      </c>
      <c r="CS1416">
        <v>0</v>
      </c>
      <c r="CT1416">
        <v>0</v>
      </c>
      <c r="CU1416">
        <v>0</v>
      </c>
      <c r="CV1416">
        <v>0.31979536600000003</v>
      </c>
      <c r="CW1416">
        <v>9.9246838000000004E-2</v>
      </c>
      <c r="CX1416">
        <v>2.7568566059999999</v>
      </c>
      <c r="CY1416">
        <v>0</v>
      </c>
      <c r="CZ1416">
        <v>2.8561034429999999</v>
      </c>
      <c r="FA1416">
        <v>0</v>
      </c>
      <c r="FE1416">
        <v>0</v>
      </c>
      <c r="FF1416">
        <v>0</v>
      </c>
      <c r="FK1416" t="s">
        <v>292</v>
      </c>
      <c r="FL1416">
        <v>2020</v>
      </c>
    </row>
    <row r="1417" spans="1:168" x14ac:dyDescent="0.3">
      <c r="AA1417">
        <v>0</v>
      </c>
      <c r="AB1417">
        <v>0</v>
      </c>
      <c r="AC1417">
        <v>5000</v>
      </c>
      <c r="AD1417">
        <v>0</v>
      </c>
      <c r="AE1417">
        <v>5000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278.55153200000001</v>
      </c>
      <c r="AL1417">
        <v>0</v>
      </c>
      <c r="AM1417">
        <v>278.55153200000001</v>
      </c>
      <c r="BA1417">
        <v>0</v>
      </c>
      <c r="BB1417">
        <v>0</v>
      </c>
      <c r="BC1417">
        <v>5000</v>
      </c>
      <c r="BD1417">
        <v>0</v>
      </c>
      <c r="BE1417">
        <v>5000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278.55153200000001</v>
      </c>
      <c r="BL1417">
        <v>0</v>
      </c>
      <c r="BM1417">
        <v>278.55153200000001</v>
      </c>
      <c r="FA1417">
        <v>0</v>
      </c>
      <c r="FE1417">
        <v>0</v>
      </c>
      <c r="FK1417" t="s">
        <v>293</v>
      </c>
      <c r="FL1417">
        <v>2000</v>
      </c>
    </row>
    <row r="1418" spans="1:168" x14ac:dyDescent="0.3">
      <c r="A1418">
        <v>0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FA1418">
        <v>0</v>
      </c>
      <c r="FB1418">
        <v>0</v>
      </c>
      <c r="FK1418" t="s">
        <v>293</v>
      </c>
      <c r="FL1418">
        <v>2001</v>
      </c>
    </row>
    <row r="1419" spans="1:168" x14ac:dyDescent="0.3">
      <c r="A1419">
        <v>0</v>
      </c>
      <c r="B1419">
        <v>0</v>
      </c>
      <c r="C1419">
        <v>345000</v>
      </c>
      <c r="D1419">
        <v>0</v>
      </c>
      <c r="E1419">
        <v>345000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18628.509719999998</v>
      </c>
      <c r="L1419">
        <v>0</v>
      </c>
      <c r="M1419">
        <v>18628.509719999998</v>
      </c>
      <c r="AA1419">
        <v>0</v>
      </c>
      <c r="AB1419">
        <v>0</v>
      </c>
      <c r="AC1419">
        <v>345000</v>
      </c>
      <c r="AD1419">
        <v>0</v>
      </c>
      <c r="AE1419">
        <v>345000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18628.509719999998</v>
      </c>
      <c r="AL1419">
        <v>0</v>
      </c>
      <c r="AM1419">
        <v>18628.509719999998</v>
      </c>
      <c r="FA1419">
        <v>0</v>
      </c>
      <c r="FB1419">
        <v>0</v>
      </c>
      <c r="FK1419" t="s">
        <v>293</v>
      </c>
      <c r="FL1419">
        <v>2002</v>
      </c>
    </row>
    <row r="1420" spans="1:168" x14ac:dyDescent="0.3">
      <c r="AA1420">
        <v>2</v>
      </c>
      <c r="AB1420">
        <v>0</v>
      </c>
      <c r="AC1420">
        <v>12000</v>
      </c>
      <c r="AD1420">
        <v>0</v>
      </c>
      <c r="AE1420">
        <v>12000</v>
      </c>
      <c r="AF1420">
        <v>0</v>
      </c>
      <c r="AG1420">
        <v>0</v>
      </c>
      <c r="AH1420">
        <v>0</v>
      </c>
      <c r="AI1420">
        <v>0.106439596</v>
      </c>
      <c r="AJ1420">
        <v>0</v>
      </c>
      <c r="AK1420">
        <v>638.63757320000002</v>
      </c>
      <c r="AL1420">
        <v>0</v>
      </c>
      <c r="AM1420">
        <v>638.63757320000002</v>
      </c>
      <c r="BA1420">
        <v>2</v>
      </c>
      <c r="BB1420">
        <v>0</v>
      </c>
      <c r="BC1420">
        <v>12000</v>
      </c>
      <c r="BD1420">
        <v>0</v>
      </c>
      <c r="BE1420">
        <v>12000</v>
      </c>
      <c r="BF1420">
        <v>0</v>
      </c>
      <c r="BG1420">
        <v>0</v>
      </c>
      <c r="BH1420">
        <v>0</v>
      </c>
      <c r="BI1420">
        <v>0.106439596</v>
      </c>
      <c r="BJ1420">
        <v>0</v>
      </c>
      <c r="BK1420">
        <v>638.63757320000002</v>
      </c>
      <c r="BL1420">
        <v>0</v>
      </c>
      <c r="BM1420">
        <v>638.63757320000002</v>
      </c>
      <c r="FA1420">
        <v>0</v>
      </c>
      <c r="FE1420">
        <v>0</v>
      </c>
      <c r="FK1420" t="s">
        <v>293</v>
      </c>
      <c r="FL1420">
        <v>2003</v>
      </c>
    </row>
    <row r="1421" spans="1:168" x14ac:dyDescent="0.3">
      <c r="AA1421">
        <v>0</v>
      </c>
      <c r="AB1421">
        <v>0</v>
      </c>
      <c r="AC1421">
        <v>25000</v>
      </c>
      <c r="AD1421">
        <v>0</v>
      </c>
      <c r="AE1421">
        <v>25000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1310.2725370000001</v>
      </c>
      <c r="AL1421">
        <v>0</v>
      </c>
      <c r="AM1421">
        <v>1310.2725370000001</v>
      </c>
      <c r="BA1421">
        <v>0</v>
      </c>
      <c r="BB1421">
        <v>0</v>
      </c>
      <c r="BC1421">
        <v>25000</v>
      </c>
      <c r="BD1421">
        <v>0</v>
      </c>
      <c r="BE1421">
        <v>25000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1310.2725370000001</v>
      </c>
      <c r="BL1421">
        <v>0</v>
      </c>
      <c r="BM1421">
        <v>1310.2725370000001</v>
      </c>
      <c r="FA1421">
        <v>0</v>
      </c>
      <c r="FE1421">
        <v>0</v>
      </c>
      <c r="FK1421" t="s">
        <v>293</v>
      </c>
      <c r="FL1421">
        <v>2004</v>
      </c>
    </row>
    <row r="1422" spans="1:168" x14ac:dyDescent="0.3">
      <c r="AA1422">
        <v>5</v>
      </c>
      <c r="AB1422">
        <v>0</v>
      </c>
      <c r="AC1422">
        <v>2300</v>
      </c>
      <c r="AD1422">
        <v>0</v>
      </c>
      <c r="AE1422">
        <v>2300</v>
      </c>
      <c r="AF1422">
        <v>0</v>
      </c>
      <c r="AG1422">
        <v>0</v>
      </c>
      <c r="AH1422">
        <v>8490</v>
      </c>
      <c r="AI1422">
        <v>0.253678336</v>
      </c>
      <c r="AJ1422">
        <v>0</v>
      </c>
      <c r="AK1422">
        <v>116.69203450000001</v>
      </c>
      <c r="AL1422">
        <v>0</v>
      </c>
      <c r="AM1422">
        <v>116.69203450000001</v>
      </c>
      <c r="BA1422">
        <v>5</v>
      </c>
      <c r="BB1422">
        <v>0</v>
      </c>
      <c r="BC1422">
        <v>2300</v>
      </c>
      <c r="BD1422">
        <v>0</v>
      </c>
      <c r="BE1422">
        <v>2300</v>
      </c>
      <c r="BF1422">
        <v>0</v>
      </c>
      <c r="BG1422">
        <v>0</v>
      </c>
      <c r="BH1422">
        <v>8490</v>
      </c>
      <c r="BI1422">
        <v>0.253678336</v>
      </c>
      <c r="BJ1422">
        <v>0</v>
      </c>
      <c r="BK1422">
        <v>116.69203450000001</v>
      </c>
      <c r="BL1422">
        <v>0</v>
      </c>
      <c r="BM1422">
        <v>116.69203450000001</v>
      </c>
      <c r="FA1422">
        <v>0.106101398</v>
      </c>
      <c r="FE1422">
        <v>0.106101398</v>
      </c>
      <c r="FK1422" t="s">
        <v>293</v>
      </c>
      <c r="FL1422">
        <v>2006</v>
      </c>
    </row>
    <row r="1423" spans="1:168" x14ac:dyDescent="0.3">
      <c r="AA1423">
        <v>7</v>
      </c>
      <c r="AB1423">
        <v>0</v>
      </c>
      <c r="AC1423">
        <v>15000</v>
      </c>
      <c r="AD1423">
        <v>0</v>
      </c>
      <c r="AE1423">
        <v>15000</v>
      </c>
      <c r="AF1423">
        <v>0</v>
      </c>
      <c r="AG1423">
        <v>0</v>
      </c>
      <c r="AH1423">
        <v>0</v>
      </c>
      <c r="AI1423">
        <v>0.348779273</v>
      </c>
      <c r="AJ1423">
        <v>0</v>
      </c>
      <c r="AK1423">
        <v>747.38415550000002</v>
      </c>
      <c r="AL1423">
        <v>0</v>
      </c>
      <c r="AM1423">
        <v>747.38415550000002</v>
      </c>
      <c r="BA1423">
        <v>7</v>
      </c>
      <c r="BB1423">
        <v>0</v>
      </c>
      <c r="BC1423">
        <v>15000</v>
      </c>
      <c r="BD1423">
        <v>0</v>
      </c>
      <c r="BE1423">
        <v>15000</v>
      </c>
      <c r="BF1423">
        <v>0</v>
      </c>
      <c r="BG1423">
        <v>0</v>
      </c>
      <c r="BH1423">
        <v>0</v>
      </c>
      <c r="BI1423">
        <v>0.348779273</v>
      </c>
      <c r="BJ1423">
        <v>0</v>
      </c>
      <c r="BK1423">
        <v>747.38415550000002</v>
      </c>
      <c r="BL1423">
        <v>0</v>
      </c>
      <c r="BM1423">
        <v>747.38415550000002</v>
      </c>
      <c r="FA1423">
        <v>0</v>
      </c>
      <c r="FE1423">
        <v>0</v>
      </c>
      <c r="FK1423" t="s">
        <v>293</v>
      </c>
      <c r="FL1423">
        <v>2007</v>
      </c>
    </row>
    <row r="1424" spans="1:168" x14ac:dyDescent="0.3">
      <c r="AA1424">
        <v>42</v>
      </c>
      <c r="AB1424">
        <v>0</v>
      </c>
      <c r="AC1424">
        <v>65000</v>
      </c>
      <c r="AD1424">
        <v>0</v>
      </c>
      <c r="AE1424">
        <v>65000</v>
      </c>
      <c r="AF1424">
        <v>0</v>
      </c>
      <c r="AG1424">
        <v>0</v>
      </c>
      <c r="AH1424">
        <v>0</v>
      </c>
      <c r="AI1424">
        <v>2.055800294</v>
      </c>
      <c r="AJ1424">
        <v>0</v>
      </c>
      <c r="AK1424">
        <v>3181.5956930000002</v>
      </c>
      <c r="AL1424">
        <v>0</v>
      </c>
      <c r="AM1424">
        <v>3181.5956930000002</v>
      </c>
      <c r="BA1424">
        <v>42</v>
      </c>
      <c r="BB1424">
        <v>0</v>
      </c>
      <c r="BC1424">
        <v>65000</v>
      </c>
      <c r="BD1424">
        <v>0</v>
      </c>
      <c r="BE1424">
        <v>65000</v>
      </c>
      <c r="BF1424">
        <v>0</v>
      </c>
      <c r="BG1424">
        <v>0</v>
      </c>
      <c r="BH1424">
        <v>0</v>
      </c>
      <c r="BI1424">
        <v>2.055800294</v>
      </c>
      <c r="BJ1424">
        <v>0</v>
      </c>
      <c r="BK1424">
        <v>3181.5956930000002</v>
      </c>
      <c r="BL1424">
        <v>0</v>
      </c>
      <c r="BM1424">
        <v>3181.5956930000002</v>
      </c>
      <c r="FA1424">
        <v>0</v>
      </c>
      <c r="FE1424">
        <v>0</v>
      </c>
      <c r="FK1424" t="s">
        <v>293</v>
      </c>
      <c r="FL1424">
        <v>2008</v>
      </c>
    </row>
    <row r="1425" spans="1:168" x14ac:dyDescent="0.3">
      <c r="AA1425">
        <v>92</v>
      </c>
      <c r="AB1425">
        <v>0</v>
      </c>
      <c r="AC1425">
        <v>350000</v>
      </c>
      <c r="AD1425">
        <v>0</v>
      </c>
      <c r="AE1425">
        <v>350000</v>
      </c>
      <c r="AF1425">
        <v>0</v>
      </c>
      <c r="AG1425">
        <v>0</v>
      </c>
      <c r="AH1425">
        <v>0</v>
      </c>
      <c r="AI1425">
        <v>4.420951466</v>
      </c>
      <c r="AJ1425">
        <v>0</v>
      </c>
      <c r="AK1425">
        <v>16818.837100000001</v>
      </c>
      <c r="AL1425">
        <v>0</v>
      </c>
      <c r="AM1425">
        <v>16818.837100000001</v>
      </c>
      <c r="BA1425">
        <v>92</v>
      </c>
      <c r="BB1425">
        <v>0</v>
      </c>
      <c r="BC1425">
        <v>350000</v>
      </c>
      <c r="BD1425">
        <v>0</v>
      </c>
      <c r="BE1425">
        <v>350000</v>
      </c>
      <c r="BF1425">
        <v>0</v>
      </c>
      <c r="BG1425">
        <v>0</v>
      </c>
      <c r="BH1425">
        <v>0</v>
      </c>
      <c r="BI1425">
        <v>4.420951466</v>
      </c>
      <c r="BJ1425">
        <v>0</v>
      </c>
      <c r="BK1425">
        <v>16818.837100000001</v>
      </c>
      <c r="BL1425">
        <v>0</v>
      </c>
      <c r="BM1425">
        <v>16818.837100000001</v>
      </c>
      <c r="FA1425">
        <v>0</v>
      </c>
      <c r="FE1425">
        <v>0</v>
      </c>
      <c r="FK1425" t="s">
        <v>293</v>
      </c>
      <c r="FL1425">
        <v>2009</v>
      </c>
    </row>
    <row r="1426" spans="1:168" x14ac:dyDescent="0.3">
      <c r="AA1426">
        <v>8</v>
      </c>
      <c r="AB1426">
        <v>0</v>
      </c>
      <c r="AC1426">
        <v>110000</v>
      </c>
      <c r="AD1426">
        <v>0</v>
      </c>
      <c r="AE1426">
        <v>110000</v>
      </c>
      <c r="AF1426">
        <v>0</v>
      </c>
      <c r="AG1426">
        <v>0</v>
      </c>
      <c r="AH1426">
        <v>0</v>
      </c>
      <c r="AI1426">
        <v>0.37753657400000001</v>
      </c>
      <c r="AJ1426">
        <v>0</v>
      </c>
      <c r="AK1426">
        <v>5191.1278910000001</v>
      </c>
      <c r="AL1426">
        <v>0</v>
      </c>
      <c r="AM1426">
        <v>5191.1278910000001</v>
      </c>
      <c r="BA1426">
        <v>8</v>
      </c>
      <c r="BB1426">
        <v>0</v>
      </c>
      <c r="BC1426">
        <v>110000</v>
      </c>
      <c r="BD1426">
        <v>0</v>
      </c>
      <c r="BE1426">
        <v>110000</v>
      </c>
      <c r="BF1426">
        <v>0</v>
      </c>
      <c r="BG1426">
        <v>0</v>
      </c>
      <c r="BH1426">
        <v>0</v>
      </c>
      <c r="BI1426">
        <v>0.37753657400000001</v>
      </c>
      <c r="BJ1426">
        <v>0</v>
      </c>
      <c r="BK1426">
        <v>5191.1278910000001</v>
      </c>
      <c r="BL1426">
        <v>0</v>
      </c>
      <c r="BM1426">
        <v>5191.1278910000001</v>
      </c>
      <c r="FA1426">
        <v>0</v>
      </c>
      <c r="FE1426">
        <v>0</v>
      </c>
      <c r="FK1426" t="s">
        <v>293</v>
      </c>
      <c r="FL1426">
        <v>2010</v>
      </c>
    </row>
    <row r="1427" spans="1:168" x14ac:dyDescent="0.3">
      <c r="AA1427">
        <v>108</v>
      </c>
      <c r="AB1427">
        <v>0</v>
      </c>
      <c r="AC1427">
        <v>500000</v>
      </c>
      <c r="AD1427">
        <v>0</v>
      </c>
      <c r="AE1427">
        <v>500000</v>
      </c>
      <c r="AF1427">
        <v>0</v>
      </c>
      <c r="AG1427">
        <v>0</v>
      </c>
      <c r="AH1427">
        <v>12000</v>
      </c>
      <c r="AI1427">
        <v>5.006954103</v>
      </c>
      <c r="AJ1427">
        <v>0</v>
      </c>
      <c r="AK1427">
        <v>23180.343069999999</v>
      </c>
      <c r="AL1427">
        <v>0</v>
      </c>
      <c r="AM1427">
        <v>23180.343069999999</v>
      </c>
      <c r="BA1427">
        <v>108</v>
      </c>
      <c r="BB1427">
        <v>0</v>
      </c>
      <c r="BC1427">
        <v>500000</v>
      </c>
      <c r="BD1427">
        <v>0</v>
      </c>
      <c r="BE1427">
        <v>500000</v>
      </c>
      <c r="BF1427">
        <v>0</v>
      </c>
      <c r="BG1427">
        <v>0</v>
      </c>
      <c r="BH1427">
        <v>12000</v>
      </c>
      <c r="BI1427">
        <v>5.006954103</v>
      </c>
      <c r="BJ1427">
        <v>0</v>
      </c>
      <c r="BK1427">
        <v>23180.343069999999</v>
      </c>
      <c r="BL1427">
        <v>0</v>
      </c>
      <c r="BM1427">
        <v>23180.343069999999</v>
      </c>
      <c r="FA1427">
        <v>9.5820606000000003E-2</v>
      </c>
      <c r="FE1427">
        <v>9.5820606000000003E-2</v>
      </c>
      <c r="FK1427" t="s">
        <v>293</v>
      </c>
      <c r="FL1427">
        <v>2011</v>
      </c>
    </row>
    <row r="1428" spans="1:168" x14ac:dyDescent="0.3">
      <c r="AA1428">
        <v>0</v>
      </c>
      <c r="AB1428">
        <v>0</v>
      </c>
      <c r="AC1428">
        <v>650</v>
      </c>
      <c r="AD1428">
        <v>0</v>
      </c>
      <c r="AE1428">
        <v>650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29.612756260000001</v>
      </c>
      <c r="AL1428">
        <v>0</v>
      </c>
      <c r="AM1428">
        <v>29.612756260000001</v>
      </c>
      <c r="BA1428">
        <v>0</v>
      </c>
      <c r="BB1428">
        <v>0</v>
      </c>
      <c r="BC1428">
        <v>650</v>
      </c>
      <c r="BD1428">
        <v>0</v>
      </c>
      <c r="BE1428">
        <v>650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29.612756260000001</v>
      </c>
      <c r="BL1428">
        <v>0</v>
      </c>
      <c r="BM1428">
        <v>29.612756260000001</v>
      </c>
      <c r="FA1428">
        <v>0</v>
      </c>
      <c r="FE1428">
        <v>0</v>
      </c>
      <c r="FK1428" t="s">
        <v>293</v>
      </c>
      <c r="FL1428">
        <v>2012</v>
      </c>
    </row>
    <row r="1429" spans="1:168" x14ac:dyDescent="0.3">
      <c r="A1429">
        <v>0</v>
      </c>
      <c r="B1429">
        <v>0</v>
      </c>
      <c r="C1429">
        <v>780000</v>
      </c>
      <c r="D1429">
        <v>0</v>
      </c>
      <c r="E1429">
        <v>780000</v>
      </c>
      <c r="F1429">
        <v>0</v>
      </c>
      <c r="G1429">
        <v>0</v>
      </c>
      <c r="H1429">
        <v>64000</v>
      </c>
      <c r="I1429">
        <v>0</v>
      </c>
      <c r="J1429">
        <v>0</v>
      </c>
      <c r="K1429">
        <v>34914.95076</v>
      </c>
      <c r="L1429">
        <v>0</v>
      </c>
      <c r="M1429">
        <v>34914.95076</v>
      </c>
      <c r="AA1429">
        <v>0</v>
      </c>
      <c r="AB1429">
        <v>0</v>
      </c>
      <c r="AC1429">
        <v>794500</v>
      </c>
      <c r="AD1429">
        <v>0</v>
      </c>
      <c r="AE1429">
        <v>794500</v>
      </c>
      <c r="AF1429">
        <v>0</v>
      </c>
      <c r="AG1429">
        <v>0</v>
      </c>
      <c r="AH1429">
        <v>64000</v>
      </c>
      <c r="AI1429">
        <v>0</v>
      </c>
      <c r="AJ1429">
        <v>0</v>
      </c>
      <c r="AK1429">
        <v>35564.010739999998</v>
      </c>
      <c r="AL1429">
        <v>0</v>
      </c>
      <c r="AM1429">
        <v>35564.010739999998</v>
      </c>
      <c r="BA1429">
        <v>0</v>
      </c>
      <c r="BB1429">
        <v>0</v>
      </c>
      <c r="BC1429">
        <v>14500</v>
      </c>
      <c r="BD1429">
        <v>0</v>
      </c>
      <c r="BE1429">
        <v>14500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649.05998209999996</v>
      </c>
      <c r="BL1429">
        <v>0</v>
      </c>
      <c r="BM1429">
        <v>649.05998209999996</v>
      </c>
      <c r="FA1429">
        <v>0.53141684899999997</v>
      </c>
      <c r="FB1429">
        <v>0.53141684899999997</v>
      </c>
      <c r="FE1429">
        <v>0</v>
      </c>
      <c r="FK1429" t="s">
        <v>293</v>
      </c>
      <c r="FL1429">
        <v>2013</v>
      </c>
    </row>
    <row r="1430" spans="1:168" x14ac:dyDescent="0.3">
      <c r="A1430">
        <v>0</v>
      </c>
      <c r="B1430">
        <v>0</v>
      </c>
      <c r="C1430">
        <v>580000</v>
      </c>
      <c r="D1430">
        <v>0</v>
      </c>
      <c r="E1430">
        <v>580000</v>
      </c>
      <c r="F1430">
        <v>0</v>
      </c>
      <c r="G1430">
        <v>0</v>
      </c>
      <c r="H1430">
        <v>60000</v>
      </c>
      <c r="I1430">
        <v>0</v>
      </c>
      <c r="J1430">
        <v>0</v>
      </c>
      <c r="K1430">
        <v>25053.99568</v>
      </c>
      <c r="L1430">
        <v>0</v>
      </c>
      <c r="M1430">
        <v>25053.99568</v>
      </c>
      <c r="AA1430">
        <v>0</v>
      </c>
      <c r="AB1430">
        <v>0</v>
      </c>
      <c r="AC1430">
        <v>580000</v>
      </c>
      <c r="AD1430">
        <v>0</v>
      </c>
      <c r="AE1430">
        <v>580000</v>
      </c>
      <c r="AF1430">
        <v>0</v>
      </c>
      <c r="AG1430">
        <v>0</v>
      </c>
      <c r="AH1430">
        <v>60000</v>
      </c>
      <c r="AI1430">
        <v>0</v>
      </c>
      <c r="AJ1430">
        <v>0</v>
      </c>
      <c r="AK1430">
        <v>25053.99568</v>
      </c>
      <c r="AL1430">
        <v>0</v>
      </c>
      <c r="AM1430">
        <v>25053.99568</v>
      </c>
      <c r="FA1430">
        <v>0.52932553599999999</v>
      </c>
      <c r="FB1430">
        <v>0.52932553599999999</v>
      </c>
      <c r="FK1430" t="s">
        <v>293</v>
      </c>
      <c r="FL1430">
        <v>2015</v>
      </c>
    </row>
    <row r="1431" spans="1:168" x14ac:dyDescent="0.3">
      <c r="AA1431">
        <v>0</v>
      </c>
      <c r="AB1431">
        <v>0</v>
      </c>
      <c r="AC1431">
        <v>2502</v>
      </c>
      <c r="AD1431">
        <v>0</v>
      </c>
      <c r="AE1431">
        <v>2502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104.1198502</v>
      </c>
      <c r="AL1431">
        <v>0</v>
      </c>
      <c r="AM1431">
        <v>104.1198502</v>
      </c>
      <c r="BA1431">
        <v>0</v>
      </c>
      <c r="BB1431">
        <v>0</v>
      </c>
      <c r="BC1431">
        <v>2502</v>
      </c>
      <c r="BD1431">
        <v>0</v>
      </c>
      <c r="BE1431">
        <v>2502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104.1198502</v>
      </c>
      <c r="BL1431">
        <v>0</v>
      </c>
      <c r="BM1431">
        <v>104.1198502</v>
      </c>
      <c r="FA1431">
        <v>0</v>
      </c>
      <c r="FE1431">
        <v>0</v>
      </c>
      <c r="FK1431" t="s">
        <v>293</v>
      </c>
      <c r="FL1431">
        <v>2017</v>
      </c>
    </row>
    <row r="1432" spans="1:168" x14ac:dyDescent="0.3">
      <c r="A1432">
        <v>0</v>
      </c>
      <c r="B1432">
        <v>0</v>
      </c>
      <c r="C1432">
        <v>556000</v>
      </c>
      <c r="D1432">
        <v>0</v>
      </c>
      <c r="E1432">
        <v>556000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22712.418300000001</v>
      </c>
      <c r="L1432">
        <v>0</v>
      </c>
      <c r="M1432">
        <v>22712.418300000001</v>
      </c>
      <c r="AA1432">
        <v>0</v>
      </c>
      <c r="AB1432">
        <v>0</v>
      </c>
      <c r="AC1432">
        <v>556000</v>
      </c>
      <c r="AD1432">
        <v>0</v>
      </c>
      <c r="AE1432">
        <v>556000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22712.418300000001</v>
      </c>
      <c r="AL1432">
        <v>0</v>
      </c>
      <c r="AM1432">
        <v>22712.418300000001</v>
      </c>
      <c r="FA1432">
        <v>0</v>
      </c>
      <c r="FB1432">
        <v>0</v>
      </c>
      <c r="FK1432" t="s">
        <v>293</v>
      </c>
      <c r="FL1432">
        <v>2018</v>
      </c>
    </row>
    <row r="1433" spans="1:168" x14ac:dyDescent="0.3">
      <c r="AA1433">
        <v>0</v>
      </c>
      <c r="AB1433">
        <v>0</v>
      </c>
      <c r="AC1433">
        <v>1000</v>
      </c>
      <c r="AD1433">
        <v>0</v>
      </c>
      <c r="AE1433">
        <v>1000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39.355885829999998</v>
      </c>
      <c r="AL1433">
        <v>0</v>
      </c>
      <c r="AM1433">
        <v>39.355885829999998</v>
      </c>
      <c r="BA1433">
        <v>0</v>
      </c>
      <c r="BB1433">
        <v>0</v>
      </c>
      <c r="BC1433">
        <v>1000</v>
      </c>
      <c r="BD1433">
        <v>0</v>
      </c>
      <c r="BE1433">
        <v>1000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39.355885829999998</v>
      </c>
      <c r="BL1433">
        <v>0</v>
      </c>
      <c r="BM1433">
        <v>39.355885829999998</v>
      </c>
      <c r="FA1433">
        <v>0</v>
      </c>
      <c r="FE1433">
        <v>0</v>
      </c>
      <c r="FK1433" t="s">
        <v>293</v>
      </c>
      <c r="FL1433">
        <v>2020</v>
      </c>
    </row>
    <row r="1434" spans="1:168" x14ac:dyDescent="0.3">
      <c r="AA1434">
        <v>144</v>
      </c>
      <c r="AB1434">
        <v>70</v>
      </c>
      <c r="AC1434">
        <v>50000</v>
      </c>
      <c r="AD1434">
        <v>0</v>
      </c>
      <c r="AE1434">
        <v>50070</v>
      </c>
      <c r="AF1434">
        <v>0</v>
      </c>
      <c r="AG1434">
        <v>0</v>
      </c>
      <c r="AH1434">
        <v>6300</v>
      </c>
      <c r="AI1434">
        <v>0.60147863499999998</v>
      </c>
      <c r="AJ1434">
        <v>0.29238544799999999</v>
      </c>
      <c r="AK1434">
        <v>208.8467483</v>
      </c>
      <c r="AL1434">
        <v>0</v>
      </c>
      <c r="AM1434">
        <v>209.1391337</v>
      </c>
      <c r="BA1434">
        <v>144</v>
      </c>
      <c r="BB1434">
        <v>70</v>
      </c>
      <c r="BC1434">
        <v>50000</v>
      </c>
      <c r="BD1434">
        <v>0</v>
      </c>
      <c r="BE1434">
        <v>50070</v>
      </c>
      <c r="BF1434">
        <v>0</v>
      </c>
      <c r="BG1434">
        <v>0</v>
      </c>
      <c r="BH1434">
        <v>6300</v>
      </c>
      <c r="BI1434">
        <v>0.60147863499999998</v>
      </c>
      <c r="BJ1434">
        <v>0.29238544799999999</v>
      </c>
      <c r="BK1434">
        <v>208.8467483</v>
      </c>
      <c r="BL1434">
        <v>0</v>
      </c>
      <c r="BM1434">
        <v>209.1391337</v>
      </c>
      <c r="FA1434">
        <v>0.11466528600000001</v>
      </c>
      <c r="FE1434">
        <v>0.11466528600000001</v>
      </c>
      <c r="FK1434" t="s">
        <v>294</v>
      </c>
      <c r="FL1434">
        <v>2000</v>
      </c>
    </row>
    <row r="1435" spans="1:168" x14ac:dyDescent="0.3">
      <c r="AA1435">
        <v>144</v>
      </c>
      <c r="AB1435">
        <v>0</v>
      </c>
      <c r="AC1435">
        <v>21019</v>
      </c>
      <c r="AD1435">
        <v>0</v>
      </c>
      <c r="AE1435">
        <v>21019</v>
      </c>
      <c r="AF1435">
        <v>0</v>
      </c>
      <c r="AG1435">
        <v>0</v>
      </c>
      <c r="AH1435">
        <v>0</v>
      </c>
      <c r="AI1435">
        <v>0.59144863800000003</v>
      </c>
      <c r="AJ1435">
        <v>0</v>
      </c>
      <c r="AK1435">
        <v>86.330964800000004</v>
      </c>
      <c r="AL1435">
        <v>0</v>
      </c>
      <c r="AM1435">
        <v>86.330964800000004</v>
      </c>
      <c r="CN1435">
        <v>144</v>
      </c>
      <c r="CO1435">
        <v>0</v>
      </c>
      <c r="CP1435">
        <v>21019</v>
      </c>
      <c r="CQ1435">
        <v>0</v>
      </c>
      <c r="CR1435">
        <v>21019</v>
      </c>
      <c r="CS1435">
        <v>0</v>
      </c>
      <c r="CT1435">
        <v>0</v>
      </c>
      <c r="CU1435">
        <v>0</v>
      </c>
      <c r="CV1435">
        <v>0.59144863800000003</v>
      </c>
      <c r="CW1435">
        <v>0</v>
      </c>
      <c r="CX1435">
        <v>86.330964800000004</v>
      </c>
      <c r="CY1435">
        <v>0</v>
      </c>
      <c r="CZ1435">
        <v>86.330964800000004</v>
      </c>
      <c r="FA1435">
        <v>0</v>
      </c>
      <c r="FF1435">
        <v>0</v>
      </c>
      <c r="FK1435" t="s">
        <v>294</v>
      </c>
      <c r="FL1435">
        <v>2001</v>
      </c>
    </row>
    <row r="1436" spans="1:168" x14ac:dyDescent="0.3">
      <c r="AA1436">
        <v>532</v>
      </c>
      <c r="AB1436">
        <v>305</v>
      </c>
      <c r="AC1436">
        <v>265760</v>
      </c>
      <c r="AD1436">
        <v>0</v>
      </c>
      <c r="AE1436">
        <v>266065</v>
      </c>
      <c r="AF1436">
        <v>0</v>
      </c>
      <c r="AG1436">
        <v>0</v>
      </c>
      <c r="AH1436">
        <v>0</v>
      </c>
      <c r="AI1436">
        <v>2.151581331</v>
      </c>
      <c r="AJ1436">
        <v>1.2335193719999999</v>
      </c>
      <c r="AK1436">
        <v>1074.8200280000001</v>
      </c>
      <c r="AL1436">
        <v>0</v>
      </c>
      <c r="AM1436">
        <v>1076.053547</v>
      </c>
      <c r="CN1436">
        <v>472</v>
      </c>
      <c r="CO1436">
        <v>105</v>
      </c>
      <c r="CP1436">
        <v>265760</v>
      </c>
      <c r="CQ1436">
        <v>0</v>
      </c>
      <c r="CR1436">
        <v>265865</v>
      </c>
      <c r="CS1436">
        <v>0</v>
      </c>
      <c r="CT1436">
        <v>0</v>
      </c>
      <c r="CU1436">
        <v>0</v>
      </c>
      <c r="CV1436">
        <v>1.908921783</v>
      </c>
      <c r="CW1436">
        <v>0.42465420999999998</v>
      </c>
      <c r="CX1436">
        <v>1074.8200280000001</v>
      </c>
      <c r="CY1436">
        <v>0</v>
      </c>
      <c r="CZ1436">
        <v>1075.244682</v>
      </c>
      <c r="EA1436">
        <v>60</v>
      </c>
      <c r="EB1436">
        <v>200</v>
      </c>
      <c r="EC1436">
        <v>0</v>
      </c>
      <c r="ED1436">
        <v>0</v>
      </c>
      <c r="EE1436">
        <v>200</v>
      </c>
      <c r="EF1436">
        <v>0</v>
      </c>
      <c r="EG1436">
        <v>0</v>
      </c>
      <c r="EH1436">
        <v>0</v>
      </c>
      <c r="EI1436">
        <v>0.242659549</v>
      </c>
      <c r="EJ1436">
        <v>0.80886516200000003</v>
      </c>
      <c r="EK1436">
        <v>0</v>
      </c>
      <c r="EL1436">
        <v>0</v>
      </c>
      <c r="EM1436">
        <v>0.80886516200000003</v>
      </c>
      <c r="FA1436">
        <v>0</v>
      </c>
      <c r="FD1436">
        <v>0</v>
      </c>
      <c r="FF1436">
        <v>0</v>
      </c>
      <c r="FK1436" t="s">
        <v>294</v>
      </c>
      <c r="FL1436">
        <v>2002</v>
      </c>
    </row>
    <row r="1437" spans="1:168" x14ac:dyDescent="0.3">
      <c r="AA1437">
        <v>287</v>
      </c>
      <c r="AB1437">
        <v>284</v>
      </c>
      <c r="AC1437">
        <v>43395</v>
      </c>
      <c r="AD1437">
        <v>15575</v>
      </c>
      <c r="AE1437">
        <v>59254</v>
      </c>
      <c r="AF1437">
        <v>0</v>
      </c>
      <c r="AG1437">
        <v>0</v>
      </c>
      <c r="AH1437">
        <v>0</v>
      </c>
      <c r="AI1437">
        <v>1.1442924919999999</v>
      </c>
      <c r="AJ1437">
        <v>1.132331247</v>
      </c>
      <c r="AK1437">
        <v>173.0194171</v>
      </c>
      <c r="AL1437">
        <v>62.098799890000002</v>
      </c>
      <c r="AM1437">
        <v>236.2505482</v>
      </c>
      <c r="BA1437">
        <v>239</v>
      </c>
      <c r="BB1437">
        <v>284</v>
      </c>
      <c r="BC1437">
        <v>43395</v>
      </c>
      <c r="BD1437">
        <v>15575</v>
      </c>
      <c r="BE1437">
        <v>59254</v>
      </c>
      <c r="BF1437">
        <v>0</v>
      </c>
      <c r="BG1437">
        <v>0</v>
      </c>
      <c r="BH1437">
        <v>0</v>
      </c>
      <c r="BI1437">
        <v>0.95291256300000005</v>
      </c>
      <c r="BJ1437">
        <v>1.132331247</v>
      </c>
      <c r="BK1437">
        <v>173.0194171</v>
      </c>
      <c r="BL1437">
        <v>62.098799890000002</v>
      </c>
      <c r="BM1437">
        <v>236.2505482</v>
      </c>
      <c r="EA1437">
        <v>48</v>
      </c>
      <c r="EB1437">
        <v>0</v>
      </c>
      <c r="EC1437">
        <v>0</v>
      </c>
      <c r="ED1437">
        <v>0</v>
      </c>
      <c r="EE1437">
        <v>0</v>
      </c>
      <c r="EF1437">
        <v>0</v>
      </c>
      <c r="EG1437">
        <v>0</v>
      </c>
      <c r="EH1437">
        <v>0</v>
      </c>
      <c r="EI1437">
        <v>0.191379929</v>
      </c>
      <c r="EJ1437">
        <v>0</v>
      </c>
      <c r="EK1437">
        <v>0</v>
      </c>
      <c r="EL1437">
        <v>0</v>
      </c>
      <c r="EM1437">
        <v>0</v>
      </c>
      <c r="FA1437">
        <v>0</v>
      </c>
      <c r="FD1437">
        <v>0</v>
      </c>
      <c r="FE1437">
        <v>0</v>
      </c>
      <c r="FK1437" t="s">
        <v>294</v>
      </c>
      <c r="FL1437">
        <v>2003</v>
      </c>
    </row>
    <row r="1438" spans="1:168" x14ac:dyDescent="0.3">
      <c r="AA1438">
        <v>185</v>
      </c>
      <c r="AB1438">
        <v>15</v>
      </c>
      <c r="AC1438">
        <v>800000</v>
      </c>
      <c r="AD1438">
        <v>0</v>
      </c>
      <c r="AE1438">
        <v>800015</v>
      </c>
      <c r="AF1438">
        <v>0</v>
      </c>
      <c r="AG1438">
        <v>0</v>
      </c>
      <c r="AH1438">
        <v>0</v>
      </c>
      <c r="AI1438">
        <v>0.72780203799999998</v>
      </c>
      <c r="AJ1438">
        <v>5.9010976E-2</v>
      </c>
      <c r="AK1438">
        <v>3147.2520559999998</v>
      </c>
      <c r="AL1438">
        <v>0</v>
      </c>
      <c r="AM1438">
        <v>3147.3110670000001</v>
      </c>
      <c r="BA1438">
        <v>185</v>
      </c>
      <c r="BB1438">
        <v>15</v>
      </c>
      <c r="BC1438">
        <v>800000</v>
      </c>
      <c r="BD1438">
        <v>0</v>
      </c>
      <c r="BE1438">
        <v>800015</v>
      </c>
      <c r="BF1438">
        <v>0</v>
      </c>
      <c r="BG1438">
        <v>0</v>
      </c>
      <c r="BH1438">
        <v>0</v>
      </c>
      <c r="BI1438">
        <v>0.72780203799999998</v>
      </c>
      <c r="BJ1438">
        <v>5.9010976E-2</v>
      </c>
      <c r="BK1438">
        <v>3147.2520559999998</v>
      </c>
      <c r="BL1438">
        <v>0</v>
      </c>
      <c r="BM1438">
        <v>3147.3110670000001</v>
      </c>
      <c r="FA1438">
        <v>0</v>
      </c>
      <c r="FE1438">
        <v>0</v>
      </c>
      <c r="FK1438" t="s">
        <v>294</v>
      </c>
      <c r="FL1438">
        <v>2004</v>
      </c>
    </row>
    <row r="1439" spans="1:168" x14ac:dyDescent="0.3">
      <c r="AA1439">
        <v>69</v>
      </c>
      <c r="AB1439">
        <v>0</v>
      </c>
      <c r="AC1439">
        <v>31600</v>
      </c>
      <c r="AD1439">
        <v>0</v>
      </c>
      <c r="AE1439">
        <v>31600</v>
      </c>
      <c r="AF1439">
        <v>0</v>
      </c>
      <c r="AG1439">
        <v>0</v>
      </c>
      <c r="AH1439">
        <v>0</v>
      </c>
      <c r="AI1439">
        <v>0.268013206</v>
      </c>
      <c r="AJ1439">
        <v>0</v>
      </c>
      <c r="AK1439">
        <v>122.7422801</v>
      </c>
      <c r="AL1439">
        <v>0</v>
      </c>
      <c r="AM1439">
        <v>122.7422801</v>
      </c>
      <c r="BA1439">
        <v>51</v>
      </c>
      <c r="BB1439">
        <v>0</v>
      </c>
      <c r="BC1439">
        <v>31600</v>
      </c>
      <c r="BD1439">
        <v>0</v>
      </c>
      <c r="BE1439">
        <v>31600</v>
      </c>
      <c r="BF1439">
        <v>0</v>
      </c>
      <c r="BG1439">
        <v>0</v>
      </c>
      <c r="BH1439">
        <v>0</v>
      </c>
      <c r="BI1439">
        <v>0.198096718</v>
      </c>
      <c r="BJ1439">
        <v>0</v>
      </c>
      <c r="BK1439">
        <v>122.7422801</v>
      </c>
      <c r="BL1439">
        <v>0</v>
      </c>
      <c r="BM1439">
        <v>122.7422801</v>
      </c>
      <c r="CN1439">
        <v>18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6.9916488999999998E-2</v>
      </c>
      <c r="CW1439">
        <v>0</v>
      </c>
      <c r="CX1439">
        <v>0</v>
      </c>
      <c r="CY1439">
        <v>0</v>
      </c>
      <c r="CZ1439">
        <v>0</v>
      </c>
      <c r="FA1439">
        <v>0</v>
      </c>
      <c r="FE1439">
        <v>0</v>
      </c>
      <c r="FF1439">
        <v>0</v>
      </c>
      <c r="FK1439" t="s">
        <v>294</v>
      </c>
      <c r="FL1439">
        <v>2005</v>
      </c>
    </row>
    <row r="1440" spans="1:168" x14ac:dyDescent="0.3">
      <c r="A1440">
        <v>0</v>
      </c>
      <c r="B1440">
        <v>0</v>
      </c>
      <c r="C1440">
        <v>200000</v>
      </c>
      <c r="D1440">
        <v>0</v>
      </c>
      <c r="E1440">
        <v>200000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767.25361569999995</v>
      </c>
      <c r="L1440">
        <v>0</v>
      </c>
      <c r="M1440">
        <v>767.25361569999995</v>
      </c>
      <c r="AA1440">
        <v>157</v>
      </c>
      <c r="AB1440">
        <v>0</v>
      </c>
      <c r="AC1440">
        <v>200000</v>
      </c>
      <c r="AD1440">
        <v>80000</v>
      </c>
      <c r="AE1440">
        <v>280000</v>
      </c>
      <c r="AF1440">
        <v>0</v>
      </c>
      <c r="AG1440">
        <v>0</v>
      </c>
      <c r="AH1440">
        <v>0</v>
      </c>
      <c r="AI1440">
        <v>0.60229408799999995</v>
      </c>
      <c r="AJ1440">
        <v>0</v>
      </c>
      <c r="AK1440">
        <v>767.25361569999995</v>
      </c>
      <c r="AL1440">
        <v>306.90144629999998</v>
      </c>
      <c r="AM1440">
        <v>1074.155062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CN1440">
        <v>157</v>
      </c>
      <c r="CO1440">
        <v>0</v>
      </c>
      <c r="CP1440">
        <v>0</v>
      </c>
      <c r="CQ1440">
        <v>80000</v>
      </c>
      <c r="CR1440">
        <v>80000</v>
      </c>
      <c r="CS1440">
        <v>0</v>
      </c>
      <c r="CT1440">
        <v>0</v>
      </c>
      <c r="CU1440">
        <v>0</v>
      </c>
      <c r="CV1440">
        <v>0.60229408799999995</v>
      </c>
      <c r="CW1440">
        <v>0</v>
      </c>
      <c r="CX1440">
        <v>0</v>
      </c>
      <c r="CY1440">
        <v>306.90144629999998</v>
      </c>
      <c r="CZ1440">
        <v>306.90144629999998</v>
      </c>
      <c r="FA1440">
        <v>0</v>
      </c>
      <c r="FB1440">
        <v>0</v>
      </c>
      <c r="FE1440">
        <v>0</v>
      </c>
      <c r="FF1440">
        <v>0</v>
      </c>
      <c r="FK1440" t="s">
        <v>294</v>
      </c>
      <c r="FL1440">
        <v>2006</v>
      </c>
    </row>
    <row r="1441" spans="1:168" x14ac:dyDescent="0.3">
      <c r="AA1441">
        <v>214</v>
      </c>
      <c r="AB1441">
        <v>48</v>
      </c>
      <c r="AC1441">
        <v>640658</v>
      </c>
      <c r="AD1441">
        <v>0</v>
      </c>
      <c r="AE1441">
        <v>640706</v>
      </c>
      <c r="AF1441">
        <v>0</v>
      </c>
      <c r="AG1441">
        <v>0</v>
      </c>
      <c r="AH1441">
        <v>2400</v>
      </c>
      <c r="AI1441">
        <v>0.81112837800000004</v>
      </c>
      <c r="AJ1441">
        <v>0.181935337</v>
      </c>
      <c r="AK1441">
        <v>2428.298526</v>
      </c>
      <c r="AL1441">
        <v>0</v>
      </c>
      <c r="AM1441">
        <v>2428.4804610000001</v>
      </c>
      <c r="BA1441">
        <v>214</v>
      </c>
      <c r="BB1441">
        <v>48</v>
      </c>
      <c r="BC1441">
        <v>640658</v>
      </c>
      <c r="BD1441">
        <v>0</v>
      </c>
      <c r="BE1441">
        <v>640706</v>
      </c>
      <c r="BF1441">
        <v>0</v>
      </c>
      <c r="BG1441">
        <v>0</v>
      </c>
      <c r="BH1441">
        <v>2400</v>
      </c>
      <c r="BI1441">
        <v>0.81112837800000004</v>
      </c>
      <c r="BJ1441">
        <v>0.181935337</v>
      </c>
      <c r="BK1441">
        <v>2428.298526</v>
      </c>
      <c r="BL1441">
        <v>0</v>
      </c>
      <c r="BM1441">
        <v>2428.4804610000001</v>
      </c>
      <c r="FA1441">
        <v>2.3243160999999998E-2</v>
      </c>
      <c r="FE1441">
        <v>2.3243160999999998E-2</v>
      </c>
      <c r="FK1441" t="s">
        <v>294</v>
      </c>
      <c r="FL1441">
        <v>2007</v>
      </c>
    </row>
    <row r="1442" spans="1:168" x14ac:dyDescent="0.3">
      <c r="AA1442">
        <v>115</v>
      </c>
      <c r="AB1442">
        <v>3</v>
      </c>
      <c r="AC1442">
        <v>250000</v>
      </c>
      <c r="AD1442">
        <v>0</v>
      </c>
      <c r="AE1442">
        <v>250003</v>
      </c>
      <c r="AF1442">
        <v>0</v>
      </c>
      <c r="AG1442">
        <v>0</v>
      </c>
      <c r="AH1442">
        <v>29</v>
      </c>
      <c r="AI1442">
        <v>0.431244609</v>
      </c>
      <c r="AJ1442">
        <v>1.1249858999999999E-2</v>
      </c>
      <c r="AK1442">
        <v>937.48828140000001</v>
      </c>
      <c r="AL1442">
        <v>0</v>
      </c>
      <c r="AM1442">
        <v>937.49953129999994</v>
      </c>
      <c r="BA1442">
        <v>115</v>
      </c>
      <c r="BB1442">
        <v>3</v>
      </c>
      <c r="BC1442">
        <v>250000</v>
      </c>
      <c r="BD1442">
        <v>0</v>
      </c>
      <c r="BE1442">
        <v>250003</v>
      </c>
      <c r="BF1442">
        <v>0</v>
      </c>
      <c r="BG1442">
        <v>0</v>
      </c>
      <c r="BH1442">
        <v>29</v>
      </c>
      <c r="BI1442">
        <v>0.431244609</v>
      </c>
      <c r="BJ1442">
        <v>1.1249858999999999E-2</v>
      </c>
      <c r="BK1442">
        <v>937.48828140000001</v>
      </c>
      <c r="BL1442">
        <v>0</v>
      </c>
      <c r="BM1442">
        <v>937.49953129999994</v>
      </c>
      <c r="FA1442">
        <v>2.3116E-4</v>
      </c>
      <c r="FE1442">
        <v>2.3116E-4</v>
      </c>
      <c r="FK1442" t="s">
        <v>294</v>
      </c>
      <c r="FL1442">
        <v>2008</v>
      </c>
    </row>
    <row r="1443" spans="1:168" x14ac:dyDescent="0.3">
      <c r="A1443">
        <v>0</v>
      </c>
      <c r="B1443">
        <v>0</v>
      </c>
      <c r="C1443">
        <v>303000</v>
      </c>
      <c r="D1443">
        <v>0</v>
      </c>
      <c r="E1443">
        <v>303000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1127.064425</v>
      </c>
      <c r="L1443">
        <v>0</v>
      </c>
      <c r="M1443">
        <v>1127.064425</v>
      </c>
      <c r="AA1443">
        <v>145</v>
      </c>
      <c r="AB1443">
        <v>62</v>
      </c>
      <c r="AC1443">
        <v>560724</v>
      </c>
      <c r="AD1443">
        <v>0</v>
      </c>
      <c r="AE1443">
        <v>560786</v>
      </c>
      <c r="AF1443">
        <v>0</v>
      </c>
      <c r="AG1443">
        <v>5000</v>
      </c>
      <c r="AH1443">
        <v>60000</v>
      </c>
      <c r="AI1443">
        <v>0.539354263</v>
      </c>
      <c r="AJ1443">
        <v>0.23062044300000001</v>
      </c>
      <c r="AK1443">
        <v>2085.7164109999999</v>
      </c>
      <c r="AL1443">
        <v>0</v>
      </c>
      <c r="AM1443">
        <v>2085.947032</v>
      </c>
      <c r="BA1443">
        <v>117</v>
      </c>
      <c r="BB1443">
        <v>62</v>
      </c>
      <c r="BC1443">
        <v>257724</v>
      </c>
      <c r="BD1443">
        <v>0</v>
      </c>
      <c r="BE1443">
        <v>257786</v>
      </c>
      <c r="BF1443">
        <v>0</v>
      </c>
      <c r="BG1443">
        <v>5000</v>
      </c>
      <c r="BH1443">
        <v>60000</v>
      </c>
      <c r="BI1443">
        <v>0.43520309499999998</v>
      </c>
      <c r="BJ1443">
        <v>0.23062044300000001</v>
      </c>
      <c r="BK1443">
        <v>958.65198629999998</v>
      </c>
      <c r="BL1443">
        <v>0</v>
      </c>
      <c r="BM1443">
        <v>958.88260679999996</v>
      </c>
      <c r="CN1443">
        <v>10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3.7196845999999999E-2</v>
      </c>
      <c r="CW1443">
        <v>0</v>
      </c>
      <c r="CX1443">
        <v>0</v>
      </c>
      <c r="CY1443">
        <v>0</v>
      </c>
      <c r="CZ1443">
        <v>0</v>
      </c>
      <c r="EA1443">
        <v>18</v>
      </c>
      <c r="EB1443">
        <v>0</v>
      </c>
      <c r="EC1443">
        <v>0</v>
      </c>
      <c r="ED1443">
        <v>0</v>
      </c>
      <c r="EE1443">
        <v>0</v>
      </c>
      <c r="EF1443">
        <v>0</v>
      </c>
      <c r="EG1443">
        <v>0</v>
      </c>
      <c r="EH1443">
        <v>0</v>
      </c>
      <c r="EI1443">
        <v>6.6954321999999997E-2</v>
      </c>
      <c r="EJ1443">
        <v>0</v>
      </c>
      <c r="EK1443">
        <v>0</v>
      </c>
      <c r="EL1443">
        <v>0</v>
      </c>
      <c r="EM1443">
        <v>0</v>
      </c>
      <c r="FA1443">
        <v>0.466744985</v>
      </c>
      <c r="FB1443">
        <v>0</v>
      </c>
      <c r="FD1443">
        <v>0</v>
      </c>
      <c r="FE1443">
        <v>0.466744985</v>
      </c>
      <c r="FF1443">
        <v>0</v>
      </c>
      <c r="FK1443" t="s">
        <v>294</v>
      </c>
      <c r="FL1443">
        <v>2009</v>
      </c>
    </row>
    <row r="1444" spans="1:168" x14ac:dyDescent="0.3">
      <c r="AA1444">
        <v>150</v>
      </c>
      <c r="AB1444">
        <v>0</v>
      </c>
      <c r="AC1444">
        <v>8000</v>
      </c>
      <c r="AD1444">
        <v>0</v>
      </c>
      <c r="AE1444">
        <v>8000</v>
      </c>
      <c r="AF1444">
        <v>0</v>
      </c>
      <c r="AG1444">
        <v>0</v>
      </c>
      <c r="AH1444">
        <v>0</v>
      </c>
      <c r="AI1444">
        <v>0.55528819500000004</v>
      </c>
      <c r="AJ1444">
        <v>0</v>
      </c>
      <c r="AK1444">
        <v>29.615370380000002</v>
      </c>
      <c r="AL1444">
        <v>0</v>
      </c>
      <c r="AM1444">
        <v>29.615370380000002</v>
      </c>
      <c r="BA1444">
        <v>150</v>
      </c>
      <c r="BB1444">
        <v>0</v>
      </c>
      <c r="BC1444">
        <v>8000</v>
      </c>
      <c r="BD1444">
        <v>0</v>
      </c>
      <c r="BE1444">
        <v>8000</v>
      </c>
      <c r="BF1444">
        <v>0</v>
      </c>
      <c r="BG1444">
        <v>0</v>
      </c>
      <c r="BH1444">
        <v>0</v>
      </c>
      <c r="BI1444">
        <v>0.55528819500000004</v>
      </c>
      <c r="BJ1444">
        <v>0</v>
      </c>
      <c r="BK1444">
        <v>29.615370380000002</v>
      </c>
      <c r="BL1444">
        <v>0</v>
      </c>
      <c r="BM1444">
        <v>29.615370380000002</v>
      </c>
      <c r="FA1444">
        <v>0</v>
      </c>
      <c r="FE1444">
        <v>0</v>
      </c>
      <c r="FK1444" t="s">
        <v>294</v>
      </c>
      <c r="FL1444">
        <v>2010</v>
      </c>
    </row>
    <row r="1445" spans="1:168" x14ac:dyDescent="0.3">
      <c r="N1445">
        <v>7</v>
      </c>
      <c r="O1445">
        <v>89</v>
      </c>
      <c r="P1445">
        <v>167860</v>
      </c>
      <c r="Q1445">
        <v>0</v>
      </c>
      <c r="R1445">
        <v>167949</v>
      </c>
      <c r="S1445">
        <v>0</v>
      </c>
      <c r="T1445">
        <v>0</v>
      </c>
      <c r="U1445">
        <v>0</v>
      </c>
      <c r="V1445">
        <v>2.5886617000000001E-2</v>
      </c>
      <c r="W1445">
        <v>0.32912984000000001</v>
      </c>
      <c r="X1445">
        <v>620.76106649999997</v>
      </c>
      <c r="Y1445">
        <v>0</v>
      </c>
      <c r="Z1445">
        <v>621.09019639999997</v>
      </c>
      <c r="AA1445">
        <v>182</v>
      </c>
      <c r="AB1445">
        <v>121</v>
      </c>
      <c r="AC1445">
        <v>194686</v>
      </c>
      <c r="AD1445">
        <v>0</v>
      </c>
      <c r="AE1445">
        <v>194807</v>
      </c>
      <c r="AF1445">
        <v>0</v>
      </c>
      <c r="AG1445">
        <v>0</v>
      </c>
      <c r="AH1445">
        <v>123</v>
      </c>
      <c r="AI1445">
        <v>0.67305203199999997</v>
      </c>
      <c r="AJ1445">
        <v>0.44746865899999999</v>
      </c>
      <c r="AK1445">
        <v>719.96597759999997</v>
      </c>
      <c r="AL1445">
        <v>0</v>
      </c>
      <c r="AM1445">
        <v>720.41344619999995</v>
      </c>
      <c r="BA1445">
        <v>104</v>
      </c>
      <c r="BB1445">
        <v>32</v>
      </c>
      <c r="BC1445">
        <v>1826</v>
      </c>
      <c r="BD1445">
        <v>0</v>
      </c>
      <c r="BE1445">
        <v>1858</v>
      </c>
      <c r="BF1445">
        <v>0</v>
      </c>
      <c r="BG1445">
        <v>0</v>
      </c>
      <c r="BH1445">
        <v>0</v>
      </c>
      <c r="BI1445">
        <v>0.38460116100000002</v>
      </c>
      <c r="BJ1445">
        <v>0.118338819</v>
      </c>
      <c r="BK1445">
        <v>6.7527088500000003</v>
      </c>
      <c r="BL1445">
        <v>0</v>
      </c>
      <c r="BM1445">
        <v>6.8710476680000001</v>
      </c>
      <c r="CN1445">
        <v>29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0.10724455500000001</v>
      </c>
      <c r="CW1445">
        <v>0</v>
      </c>
      <c r="CX1445">
        <v>0</v>
      </c>
      <c r="CY1445">
        <v>0</v>
      </c>
      <c r="CZ1445">
        <v>0</v>
      </c>
      <c r="EA1445">
        <v>42</v>
      </c>
      <c r="EB1445">
        <v>0</v>
      </c>
      <c r="EC1445">
        <v>25000</v>
      </c>
      <c r="ED1445">
        <v>0</v>
      </c>
      <c r="EE1445">
        <v>25000</v>
      </c>
      <c r="EF1445">
        <v>0</v>
      </c>
      <c r="EG1445">
        <v>0</v>
      </c>
      <c r="EH1445">
        <v>123</v>
      </c>
      <c r="EI1445">
        <v>0.1553197</v>
      </c>
      <c r="EJ1445">
        <v>0</v>
      </c>
      <c r="EK1445">
        <v>92.452202209999996</v>
      </c>
      <c r="EL1445">
        <v>0</v>
      </c>
      <c r="EM1445">
        <v>92.452202209999996</v>
      </c>
      <c r="FA1445">
        <v>5.6887300000000001E-4</v>
      </c>
      <c r="FC1445">
        <v>0</v>
      </c>
      <c r="FD1445">
        <v>5.6887300000000001E-4</v>
      </c>
      <c r="FE1445">
        <v>0</v>
      </c>
      <c r="FF1445">
        <v>0</v>
      </c>
      <c r="FK1445" t="s">
        <v>294</v>
      </c>
      <c r="FL1445">
        <v>2011</v>
      </c>
    </row>
    <row r="1446" spans="1:168" x14ac:dyDescent="0.3">
      <c r="AA1446">
        <v>132</v>
      </c>
      <c r="AB1446">
        <v>5</v>
      </c>
      <c r="AC1446">
        <v>0</v>
      </c>
      <c r="AD1446">
        <v>0</v>
      </c>
      <c r="AE1446">
        <v>5</v>
      </c>
      <c r="AF1446">
        <v>0</v>
      </c>
      <c r="AG1446">
        <v>0</v>
      </c>
      <c r="AH1446">
        <v>1000</v>
      </c>
      <c r="AI1446">
        <v>0.48908814699999997</v>
      </c>
      <c r="AJ1446">
        <v>1.8526066000000001E-2</v>
      </c>
      <c r="AK1446">
        <v>0</v>
      </c>
      <c r="AL1446">
        <v>0</v>
      </c>
      <c r="AM1446">
        <v>1.8526066000000001E-2</v>
      </c>
      <c r="BA1446">
        <v>72</v>
      </c>
      <c r="BB1446">
        <v>5</v>
      </c>
      <c r="BC1446">
        <v>0</v>
      </c>
      <c r="BD1446">
        <v>0</v>
      </c>
      <c r="BE1446">
        <v>5</v>
      </c>
      <c r="BF1446">
        <v>0</v>
      </c>
      <c r="BG1446">
        <v>0</v>
      </c>
      <c r="BH1446">
        <v>1000</v>
      </c>
      <c r="BI1446">
        <v>0.26677535299999999</v>
      </c>
      <c r="BJ1446">
        <v>1.8526066000000001E-2</v>
      </c>
      <c r="BK1446">
        <v>0</v>
      </c>
      <c r="BL1446">
        <v>0</v>
      </c>
      <c r="BM1446">
        <v>1.8526066000000001E-2</v>
      </c>
      <c r="CN1446">
        <v>11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4.0757346E-2</v>
      </c>
      <c r="CW1446">
        <v>0</v>
      </c>
      <c r="CX1446">
        <v>0</v>
      </c>
      <c r="CY1446">
        <v>0</v>
      </c>
      <c r="CZ1446">
        <v>0</v>
      </c>
      <c r="EA1446">
        <v>49</v>
      </c>
      <c r="EB1446">
        <v>0</v>
      </c>
      <c r="EC1446">
        <v>0</v>
      </c>
      <c r="ED1446">
        <v>0</v>
      </c>
      <c r="EE1446">
        <v>0</v>
      </c>
      <c r="EF1446">
        <v>0</v>
      </c>
      <c r="EG1446">
        <v>0</v>
      </c>
      <c r="EH1446">
        <v>0</v>
      </c>
      <c r="EI1446">
        <v>0.18155544900000001</v>
      </c>
      <c r="EJ1446">
        <v>0</v>
      </c>
      <c r="EK1446">
        <v>0</v>
      </c>
      <c r="EL1446">
        <v>0</v>
      </c>
      <c r="EM1446">
        <v>0</v>
      </c>
      <c r="FA1446">
        <v>4.6076349999999997E-3</v>
      </c>
      <c r="FD1446">
        <v>0</v>
      </c>
      <c r="FE1446">
        <v>4.6076349999999997E-3</v>
      </c>
      <c r="FF1446">
        <v>0</v>
      </c>
      <c r="FK1446" t="s">
        <v>294</v>
      </c>
      <c r="FL1446">
        <v>2012</v>
      </c>
    </row>
    <row r="1447" spans="1:168" x14ac:dyDescent="0.3">
      <c r="AA1447">
        <v>195</v>
      </c>
      <c r="AB1447">
        <v>35</v>
      </c>
      <c r="AC1447">
        <v>12474</v>
      </c>
      <c r="AD1447">
        <v>4314</v>
      </c>
      <c r="AE1447">
        <v>16823</v>
      </c>
      <c r="AF1447">
        <v>0</v>
      </c>
      <c r="AG1447">
        <v>0</v>
      </c>
      <c r="AH1447">
        <v>0</v>
      </c>
      <c r="AI1447">
        <v>0.72444923299999997</v>
      </c>
      <c r="AJ1447">
        <v>0.13002934899999999</v>
      </c>
      <c r="AK1447">
        <v>46.342460160000002</v>
      </c>
      <c r="AL1447">
        <v>16.0270461</v>
      </c>
      <c r="AM1447">
        <v>62.499535610000002</v>
      </c>
      <c r="BA1447">
        <v>195</v>
      </c>
      <c r="BB1447">
        <v>35</v>
      </c>
      <c r="BC1447">
        <v>12474</v>
      </c>
      <c r="BD1447">
        <v>4314</v>
      </c>
      <c r="BE1447">
        <v>16823</v>
      </c>
      <c r="BF1447">
        <v>0</v>
      </c>
      <c r="BG1447">
        <v>0</v>
      </c>
      <c r="BH1447">
        <v>0</v>
      </c>
      <c r="BI1447">
        <v>0.72444923299999997</v>
      </c>
      <c r="BJ1447">
        <v>0.13002934899999999</v>
      </c>
      <c r="BK1447">
        <v>46.342460160000002</v>
      </c>
      <c r="BL1447">
        <v>16.0270461</v>
      </c>
      <c r="BM1447">
        <v>62.499535610000002</v>
      </c>
      <c r="FA1447">
        <v>0</v>
      </c>
      <c r="FE1447">
        <v>0</v>
      </c>
      <c r="FK1447" t="s">
        <v>294</v>
      </c>
      <c r="FL1447">
        <v>2013</v>
      </c>
    </row>
    <row r="1448" spans="1:168" x14ac:dyDescent="0.3">
      <c r="AA1448">
        <v>573</v>
      </c>
      <c r="AB1448">
        <v>324</v>
      </c>
      <c r="AC1448">
        <v>187621</v>
      </c>
      <c r="AD1448">
        <v>0</v>
      </c>
      <c r="AE1448">
        <v>187945</v>
      </c>
      <c r="AF1448">
        <v>0</v>
      </c>
      <c r="AG1448">
        <v>0</v>
      </c>
      <c r="AH1448">
        <v>15000</v>
      </c>
      <c r="AI1448">
        <v>2.1296365119999998</v>
      </c>
      <c r="AJ1448">
        <v>1.2041923729999999</v>
      </c>
      <c r="AK1448">
        <v>697.32030029999999</v>
      </c>
      <c r="AL1448">
        <v>0</v>
      </c>
      <c r="AM1448">
        <v>698.5244927</v>
      </c>
      <c r="BA1448">
        <v>318</v>
      </c>
      <c r="BB1448">
        <v>149</v>
      </c>
      <c r="BC1448">
        <v>187145</v>
      </c>
      <c r="BD1448">
        <v>0</v>
      </c>
      <c r="BE1448">
        <v>187294</v>
      </c>
      <c r="BF1448">
        <v>0</v>
      </c>
      <c r="BG1448">
        <v>0</v>
      </c>
      <c r="BH1448">
        <v>0</v>
      </c>
      <c r="BI1448">
        <v>1.1818925149999999</v>
      </c>
      <c r="BJ1448">
        <v>0.55377982599999998</v>
      </c>
      <c r="BK1448">
        <v>695.55117819999998</v>
      </c>
      <c r="BL1448">
        <v>0</v>
      </c>
      <c r="BM1448">
        <v>696.10495800000001</v>
      </c>
      <c r="CA1448">
        <v>83</v>
      </c>
      <c r="CB1448">
        <v>175</v>
      </c>
      <c r="CC1448">
        <v>0</v>
      </c>
      <c r="CD1448">
        <v>0</v>
      </c>
      <c r="CE1448">
        <v>175</v>
      </c>
      <c r="CF1448">
        <v>0</v>
      </c>
      <c r="CG1448">
        <v>0</v>
      </c>
      <c r="CH1448">
        <v>0</v>
      </c>
      <c r="CI1448">
        <v>0.30848138000000003</v>
      </c>
      <c r="CJ1448">
        <v>0.65041254699999995</v>
      </c>
      <c r="CK1448">
        <v>0</v>
      </c>
      <c r="CL1448">
        <v>0</v>
      </c>
      <c r="CM1448">
        <v>0.65041254699999995</v>
      </c>
      <c r="CN1448">
        <v>172</v>
      </c>
      <c r="CO1448">
        <v>0</v>
      </c>
      <c r="CP1448">
        <v>476</v>
      </c>
      <c r="CQ1448">
        <v>0</v>
      </c>
      <c r="CR1448">
        <v>476</v>
      </c>
      <c r="CS1448">
        <v>0</v>
      </c>
      <c r="CT1448">
        <v>0</v>
      </c>
      <c r="CU1448">
        <v>15000</v>
      </c>
      <c r="CV1448">
        <v>0.63926261799999995</v>
      </c>
      <c r="CW1448">
        <v>0</v>
      </c>
      <c r="CX1448">
        <v>1.7691221290000001</v>
      </c>
      <c r="CY1448">
        <v>0</v>
      </c>
      <c r="CZ1448">
        <v>1.7691221290000001</v>
      </c>
      <c r="FA1448">
        <v>6.5987427000000001E-2</v>
      </c>
      <c r="FE1448">
        <v>0</v>
      </c>
      <c r="FF1448">
        <v>6.5987427000000001E-2</v>
      </c>
      <c r="FH1448">
        <v>0</v>
      </c>
      <c r="FK1448" t="s">
        <v>294</v>
      </c>
      <c r="FL1448">
        <v>2014</v>
      </c>
    </row>
    <row r="1449" spans="1:168" x14ac:dyDescent="0.3">
      <c r="N1449">
        <v>8969</v>
      </c>
      <c r="O1449">
        <v>20360</v>
      </c>
      <c r="P1449">
        <v>5621790</v>
      </c>
      <c r="Q1449">
        <v>0</v>
      </c>
      <c r="R1449">
        <v>5642150</v>
      </c>
      <c r="S1449">
        <v>0</v>
      </c>
      <c r="T1449">
        <v>100000</v>
      </c>
      <c r="U1449">
        <v>5174000</v>
      </c>
      <c r="V1449">
        <v>33.200074030000003</v>
      </c>
      <c r="W1449">
        <v>75.365537660000001</v>
      </c>
      <c r="X1449">
        <v>20809.883399999999</v>
      </c>
      <c r="Y1449">
        <v>0</v>
      </c>
      <c r="Z1449">
        <v>20885.248940000001</v>
      </c>
      <c r="AA1449">
        <v>9034</v>
      </c>
      <c r="AB1449">
        <v>20396</v>
      </c>
      <c r="AC1449">
        <v>5621790</v>
      </c>
      <c r="AD1449">
        <v>0</v>
      </c>
      <c r="AE1449">
        <v>5642186</v>
      </c>
      <c r="AF1449">
        <v>0</v>
      </c>
      <c r="AG1449">
        <v>100000</v>
      </c>
      <c r="AH1449">
        <v>5174000</v>
      </c>
      <c r="AI1449">
        <v>33.440681099999999</v>
      </c>
      <c r="AJ1449">
        <v>75.498796960000007</v>
      </c>
      <c r="AK1449">
        <v>20809.883399999999</v>
      </c>
      <c r="AL1449">
        <v>0</v>
      </c>
      <c r="AM1449">
        <v>20885.3822</v>
      </c>
      <c r="CN1449">
        <v>65</v>
      </c>
      <c r="CO1449">
        <v>36</v>
      </c>
      <c r="CP1449">
        <v>0</v>
      </c>
      <c r="CQ1449">
        <v>0</v>
      </c>
      <c r="CR1449">
        <v>36</v>
      </c>
      <c r="CS1449">
        <v>0</v>
      </c>
      <c r="CT1449">
        <v>0</v>
      </c>
      <c r="CU1449">
        <v>0</v>
      </c>
      <c r="CV1449">
        <v>0.24060707000000001</v>
      </c>
      <c r="CW1449">
        <v>0.1332593</v>
      </c>
      <c r="CX1449">
        <v>0</v>
      </c>
      <c r="CY1449">
        <v>0</v>
      </c>
      <c r="CZ1449">
        <v>0.1332593</v>
      </c>
      <c r="FA1449">
        <v>21.239043769999999</v>
      </c>
      <c r="FC1449">
        <v>21.239043769999999</v>
      </c>
      <c r="FF1449">
        <v>0</v>
      </c>
      <c r="FK1449" t="s">
        <v>294</v>
      </c>
      <c r="FL1449">
        <v>2015</v>
      </c>
    </row>
    <row r="1450" spans="1:168" x14ac:dyDescent="0.3">
      <c r="AA1450">
        <v>174</v>
      </c>
      <c r="AB1450">
        <v>74</v>
      </c>
      <c r="AC1450">
        <v>20500</v>
      </c>
      <c r="AD1450">
        <v>0</v>
      </c>
      <c r="AE1450">
        <v>20574</v>
      </c>
      <c r="AF1450">
        <v>0</v>
      </c>
      <c r="AG1450">
        <v>0</v>
      </c>
      <c r="AH1450">
        <v>15000</v>
      </c>
      <c r="AI1450">
        <v>0.63822763500000002</v>
      </c>
      <c r="AJ1450">
        <v>0.27143014300000001</v>
      </c>
      <c r="AK1450">
        <v>75.193485679999995</v>
      </c>
      <c r="AL1450">
        <v>0</v>
      </c>
      <c r="AM1450">
        <v>75.464915820000002</v>
      </c>
      <c r="BA1450">
        <v>163</v>
      </c>
      <c r="BB1450">
        <v>74</v>
      </c>
      <c r="BC1450">
        <v>20500</v>
      </c>
      <c r="BD1450">
        <v>0</v>
      </c>
      <c r="BE1450">
        <v>20574</v>
      </c>
      <c r="BF1450">
        <v>0</v>
      </c>
      <c r="BG1450">
        <v>0</v>
      </c>
      <c r="BH1450">
        <v>15000</v>
      </c>
      <c r="BI1450">
        <v>0.59787991100000004</v>
      </c>
      <c r="BJ1450">
        <v>0.27143014300000001</v>
      </c>
      <c r="BK1450">
        <v>75.193485679999995</v>
      </c>
      <c r="BL1450">
        <v>0</v>
      </c>
      <c r="BM1450">
        <v>75.464915820000002</v>
      </c>
      <c r="DN1450">
        <v>11</v>
      </c>
      <c r="DO1450">
        <v>0</v>
      </c>
      <c r="DP1450">
        <v>0</v>
      </c>
      <c r="DQ1450">
        <v>0</v>
      </c>
      <c r="DR1450">
        <v>0</v>
      </c>
      <c r="DS1450">
        <v>0</v>
      </c>
      <c r="DT1450">
        <v>0</v>
      </c>
      <c r="DU1450">
        <v>0</v>
      </c>
      <c r="DV1450">
        <v>4.0347724000000001E-2</v>
      </c>
      <c r="DW1450">
        <v>0</v>
      </c>
      <c r="DX1450">
        <v>0</v>
      </c>
      <c r="DY1450">
        <v>0</v>
      </c>
      <c r="DZ1450">
        <v>0</v>
      </c>
      <c r="FA1450">
        <v>6.1164329000000003E-2</v>
      </c>
      <c r="FE1450">
        <v>6.1164329000000003E-2</v>
      </c>
      <c r="FJ1450">
        <v>0</v>
      </c>
      <c r="FK1450" t="s">
        <v>294</v>
      </c>
      <c r="FL1450">
        <v>2016</v>
      </c>
    </row>
    <row r="1451" spans="1:168" x14ac:dyDescent="0.3">
      <c r="AA1451">
        <v>198</v>
      </c>
      <c r="AB1451">
        <v>134</v>
      </c>
      <c r="AC1451">
        <v>1713500</v>
      </c>
      <c r="AD1451">
        <v>0</v>
      </c>
      <c r="AE1451">
        <v>1713634</v>
      </c>
      <c r="AF1451">
        <v>0</v>
      </c>
      <c r="AG1451">
        <v>0</v>
      </c>
      <c r="AH1451">
        <v>595000</v>
      </c>
      <c r="AI1451">
        <v>0.71653457799999998</v>
      </c>
      <c r="AJ1451">
        <v>0.48492744199999999</v>
      </c>
      <c r="AK1451">
        <v>6200.919191</v>
      </c>
      <c r="AL1451">
        <v>0</v>
      </c>
      <c r="AM1451">
        <v>6201.4041180000004</v>
      </c>
      <c r="BA1451">
        <v>187</v>
      </c>
      <c r="BB1451">
        <v>134</v>
      </c>
      <c r="BC1451">
        <v>1706000</v>
      </c>
      <c r="BD1451">
        <v>0</v>
      </c>
      <c r="BE1451">
        <v>1706134</v>
      </c>
      <c r="BF1451">
        <v>0</v>
      </c>
      <c r="BG1451">
        <v>0</v>
      </c>
      <c r="BH1451">
        <v>595000</v>
      </c>
      <c r="BI1451">
        <v>0.67672710199999997</v>
      </c>
      <c r="BJ1451">
        <v>0.48492744199999999</v>
      </c>
      <c r="BK1451">
        <v>6173.7777299999998</v>
      </c>
      <c r="BL1451">
        <v>0</v>
      </c>
      <c r="BM1451">
        <v>6174.2626570000002</v>
      </c>
      <c r="CN1451">
        <v>11</v>
      </c>
      <c r="CO1451">
        <v>0</v>
      </c>
      <c r="CP1451">
        <v>7500</v>
      </c>
      <c r="CQ1451">
        <v>0</v>
      </c>
      <c r="CR1451">
        <v>7500</v>
      </c>
      <c r="CS1451">
        <v>0</v>
      </c>
      <c r="CT1451">
        <v>0</v>
      </c>
      <c r="CU1451">
        <v>0</v>
      </c>
      <c r="CV1451">
        <v>3.9807477000000001E-2</v>
      </c>
      <c r="CW1451">
        <v>0</v>
      </c>
      <c r="CX1451">
        <v>27.1414613</v>
      </c>
      <c r="CY1451">
        <v>0</v>
      </c>
      <c r="CZ1451">
        <v>27.1414613</v>
      </c>
      <c r="FA1451">
        <v>2.053736147</v>
      </c>
      <c r="FE1451">
        <v>2.053736147</v>
      </c>
      <c r="FF1451">
        <v>0</v>
      </c>
      <c r="FK1451" t="s">
        <v>294</v>
      </c>
      <c r="FL1451">
        <v>2017</v>
      </c>
    </row>
    <row r="1452" spans="1:168" x14ac:dyDescent="0.3">
      <c r="AA1452">
        <v>65</v>
      </c>
      <c r="AB1452">
        <v>6</v>
      </c>
      <c r="AC1452">
        <v>1400</v>
      </c>
      <c r="AD1452">
        <v>0</v>
      </c>
      <c r="AE1452">
        <v>1406</v>
      </c>
      <c r="AF1452">
        <v>0</v>
      </c>
      <c r="AG1452">
        <v>0</v>
      </c>
      <c r="AH1452">
        <v>0</v>
      </c>
      <c r="AI1452">
        <v>0.23134965800000001</v>
      </c>
      <c r="AJ1452">
        <v>2.1355353000000001E-2</v>
      </c>
      <c r="AK1452">
        <v>4.9829157180000001</v>
      </c>
      <c r="AL1452">
        <v>0</v>
      </c>
      <c r="AM1452">
        <v>5.0042710709999998</v>
      </c>
      <c r="BA1452">
        <v>15</v>
      </c>
      <c r="BB1452">
        <v>6</v>
      </c>
      <c r="BC1452">
        <v>1400</v>
      </c>
      <c r="BD1452">
        <v>0</v>
      </c>
      <c r="BE1452">
        <v>1406</v>
      </c>
      <c r="BF1452">
        <v>0</v>
      </c>
      <c r="BG1452">
        <v>0</v>
      </c>
      <c r="BH1452">
        <v>0</v>
      </c>
      <c r="BI1452">
        <v>5.3388382999999998E-2</v>
      </c>
      <c r="BJ1452">
        <v>2.1355353000000001E-2</v>
      </c>
      <c r="BK1452">
        <v>4.9829157180000001</v>
      </c>
      <c r="BL1452">
        <v>0</v>
      </c>
      <c r="BM1452">
        <v>5.0042710709999998</v>
      </c>
      <c r="EA1452">
        <v>50</v>
      </c>
      <c r="EB1452">
        <v>0</v>
      </c>
      <c r="EC1452">
        <v>0</v>
      </c>
      <c r="ED1452">
        <v>0</v>
      </c>
      <c r="EE1452">
        <v>0</v>
      </c>
      <c r="EF1452">
        <v>0</v>
      </c>
      <c r="EG1452">
        <v>0</v>
      </c>
      <c r="EH1452">
        <v>0</v>
      </c>
      <c r="EI1452">
        <v>0.177961276</v>
      </c>
      <c r="EJ1452">
        <v>0</v>
      </c>
      <c r="EK1452">
        <v>0</v>
      </c>
      <c r="EL1452">
        <v>0</v>
      </c>
      <c r="EM1452">
        <v>0</v>
      </c>
      <c r="FA1452">
        <v>0</v>
      </c>
      <c r="FD1452">
        <v>0</v>
      </c>
      <c r="FE1452">
        <v>0</v>
      </c>
      <c r="FK1452" t="s">
        <v>294</v>
      </c>
      <c r="FL1452">
        <v>2018</v>
      </c>
    </row>
    <row r="1453" spans="1:168" x14ac:dyDescent="0.3">
      <c r="AA1453">
        <v>147</v>
      </c>
      <c r="AB1453">
        <v>653</v>
      </c>
      <c r="AC1453">
        <v>96742</v>
      </c>
      <c r="AD1453">
        <v>0</v>
      </c>
      <c r="AE1453">
        <v>97395</v>
      </c>
      <c r="AF1453">
        <v>0</v>
      </c>
      <c r="AG1453">
        <v>0</v>
      </c>
      <c r="AH1453">
        <v>204000</v>
      </c>
      <c r="AI1453">
        <v>0.51382432099999997</v>
      </c>
      <c r="AJ1453">
        <v>2.2824985139999998</v>
      </c>
      <c r="AK1453">
        <v>338.1523297</v>
      </c>
      <c r="AL1453">
        <v>0</v>
      </c>
      <c r="AM1453">
        <v>340.43482820000003</v>
      </c>
      <c r="BA1453">
        <v>119</v>
      </c>
      <c r="BB1453">
        <v>41</v>
      </c>
      <c r="BC1453">
        <v>82500</v>
      </c>
      <c r="BD1453">
        <v>0</v>
      </c>
      <c r="BE1453">
        <v>82541</v>
      </c>
      <c r="BF1453">
        <v>0</v>
      </c>
      <c r="BG1453">
        <v>0</v>
      </c>
      <c r="BH1453">
        <v>204000</v>
      </c>
      <c r="BI1453">
        <v>0.41595302200000001</v>
      </c>
      <c r="BJ1453">
        <v>0.14331154500000001</v>
      </c>
      <c r="BK1453">
        <v>288.37079240000003</v>
      </c>
      <c r="BL1453">
        <v>0</v>
      </c>
      <c r="BM1453">
        <v>288.51410399999997</v>
      </c>
      <c r="CA1453">
        <v>28</v>
      </c>
      <c r="CB1453">
        <v>612</v>
      </c>
      <c r="CC1453">
        <v>14242</v>
      </c>
      <c r="CD1453">
        <v>0</v>
      </c>
      <c r="CE1453">
        <v>14854</v>
      </c>
      <c r="CF1453">
        <v>0</v>
      </c>
      <c r="CG1453">
        <v>0</v>
      </c>
      <c r="CH1453">
        <v>0</v>
      </c>
      <c r="CI1453">
        <v>9.7871298999999995E-2</v>
      </c>
      <c r="CJ1453">
        <v>2.1391869689999998</v>
      </c>
      <c r="CK1453">
        <v>49.781537280000002</v>
      </c>
      <c r="CL1453">
        <v>0</v>
      </c>
      <c r="CM1453">
        <v>51.920724249999999</v>
      </c>
      <c r="FA1453">
        <v>0.59673235199999997</v>
      </c>
      <c r="FE1453">
        <v>0.59673235199999997</v>
      </c>
      <c r="FH1453">
        <v>0</v>
      </c>
      <c r="FK1453" t="s">
        <v>294</v>
      </c>
      <c r="FL1453">
        <v>2019</v>
      </c>
    </row>
    <row r="1454" spans="1:168" x14ac:dyDescent="0.3">
      <c r="AA1454">
        <v>448</v>
      </c>
      <c r="AB1454">
        <v>287</v>
      </c>
      <c r="AC1454">
        <v>117390</v>
      </c>
      <c r="AD1454">
        <v>0</v>
      </c>
      <c r="AE1454">
        <v>117677</v>
      </c>
      <c r="AF1454">
        <v>0</v>
      </c>
      <c r="AG1454">
        <v>0</v>
      </c>
      <c r="AH1454">
        <v>100000</v>
      </c>
      <c r="AI1454">
        <v>1.537574054</v>
      </c>
      <c r="AJ1454">
        <v>0.98500837799999996</v>
      </c>
      <c r="AK1454">
        <v>402.89245140000003</v>
      </c>
      <c r="AL1454">
        <v>0</v>
      </c>
      <c r="AM1454">
        <v>403.87745969999997</v>
      </c>
      <c r="BA1454">
        <v>448</v>
      </c>
      <c r="BB1454">
        <v>287</v>
      </c>
      <c r="BC1454">
        <v>117390</v>
      </c>
      <c r="BD1454">
        <v>0</v>
      </c>
      <c r="BE1454">
        <v>117677</v>
      </c>
      <c r="BF1454">
        <v>0</v>
      </c>
      <c r="BG1454">
        <v>0</v>
      </c>
      <c r="BH1454">
        <v>100000</v>
      </c>
      <c r="BI1454">
        <v>1.537574054</v>
      </c>
      <c r="BJ1454">
        <v>0.98500837799999996</v>
      </c>
      <c r="BK1454">
        <v>402.89245140000003</v>
      </c>
      <c r="BL1454">
        <v>0</v>
      </c>
      <c r="BM1454">
        <v>403.87745969999997</v>
      </c>
      <c r="FA1454">
        <v>0.29711346300000002</v>
      </c>
      <c r="FE1454">
        <v>0.29711346300000002</v>
      </c>
      <c r="FK1454" t="s">
        <v>294</v>
      </c>
      <c r="FL1454">
        <v>2020</v>
      </c>
    </row>
    <row r="1455" spans="1:168" x14ac:dyDescent="0.3">
      <c r="AA1455">
        <v>4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200000</v>
      </c>
      <c r="AH1455">
        <v>300000</v>
      </c>
      <c r="AI1455">
        <v>2.4829298999999999E-2</v>
      </c>
      <c r="AJ1455">
        <v>0</v>
      </c>
      <c r="AK1455">
        <v>0</v>
      </c>
      <c r="AL1455">
        <v>0</v>
      </c>
      <c r="AM1455">
        <v>0</v>
      </c>
      <c r="CA1455">
        <v>4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200000</v>
      </c>
      <c r="CH1455">
        <v>300000</v>
      </c>
      <c r="CI1455">
        <v>2.4829298999999999E-2</v>
      </c>
      <c r="CJ1455">
        <v>0</v>
      </c>
      <c r="CK1455">
        <v>0</v>
      </c>
      <c r="CL1455">
        <v>0</v>
      </c>
      <c r="CM1455">
        <v>0</v>
      </c>
      <c r="FA1455">
        <v>6.3611343000000001E-2</v>
      </c>
      <c r="FH1455">
        <v>6.3611343000000001E-2</v>
      </c>
      <c r="FK1455" t="s">
        <v>295</v>
      </c>
      <c r="FL1455">
        <v>2002</v>
      </c>
    </row>
    <row r="1456" spans="1:168" x14ac:dyDescent="0.3">
      <c r="AA1456">
        <v>965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5.9564224430000001</v>
      </c>
      <c r="AJ1456">
        <v>0</v>
      </c>
      <c r="AK1456">
        <v>0</v>
      </c>
      <c r="AL1456">
        <v>0</v>
      </c>
      <c r="AM1456">
        <v>0</v>
      </c>
      <c r="EA1456">
        <v>965</v>
      </c>
      <c r="EB1456">
        <v>0</v>
      </c>
      <c r="EC1456">
        <v>0</v>
      </c>
      <c r="ED1456">
        <v>0</v>
      </c>
      <c r="EE1456">
        <v>0</v>
      </c>
      <c r="EF1456">
        <v>0</v>
      </c>
      <c r="EG1456">
        <v>0</v>
      </c>
      <c r="EH1456">
        <v>0</v>
      </c>
      <c r="EI1456">
        <v>5.9564224430000001</v>
      </c>
      <c r="EJ1456">
        <v>0</v>
      </c>
      <c r="EK1456">
        <v>0</v>
      </c>
      <c r="EL1456">
        <v>0</v>
      </c>
      <c r="EM1456">
        <v>0</v>
      </c>
      <c r="FA1456">
        <v>0</v>
      </c>
      <c r="FD1456">
        <v>0</v>
      </c>
      <c r="FK1456" t="s">
        <v>295</v>
      </c>
      <c r="FL1456">
        <v>2003</v>
      </c>
    </row>
    <row r="1457" spans="27:168" x14ac:dyDescent="0.3">
      <c r="AA1457">
        <v>0</v>
      </c>
      <c r="AB1457">
        <v>1</v>
      </c>
      <c r="AC1457">
        <v>0</v>
      </c>
      <c r="AD1457">
        <v>0</v>
      </c>
      <c r="AE1457">
        <v>1</v>
      </c>
      <c r="AF1457">
        <v>0</v>
      </c>
      <c r="AG1457">
        <v>60000</v>
      </c>
      <c r="AH1457">
        <v>100000</v>
      </c>
      <c r="AI1457">
        <v>0</v>
      </c>
      <c r="AJ1457">
        <v>6.109855E-3</v>
      </c>
      <c r="AK1457">
        <v>0</v>
      </c>
      <c r="AL1457">
        <v>0</v>
      </c>
      <c r="AM1457">
        <v>6.109855E-3</v>
      </c>
      <c r="CA1457">
        <v>0</v>
      </c>
      <c r="CB1457">
        <v>1</v>
      </c>
      <c r="CC1457">
        <v>0</v>
      </c>
      <c r="CD1457">
        <v>0</v>
      </c>
      <c r="CE1457">
        <v>1</v>
      </c>
      <c r="CF1457">
        <v>0</v>
      </c>
      <c r="CG1457">
        <v>0</v>
      </c>
      <c r="CH1457">
        <v>0</v>
      </c>
      <c r="CI1457">
        <v>0</v>
      </c>
      <c r="CJ1457">
        <v>6.109855E-3</v>
      </c>
      <c r="CK1457">
        <v>0</v>
      </c>
      <c r="CL1457">
        <v>0</v>
      </c>
      <c r="CM1457">
        <v>6.109855E-3</v>
      </c>
      <c r="EA1457">
        <v>0</v>
      </c>
      <c r="EB1457">
        <v>0</v>
      </c>
      <c r="EC1457">
        <v>0</v>
      </c>
      <c r="ED1457">
        <v>0</v>
      </c>
      <c r="EE1457">
        <v>0</v>
      </c>
      <c r="EF1457">
        <v>0</v>
      </c>
      <c r="EG1457">
        <v>60000</v>
      </c>
      <c r="EH1457">
        <v>100000</v>
      </c>
      <c r="EI1457">
        <v>0</v>
      </c>
      <c r="EJ1457">
        <v>0</v>
      </c>
      <c r="EK1457">
        <v>0</v>
      </c>
      <c r="EL1457">
        <v>0</v>
      </c>
      <c r="EM1457">
        <v>0</v>
      </c>
      <c r="FA1457">
        <v>1.4596558000000001E-2</v>
      </c>
      <c r="FD1457">
        <v>1.4596558000000001E-2</v>
      </c>
      <c r="FH1457">
        <v>0</v>
      </c>
      <c r="FK1457" t="s">
        <v>295</v>
      </c>
      <c r="FL1457">
        <v>2005</v>
      </c>
    </row>
    <row r="1458" spans="27:168" x14ac:dyDescent="0.3">
      <c r="AA1458">
        <v>1000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6.0827250609999997</v>
      </c>
      <c r="AJ1458">
        <v>0</v>
      </c>
      <c r="AK1458">
        <v>0</v>
      </c>
      <c r="AL1458">
        <v>0</v>
      </c>
      <c r="AM1458">
        <v>0</v>
      </c>
      <c r="EA1458">
        <v>1000</v>
      </c>
      <c r="EB1458">
        <v>0</v>
      </c>
      <c r="EC1458">
        <v>0</v>
      </c>
      <c r="ED1458">
        <v>0</v>
      </c>
      <c r="EE1458">
        <v>0</v>
      </c>
      <c r="EF1458">
        <v>0</v>
      </c>
      <c r="EG1458">
        <v>0</v>
      </c>
      <c r="EH1458">
        <v>0</v>
      </c>
      <c r="EI1458">
        <v>6.0827250609999997</v>
      </c>
      <c r="EJ1458">
        <v>0</v>
      </c>
      <c r="EK1458">
        <v>0</v>
      </c>
      <c r="EL1458">
        <v>0</v>
      </c>
      <c r="EM1458">
        <v>0</v>
      </c>
      <c r="FA1458">
        <v>0</v>
      </c>
      <c r="FD1458">
        <v>0</v>
      </c>
      <c r="FK1458" t="s">
        <v>295</v>
      </c>
      <c r="FL1458">
        <v>2006</v>
      </c>
    </row>
    <row r="1459" spans="27:168" x14ac:dyDescent="0.3">
      <c r="AA1459">
        <v>7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425000</v>
      </c>
      <c r="AH1459">
        <v>550000</v>
      </c>
      <c r="AI1459">
        <v>4.2406251999999998E-2</v>
      </c>
      <c r="AJ1459">
        <v>0</v>
      </c>
      <c r="AK1459">
        <v>0</v>
      </c>
      <c r="AL1459">
        <v>0</v>
      </c>
      <c r="AM1459">
        <v>0</v>
      </c>
      <c r="CA1459">
        <v>7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425000</v>
      </c>
      <c r="CH1459">
        <v>550000</v>
      </c>
      <c r="CI1459">
        <v>4.2406251999999998E-2</v>
      </c>
      <c r="CJ1459">
        <v>0</v>
      </c>
      <c r="CK1459">
        <v>0</v>
      </c>
      <c r="CL1459">
        <v>0</v>
      </c>
      <c r="CM1459">
        <v>0</v>
      </c>
      <c r="FA1459">
        <v>6.4898133999999996E-2</v>
      </c>
      <c r="FH1459">
        <v>6.4898133999999996E-2</v>
      </c>
      <c r="FK1459" t="s">
        <v>295</v>
      </c>
      <c r="FL1459">
        <v>2007</v>
      </c>
    </row>
    <row r="1460" spans="27:168" x14ac:dyDescent="0.3"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FA1460">
        <v>0</v>
      </c>
      <c r="FH1460">
        <v>0</v>
      </c>
      <c r="FK1460" t="s">
        <v>295</v>
      </c>
      <c r="FL1460">
        <v>2008</v>
      </c>
    </row>
    <row r="1461" spans="27:168" x14ac:dyDescent="0.3"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18000</v>
      </c>
      <c r="AH1461">
        <v>28000</v>
      </c>
      <c r="AI1461">
        <v>0</v>
      </c>
      <c r="AJ1461">
        <v>0</v>
      </c>
      <c r="AK1461">
        <v>0</v>
      </c>
      <c r="AL1461">
        <v>0</v>
      </c>
      <c r="AM1461">
        <v>0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18000</v>
      </c>
      <c r="CH1461">
        <v>28000</v>
      </c>
      <c r="CI1461">
        <v>0</v>
      </c>
      <c r="CJ1461">
        <v>0</v>
      </c>
      <c r="CK1461">
        <v>0</v>
      </c>
      <c r="CL1461">
        <v>0</v>
      </c>
      <c r="CM1461">
        <v>0</v>
      </c>
      <c r="FA1461">
        <v>3.3075230000000001E-3</v>
      </c>
      <c r="FH1461">
        <v>3.3075230000000001E-3</v>
      </c>
      <c r="FK1461" t="s">
        <v>295</v>
      </c>
      <c r="FL1461">
        <v>2010</v>
      </c>
    </row>
    <row r="1462" spans="27:168" x14ac:dyDescent="0.3">
      <c r="AA1462">
        <v>1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5.9552169999999996E-3</v>
      </c>
      <c r="AJ1462">
        <v>0</v>
      </c>
      <c r="AK1462">
        <v>0</v>
      </c>
      <c r="AL1462">
        <v>0</v>
      </c>
      <c r="AM1462">
        <v>0</v>
      </c>
      <c r="EA1462">
        <v>1</v>
      </c>
      <c r="EB1462">
        <v>0</v>
      </c>
      <c r="EC1462">
        <v>0</v>
      </c>
      <c r="ED1462">
        <v>0</v>
      </c>
      <c r="EE1462">
        <v>0</v>
      </c>
      <c r="EF1462">
        <v>0</v>
      </c>
      <c r="EG1462">
        <v>0</v>
      </c>
      <c r="EH1462">
        <v>0</v>
      </c>
      <c r="EI1462">
        <v>5.9552169999999996E-3</v>
      </c>
      <c r="EJ1462">
        <v>0</v>
      </c>
      <c r="EK1462">
        <v>0</v>
      </c>
      <c r="EL1462">
        <v>0</v>
      </c>
      <c r="EM1462">
        <v>0</v>
      </c>
      <c r="FA1462">
        <v>0</v>
      </c>
      <c r="FD1462">
        <v>0</v>
      </c>
      <c r="FK1462" t="s">
        <v>295</v>
      </c>
      <c r="FL1462">
        <v>2012</v>
      </c>
    </row>
    <row r="1463" spans="27:168" x14ac:dyDescent="0.3">
      <c r="AA1463">
        <v>2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10000</v>
      </c>
      <c r="AI1463">
        <v>1.1873664000000001E-2</v>
      </c>
      <c r="AJ1463">
        <v>0</v>
      </c>
      <c r="AK1463">
        <v>0</v>
      </c>
      <c r="AL1463">
        <v>0</v>
      </c>
      <c r="AM1463">
        <v>0</v>
      </c>
      <c r="CA1463">
        <v>2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10000</v>
      </c>
      <c r="CI1463">
        <v>1.1873664000000001E-2</v>
      </c>
      <c r="CJ1463">
        <v>0</v>
      </c>
      <c r="CK1463">
        <v>0</v>
      </c>
      <c r="CL1463">
        <v>0</v>
      </c>
      <c r="CM1463">
        <v>0</v>
      </c>
      <c r="FA1463">
        <v>1.14035E-3</v>
      </c>
      <c r="FH1463">
        <v>1.14035E-3</v>
      </c>
      <c r="FK1463" t="s">
        <v>295</v>
      </c>
      <c r="FL1463">
        <v>2013</v>
      </c>
    </row>
    <row r="1464" spans="27:168" x14ac:dyDescent="0.3"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527000</v>
      </c>
      <c r="AH1464">
        <v>844000</v>
      </c>
      <c r="AI1464">
        <v>0</v>
      </c>
      <c r="AJ1464">
        <v>0</v>
      </c>
      <c r="AK1464">
        <v>0</v>
      </c>
      <c r="AL1464">
        <v>0</v>
      </c>
      <c r="AM1464">
        <v>0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527000</v>
      </c>
      <c r="CH1464">
        <v>844000</v>
      </c>
      <c r="CI1464">
        <v>0</v>
      </c>
      <c r="CJ1464">
        <v>0</v>
      </c>
      <c r="CK1464">
        <v>0</v>
      </c>
      <c r="CL1464">
        <v>0</v>
      </c>
      <c r="CM1464">
        <v>0</v>
      </c>
      <c r="FA1464">
        <v>0.107717912</v>
      </c>
      <c r="FH1464">
        <v>0.107717912</v>
      </c>
      <c r="FK1464" t="s">
        <v>295</v>
      </c>
      <c r="FL1464">
        <v>2016</v>
      </c>
    </row>
    <row r="1465" spans="27:168" x14ac:dyDescent="0.3">
      <c r="AA1465">
        <v>3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110011</v>
      </c>
      <c r="AI1465">
        <v>1.7584994E-2</v>
      </c>
      <c r="AJ1465">
        <v>0</v>
      </c>
      <c r="AK1465">
        <v>0</v>
      </c>
      <c r="AL1465">
        <v>0</v>
      </c>
      <c r="AM1465">
        <v>0</v>
      </c>
      <c r="CA1465">
        <v>3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110011</v>
      </c>
      <c r="CI1465">
        <v>1.7584994E-2</v>
      </c>
      <c r="CJ1465">
        <v>0</v>
      </c>
      <c r="CK1465">
        <v>0</v>
      </c>
      <c r="CL1465">
        <v>0</v>
      </c>
      <c r="CM1465">
        <v>0</v>
      </c>
      <c r="EA1465">
        <v>0</v>
      </c>
      <c r="EB1465">
        <v>0</v>
      </c>
      <c r="EC1465">
        <v>0</v>
      </c>
      <c r="ED1465">
        <v>0</v>
      </c>
      <c r="EE1465">
        <v>0</v>
      </c>
      <c r="EF1465">
        <v>0</v>
      </c>
      <c r="EG1465">
        <v>0</v>
      </c>
      <c r="EH1465">
        <v>0</v>
      </c>
      <c r="EI1465">
        <v>0</v>
      </c>
      <c r="EJ1465">
        <v>0</v>
      </c>
      <c r="EK1465">
        <v>0</v>
      </c>
      <c r="EL1465">
        <v>0</v>
      </c>
      <c r="EM1465">
        <v>0</v>
      </c>
      <c r="FA1465">
        <v>1.2041524E-2</v>
      </c>
      <c r="FD1465">
        <v>0</v>
      </c>
      <c r="FH1465">
        <v>1.2041524E-2</v>
      </c>
      <c r="FK1465" t="s">
        <v>295</v>
      </c>
      <c r="FL1465">
        <v>2018</v>
      </c>
    </row>
    <row r="1466" spans="27:168" x14ac:dyDescent="0.3">
      <c r="AA1466">
        <v>400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2.339591741</v>
      </c>
      <c r="AJ1466">
        <v>0</v>
      </c>
      <c r="AK1466">
        <v>0</v>
      </c>
      <c r="AL1466">
        <v>0</v>
      </c>
      <c r="AM1466">
        <v>0</v>
      </c>
      <c r="EA1466">
        <v>400</v>
      </c>
      <c r="EB1466">
        <v>0</v>
      </c>
      <c r="EC1466">
        <v>0</v>
      </c>
      <c r="ED1466">
        <v>0</v>
      </c>
      <c r="EE1466">
        <v>0</v>
      </c>
      <c r="EF1466">
        <v>0</v>
      </c>
      <c r="EG1466">
        <v>0</v>
      </c>
      <c r="EH1466">
        <v>0</v>
      </c>
      <c r="EI1466">
        <v>2.339591741</v>
      </c>
      <c r="EJ1466">
        <v>0</v>
      </c>
      <c r="EK1466">
        <v>0</v>
      </c>
      <c r="EL1466">
        <v>0</v>
      </c>
      <c r="EM1466">
        <v>0</v>
      </c>
      <c r="FA1466">
        <v>0</v>
      </c>
      <c r="FD1466">
        <v>0</v>
      </c>
      <c r="FK1466" t="s">
        <v>295</v>
      </c>
      <c r="FL1466">
        <v>2019</v>
      </c>
    </row>
    <row r="1467" spans="27:168" x14ac:dyDescent="0.3">
      <c r="AA1467">
        <v>400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2.3344205699999998</v>
      </c>
      <c r="AJ1467">
        <v>0</v>
      </c>
      <c r="AK1467">
        <v>0</v>
      </c>
      <c r="AL1467">
        <v>0</v>
      </c>
      <c r="AM1467">
        <v>0</v>
      </c>
      <c r="EA1467">
        <v>400</v>
      </c>
      <c r="EB1467">
        <v>0</v>
      </c>
      <c r="EC1467">
        <v>0</v>
      </c>
      <c r="ED1467">
        <v>0</v>
      </c>
      <c r="EE1467">
        <v>0</v>
      </c>
      <c r="EF1467">
        <v>0</v>
      </c>
      <c r="EG1467">
        <v>0</v>
      </c>
      <c r="EH1467">
        <v>0</v>
      </c>
      <c r="EI1467">
        <v>2.3344205699999998</v>
      </c>
      <c r="EJ1467">
        <v>0</v>
      </c>
      <c r="EK1467">
        <v>0</v>
      </c>
      <c r="EL1467">
        <v>0</v>
      </c>
      <c r="EM1467">
        <v>0</v>
      </c>
      <c r="FA1467">
        <v>0</v>
      </c>
      <c r="FD1467">
        <v>0</v>
      </c>
      <c r="FK1467" t="s">
        <v>295</v>
      </c>
      <c r="FL1467">
        <v>2020</v>
      </c>
    </row>
    <row r="1468" spans="27:168" x14ac:dyDescent="0.3">
      <c r="AA1468">
        <v>2</v>
      </c>
      <c r="AB1468">
        <v>100</v>
      </c>
      <c r="AC1468">
        <v>0</v>
      </c>
      <c r="AD1468">
        <v>1000</v>
      </c>
      <c r="AE1468">
        <v>1100</v>
      </c>
      <c r="AF1468">
        <v>0</v>
      </c>
      <c r="AG1468">
        <v>0</v>
      </c>
      <c r="AH1468">
        <v>40000</v>
      </c>
      <c r="AI1468">
        <v>0.87336244500000004</v>
      </c>
      <c r="AJ1468">
        <v>43.668122269999998</v>
      </c>
      <c r="AK1468">
        <v>0</v>
      </c>
      <c r="AL1468">
        <v>436.68122269999998</v>
      </c>
      <c r="AM1468">
        <v>480.34934500000003</v>
      </c>
      <c r="CA1468">
        <v>2</v>
      </c>
      <c r="CB1468">
        <v>100</v>
      </c>
      <c r="CC1468">
        <v>0</v>
      </c>
      <c r="CD1468">
        <v>1000</v>
      </c>
      <c r="CE1468">
        <v>1100</v>
      </c>
      <c r="CF1468">
        <v>0</v>
      </c>
      <c r="CG1468">
        <v>0</v>
      </c>
      <c r="CH1468">
        <v>40000</v>
      </c>
      <c r="CI1468">
        <v>0.87336244500000004</v>
      </c>
      <c r="CJ1468">
        <v>43.668122269999998</v>
      </c>
      <c r="CK1468">
        <v>0</v>
      </c>
      <c r="CL1468">
        <v>436.68122269999998</v>
      </c>
      <c r="CM1468">
        <v>480.34934500000003</v>
      </c>
      <c r="FK1468" t="s">
        <v>296</v>
      </c>
      <c r="FL1468">
        <v>2003</v>
      </c>
    </row>
    <row r="1469" spans="27:168" x14ac:dyDescent="0.3"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1000</v>
      </c>
      <c r="AI1469">
        <v>0</v>
      </c>
      <c r="AJ1469">
        <v>0</v>
      </c>
      <c r="AK1469">
        <v>0</v>
      </c>
      <c r="AL1469">
        <v>0</v>
      </c>
      <c r="AM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1000</v>
      </c>
      <c r="BI1469">
        <v>0</v>
      </c>
      <c r="BJ1469">
        <v>0</v>
      </c>
      <c r="BK1469">
        <v>0</v>
      </c>
      <c r="BL1469">
        <v>0</v>
      </c>
      <c r="BM1469">
        <v>0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FA1469">
        <v>1.9002999999999999E-3</v>
      </c>
      <c r="FE1469">
        <v>1.9002999999999999E-3</v>
      </c>
      <c r="FH1469">
        <v>0</v>
      </c>
      <c r="FK1469" t="s">
        <v>297</v>
      </c>
      <c r="FL1469">
        <v>2000</v>
      </c>
    </row>
    <row r="1470" spans="27:168" x14ac:dyDescent="0.3">
      <c r="AA1470">
        <v>0</v>
      </c>
      <c r="AB1470">
        <v>0</v>
      </c>
      <c r="AC1470">
        <v>744</v>
      </c>
      <c r="AD1470">
        <v>0</v>
      </c>
      <c r="AE1470">
        <v>744</v>
      </c>
      <c r="AF1470">
        <v>0</v>
      </c>
      <c r="AG1470">
        <v>0</v>
      </c>
      <c r="AH1470">
        <v>200000</v>
      </c>
      <c r="AI1470">
        <v>0</v>
      </c>
      <c r="AJ1470">
        <v>0</v>
      </c>
      <c r="AK1470">
        <v>19.037871030000002</v>
      </c>
      <c r="AL1470">
        <v>0</v>
      </c>
      <c r="AM1470">
        <v>19.037871030000002</v>
      </c>
      <c r="CA1470">
        <v>0</v>
      </c>
      <c r="CB1470">
        <v>0</v>
      </c>
      <c r="CC1470">
        <v>744</v>
      </c>
      <c r="CD1470">
        <v>0</v>
      </c>
      <c r="CE1470">
        <v>744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19.037871030000002</v>
      </c>
      <c r="CL1470">
        <v>0</v>
      </c>
      <c r="CM1470">
        <v>19.037871030000002</v>
      </c>
      <c r="EA1470">
        <v>0</v>
      </c>
      <c r="EB1470">
        <v>0</v>
      </c>
      <c r="EC1470">
        <v>0</v>
      </c>
      <c r="ED1470">
        <v>0</v>
      </c>
      <c r="EE1470">
        <v>0</v>
      </c>
      <c r="EF1470">
        <v>0</v>
      </c>
      <c r="EG1470">
        <v>0</v>
      </c>
      <c r="EH1470">
        <v>200000</v>
      </c>
      <c r="EI1470">
        <v>0</v>
      </c>
      <c r="EJ1470">
        <v>0</v>
      </c>
      <c r="EK1470">
        <v>0</v>
      </c>
      <c r="EL1470">
        <v>0</v>
      </c>
      <c r="EM1470">
        <v>0</v>
      </c>
      <c r="FA1470">
        <v>0.37124743599999999</v>
      </c>
      <c r="FD1470">
        <v>0.37124743599999999</v>
      </c>
      <c r="FH1470">
        <v>0</v>
      </c>
      <c r="FK1470" t="s">
        <v>297</v>
      </c>
      <c r="FL1470">
        <v>2001</v>
      </c>
    </row>
    <row r="1471" spans="27:168" x14ac:dyDescent="0.3">
      <c r="AA1471">
        <v>0</v>
      </c>
      <c r="AB1471">
        <v>0</v>
      </c>
      <c r="AC1471">
        <v>300</v>
      </c>
      <c r="AD1471">
        <v>0</v>
      </c>
      <c r="AE1471">
        <v>300</v>
      </c>
      <c r="AF1471">
        <v>0</v>
      </c>
      <c r="AG1471">
        <v>0</v>
      </c>
      <c r="AH1471">
        <v>500</v>
      </c>
      <c r="AI1471">
        <v>0</v>
      </c>
      <c r="AJ1471">
        <v>0</v>
      </c>
      <c r="AK1471">
        <v>7.5700227099999999</v>
      </c>
      <c r="AL1471">
        <v>0</v>
      </c>
      <c r="AM1471">
        <v>7.5700227099999999</v>
      </c>
      <c r="BA1471">
        <v>0</v>
      </c>
      <c r="BB1471">
        <v>0</v>
      </c>
      <c r="BC1471">
        <v>300</v>
      </c>
      <c r="BD1471">
        <v>0</v>
      </c>
      <c r="BE1471">
        <v>300</v>
      </c>
      <c r="BF1471">
        <v>0</v>
      </c>
      <c r="BG1471">
        <v>0</v>
      </c>
      <c r="BH1471">
        <v>500</v>
      </c>
      <c r="BI1471">
        <v>0</v>
      </c>
      <c r="BJ1471">
        <v>0</v>
      </c>
      <c r="BK1471">
        <v>7.5700227099999999</v>
      </c>
      <c r="BL1471">
        <v>0</v>
      </c>
      <c r="BM1471">
        <v>7.5700227099999999</v>
      </c>
      <c r="FA1471">
        <v>7.5043799999999997E-4</v>
      </c>
      <c r="FE1471">
        <v>7.5043799999999997E-4</v>
      </c>
      <c r="FK1471" t="s">
        <v>297</v>
      </c>
      <c r="FL1471">
        <v>2002</v>
      </c>
    </row>
    <row r="1472" spans="27:168" x14ac:dyDescent="0.3">
      <c r="AA1472">
        <v>2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3000</v>
      </c>
      <c r="AI1472">
        <v>4.9726503999999998E-2</v>
      </c>
      <c r="AJ1472">
        <v>0</v>
      </c>
      <c r="AK1472">
        <v>0</v>
      </c>
      <c r="AL1472">
        <v>0</v>
      </c>
      <c r="AM1472">
        <v>0</v>
      </c>
      <c r="CA1472">
        <v>2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3000</v>
      </c>
      <c r="CI1472">
        <v>4.9726503999999998E-2</v>
      </c>
      <c r="CJ1472">
        <v>0</v>
      </c>
      <c r="CK1472">
        <v>0</v>
      </c>
      <c r="CL1472">
        <v>0</v>
      </c>
      <c r="CM1472">
        <v>0</v>
      </c>
      <c r="FA1472">
        <v>3.399399E-3</v>
      </c>
      <c r="FH1472">
        <v>3.399399E-3</v>
      </c>
      <c r="FK1472" t="s">
        <v>297</v>
      </c>
      <c r="FL1472">
        <v>2003</v>
      </c>
    </row>
    <row r="1473" spans="1:168" x14ac:dyDescent="0.3">
      <c r="AA1473">
        <v>5</v>
      </c>
      <c r="AB1473">
        <v>2</v>
      </c>
      <c r="AC1473">
        <v>5550</v>
      </c>
      <c r="AD1473">
        <v>500</v>
      </c>
      <c r="AE1473">
        <v>6052</v>
      </c>
      <c r="AF1473">
        <v>0</v>
      </c>
      <c r="AG1473">
        <v>70000</v>
      </c>
      <c r="AH1473">
        <v>285000</v>
      </c>
      <c r="AI1473">
        <v>0.12254901999999999</v>
      </c>
      <c r="AJ1473">
        <v>4.9019607999999999E-2</v>
      </c>
      <c r="AK1473">
        <v>136.02941179999999</v>
      </c>
      <c r="AL1473">
        <v>12.25490196</v>
      </c>
      <c r="AM1473">
        <v>148.33333329999999</v>
      </c>
      <c r="BA1473">
        <v>4</v>
      </c>
      <c r="BB1473">
        <v>0</v>
      </c>
      <c r="BC1473">
        <v>5350</v>
      </c>
      <c r="BD1473">
        <v>0</v>
      </c>
      <c r="BE1473">
        <v>5350</v>
      </c>
      <c r="BF1473">
        <v>0</v>
      </c>
      <c r="BG1473">
        <v>70000</v>
      </c>
      <c r="BH1473">
        <v>245000</v>
      </c>
      <c r="BI1473">
        <v>9.8039215999999998E-2</v>
      </c>
      <c r="BJ1473">
        <v>0</v>
      </c>
      <c r="BK1473">
        <v>131.12745100000001</v>
      </c>
      <c r="BL1473">
        <v>0</v>
      </c>
      <c r="BM1473">
        <v>131.12745100000001</v>
      </c>
      <c r="CA1473">
        <v>1</v>
      </c>
      <c r="CB1473">
        <v>2</v>
      </c>
      <c r="CC1473">
        <v>200</v>
      </c>
      <c r="CD1473">
        <v>500</v>
      </c>
      <c r="CE1473">
        <v>702</v>
      </c>
      <c r="CF1473">
        <v>0</v>
      </c>
      <c r="CG1473">
        <v>0</v>
      </c>
      <c r="CH1473">
        <v>40000</v>
      </c>
      <c r="CI1473">
        <v>2.4509804E-2</v>
      </c>
      <c r="CJ1473">
        <v>4.9019607999999999E-2</v>
      </c>
      <c r="CK1473">
        <v>4.9019607839999999</v>
      </c>
      <c r="CL1473">
        <v>12.25490196</v>
      </c>
      <c r="CM1473">
        <v>17.20588235</v>
      </c>
      <c r="FA1473">
        <v>0.274289014</v>
      </c>
      <c r="FE1473">
        <v>0.23579231</v>
      </c>
      <c r="FH1473">
        <v>3.8496704E-2</v>
      </c>
      <c r="FK1473" t="s">
        <v>297</v>
      </c>
      <c r="FL1473">
        <v>2004</v>
      </c>
    </row>
    <row r="1474" spans="1:168" x14ac:dyDescent="0.3">
      <c r="AA1474">
        <v>0</v>
      </c>
      <c r="AB1474">
        <v>9</v>
      </c>
      <c r="AC1474">
        <v>700</v>
      </c>
      <c r="AD1474">
        <v>425</v>
      </c>
      <c r="AE1474">
        <v>1134</v>
      </c>
      <c r="AF1474">
        <v>0</v>
      </c>
      <c r="AG1474">
        <v>43000</v>
      </c>
      <c r="AH1474">
        <v>82000</v>
      </c>
      <c r="AI1474">
        <v>0</v>
      </c>
      <c r="AJ1474">
        <v>0.21765417200000001</v>
      </c>
      <c r="AK1474">
        <v>16.9286578</v>
      </c>
      <c r="AL1474">
        <v>10.278113660000001</v>
      </c>
      <c r="AM1474">
        <v>27.424425630000002</v>
      </c>
      <c r="BA1474">
        <v>0</v>
      </c>
      <c r="BB1474">
        <v>0</v>
      </c>
      <c r="BC1474">
        <v>0</v>
      </c>
      <c r="BD1474">
        <v>400</v>
      </c>
      <c r="BE1474">
        <v>400</v>
      </c>
      <c r="BF1474">
        <v>0</v>
      </c>
      <c r="BG1474">
        <v>43000</v>
      </c>
      <c r="BH1474">
        <v>72000</v>
      </c>
      <c r="BI1474">
        <v>0</v>
      </c>
      <c r="BJ1474">
        <v>0</v>
      </c>
      <c r="BK1474">
        <v>0</v>
      </c>
      <c r="BL1474">
        <v>9.6735187420000006</v>
      </c>
      <c r="BM1474">
        <v>9.6735187420000006</v>
      </c>
      <c r="CA1474">
        <v>0</v>
      </c>
      <c r="CB1474">
        <v>9</v>
      </c>
      <c r="CC1474">
        <v>700</v>
      </c>
      <c r="CD1474">
        <v>25</v>
      </c>
      <c r="CE1474">
        <v>734</v>
      </c>
      <c r="CF1474">
        <v>0</v>
      </c>
      <c r="CG1474">
        <v>0</v>
      </c>
      <c r="CH1474">
        <v>10000</v>
      </c>
      <c r="CI1474">
        <v>0</v>
      </c>
      <c r="CJ1474">
        <v>0.21765417200000001</v>
      </c>
      <c r="CK1474">
        <v>16.9286578</v>
      </c>
      <c r="CL1474">
        <v>0.60459492100000001</v>
      </c>
      <c r="CM1474">
        <v>17.75090689</v>
      </c>
      <c r="FA1474">
        <v>7.1478381999999993E-2</v>
      </c>
      <c r="FE1474">
        <v>6.2761505999999995E-2</v>
      </c>
      <c r="FH1474">
        <v>8.7168760000000001E-3</v>
      </c>
      <c r="FK1474" t="s">
        <v>297</v>
      </c>
      <c r="FL1474">
        <v>2005</v>
      </c>
    </row>
    <row r="1475" spans="1:168" x14ac:dyDescent="0.3">
      <c r="AA1475">
        <v>0</v>
      </c>
      <c r="AB1475">
        <v>0</v>
      </c>
      <c r="AC1475">
        <v>1200</v>
      </c>
      <c r="AD1475">
        <v>0</v>
      </c>
      <c r="AE1475">
        <v>1200</v>
      </c>
      <c r="AF1475">
        <v>0</v>
      </c>
      <c r="AG1475">
        <v>0</v>
      </c>
      <c r="AH1475">
        <v>3000</v>
      </c>
      <c r="AI1475">
        <v>0</v>
      </c>
      <c r="AJ1475">
        <v>0</v>
      </c>
      <c r="AK1475">
        <v>28.666985189999998</v>
      </c>
      <c r="AL1475">
        <v>0</v>
      </c>
      <c r="AM1475">
        <v>28.666985189999998</v>
      </c>
      <c r="BA1475">
        <v>0</v>
      </c>
      <c r="BB1475">
        <v>0</v>
      </c>
      <c r="BC1475">
        <v>1200</v>
      </c>
      <c r="BD1475">
        <v>0</v>
      </c>
      <c r="BE1475">
        <v>1200</v>
      </c>
      <c r="BF1475">
        <v>0</v>
      </c>
      <c r="BG1475">
        <v>0</v>
      </c>
      <c r="BH1475">
        <v>3000</v>
      </c>
      <c r="BI1475">
        <v>0</v>
      </c>
      <c r="BJ1475">
        <v>0</v>
      </c>
      <c r="BK1475">
        <v>28.666985189999998</v>
      </c>
      <c r="BL1475">
        <v>0</v>
      </c>
      <c r="BM1475">
        <v>28.666985189999998</v>
      </c>
      <c r="FA1475">
        <v>2.6896419999999999E-3</v>
      </c>
      <c r="FE1475">
        <v>2.6896419999999999E-3</v>
      </c>
      <c r="FK1475" t="s">
        <v>297</v>
      </c>
      <c r="FL1475">
        <v>2006</v>
      </c>
    </row>
    <row r="1476" spans="1:168" x14ac:dyDescent="0.3">
      <c r="AA1476">
        <v>0</v>
      </c>
      <c r="AB1476">
        <v>0</v>
      </c>
      <c r="AC1476">
        <v>300</v>
      </c>
      <c r="AD1476">
        <v>0</v>
      </c>
      <c r="AE1476">
        <v>300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7.0871722180000001</v>
      </c>
      <c r="AL1476">
        <v>0</v>
      </c>
      <c r="AM1476">
        <v>7.0871722180000001</v>
      </c>
      <c r="CA1476">
        <v>0</v>
      </c>
      <c r="CB1476">
        <v>0</v>
      </c>
      <c r="CC1476">
        <v>300</v>
      </c>
      <c r="CD1476">
        <v>0</v>
      </c>
      <c r="CE1476">
        <v>300</v>
      </c>
      <c r="CF1476">
        <v>0</v>
      </c>
      <c r="CG1476">
        <v>0</v>
      </c>
      <c r="CH1476">
        <v>0</v>
      </c>
      <c r="CI1476">
        <v>0</v>
      </c>
      <c r="CJ1476">
        <v>0</v>
      </c>
      <c r="CK1476">
        <v>7.0871722180000001</v>
      </c>
      <c r="CL1476">
        <v>0</v>
      </c>
      <c r="CM1476">
        <v>7.0871722180000001</v>
      </c>
      <c r="FA1476">
        <v>0</v>
      </c>
      <c r="FH1476">
        <v>0</v>
      </c>
      <c r="FK1476" t="s">
        <v>297</v>
      </c>
      <c r="FL1476">
        <v>2007</v>
      </c>
    </row>
    <row r="1477" spans="1:168" x14ac:dyDescent="0.3">
      <c r="N1477">
        <v>0</v>
      </c>
      <c r="O1477">
        <v>2</v>
      </c>
      <c r="P1477">
        <v>300000</v>
      </c>
      <c r="Q1477">
        <v>0</v>
      </c>
      <c r="R1477">
        <v>300002</v>
      </c>
      <c r="S1477">
        <v>0</v>
      </c>
      <c r="T1477">
        <v>5000000</v>
      </c>
      <c r="U1477">
        <v>6500000</v>
      </c>
      <c r="V1477">
        <v>0</v>
      </c>
      <c r="W1477">
        <v>4.5766590000000003E-2</v>
      </c>
      <c r="X1477">
        <v>6864.988558</v>
      </c>
      <c r="Y1477">
        <v>0</v>
      </c>
      <c r="Z1477">
        <v>6865.0343249999996</v>
      </c>
      <c r="AA1477">
        <v>0</v>
      </c>
      <c r="AB1477">
        <v>10</v>
      </c>
      <c r="AC1477">
        <v>302194</v>
      </c>
      <c r="AD1477">
        <v>0</v>
      </c>
      <c r="AE1477">
        <v>302204</v>
      </c>
      <c r="AF1477">
        <v>0</v>
      </c>
      <c r="AG1477">
        <v>5000000</v>
      </c>
      <c r="AH1477">
        <v>6500000</v>
      </c>
      <c r="AI1477">
        <v>0</v>
      </c>
      <c r="AJ1477">
        <v>0.22883295200000001</v>
      </c>
      <c r="AK1477">
        <v>6915.1945079999996</v>
      </c>
      <c r="AL1477">
        <v>0</v>
      </c>
      <c r="AM1477">
        <v>6915.4233409999997</v>
      </c>
      <c r="CA1477">
        <v>0</v>
      </c>
      <c r="CB1477">
        <v>8</v>
      </c>
      <c r="CC1477">
        <v>2194</v>
      </c>
      <c r="CD1477">
        <v>0</v>
      </c>
      <c r="CE1477">
        <v>2202</v>
      </c>
      <c r="CF1477">
        <v>0</v>
      </c>
      <c r="CG1477">
        <v>0</v>
      </c>
      <c r="CH1477">
        <v>0</v>
      </c>
      <c r="CI1477">
        <v>0</v>
      </c>
      <c r="CJ1477">
        <v>0.18306636200000001</v>
      </c>
      <c r="CK1477">
        <v>50.205949660000002</v>
      </c>
      <c r="CL1477">
        <v>0</v>
      </c>
      <c r="CM1477">
        <v>50.38901602</v>
      </c>
      <c r="FA1477">
        <v>4.4363149919999998</v>
      </c>
      <c r="FC1477">
        <v>4.4363149919999998</v>
      </c>
      <c r="FH1477">
        <v>0</v>
      </c>
      <c r="FK1477" t="s">
        <v>297</v>
      </c>
      <c r="FL1477">
        <v>2010</v>
      </c>
    </row>
    <row r="1478" spans="1:168" x14ac:dyDescent="0.3">
      <c r="N1478">
        <v>182</v>
      </c>
      <c r="O1478">
        <v>1545</v>
      </c>
      <c r="P1478">
        <v>300000</v>
      </c>
      <c r="Q1478">
        <v>300</v>
      </c>
      <c r="R1478">
        <v>301845</v>
      </c>
      <c r="S1478">
        <v>0</v>
      </c>
      <c r="T1478">
        <v>14000000</v>
      </c>
      <c r="U1478">
        <v>18000000</v>
      </c>
      <c r="V1478">
        <v>4.1185788639999998</v>
      </c>
      <c r="W1478">
        <v>34.962661240000003</v>
      </c>
      <c r="X1478">
        <v>6788.8662590000004</v>
      </c>
      <c r="Y1478">
        <v>6.7888662589999997</v>
      </c>
      <c r="Z1478">
        <v>6830.6177870000001</v>
      </c>
      <c r="AA1478">
        <v>182</v>
      </c>
      <c r="AB1478">
        <v>1545</v>
      </c>
      <c r="AC1478">
        <v>300000</v>
      </c>
      <c r="AD1478">
        <v>300</v>
      </c>
      <c r="AE1478">
        <v>301845</v>
      </c>
      <c r="AF1478">
        <v>0</v>
      </c>
      <c r="AG1478">
        <v>14000000</v>
      </c>
      <c r="AH1478">
        <v>18000000</v>
      </c>
      <c r="AI1478">
        <v>4.1185788639999998</v>
      </c>
      <c r="AJ1478">
        <v>34.962661240000003</v>
      </c>
      <c r="AK1478">
        <v>6788.8662590000004</v>
      </c>
      <c r="AL1478">
        <v>6.7888662589999997</v>
      </c>
      <c r="AM1478">
        <v>6830.6177870000001</v>
      </c>
      <c r="FA1478">
        <v>10.695759130000001</v>
      </c>
      <c r="FC1478">
        <v>10.695759130000001</v>
      </c>
      <c r="FK1478" t="s">
        <v>297</v>
      </c>
      <c r="FL1478">
        <v>2011</v>
      </c>
    </row>
    <row r="1479" spans="1:168" x14ac:dyDescent="0.3">
      <c r="AA1479">
        <v>3</v>
      </c>
      <c r="AB1479">
        <v>7</v>
      </c>
      <c r="AC1479">
        <v>450</v>
      </c>
      <c r="AD1479">
        <v>0</v>
      </c>
      <c r="AE1479">
        <v>457</v>
      </c>
      <c r="AF1479">
        <v>0</v>
      </c>
      <c r="AG1479">
        <v>0</v>
      </c>
      <c r="AH1479">
        <v>9100</v>
      </c>
      <c r="AI1479">
        <v>6.7144135999999993E-2</v>
      </c>
      <c r="AJ1479">
        <v>0.15666965099999999</v>
      </c>
      <c r="AK1479">
        <v>10.07162041</v>
      </c>
      <c r="AL1479">
        <v>0</v>
      </c>
      <c r="AM1479">
        <v>10.228290060000001</v>
      </c>
      <c r="CA1479">
        <v>3</v>
      </c>
      <c r="CB1479">
        <v>7</v>
      </c>
      <c r="CC1479">
        <v>450</v>
      </c>
      <c r="CD1479">
        <v>0</v>
      </c>
      <c r="CE1479">
        <v>457</v>
      </c>
      <c r="CF1479">
        <v>0</v>
      </c>
      <c r="CG1479">
        <v>0</v>
      </c>
      <c r="CH1479">
        <v>9100</v>
      </c>
      <c r="CI1479">
        <v>6.7144135999999993E-2</v>
      </c>
      <c r="CJ1479">
        <v>0.15666965099999999</v>
      </c>
      <c r="CK1479">
        <v>10.07162041</v>
      </c>
      <c r="CL1479">
        <v>0</v>
      </c>
      <c r="CM1479">
        <v>10.228290060000001</v>
      </c>
      <c r="FA1479">
        <v>5.164381E-3</v>
      </c>
      <c r="FH1479">
        <v>5.164381E-3</v>
      </c>
      <c r="FK1479" t="s">
        <v>297</v>
      </c>
      <c r="FL1479">
        <v>2012</v>
      </c>
    </row>
    <row r="1480" spans="1:168" x14ac:dyDescent="0.3">
      <c r="A1480">
        <v>0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823000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4</v>
      </c>
      <c r="P1480">
        <v>13836</v>
      </c>
      <c r="Q1480">
        <v>0</v>
      </c>
      <c r="R1480">
        <v>13840</v>
      </c>
      <c r="S1480">
        <v>0</v>
      </c>
      <c r="T1480">
        <v>11800</v>
      </c>
      <c r="U1480">
        <v>50000</v>
      </c>
      <c r="V1480">
        <v>0</v>
      </c>
      <c r="W1480">
        <v>8.8515157999999997E-2</v>
      </c>
      <c r="X1480">
        <v>306.17393229999999</v>
      </c>
      <c r="Y1480">
        <v>0</v>
      </c>
      <c r="Z1480">
        <v>306.26244739999999</v>
      </c>
      <c r="AA1480">
        <v>0</v>
      </c>
      <c r="AB1480">
        <v>4</v>
      </c>
      <c r="AC1480">
        <v>13836</v>
      </c>
      <c r="AD1480">
        <v>0</v>
      </c>
      <c r="AE1480">
        <v>13840</v>
      </c>
      <c r="AF1480">
        <v>0</v>
      </c>
      <c r="AG1480">
        <v>66800</v>
      </c>
      <c r="AH1480">
        <v>893000</v>
      </c>
      <c r="AI1480">
        <v>0</v>
      </c>
      <c r="AJ1480">
        <v>8.8515157999999997E-2</v>
      </c>
      <c r="AK1480">
        <v>306.17393229999999</v>
      </c>
      <c r="AL1480">
        <v>0</v>
      </c>
      <c r="AM1480">
        <v>306.26244739999999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55000</v>
      </c>
      <c r="CH1480">
        <v>20000</v>
      </c>
      <c r="CI1480">
        <v>0</v>
      </c>
      <c r="CJ1480">
        <v>0</v>
      </c>
      <c r="CK1480">
        <v>0</v>
      </c>
      <c r="CL1480">
        <v>0</v>
      </c>
      <c r="CM1480">
        <v>0</v>
      </c>
      <c r="FA1480">
        <v>0.46776702799999997</v>
      </c>
      <c r="FB1480">
        <v>0.43109996</v>
      </c>
      <c r="FC1480">
        <v>2.6190762999999999E-2</v>
      </c>
      <c r="FH1480">
        <v>1.0476305E-2</v>
      </c>
      <c r="FK1480" t="s">
        <v>297</v>
      </c>
      <c r="FL1480">
        <v>2013</v>
      </c>
    </row>
    <row r="1481" spans="1:168" x14ac:dyDescent="0.3">
      <c r="AA1481">
        <v>1</v>
      </c>
      <c r="AB1481">
        <v>0</v>
      </c>
      <c r="AC1481">
        <v>500</v>
      </c>
      <c r="AD1481">
        <v>0</v>
      </c>
      <c r="AE1481">
        <v>500</v>
      </c>
      <c r="AF1481">
        <v>0</v>
      </c>
      <c r="AG1481">
        <v>0</v>
      </c>
      <c r="AH1481">
        <v>271000</v>
      </c>
      <c r="AI1481">
        <v>2.1668472000000001E-2</v>
      </c>
      <c r="AJ1481">
        <v>0</v>
      </c>
      <c r="AK1481">
        <v>10.83423619</v>
      </c>
      <c r="AL1481">
        <v>0</v>
      </c>
      <c r="AM1481">
        <v>10.83423619</v>
      </c>
      <c r="BA1481">
        <v>1</v>
      </c>
      <c r="BB1481">
        <v>0</v>
      </c>
      <c r="BC1481">
        <v>500</v>
      </c>
      <c r="BD1481">
        <v>0</v>
      </c>
      <c r="BE1481">
        <v>500</v>
      </c>
      <c r="BF1481">
        <v>0</v>
      </c>
      <c r="BG1481">
        <v>0</v>
      </c>
      <c r="BH1481">
        <v>271000</v>
      </c>
      <c r="BI1481">
        <v>2.1668472000000001E-2</v>
      </c>
      <c r="BJ1481">
        <v>0</v>
      </c>
      <c r="BK1481">
        <v>10.83423619</v>
      </c>
      <c r="BL1481">
        <v>0</v>
      </c>
      <c r="BM1481">
        <v>10.83423619</v>
      </c>
      <c r="FA1481">
        <v>0.15219247</v>
      </c>
      <c r="FE1481">
        <v>0.15219247</v>
      </c>
      <c r="FK1481" t="s">
        <v>297</v>
      </c>
      <c r="FL1481">
        <v>2015</v>
      </c>
    </row>
    <row r="1482" spans="1:168" x14ac:dyDescent="0.3">
      <c r="N1482">
        <v>2</v>
      </c>
      <c r="O1482">
        <v>50</v>
      </c>
      <c r="P1482">
        <v>0</v>
      </c>
      <c r="Q1482">
        <v>0</v>
      </c>
      <c r="R1482">
        <v>50</v>
      </c>
      <c r="S1482">
        <v>0</v>
      </c>
      <c r="T1482">
        <v>2100000</v>
      </c>
      <c r="U1482">
        <v>3900000</v>
      </c>
      <c r="V1482">
        <v>4.2927667000000003E-2</v>
      </c>
      <c r="W1482">
        <v>1.0731916720000001</v>
      </c>
      <c r="X1482">
        <v>0</v>
      </c>
      <c r="Y1482">
        <v>0</v>
      </c>
      <c r="Z1482">
        <v>1.0731916720000001</v>
      </c>
      <c r="AA1482">
        <v>2</v>
      </c>
      <c r="AB1482">
        <v>50</v>
      </c>
      <c r="AC1482">
        <v>300</v>
      </c>
      <c r="AD1482">
        <v>0</v>
      </c>
      <c r="AE1482">
        <v>350</v>
      </c>
      <c r="AF1482">
        <v>0</v>
      </c>
      <c r="AG1482">
        <v>2100000</v>
      </c>
      <c r="AH1482">
        <v>3925000</v>
      </c>
      <c r="AI1482">
        <v>4.2927667000000003E-2</v>
      </c>
      <c r="AJ1482">
        <v>1.0731916720000001</v>
      </c>
      <c r="AK1482">
        <v>6.4391500319999997</v>
      </c>
      <c r="AL1482">
        <v>0</v>
      </c>
      <c r="AM1482">
        <v>7.5123417039999998</v>
      </c>
      <c r="BA1482">
        <v>0</v>
      </c>
      <c r="BB1482">
        <v>0</v>
      </c>
      <c r="BC1482">
        <v>300</v>
      </c>
      <c r="BD1482">
        <v>0</v>
      </c>
      <c r="BE1482">
        <v>300</v>
      </c>
      <c r="BF1482">
        <v>0</v>
      </c>
      <c r="BG1482">
        <v>0</v>
      </c>
      <c r="BH1482">
        <v>25000</v>
      </c>
      <c r="BI1482">
        <v>0</v>
      </c>
      <c r="BJ1482">
        <v>0</v>
      </c>
      <c r="BK1482">
        <v>6.4391500319999997</v>
      </c>
      <c r="BL1482">
        <v>0</v>
      </c>
      <c r="BM1482">
        <v>6.4391500319999997</v>
      </c>
      <c r="FA1482">
        <v>2.0773460780000002</v>
      </c>
      <c r="FC1482">
        <v>2.064114574</v>
      </c>
      <c r="FE1482">
        <v>1.3231504E-2</v>
      </c>
      <c r="FK1482" t="s">
        <v>297</v>
      </c>
      <c r="FL1482">
        <v>2016</v>
      </c>
    </row>
    <row r="1483" spans="1:168" x14ac:dyDescent="0.3">
      <c r="AA1483">
        <v>0</v>
      </c>
      <c r="AB1483">
        <v>0</v>
      </c>
      <c r="AC1483">
        <v>2371</v>
      </c>
      <c r="AD1483">
        <v>12</v>
      </c>
      <c r="AE1483">
        <v>2383</v>
      </c>
      <c r="AF1483">
        <v>0</v>
      </c>
      <c r="AG1483">
        <v>65000</v>
      </c>
      <c r="AH1483">
        <v>91000</v>
      </c>
      <c r="AI1483">
        <v>0</v>
      </c>
      <c r="AJ1483">
        <v>0</v>
      </c>
      <c r="AK1483">
        <v>50.425350909999999</v>
      </c>
      <c r="AL1483">
        <v>0.25521054900000001</v>
      </c>
      <c r="AM1483">
        <v>50.68056146</v>
      </c>
      <c r="BA1483">
        <v>0</v>
      </c>
      <c r="BB1483">
        <v>0</v>
      </c>
      <c r="BC1483">
        <v>2200</v>
      </c>
      <c r="BD1483">
        <v>0</v>
      </c>
      <c r="BE1483">
        <v>2200</v>
      </c>
      <c r="BF1483">
        <v>0</v>
      </c>
      <c r="BG1483">
        <v>65000</v>
      </c>
      <c r="BH1483">
        <v>71000</v>
      </c>
      <c r="BI1483">
        <v>0</v>
      </c>
      <c r="BJ1483">
        <v>0</v>
      </c>
      <c r="BK1483">
        <v>46.788600600000002</v>
      </c>
      <c r="BL1483">
        <v>0</v>
      </c>
      <c r="BM1483">
        <v>46.788600600000002</v>
      </c>
      <c r="CA1483">
        <v>0</v>
      </c>
      <c r="CB1483">
        <v>0</v>
      </c>
      <c r="CC1483">
        <v>171</v>
      </c>
      <c r="CD1483">
        <v>12</v>
      </c>
      <c r="CE1483">
        <v>183</v>
      </c>
      <c r="CF1483">
        <v>0</v>
      </c>
      <c r="CG1483">
        <v>0</v>
      </c>
      <c r="CH1483">
        <v>20000</v>
      </c>
      <c r="CI1483">
        <v>0</v>
      </c>
      <c r="CJ1483">
        <v>0</v>
      </c>
      <c r="CK1483">
        <v>3.6367503189999999</v>
      </c>
      <c r="CL1483">
        <v>0.25521054900000001</v>
      </c>
      <c r="CM1483">
        <v>3.891960868</v>
      </c>
      <c r="FA1483">
        <v>4.3971760999999998E-2</v>
      </c>
      <c r="FE1483">
        <v>3.4307638000000001E-2</v>
      </c>
      <c r="FH1483">
        <v>9.6641230000000002E-3</v>
      </c>
      <c r="FK1483" t="s">
        <v>297</v>
      </c>
      <c r="FL1483">
        <v>2017</v>
      </c>
    </row>
    <row r="1484" spans="1:168" x14ac:dyDescent="0.3">
      <c r="AA1484">
        <v>0</v>
      </c>
      <c r="AB1484">
        <v>0</v>
      </c>
      <c r="AC1484">
        <v>100</v>
      </c>
      <c r="AD1484">
        <v>0</v>
      </c>
      <c r="AE1484">
        <v>100</v>
      </c>
      <c r="AF1484">
        <v>0</v>
      </c>
      <c r="AG1484">
        <v>0</v>
      </c>
      <c r="AH1484">
        <v>25000</v>
      </c>
      <c r="AI1484">
        <v>0</v>
      </c>
      <c r="AJ1484">
        <v>0</v>
      </c>
      <c r="AK1484">
        <v>2.1083702299999998</v>
      </c>
      <c r="AL1484">
        <v>0</v>
      </c>
      <c r="AM1484">
        <v>2.1083702299999998</v>
      </c>
      <c r="BA1484">
        <v>0</v>
      </c>
      <c r="BB1484">
        <v>0</v>
      </c>
      <c r="BC1484">
        <v>100</v>
      </c>
      <c r="BD1484">
        <v>0</v>
      </c>
      <c r="BE1484">
        <v>100</v>
      </c>
      <c r="BF1484">
        <v>0</v>
      </c>
      <c r="BG1484">
        <v>0</v>
      </c>
      <c r="BH1484">
        <v>25000</v>
      </c>
      <c r="BI1484">
        <v>0</v>
      </c>
      <c r="BJ1484">
        <v>0</v>
      </c>
      <c r="BK1484">
        <v>2.1083702299999998</v>
      </c>
      <c r="BL1484">
        <v>0</v>
      </c>
      <c r="BM1484">
        <v>2.1083702299999998</v>
      </c>
      <c r="FA1484">
        <v>1.1779895E-2</v>
      </c>
      <c r="FE1484">
        <v>1.1779895E-2</v>
      </c>
      <c r="FK1484" t="s">
        <v>297</v>
      </c>
      <c r="FL1484">
        <v>2018</v>
      </c>
    </row>
    <row r="1485" spans="1:168" x14ac:dyDescent="0.3">
      <c r="AA1485">
        <v>21</v>
      </c>
      <c r="AB1485">
        <v>23</v>
      </c>
      <c r="AC1485">
        <v>0</v>
      </c>
      <c r="AD1485">
        <v>0</v>
      </c>
      <c r="AE1485">
        <v>23</v>
      </c>
      <c r="AF1485">
        <v>0</v>
      </c>
      <c r="AG1485">
        <v>0</v>
      </c>
      <c r="AH1485">
        <v>0</v>
      </c>
      <c r="AI1485">
        <v>0.43905498599999998</v>
      </c>
      <c r="AJ1485">
        <v>0.48086974700000001</v>
      </c>
      <c r="AK1485">
        <v>0</v>
      </c>
      <c r="AL1485">
        <v>0</v>
      </c>
      <c r="AM1485">
        <v>0.48086974700000001</v>
      </c>
      <c r="AN1485">
        <v>21</v>
      </c>
      <c r="AO1485">
        <v>23</v>
      </c>
      <c r="AP1485">
        <v>0</v>
      </c>
      <c r="AQ1485">
        <v>0</v>
      </c>
      <c r="AR1485">
        <v>23</v>
      </c>
      <c r="AS1485">
        <v>0</v>
      </c>
      <c r="AT1485">
        <v>0</v>
      </c>
      <c r="AU1485">
        <v>0</v>
      </c>
      <c r="AV1485">
        <v>0.43905498599999998</v>
      </c>
      <c r="AW1485">
        <v>0.48086974700000001</v>
      </c>
      <c r="AX1485">
        <v>0</v>
      </c>
      <c r="AY1485">
        <v>0</v>
      </c>
      <c r="AZ1485">
        <v>0.48086974700000001</v>
      </c>
      <c r="FA1485">
        <v>0</v>
      </c>
      <c r="FI1485">
        <v>0</v>
      </c>
      <c r="FK1485" t="s">
        <v>297</v>
      </c>
      <c r="FL1485">
        <v>2019</v>
      </c>
    </row>
    <row r="1486" spans="1:168" x14ac:dyDescent="0.3">
      <c r="AA1486">
        <v>0</v>
      </c>
      <c r="AB1486">
        <v>0</v>
      </c>
      <c r="AC1486">
        <v>2895</v>
      </c>
      <c r="AD1486">
        <v>0</v>
      </c>
      <c r="AE1486">
        <v>2895</v>
      </c>
      <c r="AF1486">
        <v>0</v>
      </c>
      <c r="AG1486">
        <v>0</v>
      </c>
      <c r="AH1486">
        <v>110000</v>
      </c>
      <c r="AI1486">
        <v>0</v>
      </c>
      <c r="AJ1486">
        <v>0</v>
      </c>
      <c r="AK1486">
        <v>60.034428030000001</v>
      </c>
      <c r="AL1486">
        <v>0</v>
      </c>
      <c r="AM1486">
        <v>60.034428030000001</v>
      </c>
      <c r="BA1486">
        <v>0</v>
      </c>
      <c r="BB1486">
        <v>0</v>
      </c>
      <c r="BC1486">
        <v>2700</v>
      </c>
      <c r="BD1486">
        <v>0</v>
      </c>
      <c r="BE1486">
        <v>2700</v>
      </c>
      <c r="BF1486">
        <v>0</v>
      </c>
      <c r="BG1486">
        <v>0</v>
      </c>
      <c r="BH1486">
        <v>100000</v>
      </c>
      <c r="BI1486">
        <v>0</v>
      </c>
      <c r="BJ1486">
        <v>0</v>
      </c>
      <c r="BK1486">
        <v>55.990658269999997</v>
      </c>
      <c r="BL1486">
        <v>0</v>
      </c>
      <c r="BM1486">
        <v>55.990658269999997</v>
      </c>
      <c r="DN1486">
        <v>0</v>
      </c>
      <c r="DO1486">
        <v>0</v>
      </c>
      <c r="DP1486">
        <v>195</v>
      </c>
      <c r="DQ1486">
        <v>0</v>
      </c>
      <c r="DR1486">
        <v>195</v>
      </c>
      <c r="DS1486">
        <v>0</v>
      </c>
      <c r="DT1486">
        <v>0</v>
      </c>
      <c r="DU1486">
        <v>10000</v>
      </c>
      <c r="DV1486">
        <v>0</v>
      </c>
      <c r="DW1486">
        <v>0</v>
      </c>
      <c r="DX1486">
        <v>4.0437697640000003</v>
      </c>
      <c r="DY1486">
        <v>0</v>
      </c>
      <c r="DZ1486">
        <v>4.0437697640000003</v>
      </c>
      <c r="FA1486">
        <v>5.1769091000000003E-2</v>
      </c>
      <c r="FE1486">
        <v>4.7062809999999997E-2</v>
      </c>
      <c r="FJ1486">
        <v>4.7062809999999997E-3</v>
      </c>
      <c r="FK1486" t="s">
        <v>297</v>
      </c>
      <c r="FL1486">
        <v>2020</v>
      </c>
    </row>
    <row r="1487" spans="1:168" x14ac:dyDescent="0.3">
      <c r="A1487">
        <v>0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7</v>
      </c>
      <c r="O1487">
        <v>42</v>
      </c>
      <c r="P1487">
        <v>1785</v>
      </c>
      <c r="Q1487">
        <v>5650</v>
      </c>
      <c r="R1487">
        <v>7477</v>
      </c>
      <c r="S1487">
        <v>0</v>
      </c>
      <c r="T1487">
        <v>0</v>
      </c>
      <c r="U1487">
        <v>0</v>
      </c>
      <c r="V1487">
        <v>0.138094299</v>
      </c>
      <c r="W1487">
        <v>0.82856579200000002</v>
      </c>
      <c r="X1487">
        <v>35.214046160000002</v>
      </c>
      <c r="Y1487">
        <v>111.4618268</v>
      </c>
      <c r="Z1487">
        <v>147.50443870000001</v>
      </c>
      <c r="AA1487">
        <v>9</v>
      </c>
      <c r="AB1487">
        <v>42</v>
      </c>
      <c r="AC1487">
        <v>9795</v>
      </c>
      <c r="AD1487">
        <v>5650</v>
      </c>
      <c r="AE1487">
        <v>15487</v>
      </c>
      <c r="AF1487">
        <v>0</v>
      </c>
      <c r="AG1487">
        <v>0</v>
      </c>
      <c r="AH1487">
        <v>1000</v>
      </c>
      <c r="AI1487">
        <v>0.177549813</v>
      </c>
      <c r="AJ1487">
        <v>0.82856579200000002</v>
      </c>
      <c r="AK1487">
        <v>193.23337939999999</v>
      </c>
      <c r="AL1487">
        <v>111.4618268</v>
      </c>
      <c r="AM1487">
        <v>305.52377189999999</v>
      </c>
      <c r="BA1487">
        <v>0</v>
      </c>
      <c r="BB1487">
        <v>0</v>
      </c>
      <c r="BC1487">
        <v>5500</v>
      </c>
      <c r="BD1487">
        <v>0</v>
      </c>
      <c r="BE1487">
        <v>5500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108.5026632</v>
      </c>
      <c r="BL1487">
        <v>0</v>
      </c>
      <c r="BM1487">
        <v>108.5026632</v>
      </c>
      <c r="CA1487">
        <v>2</v>
      </c>
      <c r="CB1487">
        <v>0</v>
      </c>
      <c r="CC1487">
        <v>2510</v>
      </c>
      <c r="CD1487">
        <v>0</v>
      </c>
      <c r="CE1487">
        <v>2510</v>
      </c>
      <c r="CF1487">
        <v>0</v>
      </c>
      <c r="CG1487">
        <v>0</v>
      </c>
      <c r="CH1487">
        <v>1000</v>
      </c>
      <c r="CI1487">
        <v>3.9455513999999997E-2</v>
      </c>
      <c r="CJ1487">
        <v>0</v>
      </c>
      <c r="CK1487">
        <v>49.516669950000001</v>
      </c>
      <c r="CL1487">
        <v>0</v>
      </c>
      <c r="CM1487">
        <v>49.516669950000001</v>
      </c>
      <c r="FA1487">
        <v>1.9579705999999999E-2</v>
      </c>
      <c r="FB1487">
        <v>0</v>
      </c>
      <c r="FC1487">
        <v>0</v>
      </c>
      <c r="FE1487">
        <v>0</v>
      </c>
      <c r="FH1487">
        <v>1.9579705999999999E-2</v>
      </c>
      <c r="FK1487" t="s">
        <v>298</v>
      </c>
      <c r="FL1487">
        <v>2000</v>
      </c>
    </row>
    <row r="1488" spans="1:168" x14ac:dyDescent="0.3">
      <c r="A1488">
        <v>0</v>
      </c>
      <c r="B1488">
        <v>0</v>
      </c>
      <c r="C1488">
        <v>188000</v>
      </c>
      <c r="D1488">
        <v>0</v>
      </c>
      <c r="E1488">
        <v>188000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3654.033042</v>
      </c>
      <c r="L1488">
        <v>0</v>
      </c>
      <c r="M1488">
        <v>3654.033042</v>
      </c>
      <c r="AA1488">
        <v>16</v>
      </c>
      <c r="AB1488">
        <v>0</v>
      </c>
      <c r="AC1488">
        <v>212866</v>
      </c>
      <c r="AD1488">
        <v>0</v>
      </c>
      <c r="AE1488">
        <v>212866</v>
      </c>
      <c r="AF1488">
        <v>0</v>
      </c>
      <c r="AG1488">
        <v>0</v>
      </c>
      <c r="AH1488">
        <v>1000</v>
      </c>
      <c r="AI1488">
        <v>0.31098153499999998</v>
      </c>
      <c r="AJ1488">
        <v>0</v>
      </c>
      <c r="AK1488">
        <v>4137.3372209999998</v>
      </c>
      <c r="AL1488">
        <v>0</v>
      </c>
      <c r="AM1488">
        <v>4137.3372209999998</v>
      </c>
      <c r="CA1488">
        <v>16</v>
      </c>
      <c r="CB1488">
        <v>0</v>
      </c>
      <c r="CC1488">
        <v>24866</v>
      </c>
      <c r="CD1488">
        <v>0</v>
      </c>
      <c r="CE1488">
        <v>24866</v>
      </c>
      <c r="CF1488">
        <v>0</v>
      </c>
      <c r="CG1488">
        <v>0</v>
      </c>
      <c r="CH1488">
        <v>1000</v>
      </c>
      <c r="CI1488">
        <v>0.31098153499999998</v>
      </c>
      <c r="CJ1488">
        <v>0</v>
      </c>
      <c r="CK1488">
        <v>483.30417879999999</v>
      </c>
      <c r="CL1488">
        <v>0</v>
      </c>
      <c r="CM1488">
        <v>483.30417879999999</v>
      </c>
      <c r="FA1488">
        <v>1.8785881000000001E-2</v>
      </c>
      <c r="FB1488">
        <v>0</v>
      </c>
      <c r="FH1488">
        <v>1.8785881000000001E-2</v>
      </c>
      <c r="FK1488" t="s">
        <v>298</v>
      </c>
      <c r="FL1488">
        <v>2001</v>
      </c>
    </row>
    <row r="1489" spans="1:168" x14ac:dyDescent="0.3">
      <c r="AA1489">
        <v>2</v>
      </c>
      <c r="AB1489">
        <v>0</v>
      </c>
      <c r="AC1489">
        <v>26842</v>
      </c>
      <c r="AD1489">
        <v>3004</v>
      </c>
      <c r="AE1489">
        <v>29846</v>
      </c>
      <c r="AF1489">
        <v>0</v>
      </c>
      <c r="AG1489">
        <v>0</v>
      </c>
      <c r="AH1489">
        <v>1050</v>
      </c>
      <c r="AI1489">
        <v>3.8321517999999999E-2</v>
      </c>
      <c r="AJ1489">
        <v>0</v>
      </c>
      <c r="AK1489">
        <v>514.31308679999995</v>
      </c>
      <c r="AL1489">
        <v>57.558919330000002</v>
      </c>
      <c r="AM1489">
        <v>571.87200610000002</v>
      </c>
      <c r="BA1489">
        <v>0</v>
      </c>
      <c r="BB1489">
        <v>0</v>
      </c>
      <c r="BC1489">
        <v>10542</v>
      </c>
      <c r="BD1489">
        <v>3004</v>
      </c>
      <c r="BE1489">
        <v>13546</v>
      </c>
      <c r="BF1489">
        <v>0</v>
      </c>
      <c r="BG1489">
        <v>0</v>
      </c>
      <c r="BH1489">
        <v>50</v>
      </c>
      <c r="BI1489">
        <v>0</v>
      </c>
      <c r="BJ1489">
        <v>0</v>
      </c>
      <c r="BK1489">
        <v>201.9927189</v>
      </c>
      <c r="BL1489">
        <v>57.558919330000002</v>
      </c>
      <c r="BM1489">
        <v>259.55163820000001</v>
      </c>
      <c r="CA1489">
        <v>2</v>
      </c>
      <c r="CB1489">
        <v>0</v>
      </c>
      <c r="CC1489">
        <v>300</v>
      </c>
      <c r="CD1489">
        <v>0</v>
      </c>
      <c r="CE1489">
        <v>300</v>
      </c>
      <c r="CF1489">
        <v>0</v>
      </c>
      <c r="CG1489">
        <v>0</v>
      </c>
      <c r="CH1489">
        <v>1000</v>
      </c>
      <c r="CI1489">
        <v>3.8321517999999999E-2</v>
      </c>
      <c r="CJ1489">
        <v>0</v>
      </c>
      <c r="CK1489">
        <v>5.7482276299999997</v>
      </c>
      <c r="CL1489">
        <v>0</v>
      </c>
      <c r="CM1489">
        <v>5.7482276299999997</v>
      </c>
      <c r="DN1489">
        <v>0</v>
      </c>
      <c r="DO1489">
        <v>0</v>
      </c>
      <c r="DP1489">
        <v>16000</v>
      </c>
      <c r="DQ1489">
        <v>0</v>
      </c>
      <c r="DR1489">
        <v>16000</v>
      </c>
      <c r="DS1489">
        <v>0</v>
      </c>
      <c r="DT1489">
        <v>0</v>
      </c>
      <c r="DU1489">
        <v>0</v>
      </c>
      <c r="DV1489">
        <v>0</v>
      </c>
      <c r="DW1489">
        <v>0</v>
      </c>
      <c r="DX1489">
        <v>306.5721403</v>
      </c>
      <c r="DY1489">
        <v>0</v>
      </c>
      <c r="DZ1489">
        <v>306.5721403</v>
      </c>
      <c r="FA1489">
        <v>2.0098721E-2</v>
      </c>
      <c r="FE1489">
        <v>9.5708200000000005E-4</v>
      </c>
      <c r="FH1489">
        <v>1.9141638999999998E-2</v>
      </c>
      <c r="FJ1489">
        <v>0</v>
      </c>
      <c r="FK1489" t="s">
        <v>298</v>
      </c>
      <c r="FL1489">
        <v>2002</v>
      </c>
    </row>
    <row r="1490" spans="1:168" x14ac:dyDescent="0.3">
      <c r="AA1490">
        <v>29</v>
      </c>
      <c r="AB1490">
        <v>18</v>
      </c>
      <c r="AC1490">
        <v>5951</v>
      </c>
      <c r="AD1490">
        <v>0</v>
      </c>
      <c r="AE1490">
        <v>5969</v>
      </c>
      <c r="AF1490">
        <v>0</v>
      </c>
      <c r="AG1490">
        <v>0</v>
      </c>
      <c r="AH1490">
        <v>0</v>
      </c>
      <c r="AI1490">
        <v>0.54054054100000004</v>
      </c>
      <c r="AJ1490">
        <v>0.33550792200000001</v>
      </c>
      <c r="AK1490">
        <v>110.9226468</v>
      </c>
      <c r="AL1490">
        <v>0</v>
      </c>
      <c r="AM1490">
        <v>111.25815470000001</v>
      </c>
      <c r="CA1490">
        <v>0</v>
      </c>
      <c r="CB1490">
        <v>0</v>
      </c>
      <c r="CC1490">
        <v>200</v>
      </c>
      <c r="CD1490">
        <v>0</v>
      </c>
      <c r="CE1490">
        <v>200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3.7278657970000002</v>
      </c>
      <c r="CL1490">
        <v>0</v>
      </c>
      <c r="CM1490">
        <v>3.7278657970000002</v>
      </c>
      <c r="CN1490">
        <v>29</v>
      </c>
      <c r="CO1490">
        <v>18</v>
      </c>
      <c r="CP1490">
        <v>5751</v>
      </c>
      <c r="CQ1490">
        <v>0</v>
      </c>
      <c r="CR1490">
        <v>5769</v>
      </c>
      <c r="CS1490">
        <v>0</v>
      </c>
      <c r="CT1490">
        <v>0</v>
      </c>
      <c r="CU1490">
        <v>0</v>
      </c>
      <c r="CV1490">
        <v>0.54054054100000004</v>
      </c>
      <c r="CW1490">
        <v>0.33550792200000001</v>
      </c>
      <c r="CX1490">
        <v>107.19478100000001</v>
      </c>
      <c r="CY1490">
        <v>0</v>
      </c>
      <c r="CZ1490">
        <v>107.5302889</v>
      </c>
      <c r="FA1490">
        <v>0</v>
      </c>
      <c r="FF1490">
        <v>0</v>
      </c>
      <c r="FH1490">
        <v>0</v>
      </c>
      <c r="FK1490" t="s">
        <v>298</v>
      </c>
      <c r="FL1490">
        <v>2004</v>
      </c>
    </row>
    <row r="1491" spans="1:168" x14ac:dyDescent="0.3">
      <c r="AA1491">
        <v>7</v>
      </c>
      <c r="AB1491">
        <v>0</v>
      </c>
      <c r="AC1491">
        <v>7880</v>
      </c>
      <c r="AD1491">
        <v>5763</v>
      </c>
      <c r="AE1491">
        <v>13643</v>
      </c>
      <c r="AF1491">
        <v>0</v>
      </c>
      <c r="AG1491">
        <v>0</v>
      </c>
      <c r="AH1491">
        <v>0</v>
      </c>
      <c r="AI1491">
        <v>0.128700129</v>
      </c>
      <c r="AJ1491">
        <v>0</v>
      </c>
      <c r="AK1491">
        <v>144.87957349999999</v>
      </c>
      <c r="AL1491">
        <v>105.9569774</v>
      </c>
      <c r="AM1491">
        <v>250.8365508</v>
      </c>
      <c r="CA1491">
        <v>7</v>
      </c>
      <c r="CB1491">
        <v>0</v>
      </c>
      <c r="CC1491">
        <v>7880</v>
      </c>
      <c r="CD1491">
        <v>5763</v>
      </c>
      <c r="CE1491">
        <v>13643</v>
      </c>
      <c r="CF1491">
        <v>0</v>
      </c>
      <c r="CG1491">
        <v>0</v>
      </c>
      <c r="CH1491">
        <v>0</v>
      </c>
      <c r="CI1491">
        <v>0.128700129</v>
      </c>
      <c r="CJ1491">
        <v>0</v>
      </c>
      <c r="CK1491">
        <v>144.87957349999999</v>
      </c>
      <c r="CL1491">
        <v>105.9569774</v>
      </c>
      <c r="CM1491">
        <v>250.8365508</v>
      </c>
      <c r="FA1491">
        <v>0</v>
      </c>
      <c r="FH1491">
        <v>0</v>
      </c>
      <c r="FK1491" t="s">
        <v>298</v>
      </c>
      <c r="FL1491">
        <v>2005</v>
      </c>
    </row>
    <row r="1492" spans="1:168" x14ac:dyDescent="0.3">
      <c r="AA1492">
        <v>198</v>
      </c>
      <c r="AB1492">
        <v>0</v>
      </c>
      <c r="AC1492">
        <v>212726</v>
      </c>
      <c r="AD1492">
        <v>0</v>
      </c>
      <c r="AE1492">
        <v>212726</v>
      </c>
      <c r="AF1492">
        <v>0</v>
      </c>
      <c r="AG1492">
        <v>0</v>
      </c>
      <c r="AH1492">
        <v>0</v>
      </c>
      <c r="AI1492">
        <v>3.5420393560000001</v>
      </c>
      <c r="AJ1492">
        <v>0</v>
      </c>
      <c r="AK1492">
        <v>3805.4740609999999</v>
      </c>
      <c r="AL1492">
        <v>0</v>
      </c>
      <c r="AM1492">
        <v>3805.4740609999999</v>
      </c>
      <c r="BA1492">
        <v>10</v>
      </c>
      <c r="BB1492">
        <v>0</v>
      </c>
      <c r="BC1492">
        <v>24000</v>
      </c>
      <c r="BD1492">
        <v>0</v>
      </c>
      <c r="BE1492">
        <v>24000</v>
      </c>
      <c r="BF1492">
        <v>0</v>
      </c>
      <c r="BG1492">
        <v>0</v>
      </c>
      <c r="BH1492">
        <v>0</v>
      </c>
      <c r="BI1492">
        <v>0.178890877</v>
      </c>
      <c r="BJ1492">
        <v>0</v>
      </c>
      <c r="BK1492">
        <v>429.3381038</v>
      </c>
      <c r="BL1492">
        <v>0</v>
      </c>
      <c r="BM1492">
        <v>429.3381038</v>
      </c>
      <c r="CA1492">
        <v>188</v>
      </c>
      <c r="CB1492">
        <v>0</v>
      </c>
      <c r="CC1492">
        <v>188726</v>
      </c>
      <c r="CD1492">
        <v>0</v>
      </c>
      <c r="CE1492">
        <v>188726</v>
      </c>
      <c r="CF1492">
        <v>0</v>
      </c>
      <c r="CG1492">
        <v>0</v>
      </c>
      <c r="CH1492">
        <v>0</v>
      </c>
      <c r="CI1492">
        <v>3.3631484789999999</v>
      </c>
      <c r="CJ1492">
        <v>0</v>
      </c>
      <c r="CK1492">
        <v>3376.135957</v>
      </c>
      <c r="CL1492">
        <v>0</v>
      </c>
      <c r="CM1492">
        <v>3376.135957</v>
      </c>
      <c r="FA1492">
        <v>0</v>
      </c>
      <c r="FE1492">
        <v>0</v>
      </c>
      <c r="FH1492">
        <v>0</v>
      </c>
      <c r="FK1492" t="s">
        <v>298</v>
      </c>
      <c r="FL1492">
        <v>2007</v>
      </c>
    </row>
    <row r="1493" spans="1:168" x14ac:dyDescent="0.3">
      <c r="AA1493">
        <v>30</v>
      </c>
      <c r="AB1493">
        <v>0</v>
      </c>
      <c r="AC1493">
        <v>39188</v>
      </c>
      <c r="AD1493">
        <v>0</v>
      </c>
      <c r="AE1493">
        <v>39188</v>
      </c>
      <c r="AF1493">
        <v>0</v>
      </c>
      <c r="AG1493">
        <v>0</v>
      </c>
      <c r="AH1493">
        <v>0</v>
      </c>
      <c r="AI1493">
        <v>0.52938062500000005</v>
      </c>
      <c r="AJ1493">
        <v>0</v>
      </c>
      <c r="AK1493">
        <v>691.51226399999996</v>
      </c>
      <c r="AL1493">
        <v>0</v>
      </c>
      <c r="AM1493">
        <v>691.51226399999996</v>
      </c>
      <c r="BA1493">
        <v>17</v>
      </c>
      <c r="BB1493">
        <v>0</v>
      </c>
      <c r="BC1493">
        <v>14188</v>
      </c>
      <c r="BD1493">
        <v>0</v>
      </c>
      <c r="BE1493">
        <v>14188</v>
      </c>
      <c r="BF1493">
        <v>0</v>
      </c>
      <c r="BG1493">
        <v>0</v>
      </c>
      <c r="BH1493">
        <v>0</v>
      </c>
      <c r="BI1493">
        <v>0.29998235400000001</v>
      </c>
      <c r="BJ1493">
        <v>0</v>
      </c>
      <c r="BK1493">
        <v>250.36174339999999</v>
      </c>
      <c r="BL1493">
        <v>0</v>
      </c>
      <c r="BM1493">
        <v>250.36174339999999</v>
      </c>
      <c r="CA1493">
        <v>13</v>
      </c>
      <c r="CB1493">
        <v>0</v>
      </c>
      <c r="CC1493">
        <v>25000</v>
      </c>
      <c r="CD1493">
        <v>0</v>
      </c>
      <c r="CE1493">
        <v>25000</v>
      </c>
      <c r="CF1493">
        <v>0</v>
      </c>
      <c r="CG1493">
        <v>0</v>
      </c>
      <c r="CH1493">
        <v>0</v>
      </c>
      <c r="CI1493">
        <v>0.22939827099999999</v>
      </c>
      <c r="CJ1493">
        <v>0</v>
      </c>
      <c r="CK1493">
        <v>441.15052059999999</v>
      </c>
      <c r="CL1493">
        <v>0</v>
      </c>
      <c r="CM1493">
        <v>441.15052059999999</v>
      </c>
      <c r="FA1493">
        <v>0</v>
      </c>
      <c r="FE1493">
        <v>0</v>
      </c>
      <c r="FH1493">
        <v>0</v>
      </c>
      <c r="FK1493" t="s">
        <v>298</v>
      </c>
      <c r="FL1493">
        <v>2008</v>
      </c>
    </row>
    <row r="1494" spans="1:168" x14ac:dyDescent="0.3">
      <c r="AA1494">
        <v>0</v>
      </c>
      <c r="AB1494">
        <v>0</v>
      </c>
      <c r="AC1494">
        <v>26782</v>
      </c>
      <c r="AD1494">
        <v>0</v>
      </c>
      <c r="AE1494">
        <v>26782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466.09815520000001</v>
      </c>
      <c r="AL1494">
        <v>0</v>
      </c>
      <c r="AM1494">
        <v>466.09815520000001</v>
      </c>
      <c r="BA1494">
        <v>0</v>
      </c>
      <c r="BB1494">
        <v>0</v>
      </c>
      <c r="BC1494">
        <v>6885</v>
      </c>
      <c r="BD1494">
        <v>0</v>
      </c>
      <c r="BE1494">
        <v>6885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119.8224852</v>
      </c>
      <c r="BL1494">
        <v>0</v>
      </c>
      <c r="BM1494">
        <v>119.8224852</v>
      </c>
      <c r="CA1494">
        <v>0</v>
      </c>
      <c r="CB1494">
        <v>0</v>
      </c>
      <c r="CC1494">
        <v>19897</v>
      </c>
      <c r="CD1494">
        <v>0</v>
      </c>
      <c r="CE1494">
        <v>19897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346.27566999999999</v>
      </c>
      <c r="CL1494">
        <v>0</v>
      </c>
      <c r="CM1494">
        <v>346.27566999999999</v>
      </c>
      <c r="FA1494">
        <v>0</v>
      </c>
      <c r="FE1494">
        <v>0</v>
      </c>
      <c r="FH1494">
        <v>0</v>
      </c>
      <c r="FK1494" t="s">
        <v>298</v>
      </c>
      <c r="FL1494">
        <v>2009</v>
      </c>
    </row>
    <row r="1495" spans="1:168" x14ac:dyDescent="0.3">
      <c r="AA1495">
        <v>71</v>
      </c>
      <c r="AB1495">
        <v>0</v>
      </c>
      <c r="AC1495">
        <v>75860</v>
      </c>
      <c r="AD1495">
        <v>0</v>
      </c>
      <c r="AE1495">
        <v>75860</v>
      </c>
      <c r="AF1495">
        <v>0</v>
      </c>
      <c r="AG1495">
        <v>0</v>
      </c>
      <c r="AH1495">
        <v>0</v>
      </c>
      <c r="AI1495">
        <v>1.2190934069999999</v>
      </c>
      <c r="AJ1495">
        <v>0</v>
      </c>
      <c r="AK1495">
        <v>1302.541209</v>
      </c>
      <c r="AL1495">
        <v>0</v>
      </c>
      <c r="AM1495">
        <v>1302.541209</v>
      </c>
      <c r="BA1495">
        <v>66</v>
      </c>
      <c r="BB1495">
        <v>0</v>
      </c>
      <c r="BC1495">
        <v>75860</v>
      </c>
      <c r="BD1495">
        <v>0</v>
      </c>
      <c r="BE1495">
        <v>75860</v>
      </c>
      <c r="BF1495">
        <v>0</v>
      </c>
      <c r="BG1495">
        <v>0</v>
      </c>
      <c r="BH1495">
        <v>0</v>
      </c>
      <c r="BI1495">
        <v>1.133241758</v>
      </c>
      <c r="BJ1495">
        <v>0</v>
      </c>
      <c r="BK1495">
        <v>1302.541209</v>
      </c>
      <c r="BL1495">
        <v>0</v>
      </c>
      <c r="BM1495">
        <v>1302.541209</v>
      </c>
      <c r="CA1495">
        <v>5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8.5851648000000003E-2</v>
      </c>
      <c r="CJ1495">
        <v>0</v>
      </c>
      <c r="CK1495">
        <v>0</v>
      </c>
      <c r="CL1495">
        <v>0</v>
      </c>
      <c r="CM1495">
        <v>0</v>
      </c>
      <c r="FA1495">
        <v>0</v>
      </c>
      <c r="FE1495">
        <v>0</v>
      </c>
      <c r="FH1495">
        <v>0</v>
      </c>
      <c r="FK1495" t="s">
        <v>298</v>
      </c>
      <c r="FL1495">
        <v>2010</v>
      </c>
    </row>
    <row r="1496" spans="1:168" x14ac:dyDescent="0.3">
      <c r="AA1496">
        <v>17</v>
      </c>
      <c r="AB1496">
        <v>18</v>
      </c>
      <c r="AC1496">
        <v>143000</v>
      </c>
      <c r="AD1496">
        <v>0</v>
      </c>
      <c r="AE1496">
        <v>143018</v>
      </c>
      <c r="AF1496">
        <v>0</v>
      </c>
      <c r="AG1496">
        <v>0</v>
      </c>
      <c r="AH1496">
        <v>0</v>
      </c>
      <c r="AI1496">
        <v>0.28798915800000002</v>
      </c>
      <c r="AJ1496">
        <v>0.304929697</v>
      </c>
      <c r="AK1496">
        <v>2422.4970349999999</v>
      </c>
      <c r="AL1496">
        <v>0</v>
      </c>
      <c r="AM1496">
        <v>2422.8019650000001</v>
      </c>
      <c r="BA1496">
        <v>17</v>
      </c>
      <c r="BB1496">
        <v>18</v>
      </c>
      <c r="BC1496">
        <v>143000</v>
      </c>
      <c r="BD1496">
        <v>0</v>
      </c>
      <c r="BE1496">
        <v>143018</v>
      </c>
      <c r="BF1496">
        <v>0</v>
      </c>
      <c r="BG1496">
        <v>0</v>
      </c>
      <c r="BH1496">
        <v>0</v>
      </c>
      <c r="BI1496">
        <v>0.28798915800000002</v>
      </c>
      <c r="BJ1496">
        <v>0.304929697</v>
      </c>
      <c r="BK1496">
        <v>2422.4970349999999</v>
      </c>
      <c r="BL1496">
        <v>0</v>
      </c>
      <c r="BM1496">
        <v>2422.8019650000001</v>
      </c>
      <c r="FA1496">
        <v>0</v>
      </c>
      <c r="FE1496">
        <v>0</v>
      </c>
      <c r="FK1496" t="s">
        <v>298</v>
      </c>
      <c r="FL1496">
        <v>2011</v>
      </c>
    </row>
    <row r="1497" spans="1:168" x14ac:dyDescent="0.3">
      <c r="AA1497">
        <v>9</v>
      </c>
      <c r="AB1497">
        <v>0</v>
      </c>
      <c r="AC1497">
        <v>29500</v>
      </c>
      <c r="AD1497">
        <v>0</v>
      </c>
      <c r="AE1497">
        <v>29500</v>
      </c>
      <c r="AF1497">
        <v>0</v>
      </c>
      <c r="AG1497">
        <v>0</v>
      </c>
      <c r="AH1497">
        <v>0</v>
      </c>
      <c r="AI1497">
        <v>0.15042620800000001</v>
      </c>
      <c r="AJ1497">
        <v>0</v>
      </c>
      <c r="AK1497">
        <v>493.06368040000001</v>
      </c>
      <c r="AL1497">
        <v>0</v>
      </c>
      <c r="AM1497">
        <v>493.06368040000001</v>
      </c>
      <c r="BA1497">
        <v>9</v>
      </c>
      <c r="BB1497">
        <v>0</v>
      </c>
      <c r="BC1497">
        <v>29500</v>
      </c>
      <c r="BD1497">
        <v>0</v>
      </c>
      <c r="BE1497">
        <v>29500</v>
      </c>
      <c r="BF1497">
        <v>0</v>
      </c>
      <c r="BG1497">
        <v>0</v>
      </c>
      <c r="BH1497">
        <v>0</v>
      </c>
      <c r="BI1497">
        <v>0.15042620800000001</v>
      </c>
      <c r="BJ1497">
        <v>0</v>
      </c>
      <c r="BK1497">
        <v>493.06368040000001</v>
      </c>
      <c r="BL1497">
        <v>0</v>
      </c>
      <c r="BM1497">
        <v>493.06368040000001</v>
      </c>
      <c r="FA1497">
        <v>0</v>
      </c>
      <c r="FE1497">
        <v>0</v>
      </c>
      <c r="FK1497" t="s">
        <v>298</v>
      </c>
      <c r="FL1497">
        <v>2012</v>
      </c>
    </row>
    <row r="1498" spans="1:168" x14ac:dyDescent="0.3">
      <c r="AA1498">
        <v>27</v>
      </c>
      <c r="AB1498">
        <v>0</v>
      </c>
      <c r="AC1498">
        <v>14149</v>
      </c>
      <c r="AD1498">
        <v>0</v>
      </c>
      <c r="AE1498">
        <v>14149</v>
      </c>
      <c r="AF1498">
        <v>0</v>
      </c>
      <c r="AG1498">
        <v>0</v>
      </c>
      <c r="AH1498">
        <v>0</v>
      </c>
      <c r="AI1498">
        <v>0.445397559</v>
      </c>
      <c r="AJ1498">
        <v>0</v>
      </c>
      <c r="AK1498">
        <v>233.40481689999999</v>
      </c>
      <c r="AL1498">
        <v>0</v>
      </c>
      <c r="AM1498">
        <v>233.40481689999999</v>
      </c>
      <c r="BA1498">
        <v>27</v>
      </c>
      <c r="BB1498">
        <v>0</v>
      </c>
      <c r="BC1498">
        <v>14149</v>
      </c>
      <c r="BD1498">
        <v>0</v>
      </c>
      <c r="BE1498">
        <v>14149</v>
      </c>
      <c r="BF1498">
        <v>0</v>
      </c>
      <c r="BG1498">
        <v>0</v>
      </c>
      <c r="BH1498">
        <v>0</v>
      </c>
      <c r="BI1498">
        <v>0.445397559</v>
      </c>
      <c r="BJ1498">
        <v>0</v>
      </c>
      <c r="BK1498">
        <v>233.40481689999999</v>
      </c>
      <c r="BL1498">
        <v>0</v>
      </c>
      <c r="BM1498">
        <v>233.40481689999999</v>
      </c>
      <c r="FA1498">
        <v>0</v>
      </c>
      <c r="FE1498">
        <v>0</v>
      </c>
      <c r="FK1498" t="s">
        <v>298</v>
      </c>
      <c r="FL1498">
        <v>2013</v>
      </c>
    </row>
    <row r="1499" spans="1:168" x14ac:dyDescent="0.3">
      <c r="A1499">
        <v>0</v>
      </c>
      <c r="B1499">
        <v>0</v>
      </c>
      <c r="C1499">
        <v>460000</v>
      </c>
      <c r="D1499">
        <v>0</v>
      </c>
      <c r="E1499">
        <v>460000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7488.1979490000003</v>
      </c>
      <c r="L1499">
        <v>0</v>
      </c>
      <c r="M1499">
        <v>7488.1979490000003</v>
      </c>
      <c r="N1499">
        <v>2</v>
      </c>
      <c r="O1499">
        <v>266</v>
      </c>
      <c r="P1499">
        <v>12015</v>
      </c>
      <c r="Q1499">
        <v>0</v>
      </c>
      <c r="R1499">
        <v>12281</v>
      </c>
      <c r="S1499">
        <v>0</v>
      </c>
      <c r="T1499">
        <v>0</v>
      </c>
      <c r="U1499">
        <v>3000</v>
      </c>
      <c r="V1499">
        <v>3.2557382000000003E-2</v>
      </c>
      <c r="W1499">
        <v>4.3301318569999996</v>
      </c>
      <c r="X1499">
        <v>195.58847470000001</v>
      </c>
      <c r="Y1499">
        <v>0</v>
      </c>
      <c r="Z1499">
        <v>199.91860650000001</v>
      </c>
      <c r="AA1499">
        <v>2</v>
      </c>
      <c r="AB1499">
        <v>266</v>
      </c>
      <c r="AC1499">
        <v>532360</v>
      </c>
      <c r="AD1499">
        <v>0</v>
      </c>
      <c r="AE1499">
        <v>532626</v>
      </c>
      <c r="AF1499">
        <v>0</v>
      </c>
      <c r="AG1499">
        <v>0</v>
      </c>
      <c r="AH1499">
        <v>3000</v>
      </c>
      <c r="AI1499">
        <v>3.2557382000000003E-2</v>
      </c>
      <c r="AJ1499">
        <v>4.3301318569999996</v>
      </c>
      <c r="AK1499">
        <v>8666.1240440000001</v>
      </c>
      <c r="AL1499">
        <v>0</v>
      </c>
      <c r="AM1499">
        <v>8670.4541750000008</v>
      </c>
      <c r="BA1499">
        <v>0</v>
      </c>
      <c r="BB1499">
        <v>0</v>
      </c>
      <c r="BC1499">
        <v>60345</v>
      </c>
      <c r="BD1499">
        <v>0</v>
      </c>
      <c r="BE1499">
        <v>60345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982.33762009999998</v>
      </c>
      <c r="BL1499">
        <v>0</v>
      </c>
      <c r="BM1499">
        <v>982.33762009999998</v>
      </c>
      <c r="FA1499">
        <v>2.5251603000000001E-2</v>
      </c>
      <c r="FB1499">
        <v>0</v>
      </c>
      <c r="FC1499">
        <v>2.5251603000000001E-2</v>
      </c>
      <c r="FE1499">
        <v>0</v>
      </c>
      <c r="FK1499" t="s">
        <v>298</v>
      </c>
      <c r="FL1499">
        <v>2014</v>
      </c>
    </row>
    <row r="1500" spans="1:168" x14ac:dyDescent="0.3">
      <c r="AA1500">
        <v>2</v>
      </c>
      <c r="AB1500">
        <v>0</v>
      </c>
      <c r="AC1500">
        <v>3750</v>
      </c>
      <c r="AD1500">
        <v>0</v>
      </c>
      <c r="AE1500">
        <v>3750</v>
      </c>
      <c r="AF1500">
        <v>0</v>
      </c>
      <c r="AG1500">
        <v>0</v>
      </c>
      <c r="AH1500">
        <v>0</v>
      </c>
      <c r="AI1500">
        <v>3.2138840000000002E-2</v>
      </c>
      <c r="AJ1500">
        <v>0</v>
      </c>
      <c r="AK1500">
        <v>60.260324599999997</v>
      </c>
      <c r="AL1500">
        <v>0</v>
      </c>
      <c r="AM1500">
        <v>60.260324599999997</v>
      </c>
      <c r="BA1500">
        <v>2</v>
      </c>
      <c r="BB1500">
        <v>0</v>
      </c>
      <c r="BC1500">
        <v>3750</v>
      </c>
      <c r="BD1500">
        <v>0</v>
      </c>
      <c r="BE1500">
        <v>3750</v>
      </c>
      <c r="BF1500">
        <v>0</v>
      </c>
      <c r="BG1500">
        <v>0</v>
      </c>
      <c r="BH1500">
        <v>0</v>
      </c>
      <c r="BI1500">
        <v>3.2138840000000002E-2</v>
      </c>
      <c r="BJ1500">
        <v>0</v>
      </c>
      <c r="BK1500">
        <v>60.260324599999997</v>
      </c>
      <c r="BL1500">
        <v>0</v>
      </c>
      <c r="BM1500">
        <v>60.260324599999997</v>
      </c>
      <c r="FA1500">
        <v>0</v>
      </c>
      <c r="FE1500">
        <v>0</v>
      </c>
      <c r="FK1500" t="s">
        <v>298</v>
      </c>
      <c r="FL1500">
        <v>2015</v>
      </c>
    </row>
    <row r="1501" spans="1:168" x14ac:dyDescent="0.3">
      <c r="AA1501">
        <v>0</v>
      </c>
      <c r="AB1501">
        <v>0</v>
      </c>
      <c r="AC1501">
        <v>10570</v>
      </c>
      <c r="AD1501">
        <v>0</v>
      </c>
      <c r="AE1501">
        <v>10570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167.67131979999999</v>
      </c>
      <c r="AL1501">
        <v>0</v>
      </c>
      <c r="AM1501">
        <v>167.67131979999999</v>
      </c>
      <c r="CA1501">
        <v>0</v>
      </c>
      <c r="CB1501">
        <v>0</v>
      </c>
      <c r="CC1501">
        <v>10570</v>
      </c>
      <c r="CD1501">
        <v>0</v>
      </c>
      <c r="CE1501">
        <v>10570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167.67131979999999</v>
      </c>
      <c r="CL1501">
        <v>0</v>
      </c>
      <c r="CM1501">
        <v>167.67131979999999</v>
      </c>
      <c r="FA1501">
        <v>0</v>
      </c>
      <c r="FH1501">
        <v>0</v>
      </c>
      <c r="FK1501" t="s">
        <v>298</v>
      </c>
      <c r="FL1501">
        <v>2016</v>
      </c>
    </row>
    <row r="1502" spans="1:168" x14ac:dyDescent="0.3">
      <c r="AA1502">
        <v>22</v>
      </c>
      <c r="AB1502">
        <v>0</v>
      </c>
      <c r="AC1502">
        <v>52765</v>
      </c>
      <c r="AD1502">
        <v>150</v>
      </c>
      <c r="AE1502">
        <v>52915</v>
      </c>
      <c r="AF1502">
        <v>0</v>
      </c>
      <c r="AG1502">
        <v>0</v>
      </c>
      <c r="AH1502">
        <v>0</v>
      </c>
      <c r="AI1502">
        <v>0.34455755700000001</v>
      </c>
      <c r="AJ1502">
        <v>0</v>
      </c>
      <c r="AK1502">
        <v>826.38997649999999</v>
      </c>
      <c r="AL1502">
        <v>2.3492560689999999</v>
      </c>
      <c r="AM1502">
        <v>828.73923260000004</v>
      </c>
      <c r="BA1502">
        <v>7</v>
      </c>
      <c r="BB1502">
        <v>0</v>
      </c>
      <c r="BC1502">
        <v>13565</v>
      </c>
      <c r="BD1502">
        <v>150</v>
      </c>
      <c r="BE1502">
        <v>13715</v>
      </c>
      <c r="BF1502">
        <v>0</v>
      </c>
      <c r="BG1502">
        <v>0</v>
      </c>
      <c r="BH1502">
        <v>0</v>
      </c>
      <c r="BI1502">
        <v>0.10963195000000001</v>
      </c>
      <c r="BJ1502">
        <v>0</v>
      </c>
      <c r="BK1502">
        <v>212.45105720000001</v>
      </c>
      <c r="BL1502">
        <v>2.3492560689999999</v>
      </c>
      <c r="BM1502">
        <v>214.80031320000001</v>
      </c>
      <c r="CA1502">
        <v>15</v>
      </c>
      <c r="CB1502">
        <v>0</v>
      </c>
      <c r="CC1502">
        <v>39200</v>
      </c>
      <c r="CD1502">
        <v>0</v>
      </c>
      <c r="CE1502">
        <v>39200</v>
      </c>
      <c r="CF1502">
        <v>0</v>
      </c>
      <c r="CG1502">
        <v>0</v>
      </c>
      <c r="CH1502">
        <v>0</v>
      </c>
      <c r="CI1502">
        <v>0.23492560700000001</v>
      </c>
      <c r="CJ1502">
        <v>0</v>
      </c>
      <c r="CK1502">
        <v>613.93891929999995</v>
      </c>
      <c r="CL1502">
        <v>0</v>
      </c>
      <c r="CM1502">
        <v>613.93891929999995</v>
      </c>
      <c r="FA1502">
        <v>0</v>
      </c>
      <c r="FE1502">
        <v>0</v>
      </c>
      <c r="FH1502">
        <v>0</v>
      </c>
      <c r="FK1502" t="s">
        <v>298</v>
      </c>
      <c r="FL1502">
        <v>2017</v>
      </c>
    </row>
    <row r="1503" spans="1:168" x14ac:dyDescent="0.3">
      <c r="A1503">
        <v>0</v>
      </c>
      <c r="B1503">
        <v>0</v>
      </c>
      <c r="C1503">
        <v>300000</v>
      </c>
      <c r="D1503">
        <v>0</v>
      </c>
      <c r="E1503">
        <v>300000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4639.6535729999996</v>
      </c>
      <c r="L1503">
        <v>0</v>
      </c>
      <c r="M1503">
        <v>4639.6535729999996</v>
      </c>
      <c r="AA1503">
        <v>4</v>
      </c>
      <c r="AB1503">
        <v>0</v>
      </c>
      <c r="AC1503">
        <v>313000</v>
      </c>
      <c r="AD1503">
        <v>0</v>
      </c>
      <c r="AE1503">
        <v>313000</v>
      </c>
      <c r="AF1503">
        <v>0</v>
      </c>
      <c r="AG1503">
        <v>0</v>
      </c>
      <c r="AH1503">
        <v>0</v>
      </c>
      <c r="AI1503">
        <v>6.1862048000000003E-2</v>
      </c>
      <c r="AJ1503">
        <v>0</v>
      </c>
      <c r="AK1503">
        <v>4840.7052270000004</v>
      </c>
      <c r="AL1503">
        <v>0</v>
      </c>
      <c r="AM1503">
        <v>4840.7052270000004</v>
      </c>
      <c r="BA1503">
        <v>4</v>
      </c>
      <c r="BB1503">
        <v>0</v>
      </c>
      <c r="BC1503">
        <v>13000</v>
      </c>
      <c r="BD1503">
        <v>0</v>
      </c>
      <c r="BE1503">
        <v>13000</v>
      </c>
      <c r="BF1503">
        <v>0</v>
      </c>
      <c r="BG1503">
        <v>0</v>
      </c>
      <c r="BH1503">
        <v>0</v>
      </c>
      <c r="BI1503">
        <v>6.1862048000000003E-2</v>
      </c>
      <c r="BJ1503">
        <v>0</v>
      </c>
      <c r="BK1503">
        <v>201.05165479999999</v>
      </c>
      <c r="BL1503">
        <v>0</v>
      </c>
      <c r="BM1503">
        <v>201.05165479999999</v>
      </c>
      <c r="FA1503">
        <v>0</v>
      </c>
      <c r="FB1503">
        <v>0</v>
      </c>
      <c r="FE1503">
        <v>0</v>
      </c>
      <c r="FK1503" t="s">
        <v>298</v>
      </c>
      <c r="FL1503">
        <v>2018</v>
      </c>
    </row>
    <row r="1504" spans="1:168" x14ac:dyDescent="0.3">
      <c r="AA1504">
        <v>20</v>
      </c>
      <c r="AB1504">
        <v>0</v>
      </c>
      <c r="AC1504">
        <v>930000</v>
      </c>
      <c r="AD1504">
        <v>0</v>
      </c>
      <c r="AE1504">
        <v>930000</v>
      </c>
      <c r="AF1504">
        <v>0</v>
      </c>
      <c r="AG1504">
        <v>0</v>
      </c>
      <c r="AH1504">
        <v>919000</v>
      </c>
      <c r="AI1504">
        <v>0.301907117</v>
      </c>
      <c r="AJ1504">
        <v>0</v>
      </c>
      <c r="AK1504">
        <v>14038.68094</v>
      </c>
      <c r="AL1504">
        <v>0</v>
      </c>
      <c r="AM1504">
        <v>14038.68094</v>
      </c>
      <c r="CA1504">
        <v>20</v>
      </c>
      <c r="CB1504">
        <v>0</v>
      </c>
      <c r="CC1504">
        <v>930000</v>
      </c>
      <c r="CD1504">
        <v>0</v>
      </c>
      <c r="CE1504">
        <v>930000</v>
      </c>
      <c r="CF1504">
        <v>0</v>
      </c>
      <c r="CG1504">
        <v>0</v>
      </c>
      <c r="CH1504">
        <v>919000</v>
      </c>
      <c r="CI1504">
        <v>0.301907117</v>
      </c>
      <c r="CJ1504">
        <v>0</v>
      </c>
      <c r="CK1504">
        <v>14038.68094</v>
      </c>
      <c r="CL1504">
        <v>0</v>
      </c>
      <c r="CM1504">
        <v>14038.68094</v>
      </c>
      <c r="FA1504">
        <v>7.2812401720000004</v>
      </c>
      <c r="FH1504">
        <v>7.2812401720000004</v>
      </c>
      <c r="FK1504" t="s">
        <v>298</v>
      </c>
      <c r="FL1504">
        <v>2020</v>
      </c>
    </row>
    <row r="1505" spans="1:168" x14ac:dyDescent="0.3">
      <c r="AA1505">
        <v>2</v>
      </c>
      <c r="AB1505">
        <v>3</v>
      </c>
      <c r="AC1505">
        <v>4156</v>
      </c>
      <c r="AD1505">
        <v>0</v>
      </c>
      <c r="AE1505">
        <v>4159</v>
      </c>
      <c r="AF1505">
        <v>0</v>
      </c>
      <c r="AG1505">
        <v>0</v>
      </c>
      <c r="AH1505">
        <v>0</v>
      </c>
      <c r="AI1505">
        <v>1.7649135E-2</v>
      </c>
      <c r="AJ1505">
        <v>2.6473703000000001E-2</v>
      </c>
      <c r="AK1505">
        <v>36.674902930000002</v>
      </c>
      <c r="AL1505">
        <v>0</v>
      </c>
      <c r="AM1505">
        <v>36.701376629999999</v>
      </c>
      <c r="BA1505">
        <v>2</v>
      </c>
      <c r="BB1505">
        <v>3</v>
      </c>
      <c r="BC1505">
        <v>4156</v>
      </c>
      <c r="BD1505">
        <v>0</v>
      </c>
      <c r="BE1505">
        <v>4159</v>
      </c>
      <c r="BF1505">
        <v>0</v>
      </c>
      <c r="BG1505">
        <v>0</v>
      </c>
      <c r="BH1505">
        <v>0</v>
      </c>
      <c r="BI1505">
        <v>1.7649135E-2</v>
      </c>
      <c r="BJ1505">
        <v>2.6473703000000001E-2</v>
      </c>
      <c r="BK1505">
        <v>36.674902930000002</v>
      </c>
      <c r="BL1505">
        <v>0</v>
      </c>
      <c r="BM1505">
        <v>36.701376629999999</v>
      </c>
      <c r="FA1505">
        <v>0</v>
      </c>
      <c r="FE1505">
        <v>0</v>
      </c>
      <c r="FK1505" t="s">
        <v>299</v>
      </c>
      <c r="FL1505">
        <v>2000</v>
      </c>
    </row>
    <row r="1506" spans="1:168" x14ac:dyDescent="0.3">
      <c r="A1506">
        <v>0</v>
      </c>
      <c r="B1506">
        <v>0</v>
      </c>
      <c r="C1506">
        <v>3584558</v>
      </c>
      <c r="D1506">
        <v>0</v>
      </c>
      <c r="E1506">
        <v>3584558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30504.280490000001</v>
      </c>
      <c r="L1506">
        <v>0</v>
      </c>
      <c r="M1506">
        <v>30504.280490000001</v>
      </c>
      <c r="AA1506">
        <v>4</v>
      </c>
      <c r="AB1506">
        <v>0</v>
      </c>
      <c r="AC1506">
        <v>3604558</v>
      </c>
      <c r="AD1506">
        <v>0</v>
      </c>
      <c r="AE1506">
        <v>3604558</v>
      </c>
      <c r="AF1506">
        <v>0</v>
      </c>
      <c r="AG1506">
        <v>0</v>
      </c>
      <c r="AH1506">
        <v>0</v>
      </c>
      <c r="AI1506">
        <v>3.4039656000000001E-2</v>
      </c>
      <c r="AJ1506">
        <v>0</v>
      </c>
      <c r="AK1506">
        <v>30674.478770000002</v>
      </c>
      <c r="AL1506">
        <v>0</v>
      </c>
      <c r="AM1506">
        <v>30674.478770000002</v>
      </c>
      <c r="BA1506">
        <v>4</v>
      </c>
      <c r="BB1506">
        <v>0</v>
      </c>
      <c r="BC1506">
        <v>20000</v>
      </c>
      <c r="BD1506">
        <v>0</v>
      </c>
      <c r="BE1506">
        <v>20000</v>
      </c>
      <c r="BF1506">
        <v>0</v>
      </c>
      <c r="BG1506">
        <v>0</v>
      </c>
      <c r="BH1506">
        <v>0</v>
      </c>
      <c r="BI1506">
        <v>3.4039656000000001E-2</v>
      </c>
      <c r="BJ1506">
        <v>0</v>
      </c>
      <c r="BK1506">
        <v>170.19828100000001</v>
      </c>
      <c r="BL1506">
        <v>0</v>
      </c>
      <c r="BM1506">
        <v>170.19828100000001</v>
      </c>
      <c r="FA1506">
        <v>0</v>
      </c>
      <c r="FB1506">
        <v>0</v>
      </c>
      <c r="FE1506">
        <v>0</v>
      </c>
      <c r="FK1506" t="s">
        <v>299</v>
      </c>
      <c r="FL1506">
        <v>2001</v>
      </c>
    </row>
    <row r="1507" spans="1:168" x14ac:dyDescent="0.3">
      <c r="AA1507">
        <v>4</v>
      </c>
      <c r="AB1507">
        <v>3</v>
      </c>
      <c r="AC1507">
        <v>1250</v>
      </c>
      <c r="AD1507">
        <v>0</v>
      </c>
      <c r="AE1507">
        <v>1253</v>
      </c>
      <c r="AF1507">
        <v>0</v>
      </c>
      <c r="AG1507">
        <v>0</v>
      </c>
      <c r="AH1507">
        <v>0</v>
      </c>
      <c r="AI1507">
        <v>3.2813782E-2</v>
      </c>
      <c r="AJ1507">
        <v>2.4610336E-2</v>
      </c>
      <c r="AK1507">
        <v>10.254306809999999</v>
      </c>
      <c r="AL1507">
        <v>0</v>
      </c>
      <c r="AM1507">
        <v>10.27891715</v>
      </c>
      <c r="CA1507">
        <v>4</v>
      </c>
      <c r="CB1507">
        <v>3</v>
      </c>
      <c r="CC1507">
        <v>1250</v>
      </c>
      <c r="CD1507">
        <v>0</v>
      </c>
      <c r="CE1507">
        <v>1253</v>
      </c>
      <c r="CF1507">
        <v>0</v>
      </c>
      <c r="CG1507">
        <v>0</v>
      </c>
      <c r="CH1507">
        <v>0</v>
      </c>
      <c r="CI1507">
        <v>3.2813782E-2</v>
      </c>
      <c r="CJ1507">
        <v>2.4610336E-2</v>
      </c>
      <c r="CK1507">
        <v>10.254306809999999</v>
      </c>
      <c r="CL1507">
        <v>0</v>
      </c>
      <c r="CM1507">
        <v>10.27891715</v>
      </c>
      <c r="FA1507">
        <v>0</v>
      </c>
      <c r="FH1507">
        <v>0</v>
      </c>
      <c r="FK1507" t="s">
        <v>299</v>
      </c>
      <c r="FL1507">
        <v>2002</v>
      </c>
    </row>
    <row r="1508" spans="1:168" x14ac:dyDescent="0.3">
      <c r="AA1508">
        <v>7</v>
      </c>
      <c r="AB1508">
        <v>0</v>
      </c>
      <c r="AC1508">
        <v>30000</v>
      </c>
      <c r="AD1508">
        <v>0</v>
      </c>
      <c r="AE1508">
        <v>30000</v>
      </c>
      <c r="AF1508">
        <v>0</v>
      </c>
      <c r="AG1508">
        <v>0</v>
      </c>
      <c r="AH1508">
        <v>0</v>
      </c>
      <c r="AI1508">
        <v>5.5344719000000001E-2</v>
      </c>
      <c r="AJ1508">
        <v>0</v>
      </c>
      <c r="AK1508">
        <v>237.19165090000001</v>
      </c>
      <c r="AL1508">
        <v>0</v>
      </c>
      <c r="AM1508">
        <v>237.19165090000001</v>
      </c>
      <c r="BA1508">
        <v>7</v>
      </c>
      <c r="BB1508">
        <v>0</v>
      </c>
      <c r="BC1508">
        <v>30000</v>
      </c>
      <c r="BD1508">
        <v>0</v>
      </c>
      <c r="BE1508">
        <v>30000</v>
      </c>
      <c r="BF1508">
        <v>0</v>
      </c>
      <c r="BG1508">
        <v>0</v>
      </c>
      <c r="BH1508">
        <v>0</v>
      </c>
      <c r="BI1508">
        <v>5.5344719000000001E-2</v>
      </c>
      <c r="BJ1508">
        <v>0</v>
      </c>
      <c r="BK1508">
        <v>237.19165090000001</v>
      </c>
      <c r="BL1508">
        <v>0</v>
      </c>
      <c r="BM1508">
        <v>237.19165090000001</v>
      </c>
      <c r="FA1508">
        <v>0</v>
      </c>
      <c r="FE1508">
        <v>0</v>
      </c>
      <c r="FK1508" t="s">
        <v>299</v>
      </c>
      <c r="FL1508">
        <v>2003</v>
      </c>
    </row>
    <row r="1509" spans="1:168" x14ac:dyDescent="0.3">
      <c r="A1509">
        <v>0</v>
      </c>
      <c r="B1509">
        <v>0</v>
      </c>
      <c r="C1509">
        <v>3000000</v>
      </c>
      <c r="D1509">
        <v>0</v>
      </c>
      <c r="E1509">
        <v>3000000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22019.964769999999</v>
      </c>
      <c r="L1509">
        <v>0</v>
      </c>
      <c r="M1509">
        <v>22019.964769999999</v>
      </c>
      <c r="AA1509">
        <v>0</v>
      </c>
      <c r="AB1509">
        <v>0</v>
      </c>
      <c r="AC1509">
        <v>3000000</v>
      </c>
      <c r="AD1509">
        <v>0</v>
      </c>
      <c r="AE1509">
        <v>3000000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22019.964769999999</v>
      </c>
      <c r="AL1509">
        <v>0</v>
      </c>
      <c r="AM1509">
        <v>22019.964769999999</v>
      </c>
      <c r="FA1509">
        <v>0</v>
      </c>
      <c r="FB1509">
        <v>0</v>
      </c>
      <c r="FK1509" t="s">
        <v>299</v>
      </c>
      <c r="FL1509">
        <v>2005</v>
      </c>
    </row>
    <row r="1510" spans="1:168" x14ac:dyDescent="0.3">
      <c r="AA1510">
        <v>4</v>
      </c>
      <c r="AB1510">
        <v>0</v>
      </c>
      <c r="AC1510">
        <v>0</v>
      </c>
      <c r="AD1510">
        <v>46472</v>
      </c>
      <c r="AE1510">
        <v>46472</v>
      </c>
      <c r="AF1510">
        <v>0</v>
      </c>
      <c r="AG1510">
        <v>0</v>
      </c>
      <c r="AH1510">
        <v>0</v>
      </c>
      <c r="AI1510">
        <v>2.8280542999999998E-2</v>
      </c>
      <c r="AJ1510">
        <v>0</v>
      </c>
      <c r="AK1510">
        <v>0</v>
      </c>
      <c r="AL1510">
        <v>328.5633484</v>
      </c>
      <c r="AM1510">
        <v>328.5633484</v>
      </c>
      <c r="BA1510">
        <v>4</v>
      </c>
      <c r="BB1510">
        <v>0</v>
      </c>
      <c r="BC1510">
        <v>0</v>
      </c>
      <c r="BD1510">
        <v>46472</v>
      </c>
      <c r="BE1510">
        <v>46472</v>
      </c>
      <c r="BF1510">
        <v>0</v>
      </c>
      <c r="BG1510">
        <v>0</v>
      </c>
      <c r="BH1510">
        <v>0</v>
      </c>
      <c r="BI1510">
        <v>2.8280542999999998E-2</v>
      </c>
      <c r="BJ1510">
        <v>0</v>
      </c>
      <c r="BK1510">
        <v>0</v>
      </c>
      <c r="BL1510">
        <v>328.5633484</v>
      </c>
      <c r="BM1510">
        <v>328.5633484</v>
      </c>
      <c r="FA1510">
        <v>0</v>
      </c>
      <c r="FE1510">
        <v>0</v>
      </c>
      <c r="FK1510" t="s">
        <v>299</v>
      </c>
      <c r="FL1510">
        <v>2006</v>
      </c>
    </row>
    <row r="1511" spans="1:168" x14ac:dyDescent="0.3">
      <c r="AA1511">
        <v>7</v>
      </c>
      <c r="AB1511">
        <v>10</v>
      </c>
      <c r="AC1511">
        <v>57264</v>
      </c>
      <c r="AD1511">
        <v>0</v>
      </c>
      <c r="AE1511">
        <v>57274</v>
      </c>
      <c r="AF1511">
        <v>0</v>
      </c>
      <c r="AG1511">
        <v>0</v>
      </c>
      <c r="AH1511">
        <v>0</v>
      </c>
      <c r="AI1511">
        <v>4.7667688E-2</v>
      </c>
      <c r="AJ1511">
        <v>6.8096696999999998E-2</v>
      </c>
      <c r="AK1511">
        <v>389.94892750000002</v>
      </c>
      <c r="AL1511">
        <v>0</v>
      </c>
      <c r="AM1511">
        <v>390.01702419999998</v>
      </c>
      <c r="BA1511">
        <v>7</v>
      </c>
      <c r="BB1511">
        <v>10</v>
      </c>
      <c r="BC1511">
        <v>57264</v>
      </c>
      <c r="BD1511">
        <v>0</v>
      </c>
      <c r="BE1511">
        <v>57274</v>
      </c>
      <c r="BF1511">
        <v>0</v>
      </c>
      <c r="BG1511">
        <v>0</v>
      </c>
      <c r="BH1511">
        <v>0</v>
      </c>
      <c r="BI1511">
        <v>4.7667688E-2</v>
      </c>
      <c r="BJ1511">
        <v>6.8096696999999998E-2</v>
      </c>
      <c r="BK1511">
        <v>389.94892750000002</v>
      </c>
      <c r="BL1511">
        <v>0</v>
      </c>
      <c r="BM1511">
        <v>390.01702419999998</v>
      </c>
      <c r="FA1511">
        <v>0</v>
      </c>
      <c r="FE1511">
        <v>0</v>
      </c>
      <c r="FK1511" t="s">
        <v>299</v>
      </c>
      <c r="FL1511">
        <v>2007</v>
      </c>
    </row>
    <row r="1512" spans="1:168" x14ac:dyDescent="0.3">
      <c r="AA1512">
        <v>7</v>
      </c>
      <c r="AB1512">
        <v>0</v>
      </c>
      <c r="AC1512">
        <v>32000</v>
      </c>
      <c r="AD1512">
        <v>0</v>
      </c>
      <c r="AE1512">
        <v>32000</v>
      </c>
      <c r="AF1512">
        <v>0</v>
      </c>
      <c r="AG1512">
        <v>0</v>
      </c>
      <c r="AH1512">
        <v>0</v>
      </c>
      <c r="AI1512">
        <v>4.5898630000000003E-2</v>
      </c>
      <c r="AJ1512">
        <v>0</v>
      </c>
      <c r="AK1512">
        <v>209.82230670000001</v>
      </c>
      <c r="AL1512">
        <v>0</v>
      </c>
      <c r="AM1512">
        <v>209.82230670000001</v>
      </c>
      <c r="BA1512">
        <v>7</v>
      </c>
      <c r="BB1512">
        <v>0</v>
      </c>
      <c r="BC1512">
        <v>32000</v>
      </c>
      <c r="BD1512">
        <v>0</v>
      </c>
      <c r="BE1512">
        <v>32000</v>
      </c>
      <c r="BF1512">
        <v>0</v>
      </c>
      <c r="BG1512">
        <v>0</v>
      </c>
      <c r="BH1512">
        <v>0</v>
      </c>
      <c r="BI1512">
        <v>4.5898630000000003E-2</v>
      </c>
      <c r="BJ1512">
        <v>0</v>
      </c>
      <c r="BK1512">
        <v>209.82230670000001</v>
      </c>
      <c r="BL1512">
        <v>0</v>
      </c>
      <c r="BM1512">
        <v>209.82230670000001</v>
      </c>
      <c r="FA1512">
        <v>0</v>
      </c>
      <c r="FE1512">
        <v>0</v>
      </c>
      <c r="FK1512" t="s">
        <v>299</v>
      </c>
      <c r="FL1512">
        <v>2008</v>
      </c>
    </row>
    <row r="1513" spans="1:168" x14ac:dyDescent="0.3">
      <c r="A1513">
        <v>0</v>
      </c>
      <c r="B1513">
        <v>0</v>
      </c>
      <c r="C1513">
        <v>7900000</v>
      </c>
      <c r="D1513">
        <v>0</v>
      </c>
      <c r="E1513">
        <v>7900000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49864.293380000003</v>
      </c>
      <c r="L1513">
        <v>0</v>
      </c>
      <c r="M1513">
        <v>49864.293380000003</v>
      </c>
      <c r="AA1513">
        <v>3</v>
      </c>
      <c r="AB1513">
        <v>0</v>
      </c>
      <c r="AC1513">
        <v>7979129</v>
      </c>
      <c r="AD1513">
        <v>0</v>
      </c>
      <c r="AE1513">
        <v>7979129</v>
      </c>
      <c r="AF1513">
        <v>0</v>
      </c>
      <c r="AG1513">
        <v>0</v>
      </c>
      <c r="AH1513">
        <v>0</v>
      </c>
      <c r="AI1513">
        <v>1.8935807999999998E-2</v>
      </c>
      <c r="AJ1513">
        <v>0</v>
      </c>
      <c r="AK1513">
        <v>50363.750549999997</v>
      </c>
      <c r="AL1513">
        <v>0</v>
      </c>
      <c r="AM1513">
        <v>50363.750549999997</v>
      </c>
      <c r="BA1513">
        <v>3</v>
      </c>
      <c r="BB1513">
        <v>0</v>
      </c>
      <c r="BC1513">
        <v>79129</v>
      </c>
      <c r="BD1513">
        <v>0</v>
      </c>
      <c r="BE1513">
        <v>79129</v>
      </c>
      <c r="BF1513">
        <v>0</v>
      </c>
      <c r="BG1513">
        <v>0</v>
      </c>
      <c r="BH1513">
        <v>0</v>
      </c>
      <c r="BI1513">
        <v>1.8935807999999998E-2</v>
      </c>
      <c r="BJ1513">
        <v>0</v>
      </c>
      <c r="BK1513">
        <v>499.45717350000001</v>
      </c>
      <c r="BL1513">
        <v>0</v>
      </c>
      <c r="BM1513">
        <v>499.45717350000001</v>
      </c>
      <c r="FA1513">
        <v>0</v>
      </c>
      <c r="FB1513">
        <v>0</v>
      </c>
      <c r="FE1513">
        <v>0</v>
      </c>
      <c r="FK1513" t="s">
        <v>299</v>
      </c>
      <c r="FL1513">
        <v>2009</v>
      </c>
    </row>
    <row r="1514" spans="1:168" x14ac:dyDescent="0.3">
      <c r="AA1514">
        <v>5</v>
      </c>
      <c r="AB1514">
        <v>0</v>
      </c>
      <c r="AC1514">
        <v>226611</v>
      </c>
      <c r="AD1514">
        <v>6615</v>
      </c>
      <c r="AE1514">
        <v>233226</v>
      </c>
      <c r="AF1514">
        <v>0</v>
      </c>
      <c r="AG1514">
        <v>0</v>
      </c>
      <c r="AH1514">
        <v>0</v>
      </c>
      <c r="AI1514">
        <v>3.0369291E-2</v>
      </c>
      <c r="AJ1514">
        <v>0</v>
      </c>
      <c r="AK1514">
        <v>1376.403061</v>
      </c>
      <c r="AL1514">
        <v>40.178571429999998</v>
      </c>
      <c r="AM1514">
        <v>1416.581633</v>
      </c>
      <c r="BA1514">
        <v>5</v>
      </c>
      <c r="BB1514">
        <v>0</v>
      </c>
      <c r="BC1514">
        <v>226611</v>
      </c>
      <c r="BD1514">
        <v>6615</v>
      </c>
      <c r="BE1514">
        <v>233226</v>
      </c>
      <c r="BF1514">
        <v>0</v>
      </c>
      <c r="BG1514">
        <v>0</v>
      </c>
      <c r="BH1514">
        <v>0</v>
      </c>
      <c r="BI1514">
        <v>3.0369291E-2</v>
      </c>
      <c r="BJ1514">
        <v>0</v>
      </c>
      <c r="BK1514">
        <v>1376.403061</v>
      </c>
      <c r="BL1514">
        <v>40.178571429999998</v>
      </c>
      <c r="BM1514">
        <v>1416.581633</v>
      </c>
      <c r="FA1514">
        <v>0</v>
      </c>
      <c r="FE1514">
        <v>0</v>
      </c>
      <c r="FK1514" t="s">
        <v>299</v>
      </c>
      <c r="FL1514">
        <v>2010</v>
      </c>
    </row>
    <row r="1515" spans="1:168" x14ac:dyDescent="0.3">
      <c r="A1515">
        <v>0</v>
      </c>
      <c r="B1515">
        <v>0</v>
      </c>
      <c r="C1515">
        <v>3000000</v>
      </c>
      <c r="D1515">
        <v>0</v>
      </c>
      <c r="E1515">
        <v>3000000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17528.483789999998</v>
      </c>
      <c r="L1515">
        <v>0</v>
      </c>
      <c r="M1515">
        <v>17528.483789999998</v>
      </c>
      <c r="AA1515">
        <v>16</v>
      </c>
      <c r="AB1515">
        <v>0</v>
      </c>
      <c r="AC1515">
        <v>3013000</v>
      </c>
      <c r="AD1515">
        <v>28175</v>
      </c>
      <c r="AE1515">
        <v>3041175</v>
      </c>
      <c r="AF1515">
        <v>0</v>
      </c>
      <c r="AG1515">
        <v>0</v>
      </c>
      <c r="AH1515">
        <v>0</v>
      </c>
      <c r="AI1515">
        <v>9.3485246999999994E-2</v>
      </c>
      <c r="AJ1515">
        <v>0</v>
      </c>
      <c r="AK1515">
        <v>17604.440549999999</v>
      </c>
      <c r="AL1515">
        <v>164.62167690000001</v>
      </c>
      <c r="AM1515">
        <v>17769.06223</v>
      </c>
      <c r="BA1515">
        <v>16</v>
      </c>
      <c r="BB1515">
        <v>0</v>
      </c>
      <c r="BC1515">
        <v>13000</v>
      </c>
      <c r="BD1515">
        <v>28175</v>
      </c>
      <c r="BE1515">
        <v>41175</v>
      </c>
      <c r="BF1515">
        <v>0</v>
      </c>
      <c r="BG1515">
        <v>0</v>
      </c>
      <c r="BH1515">
        <v>0</v>
      </c>
      <c r="BI1515">
        <v>9.3485246999999994E-2</v>
      </c>
      <c r="BJ1515">
        <v>0</v>
      </c>
      <c r="BK1515">
        <v>75.956763069999994</v>
      </c>
      <c r="BL1515">
        <v>164.62167690000001</v>
      </c>
      <c r="BM1515">
        <v>240.57844</v>
      </c>
      <c r="FA1515">
        <v>0</v>
      </c>
      <c r="FB1515">
        <v>0</v>
      </c>
      <c r="FE1515">
        <v>0</v>
      </c>
      <c r="FK1515" t="s">
        <v>299</v>
      </c>
      <c r="FL1515">
        <v>2011</v>
      </c>
    </row>
    <row r="1516" spans="1:168" x14ac:dyDescent="0.3">
      <c r="AA1516">
        <v>91</v>
      </c>
      <c r="AB1516">
        <v>0</v>
      </c>
      <c r="AC1516">
        <v>530952</v>
      </c>
      <c r="AD1516">
        <v>0</v>
      </c>
      <c r="AE1516">
        <v>530952</v>
      </c>
      <c r="AF1516">
        <v>0</v>
      </c>
      <c r="AG1516">
        <v>0</v>
      </c>
      <c r="AH1516">
        <v>184115</v>
      </c>
      <c r="AI1516">
        <v>0.51137960100000002</v>
      </c>
      <c r="AJ1516">
        <v>0</v>
      </c>
      <c r="AK1516">
        <v>2983.7145270000001</v>
      </c>
      <c r="AL1516">
        <v>0</v>
      </c>
      <c r="AM1516">
        <v>2983.7145270000001</v>
      </c>
      <c r="BA1516">
        <v>91</v>
      </c>
      <c r="BB1516">
        <v>0</v>
      </c>
      <c r="BC1516">
        <v>530952</v>
      </c>
      <c r="BD1516">
        <v>0</v>
      </c>
      <c r="BE1516">
        <v>530952</v>
      </c>
      <c r="BF1516">
        <v>0</v>
      </c>
      <c r="BG1516">
        <v>0</v>
      </c>
      <c r="BH1516">
        <v>184115</v>
      </c>
      <c r="BI1516">
        <v>0.51137960100000002</v>
      </c>
      <c r="BJ1516">
        <v>0</v>
      </c>
      <c r="BK1516">
        <v>2983.7145270000001</v>
      </c>
      <c r="BL1516">
        <v>0</v>
      </c>
      <c r="BM1516">
        <v>2983.7145270000001</v>
      </c>
      <c r="FA1516">
        <v>1.9530783110000001</v>
      </c>
      <c r="FE1516">
        <v>1.9530783110000001</v>
      </c>
      <c r="FK1516" t="s">
        <v>299</v>
      </c>
      <c r="FL1516">
        <v>2012</v>
      </c>
    </row>
    <row r="1517" spans="1:168" x14ac:dyDescent="0.3">
      <c r="AA1517">
        <v>32</v>
      </c>
      <c r="AB1517">
        <v>0</v>
      </c>
      <c r="AC1517">
        <v>181029</v>
      </c>
      <c r="AD1517">
        <v>0</v>
      </c>
      <c r="AE1517">
        <v>181029</v>
      </c>
      <c r="AF1517">
        <v>0</v>
      </c>
      <c r="AG1517">
        <v>0</v>
      </c>
      <c r="AH1517">
        <v>64724</v>
      </c>
      <c r="AI1517">
        <v>0.172935581</v>
      </c>
      <c r="AJ1517">
        <v>0</v>
      </c>
      <c r="AK1517">
        <v>978.32360570000003</v>
      </c>
      <c r="AL1517">
        <v>0</v>
      </c>
      <c r="AM1517">
        <v>978.32360570000003</v>
      </c>
      <c r="BA1517">
        <v>32</v>
      </c>
      <c r="BB1517">
        <v>0</v>
      </c>
      <c r="BC1517">
        <v>181029</v>
      </c>
      <c r="BD1517">
        <v>0</v>
      </c>
      <c r="BE1517">
        <v>181029</v>
      </c>
      <c r="BF1517">
        <v>0</v>
      </c>
      <c r="BG1517">
        <v>0</v>
      </c>
      <c r="BH1517">
        <v>64724</v>
      </c>
      <c r="BI1517">
        <v>0.172935581</v>
      </c>
      <c r="BJ1517">
        <v>0</v>
      </c>
      <c r="BK1517">
        <v>978.32360570000003</v>
      </c>
      <c r="BL1517">
        <v>0</v>
      </c>
      <c r="BM1517">
        <v>978.32360570000003</v>
      </c>
      <c r="FA1517">
        <v>0.63300387400000002</v>
      </c>
      <c r="FE1517">
        <v>0.63300387400000002</v>
      </c>
      <c r="FK1517" t="s">
        <v>299</v>
      </c>
      <c r="FL1517">
        <v>2013</v>
      </c>
    </row>
    <row r="1518" spans="1:168" x14ac:dyDescent="0.3">
      <c r="AA1518">
        <v>36</v>
      </c>
      <c r="AB1518">
        <v>0</v>
      </c>
      <c r="AC1518">
        <v>165578</v>
      </c>
      <c r="AD1518">
        <v>0</v>
      </c>
      <c r="AE1518">
        <v>165578</v>
      </c>
      <c r="AF1518">
        <v>0</v>
      </c>
      <c r="AG1518">
        <v>0</v>
      </c>
      <c r="AH1518">
        <v>2000</v>
      </c>
      <c r="AI1518">
        <v>0.18711018700000001</v>
      </c>
      <c r="AJ1518">
        <v>0</v>
      </c>
      <c r="AK1518">
        <v>860.59251559999996</v>
      </c>
      <c r="AL1518">
        <v>0</v>
      </c>
      <c r="AM1518">
        <v>860.59251559999996</v>
      </c>
      <c r="BA1518">
        <v>36</v>
      </c>
      <c r="BB1518">
        <v>0</v>
      </c>
      <c r="BC1518">
        <v>165578</v>
      </c>
      <c r="BD1518">
        <v>0</v>
      </c>
      <c r="BE1518">
        <v>165578</v>
      </c>
      <c r="BF1518">
        <v>0</v>
      </c>
      <c r="BG1518">
        <v>0</v>
      </c>
      <c r="BH1518">
        <v>2000</v>
      </c>
      <c r="BI1518">
        <v>0.18711018700000001</v>
      </c>
      <c r="BJ1518">
        <v>0</v>
      </c>
      <c r="BK1518">
        <v>860.59251559999996</v>
      </c>
      <c r="BL1518">
        <v>0</v>
      </c>
      <c r="BM1518">
        <v>860.59251559999996</v>
      </c>
      <c r="FA1518">
        <v>1.8411215000000002E-2</v>
      </c>
      <c r="FE1518">
        <v>1.8411215000000002E-2</v>
      </c>
      <c r="FK1518" t="s">
        <v>299</v>
      </c>
      <c r="FL1518">
        <v>2014</v>
      </c>
    </row>
    <row r="1519" spans="1:168" x14ac:dyDescent="0.3">
      <c r="A1519">
        <v>0</v>
      </c>
      <c r="B1519">
        <v>0</v>
      </c>
      <c r="C1519">
        <v>2588128</v>
      </c>
      <c r="D1519">
        <v>0</v>
      </c>
      <c r="E1519">
        <v>2588128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12939.34607</v>
      </c>
      <c r="L1519">
        <v>0</v>
      </c>
      <c r="M1519">
        <v>12939.34607</v>
      </c>
      <c r="AA1519">
        <v>27</v>
      </c>
      <c r="AB1519">
        <v>0</v>
      </c>
      <c r="AC1519">
        <v>2675165</v>
      </c>
      <c r="AD1519">
        <v>0</v>
      </c>
      <c r="AE1519">
        <v>2675165</v>
      </c>
      <c r="AF1519">
        <v>0</v>
      </c>
      <c r="AG1519">
        <v>0</v>
      </c>
      <c r="AH1519">
        <v>0</v>
      </c>
      <c r="AI1519">
        <v>0.13498650100000001</v>
      </c>
      <c r="AJ1519">
        <v>0</v>
      </c>
      <c r="AK1519">
        <v>13374.48755</v>
      </c>
      <c r="AL1519">
        <v>0</v>
      </c>
      <c r="AM1519">
        <v>13374.48755</v>
      </c>
      <c r="BA1519">
        <v>27</v>
      </c>
      <c r="BB1519">
        <v>0</v>
      </c>
      <c r="BC1519">
        <v>87037</v>
      </c>
      <c r="BD1519">
        <v>0</v>
      </c>
      <c r="BE1519">
        <v>87037</v>
      </c>
      <c r="BF1519">
        <v>0</v>
      </c>
      <c r="BG1519">
        <v>0</v>
      </c>
      <c r="BH1519">
        <v>0</v>
      </c>
      <c r="BI1519">
        <v>0.13498650100000001</v>
      </c>
      <c r="BJ1519">
        <v>0</v>
      </c>
      <c r="BK1519">
        <v>435.14148590000002</v>
      </c>
      <c r="BL1519">
        <v>0</v>
      </c>
      <c r="BM1519">
        <v>435.14148590000002</v>
      </c>
      <c r="FA1519">
        <v>0</v>
      </c>
      <c r="FB1519">
        <v>0</v>
      </c>
      <c r="FE1519">
        <v>0</v>
      </c>
      <c r="FK1519" t="s">
        <v>299</v>
      </c>
      <c r="FL1519">
        <v>2015</v>
      </c>
    </row>
    <row r="1520" spans="1:168" x14ac:dyDescent="0.3">
      <c r="AA1520">
        <v>61</v>
      </c>
      <c r="AB1520">
        <v>27</v>
      </c>
      <c r="AC1520">
        <v>123239</v>
      </c>
      <c r="AD1520">
        <v>3000</v>
      </c>
      <c r="AE1520">
        <v>126266</v>
      </c>
      <c r="AF1520">
        <v>0</v>
      </c>
      <c r="AG1520">
        <v>0</v>
      </c>
      <c r="AH1520">
        <v>0</v>
      </c>
      <c r="AI1520">
        <v>0.293424407</v>
      </c>
      <c r="AJ1520">
        <v>0.12987637699999999</v>
      </c>
      <c r="AK1520">
        <v>592.80869689999997</v>
      </c>
      <c r="AL1520">
        <v>14.43070855</v>
      </c>
      <c r="AM1520">
        <v>607.36928179999995</v>
      </c>
      <c r="BA1520">
        <v>61</v>
      </c>
      <c r="BB1520">
        <v>27</v>
      </c>
      <c r="BC1520">
        <v>123239</v>
      </c>
      <c r="BD1520">
        <v>3000</v>
      </c>
      <c r="BE1520">
        <v>126266</v>
      </c>
      <c r="BF1520">
        <v>0</v>
      </c>
      <c r="BG1520">
        <v>0</v>
      </c>
      <c r="BH1520">
        <v>0</v>
      </c>
      <c r="BI1520">
        <v>0.293424407</v>
      </c>
      <c r="BJ1520">
        <v>0.12987637699999999</v>
      </c>
      <c r="BK1520">
        <v>592.80869689999997</v>
      </c>
      <c r="BL1520">
        <v>14.43070855</v>
      </c>
      <c r="BM1520">
        <v>607.36928179999995</v>
      </c>
      <c r="FA1520">
        <v>0</v>
      </c>
      <c r="FE1520">
        <v>0</v>
      </c>
      <c r="FK1520" t="s">
        <v>299</v>
      </c>
      <c r="FL1520">
        <v>2016</v>
      </c>
    </row>
    <row r="1521" spans="1:168" x14ac:dyDescent="0.3">
      <c r="A1521">
        <v>0</v>
      </c>
      <c r="B1521">
        <v>0</v>
      </c>
      <c r="C1521">
        <v>1131300</v>
      </c>
      <c r="D1521">
        <v>0</v>
      </c>
      <c r="E1521">
        <v>1131300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5237.0150910000002</v>
      </c>
      <c r="L1521">
        <v>0</v>
      </c>
      <c r="M1521">
        <v>5237.0150910000002</v>
      </c>
      <c r="AA1521">
        <v>72</v>
      </c>
      <c r="AB1521">
        <v>0</v>
      </c>
      <c r="AC1521">
        <v>1340813</v>
      </c>
      <c r="AD1521">
        <v>0</v>
      </c>
      <c r="AE1521">
        <v>1340813</v>
      </c>
      <c r="AF1521">
        <v>0</v>
      </c>
      <c r="AG1521">
        <v>0</v>
      </c>
      <c r="AH1521">
        <v>10000</v>
      </c>
      <c r="AI1521">
        <v>0.33330247200000002</v>
      </c>
      <c r="AJ1521">
        <v>0</v>
      </c>
      <c r="AK1521">
        <v>6206.8928800000003</v>
      </c>
      <c r="AL1521">
        <v>0</v>
      </c>
      <c r="AM1521">
        <v>6206.8928800000003</v>
      </c>
      <c r="BA1521">
        <v>72</v>
      </c>
      <c r="BB1521">
        <v>0</v>
      </c>
      <c r="BC1521">
        <v>209513</v>
      </c>
      <c r="BD1521">
        <v>0</v>
      </c>
      <c r="BE1521">
        <v>209513</v>
      </c>
      <c r="BF1521">
        <v>0</v>
      </c>
      <c r="BG1521">
        <v>0</v>
      </c>
      <c r="BH1521">
        <v>10000</v>
      </c>
      <c r="BI1521">
        <v>0.33330247200000002</v>
      </c>
      <c r="BJ1521">
        <v>0</v>
      </c>
      <c r="BK1521">
        <v>969.87778909999997</v>
      </c>
      <c r="BL1521">
        <v>0</v>
      </c>
      <c r="BM1521">
        <v>969.87778909999997</v>
      </c>
      <c r="FA1521">
        <v>8.9369169999999998E-2</v>
      </c>
      <c r="FB1521">
        <v>0</v>
      </c>
      <c r="FE1521">
        <v>8.9369169999999998E-2</v>
      </c>
      <c r="FK1521" t="s">
        <v>299</v>
      </c>
      <c r="FL1521">
        <v>2017</v>
      </c>
    </row>
    <row r="1522" spans="1:168" x14ac:dyDescent="0.3">
      <c r="AA1522">
        <v>36</v>
      </c>
      <c r="AB1522">
        <v>0</v>
      </c>
      <c r="AC1522">
        <v>130468</v>
      </c>
      <c r="AD1522">
        <v>0</v>
      </c>
      <c r="AE1522">
        <v>130468</v>
      </c>
      <c r="AF1522">
        <v>0</v>
      </c>
      <c r="AG1522">
        <v>0</v>
      </c>
      <c r="AH1522">
        <v>0</v>
      </c>
      <c r="AI1522">
        <v>0.160406363</v>
      </c>
      <c r="AJ1522">
        <v>0</v>
      </c>
      <c r="AK1522">
        <v>581.33048169999995</v>
      </c>
      <c r="AL1522">
        <v>0</v>
      </c>
      <c r="AM1522">
        <v>581.33048169999995</v>
      </c>
      <c r="BA1522">
        <v>36</v>
      </c>
      <c r="BB1522">
        <v>0</v>
      </c>
      <c r="BC1522">
        <v>130468</v>
      </c>
      <c r="BD1522">
        <v>0</v>
      </c>
      <c r="BE1522">
        <v>130468</v>
      </c>
      <c r="BF1522">
        <v>0</v>
      </c>
      <c r="BG1522">
        <v>0</v>
      </c>
      <c r="BH1522">
        <v>0</v>
      </c>
      <c r="BI1522">
        <v>0.160406363</v>
      </c>
      <c r="BJ1522">
        <v>0</v>
      </c>
      <c r="BK1522">
        <v>581.33048169999995</v>
      </c>
      <c r="BL1522">
        <v>0</v>
      </c>
      <c r="BM1522">
        <v>581.33048169999995</v>
      </c>
      <c r="FA1522">
        <v>0</v>
      </c>
      <c r="FE1522">
        <v>0</v>
      </c>
      <c r="FK1522" t="s">
        <v>299</v>
      </c>
      <c r="FL1522">
        <v>2018</v>
      </c>
    </row>
    <row r="1523" spans="1:168" x14ac:dyDescent="0.3">
      <c r="AA1523">
        <v>52</v>
      </c>
      <c r="AB1523">
        <v>0</v>
      </c>
      <c r="AC1523">
        <v>223000</v>
      </c>
      <c r="AD1523">
        <v>0</v>
      </c>
      <c r="AE1523">
        <v>223000</v>
      </c>
      <c r="AF1523">
        <v>0</v>
      </c>
      <c r="AG1523">
        <v>0</v>
      </c>
      <c r="AH1523">
        <v>0</v>
      </c>
      <c r="AI1523">
        <v>0.22307065300000001</v>
      </c>
      <c r="AJ1523">
        <v>0</v>
      </c>
      <c r="AK1523">
        <v>956.62991720000002</v>
      </c>
      <c r="AL1523">
        <v>0</v>
      </c>
      <c r="AM1523">
        <v>956.62991720000002</v>
      </c>
      <c r="BA1523">
        <v>52</v>
      </c>
      <c r="BB1523">
        <v>0</v>
      </c>
      <c r="BC1523">
        <v>223000</v>
      </c>
      <c r="BD1523">
        <v>0</v>
      </c>
      <c r="BE1523">
        <v>223000</v>
      </c>
      <c r="BF1523">
        <v>0</v>
      </c>
      <c r="BG1523">
        <v>0</v>
      </c>
      <c r="BH1523">
        <v>0</v>
      </c>
      <c r="BI1523">
        <v>0.22307065300000001</v>
      </c>
      <c r="BJ1523">
        <v>0</v>
      </c>
      <c r="BK1523">
        <v>956.62991720000002</v>
      </c>
      <c r="BL1523">
        <v>0</v>
      </c>
      <c r="BM1523">
        <v>956.62991720000002</v>
      </c>
      <c r="FA1523">
        <v>0</v>
      </c>
      <c r="FE1523">
        <v>0</v>
      </c>
      <c r="FK1523" t="s">
        <v>299</v>
      </c>
      <c r="FL1523">
        <v>2019</v>
      </c>
    </row>
    <row r="1524" spans="1:168" x14ac:dyDescent="0.3">
      <c r="A1524">
        <v>0</v>
      </c>
      <c r="B1524">
        <v>0</v>
      </c>
      <c r="C1524">
        <v>3700000</v>
      </c>
      <c r="D1524">
        <v>0</v>
      </c>
      <c r="E1524">
        <v>3700000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15285.06481</v>
      </c>
      <c r="L1524">
        <v>0</v>
      </c>
      <c r="M1524">
        <v>15285.06481</v>
      </c>
      <c r="AA1524">
        <v>83</v>
      </c>
      <c r="AB1524">
        <v>12</v>
      </c>
      <c r="AC1524">
        <v>3750000</v>
      </c>
      <c r="AD1524">
        <v>632608</v>
      </c>
      <c r="AE1524">
        <v>4382620</v>
      </c>
      <c r="AF1524">
        <v>0</v>
      </c>
      <c r="AG1524">
        <v>0</v>
      </c>
      <c r="AH1524">
        <v>10000</v>
      </c>
      <c r="AI1524">
        <v>0.34288118299999998</v>
      </c>
      <c r="AJ1524">
        <v>4.9573183E-2</v>
      </c>
      <c r="AK1524">
        <v>15491.61974</v>
      </c>
      <c r="AL1524">
        <v>2613.3660209999998</v>
      </c>
      <c r="AM1524">
        <v>18105.035329999999</v>
      </c>
      <c r="BA1524">
        <v>83</v>
      </c>
      <c r="BB1524">
        <v>12</v>
      </c>
      <c r="BC1524">
        <v>50000</v>
      </c>
      <c r="BD1524">
        <v>632608</v>
      </c>
      <c r="BE1524">
        <v>682620</v>
      </c>
      <c r="BF1524">
        <v>0</v>
      </c>
      <c r="BG1524">
        <v>0</v>
      </c>
      <c r="BH1524">
        <v>10000</v>
      </c>
      <c r="BI1524">
        <v>0.34288118299999998</v>
      </c>
      <c r="BJ1524">
        <v>4.9573183E-2</v>
      </c>
      <c r="BK1524">
        <v>206.5549298</v>
      </c>
      <c r="BL1524">
        <v>2613.3660209999998</v>
      </c>
      <c r="BM1524">
        <v>2819.9705239999998</v>
      </c>
      <c r="FA1524">
        <v>7.3108853000000001E-2</v>
      </c>
      <c r="FB1524">
        <v>0</v>
      </c>
      <c r="FE1524">
        <v>7.3108853000000001E-2</v>
      </c>
      <c r="FK1524" t="s">
        <v>299</v>
      </c>
      <c r="FL1524">
        <v>2020</v>
      </c>
    </row>
    <row r="1525" spans="1:168" x14ac:dyDescent="0.3">
      <c r="AA1525">
        <v>36</v>
      </c>
      <c r="AB1525">
        <v>0</v>
      </c>
      <c r="AC1525">
        <v>500</v>
      </c>
      <c r="AD1525">
        <v>6300</v>
      </c>
      <c r="AE1525">
        <v>6800</v>
      </c>
      <c r="AF1525">
        <v>0</v>
      </c>
      <c r="AG1525">
        <v>0</v>
      </c>
      <c r="AH1525">
        <v>6705</v>
      </c>
      <c r="AI1525">
        <v>2.9439665E-2</v>
      </c>
      <c r="AJ1525">
        <v>0</v>
      </c>
      <c r="AK1525">
        <v>0.40888423699999998</v>
      </c>
      <c r="AL1525">
        <v>5.1519413820000004</v>
      </c>
      <c r="AM1525">
        <v>5.5608256190000001</v>
      </c>
      <c r="BA1525">
        <v>4</v>
      </c>
      <c r="BB1525">
        <v>0</v>
      </c>
      <c r="BC1525">
        <v>500</v>
      </c>
      <c r="BD1525">
        <v>5000</v>
      </c>
      <c r="BE1525">
        <v>5500</v>
      </c>
      <c r="BF1525">
        <v>0</v>
      </c>
      <c r="BG1525">
        <v>0</v>
      </c>
      <c r="BH1525">
        <v>6705</v>
      </c>
      <c r="BI1525">
        <v>3.2710740000000001E-3</v>
      </c>
      <c r="BJ1525">
        <v>0</v>
      </c>
      <c r="BK1525">
        <v>0.40888423699999998</v>
      </c>
      <c r="BL1525">
        <v>4.0888423669999998</v>
      </c>
      <c r="BM1525">
        <v>4.4977266040000003</v>
      </c>
      <c r="CA1525">
        <v>0</v>
      </c>
      <c r="CB1525">
        <v>0</v>
      </c>
      <c r="CC1525">
        <v>0</v>
      </c>
      <c r="CD1525">
        <v>1000</v>
      </c>
      <c r="CE1525">
        <v>1000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0.817768473</v>
      </c>
      <c r="CM1525">
        <v>0.817768473</v>
      </c>
      <c r="CN1525">
        <v>32</v>
      </c>
      <c r="CO1525">
        <v>0</v>
      </c>
      <c r="CP1525">
        <v>0</v>
      </c>
      <c r="CQ1525">
        <v>300</v>
      </c>
      <c r="CR1525">
        <v>300</v>
      </c>
      <c r="CS1525">
        <v>0</v>
      </c>
      <c r="CT1525">
        <v>0</v>
      </c>
      <c r="CU1525">
        <v>0</v>
      </c>
      <c r="CV1525">
        <v>2.6168591000000001E-2</v>
      </c>
      <c r="CW1525">
        <v>0</v>
      </c>
      <c r="CX1525">
        <v>0</v>
      </c>
      <c r="CY1525">
        <v>0.24533054200000001</v>
      </c>
      <c r="CZ1525">
        <v>0.24533054200000001</v>
      </c>
      <c r="FA1525">
        <v>9.6545999999999993E-3</v>
      </c>
      <c r="FE1525">
        <v>9.6545999999999993E-3</v>
      </c>
      <c r="FF1525">
        <v>0</v>
      </c>
      <c r="FH1525">
        <v>0</v>
      </c>
      <c r="FK1525" t="s">
        <v>300</v>
      </c>
      <c r="FL1525">
        <v>2000</v>
      </c>
    </row>
    <row r="1526" spans="1:168" x14ac:dyDescent="0.3">
      <c r="AA1526">
        <v>200</v>
      </c>
      <c r="AB1526">
        <v>50</v>
      </c>
      <c r="AC1526">
        <v>84065</v>
      </c>
      <c r="AD1526">
        <v>5802</v>
      </c>
      <c r="AE1526">
        <v>89917</v>
      </c>
      <c r="AF1526">
        <v>0</v>
      </c>
      <c r="AG1526">
        <v>0</v>
      </c>
      <c r="AH1526">
        <v>3000</v>
      </c>
      <c r="AI1526">
        <v>0.159497265</v>
      </c>
      <c r="AJ1526">
        <v>3.9874316E-2</v>
      </c>
      <c r="AK1526">
        <v>67.040687750000004</v>
      </c>
      <c r="AL1526">
        <v>4.6270156470000003</v>
      </c>
      <c r="AM1526">
        <v>71.707577720000003</v>
      </c>
      <c r="BA1526">
        <v>200</v>
      </c>
      <c r="BB1526">
        <v>50</v>
      </c>
      <c r="BC1526">
        <v>84065</v>
      </c>
      <c r="BD1526">
        <v>5802</v>
      </c>
      <c r="BE1526">
        <v>89917</v>
      </c>
      <c r="BF1526">
        <v>0</v>
      </c>
      <c r="BG1526">
        <v>0</v>
      </c>
      <c r="BH1526">
        <v>3000</v>
      </c>
      <c r="BI1526">
        <v>0.159497265</v>
      </c>
      <c r="BJ1526">
        <v>3.9874316E-2</v>
      </c>
      <c r="BK1526">
        <v>67.040687750000004</v>
      </c>
      <c r="BL1526">
        <v>4.6270156470000003</v>
      </c>
      <c r="BM1526">
        <v>71.707577720000003</v>
      </c>
      <c r="FA1526">
        <v>4.0523909999999998E-3</v>
      </c>
      <c r="FE1526">
        <v>4.0523909999999998E-3</v>
      </c>
      <c r="FK1526" t="s">
        <v>300</v>
      </c>
      <c r="FL1526">
        <v>2001</v>
      </c>
    </row>
    <row r="1527" spans="1:168" x14ac:dyDescent="0.3">
      <c r="AA1527">
        <v>60</v>
      </c>
      <c r="AB1527">
        <v>0</v>
      </c>
      <c r="AC1527">
        <v>0</v>
      </c>
      <c r="AD1527">
        <v>200</v>
      </c>
      <c r="AE1527">
        <v>200</v>
      </c>
      <c r="AF1527">
        <v>0</v>
      </c>
      <c r="AG1527">
        <v>0</v>
      </c>
      <c r="AH1527">
        <v>0</v>
      </c>
      <c r="AI1527">
        <v>4.6657749999999998E-2</v>
      </c>
      <c r="AJ1527">
        <v>0</v>
      </c>
      <c r="AK1527">
        <v>0</v>
      </c>
      <c r="AL1527">
        <v>0.155525833</v>
      </c>
      <c r="AM1527">
        <v>0.155525833</v>
      </c>
      <c r="BA1527">
        <v>0</v>
      </c>
      <c r="BB1527">
        <v>0</v>
      </c>
      <c r="BC1527">
        <v>0</v>
      </c>
      <c r="BD1527">
        <v>200</v>
      </c>
      <c r="BE1527">
        <v>200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0.155525833</v>
      </c>
      <c r="BM1527">
        <v>0.155525833</v>
      </c>
      <c r="EA1527">
        <v>60</v>
      </c>
      <c r="EB1527">
        <v>0</v>
      </c>
      <c r="EC1527">
        <v>0</v>
      </c>
      <c r="ED1527">
        <v>0</v>
      </c>
      <c r="EE1527">
        <v>0</v>
      </c>
      <c r="EF1527">
        <v>0</v>
      </c>
      <c r="EG1527">
        <v>0</v>
      </c>
      <c r="EH1527">
        <v>0</v>
      </c>
      <c r="EI1527">
        <v>4.6657749999999998E-2</v>
      </c>
      <c r="EJ1527">
        <v>0</v>
      </c>
      <c r="EK1527">
        <v>0</v>
      </c>
      <c r="EL1527">
        <v>0</v>
      </c>
      <c r="EM1527">
        <v>0</v>
      </c>
      <c r="FA1527">
        <v>0</v>
      </c>
      <c r="FD1527">
        <v>0</v>
      </c>
      <c r="FE1527">
        <v>0</v>
      </c>
      <c r="FK1527" t="s">
        <v>300</v>
      </c>
      <c r="FL1527">
        <v>2002</v>
      </c>
    </row>
    <row r="1528" spans="1:168" x14ac:dyDescent="0.3">
      <c r="AA1528">
        <v>16</v>
      </c>
      <c r="AB1528">
        <v>0</v>
      </c>
      <c r="AC1528">
        <v>210000</v>
      </c>
      <c r="AD1528">
        <v>0</v>
      </c>
      <c r="AE1528">
        <v>210000</v>
      </c>
      <c r="AF1528">
        <v>0</v>
      </c>
      <c r="AG1528">
        <v>0</v>
      </c>
      <c r="AH1528">
        <v>2570</v>
      </c>
      <c r="AI1528">
        <v>1.213031E-2</v>
      </c>
      <c r="AJ1528">
        <v>0</v>
      </c>
      <c r="AK1528">
        <v>159.21031679999999</v>
      </c>
      <c r="AL1528">
        <v>0</v>
      </c>
      <c r="AM1528">
        <v>159.21031679999999</v>
      </c>
      <c r="BA1528">
        <v>16</v>
      </c>
      <c r="BB1528">
        <v>0</v>
      </c>
      <c r="BC1528">
        <v>210000</v>
      </c>
      <c r="BD1528">
        <v>0</v>
      </c>
      <c r="BE1528">
        <v>210000</v>
      </c>
      <c r="BF1528">
        <v>0</v>
      </c>
      <c r="BG1528">
        <v>0</v>
      </c>
      <c r="BH1528">
        <v>2570</v>
      </c>
      <c r="BI1528">
        <v>1.213031E-2</v>
      </c>
      <c r="BJ1528">
        <v>0</v>
      </c>
      <c r="BK1528">
        <v>159.21031679999999</v>
      </c>
      <c r="BL1528">
        <v>0</v>
      </c>
      <c r="BM1528">
        <v>159.21031679999999</v>
      </c>
      <c r="FA1528">
        <v>2.449672E-3</v>
      </c>
      <c r="FE1528">
        <v>2.449672E-3</v>
      </c>
      <c r="FK1528" t="s">
        <v>300</v>
      </c>
      <c r="FL1528">
        <v>2003</v>
      </c>
    </row>
    <row r="1529" spans="1:168" x14ac:dyDescent="0.3">
      <c r="AA1529">
        <v>94</v>
      </c>
      <c r="AB1529">
        <v>600</v>
      </c>
      <c r="AC1529">
        <v>29300</v>
      </c>
      <c r="AD1529">
        <v>0</v>
      </c>
      <c r="AE1529">
        <v>29900</v>
      </c>
      <c r="AF1529">
        <v>0</v>
      </c>
      <c r="AG1529">
        <v>0</v>
      </c>
      <c r="AH1529">
        <v>0</v>
      </c>
      <c r="AI1529">
        <v>6.9464972E-2</v>
      </c>
      <c r="AJ1529">
        <v>0.44339343799999997</v>
      </c>
      <c r="AK1529">
        <v>21.652379539999998</v>
      </c>
      <c r="AL1529">
        <v>0</v>
      </c>
      <c r="AM1529">
        <v>22.09577298</v>
      </c>
      <c r="BA1529">
        <v>94</v>
      </c>
      <c r="BB1529">
        <v>600</v>
      </c>
      <c r="BC1529">
        <v>29300</v>
      </c>
      <c r="BD1529">
        <v>0</v>
      </c>
      <c r="BE1529">
        <v>29900</v>
      </c>
      <c r="BF1529">
        <v>0</v>
      </c>
      <c r="BG1529">
        <v>0</v>
      </c>
      <c r="BH1529">
        <v>0</v>
      </c>
      <c r="BI1529">
        <v>6.9464972E-2</v>
      </c>
      <c r="BJ1529">
        <v>0.44339343799999997</v>
      </c>
      <c r="BK1529">
        <v>21.652379539999998</v>
      </c>
      <c r="BL1529">
        <v>0</v>
      </c>
      <c r="BM1529">
        <v>22.09577298</v>
      </c>
      <c r="FA1529">
        <v>0</v>
      </c>
      <c r="FE1529">
        <v>0</v>
      </c>
      <c r="FK1529" t="s">
        <v>300</v>
      </c>
      <c r="FL1529">
        <v>2004</v>
      </c>
    </row>
    <row r="1530" spans="1:168" x14ac:dyDescent="0.3">
      <c r="AA1530">
        <v>60</v>
      </c>
      <c r="AB1530">
        <v>4</v>
      </c>
      <c r="AC1530">
        <v>1000</v>
      </c>
      <c r="AD1530">
        <v>3000</v>
      </c>
      <c r="AE1530">
        <v>4004</v>
      </c>
      <c r="AF1530">
        <v>0</v>
      </c>
      <c r="AG1530">
        <v>0</v>
      </c>
      <c r="AH1530">
        <v>147</v>
      </c>
      <c r="AI1530">
        <v>4.3207434000000003E-2</v>
      </c>
      <c r="AJ1530">
        <v>2.8804960000000002E-3</v>
      </c>
      <c r="AK1530">
        <v>0.72012390299999995</v>
      </c>
      <c r="AL1530">
        <v>2.160371708</v>
      </c>
      <c r="AM1530">
        <v>2.8833761070000001</v>
      </c>
      <c r="BA1530">
        <v>60</v>
      </c>
      <c r="BB1530">
        <v>4</v>
      </c>
      <c r="BC1530">
        <v>1000</v>
      </c>
      <c r="BD1530">
        <v>3000</v>
      </c>
      <c r="BE1530">
        <v>4004</v>
      </c>
      <c r="BF1530">
        <v>0</v>
      </c>
      <c r="BG1530">
        <v>0</v>
      </c>
      <c r="BH1530">
        <v>147</v>
      </c>
      <c r="BI1530">
        <v>4.3207434000000003E-2</v>
      </c>
      <c r="BJ1530">
        <v>2.8804960000000002E-3</v>
      </c>
      <c r="BK1530">
        <v>0.72012390299999995</v>
      </c>
      <c r="BL1530">
        <v>2.160371708</v>
      </c>
      <c r="BM1530">
        <v>2.8833761070000001</v>
      </c>
      <c r="FA1530" s="1">
        <v>8.3459200000000002E-5</v>
      </c>
      <c r="FE1530" s="1">
        <v>8.3459200000000002E-5</v>
      </c>
      <c r="FK1530" t="s">
        <v>300</v>
      </c>
      <c r="FL1530">
        <v>2005</v>
      </c>
    </row>
    <row r="1531" spans="1:168" x14ac:dyDescent="0.3">
      <c r="AA1531">
        <v>40</v>
      </c>
      <c r="AB1531">
        <v>0</v>
      </c>
      <c r="AC1531">
        <v>3000</v>
      </c>
      <c r="AD1531">
        <v>10000</v>
      </c>
      <c r="AE1531">
        <v>13000</v>
      </c>
      <c r="AF1531">
        <v>0</v>
      </c>
      <c r="AG1531">
        <v>0</v>
      </c>
      <c r="AH1531">
        <v>0</v>
      </c>
      <c r="AI1531">
        <v>2.8062692E-2</v>
      </c>
      <c r="AJ1531">
        <v>0</v>
      </c>
      <c r="AK1531">
        <v>2.1047019040000001</v>
      </c>
      <c r="AL1531">
        <v>7.0156730139999999</v>
      </c>
      <c r="AM1531">
        <v>9.1203749179999996</v>
      </c>
      <c r="BA1531">
        <v>40</v>
      </c>
      <c r="BB1531">
        <v>0</v>
      </c>
      <c r="BC1531">
        <v>3000</v>
      </c>
      <c r="BD1531">
        <v>10000</v>
      </c>
      <c r="BE1531">
        <v>13000</v>
      </c>
      <c r="BF1531">
        <v>0</v>
      </c>
      <c r="BG1531">
        <v>0</v>
      </c>
      <c r="BH1531">
        <v>0</v>
      </c>
      <c r="BI1531">
        <v>2.8062692E-2</v>
      </c>
      <c r="BJ1531">
        <v>0</v>
      </c>
      <c r="BK1531">
        <v>2.1047019040000001</v>
      </c>
      <c r="BL1531">
        <v>7.0156730139999999</v>
      </c>
      <c r="BM1531">
        <v>9.1203749179999996</v>
      </c>
      <c r="FA1531">
        <v>0</v>
      </c>
      <c r="FE1531">
        <v>0</v>
      </c>
      <c r="FK1531" t="s">
        <v>300</v>
      </c>
      <c r="FL1531">
        <v>2006</v>
      </c>
    </row>
    <row r="1532" spans="1:168" x14ac:dyDescent="0.3">
      <c r="AA1532">
        <v>91</v>
      </c>
      <c r="AB1532">
        <v>0</v>
      </c>
      <c r="AC1532">
        <v>55000</v>
      </c>
      <c r="AD1532">
        <v>0</v>
      </c>
      <c r="AE1532">
        <v>55000</v>
      </c>
      <c r="AF1532">
        <v>0</v>
      </c>
      <c r="AG1532">
        <v>0</v>
      </c>
      <c r="AH1532">
        <v>0</v>
      </c>
      <c r="AI1532">
        <v>6.2183954999999999E-2</v>
      </c>
      <c r="AJ1532">
        <v>0</v>
      </c>
      <c r="AK1532">
        <v>37.583709169999999</v>
      </c>
      <c r="AL1532">
        <v>0</v>
      </c>
      <c r="AM1532">
        <v>37.583709169999999</v>
      </c>
      <c r="BA1532">
        <v>91</v>
      </c>
      <c r="BB1532">
        <v>0</v>
      </c>
      <c r="BC1532">
        <v>55000</v>
      </c>
      <c r="BD1532">
        <v>0</v>
      </c>
      <c r="BE1532">
        <v>55000</v>
      </c>
      <c r="BF1532">
        <v>0</v>
      </c>
      <c r="BG1532">
        <v>0</v>
      </c>
      <c r="BH1532">
        <v>0</v>
      </c>
      <c r="BI1532">
        <v>6.2183954999999999E-2</v>
      </c>
      <c r="BJ1532">
        <v>0</v>
      </c>
      <c r="BK1532">
        <v>37.583709169999999</v>
      </c>
      <c r="BL1532">
        <v>0</v>
      </c>
      <c r="BM1532">
        <v>37.583709169999999</v>
      </c>
      <c r="FA1532">
        <v>0</v>
      </c>
      <c r="FE1532">
        <v>0</v>
      </c>
      <c r="FK1532" t="s">
        <v>300</v>
      </c>
      <c r="FL1532">
        <v>2007</v>
      </c>
    </row>
    <row r="1533" spans="1:168" x14ac:dyDescent="0.3">
      <c r="AA1533">
        <v>31</v>
      </c>
      <c r="AB1533">
        <v>0</v>
      </c>
      <c r="AC1533">
        <v>150000</v>
      </c>
      <c r="AD1533">
        <v>0</v>
      </c>
      <c r="AE1533">
        <v>150000</v>
      </c>
      <c r="AF1533">
        <v>0</v>
      </c>
      <c r="AG1533">
        <v>0</v>
      </c>
      <c r="AH1533">
        <v>0</v>
      </c>
      <c r="AI1533">
        <v>2.0087478999999998E-2</v>
      </c>
      <c r="AJ1533">
        <v>0</v>
      </c>
      <c r="AK1533">
        <v>97.197477899999996</v>
      </c>
      <c r="AL1533">
        <v>0</v>
      </c>
      <c r="AM1533">
        <v>97.197477899999996</v>
      </c>
      <c r="BA1533">
        <v>31</v>
      </c>
      <c r="BB1533">
        <v>0</v>
      </c>
      <c r="BC1533">
        <v>150000</v>
      </c>
      <c r="BD1533">
        <v>0</v>
      </c>
      <c r="BE1533">
        <v>150000</v>
      </c>
      <c r="BF1533">
        <v>0</v>
      </c>
      <c r="BG1533">
        <v>0</v>
      </c>
      <c r="BH1533">
        <v>0</v>
      </c>
      <c r="BI1533">
        <v>2.0087478999999998E-2</v>
      </c>
      <c r="BJ1533">
        <v>0</v>
      </c>
      <c r="BK1533">
        <v>97.197477899999996</v>
      </c>
      <c r="BL1533">
        <v>0</v>
      </c>
      <c r="BM1533">
        <v>97.197477899999996</v>
      </c>
      <c r="FA1533">
        <v>0</v>
      </c>
      <c r="FE1533">
        <v>0</v>
      </c>
      <c r="FK1533" t="s">
        <v>300</v>
      </c>
      <c r="FL1533">
        <v>2009</v>
      </c>
    </row>
    <row r="1534" spans="1:168" x14ac:dyDescent="0.3">
      <c r="AA1534">
        <v>40</v>
      </c>
      <c r="AB1534">
        <v>200</v>
      </c>
      <c r="AC1534">
        <v>1500000</v>
      </c>
      <c r="AD1534">
        <v>0</v>
      </c>
      <c r="AE1534">
        <v>1500200</v>
      </c>
      <c r="AF1534">
        <v>0</v>
      </c>
      <c r="AG1534">
        <v>0</v>
      </c>
      <c r="AH1534">
        <v>30000</v>
      </c>
      <c r="AI1534">
        <v>2.5236114E-2</v>
      </c>
      <c r="AJ1534">
        <v>0.12618057099999999</v>
      </c>
      <c r="AK1534">
        <v>946.35427990000005</v>
      </c>
      <c r="AL1534">
        <v>0</v>
      </c>
      <c r="AM1534">
        <v>946.48046050000005</v>
      </c>
      <c r="BA1534">
        <v>40</v>
      </c>
      <c r="BB1534">
        <v>200</v>
      </c>
      <c r="BC1534">
        <v>1500000</v>
      </c>
      <c r="BD1534">
        <v>0</v>
      </c>
      <c r="BE1534">
        <v>1500200</v>
      </c>
      <c r="BF1534">
        <v>0</v>
      </c>
      <c r="BG1534">
        <v>0</v>
      </c>
      <c r="BH1534">
        <v>30000</v>
      </c>
      <c r="BI1534">
        <v>2.5236114E-2</v>
      </c>
      <c r="BJ1534">
        <v>0.12618057099999999</v>
      </c>
      <c r="BK1534">
        <v>946.35427990000005</v>
      </c>
      <c r="BL1534">
        <v>0</v>
      </c>
      <c r="BM1534">
        <v>946.48046050000005</v>
      </c>
      <c r="FA1534">
        <v>8.2997420000000006E-3</v>
      </c>
      <c r="FE1534">
        <v>8.2997420000000006E-3</v>
      </c>
      <c r="FK1534" t="s">
        <v>300</v>
      </c>
      <c r="FL1534">
        <v>2010</v>
      </c>
    </row>
    <row r="1535" spans="1:168" x14ac:dyDescent="0.3">
      <c r="AA1535">
        <v>185</v>
      </c>
      <c r="AB1535">
        <v>162</v>
      </c>
      <c r="AC1535">
        <v>30265</v>
      </c>
      <c r="AD1535">
        <v>500</v>
      </c>
      <c r="AE1535">
        <v>30927</v>
      </c>
      <c r="AF1535">
        <v>0</v>
      </c>
      <c r="AG1535">
        <v>0</v>
      </c>
      <c r="AH1535">
        <v>4500</v>
      </c>
      <c r="AI1535">
        <v>0.11363287900000001</v>
      </c>
      <c r="AJ1535">
        <v>9.9505547999999999E-2</v>
      </c>
      <c r="AK1535">
        <v>18.589724820000001</v>
      </c>
      <c r="AL1535">
        <v>0.30711589</v>
      </c>
      <c r="AM1535">
        <v>18.996346249999998</v>
      </c>
      <c r="BA1535">
        <v>174</v>
      </c>
      <c r="BB1535">
        <v>150</v>
      </c>
      <c r="BC1535">
        <v>30265</v>
      </c>
      <c r="BD1535">
        <v>500</v>
      </c>
      <c r="BE1535">
        <v>30915</v>
      </c>
      <c r="BF1535">
        <v>0</v>
      </c>
      <c r="BG1535">
        <v>0</v>
      </c>
      <c r="BH1535">
        <v>4500</v>
      </c>
      <c r="BI1535">
        <v>0.10687633000000001</v>
      </c>
      <c r="BJ1535">
        <v>9.2134767000000006E-2</v>
      </c>
      <c r="BK1535">
        <v>18.589724820000001</v>
      </c>
      <c r="BL1535">
        <v>0.30711589</v>
      </c>
      <c r="BM1535">
        <v>18.98897547</v>
      </c>
      <c r="CA1535">
        <v>11</v>
      </c>
      <c r="CB1535">
        <v>12</v>
      </c>
      <c r="CC1535">
        <v>0</v>
      </c>
      <c r="CD1535">
        <v>0</v>
      </c>
      <c r="CE1535">
        <v>12</v>
      </c>
      <c r="CF1535">
        <v>0</v>
      </c>
      <c r="CG1535">
        <v>0</v>
      </c>
      <c r="CH1535">
        <v>0</v>
      </c>
      <c r="CI1535">
        <v>6.7565500000000001E-3</v>
      </c>
      <c r="CJ1535">
        <v>7.3707809999999999E-3</v>
      </c>
      <c r="CK1535">
        <v>0</v>
      </c>
      <c r="CL1535">
        <v>0</v>
      </c>
      <c r="CM1535">
        <v>7.3707809999999999E-3</v>
      </c>
      <c r="FA1535">
        <v>1.1111280000000001E-3</v>
      </c>
      <c r="FE1535">
        <v>1.1111280000000001E-3</v>
      </c>
      <c r="FH1535">
        <v>0</v>
      </c>
      <c r="FK1535" t="s">
        <v>300</v>
      </c>
      <c r="FL1535">
        <v>2011</v>
      </c>
    </row>
    <row r="1536" spans="1:168" x14ac:dyDescent="0.3">
      <c r="AA1536">
        <v>378</v>
      </c>
      <c r="AB1536">
        <v>867</v>
      </c>
      <c r="AC1536">
        <v>7015000</v>
      </c>
      <c r="AD1536">
        <v>0</v>
      </c>
      <c r="AE1536">
        <v>7015867</v>
      </c>
      <c r="AF1536">
        <v>0</v>
      </c>
      <c r="AG1536">
        <v>0</v>
      </c>
      <c r="AH1536">
        <v>501000</v>
      </c>
      <c r="AI1536">
        <v>0.22603736099999999</v>
      </c>
      <c r="AJ1536">
        <v>0.518450772</v>
      </c>
      <c r="AK1536">
        <v>4194.8467879999998</v>
      </c>
      <c r="AL1536">
        <v>0</v>
      </c>
      <c r="AM1536">
        <v>4195.3652389999997</v>
      </c>
      <c r="BA1536">
        <v>363</v>
      </c>
      <c r="BB1536">
        <v>867</v>
      </c>
      <c r="BC1536">
        <v>7000000</v>
      </c>
      <c r="BD1536">
        <v>0</v>
      </c>
      <c r="BE1536">
        <v>7000867</v>
      </c>
      <c r="BF1536">
        <v>0</v>
      </c>
      <c r="BG1536">
        <v>0</v>
      </c>
      <c r="BH1536">
        <v>500000</v>
      </c>
      <c r="BI1536">
        <v>0.21706762399999999</v>
      </c>
      <c r="BJ1536">
        <v>0.518450772</v>
      </c>
      <c r="BK1536">
        <v>4185.8770519999998</v>
      </c>
      <c r="BL1536">
        <v>0</v>
      </c>
      <c r="BM1536">
        <v>4186.3955029999997</v>
      </c>
      <c r="CA1536">
        <v>15</v>
      </c>
      <c r="CB1536">
        <v>0</v>
      </c>
      <c r="CC1536">
        <v>15000</v>
      </c>
      <c r="CD1536">
        <v>0</v>
      </c>
      <c r="CE1536">
        <v>15000</v>
      </c>
      <c r="CF1536">
        <v>0</v>
      </c>
      <c r="CG1536">
        <v>0</v>
      </c>
      <c r="CH1536">
        <v>1000</v>
      </c>
      <c r="CI1536">
        <v>8.9697370000000002E-3</v>
      </c>
      <c r="CJ1536">
        <v>0</v>
      </c>
      <c r="CK1536">
        <v>8.9697365389999995</v>
      </c>
      <c r="CL1536">
        <v>0</v>
      </c>
      <c r="CM1536">
        <v>8.9697365389999995</v>
      </c>
      <c r="FA1536">
        <v>0.10998854</v>
      </c>
      <c r="FE1536">
        <v>0.109769002</v>
      </c>
      <c r="FH1536">
        <v>2.19538E-4</v>
      </c>
      <c r="FK1536" t="s">
        <v>300</v>
      </c>
      <c r="FL1536">
        <v>2012</v>
      </c>
    </row>
    <row r="1537" spans="27:168" x14ac:dyDescent="0.3">
      <c r="AA1537">
        <v>19</v>
      </c>
      <c r="AB1537">
        <v>0</v>
      </c>
      <c r="AC1537">
        <v>81506</v>
      </c>
      <c r="AD1537">
        <v>0</v>
      </c>
      <c r="AE1537">
        <v>81506</v>
      </c>
      <c r="AF1537">
        <v>0</v>
      </c>
      <c r="AG1537">
        <v>0</v>
      </c>
      <c r="AH1537">
        <v>0</v>
      </c>
      <c r="AI1537">
        <v>1.106156E-2</v>
      </c>
      <c r="AJ1537">
        <v>0</v>
      </c>
      <c r="AK1537">
        <v>47.451765770000002</v>
      </c>
      <c r="AL1537">
        <v>0</v>
      </c>
      <c r="AM1537">
        <v>47.451765770000002</v>
      </c>
      <c r="BA1537">
        <v>19</v>
      </c>
      <c r="BB1537">
        <v>0</v>
      </c>
      <c r="BC1537">
        <v>81506</v>
      </c>
      <c r="BD1537">
        <v>0</v>
      </c>
      <c r="BE1537">
        <v>81506</v>
      </c>
      <c r="BF1537">
        <v>0</v>
      </c>
      <c r="BG1537">
        <v>0</v>
      </c>
      <c r="BH1537">
        <v>0</v>
      </c>
      <c r="BI1537">
        <v>1.106156E-2</v>
      </c>
      <c r="BJ1537">
        <v>0</v>
      </c>
      <c r="BK1537">
        <v>47.451765770000002</v>
      </c>
      <c r="BL1537">
        <v>0</v>
      </c>
      <c r="BM1537">
        <v>47.451765770000002</v>
      </c>
      <c r="FA1537">
        <v>0</v>
      </c>
      <c r="FE1537">
        <v>0</v>
      </c>
      <c r="FK1537" t="s">
        <v>300</v>
      </c>
      <c r="FL1537">
        <v>2013</v>
      </c>
    </row>
    <row r="1538" spans="27:168" x14ac:dyDescent="0.3">
      <c r="AA1538">
        <v>15</v>
      </c>
      <c r="AB1538">
        <v>0</v>
      </c>
      <c r="AC1538">
        <v>10000</v>
      </c>
      <c r="AD1538">
        <v>0</v>
      </c>
      <c r="AE1538">
        <v>10000</v>
      </c>
      <c r="AF1538">
        <v>0</v>
      </c>
      <c r="AG1538">
        <v>0</v>
      </c>
      <c r="AH1538">
        <v>0</v>
      </c>
      <c r="AI1538">
        <v>8.5031610000000004E-3</v>
      </c>
      <c r="AJ1538">
        <v>0</v>
      </c>
      <c r="AK1538">
        <v>5.668773818</v>
      </c>
      <c r="AL1538">
        <v>0</v>
      </c>
      <c r="AM1538">
        <v>5.668773818</v>
      </c>
      <c r="BA1538">
        <v>15</v>
      </c>
      <c r="BB1538">
        <v>0</v>
      </c>
      <c r="BC1538">
        <v>10000</v>
      </c>
      <c r="BD1538">
        <v>0</v>
      </c>
      <c r="BE1538">
        <v>10000</v>
      </c>
      <c r="BF1538">
        <v>0</v>
      </c>
      <c r="BG1538">
        <v>0</v>
      </c>
      <c r="BH1538">
        <v>0</v>
      </c>
      <c r="BI1538">
        <v>8.5031610000000004E-3</v>
      </c>
      <c r="BJ1538">
        <v>0</v>
      </c>
      <c r="BK1538">
        <v>5.668773818</v>
      </c>
      <c r="BL1538">
        <v>0</v>
      </c>
      <c r="BM1538">
        <v>5.668773818</v>
      </c>
      <c r="FA1538">
        <v>0</v>
      </c>
      <c r="FE1538">
        <v>0</v>
      </c>
      <c r="FK1538" t="s">
        <v>300</v>
      </c>
      <c r="FL1538">
        <v>2014</v>
      </c>
    </row>
    <row r="1539" spans="27:168" x14ac:dyDescent="0.3">
      <c r="AA1539">
        <v>53</v>
      </c>
      <c r="AB1539">
        <v>0</v>
      </c>
      <c r="AC1539">
        <v>100420</v>
      </c>
      <c r="AD1539">
        <v>0</v>
      </c>
      <c r="AE1539">
        <v>100420</v>
      </c>
      <c r="AF1539">
        <v>0</v>
      </c>
      <c r="AG1539">
        <v>0</v>
      </c>
      <c r="AH1539">
        <v>25000</v>
      </c>
      <c r="AI1539">
        <v>2.9259621999999999E-2</v>
      </c>
      <c r="AJ1539">
        <v>0</v>
      </c>
      <c r="AK1539">
        <v>55.438703539999999</v>
      </c>
      <c r="AL1539">
        <v>0</v>
      </c>
      <c r="AM1539">
        <v>55.438703539999999</v>
      </c>
      <c r="BA1539">
        <v>53</v>
      </c>
      <c r="BB1539">
        <v>0</v>
      </c>
      <c r="BC1539">
        <v>100420</v>
      </c>
      <c r="BD1539">
        <v>0</v>
      </c>
      <c r="BE1539">
        <v>100420</v>
      </c>
      <c r="BF1539">
        <v>0</v>
      </c>
      <c r="BG1539">
        <v>0</v>
      </c>
      <c r="BH1539">
        <v>25000</v>
      </c>
      <c r="BI1539">
        <v>2.9259621999999999E-2</v>
      </c>
      <c r="BJ1539">
        <v>0</v>
      </c>
      <c r="BK1539">
        <v>55.438703539999999</v>
      </c>
      <c r="BL1539">
        <v>0</v>
      </c>
      <c r="BM1539">
        <v>55.438703539999999</v>
      </c>
      <c r="FA1539">
        <v>5.1355480000000002E-3</v>
      </c>
      <c r="FE1539">
        <v>5.1355480000000002E-3</v>
      </c>
      <c r="FK1539" t="s">
        <v>300</v>
      </c>
      <c r="FL1539">
        <v>2015</v>
      </c>
    </row>
    <row r="1540" spans="27:168" x14ac:dyDescent="0.3">
      <c r="AA1540">
        <v>46</v>
      </c>
      <c r="AB1540">
        <v>0</v>
      </c>
      <c r="AC1540">
        <v>1000</v>
      </c>
      <c r="AD1540">
        <v>12000</v>
      </c>
      <c r="AE1540">
        <v>13000</v>
      </c>
      <c r="AF1540">
        <v>0</v>
      </c>
      <c r="AG1540">
        <v>0</v>
      </c>
      <c r="AH1540">
        <v>0</v>
      </c>
      <c r="AI1540">
        <v>2.4736502E-2</v>
      </c>
      <c r="AJ1540">
        <v>0</v>
      </c>
      <c r="AK1540">
        <v>0.53775005399999998</v>
      </c>
      <c r="AL1540">
        <v>6.4530006450000004</v>
      </c>
      <c r="AM1540">
        <v>6.9907506990000003</v>
      </c>
      <c r="BA1540">
        <v>18</v>
      </c>
      <c r="BB1540">
        <v>0</v>
      </c>
      <c r="BC1540">
        <v>0</v>
      </c>
      <c r="BD1540">
        <v>12000</v>
      </c>
      <c r="BE1540">
        <v>12000</v>
      </c>
      <c r="BF1540">
        <v>0</v>
      </c>
      <c r="BG1540">
        <v>0</v>
      </c>
      <c r="BH1540">
        <v>0</v>
      </c>
      <c r="BI1540">
        <v>9.6795010000000001E-3</v>
      </c>
      <c r="BJ1540">
        <v>0</v>
      </c>
      <c r="BK1540">
        <v>0</v>
      </c>
      <c r="BL1540">
        <v>6.4530006450000004</v>
      </c>
      <c r="BM1540">
        <v>6.4530006450000004</v>
      </c>
      <c r="CA1540">
        <v>28</v>
      </c>
      <c r="CB1540">
        <v>0</v>
      </c>
      <c r="CC1540">
        <v>1000</v>
      </c>
      <c r="CD1540">
        <v>0</v>
      </c>
      <c r="CE1540">
        <v>1000</v>
      </c>
      <c r="CF1540">
        <v>0</v>
      </c>
      <c r="CG1540">
        <v>0</v>
      </c>
      <c r="CH1540">
        <v>0</v>
      </c>
      <c r="CI1540">
        <v>1.5057002E-2</v>
      </c>
      <c r="CJ1540">
        <v>0</v>
      </c>
      <c r="CK1540">
        <v>0.53775005399999998</v>
      </c>
      <c r="CL1540">
        <v>0</v>
      </c>
      <c r="CM1540">
        <v>0.53775005399999998</v>
      </c>
      <c r="FA1540">
        <v>0</v>
      </c>
      <c r="FE1540">
        <v>0</v>
      </c>
      <c r="FH1540">
        <v>0</v>
      </c>
      <c r="FK1540" t="s">
        <v>300</v>
      </c>
      <c r="FL1540">
        <v>2016</v>
      </c>
    </row>
    <row r="1541" spans="27:168" x14ac:dyDescent="0.3">
      <c r="AA1541">
        <v>20</v>
      </c>
      <c r="AB1541">
        <v>0</v>
      </c>
      <c r="AC1541">
        <v>10000</v>
      </c>
      <c r="AD1541">
        <v>500</v>
      </c>
      <c r="AE1541">
        <v>10500</v>
      </c>
      <c r="AF1541">
        <v>5100</v>
      </c>
      <c r="AG1541">
        <v>0</v>
      </c>
      <c r="AH1541">
        <v>0</v>
      </c>
      <c r="AI1541">
        <v>1.0478171999999999E-2</v>
      </c>
      <c r="AJ1541">
        <v>0</v>
      </c>
      <c r="AK1541">
        <v>5.2390858939999996</v>
      </c>
      <c r="AL1541">
        <v>0.261954295</v>
      </c>
      <c r="AM1541">
        <v>5.5010401890000002</v>
      </c>
      <c r="BA1541">
        <v>20</v>
      </c>
      <c r="BB1541">
        <v>0</v>
      </c>
      <c r="BC1541">
        <v>10000</v>
      </c>
      <c r="BD1541">
        <v>500</v>
      </c>
      <c r="BE1541">
        <v>10500</v>
      </c>
      <c r="BF1541">
        <v>5100</v>
      </c>
      <c r="BG1541">
        <v>0</v>
      </c>
      <c r="BH1541">
        <v>0</v>
      </c>
      <c r="BI1541">
        <v>1.0478171999999999E-2</v>
      </c>
      <c r="BJ1541">
        <v>0</v>
      </c>
      <c r="BK1541">
        <v>5.2390858939999996</v>
      </c>
      <c r="BL1541">
        <v>0.261954295</v>
      </c>
      <c r="BM1541">
        <v>5.5010401890000002</v>
      </c>
      <c r="FA1541">
        <v>0</v>
      </c>
      <c r="FE1541">
        <v>0</v>
      </c>
      <c r="FK1541" t="s">
        <v>300</v>
      </c>
      <c r="FL1541">
        <v>2017</v>
      </c>
    </row>
    <row r="1542" spans="27:168" x14ac:dyDescent="0.3">
      <c r="AA1542">
        <v>300</v>
      </c>
      <c r="AB1542">
        <v>1477</v>
      </c>
      <c r="AC1542">
        <v>1936727</v>
      </c>
      <c r="AD1542">
        <v>0</v>
      </c>
      <c r="AE1542">
        <v>1938204</v>
      </c>
      <c r="AF1542">
        <v>0</v>
      </c>
      <c r="AG1542">
        <v>0</v>
      </c>
      <c r="AH1542">
        <v>275000</v>
      </c>
      <c r="AI1542">
        <v>0.15315889599999999</v>
      </c>
      <c r="AJ1542">
        <v>0.75405229799999995</v>
      </c>
      <c r="AK1542">
        <v>988.75656460000005</v>
      </c>
      <c r="AL1542">
        <v>0</v>
      </c>
      <c r="AM1542">
        <v>989.51061689999995</v>
      </c>
      <c r="BA1542">
        <v>300</v>
      </c>
      <c r="BB1542">
        <v>1477</v>
      </c>
      <c r="BC1542">
        <v>1936727</v>
      </c>
      <c r="BD1542">
        <v>0</v>
      </c>
      <c r="BE1542">
        <v>1938204</v>
      </c>
      <c r="BF1542">
        <v>0</v>
      </c>
      <c r="BG1542">
        <v>0</v>
      </c>
      <c r="BH1542">
        <v>275000</v>
      </c>
      <c r="BI1542">
        <v>0.15315889599999999</v>
      </c>
      <c r="BJ1542">
        <v>0.75405229799999995</v>
      </c>
      <c r="BK1542">
        <v>988.75656460000005</v>
      </c>
      <c r="BL1542">
        <v>0</v>
      </c>
      <c r="BM1542">
        <v>989.51061689999995</v>
      </c>
      <c r="FA1542">
        <v>6.9236385999999997E-2</v>
      </c>
      <c r="FE1542">
        <v>6.9236385999999997E-2</v>
      </c>
      <c r="FK1542" t="s">
        <v>300</v>
      </c>
      <c r="FL1542">
        <v>2018</v>
      </c>
    </row>
    <row r="1543" spans="27:168" x14ac:dyDescent="0.3">
      <c r="AA1543">
        <v>36</v>
      </c>
      <c r="AB1543">
        <v>0</v>
      </c>
      <c r="AC1543">
        <v>123640</v>
      </c>
      <c r="AD1543">
        <v>0</v>
      </c>
      <c r="AE1543">
        <v>123640</v>
      </c>
      <c r="AF1543">
        <v>0</v>
      </c>
      <c r="AG1543">
        <v>0</v>
      </c>
      <c r="AH1543">
        <v>0</v>
      </c>
      <c r="AI1543">
        <v>1.7913656E-2</v>
      </c>
      <c r="AJ1543">
        <v>0</v>
      </c>
      <c r="AK1543">
        <v>61.523456940000003</v>
      </c>
      <c r="AL1543">
        <v>0</v>
      </c>
      <c r="AM1543">
        <v>61.523456940000003</v>
      </c>
      <c r="BA1543">
        <v>36</v>
      </c>
      <c r="BB1543">
        <v>0</v>
      </c>
      <c r="BC1543">
        <v>123640</v>
      </c>
      <c r="BD1543">
        <v>0</v>
      </c>
      <c r="BE1543">
        <v>123640</v>
      </c>
      <c r="BF1543">
        <v>0</v>
      </c>
      <c r="BG1543">
        <v>0</v>
      </c>
      <c r="BH1543">
        <v>0</v>
      </c>
      <c r="BI1543">
        <v>1.7913656E-2</v>
      </c>
      <c r="BJ1543">
        <v>0</v>
      </c>
      <c r="BK1543">
        <v>61.523456940000003</v>
      </c>
      <c r="BL1543">
        <v>0</v>
      </c>
      <c r="BM1543">
        <v>61.523456940000003</v>
      </c>
      <c r="FA1543">
        <v>0</v>
      </c>
      <c r="FE1543">
        <v>0</v>
      </c>
      <c r="FK1543" t="s">
        <v>300</v>
      </c>
      <c r="FL1543">
        <v>2019</v>
      </c>
    </row>
    <row r="1544" spans="27:168" x14ac:dyDescent="0.3">
      <c r="AA1544">
        <v>189</v>
      </c>
      <c r="AB1544">
        <v>825</v>
      </c>
      <c r="AC1544">
        <v>192900</v>
      </c>
      <c r="AD1544">
        <v>0</v>
      </c>
      <c r="AE1544">
        <v>193725</v>
      </c>
      <c r="AF1544">
        <v>0</v>
      </c>
      <c r="AG1544">
        <v>0</v>
      </c>
      <c r="AH1544">
        <v>100000</v>
      </c>
      <c r="AI1544">
        <v>9.1685446000000004E-2</v>
      </c>
      <c r="AJ1544">
        <v>0.40021424900000002</v>
      </c>
      <c r="AK1544">
        <v>93.577368039999996</v>
      </c>
      <c r="AL1544">
        <v>0</v>
      </c>
      <c r="AM1544">
        <v>93.977582290000001</v>
      </c>
      <c r="BA1544">
        <v>189</v>
      </c>
      <c r="BB1544">
        <v>825</v>
      </c>
      <c r="BC1544">
        <v>192900</v>
      </c>
      <c r="BD1544">
        <v>0</v>
      </c>
      <c r="BE1544">
        <v>193725</v>
      </c>
      <c r="BF1544">
        <v>0</v>
      </c>
      <c r="BG1544">
        <v>0</v>
      </c>
      <c r="BH1544">
        <v>100000</v>
      </c>
      <c r="BI1544">
        <v>9.1685446000000004E-2</v>
      </c>
      <c r="BJ1544">
        <v>0.40021424900000002</v>
      </c>
      <c r="BK1544">
        <v>93.577368039999996</v>
      </c>
      <c r="BL1544">
        <v>0</v>
      </c>
      <c r="BM1544">
        <v>93.977582290000001</v>
      </c>
      <c r="FA1544">
        <v>2.3132405000000002E-2</v>
      </c>
      <c r="FE1544">
        <v>2.3132405000000002E-2</v>
      </c>
      <c r="FK1544" t="s">
        <v>300</v>
      </c>
      <c r="FL1544">
        <v>2020</v>
      </c>
    </row>
    <row r="1545" spans="27:168" x14ac:dyDescent="0.3">
      <c r="AA1545">
        <v>46</v>
      </c>
      <c r="AB1545">
        <v>180</v>
      </c>
      <c r="AC1545">
        <v>480000</v>
      </c>
      <c r="AD1545">
        <v>147000</v>
      </c>
      <c r="AE1545">
        <v>627180</v>
      </c>
      <c r="AF1545">
        <v>0</v>
      </c>
      <c r="AG1545">
        <v>0</v>
      </c>
      <c r="AH1545">
        <v>6000000</v>
      </c>
      <c r="AI1545">
        <v>0.200619303</v>
      </c>
      <c r="AJ1545">
        <v>0.78503205499999995</v>
      </c>
      <c r="AK1545">
        <v>2093.418815</v>
      </c>
      <c r="AL1545">
        <v>641.109512</v>
      </c>
      <c r="AM1545">
        <v>2735.3133590000002</v>
      </c>
      <c r="CA1545">
        <v>46</v>
      </c>
      <c r="CB1545">
        <v>180</v>
      </c>
      <c r="CC1545">
        <v>480000</v>
      </c>
      <c r="CD1545">
        <v>147000</v>
      </c>
      <c r="CE1545">
        <v>627180</v>
      </c>
      <c r="CF1545">
        <v>0</v>
      </c>
      <c r="CG1545">
        <v>0</v>
      </c>
      <c r="CH1545">
        <v>6000000</v>
      </c>
      <c r="CI1545">
        <v>0.200619303</v>
      </c>
      <c r="CJ1545">
        <v>0.78503205499999995</v>
      </c>
      <c r="CK1545">
        <v>2093.418815</v>
      </c>
      <c r="CL1545">
        <v>641.109512</v>
      </c>
      <c r="CM1545">
        <v>2735.3133590000002</v>
      </c>
      <c r="FK1545" t="s">
        <v>301</v>
      </c>
      <c r="FL1545">
        <v>2000</v>
      </c>
    </row>
    <row r="1546" spans="27:168" x14ac:dyDescent="0.3">
      <c r="AA1546">
        <v>124</v>
      </c>
      <c r="AB1546">
        <v>84</v>
      </c>
      <c r="AC1546">
        <v>157500</v>
      </c>
      <c r="AD1546">
        <v>30000</v>
      </c>
      <c r="AE1546">
        <v>187584</v>
      </c>
      <c r="AF1546">
        <v>0</v>
      </c>
      <c r="AG1546">
        <v>0</v>
      </c>
      <c r="AH1546">
        <v>9400</v>
      </c>
      <c r="AI1546">
        <v>0.53603077899999996</v>
      </c>
      <c r="AJ1546">
        <v>0.36311762400000003</v>
      </c>
      <c r="AK1546">
        <v>680.84554530000003</v>
      </c>
      <c r="AL1546">
        <v>129.68486580000001</v>
      </c>
      <c r="AM1546">
        <v>810.89352870000005</v>
      </c>
      <c r="BA1546">
        <v>124</v>
      </c>
      <c r="BB1546">
        <v>84</v>
      </c>
      <c r="BC1546">
        <v>157500</v>
      </c>
      <c r="BD1546">
        <v>30000</v>
      </c>
      <c r="BE1546">
        <v>187584</v>
      </c>
      <c r="BF1546">
        <v>0</v>
      </c>
      <c r="BG1546">
        <v>0</v>
      </c>
      <c r="BH1546">
        <v>9400</v>
      </c>
      <c r="BI1546">
        <v>0.53603077899999996</v>
      </c>
      <c r="BJ1546">
        <v>0.36311762400000003</v>
      </c>
      <c r="BK1546">
        <v>680.84554530000003</v>
      </c>
      <c r="BL1546">
        <v>129.68486580000001</v>
      </c>
      <c r="BM1546">
        <v>810.89352870000005</v>
      </c>
      <c r="FK1546" t="s">
        <v>301</v>
      </c>
      <c r="FL1546">
        <v>2001</v>
      </c>
    </row>
    <row r="1547" spans="27:168" x14ac:dyDescent="0.3">
      <c r="AA1547">
        <v>3</v>
      </c>
      <c r="AB1547">
        <v>436</v>
      </c>
      <c r="AC1547">
        <v>45771</v>
      </c>
      <c r="AD1547">
        <v>19637</v>
      </c>
      <c r="AE1547">
        <v>65844</v>
      </c>
      <c r="AF1547">
        <v>0</v>
      </c>
      <c r="AG1547">
        <v>0</v>
      </c>
      <c r="AH1547">
        <v>500</v>
      </c>
      <c r="AI1547">
        <v>1.2854021E-2</v>
      </c>
      <c r="AJ1547">
        <v>1.868117743</v>
      </c>
      <c r="AK1547">
        <v>196.1138009</v>
      </c>
      <c r="AL1547">
        <v>84.138137880000002</v>
      </c>
      <c r="AM1547">
        <v>282.1200566</v>
      </c>
      <c r="BA1547">
        <v>0</v>
      </c>
      <c r="BB1547">
        <v>436</v>
      </c>
      <c r="BC1547">
        <v>38370</v>
      </c>
      <c r="BD1547">
        <v>19637</v>
      </c>
      <c r="BE1547">
        <v>58443</v>
      </c>
      <c r="BF1547">
        <v>0</v>
      </c>
      <c r="BG1547">
        <v>0</v>
      </c>
      <c r="BH1547">
        <v>0</v>
      </c>
      <c r="BI1547">
        <v>0</v>
      </c>
      <c r="BJ1547">
        <v>1.868117743</v>
      </c>
      <c r="BK1547">
        <v>164.40293070000001</v>
      </c>
      <c r="BL1547">
        <v>84.138137880000002</v>
      </c>
      <c r="BM1547">
        <v>250.40918629999999</v>
      </c>
      <c r="CA1547">
        <v>3</v>
      </c>
      <c r="CB1547">
        <v>0</v>
      </c>
      <c r="CC1547">
        <v>7401</v>
      </c>
      <c r="CD1547">
        <v>0</v>
      </c>
      <c r="CE1547">
        <v>7401</v>
      </c>
      <c r="CF1547">
        <v>0</v>
      </c>
      <c r="CG1547">
        <v>0</v>
      </c>
      <c r="CH1547">
        <v>500</v>
      </c>
      <c r="CI1547">
        <v>1.2854021E-2</v>
      </c>
      <c r="CJ1547">
        <v>0</v>
      </c>
      <c r="CK1547">
        <v>31.71087022</v>
      </c>
      <c r="CL1547">
        <v>0</v>
      </c>
      <c r="CM1547">
        <v>31.71087022</v>
      </c>
      <c r="FK1547" t="s">
        <v>301</v>
      </c>
      <c r="FL1547">
        <v>2002</v>
      </c>
    </row>
    <row r="1548" spans="27:168" x14ac:dyDescent="0.3">
      <c r="AA1548">
        <v>24</v>
      </c>
      <c r="AB1548">
        <v>0</v>
      </c>
      <c r="AC1548">
        <v>450</v>
      </c>
      <c r="AD1548">
        <v>199255</v>
      </c>
      <c r="AE1548">
        <v>199705</v>
      </c>
      <c r="AF1548">
        <v>0</v>
      </c>
      <c r="AG1548">
        <v>0</v>
      </c>
      <c r="AH1548">
        <v>20000</v>
      </c>
      <c r="AI1548">
        <v>0.101125016</v>
      </c>
      <c r="AJ1548">
        <v>0</v>
      </c>
      <c r="AK1548">
        <v>1.896094046</v>
      </c>
      <c r="AL1548">
        <v>839.56937600000003</v>
      </c>
      <c r="AM1548">
        <v>841.46546999999998</v>
      </c>
      <c r="BA1548">
        <v>24</v>
      </c>
      <c r="BB1548">
        <v>0</v>
      </c>
      <c r="BC1548">
        <v>450</v>
      </c>
      <c r="BD1548">
        <v>199255</v>
      </c>
      <c r="BE1548">
        <v>199705</v>
      </c>
      <c r="BF1548">
        <v>0</v>
      </c>
      <c r="BG1548">
        <v>0</v>
      </c>
      <c r="BH1548">
        <v>20000</v>
      </c>
      <c r="BI1548">
        <v>0.101125016</v>
      </c>
      <c r="BJ1548">
        <v>0</v>
      </c>
      <c r="BK1548">
        <v>1.896094046</v>
      </c>
      <c r="BL1548">
        <v>839.56937600000003</v>
      </c>
      <c r="BM1548">
        <v>841.46546999999998</v>
      </c>
      <c r="FK1548" t="s">
        <v>301</v>
      </c>
      <c r="FL1548">
        <v>2004</v>
      </c>
    </row>
    <row r="1549" spans="27:168" x14ac:dyDescent="0.3">
      <c r="AA1549">
        <v>193</v>
      </c>
      <c r="AB1549">
        <v>205</v>
      </c>
      <c r="AC1549">
        <v>0</v>
      </c>
      <c r="AD1549">
        <v>16093</v>
      </c>
      <c r="AE1549">
        <v>16298</v>
      </c>
      <c r="AF1549">
        <v>0</v>
      </c>
      <c r="AG1549">
        <v>0</v>
      </c>
      <c r="AH1549">
        <v>0</v>
      </c>
      <c r="AI1549">
        <v>0.80739625199999998</v>
      </c>
      <c r="AJ1549">
        <v>0.85759705500000005</v>
      </c>
      <c r="AK1549">
        <v>0</v>
      </c>
      <c r="AL1549">
        <v>67.323460510000004</v>
      </c>
      <c r="AM1549">
        <v>68.181057559999999</v>
      </c>
      <c r="BA1549">
        <v>193</v>
      </c>
      <c r="BB1549">
        <v>205</v>
      </c>
      <c r="BC1549">
        <v>0</v>
      </c>
      <c r="BD1549">
        <v>16093</v>
      </c>
      <c r="BE1549">
        <v>16298</v>
      </c>
      <c r="BF1549">
        <v>0</v>
      </c>
      <c r="BG1549">
        <v>0</v>
      </c>
      <c r="BH1549">
        <v>0</v>
      </c>
      <c r="BI1549">
        <v>0.80739625199999998</v>
      </c>
      <c r="BJ1549">
        <v>0.85759705500000005</v>
      </c>
      <c r="BK1549">
        <v>0</v>
      </c>
      <c r="BL1549">
        <v>67.323460510000004</v>
      </c>
      <c r="BM1549">
        <v>68.181057559999999</v>
      </c>
      <c r="FK1549" t="s">
        <v>301</v>
      </c>
      <c r="FL1549">
        <v>2005</v>
      </c>
    </row>
    <row r="1550" spans="27:168" x14ac:dyDescent="0.3">
      <c r="AA1550">
        <v>278</v>
      </c>
      <c r="AB1550">
        <v>14</v>
      </c>
      <c r="AC1550">
        <v>7310</v>
      </c>
      <c r="AD1550">
        <v>84500</v>
      </c>
      <c r="AE1550">
        <v>91824</v>
      </c>
      <c r="AF1550">
        <v>0</v>
      </c>
      <c r="AG1550">
        <v>0</v>
      </c>
      <c r="AH1550">
        <v>0</v>
      </c>
      <c r="AI1550">
        <v>1.155684889</v>
      </c>
      <c r="AJ1550">
        <v>5.8199958000000003E-2</v>
      </c>
      <c r="AK1550">
        <v>30.388692580000001</v>
      </c>
      <c r="AL1550">
        <v>351.27832050000001</v>
      </c>
      <c r="AM1550">
        <v>381.72521310000002</v>
      </c>
      <c r="BA1550">
        <v>278</v>
      </c>
      <c r="BB1550">
        <v>14</v>
      </c>
      <c r="BC1550">
        <v>7310</v>
      </c>
      <c r="BD1550">
        <v>84500</v>
      </c>
      <c r="BE1550">
        <v>91824</v>
      </c>
      <c r="BF1550">
        <v>0</v>
      </c>
      <c r="BG1550">
        <v>0</v>
      </c>
      <c r="BH1550">
        <v>0</v>
      </c>
      <c r="BI1550">
        <v>1.155684889</v>
      </c>
      <c r="BJ1550">
        <v>5.8199958000000003E-2</v>
      </c>
      <c r="BK1550">
        <v>30.388692580000001</v>
      </c>
      <c r="BL1550">
        <v>351.27832050000001</v>
      </c>
      <c r="BM1550">
        <v>381.72521310000002</v>
      </c>
      <c r="FK1550" t="s">
        <v>301</v>
      </c>
      <c r="FL1550">
        <v>2006</v>
      </c>
    </row>
    <row r="1551" spans="27:168" x14ac:dyDescent="0.3">
      <c r="AA1551">
        <v>610</v>
      </c>
      <c r="AB1551">
        <v>518</v>
      </c>
      <c r="AC1551">
        <v>1000000</v>
      </c>
      <c r="AD1551">
        <v>171649</v>
      </c>
      <c r="AE1551">
        <v>1172167</v>
      </c>
      <c r="AF1551">
        <v>0</v>
      </c>
      <c r="AG1551">
        <v>0</v>
      </c>
      <c r="AH1551">
        <v>300000</v>
      </c>
      <c r="AI1551">
        <v>2.5219116920000002</v>
      </c>
      <c r="AJ1551">
        <v>2.1415577969999999</v>
      </c>
      <c r="AK1551">
        <v>4134.2814619999999</v>
      </c>
      <c r="AL1551">
        <v>709.64527869999995</v>
      </c>
      <c r="AM1551">
        <v>4846.0682980000001</v>
      </c>
      <c r="BA1551">
        <v>610</v>
      </c>
      <c r="BB1551">
        <v>518</v>
      </c>
      <c r="BC1551">
        <v>1000000</v>
      </c>
      <c r="BD1551">
        <v>170000</v>
      </c>
      <c r="BE1551">
        <v>1170518</v>
      </c>
      <c r="BF1551">
        <v>0</v>
      </c>
      <c r="BG1551">
        <v>0</v>
      </c>
      <c r="BH1551">
        <v>300000</v>
      </c>
      <c r="BI1551">
        <v>2.5219116920000002</v>
      </c>
      <c r="BJ1551">
        <v>2.1415577969999999</v>
      </c>
      <c r="BK1551">
        <v>4134.2814619999999</v>
      </c>
      <c r="BL1551">
        <v>702.82784849999996</v>
      </c>
      <c r="BM1551">
        <v>4839.2508680000001</v>
      </c>
      <c r="CA1551">
        <v>0</v>
      </c>
      <c r="CB1551">
        <v>0</v>
      </c>
      <c r="CC1551">
        <v>0</v>
      </c>
      <c r="CD1551">
        <v>1649</v>
      </c>
      <c r="CE1551">
        <v>1649</v>
      </c>
      <c r="CF1551">
        <v>0</v>
      </c>
      <c r="CG1551">
        <v>0</v>
      </c>
      <c r="CH1551">
        <v>0</v>
      </c>
      <c r="CI1551">
        <v>0</v>
      </c>
      <c r="CJ1551">
        <v>0</v>
      </c>
      <c r="CK1551">
        <v>0</v>
      </c>
      <c r="CL1551">
        <v>6.8174301310000001</v>
      </c>
      <c r="CM1551">
        <v>6.8174301310000001</v>
      </c>
      <c r="FK1551" t="s">
        <v>301</v>
      </c>
      <c r="FL1551">
        <v>2007</v>
      </c>
    </row>
    <row r="1552" spans="27:168" x14ac:dyDescent="0.3">
      <c r="AA1552">
        <v>20</v>
      </c>
      <c r="AB1552">
        <v>0</v>
      </c>
      <c r="AC1552">
        <v>95785</v>
      </c>
      <c r="AD1552">
        <v>0</v>
      </c>
      <c r="AE1552">
        <v>95785</v>
      </c>
      <c r="AF1552">
        <v>0</v>
      </c>
      <c r="AG1552">
        <v>0</v>
      </c>
      <c r="AH1552">
        <v>0</v>
      </c>
      <c r="AI1552">
        <v>8.1469713999999999E-2</v>
      </c>
      <c r="AJ1552">
        <v>0</v>
      </c>
      <c r="AK1552">
        <v>390.17882600000002</v>
      </c>
      <c r="AL1552">
        <v>0</v>
      </c>
      <c r="AM1552">
        <v>390.17882600000002</v>
      </c>
      <c r="BA1552">
        <v>0</v>
      </c>
      <c r="BB1552">
        <v>0</v>
      </c>
      <c r="BC1552">
        <v>55785</v>
      </c>
      <c r="BD1552">
        <v>0</v>
      </c>
      <c r="BE1552">
        <v>55785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227.2393988</v>
      </c>
      <c r="BL1552">
        <v>0</v>
      </c>
      <c r="BM1552">
        <v>227.2393988</v>
      </c>
      <c r="CA1552">
        <v>20</v>
      </c>
      <c r="CB1552">
        <v>0</v>
      </c>
      <c r="CC1552">
        <v>40000</v>
      </c>
      <c r="CD1552">
        <v>0</v>
      </c>
      <c r="CE1552">
        <v>40000</v>
      </c>
      <c r="CF1552">
        <v>0</v>
      </c>
      <c r="CG1552">
        <v>0</v>
      </c>
      <c r="CH1552">
        <v>0</v>
      </c>
      <c r="CI1552">
        <v>8.1469713999999999E-2</v>
      </c>
      <c r="CJ1552">
        <v>0</v>
      </c>
      <c r="CK1552">
        <v>162.93942730000001</v>
      </c>
      <c r="CL1552">
        <v>0</v>
      </c>
      <c r="CM1552">
        <v>162.93942730000001</v>
      </c>
      <c r="FK1552" t="s">
        <v>301</v>
      </c>
      <c r="FL1552">
        <v>2010</v>
      </c>
    </row>
    <row r="1553" spans="1:168" x14ac:dyDescent="0.3">
      <c r="AA1553">
        <v>74</v>
      </c>
      <c r="AB1553">
        <v>887</v>
      </c>
      <c r="AC1553">
        <v>56705</v>
      </c>
      <c r="AD1553">
        <v>0</v>
      </c>
      <c r="AE1553">
        <v>57592</v>
      </c>
      <c r="AF1553">
        <v>0</v>
      </c>
      <c r="AG1553">
        <v>0</v>
      </c>
      <c r="AH1553">
        <v>0</v>
      </c>
      <c r="AI1553">
        <v>0.29992299300000003</v>
      </c>
      <c r="AJ1553">
        <v>3.5950229</v>
      </c>
      <c r="AK1553">
        <v>229.82612570000001</v>
      </c>
      <c r="AL1553">
        <v>0</v>
      </c>
      <c r="AM1553">
        <v>233.42114860000001</v>
      </c>
      <c r="BA1553">
        <v>64</v>
      </c>
      <c r="BB1553">
        <v>0</v>
      </c>
      <c r="BC1553">
        <v>51093</v>
      </c>
      <c r="BD1553">
        <v>0</v>
      </c>
      <c r="BE1553">
        <v>51093</v>
      </c>
      <c r="BF1553">
        <v>0</v>
      </c>
      <c r="BG1553">
        <v>0</v>
      </c>
      <c r="BH1553">
        <v>0</v>
      </c>
      <c r="BI1553">
        <v>0.25939285899999998</v>
      </c>
      <c r="BJ1553">
        <v>0</v>
      </c>
      <c r="BK1553">
        <v>207.0806144</v>
      </c>
      <c r="BL1553">
        <v>0</v>
      </c>
      <c r="BM1553">
        <v>207.0806144</v>
      </c>
      <c r="CA1553">
        <v>10</v>
      </c>
      <c r="CB1553">
        <v>887</v>
      </c>
      <c r="CC1553">
        <v>5612</v>
      </c>
      <c r="CD1553">
        <v>0</v>
      </c>
      <c r="CE1553">
        <v>6499</v>
      </c>
      <c r="CF1553">
        <v>0</v>
      </c>
      <c r="CG1553">
        <v>0</v>
      </c>
      <c r="CH1553">
        <v>0</v>
      </c>
      <c r="CI1553">
        <v>4.0530134000000002E-2</v>
      </c>
      <c r="CJ1553">
        <v>3.5950229</v>
      </c>
      <c r="CK1553">
        <v>22.74551129</v>
      </c>
      <c r="CL1553">
        <v>0</v>
      </c>
      <c r="CM1553">
        <v>26.34053419</v>
      </c>
      <c r="FK1553" t="s">
        <v>301</v>
      </c>
      <c r="FL1553">
        <v>2011</v>
      </c>
    </row>
    <row r="1554" spans="1:168" x14ac:dyDescent="0.3">
      <c r="A1554">
        <v>0</v>
      </c>
      <c r="B1554">
        <v>0</v>
      </c>
      <c r="C1554">
        <v>3000000</v>
      </c>
      <c r="D1554">
        <v>0</v>
      </c>
      <c r="E1554">
        <v>3000000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12096.28644</v>
      </c>
      <c r="L1554">
        <v>0</v>
      </c>
      <c r="M1554">
        <v>12096.28644</v>
      </c>
      <c r="AA1554">
        <v>147</v>
      </c>
      <c r="AB1554">
        <v>145</v>
      </c>
      <c r="AC1554">
        <v>3103905</v>
      </c>
      <c r="AD1554">
        <v>33500</v>
      </c>
      <c r="AE1554">
        <v>3137550</v>
      </c>
      <c r="AF1554">
        <v>0</v>
      </c>
      <c r="AG1554">
        <v>0</v>
      </c>
      <c r="AH1554">
        <v>11400</v>
      </c>
      <c r="AI1554">
        <v>0.59271803599999995</v>
      </c>
      <c r="AJ1554">
        <v>0.58465384499999995</v>
      </c>
      <c r="AK1554">
        <v>12515.241319999999</v>
      </c>
      <c r="AL1554">
        <v>135.07519859999999</v>
      </c>
      <c r="AM1554">
        <v>12650.901169999999</v>
      </c>
      <c r="BA1554">
        <v>88</v>
      </c>
      <c r="BB1554">
        <v>144</v>
      </c>
      <c r="BC1554">
        <v>92945</v>
      </c>
      <c r="BD1554">
        <v>0</v>
      </c>
      <c r="BE1554">
        <v>93089</v>
      </c>
      <c r="BF1554">
        <v>0</v>
      </c>
      <c r="BG1554">
        <v>0</v>
      </c>
      <c r="BH1554">
        <v>11400</v>
      </c>
      <c r="BI1554">
        <v>0.35482440199999998</v>
      </c>
      <c r="BJ1554">
        <v>0.58062174899999996</v>
      </c>
      <c r="BK1554">
        <v>374.76311440000001</v>
      </c>
      <c r="BL1554">
        <v>0</v>
      </c>
      <c r="BM1554">
        <v>375.3437361</v>
      </c>
      <c r="CA1554">
        <v>59</v>
      </c>
      <c r="CB1554">
        <v>1</v>
      </c>
      <c r="CC1554">
        <v>10960</v>
      </c>
      <c r="CD1554">
        <v>33500</v>
      </c>
      <c r="CE1554">
        <v>44461</v>
      </c>
      <c r="CF1554">
        <v>0</v>
      </c>
      <c r="CG1554">
        <v>0</v>
      </c>
      <c r="CH1554">
        <v>0</v>
      </c>
      <c r="CI1554">
        <v>0.23789363299999999</v>
      </c>
      <c r="CJ1554">
        <v>4.0320950000000003E-3</v>
      </c>
      <c r="CK1554">
        <v>44.191766459999997</v>
      </c>
      <c r="CL1554">
        <v>135.07519859999999</v>
      </c>
      <c r="CM1554">
        <v>179.27099709999999</v>
      </c>
      <c r="FK1554" t="s">
        <v>301</v>
      </c>
      <c r="FL1554">
        <v>2012</v>
      </c>
    </row>
    <row r="1555" spans="1:168" x14ac:dyDescent="0.3">
      <c r="AA1555">
        <v>51</v>
      </c>
      <c r="AB1555">
        <v>2</v>
      </c>
      <c r="AC1555">
        <v>800000</v>
      </c>
      <c r="AD1555">
        <v>48688</v>
      </c>
      <c r="AE1555">
        <v>848690</v>
      </c>
      <c r="AF1555">
        <v>0</v>
      </c>
      <c r="AG1555">
        <v>0</v>
      </c>
      <c r="AH1555">
        <v>0</v>
      </c>
      <c r="AI1555">
        <v>0.204572804</v>
      </c>
      <c r="AJ1555">
        <v>8.0224630000000005E-3</v>
      </c>
      <c r="AK1555">
        <v>3208.985158</v>
      </c>
      <c r="AL1555">
        <v>195.29883670000001</v>
      </c>
      <c r="AM1555">
        <v>3404.2920180000001</v>
      </c>
      <c r="BA1555">
        <v>51</v>
      </c>
      <c r="BB1555">
        <v>2</v>
      </c>
      <c r="BC1555">
        <v>800000</v>
      </c>
      <c r="BD1555">
        <v>48688</v>
      </c>
      <c r="BE1555">
        <v>848690</v>
      </c>
      <c r="BF1555">
        <v>0</v>
      </c>
      <c r="BG1555">
        <v>0</v>
      </c>
      <c r="BH1555">
        <v>0</v>
      </c>
      <c r="BI1555">
        <v>0.204572804</v>
      </c>
      <c r="BJ1555">
        <v>8.0224630000000005E-3</v>
      </c>
      <c r="BK1555">
        <v>3208.985158</v>
      </c>
      <c r="BL1555">
        <v>195.29883670000001</v>
      </c>
      <c r="BM1555">
        <v>3404.2920180000001</v>
      </c>
      <c r="FK1555" t="s">
        <v>301</v>
      </c>
      <c r="FL1555">
        <v>2013</v>
      </c>
    </row>
    <row r="1556" spans="1:168" x14ac:dyDescent="0.3">
      <c r="A1556">
        <v>0</v>
      </c>
      <c r="B1556">
        <v>0</v>
      </c>
      <c r="C1556">
        <v>18000000</v>
      </c>
      <c r="D1556">
        <v>0</v>
      </c>
      <c r="E1556">
        <v>18000000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71473.951719999997</v>
      </c>
      <c r="L1556">
        <v>0</v>
      </c>
      <c r="M1556">
        <v>71473.951719999997</v>
      </c>
      <c r="AA1556">
        <v>33</v>
      </c>
      <c r="AB1556">
        <v>0</v>
      </c>
      <c r="AC1556">
        <v>18003541</v>
      </c>
      <c r="AD1556">
        <v>0</v>
      </c>
      <c r="AE1556">
        <v>18003541</v>
      </c>
      <c r="AF1556">
        <v>0</v>
      </c>
      <c r="AG1556">
        <v>0</v>
      </c>
      <c r="AH1556">
        <v>0</v>
      </c>
      <c r="AI1556">
        <v>0.13103557800000001</v>
      </c>
      <c r="AJ1556">
        <v>0</v>
      </c>
      <c r="AK1556">
        <v>71488.012229999993</v>
      </c>
      <c r="AL1556">
        <v>0</v>
      </c>
      <c r="AM1556">
        <v>71488.012229999993</v>
      </c>
      <c r="BA1556">
        <v>33</v>
      </c>
      <c r="BB1556">
        <v>0</v>
      </c>
      <c r="BC1556">
        <v>3541</v>
      </c>
      <c r="BD1556">
        <v>0</v>
      </c>
      <c r="BE1556">
        <v>3541</v>
      </c>
      <c r="BF1556">
        <v>0</v>
      </c>
      <c r="BG1556">
        <v>0</v>
      </c>
      <c r="BH1556">
        <v>0</v>
      </c>
      <c r="BI1556">
        <v>0.13103557800000001</v>
      </c>
      <c r="BJ1556">
        <v>0</v>
      </c>
      <c r="BK1556">
        <v>14.06051461</v>
      </c>
      <c r="BL1556">
        <v>0</v>
      </c>
      <c r="BM1556">
        <v>14.06051461</v>
      </c>
      <c r="FK1556" t="s">
        <v>301</v>
      </c>
      <c r="FL1556">
        <v>2015</v>
      </c>
    </row>
    <row r="1557" spans="1:168" x14ac:dyDescent="0.3">
      <c r="AA1557">
        <v>552</v>
      </c>
      <c r="AB1557">
        <v>0</v>
      </c>
      <c r="AC1557">
        <v>667715</v>
      </c>
      <c r="AD1557">
        <v>0</v>
      </c>
      <c r="AE1557">
        <v>667715</v>
      </c>
      <c r="AF1557">
        <v>0</v>
      </c>
      <c r="AG1557">
        <v>0</v>
      </c>
      <c r="AH1557">
        <v>61000</v>
      </c>
      <c r="AI1557">
        <v>2.181128497</v>
      </c>
      <c r="AJ1557">
        <v>0</v>
      </c>
      <c r="AK1557">
        <v>2638.3554610000001</v>
      </c>
      <c r="AL1557">
        <v>0</v>
      </c>
      <c r="AM1557">
        <v>2638.3554610000001</v>
      </c>
      <c r="BA1557">
        <v>552</v>
      </c>
      <c r="BB1557">
        <v>0</v>
      </c>
      <c r="BC1557">
        <v>667715</v>
      </c>
      <c r="BD1557">
        <v>0</v>
      </c>
      <c r="BE1557">
        <v>667715</v>
      </c>
      <c r="BF1557">
        <v>0</v>
      </c>
      <c r="BG1557">
        <v>0</v>
      </c>
      <c r="BH1557">
        <v>61000</v>
      </c>
      <c r="BI1557">
        <v>2.181128497</v>
      </c>
      <c r="BJ1557">
        <v>0</v>
      </c>
      <c r="BK1557">
        <v>2638.3554610000001</v>
      </c>
      <c r="BL1557">
        <v>0</v>
      </c>
      <c r="BM1557">
        <v>2638.3554610000001</v>
      </c>
      <c r="FK1557" t="s">
        <v>301</v>
      </c>
      <c r="FL1557">
        <v>2016</v>
      </c>
    </row>
    <row r="1558" spans="1:168" x14ac:dyDescent="0.3">
      <c r="A1558">
        <v>0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FK1558" t="s">
        <v>301</v>
      </c>
      <c r="FL1558">
        <v>2017</v>
      </c>
    </row>
    <row r="1559" spans="1:168" x14ac:dyDescent="0.3">
      <c r="AA1559">
        <v>234</v>
      </c>
      <c r="AB1559">
        <v>0</v>
      </c>
      <c r="AC1559">
        <v>595036</v>
      </c>
      <c r="AD1559">
        <v>0</v>
      </c>
      <c r="AE1559">
        <v>595036</v>
      </c>
      <c r="AF1559">
        <v>0</v>
      </c>
      <c r="AG1559">
        <v>0</v>
      </c>
      <c r="AH1559">
        <v>29640</v>
      </c>
      <c r="AI1559">
        <v>0.91585127200000005</v>
      </c>
      <c r="AJ1559">
        <v>0</v>
      </c>
      <c r="AK1559">
        <v>2328.908023</v>
      </c>
      <c r="AL1559">
        <v>0</v>
      </c>
      <c r="AM1559">
        <v>2328.908023</v>
      </c>
      <c r="BA1559">
        <v>148</v>
      </c>
      <c r="BB1559">
        <v>0</v>
      </c>
      <c r="BC1559">
        <v>581268</v>
      </c>
      <c r="BD1559">
        <v>0</v>
      </c>
      <c r="BE1559">
        <v>581268</v>
      </c>
      <c r="BF1559">
        <v>0</v>
      </c>
      <c r="BG1559">
        <v>0</v>
      </c>
      <c r="BH1559">
        <v>25000</v>
      </c>
      <c r="BI1559">
        <v>0.57925636000000003</v>
      </c>
      <c r="BJ1559">
        <v>0</v>
      </c>
      <c r="BK1559">
        <v>2275.021526</v>
      </c>
      <c r="BL1559">
        <v>0</v>
      </c>
      <c r="BM1559">
        <v>2275.021526</v>
      </c>
      <c r="CA1559">
        <v>86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4640</v>
      </c>
      <c r="CI1559">
        <v>0.33659491200000002</v>
      </c>
      <c r="CJ1559">
        <v>0</v>
      </c>
      <c r="CK1559">
        <v>0</v>
      </c>
      <c r="CL1559">
        <v>0</v>
      </c>
      <c r="CM1559">
        <v>0</v>
      </c>
      <c r="EA1559">
        <v>0</v>
      </c>
      <c r="EB1559">
        <v>0</v>
      </c>
      <c r="EC1559">
        <v>13768</v>
      </c>
      <c r="ED1559">
        <v>0</v>
      </c>
      <c r="EE1559">
        <v>13768</v>
      </c>
      <c r="EF1559">
        <v>0</v>
      </c>
      <c r="EG1559">
        <v>0</v>
      </c>
      <c r="EH1559">
        <v>0</v>
      </c>
      <c r="EI1559">
        <v>0</v>
      </c>
      <c r="EJ1559">
        <v>0</v>
      </c>
      <c r="EK1559">
        <v>53.886497060000004</v>
      </c>
      <c r="EL1559">
        <v>0</v>
      </c>
      <c r="EM1559">
        <v>53.886497060000004</v>
      </c>
      <c r="FK1559" t="s">
        <v>301</v>
      </c>
      <c r="FL1559">
        <v>2018</v>
      </c>
    </row>
    <row r="1560" spans="1:168" x14ac:dyDescent="0.3">
      <c r="A1560">
        <v>0</v>
      </c>
      <c r="B1560">
        <v>0</v>
      </c>
      <c r="C1560">
        <v>10100000</v>
      </c>
      <c r="D1560">
        <v>0</v>
      </c>
      <c r="E1560">
        <v>10100000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39351.671470000001</v>
      </c>
      <c r="L1560">
        <v>0</v>
      </c>
      <c r="M1560">
        <v>39351.671470000001</v>
      </c>
      <c r="AA1560">
        <v>5</v>
      </c>
      <c r="AB1560">
        <v>0</v>
      </c>
      <c r="AC1560">
        <v>15400000</v>
      </c>
      <c r="AD1560">
        <v>0</v>
      </c>
      <c r="AE1560">
        <v>15400000</v>
      </c>
      <c r="AF1560">
        <v>0</v>
      </c>
      <c r="AG1560">
        <v>0</v>
      </c>
      <c r="AH1560">
        <v>24000</v>
      </c>
      <c r="AI1560">
        <v>1.9481024999999999E-2</v>
      </c>
      <c r="AJ1560">
        <v>0</v>
      </c>
      <c r="AK1560">
        <v>60001.55848</v>
      </c>
      <c r="AL1560">
        <v>0</v>
      </c>
      <c r="AM1560">
        <v>60001.55848</v>
      </c>
      <c r="CA1560">
        <v>5</v>
      </c>
      <c r="CB1560">
        <v>0</v>
      </c>
      <c r="CC1560">
        <v>5300000</v>
      </c>
      <c r="CD1560">
        <v>0</v>
      </c>
      <c r="CE1560">
        <v>5300000</v>
      </c>
      <c r="CF1560">
        <v>0</v>
      </c>
      <c r="CG1560">
        <v>0</v>
      </c>
      <c r="CH1560">
        <v>24000</v>
      </c>
      <c r="CI1560">
        <v>1.9481024999999999E-2</v>
      </c>
      <c r="CJ1560">
        <v>0</v>
      </c>
      <c r="CK1560">
        <v>20649.887009999999</v>
      </c>
      <c r="CL1560">
        <v>0</v>
      </c>
      <c r="CM1560">
        <v>20649.887009999999</v>
      </c>
      <c r="FK1560" t="s">
        <v>301</v>
      </c>
      <c r="FL1560">
        <v>2019</v>
      </c>
    </row>
    <row r="1561" spans="1:168" x14ac:dyDescent="0.3">
      <c r="AA1561">
        <v>22</v>
      </c>
      <c r="AB1561">
        <v>0</v>
      </c>
      <c r="AC1561">
        <v>85000</v>
      </c>
      <c r="AD1561">
        <v>0</v>
      </c>
      <c r="AE1561">
        <v>85000</v>
      </c>
      <c r="AF1561">
        <v>0</v>
      </c>
      <c r="AG1561">
        <v>0</v>
      </c>
      <c r="AH1561">
        <v>0</v>
      </c>
      <c r="AI1561">
        <v>8.5341394000000001E-2</v>
      </c>
      <c r="AJ1561">
        <v>0</v>
      </c>
      <c r="AK1561">
        <v>329.72811200000001</v>
      </c>
      <c r="AL1561">
        <v>0</v>
      </c>
      <c r="AM1561">
        <v>329.72811200000001</v>
      </c>
      <c r="BA1561">
        <v>22</v>
      </c>
      <c r="BB1561">
        <v>0</v>
      </c>
      <c r="BC1561">
        <v>85000</v>
      </c>
      <c r="BD1561">
        <v>0</v>
      </c>
      <c r="BE1561">
        <v>85000</v>
      </c>
      <c r="BF1561">
        <v>0</v>
      </c>
      <c r="BG1561">
        <v>0</v>
      </c>
      <c r="BH1561">
        <v>0</v>
      </c>
      <c r="BI1561">
        <v>8.5341394000000001E-2</v>
      </c>
      <c r="BJ1561">
        <v>0</v>
      </c>
      <c r="BK1561">
        <v>329.72811200000001</v>
      </c>
      <c r="BL1561">
        <v>0</v>
      </c>
      <c r="BM1561">
        <v>329.72811200000001</v>
      </c>
      <c r="FK1561" t="s">
        <v>301</v>
      </c>
      <c r="FL1561">
        <v>2020</v>
      </c>
    </row>
    <row r="1562" spans="1:168" x14ac:dyDescent="0.3"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13563</v>
      </c>
      <c r="AI1562">
        <v>0</v>
      </c>
      <c r="AJ1562">
        <v>0</v>
      </c>
      <c r="AK1562">
        <v>0</v>
      </c>
      <c r="AL1562">
        <v>0</v>
      </c>
      <c r="AM1562">
        <v>0</v>
      </c>
      <c r="DN1562">
        <v>0</v>
      </c>
      <c r="DO1562">
        <v>0</v>
      </c>
      <c r="DP1562">
        <v>0</v>
      </c>
      <c r="DQ1562">
        <v>0</v>
      </c>
      <c r="DR1562">
        <v>0</v>
      </c>
      <c r="DS1562">
        <v>0</v>
      </c>
      <c r="DT1562">
        <v>0</v>
      </c>
      <c r="DU1562">
        <v>13563</v>
      </c>
      <c r="DV1562">
        <v>0</v>
      </c>
      <c r="DW1562">
        <v>0</v>
      </c>
      <c r="DX1562">
        <v>0</v>
      </c>
      <c r="DY1562">
        <v>0</v>
      </c>
      <c r="DZ1562">
        <v>0</v>
      </c>
      <c r="FA1562">
        <v>0.35941300900000001</v>
      </c>
      <c r="FJ1562">
        <v>0.35941300900000001</v>
      </c>
      <c r="FK1562" t="s">
        <v>302</v>
      </c>
      <c r="FL1562">
        <v>2000</v>
      </c>
    </row>
    <row r="1563" spans="1:168" x14ac:dyDescent="0.3">
      <c r="AA1563">
        <v>15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0.73421439099999997</v>
      </c>
      <c r="AJ1563">
        <v>0</v>
      </c>
      <c r="AK1563">
        <v>0</v>
      </c>
      <c r="AL1563">
        <v>0</v>
      </c>
      <c r="AM1563">
        <v>0</v>
      </c>
      <c r="EA1563">
        <v>15</v>
      </c>
      <c r="EB1563">
        <v>0</v>
      </c>
      <c r="EC1563">
        <v>0</v>
      </c>
      <c r="ED1563">
        <v>0</v>
      </c>
      <c r="EE1563">
        <v>0</v>
      </c>
      <c r="EF1563">
        <v>0</v>
      </c>
      <c r="EG1563">
        <v>0</v>
      </c>
      <c r="EH1563">
        <v>0</v>
      </c>
      <c r="EI1563">
        <v>0.73421439099999997</v>
      </c>
      <c r="EJ1563">
        <v>0</v>
      </c>
      <c r="EK1563">
        <v>0</v>
      </c>
      <c r="EL1563">
        <v>0</v>
      </c>
      <c r="EM1563">
        <v>0</v>
      </c>
      <c r="FA1563">
        <v>0</v>
      </c>
      <c r="FD1563">
        <v>0</v>
      </c>
      <c r="FK1563" t="s">
        <v>302</v>
      </c>
      <c r="FL1563">
        <v>2001</v>
      </c>
    </row>
    <row r="1564" spans="1:168" x14ac:dyDescent="0.3">
      <c r="AA1564">
        <v>0</v>
      </c>
      <c r="AB1564">
        <v>0</v>
      </c>
      <c r="AC1564">
        <v>1500</v>
      </c>
      <c r="AD1564">
        <v>150</v>
      </c>
      <c r="AE1564">
        <v>1650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73.206442170000003</v>
      </c>
      <c r="AL1564">
        <v>7.3206442169999999</v>
      </c>
      <c r="AM1564">
        <v>80.52708638</v>
      </c>
      <c r="BA1564">
        <v>0</v>
      </c>
      <c r="BB1564">
        <v>0</v>
      </c>
      <c r="BC1564">
        <v>1500</v>
      </c>
      <c r="BD1564">
        <v>150</v>
      </c>
      <c r="BE1564">
        <v>1650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73.206442170000003</v>
      </c>
      <c r="BL1564">
        <v>7.3206442169999999</v>
      </c>
      <c r="BM1564">
        <v>80.52708638</v>
      </c>
      <c r="FA1564">
        <v>0</v>
      </c>
      <c r="FE1564">
        <v>0</v>
      </c>
      <c r="FK1564" t="s">
        <v>302</v>
      </c>
      <c r="FL1564">
        <v>2002</v>
      </c>
    </row>
    <row r="1565" spans="1:168" x14ac:dyDescent="0.3">
      <c r="AA1565">
        <v>2</v>
      </c>
      <c r="AB1565">
        <v>0</v>
      </c>
      <c r="AC1565">
        <v>4750</v>
      </c>
      <c r="AD1565">
        <v>0</v>
      </c>
      <c r="AE1565">
        <v>4750</v>
      </c>
      <c r="AF1565">
        <v>0</v>
      </c>
      <c r="AG1565">
        <v>0</v>
      </c>
      <c r="AH1565">
        <v>0</v>
      </c>
      <c r="AI1565">
        <v>9.7418411999999996E-2</v>
      </c>
      <c r="AJ1565">
        <v>0</v>
      </c>
      <c r="AK1565">
        <v>231.36872869999999</v>
      </c>
      <c r="AL1565">
        <v>0</v>
      </c>
      <c r="AM1565">
        <v>231.36872869999999</v>
      </c>
      <c r="BA1565">
        <v>2</v>
      </c>
      <c r="BB1565">
        <v>0</v>
      </c>
      <c r="BC1565">
        <v>4750</v>
      </c>
      <c r="BD1565">
        <v>0</v>
      </c>
      <c r="BE1565">
        <v>4750</v>
      </c>
      <c r="BF1565">
        <v>0</v>
      </c>
      <c r="BG1565">
        <v>0</v>
      </c>
      <c r="BH1565">
        <v>0</v>
      </c>
      <c r="BI1565">
        <v>9.7418411999999996E-2</v>
      </c>
      <c r="BJ1565">
        <v>0</v>
      </c>
      <c r="BK1565">
        <v>231.36872869999999</v>
      </c>
      <c r="BL1565">
        <v>0</v>
      </c>
      <c r="BM1565">
        <v>231.36872869999999</v>
      </c>
      <c r="FA1565">
        <v>0</v>
      </c>
      <c r="FE1565">
        <v>0</v>
      </c>
      <c r="FK1565" t="s">
        <v>302</v>
      </c>
      <c r="FL1565">
        <v>2003</v>
      </c>
    </row>
    <row r="1566" spans="1:168" x14ac:dyDescent="0.3">
      <c r="AA1566">
        <v>15</v>
      </c>
      <c r="AB1566">
        <v>0</v>
      </c>
      <c r="AC1566">
        <v>100000</v>
      </c>
      <c r="AD1566">
        <v>0</v>
      </c>
      <c r="AE1566">
        <v>100000</v>
      </c>
      <c r="AF1566">
        <v>0</v>
      </c>
      <c r="AG1566">
        <v>0</v>
      </c>
      <c r="AH1566">
        <v>3600</v>
      </c>
      <c r="AI1566">
        <v>0.72921730699999998</v>
      </c>
      <c r="AJ1566">
        <v>0</v>
      </c>
      <c r="AK1566">
        <v>4861.4487120000003</v>
      </c>
      <c r="AL1566">
        <v>0</v>
      </c>
      <c r="AM1566">
        <v>4861.4487120000003</v>
      </c>
      <c r="BA1566">
        <v>0</v>
      </c>
      <c r="BB1566">
        <v>0</v>
      </c>
      <c r="BC1566">
        <v>100000</v>
      </c>
      <c r="BD1566">
        <v>0</v>
      </c>
      <c r="BE1566">
        <v>100000</v>
      </c>
      <c r="BF1566">
        <v>0</v>
      </c>
      <c r="BG1566">
        <v>0</v>
      </c>
      <c r="BH1566">
        <v>3600</v>
      </c>
      <c r="BI1566">
        <v>0</v>
      </c>
      <c r="BJ1566">
        <v>0</v>
      </c>
      <c r="BK1566">
        <v>4861.4487120000003</v>
      </c>
      <c r="BL1566">
        <v>0</v>
      </c>
      <c r="BM1566">
        <v>4861.4487120000003</v>
      </c>
      <c r="EA1566">
        <v>15</v>
      </c>
      <c r="EB1566">
        <v>0</v>
      </c>
      <c r="EC1566">
        <v>0</v>
      </c>
      <c r="ED1566">
        <v>0</v>
      </c>
      <c r="EE1566">
        <v>0</v>
      </c>
      <c r="EF1566">
        <v>0</v>
      </c>
      <c r="EG1566">
        <v>0</v>
      </c>
      <c r="EH1566">
        <v>0</v>
      </c>
      <c r="EI1566">
        <v>0.72921730699999998</v>
      </c>
      <c r="EJ1566">
        <v>0</v>
      </c>
      <c r="EK1566">
        <v>0</v>
      </c>
      <c r="EL1566">
        <v>0</v>
      </c>
      <c r="EM1566">
        <v>0</v>
      </c>
      <c r="FA1566">
        <v>6.3349312000000005E-2</v>
      </c>
      <c r="FD1566">
        <v>0</v>
      </c>
      <c r="FE1566">
        <v>6.3349312000000005E-2</v>
      </c>
      <c r="FK1566" t="s">
        <v>302</v>
      </c>
      <c r="FL1566">
        <v>2004</v>
      </c>
    </row>
    <row r="1567" spans="1:168" x14ac:dyDescent="0.3">
      <c r="AA1567">
        <v>1</v>
      </c>
      <c r="AB1567">
        <v>3</v>
      </c>
      <c r="AC1567">
        <v>2000</v>
      </c>
      <c r="AD1567">
        <v>0</v>
      </c>
      <c r="AE1567">
        <v>2003</v>
      </c>
      <c r="AF1567">
        <v>0</v>
      </c>
      <c r="AG1567">
        <v>0</v>
      </c>
      <c r="AH1567">
        <v>0</v>
      </c>
      <c r="AI1567">
        <v>4.8543689000000001E-2</v>
      </c>
      <c r="AJ1567">
        <v>0.145631068</v>
      </c>
      <c r="AK1567">
        <v>97.087378639999997</v>
      </c>
      <c r="AL1567">
        <v>0</v>
      </c>
      <c r="AM1567">
        <v>97.233009710000005</v>
      </c>
      <c r="BA1567">
        <v>0</v>
      </c>
      <c r="BB1567">
        <v>0</v>
      </c>
      <c r="BC1567">
        <v>2000</v>
      </c>
      <c r="BD1567">
        <v>0</v>
      </c>
      <c r="BE1567">
        <v>2000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97.087378639999997</v>
      </c>
      <c r="BL1567">
        <v>0</v>
      </c>
      <c r="BM1567">
        <v>97.087378639999997</v>
      </c>
      <c r="CA1567">
        <v>1</v>
      </c>
      <c r="CB1567">
        <v>3</v>
      </c>
      <c r="CC1567">
        <v>0</v>
      </c>
      <c r="CD1567">
        <v>0</v>
      </c>
      <c r="CE1567">
        <v>3</v>
      </c>
      <c r="CF1567">
        <v>0</v>
      </c>
      <c r="CG1567">
        <v>0</v>
      </c>
      <c r="CH1567">
        <v>0</v>
      </c>
      <c r="CI1567">
        <v>4.8543689000000001E-2</v>
      </c>
      <c r="CJ1567">
        <v>0.145631068</v>
      </c>
      <c r="CK1567">
        <v>0</v>
      </c>
      <c r="CL1567">
        <v>0</v>
      </c>
      <c r="CM1567">
        <v>0.145631068</v>
      </c>
      <c r="FA1567">
        <v>0</v>
      </c>
      <c r="FE1567">
        <v>0</v>
      </c>
      <c r="FH1567">
        <v>0</v>
      </c>
      <c r="FK1567" t="s">
        <v>302</v>
      </c>
      <c r="FL1567">
        <v>2005</v>
      </c>
    </row>
    <row r="1568" spans="1:168" x14ac:dyDescent="0.3">
      <c r="AA1568">
        <v>0</v>
      </c>
      <c r="AB1568">
        <v>0</v>
      </c>
      <c r="AC1568">
        <v>1500</v>
      </c>
      <c r="AD1568">
        <v>0</v>
      </c>
      <c r="AE1568">
        <v>1500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72.709646149999998</v>
      </c>
      <c r="AL1568">
        <v>0</v>
      </c>
      <c r="AM1568">
        <v>72.709646149999998</v>
      </c>
      <c r="BA1568">
        <v>0</v>
      </c>
      <c r="BB1568">
        <v>0</v>
      </c>
      <c r="BC1568">
        <v>1500</v>
      </c>
      <c r="BD1568">
        <v>0</v>
      </c>
      <c r="BE1568">
        <v>1500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72.709646149999998</v>
      </c>
      <c r="BL1568">
        <v>0</v>
      </c>
      <c r="BM1568">
        <v>72.709646149999998</v>
      </c>
      <c r="FA1568">
        <v>0</v>
      </c>
      <c r="FE1568">
        <v>0</v>
      </c>
      <c r="FK1568" t="s">
        <v>302</v>
      </c>
      <c r="FL1568">
        <v>2006</v>
      </c>
    </row>
    <row r="1569" spans="14:168" x14ac:dyDescent="0.3">
      <c r="AA1569">
        <v>1</v>
      </c>
      <c r="AB1569">
        <v>0</v>
      </c>
      <c r="AC1569">
        <v>1000202</v>
      </c>
      <c r="AD1569">
        <v>0</v>
      </c>
      <c r="AE1569">
        <v>1000202</v>
      </c>
      <c r="AF1569">
        <v>0</v>
      </c>
      <c r="AG1569">
        <v>0</v>
      </c>
      <c r="AH1569">
        <v>0</v>
      </c>
      <c r="AI1569">
        <v>4.8426150000000001E-2</v>
      </c>
      <c r="AJ1569">
        <v>0</v>
      </c>
      <c r="AK1569">
        <v>48435.932200000003</v>
      </c>
      <c r="AL1569">
        <v>0</v>
      </c>
      <c r="AM1569">
        <v>48435.932200000003</v>
      </c>
      <c r="DN1569">
        <v>1</v>
      </c>
      <c r="DO1569">
        <v>0</v>
      </c>
      <c r="DP1569">
        <v>1000000</v>
      </c>
      <c r="DQ1569">
        <v>0</v>
      </c>
      <c r="DR1569">
        <v>1000000</v>
      </c>
      <c r="DS1569">
        <v>0</v>
      </c>
      <c r="DT1569">
        <v>0</v>
      </c>
      <c r="DU1569">
        <v>0</v>
      </c>
      <c r="DV1569">
        <v>4.8426150000000001E-2</v>
      </c>
      <c r="DW1569">
        <v>0</v>
      </c>
      <c r="DX1569">
        <v>48426.150119999998</v>
      </c>
      <c r="DY1569">
        <v>0</v>
      </c>
      <c r="DZ1569">
        <v>48426.150119999998</v>
      </c>
      <c r="EA1569">
        <v>0</v>
      </c>
      <c r="EB1569">
        <v>0</v>
      </c>
      <c r="EC1569">
        <v>202</v>
      </c>
      <c r="ED1569">
        <v>0</v>
      </c>
      <c r="EE1569">
        <v>202</v>
      </c>
      <c r="EF1569">
        <v>0</v>
      </c>
      <c r="EG1569">
        <v>0</v>
      </c>
      <c r="EH1569">
        <v>0</v>
      </c>
      <c r="EI1569">
        <v>0</v>
      </c>
      <c r="EJ1569">
        <v>0</v>
      </c>
      <c r="EK1569">
        <v>9.7820823239999992</v>
      </c>
      <c r="EL1569">
        <v>0</v>
      </c>
      <c r="EM1569">
        <v>9.7820823239999992</v>
      </c>
      <c r="FA1569">
        <v>0</v>
      </c>
      <c r="FD1569">
        <v>0</v>
      </c>
      <c r="FJ1569">
        <v>0</v>
      </c>
      <c r="FK1569" t="s">
        <v>302</v>
      </c>
      <c r="FL1569">
        <v>2007</v>
      </c>
    </row>
    <row r="1570" spans="14:168" x14ac:dyDescent="0.3">
      <c r="AA1570">
        <v>1</v>
      </c>
      <c r="AB1570">
        <v>0</v>
      </c>
      <c r="AC1570">
        <v>5100</v>
      </c>
      <c r="AD1570">
        <v>0</v>
      </c>
      <c r="AE1570">
        <v>5100</v>
      </c>
      <c r="AF1570">
        <v>0</v>
      </c>
      <c r="AG1570">
        <v>0</v>
      </c>
      <c r="AH1570">
        <v>0</v>
      </c>
      <c r="AI1570">
        <v>4.8216007999999998E-2</v>
      </c>
      <c r="AJ1570">
        <v>0</v>
      </c>
      <c r="AK1570">
        <v>245.9016393</v>
      </c>
      <c r="AL1570">
        <v>0</v>
      </c>
      <c r="AM1570">
        <v>245.9016393</v>
      </c>
      <c r="EA1570">
        <v>1</v>
      </c>
      <c r="EB1570">
        <v>0</v>
      </c>
      <c r="EC1570">
        <v>5100</v>
      </c>
      <c r="ED1570">
        <v>0</v>
      </c>
      <c r="EE1570">
        <v>5100</v>
      </c>
      <c r="EF1570">
        <v>0</v>
      </c>
      <c r="EG1570">
        <v>0</v>
      </c>
      <c r="EH1570">
        <v>0</v>
      </c>
      <c r="EI1570">
        <v>4.8216007999999998E-2</v>
      </c>
      <c r="EJ1570">
        <v>0</v>
      </c>
      <c r="EK1570">
        <v>245.9016393</v>
      </c>
      <c r="EL1570">
        <v>0</v>
      </c>
      <c r="EM1570">
        <v>245.9016393</v>
      </c>
      <c r="FA1570">
        <v>0</v>
      </c>
      <c r="FD1570">
        <v>0</v>
      </c>
      <c r="FK1570" t="s">
        <v>302</v>
      </c>
      <c r="FL1570">
        <v>2012</v>
      </c>
    </row>
    <row r="1571" spans="14:168" x14ac:dyDescent="0.3">
      <c r="AA1571">
        <v>1</v>
      </c>
      <c r="AB1571">
        <v>0</v>
      </c>
      <c r="AC1571">
        <v>4911</v>
      </c>
      <c r="AD1571">
        <v>0</v>
      </c>
      <c r="AE1571">
        <v>4911</v>
      </c>
      <c r="AF1571">
        <v>0</v>
      </c>
      <c r="AG1571">
        <v>0</v>
      </c>
      <c r="AH1571">
        <v>0</v>
      </c>
      <c r="AI1571">
        <v>4.8169557000000002E-2</v>
      </c>
      <c r="AJ1571">
        <v>0</v>
      </c>
      <c r="AK1571">
        <v>236.56069360000001</v>
      </c>
      <c r="AL1571">
        <v>0</v>
      </c>
      <c r="AM1571">
        <v>236.56069360000001</v>
      </c>
      <c r="BA1571">
        <v>1</v>
      </c>
      <c r="BB1571">
        <v>0</v>
      </c>
      <c r="BC1571">
        <v>4911</v>
      </c>
      <c r="BD1571">
        <v>0</v>
      </c>
      <c r="BE1571">
        <v>4911</v>
      </c>
      <c r="BF1571">
        <v>0</v>
      </c>
      <c r="BG1571">
        <v>0</v>
      </c>
      <c r="BH1571">
        <v>0</v>
      </c>
      <c r="BI1571">
        <v>4.8169557000000002E-2</v>
      </c>
      <c r="BJ1571">
        <v>0</v>
      </c>
      <c r="BK1571">
        <v>236.56069360000001</v>
      </c>
      <c r="BL1571">
        <v>0</v>
      </c>
      <c r="BM1571">
        <v>236.56069360000001</v>
      </c>
      <c r="FA1571">
        <v>0</v>
      </c>
      <c r="FE1571">
        <v>0</v>
      </c>
      <c r="FK1571" t="s">
        <v>302</v>
      </c>
      <c r="FL1571">
        <v>2013</v>
      </c>
    </row>
    <row r="1572" spans="14:168" x14ac:dyDescent="0.3">
      <c r="AA1572">
        <v>0</v>
      </c>
      <c r="AB1572">
        <v>0</v>
      </c>
      <c r="AC1572">
        <v>8800</v>
      </c>
      <c r="AD1572">
        <v>0</v>
      </c>
      <c r="AE1572">
        <v>8800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423.48411929999997</v>
      </c>
      <c r="AL1572">
        <v>0</v>
      </c>
      <c r="AM1572">
        <v>423.48411929999997</v>
      </c>
      <c r="EA1572">
        <v>0</v>
      </c>
      <c r="EB1572">
        <v>0</v>
      </c>
      <c r="EC1572">
        <v>8800</v>
      </c>
      <c r="ED1572">
        <v>0</v>
      </c>
      <c r="EE1572">
        <v>8800</v>
      </c>
      <c r="EF1572">
        <v>0</v>
      </c>
      <c r="EG1572">
        <v>0</v>
      </c>
      <c r="EH1572">
        <v>0</v>
      </c>
      <c r="EI1572">
        <v>0</v>
      </c>
      <c r="EJ1572">
        <v>0</v>
      </c>
      <c r="EK1572">
        <v>423.48411929999997</v>
      </c>
      <c r="EL1572">
        <v>0</v>
      </c>
      <c r="EM1572">
        <v>423.48411929999997</v>
      </c>
      <c r="FA1572">
        <v>0</v>
      </c>
      <c r="FD1572">
        <v>0</v>
      </c>
      <c r="FK1572" t="s">
        <v>302</v>
      </c>
      <c r="FL1572">
        <v>2014</v>
      </c>
    </row>
    <row r="1573" spans="14:168" x14ac:dyDescent="0.3">
      <c r="AA1573">
        <v>7</v>
      </c>
      <c r="AB1573">
        <v>30</v>
      </c>
      <c r="AC1573">
        <v>105000</v>
      </c>
      <c r="AD1573">
        <v>0</v>
      </c>
      <c r="AE1573">
        <v>105030</v>
      </c>
      <c r="AF1573">
        <v>0</v>
      </c>
      <c r="AG1573">
        <v>0</v>
      </c>
      <c r="AH1573">
        <v>87000</v>
      </c>
      <c r="AI1573">
        <v>0.33670033700000002</v>
      </c>
      <c r="AJ1573">
        <v>1.443001443</v>
      </c>
      <c r="AK1573">
        <v>5050.5050510000001</v>
      </c>
      <c r="AL1573">
        <v>0</v>
      </c>
      <c r="AM1573">
        <v>5051.9480519999997</v>
      </c>
      <c r="BA1573">
        <v>7</v>
      </c>
      <c r="BB1573">
        <v>30</v>
      </c>
      <c r="BC1573">
        <v>105000</v>
      </c>
      <c r="BD1573">
        <v>0</v>
      </c>
      <c r="BE1573">
        <v>105030</v>
      </c>
      <c r="BF1573">
        <v>0</v>
      </c>
      <c r="BG1573">
        <v>0</v>
      </c>
      <c r="BH1573">
        <v>87000</v>
      </c>
      <c r="BI1573">
        <v>0.33670033700000002</v>
      </c>
      <c r="BJ1573">
        <v>1.443001443</v>
      </c>
      <c r="BK1573">
        <v>5050.5050510000001</v>
      </c>
      <c r="BL1573">
        <v>0</v>
      </c>
      <c r="BM1573">
        <v>5051.9480519999997</v>
      </c>
      <c r="FA1573">
        <v>0.86384568299999998</v>
      </c>
      <c r="FE1573">
        <v>0.86384568299999998</v>
      </c>
      <c r="FK1573" t="s">
        <v>302</v>
      </c>
      <c r="FL1573">
        <v>2015</v>
      </c>
    </row>
    <row r="1574" spans="14:168" x14ac:dyDescent="0.3">
      <c r="N1574">
        <v>0</v>
      </c>
      <c r="O1574">
        <v>100</v>
      </c>
      <c r="P1574">
        <v>0</v>
      </c>
      <c r="Q1574">
        <v>0</v>
      </c>
      <c r="R1574">
        <v>100</v>
      </c>
      <c r="S1574">
        <v>0</v>
      </c>
      <c r="T1574">
        <v>0</v>
      </c>
      <c r="U1574">
        <v>10000</v>
      </c>
      <c r="V1574">
        <v>0</v>
      </c>
      <c r="W1574">
        <v>4.8053820280000004</v>
      </c>
      <c r="X1574">
        <v>0</v>
      </c>
      <c r="Y1574">
        <v>0</v>
      </c>
      <c r="Z1574">
        <v>4.8053820280000004</v>
      </c>
      <c r="AA1574">
        <v>22</v>
      </c>
      <c r="AB1574">
        <v>160</v>
      </c>
      <c r="AC1574">
        <v>33522</v>
      </c>
      <c r="AD1574">
        <v>0</v>
      </c>
      <c r="AE1574">
        <v>33682</v>
      </c>
      <c r="AF1574">
        <v>0</v>
      </c>
      <c r="AG1574">
        <v>0</v>
      </c>
      <c r="AH1574">
        <v>60000</v>
      </c>
      <c r="AI1574">
        <v>1.0571840459999999</v>
      </c>
      <c r="AJ1574">
        <v>7.6886112449999997</v>
      </c>
      <c r="AK1574">
        <v>1610.8601630000001</v>
      </c>
      <c r="AL1574">
        <v>0</v>
      </c>
      <c r="AM1574">
        <v>1618.548775</v>
      </c>
      <c r="BA1574">
        <v>22</v>
      </c>
      <c r="BB1574">
        <v>60</v>
      </c>
      <c r="BC1574">
        <v>33522</v>
      </c>
      <c r="BD1574">
        <v>0</v>
      </c>
      <c r="BE1574">
        <v>33582</v>
      </c>
      <c r="BF1574">
        <v>0</v>
      </c>
      <c r="BG1574">
        <v>0</v>
      </c>
      <c r="BH1574">
        <v>50000</v>
      </c>
      <c r="BI1574">
        <v>1.0571840459999999</v>
      </c>
      <c r="BJ1574">
        <v>2.8832292169999998</v>
      </c>
      <c r="BK1574">
        <v>1610.8601630000001</v>
      </c>
      <c r="BL1574">
        <v>0</v>
      </c>
      <c r="BM1574">
        <v>1613.743393</v>
      </c>
      <c r="FA1574">
        <v>0.56177338399999999</v>
      </c>
      <c r="FC1574">
        <v>9.3628897000000003E-2</v>
      </c>
      <c r="FE1574">
        <v>0.468144487</v>
      </c>
      <c r="FK1574" t="s">
        <v>302</v>
      </c>
      <c r="FL1574">
        <v>2016</v>
      </c>
    </row>
    <row r="1575" spans="14:168" x14ac:dyDescent="0.3">
      <c r="AA1575">
        <v>3</v>
      </c>
      <c r="AB1575">
        <v>0</v>
      </c>
      <c r="AC1575">
        <v>2220</v>
      </c>
      <c r="AD1575">
        <v>0</v>
      </c>
      <c r="AE1575">
        <v>2220</v>
      </c>
      <c r="AF1575">
        <v>0</v>
      </c>
      <c r="AG1575">
        <v>0</v>
      </c>
      <c r="AH1575">
        <v>0</v>
      </c>
      <c r="AI1575">
        <v>0.14409221899999999</v>
      </c>
      <c r="AJ1575">
        <v>0</v>
      </c>
      <c r="AK1575">
        <v>106.62824209999999</v>
      </c>
      <c r="AL1575">
        <v>0</v>
      </c>
      <c r="AM1575">
        <v>106.62824209999999</v>
      </c>
      <c r="EA1575">
        <v>3</v>
      </c>
      <c r="EB1575">
        <v>0</v>
      </c>
      <c r="EC1575">
        <v>2220</v>
      </c>
      <c r="ED1575">
        <v>0</v>
      </c>
      <c r="EE1575">
        <v>2220</v>
      </c>
      <c r="EF1575">
        <v>0</v>
      </c>
      <c r="EG1575">
        <v>0</v>
      </c>
      <c r="EH1575">
        <v>0</v>
      </c>
      <c r="EI1575">
        <v>0.14409221899999999</v>
      </c>
      <c r="EJ1575">
        <v>0</v>
      </c>
      <c r="EK1575">
        <v>106.62824209999999</v>
      </c>
      <c r="EL1575">
        <v>0</v>
      </c>
      <c r="EM1575">
        <v>106.62824209999999</v>
      </c>
      <c r="FA1575">
        <v>0</v>
      </c>
      <c r="FD1575">
        <v>0</v>
      </c>
      <c r="FK1575" t="s">
        <v>302</v>
      </c>
      <c r="FL1575">
        <v>2017</v>
      </c>
    </row>
    <row r="1576" spans="14:168" x14ac:dyDescent="0.3">
      <c r="AA1576">
        <v>0</v>
      </c>
      <c r="AB1576">
        <v>0</v>
      </c>
      <c r="AC1576">
        <v>0</v>
      </c>
      <c r="AD1576">
        <v>300</v>
      </c>
      <c r="AE1576">
        <v>300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517.24137929999995</v>
      </c>
      <c r="AM1576">
        <v>517.24137929999995</v>
      </c>
      <c r="CA1576">
        <v>0</v>
      </c>
      <c r="CB1576">
        <v>0</v>
      </c>
      <c r="CC1576">
        <v>0</v>
      </c>
      <c r="CD1576">
        <v>300</v>
      </c>
      <c r="CE1576">
        <v>300</v>
      </c>
      <c r="CF1576">
        <v>0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517.24137929999995</v>
      </c>
      <c r="CM1576">
        <v>517.24137929999995</v>
      </c>
      <c r="FA1576">
        <v>0</v>
      </c>
      <c r="FH1576">
        <v>0</v>
      </c>
      <c r="FK1576" t="s">
        <v>303</v>
      </c>
      <c r="FL1576">
        <v>2002</v>
      </c>
    </row>
    <row r="1577" spans="14:168" x14ac:dyDescent="0.3"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FA1577">
        <v>0</v>
      </c>
      <c r="FI1577">
        <v>0</v>
      </c>
      <c r="FK1577" t="s">
        <v>303</v>
      </c>
      <c r="FL1577">
        <v>2003</v>
      </c>
    </row>
    <row r="1578" spans="14:168" x14ac:dyDescent="0.3">
      <c r="AA1578">
        <v>3</v>
      </c>
      <c r="AB1578">
        <v>0</v>
      </c>
      <c r="AC1578">
        <v>200</v>
      </c>
      <c r="AD1578">
        <v>0</v>
      </c>
      <c r="AE1578">
        <v>200</v>
      </c>
      <c r="AF1578">
        <v>0</v>
      </c>
      <c r="AG1578">
        <v>0</v>
      </c>
      <c r="AH1578">
        <v>0</v>
      </c>
      <c r="AI1578">
        <v>5.263157895</v>
      </c>
      <c r="AJ1578">
        <v>0</v>
      </c>
      <c r="AK1578">
        <v>350.87719299999998</v>
      </c>
      <c r="AL1578">
        <v>0</v>
      </c>
      <c r="AM1578">
        <v>350.87719299999998</v>
      </c>
      <c r="CA1578">
        <v>3</v>
      </c>
      <c r="CB1578">
        <v>0</v>
      </c>
      <c r="CC1578">
        <v>200</v>
      </c>
      <c r="CD1578">
        <v>0</v>
      </c>
      <c r="CE1578">
        <v>200</v>
      </c>
      <c r="CF1578">
        <v>0</v>
      </c>
      <c r="CG1578">
        <v>0</v>
      </c>
      <c r="CH1578">
        <v>0</v>
      </c>
      <c r="CI1578">
        <v>5.263157895</v>
      </c>
      <c r="CJ1578">
        <v>0</v>
      </c>
      <c r="CK1578">
        <v>350.87719299999998</v>
      </c>
      <c r="CL1578">
        <v>0</v>
      </c>
      <c r="CM1578">
        <v>350.87719299999998</v>
      </c>
      <c r="FA1578">
        <v>0</v>
      </c>
      <c r="FH1578">
        <v>0</v>
      </c>
      <c r="FK1578" t="s">
        <v>303</v>
      </c>
      <c r="FL1578">
        <v>2004</v>
      </c>
    </row>
    <row r="1579" spans="14:168" x14ac:dyDescent="0.3">
      <c r="AA1579">
        <v>0</v>
      </c>
      <c r="AB1579">
        <v>10</v>
      </c>
      <c r="AC1579">
        <v>350</v>
      </c>
      <c r="AD1579">
        <v>0</v>
      </c>
      <c r="AE1579">
        <v>360</v>
      </c>
      <c r="AF1579">
        <v>0</v>
      </c>
      <c r="AG1579">
        <v>0</v>
      </c>
      <c r="AH1579">
        <v>0</v>
      </c>
      <c r="AI1579">
        <v>0</v>
      </c>
      <c r="AJ1579">
        <v>17.85714286</v>
      </c>
      <c r="AK1579">
        <v>625</v>
      </c>
      <c r="AL1579">
        <v>0</v>
      </c>
      <c r="AM1579">
        <v>642.85714289999999</v>
      </c>
      <c r="CA1579">
        <v>0</v>
      </c>
      <c r="CB1579">
        <v>10</v>
      </c>
      <c r="CC1579">
        <v>350</v>
      </c>
      <c r="CD1579">
        <v>0</v>
      </c>
      <c r="CE1579">
        <v>360</v>
      </c>
      <c r="CF1579">
        <v>0</v>
      </c>
      <c r="CG1579">
        <v>0</v>
      </c>
      <c r="CH1579">
        <v>0</v>
      </c>
      <c r="CI1579">
        <v>0</v>
      </c>
      <c r="CJ1579">
        <v>17.85714286</v>
      </c>
      <c r="CK1579">
        <v>625</v>
      </c>
      <c r="CL1579">
        <v>0</v>
      </c>
      <c r="CM1579">
        <v>642.85714289999999</v>
      </c>
      <c r="FA1579">
        <v>0</v>
      </c>
      <c r="FH1579">
        <v>0</v>
      </c>
      <c r="FK1579" t="s">
        <v>303</v>
      </c>
      <c r="FL1579">
        <v>2015</v>
      </c>
    </row>
    <row r="1580" spans="14:168" x14ac:dyDescent="0.3">
      <c r="AA1580">
        <v>2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3.50877193</v>
      </c>
      <c r="AJ1580">
        <v>0</v>
      </c>
      <c r="AK1580">
        <v>0</v>
      </c>
      <c r="AL1580">
        <v>0</v>
      </c>
      <c r="AM1580">
        <v>0</v>
      </c>
      <c r="CA1580">
        <v>2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3.50877193</v>
      </c>
      <c r="CJ1580">
        <v>0</v>
      </c>
      <c r="CK1580">
        <v>0</v>
      </c>
      <c r="CL1580">
        <v>0</v>
      </c>
      <c r="CM1580">
        <v>0</v>
      </c>
      <c r="FA1580">
        <v>0</v>
      </c>
      <c r="FH1580">
        <v>0</v>
      </c>
      <c r="FK1580" t="s">
        <v>303</v>
      </c>
      <c r="FL1580">
        <v>2018</v>
      </c>
    </row>
    <row r="1581" spans="14:168" x14ac:dyDescent="0.3">
      <c r="AA1581">
        <v>0</v>
      </c>
      <c r="AB1581">
        <v>0</v>
      </c>
      <c r="AC1581">
        <v>600</v>
      </c>
      <c r="AD1581">
        <v>0</v>
      </c>
      <c r="AE1581">
        <v>600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13.336296949999999</v>
      </c>
      <c r="AL1581">
        <v>0</v>
      </c>
      <c r="AM1581">
        <v>13.336296949999999</v>
      </c>
      <c r="BA1581">
        <v>0</v>
      </c>
      <c r="BB1581">
        <v>0</v>
      </c>
      <c r="BC1581">
        <v>600</v>
      </c>
      <c r="BD1581">
        <v>0</v>
      </c>
      <c r="BE1581">
        <v>600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13.336296949999999</v>
      </c>
      <c r="BL1581">
        <v>0</v>
      </c>
      <c r="BM1581">
        <v>13.336296949999999</v>
      </c>
      <c r="FA1581">
        <v>0</v>
      </c>
      <c r="FE1581">
        <v>0</v>
      </c>
      <c r="FK1581" t="s">
        <v>304</v>
      </c>
      <c r="FL1581">
        <v>2000</v>
      </c>
    </row>
    <row r="1582" spans="14:168" x14ac:dyDescent="0.3">
      <c r="AA1582">
        <v>0</v>
      </c>
      <c r="AB1582">
        <v>0</v>
      </c>
      <c r="AC1582">
        <v>1500</v>
      </c>
      <c r="AD1582">
        <v>0</v>
      </c>
      <c r="AE1582">
        <v>1500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33.163829319999998</v>
      </c>
      <c r="AL1582">
        <v>0</v>
      </c>
      <c r="AM1582">
        <v>33.163829319999998</v>
      </c>
      <c r="BA1582">
        <v>0</v>
      </c>
      <c r="BB1582">
        <v>0</v>
      </c>
      <c r="BC1582">
        <v>1500</v>
      </c>
      <c r="BD1582">
        <v>0</v>
      </c>
      <c r="BE1582">
        <v>1500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33.163829319999998</v>
      </c>
      <c r="BL1582">
        <v>0</v>
      </c>
      <c r="BM1582">
        <v>33.163829319999998</v>
      </c>
      <c r="FA1582">
        <v>0</v>
      </c>
      <c r="FE1582">
        <v>0</v>
      </c>
      <c r="FK1582" t="s">
        <v>304</v>
      </c>
      <c r="FL1582">
        <v>2001</v>
      </c>
    </row>
    <row r="1583" spans="14:168" x14ac:dyDescent="0.3"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40000</v>
      </c>
      <c r="AH1583">
        <v>130000</v>
      </c>
      <c r="AI1583">
        <v>0</v>
      </c>
      <c r="AJ1583">
        <v>0</v>
      </c>
      <c r="AK1583">
        <v>0</v>
      </c>
      <c r="AL1583">
        <v>0</v>
      </c>
      <c r="AM1583">
        <v>0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40000</v>
      </c>
      <c r="CH1583">
        <v>130000</v>
      </c>
      <c r="CI1583">
        <v>0</v>
      </c>
      <c r="CJ1583">
        <v>0</v>
      </c>
      <c r="CK1583">
        <v>0</v>
      </c>
      <c r="CL1583">
        <v>0</v>
      </c>
      <c r="CM1583">
        <v>0</v>
      </c>
      <c r="FA1583">
        <v>4.2086997000000001E-2</v>
      </c>
      <c r="FH1583">
        <v>4.2086997000000001E-2</v>
      </c>
      <c r="FK1583" t="s">
        <v>304</v>
      </c>
      <c r="FL1583">
        <v>2005</v>
      </c>
    </row>
    <row r="1584" spans="14:168" x14ac:dyDescent="0.3">
      <c r="AA1584">
        <v>0</v>
      </c>
      <c r="AB1584">
        <v>100</v>
      </c>
      <c r="AC1584">
        <v>0</v>
      </c>
      <c r="AD1584">
        <v>0</v>
      </c>
      <c r="AE1584">
        <v>100</v>
      </c>
      <c r="AF1584">
        <v>0</v>
      </c>
      <c r="AG1584">
        <v>0</v>
      </c>
      <c r="AH1584">
        <v>0</v>
      </c>
      <c r="AI1584">
        <v>0</v>
      </c>
      <c r="AJ1584">
        <v>2.0959966460000001</v>
      </c>
      <c r="AK1584">
        <v>0</v>
      </c>
      <c r="AL1584">
        <v>0</v>
      </c>
      <c r="AM1584">
        <v>2.0959966460000001</v>
      </c>
      <c r="CA1584">
        <v>0</v>
      </c>
      <c r="CB1584">
        <v>100</v>
      </c>
      <c r="CC1584">
        <v>0</v>
      </c>
      <c r="CD1584">
        <v>0</v>
      </c>
      <c r="CE1584">
        <v>100</v>
      </c>
      <c r="CF1584">
        <v>0</v>
      </c>
      <c r="CG1584">
        <v>0</v>
      </c>
      <c r="CH1584">
        <v>0</v>
      </c>
      <c r="CI1584">
        <v>0</v>
      </c>
      <c r="CJ1584">
        <v>2.0959966460000001</v>
      </c>
      <c r="CK1584">
        <v>0</v>
      </c>
      <c r="CL1584">
        <v>0</v>
      </c>
      <c r="CM1584">
        <v>2.0959966460000001</v>
      </c>
      <c r="FA1584">
        <v>0</v>
      </c>
      <c r="FH1584">
        <v>0</v>
      </c>
      <c r="FK1584" t="s">
        <v>304</v>
      </c>
      <c r="FL1584">
        <v>2008</v>
      </c>
    </row>
    <row r="1585" spans="14:168" x14ac:dyDescent="0.3">
      <c r="AA1585">
        <v>4</v>
      </c>
      <c r="AB1585">
        <v>0</v>
      </c>
      <c r="AC1585">
        <v>500</v>
      </c>
      <c r="AD1585">
        <v>0</v>
      </c>
      <c r="AE1585">
        <v>500</v>
      </c>
      <c r="AF1585">
        <v>0</v>
      </c>
      <c r="AG1585">
        <v>0</v>
      </c>
      <c r="AH1585">
        <v>0</v>
      </c>
      <c r="AI1585">
        <v>8.0840744000000006E-2</v>
      </c>
      <c r="AJ1585">
        <v>0</v>
      </c>
      <c r="AK1585">
        <v>10.105092969999999</v>
      </c>
      <c r="AL1585">
        <v>0</v>
      </c>
      <c r="AM1585">
        <v>10.105092969999999</v>
      </c>
      <c r="CA1585">
        <v>4</v>
      </c>
      <c r="CB1585">
        <v>0</v>
      </c>
      <c r="CC1585">
        <v>500</v>
      </c>
      <c r="CD1585">
        <v>0</v>
      </c>
      <c r="CE1585">
        <v>500</v>
      </c>
      <c r="CF1585">
        <v>0</v>
      </c>
      <c r="CG1585">
        <v>0</v>
      </c>
      <c r="CH1585">
        <v>0</v>
      </c>
      <c r="CI1585">
        <v>8.0840744000000006E-2</v>
      </c>
      <c r="CJ1585">
        <v>0</v>
      </c>
      <c r="CK1585">
        <v>10.105092969999999</v>
      </c>
      <c r="CL1585">
        <v>0</v>
      </c>
      <c r="CM1585">
        <v>10.105092969999999</v>
      </c>
      <c r="FA1585">
        <v>0</v>
      </c>
      <c r="FH1585">
        <v>0</v>
      </c>
      <c r="FK1585" t="s">
        <v>304</v>
      </c>
      <c r="FL1585">
        <v>2011</v>
      </c>
    </row>
    <row r="1586" spans="14:168" x14ac:dyDescent="0.3">
      <c r="AA1586">
        <v>1</v>
      </c>
      <c r="AB1586">
        <v>0</v>
      </c>
      <c r="AC1586">
        <v>150</v>
      </c>
      <c r="AD1586">
        <v>0</v>
      </c>
      <c r="AE1586">
        <v>150</v>
      </c>
      <c r="AF1586">
        <v>0</v>
      </c>
      <c r="AG1586">
        <v>0</v>
      </c>
      <c r="AH1586">
        <v>0</v>
      </c>
      <c r="AI1586">
        <v>1.8590816E-2</v>
      </c>
      <c r="AJ1586">
        <v>0</v>
      </c>
      <c r="AK1586">
        <v>2.7886224209999999</v>
      </c>
      <c r="AL1586">
        <v>0</v>
      </c>
      <c r="AM1586">
        <v>2.7886224209999999</v>
      </c>
      <c r="CN1586">
        <v>1</v>
      </c>
      <c r="CO1586">
        <v>0</v>
      </c>
      <c r="CP1586">
        <v>150</v>
      </c>
      <c r="CQ1586">
        <v>0</v>
      </c>
      <c r="CR1586">
        <v>150</v>
      </c>
      <c r="CS1586">
        <v>0</v>
      </c>
      <c r="CT1586">
        <v>0</v>
      </c>
      <c r="CU1586">
        <v>0</v>
      </c>
      <c r="CV1586">
        <v>1.8590816E-2</v>
      </c>
      <c r="CW1586">
        <v>0</v>
      </c>
      <c r="CX1586">
        <v>2.7886224209999999</v>
      </c>
      <c r="CY1586">
        <v>0</v>
      </c>
      <c r="CZ1586">
        <v>2.7886224209999999</v>
      </c>
      <c r="FA1586">
        <v>0</v>
      </c>
      <c r="FF1586">
        <v>0</v>
      </c>
      <c r="FK1586" t="s">
        <v>304</v>
      </c>
      <c r="FL1586">
        <v>2019</v>
      </c>
    </row>
    <row r="1587" spans="14:168" x14ac:dyDescent="0.3">
      <c r="AA1587">
        <v>10</v>
      </c>
      <c r="AB1587">
        <v>10</v>
      </c>
      <c r="AC1587">
        <v>1000</v>
      </c>
      <c r="AD1587">
        <v>0</v>
      </c>
      <c r="AE1587">
        <v>1010</v>
      </c>
      <c r="AF1587">
        <v>0</v>
      </c>
      <c r="AG1587">
        <v>0</v>
      </c>
      <c r="AH1587">
        <v>130000</v>
      </c>
      <c r="AI1587">
        <v>0.18445957599999999</v>
      </c>
      <c r="AJ1587">
        <v>0.18445957599999999</v>
      </c>
      <c r="AK1587">
        <v>18.445957589999999</v>
      </c>
      <c r="AL1587">
        <v>0</v>
      </c>
      <c r="AM1587">
        <v>18.63041716</v>
      </c>
      <c r="CN1587">
        <v>10</v>
      </c>
      <c r="CO1587">
        <v>10</v>
      </c>
      <c r="CP1587">
        <v>1000</v>
      </c>
      <c r="CQ1587">
        <v>0</v>
      </c>
      <c r="CR1587">
        <v>1010</v>
      </c>
      <c r="CS1587">
        <v>0</v>
      </c>
      <c r="CT1587">
        <v>0</v>
      </c>
      <c r="CU1587">
        <v>130000</v>
      </c>
      <c r="CV1587">
        <v>0.18445957599999999</v>
      </c>
      <c r="CW1587">
        <v>0.18445957599999999</v>
      </c>
      <c r="CX1587">
        <v>18.445957589999999</v>
      </c>
      <c r="CY1587">
        <v>0</v>
      </c>
      <c r="CZ1587">
        <v>18.63041716</v>
      </c>
      <c r="FA1587">
        <v>3.5910708999999999E-2</v>
      </c>
      <c r="FF1587">
        <v>3.5910708999999999E-2</v>
      </c>
      <c r="FK1587" t="s">
        <v>304</v>
      </c>
      <c r="FL1587">
        <v>2020</v>
      </c>
    </row>
    <row r="1588" spans="14:168" x14ac:dyDescent="0.3">
      <c r="AA1588">
        <v>7</v>
      </c>
      <c r="AB1588">
        <v>33</v>
      </c>
      <c r="AC1588">
        <v>50</v>
      </c>
      <c r="AD1588">
        <v>0</v>
      </c>
      <c r="AE1588">
        <v>83</v>
      </c>
      <c r="AF1588">
        <v>0</v>
      </c>
      <c r="AG1588">
        <v>0</v>
      </c>
      <c r="AH1588">
        <v>50000</v>
      </c>
      <c r="AI1588">
        <v>0.29978586699999998</v>
      </c>
      <c r="AJ1588">
        <v>1.413276231</v>
      </c>
      <c r="AK1588">
        <v>2.141327623</v>
      </c>
      <c r="AL1588">
        <v>0</v>
      </c>
      <c r="AM1588">
        <v>3.5546038539999998</v>
      </c>
      <c r="CA1588">
        <v>7</v>
      </c>
      <c r="CB1588">
        <v>33</v>
      </c>
      <c r="CC1588">
        <v>50</v>
      </c>
      <c r="CD1588">
        <v>0</v>
      </c>
      <c r="CE1588">
        <v>83</v>
      </c>
      <c r="CF1588">
        <v>0</v>
      </c>
      <c r="CG1588">
        <v>0</v>
      </c>
      <c r="CH1588">
        <v>50000</v>
      </c>
      <c r="CI1588">
        <v>0.29978586699999998</v>
      </c>
      <c r="CJ1588">
        <v>1.413276231</v>
      </c>
      <c r="CK1588">
        <v>2.141327623</v>
      </c>
      <c r="CL1588">
        <v>0</v>
      </c>
      <c r="CM1588">
        <v>3.5546038539999998</v>
      </c>
      <c r="FA1588">
        <v>0.24822819500000001</v>
      </c>
      <c r="FH1588">
        <v>0.24822819500000001</v>
      </c>
      <c r="FK1588" t="s">
        <v>305</v>
      </c>
      <c r="FL1588">
        <v>2002</v>
      </c>
    </row>
    <row r="1589" spans="14:168" x14ac:dyDescent="0.3">
      <c r="AA1589">
        <v>30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300</v>
      </c>
      <c r="AH1589">
        <v>1000</v>
      </c>
      <c r="AI1589">
        <v>1.257334451</v>
      </c>
      <c r="AJ1589">
        <v>0</v>
      </c>
      <c r="AK1589">
        <v>0</v>
      </c>
      <c r="AL1589">
        <v>0</v>
      </c>
      <c r="AM1589">
        <v>0</v>
      </c>
      <c r="CA1589">
        <v>30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300</v>
      </c>
      <c r="CH1589">
        <v>1000</v>
      </c>
      <c r="CI1589">
        <v>1.257334451</v>
      </c>
      <c r="CJ1589">
        <v>0</v>
      </c>
      <c r="CK1589">
        <v>0</v>
      </c>
      <c r="CL1589">
        <v>0</v>
      </c>
      <c r="CM1589">
        <v>0</v>
      </c>
      <c r="FA1589">
        <v>4.6224159999999999E-3</v>
      </c>
      <c r="FH1589">
        <v>4.6224159999999999E-3</v>
      </c>
      <c r="FK1589" t="s">
        <v>305</v>
      </c>
      <c r="FL1589">
        <v>2003</v>
      </c>
    </row>
    <row r="1590" spans="14:168" x14ac:dyDescent="0.3">
      <c r="AA1590">
        <v>76</v>
      </c>
      <c r="AB1590">
        <v>0</v>
      </c>
      <c r="AC1590">
        <v>20000</v>
      </c>
      <c r="AD1590">
        <v>0</v>
      </c>
      <c r="AE1590">
        <v>20000</v>
      </c>
      <c r="AF1590">
        <v>0</v>
      </c>
      <c r="AG1590">
        <v>650000</v>
      </c>
      <c r="AH1590">
        <v>3900000</v>
      </c>
      <c r="AI1590">
        <v>2.8603688370000002</v>
      </c>
      <c r="AJ1590">
        <v>0</v>
      </c>
      <c r="AK1590">
        <v>752.72864130000005</v>
      </c>
      <c r="AL1590">
        <v>0</v>
      </c>
      <c r="AM1590">
        <v>752.72864130000005</v>
      </c>
      <c r="CA1590">
        <v>76</v>
      </c>
      <c r="CB1590">
        <v>0</v>
      </c>
      <c r="CC1590">
        <v>20000</v>
      </c>
      <c r="CD1590">
        <v>0</v>
      </c>
      <c r="CE1590">
        <v>20000</v>
      </c>
      <c r="CF1590">
        <v>0</v>
      </c>
      <c r="CG1590">
        <v>650000</v>
      </c>
      <c r="CH1590">
        <v>3900000</v>
      </c>
      <c r="CI1590">
        <v>2.8603688370000002</v>
      </c>
      <c r="CJ1590">
        <v>0</v>
      </c>
      <c r="CK1590">
        <v>752.72864130000005</v>
      </c>
      <c r="CL1590">
        <v>0</v>
      </c>
      <c r="CM1590">
        <v>752.72864130000005</v>
      </c>
      <c r="FA1590">
        <v>9.2668761629999992</v>
      </c>
      <c r="FH1590">
        <v>9.2668761629999992</v>
      </c>
      <c r="FK1590" t="s">
        <v>305</v>
      </c>
      <c r="FL1590">
        <v>2007</v>
      </c>
    </row>
    <row r="1591" spans="14:168" x14ac:dyDescent="0.3">
      <c r="AA1591">
        <v>16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1000000</v>
      </c>
      <c r="AI1591">
        <v>0.52614271599999995</v>
      </c>
      <c r="AJ1591">
        <v>0</v>
      </c>
      <c r="AK1591">
        <v>0</v>
      </c>
      <c r="AL1591">
        <v>0</v>
      </c>
      <c r="AM1591">
        <v>0</v>
      </c>
      <c r="CA1591">
        <v>16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1000000</v>
      </c>
      <c r="CI1591">
        <v>0.52614271599999995</v>
      </c>
      <c r="CJ1591">
        <v>0</v>
      </c>
      <c r="CK1591">
        <v>0</v>
      </c>
      <c r="CL1591">
        <v>0</v>
      </c>
      <c r="CM1591">
        <v>0</v>
      </c>
      <c r="FA1591">
        <v>1.757065774</v>
      </c>
      <c r="FH1591">
        <v>1.757065774</v>
      </c>
      <c r="FK1591" t="s">
        <v>305</v>
      </c>
      <c r="FL1591">
        <v>2010</v>
      </c>
    </row>
    <row r="1592" spans="14:168" x14ac:dyDescent="0.3">
      <c r="AA1592">
        <v>14</v>
      </c>
      <c r="AB1592">
        <v>200</v>
      </c>
      <c r="AC1592">
        <v>0</v>
      </c>
      <c r="AD1592">
        <v>0</v>
      </c>
      <c r="AE1592">
        <v>200</v>
      </c>
      <c r="AF1592">
        <v>0</v>
      </c>
      <c r="AG1592">
        <v>0</v>
      </c>
      <c r="AH1592">
        <v>0</v>
      </c>
      <c r="AI1592">
        <v>0.430636727</v>
      </c>
      <c r="AJ1592">
        <v>6.1519532449999996</v>
      </c>
      <c r="AK1592">
        <v>0</v>
      </c>
      <c r="AL1592">
        <v>0</v>
      </c>
      <c r="AM1592">
        <v>6.1519532449999996</v>
      </c>
      <c r="CA1592">
        <v>14</v>
      </c>
      <c r="CB1592">
        <v>200</v>
      </c>
      <c r="CC1592">
        <v>0</v>
      </c>
      <c r="CD1592">
        <v>0</v>
      </c>
      <c r="CE1592">
        <v>200</v>
      </c>
      <c r="CF1592">
        <v>0</v>
      </c>
      <c r="CG1592">
        <v>0</v>
      </c>
      <c r="CH1592">
        <v>0</v>
      </c>
      <c r="CI1592">
        <v>0.430636727</v>
      </c>
      <c r="CJ1592">
        <v>6.1519532449999996</v>
      </c>
      <c r="CK1592">
        <v>0</v>
      </c>
      <c r="CL1592">
        <v>0</v>
      </c>
      <c r="CM1592">
        <v>6.1519532449999996</v>
      </c>
      <c r="FA1592">
        <v>0</v>
      </c>
      <c r="FH1592">
        <v>0</v>
      </c>
      <c r="FK1592" t="s">
        <v>305</v>
      </c>
      <c r="FL1592">
        <v>2011</v>
      </c>
    </row>
    <row r="1593" spans="14:168" x14ac:dyDescent="0.3">
      <c r="AA1593">
        <v>0</v>
      </c>
      <c r="AB1593">
        <v>0</v>
      </c>
      <c r="AC1593">
        <v>6000</v>
      </c>
      <c r="AD1593">
        <v>0</v>
      </c>
      <c r="AE1593">
        <v>6000</v>
      </c>
      <c r="AF1593">
        <v>0</v>
      </c>
      <c r="AG1593">
        <v>26000</v>
      </c>
      <c r="AH1593">
        <v>221000</v>
      </c>
      <c r="AI1593">
        <v>0</v>
      </c>
      <c r="AJ1593">
        <v>0</v>
      </c>
      <c r="AK1593">
        <v>140.6140145</v>
      </c>
      <c r="AL1593">
        <v>0</v>
      </c>
      <c r="AM1593">
        <v>140.6140145</v>
      </c>
      <c r="CA1593">
        <v>0</v>
      </c>
      <c r="CB1593">
        <v>0</v>
      </c>
      <c r="CC1593">
        <v>6000</v>
      </c>
      <c r="CD1593">
        <v>0</v>
      </c>
      <c r="CE1593">
        <v>6000</v>
      </c>
      <c r="CF1593">
        <v>0</v>
      </c>
      <c r="CG1593">
        <v>26000</v>
      </c>
      <c r="CH1593">
        <v>221000</v>
      </c>
      <c r="CI1593">
        <v>0</v>
      </c>
      <c r="CJ1593">
        <v>0</v>
      </c>
      <c r="CK1593">
        <v>140.6140145</v>
      </c>
      <c r="CL1593">
        <v>0</v>
      </c>
      <c r="CM1593">
        <v>140.6140145</v>
      </c>
      <c r="FA1593">
        <v>0.323003753</v>
      </c>
      <c r="FH1593">
        <v>0.323003753</v>
      </c>
      <c r="FK1593" t="s">
        <v>305</v>
      </c>
      <c r="FL1593">
        <v>2015</v>
      </c>
    </row>
    <row r="1594" spans="14:168" x14ac:dyDescent="0.3">
      <c r="AA1594">
        <v>2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4.4652824000000001E-2</v>
      </c>
      <c r="AJ1594">
        <v>0</v>
      </c>
      <c r="AK1594">
        <v>0</v>
      </c>
      <c r="AL1594">
        <v>0</v>
      </c>
      <c r="AM1594">
        <v>0</v>
      </c>
      <c r="BA1594">
        <v>2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4.4652824000000001E-2</v>
      </c>
      <c r="BJ1594">
        <v>0</v>
      </c>
      <c r="BK1594">
        <v>0</v>
      </c>
      <c r="BL1594">
        <v>0</v>
      </c>
      <c r="BM1594">
        <v>0</v>
      </c>
      <c r="FA1594">
        <v>0</v>
      </c>
      <c r="FE1594">
        <v>0</v>
      </c>
      <c r="FK1594" t="s">
        <v>305</v>
      </c>
      <c r="FL1594">
        <v>2016</v>
      </c>
    </row>
    <row r="1595" spans="14:168" x14ac:dyDescent="0.3">
      <c r="AA1595">
        <v>3</v>
      </c>
      <c r="AB1595">
        <v>0</v>
      </c>
      <c r="AC1595">
        <v>200</v>
      </c>
      <c r="AD1595">
        <v>0</v>
      </c>
      <c r="AE1595">
        <v>200</v>
      </c>
      <c r="AF1595">
        <v>0</v>
      </c>
      <c r="AG1595">
        <v>0</v>
      </c>
      <c r="AH1595">
        <v>0</v>
      </c>
      <c r="AI1595">
        <v>6.4294899000000003E-2</v>
      </c>
      <c r="AJ1595">
        <v>0</v>
      </c>
      <c r="AK1595">
        <v>4.2863266180000004</v>
      </c>
      <c r="AL1595">
        <v>0</v>
      </c>
      <c r="AM1595">
        <v>4.2863266180000004</v>
      </c>
      <c r="BA1595">
        <v>3</v>
      </c>
      <c r="BB1595">
        <v>0</v>
      </c>
      <c r="BC1595">
        <v>200</v>
      </c>
      <c r="BD1595">
        <v>0</v>
      </c>
      <c r="BE1595">
        <v>200</v>
      </c>
      <c r="BF1595">
        <v>0</v>
      </c>
      <c r="BG1595">
        <v>0</v>
      </c>
      <c r="BH1595">
        <v>0</v>
      </c>
      <c r="BI1595">
        <v>6.4294899000000003E-2</v>
      </c>
      <c r="BJ1595">
        <v>0</v>
      </c>
      <c r="BK1595">
        <v>4.2863266180000004</v>
      </c>
      <c r="BL1595">
        <v>0</v>
      </c>
      <c r="BM1595">
        <v>4.2863266180000004</v>
      </c>
      <c r="FA1595">
        <v>0</v>
      </c>
      <c r="FE1595">
        <v>0</v>
      </c>
      <c r="FK1595" t="s">
        <v>305</v>
      </c>
      <c r="FL1595">
        <v>2017</v>
      </c>
    </row>
    <row r="1596" spans="14:168" x14ac:dyDescent="0.3">
      <c r="AA1596">
        <v>6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0.12424932700000001</v>
      </c>
      <c r="AJ1596">
        <v>0</v>
      </c>
      <c r="AK1596">
        <v>0</v>
      </c>
      <c r="AL1596">
        <v>0</v>
      </c>
      <c r="AM1596">
        <v>0</v>
      </c>
      <c r="CA1596">
        <v>6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0.12424932700000001</v>
      </c>
      <c r="CJ1596">
        <v>0</v>
      </c>
      <c r="CK1596">
        <v>0</v>
      </c>
      <c r="CL1596">
        <v>0</v>
      </c>
      <c r="CM1596">
        <v>0</v>
      </c>
      <c r="FA1596">
        <v>0</v>
      </c>
      <c r="FH1596">
        <v>0</v>
      </c>
      <c r="FK1596" t="s">
        <v>305</v>
      </c>
      <c r="FL1596">
        <v>2018</v>
      </c>
    </row>
    <row r="1597" spans="14:168" x14ac:dyDescent="0.3">
      <c r="AA1597">
        <v>6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0.12060301499999999</v>
      </c>
      <c r="AJ1597">
        <v>0</v>
      </c>
      <c r="AK1597">
        <v>0</v>
      </c>
      <c r="AL1597">
        <v>0</v>
      </c>
      <c r="AM1597">
        <v>0</v>
      </c>
      <c r="BA1597">
        <v>6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0.12060301499999999</v>
      </c>
      <c r="BJ1597">
        <v>0</v>
      </c>
      <c r="BK1597">
        <v>0</v>
      </c>
      <c r="BL1597">
        <v>0</v>
      </c>
      <c r="BM1597">
        <v>0</v>
      </c>
      <c r="FA1597">
        <v>0</v>
      </c>
      <c r="FE1597">
        <v>0</v>
      </c>
      <c r="FK1597" t="s">
        <v>305</v>
      </c>
      <c r="FL1597">
        <v>2019</v>
      </c>
    </row>
    <row r="1598" spans="14:168" x14ac:dyDescent="0.3">
      <c r="AA1598">
        <v>3</v>
      </c>
      <c r="AB1598">
        <v>0</v>
      </c>
      <c r="AC1598">
        <v>100</v>
      </c>
      <c r="AD1598">
        <v>0</v>
      </c>
      <c r="AE1598">
        <v>100</v>
      </c>
      <c r="AF1598">
        <v>0</v>
      </c>
      <c r="AG1598">
        <v>0</v>
      </c>
      <c r="AH1598">
        <v>0</v>
      </c>
      <c r="AI1598">
        <v>5.8747250000000001E-2</v>
      </c>
      <c r="AJ1598">
        <v>0</v>
      </c>
      <c r="AK1598">
        <v>1.9582416709999999</v>
      </c>
      <c r="AL1598">
        <v>0</v>
      </c>
      <c r="AM1598">
        <v>1.9582416709999999</v>
      </c>
      <c r="BA1598">
        <v>3</v>
      </c>
      <c r="BB1598">
        <v>0</v>
      </c>
      <c r="BC1598">
        <v>100</v>
      </c>
      <c r="BD1598">
        <v>0</v>
      </c>
      <c r="BE1598">
        <v>100</v>
      </c>
      <c r="BF1598">
        <v>0</v>
      </c>
      <c r="BG1598">
        <v>0</v>
      </c>
      <c r="BH1598">
        <v>0</v>
      </c>
      <c r="BI1598">
        <v>5.8747250000000001E-2</v>
      </c>
      <c r="BJ1598">
        <v>0</v>
      </c>
      <c r="BK1598">
        <v>1.9582416709999999</v>
      </c>
      <c r="BL1598">
        <v>0</v>
      </c>
      <c r="BM1598">
        <v>1.9582416709999999</v>
      </c>
      <c r="FK1598" t="s">
        <v>305</v>
      </c>
      <c r="FL1598">
        <v>2020</v>
      </c>
    </row>
    <row r="1599" spans="14:168" x14ac:dyDescent="0.3">
      <c r="AA1599">
        <v>24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1.6860562999999999E-2</v>
      </c>
      <c r="AJ1599">
        <v>0</v>
      </c>
      <c r="AK1599">
        <v>0</v>
      </c>
      <c r="AL1599">
        <v>0</v>
      </c>
      <c r="AM1599">
        <v>0</v>
      </c>
      <c r="EA1599">
        <v>24</v>
      </c>
      <c r="EB1599">
        <v>0</v>
      </c>
      <c r="EC1599">
        <v>0</v>
      </c>
      <c r="ED1599">
        <v>0</v>
      </c>
      <c r="EE1599">
        <v>0</v>
      </c>
      <c r="EF1599">
        <v>0</v>
      </c>
      <c r="EG1599">
        <v>0</v>
      </c>
      <c r="EH1599">
        <v>0</v>
      </c>
      <c r="EI1599">
        <v>1.6860562999999999E-2</v>
      </c>
      <c r="EJ1599">
        <v>0</v>
      </c>
      <c r="EK1599">
        <v>0</v>
      </c>
      <c r="EL1599">
        <v>0</v>
      </c>
      <c r="EM1599">
        <v>0</v>
      </c>
      <c r="FA1599">
        <v>0</v>
      </c>
      <c r="FD1599">
        <v>0</v>
      </c>
      <c r="FK1599" t="s">
        <v>306</v>
      </c>
      <c r="FL1599">
        <v>2000</v>
      </c>
    </row>
    <row r="1600" spans="14:168" x14ac:dyDescent="0.3">
      <c r="N1600">
        <v>12</v>
      </c>
      <c r="O1600">
        <v>100</v>
      </c>
      <c r="P1600">
        <v>914192</v>
      </c>
      <c r="Q1600">
        <v>0</v>
      </c>
      <c r="R1600">
        <v>914292</v>
      </c>
      <c r="S1600">
        <v>0</v>
      </c>
      <c r="T1600">
        <v>0</v>
      </c>
      <c r="U1600">
        <v>500</v>
      </c>
      <c r="V1600">
        <v>8.2204170000000007E-3</v>
      </c>
      <c r="W1600">
        <v>6.8503472999999995E-2</v>
      </c>
      <c r="X1600">
        <v>626.25327100000004</v>
      </c>
      <c r="Y1600">
        <v>0</v>
      </c>
      <c r="Z1600">
        <v>626.32177449999995</v>
      </c>
      <c r="AA1600">
        <v>257</v>
      </c>
      <c r="AB1600">
        <v>291</v>
      </c>
      <c r="AC1600">
        <v>1314192</v>
      </c>
      <c r="AD1600">
        <v>500</v>
      </c>
      <c r="AE1600">
        <v>1314983</v>
      </c>
      <c r="AF1600">
        <v>0</v>
      </c>
      <c r="AG1600">
        <v>0</v>
      </c>
      <c r="AH1600">
        <v>246500</v>
      </c>
      <c r="AI1600">
        <v>0.176053926</v>
      </c>
      <c r="AJ1600">
        <v>0.19934510699999999</v>
      </c>
      <c r="AK1600">
        <v>900.26716350000004</v>
      </c>
      <c r="AL1600">
        <v>0.34251736599999999</v>
      </c>
      <c r="AM1600">
        <v>900.80902600000002</v>
      </c>
      <c r="BA1600">
        <v>210</v>
      </c>
      <c r="BB1600">
        <v>179</v>
      </c>
      <c r="BC1600">
        <v>400000</v>
      </c>
      <c r="BD1600">
        <v>0</v>
      </c>
      <c r="BE1600">
        <v>400179</v>
      </c>
      <c r="BF1600">
        <v>0</v>
      </c>
      <c r="BG1600">
        <v>0</v>
      </c>
      <c r="BH1600">
        <v>246000</v>
      </c>
      <c r="BI1600">
        <v>0.143857294</v>
      </c>
      <c r="BJ1600">
        <v>0.122621217</v>
      </c>
      <c r="BK1600">
        <v>274.0138925</v>
      </c>
      <c r="BL1600">
        <v>0</v>
      </c>
      <c r="BM1600">
        <v>274.13651370000002</v>
      </c>
      <c r="CA1600">
        <v>4</v>
      </c>
      <c r="CB1600">
        <v>0</v>
      </c>
      <c r="CC1600">
        <v>0</v>
      </c>
      <c r="CD1600">
        <v>500</v>
      </c>
      <c r="CE1600">
        <v>500</v>
      </c>
      <c r="CF1600">
        <v>0</v>
      </c>
      <c r="CG1600">
        <v>0</v>
      </c>
      <c r="CH1600">
        <v>0</v>
      </c>
      <c r="CI1600">
        <v>2.7401389999999999E-3</v>
      </c>
      <c r="CJ1600">
        <v>0</v>
      </c>
      <c r="CK1600">
        <v>0</v>
      </c>
      <c r="CL1600">
        <v>0.34251736599999999</v>
      </c>
      <c r="CM1600">
        <v>0.34251736599999999</v>
      </c>
      <c r="CN1600">
        <v>31</v>
      </c>
      <c r="CO1600">
        <v>12</v>
      </c>
      <c r="CP1600">
        <v>0</v>
      </c>
      <c r="CQ1600">
        <v>0</v>
      </c>
      <c r="CR1600">
        <v>12</v>
      </c>
      <c r="CS1600">
        <v>0</v>
      </c>
      <c r="CT1600">
        <v>0</v>
      </c>
      <c r="CU1600">
        <v>0</v>
      </c>
      <c r="CV1600">
        <v>2.1236076999999999E-2</v>
      </c>
      <c r="CW1600">
        <v>8.2204170000000007E-3</v>
      </c>
      <c r="CX1600">
        <v>0</v>
      </c>
      <c r="CY1600">
        <v>0</v>
      </c>
      <c r="CZ1600">
        <v>8.2204170000000007E-3</v>
      </c>
      <c r="EA1600">
        <v>0</v>
      </c>
      <c r="EB1600">
        <v>0</v>
      </c>
      <c r="EC1600">
        <v>0</v>
      </c>
      <c r="ED1600">
        <v>0</v>
      </c>
      <c r="EE1600">
        <v>0</v>
      </c>
      <c r="EF1600">
        <v>0</v>
      </c>
      <c r="EG1600">
        <v>0</v>
      </c>
      <c r="EH1600">
        <v>0</v>
      </c>
      <c r="EI1600">
        <v>0</v>
      </c>
      <c r="EJ1600">
        <v>0</v>
      </c>
      <c r="EK1600">
        <v>0</v>
      </c>
      <c r="EL1600">
        <v>0</v>
      </c>
      <c r="EM1600">
        <v>0</v>
      </c>
      <c r="FA1600">
        <v>0.31012373199999999</v>
      </c>
      <c r="FC1600">
        <v>6.2905399999999998E-4</v>
      </c>
      <c r="FD1600">
        <v>0</v>
      </c>
      <c r="FE1600">
        <v>0.30949467800000002</v>
      </c>
      <c r="FF1600">
        <v>0</v>
      </c>
      <c r="FH1600">
        <v>0</v>
      </c>
      <c r="FK1600" t="s">
        <v>306</v>
      </c>
      <c r="FL1600">
        <v>2001</v>
      </c>
    </row>
    <row r="1601" spans="14:168" x14ac:dyDescent="0.3">
      <c r="N1601">
        <v>39</v>
      </c>
      <c r="O1601">
        <v>105</v>
      </c>
      <c r="P1601">
        <v>151742</v>
      </c>
      <c r="Q1601">
        <v>4000</v>
      </c>
      <c r="R1601">
        <v>155847</v>
      </c>
      <c r="S1601">
        <v>0</v>
      </c>
      <c r="T1601">
        <v>0</v>
      </c>
      <c r="U1601">
        <v>0</v>
      </c>
      <c r="V1601">
        <v>2.6078235000000002E-2</v>
      </c>
      <c r="W1601">
        <v>7.0210631999999995E-2</v>
      </c>
      <c r="X1601">
        <v>101.46573050000001</v>
      </c>
      <c r="Y1601">
        <v>2.6746907389999999</v>
      </c>
      <c r="Z1601">
        <v>104.2106319</v>
      </c>
      <c r="AA1601">
        <v>203</v>
      </c>
      <c r="AB1601">
        <v>151</v>
      </c>
      <c r="AC1601">
        <v>154742</v>
      </c>
      <c r="AD1601">
        <v>5000</v>
      </c>
      <c r="AE1601">
        <v>159893</v>
      </c>
      <c r="AF1601">
        <v>0</v>
      </c>
      <c r="AG1601">
        <v>0</v>
      </c>
      <c r="AH1601">
        <v>30</v>
      </c>
      <c r="AI1601">
        <v>0.13574055500000001</v>
      </c>
      <c r="AJ1601">
        <v>0.10096957500000001</v>
      </c>
      <c r="AK1601">
        <v>103.4717486</v>
      </c>
      <c r="AL1601">
        <v>3.3433634240000001</v>
      </c>
      <c r="AM1601">
        <v>106.9160816</v>
      </c>
      <c r="BA1601">
        <v>37</v>
      </c>
      <c r="BB1601">
        <v>10</v>
      </c>
      <c r="BC1601">
        <v>3000</v>
      </c>
      <c r="BD1601">
        <v>1000</v>
      </c>
      <c r="BE1601">
        <v>4010</v>
      </c>
      <c r="BF1601">
        <v>0</v>
      </c>
      <c r="BG1601">
        <v>0</v>
      </c>
      <c r="BH1601">
        <v>30</v>
      </c>
      <c r="BI1601">
        <v>2.4740888999999999E-2</v>
      </c>
      <c r="BJ1601">
        <v>6.6867269999999999E-3</v>
      </c>
      <c r="BK1601">
        <v>2.0060180540000001</v>
      </c>
      <c r="BL1601">
        <v>0.66867268499999999</v>
      </c>
      <c r="BM1601">
        <v>2.6813774659999998</v>
      </c>
      <c r="CA1601">
        <v>14</v>
      </c>
      <c r="CB1601">
        <v>12</v>
      </c>
      <c r="CC1601">
        <v>0</v>
      </c>
      <c r="CD1601">
        <v>0</v>
      </c>
      <c r="CE1601">
        <v>12</v>
      </c>
      <c r="CF1601">
        <v>0</v>
      </c>
      <c r="CG1601">
        <v>0</v>
      </c>
      <c r="CH1601">
        <v>0</v>
      </c>
      <c r="CI1601">
        <v>9.3614179999999998E-3</v>
      </c>
      <c r="CJ1601">
        <v>8.0240720000000001E-3</v>
      </c>
      <c r="CK1601">
        <v>0</v>
      </c>
      <c r="CL1601">
        <v>0</v>
      </c>
      <c r="CM1601">
        <v>8.0240720000000001E-3</v>
      </c>
      <c r="EA1601">
        <v>113</v>
      </c>
      <c r="EB1601">
        <v>24</v>
      </c>
      <c r="EC1601">
        <v>0</v>
      </c>
      <c r="ED1601">
        <v>0</v>
      </c>
      <c r="EE1601">
        <v>24</v>
      </c>
      <c r="EF1601">
        <v>0</v>
      </c>
      <c r="EG1601">
        <v>0</v>
      </c>
      <c r="EH1601">
        <v>0</v>
      </c>
      <c r="EI1601">
        <v>7.5560012999999995E-2</v>
      </c>
      <c r="EJ1601">
        <v>1.6048144E-2</v>
      </c>
      <c r="EK1601">
        <v>0</v>
      </c>
      <c r="EL1601">
        <v>0</v>
      </c>
      <c r="EM1601">
        <v>1.6048144E-2</v>
      </c>
      <c r="FA1601" s="1">
        <v>3.75446E-5</v>
      </c>
      <c r="FC1601">
        <v>0</v>
      </c>
      <c r="FD1601">
        <v>0</v>
      </c>
      <c r="FE1601" s="1">
        <v>3.75446E-5</v>
      </c>
      <c r="FH1601">
        <v>0</v>
      </c>
      <c r="FK1601" t="s">
        <v>306</v>
      </c>
      <c r="FL1601">
        <v>2002</v>
      </c>
    </row>
    <row r="1602" spans="14:168" x14ac:dyDescent="0.3">
      <c r="AA1602">
        <v>529</v>
      </c>
      <c r="AB1602">
        <v>533</v>
      </c>
      <c r="AC1602">
        <v>1265767</v>
      </c>
      <c r="AD1602">
        <v>2500</v>
      </c>
      <c r="AE1602">
        <v>1268800</v>
      </c>
      <c r="AF1602">
        <v>0</v>
      </c>
      <c r="AG1602">
        <v>0</v>
      </c>
      <c r="AH1602">
        <v>0</v>
      </c>
      <c r="AI1602">
        <v>0.34554161700000002</v>
      </c>
      <c r="AJ1602">
        <v>0.34815440800000003</v>
      </c>
      <c r="AK1602">
        <v>826.79617370000005</v>
      </c>
      <c r="AL1602">
        <v>1.6329944089999999</v>
      </c>
      <c r="AM1602">
        <v>828.77732249999997</v>
      </c>
      <c r="BA1602">
        <v>266</v>
      </c>
      <c r="BB1602">
        <v>476</v>
      </c>
      <c r="BC1602">
        <v>1265767</v>
      </c>
      <c r="BD1602">
        <v>0</v>
      </c>
      <c r="BE1602">
        <v>1266243</v>
      </c>
      <c r="BF1602">
        <v>0</v>
      </c>
      <c r="BG1602">
        <v>0</v>
      </c>
      <c r="BH1602">
        <v>0</v>
      </c>
      <c r="BI1602">
        <v>0.173750605</v>
      </c>
      <c r="BJ1602">
        <v>0.31092213499999999</v>
      </c>
      <c r="BK1602">
        <v>826.79617370000005</v>
      </c>
      <c r="BL1602">
        <v>0</v>
      </c>
      <c r="BM1602">
        <v>827.10709580000002</v>
      </c>
      <c r="CA1602">
        <v>51</v>
      </c>
      <c r="CB1602">
        <v>57</v>
      </c>
      <c r="CC1602">
        <v>0</v>
      </c>
      <c r="CD1602">
        <v>2500</v>
      </c>
      <c r="CE1602">
        <v>2557</v>
      </c>
      <c r="CF1602">
        <v>0</v>
      </c>
      <c r="CG1602">
        <v>0</v>
      </c>
      <c r="CH1602">
        <v>0</v>
      </c>
      <c r="CI1602">
        <v>3.3313085999999999E-2</v>
      </c>
      <c r="CJ1602">
        <v>3.7232273000000003E-2</v>
      </c>
      <c r="CK1602">
        <v>0</v>
      </c>
      <c r="CL1602">
        <v>1.6329944089999999</v>
      </c>
      <c r="CM1602">
        <v>1.670226682</v>
      </c>
      <c r="CN1602">
        <v>12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7.8383729999999992E-3</v>
      </c>
      <c r="CW1602">
        <v>0</v>
      </c>
      <c r="CX1602">
        <v>0</v>
      </c>
      <c r="CY1602">
        <v>0</v>
      </c>
      <c r="CZ1602">
        <v>0</v>
      </c>
      <c r="EA1602">
        <v>200</v>
      </c>
      <c r="EB1602">
        <v>0</v>
      </c>
      <c r="EC1602">
        <v>0</v>
      </c>
      <c r="ED1602">
        <v>0</v>
      </c>
      <c r="EE1602">
        <v>0</v>
      </c>
      <c r="EF1602">
        <v>0</v>
      </c>
      <c r="EG1602">
        <v>0</v>
      </c>
      <c r="EH1602">
        <v>0</v>
      </c>
      <c r="EI1602">
        <v>0.13063955299999999</v>
      </c>
      <c r="EJ1602">
        <v>0</v>
      </c>
      <c r="EK1602">
        <v>0</v>
      </c>
      <c r="EL1602">
        <v>0</v>
      </c>
      <c r="EM1602">
        <v>0</v>
      </c>
      <c r="FA1602">
        <v>0</v>
      </c>
      <c r="FD1602">
        <v>0</v>
      </c>
      <c r="FE1602">
        <v>0</v>
      </c>
      <c r="FF1602">
        <v>0</v>
      </c>
      <c r="FH1602">
        <v>0</v>
      </c>
      <c r="FK1602" t="s">
        <v>306</v>
      </c>
      <c r="FL1602">
        <v>2003</v>
      </c>
    </row>
    <row r="1603" spans="14:168" x14ac:dyDescent="0.3">
      <c r="N1603">
        <v>24</v>
      </c>
      <c r="O1603">
        <v>63</v>
      </c>
      <c r="P1603">
        <v>10765</v>
      </c>
      <c r="Q1603">
        <v>2320</v>
      </c>
      <c r="R1603">
        <v>13148</v>
      </c>
      <c r="S1603">
        <v>0</v>
      </c>
      <c r="T1603">
        <v>0</v>
      </c>
      <c r="U1603">
        <v>0</v>
      </c>
      <c r="V1603">
        <v>1.5319312999999999E-2</v>
      </c>
      <c r="W1603">
        <v>4.0213196E-2</v>
      </c>
      <c r="X1603">
        <v>6.8713500459999999</v>
      </c>
      <c r="Y1603">
        <v>1.480866893</v>
      </c>
      <c r="Z1603">
        <v>8.3924301349999997</v>
      </c>
      <c r="AA1603">
        <v>29</v>
      </c>
      <c r="AB1603">
        <v>63</v>
      </c>
      <c r="AC1603">
        <v>10765</v>
      </c>
      <c r="AD1603">
        <v>2320</v>
      </c>
      <c r="AE1603">
        <v>13148</v>
      </c>
      <c r="AF1603">
        <v>0</v>
      </c>
      <c r="AG1603">
        <v>0</v>
      </c>
      <c r="AH1603">
        <v>0</v>
      </c>
      <c r="AI1603">
        <v>1.8510835999999999E-2</v>
      </c>
      <c r="AJ1603">
        <v>4.0213196E-2</v>
      </c>
      <c r="AK1603">
        <v>6.8713500459999999</v>
      </c>
      <c r="AL1603">
        <v>1.480866893</v>
      </c>
      <c r="AM1603">
        <v>8.3924301349999997</v>
      </c>
      <c r="BA1603">
        <v>5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3.1915229999999999E-3</v>
      </c>
      <c r="BJ1603">
        <v>0</v>
      </c>
      <c r="BK1603">
        <v>0</v>
      </c>
      <c r="BL1603">
        <v>0</v>
      </c>
      <c r="BM1603">
        <v>0</v>
      </c>
      <c r="FA1603">
        <v>0</v>
      </c>
      <c r="FC1603">
        <v>0</v>
      </c>
      <c r="FE1603">
        <v>0</v>
      </c>
      <c r="FK1603" t="s">
        <v>306</v>
      </c>
      <c r="FL1603">
        <v>2004</v>
      </c>
    </row>
    <row r="1604" spans="14:168" x14ac:dyDescent="0.3">
      <c r="N1604">
        <v>73338</v>
      </c>
      <c r="O1604">
        <v>128309</v>
      </c>
      <c r="P1604">
        <v>0</v>
      </c>
      <c r="Q1604">
        <v>5000000</v>
      </c>
      <c r="R1604">
        <v>5128309</v>
      </c>
      <c r="S1604">
        <v>5200000</v>
      </c>
      <c r="T1604">
        <v>0</v>
      </c>
      <c r="U1604">
        <v>5200000</v>
      </c>
      <c r="V1604">
        <v>45.749326279999998</v>
      </c>
      <c r="W1604">
        <v>80.04104701</v>
      </c>
      <c r="X1604">
        <v>0</v>
      </c>
      <c r="Y1604">
        <v>3119.0737600000002</v>
      </c>
      <c r="Z1604">
        <v>3199.1148069999999</v>
      </c>
      <c r="AA1604">
        <v>74162</v>
      </c>
      <c r="AB1604">
        <v>128979</v>
      </c>
      <c r="AC1604">
        <v>7523073</v>
      </c>
      <c r="AD1604">
        <v>5003500</v>
      </c>
      <c r="AE1604">
        <v>12655552</v>
      </c>
      <c r="AF1604">
        <v>5200000</v>
      </c>
      <c r="AG1604">
        <v>0</v>
      </c>
      <c r="AH1604">
        <v>5230000</v>
      </c>
      <c r="AI1604">
        <v>46.263349640000001</v>
      </c>
      <c r="AJ1604">
        <v>80.459002889999994</v>
      </c>
      <c r="AK1604">
        <v>4693.0039180000003</v>
      </c>
      <c r="AL1604">
        <v>3121.2571109999999</v>
      </c>
      <c r="AM1604">
        <v>7894.7200320000002</v>
      </c>
      <c r="BA1604">
        <v>636</v>
      </c>
      <c r="BB1604">
        <v>470</v>
      </c>
      <c r="BC1604">
        <v>7523073</v>
      </c>
      <c r="BD1604">
        <v>3500</v>
      </c>
      <c r="BE1604">
        <v>7527043</v>
      </c>
      <c r="BF1604">
        <v>0</v>
      </c>
      <c r="BG1604">
        <v>0</v>
      </c>
      <c r="BH1604">
        <v>30000</v>
      </c>
      <c r="BI1604">
        <v>0.396746182</v>
      </c>
      <c r="BJ1604">
        <v>0.29319293299999999</v>
      </c>
      <c r="BK1604">
        <v>4693.0039180000003</v>
      </c>
      <c r="BL1604">
        <v>2.1833516319999999</v>
      </c>
      <c r="BM1604">
        <v>4695.4804620000004</v>
      </c>
      <c r="CA1604">
        <v>58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3.6181256000000002E-2</v>
      </c>
      <c r="CJ1604">
        <v>0</v>
      </c>
      <c r="CK1604">
        <v>0</v>
      </c>
      <c r="CL1604">
        <v>0</v>
      </c>
      <c r="CM1604">
        <v>0</v>
      </c>
      <c r="CN1604">
        <v>24</v>
      </c>
      <c r="CO1604">
        <v>0</v>
      </c>
      <c r="CP1604">
        <v>0</v>
      </c>
      <c r="CQ1604">
        <v>0</v>
      </c>
      <c r="CR1604">
        <v>0</v>
      </c>
      <c r="CS1604">
        <v>0</v>
      </c>
      <c r="CT1604">
        <v>0</v>
      </c>
      <c r="CU1604">
        <v>0</v>
      </c>
      <c r="CV1604">
        <v>1.4971554E-2</v>
      </c>
      <c r="CW1604">
        <v>0</v>
      </c>
      <c r="CX1604">
        <v>0</v>
      </c>
      <c r="CY1604">
        <v>0</v>
      </c>
      <c r="CZ1604">
        <v>0</v>
      </c>
      <c r="EA1604">
        <v>106</v>
      </c>
      <c r="EB1604">
        <v>200</v>
      </c>
      <c r="EC1604">
        <v>0</v>
      </c>
      <c r="ED1604">
        <v>0</v>
      </c>
      <c r="EE1604">
        <v>200</v>
      </c>
      <c r="EF1604">
        <v>0</v>
      </c>
      <c r="EG1604">
        <v>0</v>
      </c>
      <c r="EH1604">
        <v>0</v>
      </c>
      <c r="EI1604">
        <v>6.6124364000000005E-2</v>
      </c>
      <c r="EJ1604">
        <v>0.12476295</v>
      </c>
      <c r="EK1604">
        <v>0</v>
      </c>
      <c r="EL1604">
        <v>0</v>
      </c>
      <c r="EM1604">
        <v>0.12476295</v>
      </c>
      <c r="FA1604">
        <v>4.356336679</v>
      </c>
      <c r="FC1604">
        <v>4.3313481319999996</v>
      </c>
      <c r="FD1604">
        <v>0</v>
      </c>
      <c r="FE1604">
        <v>2.4988547E-2</v>
      </c>
      <c r="FF1604">
        <v>0</v>
      </c>
      <c r="FH1604">
        <v>0</v>
      </c>
      <c r="FK1604" t="s">
        <v>306</v>
      </c>
      <c r="FL1604">
        <v>2005</v>
      </c>
    </row>
    <row r="1605" spans="14:168" x14ac:dyDescent="0.3">
      <c r="AA1605">
        <v>513</v>
      </c>
      <c r="AB1605">
        <v>630</v>
      </c>
      <c r="AC1605">
        <v>2000</v>
      </c>
      <c r="AD1605">
        <v>5600</v>
      </c>
      <c r="AE1605">
        <v>8230</v>
      </c>
      <c r="AF1605">
        <v>0</v>
      </c>
      <c r="AG1605">
        <v>0</v>
      </c>
      <c r="AH1605">
        <v>0</v>
      </c>
      <c r="AI1605">
        <v>0.31276100000000001</v>
      </c>
      <c r="AJ1605">
        <v>0.38409245600000003</v>
      </c>
      <c r="AK1605">
        <v>1.2193411300000001</v>
      </c>
      <c r="AL1605">
        <v>3.4141551649999999</v>
      </c>
      <c r="AM1605">
        <v>5.017588752</v>
      </c>
      <c r="BA1605">
        <v>400</v>
      </c>
      <c r="BB1605">
        <v>525</v>
      </c>
      <c r="BC1605">
        <v>2000</v>
      </c>
      <c r="BD1605">
        <v>5600</v>
      </c>
      <c r="BE1605">
        <v>8125</v>
      </c>
      <c r="BF1605">
        <v>0</v>
      </c>
      <c r="BG1605">
        <v>0</v>
      </c>
      <c r="BH1605">
        <v>0</v>
      </c>
      <c r="BI1605">
        <v>0.24386822599999999</v>
      </c>
      <c r="BJ1605">
        <v>0.320077047</v>
      </c>
      <c r="BK1605">
        <v>1.2193411300000001</v>
      </c>
      <c r="BL1605">
        <v>3.4141551649999999</v>
      </c>
      <c r="BM1605">
        <v>4.9535733430000004</v>
      </c>
      <c r="CN1605">
        <v>29</v>
      </c>
      <c r="CO1605">
        <v>5</v>
      </c>
      <c r="CP1605">
        <v>0</v>
      </c>
      <c r="CQ1605">
        <v>0</v>
      </c>
      <c r="CR1605">
        <v>5</v>
      </c>
      <c r="CS1605">
        <v>0</v>
      </c>
      <c r="CT1605">
        <v>0</v>
      </c>
      <c r="CU1605">
        <v>0</v>
      </c>
      <c r="CV1605">
        <v>1.7680445999999999E-2</v>
      </c>
      <c r="CW1605">
        <v>3.0483530000000002E-3</v>
      </c>
      <c r="CX1605">
        <v>0</v>
      </c>
      <c r="CY1605">
        <v>0</v>
      </c>
      <c r="CZ1605">
        <v>3.0483530000000002E-3</v>
      </c>
      <c r="EA1605">
        <v>84</v>
      </c>
      <c r="EB1605">
        <v>100</v>
      </c>
      <c r="EC1605">
        <v>0</v>
      </c>
      <c r="ED1605">
        <v>0</v>
      </c>
      <c r="EE1605">
        <v>100</v>
      </c>
      <c r="EF1605">
        <v>0</v>
      </c>
      <c r="EG1605">
        <v>0</v>
      </c>
      <c r="EH1605">
        <v>0</v>
      </c>
      <c r="EI1605">
        <v>5.1212327000000002E-2</v>
      </c>
      <c r="EJ1605">
        <v>6.0967056999999998E-2</v>
      </c>
      <c r="EK1605">
        <v>0</v>
      </c>
      <c r="EL1605">
        <v>0</v>
      </c>
      <c r="EM1605">
        <v>6.0967056999999998E-2</v>
      </c>
      <c r="FA1605">
        <v>0</v>
      </c>
      <c r="FD1605">
        <v>0</v>
      </c>
      <c r="FE1605">
        <v>0</v>
      </c>
      <c r="FF1605">
        <v>0</v>
      </c>
      <c r="FK1605" t="s">
        <v>306</v>
      </c>
      <c r="FL1605">
        <v>2006</v>
      </c>
    </row>
    <row r="1606" spans="14:168" x14ac:dyDescent="0.3">
      <c r="AA1606">
        <v>911</v>
      </c>
      <c r="AB1606">
        <v>209</v>
      </c>
      <c r="AC1606">
        <v>1652502</v>
      </c>
      <c r="AD1606">
        <v>0</v>
      </c>
      <c r="AE1606">
        <v>1652711</v>
      </c>
      <c r="AF1606">
        <v>0</v>
      </c>
      <c r="AG1606">
        <v>0</v>
      </c>
      <c r="AH1606">
        <v>1947118</v>
      </c>
      <c r="AI1606">
        <v>0.54288234199999996</v>
      </c>
      <c r="AJ1606">
        <v>0.12454710099999999</v>
      </c>
      <c r="AK1606">
        <v>984.75758010000004</v>
      </c>
      <c r="AL1606">
        <v>0</v>
      </c>
      <c r="AM1606">
        <v>984.88212720000001</v>
      </c>
      <c r="BA1606">
        <v>526</v>
      </c>
      <c r="BB1606">
        <v>206</v>
      </c>
      <c r="BC1606">
        <v>2500</v>
      </c>
      <c r="BD1606">
        <v>0</v>
      </c>
      <c r="BE1606">
        <v>2706</v>
      </c>
      <c r="BF1606">
        <v>0</v>
      </c>
      <c r="BG1606">
        <v>0</v>
      </c>
      <c r="BH1606">
        <v>327118</v>
      </c>
      <c r="BI1606">
        <v>0.31345347099999998</v>
      </c>
      <c r="BJ1606">
        <v>0.12275934400000001</v>
      </c>
      <c r="BK1606">
        <v>1.489797864</v>
      </c>
      <c r="BL1606">
        <v>0</v>
      </c>
      <c r="BM1606">
        <v>1.6125572079999999</v>
      </c>
      <c r="CA1606">
        <v>242</v>
      </c>
      <c r="CB1606">
        <v>0</v>
      </c>
      <c r="CC1606">
        <v>1650000</v>
      </c>
      <c r="CD1606">
        <v>0</v>
      </c>
      <c r="CE1606">
        <v>1650000</v>
      </c>
      <c r="CF1606">
        <v>0</v>
      </c>
      <c r="CG1606">
        <v>0</v>
      </c>
      <c r="CH1606">
        <v>1620000</v>
      </c>
      <c r="CI1606">
        <v>0.144212433</v>
      </c>
      <c r="CJ1606">
        <v>0</v>
      </c>
      <c r="CK1606">
        <v>983.26659040000004</v>
      </c>
      <c r="CL1606">
        <v>0</v>
      </c>
      <c r="CM1606">
        <v>983.26659040000004</v>
      </c>
      <c r="CN1606">
        <v>143</v>
      </c>
      <c r="CO1606">
        <v>3</v>
      </c>
      <c r="CP1606">
        <v>2</v>
      </c>
      <c r="CQ1606">
        <v>0</v>
      </c>
      <c r="CR1606">
        <v>5</v>
      </c>
      <c r="CS1606">
        <v>0</v>
      </c>
      <c r="CT1606">
        <v>0</v>
      </c>
      <c r="CU1606">
        <v>0</v>
      </c>
      <c r="CV1606">
        <v>8.5216438000000005E-2</v>
      </c>
      <c r="CW1606">
        <v>1.7877570000000001E-3</v>
      </c>
      <c r="CX1606">
        <v>1.191838E-3</v>
      </c>
      <c r="CY1606">
        <v>0</v>
      </c>
      <c r="CZ1606">
        <v>2.9795960000000002E-3</v>
      </c>
      <c r="FA1606">
        <v>1.277753862</v>
      </c>
      <c r="FE1606">
        <v>0.21466407700000001</v>
      </c>
      <c r="FF1606">
        <v>0</v>
      </c>
      <c r="FH1606">
        <v>1.0630897850000001</v>
      </c>
      <c r="FK1606" t="s">
        <v>306</v>
      </c>
      <c r="FL1606">
        <v>2007</v>
      </c>
    </row>
    <row r="1607" spans="14:168" x14ac:dyDescent="0.3">
      <c r="N1607">
        <v>166</v>
      </c>
      <c r="O1607">
        <v>320</v>
      </c>
      <c r="P1607">
        <v>75000</v>
      </c>
      <c r="Q1607">
        <v>0</v>
      </c>
      <c r="R1607">
        <v>75320</v>
      </c>
      <c r="S1607">
        <v>0</v>
      </c>
      <c r="T1607">
        <v>0</v>
      </c>
      <c r="U1607">
        <v>10000</v>
      </c>
      <c r="V1607">
        <v>9.6708985999999997E-2</v>
      </c>
      <c r="W1607">
        <v>0.186426961</v>
      </c>
      <c r="X1607">
        <v>43.693819070000004</v>
      </c>
      <c r="Y1607">
        <v>0</v>
      </c>
      <c r="Z1607">
        <v>43.880246030000002</v>
      </c>
      <c r="AA1607">
        <v>249</v>
      </c>
      <c r="AB1607">
        <v>332</v>
      </c>
      <c r="AC1607">
        <v>365752</v>
      </c>
      <c r="AD1607">
        <v>0</v>
      </c>
      <c r="AE1607">
        <v>366084</v>
      </c>
      <c r="AF1607">
        <v>0</v>
      </c>
      <c r="AG1607">
        <v>0</v>
      </c>
      <c r="AH1607">
        <v>113000</v>
      </c>
      <c r="AI1607">
        <v>0.145063479</v>
      </c>
      <c r="AJ1607">
        <v>0.19341797199999999</v>
      </c>
      <c r="AK1607">
        <v>213.08135619999999</v>
      </c>
      <c r="AL1607">
        <v>0</v>
      </c>
      <c r="AM1607">
        <v>213.2747741</v>
      </c>
      <c r="BA1607">
        <v>83</v>
      </c>
      <c r="BB1607">
        <v>12</v>
      </c>
      <c r="BC1607">
        <v>290752</v>
      </c>
      <c r="BD1607">
        <v>0</v>
      </c>
      <c r="BE1607">
        <v>290764</v>
      </c>
      <c r="BF1607">
        <v>0</v>
      </c>
      <c r="BG1607">
        <v>0</v>
      </c>
      <c r="BH1607">
        <v>103000</v>
      </c>
      <c r="BI1607">
        <v>4.8354492999999998E-2</v>
      </c>
      <c r="BJ1607">
        <v>6.9910110000000001E-3</v>
      </c>
      <c r="BK1607">
        <v>169.3875371</v>
      </c>
      <c r="BL1607">
        <v>0</v>
      </c>
      <c r="BM1607">
        <v>169.3945281</v>
      </c>
      <c r="FA1607">
        <v>6.6440104E-2</v>
      </c>
      <c r="FC1607">
        <v>5.8796550000000001E-3</v>
      </c>
      <c r="FE1607">
        <v>6.0560449000000002E-2</v>
      </c>
      <c r="FK1607" t="s">
        <v>306</v>
      </c>
      <c r="FL1607">
        <v>2008</v>
      </c>
    </row>
    <row r="1608" spans="14:168" x14ac:dyDescent="0.3">
      <c r="AA1608">
        <v>102</v>
      </c>
      <c r="AB1608">
        <v>80</v>
      </c>
      <c r="AC1608">
        <v>75000</v>
      </c>
      <c r="AD1608">
        <v>0</v>
      </c>
      <c r="AE1608">
        <v>75080</v>
      </c>
      <c r="AF1608">
        <v>0</v>
      </c>
      <c r="AG1608">
        <v>0</v>
      </c>
      <c r="AH1608">
        <v>0</v>
      </c>
      <c r="AI1608">
        <v>5.8111048999999998E-2</v>
      </c>
      <c r="AJ1608">
        <v>4.5577292999999998E-2</v>
      </c>
      <c r="AK1608">
        <v>42.728712559999998</v>
      </c>
      <c r="AL1608">
        <v>0</v>
      </c>
      <c r="AM1608">
        <v>42.774289850000002</v>
      </c>
      <c r="BA1608">
        <v>102</v>
      </c>
      <c r="BB1608">
        <v>80</v>
      </c>
      <c r="BC1608">
        <v>75000</v>
      </c>
      <c r="BD1608">
        <v>0</v>
      </c>
      <c r="BE1608">
        <v>75080</v>
      </c>
      <c r="BF1608">
        <v>0</v>
      </c>
      <c r="BG1608">
        <v>0</v>
      </c>
      <c r="BH1608">
        <v>0</v>
      </c>
      <c r="BI1608">
        <v>5.8111048999999998E-2</v>
      </c>
      <c r="BJ1608">
        <v>4.5577292999999998E-2</v>
      </c>
      <c r="BK1608">
        <v>42.728712559999998</v>
      </c>
      <c r="BL1608">
        <v>0</v>
      </c>
      <c r="BM1608">
        <v>42.774289850000002</v>
      </c>
      <c r="FA1608">
        <v>0</v>
      </c>
      <c r="FE1608">
        <v>0</v>
      </c>
      <c r="FK1608" t="s">
        <v>306</v>
      </c>
      <c r="FL1608">
        <v>2009</v>
      </c>
    </row>
    <row r="1609" spans="14:168" x14ac:dyDescent="0.3">
      <c r="AA1609">
        <v>2186</v>
      </c>
      <c r="AB1609">
        <v>3018</v>
      </c>
      <c r="AC1609">
        <v>20394883</v>
      </c>
      <c r="AD1609">
        <v>0</v>
      </c>
      <c r="AE1609">
        <v>20397901</v>
      </c>
      <c r="AF1609">
        <v>0</v>
      </c>
      <c r="AG1609">
        <v>100000</v>
      </c>
      <c r="AH1609">
        <v>9598000</v>
      </c>
      <c r="AI1609">
        <v>1.218336407</v>
      </c>
      <c r="AJ1609">
        <v>1.682039925</v>
      </c>
      <c r="AK1609">
        <v>11366.80168</v>
      </c>
      <c r="AL1609">
        <v>0</v>
      </c>
      <c r="AM1609">
        <v>11368.48372</v>
      </c>
      <c r="BA1609">
        <v>2113</v>
      </c>
      <c r="BB1609">
        <v>2946</v>
      </c>
      <c r="BC1609">
        <v>20360550</v>
      </c>
      <c r="BD1609">
        <v>0</v>
      </c>
      <c r="BE1609">
        <v>20363496</v>
      </c>
      <c r="BF1609">
        <v>0</v>
      </c>
      <c r="BG1609">
        <v>100000</v>
      </c>
      <c r="BH1609">
        <v>9500000</v>
      </c>
      <c r="BI1609">
        <v>1.177650882</v>
      </c>
      <c r="BJ1609">
        <v>1.6419117350000001</v>
      </c>
      <c r="BK1609">
        <v>11347.666660000001</v>
      </c>
      <c r="BL1609">
        <v>0</v>
      </c>
      <c r="BM1609">
        <v>11349.308569999999</v>
      </c>
      <c r="CA1609">
        <v>23</v>
      </c>
      <c r="CB1609">
        <v>0</v>
      </c>
      <c r="CC1609">
        <v>4000</v>
      </c>
      <c r="CD1609">
        <v>0</v>
      </c>
      <c r="CE1609">
        <v>4000</v>
      </c>
      <c r="CF1609">
        <v>0</v>
      </c>
      <c r="CG1609">
        <v>0</v>
      </c>
      <c r="CH1609">
        <v>80000</v>
      </c>
      <c r="CI1609">
        <v>1.2818727E-2</v>
      </c>
      <c r="CJ1609">
        <v>0</v>
      </c>
      <c r="CK1609">
        <v>2.229343836</v>
      </c>
      <c r="CL1609">
        <v>0</v>
      </c>
      <c r="CM1609">
        <v>2.229343836</v>
      </c>
      <c r="CN1609">
        <v>50</v>
      </c>
      <c r="CO1609">
        <v>72</v>
      </c>
      <c r="CP1609">
        <v>30333</v>
      </c>
      <c r="CQ1609">
        <v>0</v>
      </c>
      <c r="CR1609">
        <v>30405</v>
      </c>
      <c r="CS1609">
        <v>0</v>
      </c>
      <c r="CT1609">
        <v>0</v>
      </c>
      <c r="CU1609">
        <v>18000</v>
      </c>
      <c r="CV1609">
        <v>2.7866798000000002E-2</v>
      </c>
      <c r="CW1609">
        <v>4.0128189000000002E-2</v>
      </c>
      <c r="CX1609">
        <v>16.905671649999999</v>
      </c>
      <c r="CY1609">
        <v>0</v>
      </c>
      <c r="CZ1609">
        <v>16.945799839999999</v>
      </c>
      <c r="FA1609">
        <v>5.4175180340000004</v>
      </c>
      <c r="FE1609">
        <v>5.3622026800000002</v>
      </c>
      <c r="FF1609">
        <v>1.0159962999999999E-2</v>
      </c>
      <c r="FH1609">
        <v>4.5155391000000003E-2</v>
      </c>
      <c r="FK1609" t="s">
        <v>306</v>
      </c>
      <c r="FL1609">
        <v>2010</v>
      </c>
    </row>
    <row r="1610" spans="14:168" x14ac:dyDescent="0.3">
      <c r="N1610">
        <v>2</v>
      </c>
      <c r="O1610">
        <v>0</v>
      </c>
      <c r="P1610">
        <v>1000</v>
      </c>
      <c r="Q1610">
        <v>0</v>
      </c>
      <c r="R1610">
        <v>1000</v>
      </c>
      <c r="S1610">
        <v>0</v>
      </c>
      <c r="T1610">
        <v>0</v>
      </c>
      <c r="U1610">
        <v>0</v>
      </c>
      <c r="V1610">
        <v>1.090869E-3</v>
      </c>
      <c r="W1610">
        <v>0</v>
      </c>
      <c r="X1610">
        <v>0.54543471099999996</v>
      </c>
      <c r="Y1610">
        <v>0</v>
      </c>
      <c r="Z1610">
        <v>0.54543471099999996</v>
      </c>
      <c r="AA1610">
        <v>511</v>
      </c>
      <c r="AB1610">
        <v>755</v>
      </c>
      <c r="AC1610">
        <v>5401000</v>
      </c>
      <c r="AD1610">
        <v>0</v>
      </c>
      <c r="AE1610">
        <v>5401755</v>
      </c>
      <c r="AF1610">
        <v>0</v>
      </c>
      <c r="AG1610">
        <v>0</v>
      </c>
      <c r="AH1610">
        <v>2500000</v>
      </c>
      <c r="AI1610">
        <v>0.27871713799999998</v>
      </c>
      <c r="AJ1610">
        <v>0.411803207</v>
      </c>
      <c r="AK1610">
        <v>2945.8928770000002</v>
      </c>
      <c r="AL1610">
        <v>0</v>
      </c>
      <c r="AM1610">
        <v>2946.3046800000002</v>
      </c>
      <c r="BA1610">
        <v>509</v>
      </c>
      <c r="BB1610">
        <v>755</v>
      </c>
      <c r="BC1610">
        <v>5400000</v>
      </c>
      <c r="BD1610">
        <v>0</v>
      </c>
      <c r="BE1610">
        <v>5400755</v>
      </c>
      <c r="BF1610">
        <v>0</v>
      </c>
      <c r="BG1610">
        <v>0</v>
      </c>
      <c r="BH1610">
        <v>2500000</v>
      </c>
      <c r="BI1610">
        <v>0.27762626800000001</v>
      </c>
      <c r="BJ1610">
        <v>0.411803207</v>
      </c>
      <c r="BK1610">
        <v>2945.3474419999998</v>
      </c>
      <c r="BL1610">
        <v>0</v>
      </c>
      <c r="BM1610">
        <v>2945.7592450000002</v>
      </c>
      <c r="FA1610">
        <v>1.1704832220000001</v>
      </c>
      <c r="FC1610">
        <v>0</v>
      </c>
      <c r="FE1610">
        <v>1.1704832220000001</v>
      </c>
      <c r="FK1610" t="s">
        <v>306</v>
      </c>
      <c r="FL1610">
        <v>2011</v>
      </c>
    </row>
    <row r="1611" spans="14:168" x14ac:dyDescent="0.3">
      <c r="AA1611">
        <v>671</v>
      </c>
      <c r="AB1611">
        <v>2902</v>
      </c>
      <c r="AC1611">
        <v>5047662</v>
      </c>
      <c r="AD1611">
        <v>0</v>
      </c>
      <c r="AE1611">
        <v>5050564</v>
      </c>
      <c r="AF1611">
        <v>0</v>
      </c>
      <c r="AG1611">
        <v>0</v>
      </c>
      <c r="AH1611">
        <v>2500000</v>
      </c>
      <c r="AI1611">
        <v>0.35828705700000002</v>
      </c>
      <c r="AJ1611">
        <v>1.549551474</v>
      </c>
      <c r="AK1611">
        <v>2695.2488250000001</v>
      </c>
      <c r="AL1611">
        <v>0</v>
      </c>
      <c r="AM1611">
        <v>2696.7983770000001</v>
      </c>
      <c r="BA1611">
        <v>518</v>
      </c>
      <c r="BB1611">
        <v>2902</v>
      </c>
      <c r="BC1611">
        <v>5047662</v>
      </c>
      <c r="BD1611">
        <v>0</v>
      </c>
      <c r="BE1611">
        <v>5050564</v>
      </c>
      <c r="BF1611">
        <v>0</v>
      </c>
      <c r="BG1611">
        <v>0</v>
      </c>
      <c r="BH1611">
        <v>2500000</v>
      </c>
      <c r="BI1611">
        <v>0.27659119999999998</v>
      </c>
      <c r="BJ1611">
        <v>1.549551474</v>
      </c>
      <c r="BK1611">
        <v>2695.2488250000001</v>
      </c>
      <c r="BL1611">
        <v>0</v>
      </c>
      <c r="BM1611">
        <v>2696.7983770000001</v>
      </c>
      <c r="CN1611">
        <v>153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>
        <v>0</v>
      </c>
      <c r="CU1611">
        <v>0</v>
      </c>
      <c r="CV1611">
        <v>8.1695855999999997E-2</v>
      </c>
      <c r="CW1611">
        <v>0</v>
      </c>
      <c r="CX1611">
        <v>0</v>
      </c>
      <c r="CY1611">
        <v>0</v>
      </c>
      <c r="CZ1611">
        <v>0</v>
      </c>
      <c r="FA1611">
        <v>1.114161438</v>
      </c>
      <c r="FE1611">
        <v>1.114161438</v>
      </c>
      <c r="FF1611">
        <v>0</v>
      </c>
      <c r="FK1611" t="s">
        <v>306</v>
      </c>
      <c r="FL1611">
        <v>2012</v>
      </c>
    </row>
    <row r="1612" spans="14:168" x14ac:dyDescent="0.3">
      <c r="N1612">
        <v>462</v>
      </c>
      <c r="O1612">
        <v>824</v>
      </c>
      <c r="P1612">
        <v>200150</v>
      </c>
      <c r="Q1612">
        <v>0</v>
      </c>
      <c r="R1612">
        <v>200974</v>
      </c>
      <c r="S1612">
        <v>0</v>
      </c>
      <c r="T1612">
        <v>0</v>
      </c>
      <c r="U1612">
        <v>100000</v>
      </c>
      <c r="V1612">
        <v>0.24155474399999999</v>
      </c>
      <c r="W1612">
        <v>0.430824912</v>
      </c>
      <c r="X1612">
        <v>104.64758019999999</v>
      </c>
      <c r="Y1612">
        <v>0</v>
      </c>
      <c r="Z1612">
        <v>105.0784051</v>
      </c>
      <c r="AA1612">
        <v>730</v>
      </c>
      <c r="AB1612">
        <v>1736</v>
      </c>
      <c r="AC1612">
        <v>1697020</v>
      </c>
      <c r="AD1612">
        <v>0</v>
      </c>
      <c r="AE1612">
        <v>1698756</v>
      </c>
      <c r="AF1612">
        <v>0</v>
      </c>
      <c r="AG1612">
        <v>0</v>
      </c>
      <c r="AH1612">
        <v>1600000</v>
      </c>
      <c r="AI1612">
        <v>0.38167740999999999</v>
      </c>
      <c r="AJ1612">
        <v>0.90766025100000003</v>
      </c>
      <c r="AK1612">
        <v>887.27972299999999</v>
      </c>
      <c r="AL1612">
        <v>0</v>
      </c>
      <c r="AM1612">
        <v>888.1873832</v>
      </c>
      <c r="BA1612">
        <v>268</v>
      </c>
      <c r="BB1612">
        <v>912</v>
      </c>
      <c r="BC1612">
        <v>1496870</v>
      </c>
      <c r="BD1612">
        <v>0</v>
      </c>
      <c r="BE1612">
        <v>1497782</v>
      </c>
      <c r="BF1612">
        <v>0</v>
      </c>
      <c r="BG1612">
        <v>0</v>
      </c>
      <c r="BH1612">
        <v>1500000</v>
      </c>
      <c r="BI1612">
        <v>0.14012266500000001</v>
      </c>
      <c r="BJ1612">
        <v>0.47683533900000002</v>
      </c>
      <c r="BK1612">
        <v>782.6321428</v>
      </c>
      <c r="BL1612">
        <v>0</v>
      </c>
      <c r="BM1612">
        <v>783.10897809999994</v>
      </c>
      <c r="FA1612">
        <v>0.69198465499999995</v>
      </c>
      <c r="FC1612">
        <v>4.3249041000000002E-2</v>
      </c>
      <c r="FE1612">
        <v>0.64873561400000002</v>
      </c>
      <c r="FK1612" t="s">
        <v>306</v>
      </c>
      <c r="FL1612">
        <v>2013</v>
      </c>
    </row>
    <row r="1613" spans="14:168" x14ac:dyDescent="0.3">
      <c r="AA1613">
        <v>410</v>
      </c>
      <c r="AB1613">
        <v>755</v>
      </c>
      <c r="AC1613">
        <v>2530000</v>
      </c>
      <c r="AD1613">
        <v>0</v>
      </c>
      <c r="AE1613">
        <v>2530755</v>
      </c>
      <c r="AF1613">
        <v>0</v>
      </c>
      <c r="AG1613">
        <v>0</v>
      </c>
      <c r="AH1613">
        <v>2018000</v>
      </c>
      <c r="AI1613">
        <v>0.20992806999999999</v>
      </c>
      <c r="AJ1613">
        <v>0.38657486000000002</v>
      </c>
      <c r="AK1613">
        <v>1295.409797</v>
      </c>
      <c r="AL1613">
        <v>0</v>
      </c>
      <c r="AM1613">
        <v>1295.796372</v>
      </c>
      <c r="BA1613">
        <v>255</v>
      </c>
      <c r="BB1613">
        <v>673</v>
      </c>
      <c r="BC1613">
        <v>2530000</v>
      </c>
      <c r="BD1613">
        <v>0</v>
      </c>
      <c r="BE1613">
        <v>2530673</v>
      </c>
      <c r="BF1613">
        <v>0</v>
      </c>
      <c r="BG1613">
        <v>0</v>
      </c>
      <c r="BH1613">
        <v>2000000</v>
      </c>
      <c r="BI1613">
        <v>0.130565019</v>
      </c>
      <c r="BJ1613">
        <v>0.34458924600000002</v>
      </c>
      <c r="BK1613">
        <v>1295.409797</v>
      </c>
      <c r="BL1613">
        <v>0</v>
      </c>
      <c r="BM1613">
        <v>1295.7543860000001</v>
      </c>
      <c r="CA1613">
        <v>16</v>
      </c>
      <c r="CB1613">
        <v>82</v>
      </c>
      <c r="CC1613">
        <v>0</v>
      </c>
      <c r="CD1613">
        <v>0</v>
      </c>
      <c r="CE1613">
        <v>82</v>
      </c>
      <c r="CF1613">
        <v>0</v>
      </c>
      <c r="CG1613">
        <v>0</v>
      </c>
      <c r="CH1613">
        <v>0</v>
      </c>
      <c r="CI1613">
        <v>8.1923150000000004E-3</v>
      </c>
      <c r="CJ1613">
        <v>4.1985613999999997E-2</v>
      </c>
      <c r="CK1613">
        <v>0</v>
      </c>
      <c r="CL1613">
        <v>0</v>
      </c>
      <c r="CM1613">
        <v>4.1985613999999997E-2</v>
      </c>
      <c r="EA1613">
        <v>139</v>
      </c>
      <c r="EB1613">
        <v>0</v>
      </c>
      <c r="EC1613">
        <v>0</v>
      </c>
      <c r="ED1613">
        <v>0</v>
      </c>
      <c r="EE1613">
        <v>0</v>
      </c>
      <c r="EF1613">
        <v>0</v>
      </c>
      <c r="EG1613">
        <v>0</v>
      </c>
      <c r="EH1613">
        <v>18000</v>
      </c>
      <c r="EI1613">
        <v>7.1170735999999998E-2</v>
      </c>
      <c r="EJ1613">
        <v>0</v>
      </c>
      <c r="EK1613">
        <v>0</v>
      </c>
      <c r="EL1613">
        <v>0</v>
      </c>
      <c r="EM1613">
        <v>0</v>
      </c>
      <c r="FA1613">
        <v>0.82582736199999995</v>
      </c>
      <c r="FD1613">
        <v>7.3661509999999996E-3</v>
      </c>
      <c r="FE1613">
        <v>0.81846121100000002</v>
      </c>
      <c r="FH1613">
        <v>0</v>
      </c>
      <c r="FK1613" t="s">
        <v>306</v>
      </c>
      <c r="FL1613">
        <v>2014</v>
      </c>
    </row>
    <row r="1614" spans="14:168" x14ac:dyDescent="0.3">
      <c r="N1614">
        <v>283</v>
      </c>
      <c r="O1614">
        <v>1830</v>
      </c>
      <c r="P1614">
        <v>366945</v>
      </c>
      <c r="Q1614">
        <v>133900</v>
      </c>
      <c r="R1614">
        <v>502675</v>
      </c>
      <c r="S1614">
        <v>0</v>
      </c>
      <c r="T1614">
        <v>0</v>
      </c>
      <c r="U1614">
        <v>0</v>
      </c>
      <c r="V1614">
        <v>0.14190655699999999</v>
      </c>
      <c r="W1614">
        <v>0.91762896999999999</v>
      </c>
      <c r="X1614">
        <v>183.99965159999999</v>
      </c>
      <c r="Y1614">
        <v>67.142360179999997</v>
      </c>
      <c r="Z1614">
        <v>252.05964080000001</v>
      </c>
      <c r="AA1614">
        <v>1892</v>
      </c>
      <c r="AB1614">
        <v>2329</v>
      </c>
      <c r="AC1614">
        <v>2023936</v>
      </c>
      <c r="AD1614">
        <v>133900</v>
      </c>
      <c r="AE1614">
        <v>2160165</v>
      </c>
      <c r="AF1614">
        <v>0</v>
      </c>
      <c r="AG1614">
        <v>0</v>
      </c>
      <c r="AH1614">
        <v>1000</v>
      </c>
      <c r="AI1614">
        <v>0.94871803899999996</v>
      </c>
      <c r="AJ1614">
        <v>1.167845832</v>
      </c>
      <c r="AK1614">
        <v>1014.875578</v>
      </c>
      <c r="AL1614">
        <v>67.142360179999997</v>
      </c>
      <c r="AM1614">
        <v>1083.185784</v>
      </c>
      <c r="BA1614">
        <v>367</v>
      </c>
      <c r="BB1614">
        <v>499</v>
      </c>
      <c r="BC1614">
        <v>1576991</v>
      </c>
      <c r="BD1614">
        <v>0</v>
      </c>
      <c r="BE1614">
        <v>1577490</v>
      </c>
      <c r="BF1614">
        <v>0</v>
      </c>
      <c r="BG1614">
        <v>0</v>
      </c>
      <c r="BH1614">
        <v>1000</v>
      </c>
      <c r="BI1614">
        <v>0.18402723100000001</v>
      </c>
      <c r="BJ1614">
        <v>0.25021686100000001</v>
      </c>
      <c r="BK1614">
        <v>790.76099859999999</v>
      </c>
      <c r="BL1614">
        <v>0</v>
      </c>
      <c r="BM1614">
        <v>791.01121550000005</v>
      </c>
      <c r="BN1614">
        <v>13</v>
      </c>
      <c r="BO1614">
        <v>0</v>
      </c>
      <c r="BP1614">
        <v>0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6.5186760000000002E-3</v>
      </c>
      <c r="BW1614">
        <v>0</v>
      </c>
      <c r="BX1614">
        <v>0</v>
      </c>
      <c r="BY1614">
        <v>0</v>
      </c>
      <c r="BZ1614">
        <v>0</v>
      </c>
      <c r="EA1614">
        <v>1229</v>
      </c>
      <c r="EB1614">
        <v>0</v>
      </c>
      <c r="EC1614">
        <v>80000</v>
      </c>
      <c r="ED1614">
        <v>0</v>
      </c>
      <c r="EE1614">
        <v>80000</v>
      </c>
      <c r="EF1614">
        <v>0</v>
      </c>
      <c r="EG1614">
        <v>0</v>
      </c>
      <c r="EH1614">
        <v>0</v>
      </c>
      <c r="EI1614">
        <v>0.61626557599999998</v>
      </c>
      <c r="EJ1614">
        <v>0</v>
      </c>
      <c r="EK1614">
        <v>40.114927659999999</v>
      </c>
      <c r="EL1614">
        <v>0</v>
      </c>
      <c r="EM1614">
        <v>40.114927659999999</v>
      </c>
      <c r="FA1614">
        <v>3.6960900000000002E-4</v>
      </c>
      <c r="FC1614">
        <v>0</v>
      </c>
      <c r="FD1614">
        <v>0</v>
      </c>
      <c r="FE1614">
        <v>3.6960900000000002E-4</v>
      </c>
      <c r="FG1614">
        <v>0</v>
      </c>
      <c r="FK1614" t="s">
        <v>306</v>
      </c>
      <c r="FL1614">
        <v>2015</v>
      </c>
    </row>
    <row r="1615" spans="14:168" x14ac:dyDescent="0.3">
      <c r="N1615">
        <v>6</v>
      </c>
      <c r="O1615">
        <v>42</v>
      </c>
      <c r="P1615">
        <v>100</v>
      </c>
      <c r="Q1615">
        <v>0</v>
      </c>
      <c r="R1615">
        <v>142</v>
      </c>
      <c r="S1615">
        <v>0</v>
      </c>
      <c r="T1615">
        <v>0</v>
      </c>
      <c r="U1615">
        <v>0</v>
      </c>
      <c r="V1615">
        <v>2.9465060000000002E-3</v>
      </c>
      <c r="W1615">
        <v>2.0625542E-2</v>
      </c>
      <c r="X1615">
        <v>4.9108433999999999E-2</v>
      </c>
      <c r="Y1615">
        <v>0</v>
      </c>
      <c r="Z1615">
        <v>6.9733977000000003E-2</v>
      </c>
      <c r="AA1615">
        <v>409</v>
      </c>
      <c r="AB1615">
        <v>500</v>
      </c>
      <c r="AC1615">
        <v>3235</v>
      </c>
      <c r="AD1615">
        <v>7360</v>
      </c>
      <c r="AE1615">
        <v>11095</v>
      </c>
      <c r="AF1615">
        <v>0</v>
      </c>
      <c r="AG1615">
        <v>0</v>
      </c>
      <c r="AH1615">
        <v>2000</v>
      </c>
      <c r="AI1615">
        <v>0.20085349699999999</v>
      </c>
      <c r="AJ1615">
        <v>0.245542172</v>
      </c>
      <c r="AK1615">
        <v>1.588657853</v>
      </c>
      <c r="AL1615">
        <v>3.6143807730000002</v>
      </c>
      <c r="AM1615">
        <v>5.4485807980000001</v>
      </c>
      <c r="BA1615">
        <v>369</v>
      </c>
      <c r="BB1615">
        <v>267</v>
      </c>
      <c r="BC1615">
        <v>3135</v>
      </c>
      <c r="BD1615">
        <v>7360</v>
      </c>
      <c r="BE1615">
        <v>10762</v>
      </c>
      <c r="BF1615">
        <v>0</v>
      </c>
      <c r="BG1615">
        <v>0</v>
      </c>
      <c r="BH1615">
        <v>2000</v>
      </c>
      <c r="BI1615">
        <v>0.181210123</v>
      </c>
      <c r="BJ1615">
        <v>0.13111951999999999</v>
      </c>
      <c r="BK1615">
        <v>1.5395494190000001</v>
      </c>
      <c r="BL1615">
        <v>3.6143807730000002</v>
      </c>
      <c r="BM1615">
        <v>5.2850497110000001</v>
      </c>
      <c r="CA1615">
        <v>34</v>
      </c>
      <c r="CB1615">
        <v>191</v>
      </c>
      <c r="CC1615">
        <v>0</v>
      </c>
      <c r="CD1615">
        <v>0</v>
      </c>
      <c r="CE1615">
        <v>191</v>
      </c>
      <c r="CF1615">
        <v>0</v>
      </c>
      <c r="CG1615">
        <v>0</v>
      </c>
      <c r="CH1615">
        <v>0</v>
      </c>
      <c r="CI1615">
        <v>1.6696868E-2</v>
      </c>
      <c r="CJ1615">
        <v>9.3797110000000003E-2</v>
      </c>
      <c r="CK1615">
        <v>0</v>
      </c>
      <c r="CL1615">
        <v>0</v>
      </c>
      <c r="CM1615">
        <v>9.3797110000000003E-2</v>
      </c>
      <c r="FA1615">
        <v>7.1773300000000002E-4</v>
      </c>
      <c r="FC1615">
        <v>0</v>
      </c>
      <c r="FE1615">
        <v>7.1773300000000002E-4</v>
      </c>
      <c r="FH1615">
        <v>0</v>
      </c>
      <c r="FK1615" t="s">
        <v>306</v>
      </c>
      <c r="FL1615">
        <v>2016</v>
      </c>
    </row>
    <row r="1616" spans="14:168" x14ac:dyDescent="0.3">
      <c r="AA1616">
        <v>215</v>
      </c>
      <c r="AB1616">
        <v>933</v>
      </c>
      <c r="AC1616">
        <v>62310</v>
      </c>
      <c r="AD1616">
        <v>0</v>
      </c>
      <c r="AE1616">
        <v>63243</v>
      </c>
      <c r="AF1616">
        <v>0</v>
      </c>
      <c r="AG1616">
        <v>0</v>
      </c>
      <c r="AH1616">
        <v>110000</v>
      </c>
      <c r="AI1616">
        <v>0.103412119</v>
      </c>
      <c r="AJ1616">
        <v>0.44876049800000001</v>
      </c>
      <c r="AK1616">
        <v>29.97027503</v>
      </c>
      <c r="AL1616">
        <v>0</v>
      </c>
      <c r="AM1616">
        <v>30.419035529999999</v>
      </c>
      <c r="BA1616">
        <v>180</v>
      </c>
      <c r="BB1616">
        <v>817</v>
      </c>
      <c r="BC1616">
        <v>62200</v>
      </c>
      <c r="BD1616">
        <v>0</v>
      </c>
      <c r="BE1616">
        <v>63017</v>
      </c>
      <c r="BF1616">
        <v>0</v>
      </c>
      <c r="BG1616">
        <v>0</v>
      </c>
      <c r="BH1616">
        <v>110000</v>
      </c>
      <c r="BI1616">
        <v>8.6577587999999997E-2</v>
      </c>
      <c r="BJ1616">
        <v>0.39296605200000001</v>
      </c>
      <c r="BK1616">
        <v>29.9173665</v>
      </c>
      <c r="BL1616">
        <v>0</v>
      </c>
      <c r="BM1616">
        <v>30.310332549999998</v>
      </c>
      <c r="CA1616">
        <v>26</v>
      </c>
      <c r="CB1616">
        <v>113</v>
      </c>
      <c r="CC1616">
        <v>0</v>
      </c>
      <c r="CD1616">
        <v>0</v>
      </c>
      <c r="CE1616">
        <v>113</v>
      </c>
      <c r="CF1616">
        <v>0</v>
      </c>
      <c r="CG1616">
        <v>0</v>
      </c>
      <c r="CH1616">
        <v>0</v>
      </c>
      <c r="CI1616">
        <v>1.2505652000000001E-2</v>
      </c>
      <c r="CJ1616">
        <v>5.4351485999999997E-2</v>
      </c>
      <c r="CK1616">
        <v>0</v>
      </c>
      <c r="CL1616">
        <v>0</v>
      </c>
      <c r="CM1616">
        <v>5.4351485999999997E-2</v>
      </c>
      <c r="CN1616">
        <v>9</v>
      </c>
      <c r="CO1616">
        <v>3</v>
      </c>
      <c r="CP1616">
        <v>110</v>
      </c>
      <c r="CQ1616">
        <v>0</v>
      </c>
      <c r="CR1616">
        <v>113</v>
      </c>
      <c r="CS1616">
        <v>0</v>
      </c>
      <c r="CT1616">
        <v>0</v>
      </c>
      <c r="CU1616">
        <v>0</v>
      </c>
      <c r="CV1616">
        <v>4.3288789999999999E-3</v>
      </c>
      <c r="CW1616">
        <v>1.4429600000000001E-3</v>
      </c>
      <c r="CX1616">
        <v>5.2908525999999997E-2</v>
      </c>
      <c r="CY1616">
        <v>0</v>
      </c>
      <c r="CZ1616">
        <v>5.4351485999999997E-2</v>
      </c>
      <c r="FA1616">
        <v>3.6116848E-2</v>
      </c>
      <c r="FE1616">
        <v>3.6116848E-2</v>
      </c>
      <c r="FF1616">
        <v>0</v>
      </c>
      <c r="FH1616">
        <v>0</v>
      </c>
      <c r="FK1616" t="s">
        <v>306</v>
      </c>
      <c r="FL1616">
        <v>2017</v>
      </c>
    </row>
    <row r="1617" spans="1:168" x14ac:dyDescent="0.3">
      <c r="AA1617">
        <v>240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0.113085926</v>
      </c>
      <c r="AJ1617">
        <v>0</v>
      </c>
      <c r="AK1617">
        <v>0</v>
      </c>
      <c r="AL1617">
        <v>0</v>
      </c>
      <c r="AM1617">
        <v>0</v>
      </c>
      <c r="BA1617">
        <v>60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2.8271482000000001E-2</v>
      </c>
      <c r="BJ1617">
        <v>0</v>
      </c>
      <c r="BK1617">
        <v>0</v>
      </c>
      <c r="BL1617">
        <v>0</v>
      </c>
      <c r="BM1617">
        <v>0</v>
      </c>
      <c r="EA1617">
        <v>180</v>
      </c>
      <c r="EB1617">
        <v>0</v>
      </c>
      <c r="EC1617">
        <v>0</v>
      </c>
      <c r="ED1617">
        <v>0</v>
      </c>
      <c r="EE1617">
        <v>0</v>
      </c>
      <c r="EF1617">
        <v>0</v>
      </c>
      <c r="EG1617">
        <v>0</v>
      </c>
      <c r="EH1617">
        <v>0</v>
      </c>
      <c r="EI1617">
        <v>8.4814445000000002E-2</v>
      </c>
      <c r="EJ1617">
        <v>0</v>
      </c>
      <c r="EK1617">
        <v>0</v>
      </c>
      <c r="EL1617">
        <v>0</v>
      </c>
      <c r="EM1617">
        <v>0</v>
      </c>
      <c r="FA1617">
        <v>0</v>
      </c>
      <c r="FD1617">
        <v>0</v>
      </c>
      <c r="FE1617">
        <v>0</v>
      </c>
      <c r="FK1617" t="s">
        <v>306</v>
      </c>
      <c r="FL1617">
        <v>2018</v>
      </c>
    </row>
    <row r="1618" spans="1:168" x14ac:dyDescent="0.3">
      <c r="A1618">
        <v>77</v>
      </c>
      <c r="B1618">
        <v>0</v>
      </c>
      <c r="C1618">
        <v>4680912</v>
      </c>
      <c r="D1618">
        <v>0</v>
      </c>
      <c r="E1618">
        <v>4680912</v>
      </c>
      <c r="F1618">
        <v>0</v>
      </c>
      <c r="G1618">
        <v>0</v>
      </c>
      <c r="H1618">
        <v>0</v>
      </c>
      <c r="I1618">
        <v>3.5555146000000003E-2</v>
      </c>
      <c r="J1618">
        <v>0</v>
      </c>
      <c r="K1618">
        <v>2161.435215</v>
      </c>
      <c r="L1618">
        <v>0</v>
      </c>
      <c r="M1618">
        <v>2161.435215</v>
      </c>
      <c r="N1618">
        <v>39</v>
      </c>
      <c r="O1618">
        <v>746</v>
      </c>
      <c r="P1618">
        <v>129652</v>
      </c>
      <c r="Q1618">
        <v>0</v>
      </c>
      <c r="R1618">
        <v>130398</v>
      </c>
      <c r="S1618">
        <v>0</v>
      </c>
      <c r="T1618">
        <v>0</v>
      </c>
      <c r="U1618">
        <v>17000</v>
      </c>
      <c r="V1618">
        <v>1.8008451000000002E-2</v>
      </c>
      <c r="W1618">
        <v>0.34446934099999998</v>
      </c>
      <c r="X1618">
        <v>59.867478490000003</v>
      </c>
      <c r="Y1618">
        <v>0</v>
      </c>
      <c r="Z1618">
        <v>60.21194783</v>
      </c>
      <c r="AA1618">
        <v>361</v>
      </c>
      <c r="AB1618">
        <v>978</v>
      </c>
      <c r="AC1618">
        <v>4811364</v>
      </c>
      <c r="AD1618">
        <v>0</v>
      </c>
      <c r="AE1618">
        <v>4812342</v>
      </c>
      <c r="AF1618">
        <v>0</v>
      </c>
      <c r="AG1618">
        <v>0</v>
      </c>
      <c r="AH1618">
        <v>17000</v>
      </c>
      <c r="AI1618">
        <v>0.16669360899999999</v>
      </c>
      <c r="AJ1618">
        <v>0.45159653500000002</v>
      </c>
      <c r="AK1618">
        <v>2221.6720970000001</v>
      </c>
      <c r="AL1618">
        <v>0</v>
      </c>
      <c r="AM1618">
        <v>2222.1236939999999</v>
      </c>
      <c r="BA1618">
        <v>206</v>
      </c>
      <c r="BB1618">
        <v>97</v>
      </c>
      <c r="BC1618">
        <v>800</v>
      </c>
      <c r="BD1618">
        <v>0</v>
      </c>
      <c r="BE1618">
        <v>897</v>
      </c>
      <c r="BF1618">
        <v>0</v>
      </c>
      <c r="BG1618">
        <v>0</v>
      </c>
      <c r="BH1618">
        <v>0</v>
      </c>
      <c r="BI1618">
        <v>9.5121560999999993E-2</v>
      </c>
      <c r="BJ1618">
        <v>4.4790248999999997E-2</v>
      </c>
      <c r="BK1618">
        <v>0.36940411899999998</v>
      </c>
      <c r="BL1618">
        <v>0</v>
      </c>
      <c r="BM1618">
        <v>0.41419436799999998</v>
      </c>
      <c r="CA1618">
        <v>39</v>
      </c>
      <c r="CB1618">
        <v>135</v>
      </c>
      <c r="CC1618">
        <v>0</v>
      </c>
      <c r="CD1618">
        <v>0</v>
      </c>
      <c r="CE1618">
        <v>135</v>
      </c>
      <c r="CF1618">
        <v>0</v>
      </c>
      <c r="CG1618">
        <v>0</v>
      </c>
      <c r="CH1618">
        <v>0</v>
      </c>
      <c r="CI1618">
        <v>1.8008451000000002E-2</v>
      </c>
      <c r="CJ1618">
        <v>6.2336944999999998E-2</v>
      </c>
      <c r="CK1618">
        <v>0</v>
      </c>
      <c r="CL1618">
        <v>0</v>
      </c>
      <c r="CM1618">
        <v>6.2336944999999998E-2</v>
      </c>
      <c r="FA1618">
        <v>6.110229E-3</v>
      </c>
      <c r="FB1618">
        <v>0</v>
      </c>
      <c r="FC1618">
        <v>6.110229E-3</v>
      </c>
      <c r="FE1618">
        <v>0</v>
      </c>
      <c r="FH1618">
        <v>0</v>
      </c>
      <c r="FK1618" t="s">
        <v>306</v>
      </c>
      <c r="FL1618">
        <v>2019</v>
      </c>
    </row>
    <row r="1619" spans="1:168" x14ac:dyDescent="0.3">
      <c r="AA1619">
        <v>630</v>
      </c>
      <c r="AB1619">
        <v>439</v>
      </c>
      <c r="AC1619">
        <v>2559155</v>
      </c>
      <c r="AD1619">
        <v>695</v>
      </c>
      <c r="AE1619">
        <v>2560289</v>
      </c>
      <c r="AF1619">
        <v>0</v>
      </c>
      <c r="AG1619">
        <v>0</v>
      </c>
      <c r="AH1619">
        <v>1500000</v>
      </c>
      <c r="AI1619">
        <v>0.285206823</v>
      </c>
      <c r="AJ1619">
        <v>0.198739358</v>
      </c>
      <c r="AK1619">
        <v>1158.5531229999999</v>
      </c>
      <c r="AL1619">
        <v>0.31463292399999998</v>
      </c>
      <c r="AM1619">
        <v>1159.0664959999999</v>
      </c>
      <c r="BA1619">
        <v>507</v>
      </c>
      <c r="BB1619">
        <v>335</v>
      </c>
      <c r="BC1619">
        <v>1559155</v>
      </c>
      <c r="BD1619">
        <v>695</v>
      </c>
      <c r="BE1619">
        <v>1560185</v>
      </c>
      <c r="BF1619">
        <v>0</v>
      </c>
      <c r="BG1619">
        <v>0</v>
      </c>
      <c r="BH1619">
        <v>1500000</v>
      </c>
      <c r="BI1619">
        <v>0.229523586</v>
      </c>
      <c r="BJ1619">
        <v>0.15165759600000001</v>
      </c>
      <c r="BK1619">
        <v>705.84388009999998</v>
      </c>
      <c r="BL1619">
        <v>0.31463292399999998</v>
      </c>
      <c r="BM1619">
        <v>706.31017059999999</v>
      </c>
      <c r="CA1619">
        <v>107</v>
      </c>
      <c r="CB1619">
        <v>104</v>
      </c>
      <c r="CC1619">
        <v>1000000</v>
      </c>
      <c r="CD1619">
        <v>0</v>
      </c>
      <c r="CE1619">
        <v>1000104</v>
      </c>
      <c r="CF1619">
        <v>0</v>
      </c>
      <c r="CG1619">
        <v>0</v>
      </c>
      <c r="CH1619">
        <v>0</v>
      </c>
      <c r="CI1619">
        <v>4.8439889E-2</v>
      </c>
      <c r="CJ1619">
        <v>4.7081761E-2</v>
      </c>
      <c r="CK1619">
        <v>452.7092432</v>
      </c>
      <c r="CL1619">
        <v>0</v>
      </c>
      <c r="CM1619">
        <v>452.756325</v>
      </c>
      <c r="CN1619">
        <v>16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>
        <v>0</v>
      </c>
      <c r="CU1619">
        <v>0</v>
      </c>
      <c r="CV1619">
        <v>7.2433480000000001E-3</v>
      </c>
      <c r="CW1619">
        <v>0</v>
      </c>
      <c r="CX1619">
        <v>0</v>
      </c>
      <c r="CY1619">
        <v>0</v>
      </c>
      <c r="CZ1619">
        <v>0</v>
      </c>
      <c r="FA1619">
        <v>0.56885625799999995</v>
      </c>
      <c r="FE1619">
        <v>0.56885625799999995</v>
      </c>
      <c r="FF1619">
        <v>0</v>
      </c>
      <c r="FH1619">
        <v>0</v>
      </c>
      <c r="FK1619" t="s">
        <v>306</v>
      </c>
      <c r="FL1619">
        <v>2020</v>
      </c>
    </row>
    <row r="1620" spans="1:168" x14ac:dyDescent="0.3">
      <c r="AA1620">
        <v>0</v>
      </c>
      <c r="AB1620">
        <v>0</v>
      </c>
      <c r="AC1620">
        <v>0</v>
      </c>
      <c r="AD1620">
        <v>1250</v>
      </c>
      <c r="AE1620">
        <v>1250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6944.4444439999997</v>
      </c>
      <c r="AM1620">
        <v>6944.4444439999997</v>
      </c>
      <c r="CA1620">
        <v>0</v>
      </c>
      <c r="CB1620">
        <v>0</v>
      </c>
      <c r="CC1620">
        <v>0</v>
      </c>
      <c r="CD1620">
        <v>1250</v>
      </c>
      <c r="CE1620">
        <v>1250</v>
      </c>
      <c r="CF1620">
        <v>0</v>
      </c>
      <c r="CG1620">
        <v>0</v>
      </c>
      <c r="CH1620">
        <v>0</v>
      </c>
      <c r="CI1620">
        <v>0</v>
      </c>
      <c r="CJ1620">
        <v>0</v>
      </c>
      <c r="CK1620">
        <v>0</v>
      </c>
      <c r="CL1620">
        <v>6944.4444439999997</v>
      </c>
      <c r="CM1620">
        <v>6944.4444439999997</v>
      </c>
      <c r="FA1620">
        <v>0</v>
      </c>
      <c r="FH1620">
        <v>0</v>
      </c>
      <c r="FK1620" t="s">
        <v>307</v>
      </c>
      <c r="FL1620">
        <v>2012</v>
      </c>
    </row>
    <row r="1621" spans="1:168" x14ac:dyDescent="0.3"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FA1621">
        <v>0</v>
      </c>
      <c r="FH1621">
        <v>0</v>
      </c>
      <c r="FK1621" t="s">
        <v>307</v>
      </c>
      <c r="FL1621">
        <v>2013</v>
      </c>
    </row>
    <row r="1622" spans="1:168" x14ac:dyDescent="0.3">
      <c r="A1622">
        <v>0</v>
      </c>
      <c r="B1622">
        <v>0</v>
      </c>
      <c r="C1622">
        <v>14200</v>
      </c>
      <c r="D1622">
        <v>0</v>
      </c>
      <c r="E1622">
        <v>14200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78888.888890000002</v>
      </c>
      <c r="L1622">
        <v>0</v>
      </c>
      <c r="M1622">
        <v>78888.888890000002</v>
      </c>
      <c r="AA1622">
        <v>0</v>
      </c>
      <c r="AB1622">
        <v>0</v>
      </c>
      <c r="AC1622">
        <v>14200</v>
      </c>
      <c r="AD1622">
        <v>0</v>
      </c>
      <c r="AE1622">
        <v>14200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78888.888890000002</v>
      </c>
      <c r="AL1622">
        <v>0</v>
      </c>
      <c r="AM1622">
        <v>78888.888890000002</v>
      </c>
      <c r="FA1622">
        <v>0</v>
      </c>
      <c r="FB1622">
        <v>0</v>
      </c>
      <c r="FK1622" t="s">
        <v>307</v>
      </c>
      <c r="FL1622">
        <v>2015</v>
      </c>
    </row>
    <row r="1623" spans="1:168" x14ac:dyDescent="0.3"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0</v>
      </c>
      <c r="FA1623">
        <v>0</v>
      </c>
      <c r="FE1623">
        <v>0</v>
      </c>
      <c r="FK1623" t="s">
        <v>308</v>
      </c>
      <c r="FL1623">
        <v>2008</v>
      </c>
    </row>
    <row r="1624" spans="1:168" x14ac:dyDescent="0.3">
      <c r="AA1624">
        <v>0</v>
      </c>
      <c r="AB1624">
        <v>0</v>
      </c>
      <c r="AC1624">
        <v>0</v>
      </c>
      <c r="AD1624">
        <v>500</v>
      </c>
      <c r="AE1624">
        <v>500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12.327416169999999</v>
      </c>
      <c r="AM1624">
        <v>12.327416169999999</v>
      </c>
      <c r="BA1624">
        <v>0</v>
      </c>
      <c r="BB1624">
        <v>0</v>
      </c>
      <c r="BC1624">
        <v>0</v>
      </c>
      <c r="BD1624">
        <v>500</v>
      </c>
      <c r="BE1624">
        <v>500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>
        <v>12.327416169999999</v>
      </c>
      <c r="BM1624">
        <v>12.327416169999999</v>
      </c>
      <c r="FA1624">
        <v>0</v>
      </c>
      <c r="FE1624">
        <v>0</v>
      </c>
      <c r="FK1624" t="s">
        <v>308</v>
      </c>
      <c r="FL1624">
        <v>2010</v>
      </c>
    </row>
    <row r="1625" spans="1:168" x14ac:dyDescent="0.3">
      <c r="AA1625">
        <v>0</v>
      </c>
      <c r="AB1625">
        <v>0</v>
      </c>
      <c r="AC1625">
        <v>1500</v>
      </c>
      <c r="AD1625">
        <v>0</v>
      </c>
      <c r="AE1625">
        <v>1500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35.360678929999999</v>
      </c>
      <c r="AL1625">
        <v>0</v>
      </c>
      <c r="AM1625">
        <v>35.360678929999999</v>
      </c>
      <c r="BA1625">
        <v>0</v>
      </c>
      <c r="BB1625">
        <v>0</v>
      </c>
      <c r="BC1625">
        <v>1500</v>
      </c>
      <c r="BD1625">
        <v>0</v>
      </c>
      <c r="BE1625">
        <v>1500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35.360678929999999</v>
      </c>
      <c r="BL1625">
        <v>0</v>
      </c>
      <c r="BM1625">
        <v>35.360678929999999</v>
      </c>
      <c r="FA1625">
        <v>0</v>
      </c>
      <c r="FE1625">
        <v>0</v>
      </c>
      <c r="FK1625" t="s">
        <v>308</v>
      </c>
      <c r="FL1625">
        <v>2012</v>
      </c>
    </row>
    <row r="1626" spans="1:168" x14ac:dyDescent="0.3">
      <c r="AA1626">
        <v>6</v>
      </c>
      <c r="AB1626">
        <v>100</v>
      </c>
      <c r="AC1626">
        <v>62471</v>
      </c>
      <c r="AD1626">
        <v>0</v>
      </c>
      <c r="AE1626">
        <v>62571</v>
      </c>
      <c r="AF1626">
        <v>0</v>
      </c>
      <c r="AG1626">
        <v>0</v>
      </c>
      <c r="AH1626">
        <v>0</v>
      </c>
      <c r="AI1626">
        <v>0.13844023999999999</v>
      </c>
      <c r="AJ1626">
        <v>2.307337333</v>
      </c>
      <c r="AK1626">
        <v>1441.4167050000001</v>
      </c>
      <c r="AL1626">
        <v>0</v>
      </c>
      <c r="AM1626">
        <v>1443.7240420000001</v>
      </c>
      <c r="BA1626">
        <v>5</v>
      </c>
      <c r="BB1626">
        <v>0</v>
      </c>
      <c r="BC1626">
        <v>12500</v>
      </c>
      <c r="BD1626">
        <v>0</v>
      </c>
      <c r="BE1626">
        <v>12500</v>
      </c>
      <c r="BF1626">
        <v>0</v>
      </c>
      <c r="BG1626">
        <v>0</v>
      </c>
      <c r="BH1626">
        <v>0</v>
      </c>
      <c r="BI1626">
        <v>0.115366867</v>
      </c>
      <c r="BJ1626">
        <v>0</v>
      </c>
      <c r="BK1626">
        <v>288.41716659999997</v>
      </c>
      <c r="BL1626">
        <v>0</v>
      </c>
      <c r="BM1626">
        <v>288.41716659999997</v>
      </c>
      <c r="CA1626">
        <v>1</v>
      </c>
      <c r="CB1626">
        <v>100</v>
      </c>
      <c r="CC1626">
        <v>49971</v>
      </c>
      <c r="CD1626">
        <v>0</v>
      </c>
      <c r="CE1626">
        <v>50071</v>
      </c>
      <c r="CF1626">
        <v>0</v>
      </c>
      <c r="CG1626">
        <v>0</v>
      </c>
      <c r="CH1626">
        <v>0</v>
      </c>
      <c r="CI1626">
        <v>2.3073373000000001E-2</v>
      </c>
      <c r="CJ1626">
        <v>2.307337333</v>
      </c>
      <c r="CK1626">
        <v>1152.9995389999999</v>
      </c>
      <c r="CL1626">
        <v>0</v>
      </c>
      <c r="CM1626">
        <v>1155.3068760000001</v>
      </c>
      <c r="FA1626">
        <v>0</v>
      </c>
      <c r="FE1626">
        <v>0</v>
      </c>
      <c r="FH1626">
        <v>0</v>
      </c>
      <c r="FK1626" t="s">
        <v>308</v>
      </c>
      <c r="FL1626">
        <v>2013</v>
      </c>
    </row>
    <row r="1627" spans="1:168" x14ac:dyDescent="0.3">
      <c r="AA1627">
        <v>4</v>
      </c>
      <c r="AB1627">
        <v>0</v>
      </c>
      <c r="AC1627">
        <v>31050</v>
      </c>
      <c r="AD1627">
        <v>0</v>
      </c>
      <c r="AE1627">
        <v>31050</v>
      </c>
      <c r="AF1627">
        <v>0</v>
      </c>
      <c r="AG1627">
        <v>0</v>
      </c>
      <c r="AH1627">
        <v>0</v>
      </c>
      <c r="AI1627">
        <v>8.8319717000000006E-2</v>
      </c>
      <c r="AJ1627">
        <v>0</v>
      </c>
      <c r="AK1627">
        <v>685.58180609999999</v>
      </c>
      <c r="AL1627">
        <v>0</v>
      </c>
      <c r="AM1627">
        <v>685.58180609999999</v>
      </c>
      <c r="CA1627">
        <v>4</v>
      </c>
      <c r="CB1627">
        <v>0</v>
      </c>
      <c r="CC1627">
        <v>31050</v>
      </c>
      <c r="CD1627">
        <v>0</v>
      </c>
      <c r="CE1627">
        <v>31050</v>
      </c>
      <c r="CF1627">
        <v>0</v>
      </c>
      <c r="CG1627">
        <v>0</v>
      </c>
      <c r="CH1627">
        <v>0</v>
      </c>
      <c r="CI1627">
        <v>8.8319717000000006E-2</v>
      </c>
      <c r="CJ1627">
        <v>0</v>
      </c>
      <c r="CK1627">
        <v>685.58180609999999</v>
      </c>
      <c r="CL1627">
        <v>0</v>
      </c>
      <c r="CM1627">
        <v>685.58180609999999</v>
      </c>
      <c r="FA1627">
        <v>0</v>
      </c>
      <c r="FH1627">
        <v>0</v>
      </c>
      <c r="FK1627" t="s">
        <v>308</v>
      </c>
      <c r="FL1627">
        <v>2015</v>
      </c>
    </row>
    <row r="1628" spans="1:168" x14ac:dyDescent="0.3">
      <c r="AA1628">
        <v>3</v>
      </c>
      <c r="AB1628">
        <v>0</v>
      </c>
      <c r="AC1628">
        <v>30000</v>
      </c>
      <c r="AD1628">
        <v>0</v>
      </c>
      <c r="AE1628">
        <v>30000</v>
      </c>
      <c r="AF1628">
        <v>0</v>
      </c>
      <c r="AG1628">
        <v>0</v>
      </c>
      <c r="AH1628">
        <v>0</v>
      </c>
      <c r="AI1628">
        <v>5.8807202000000003E-2</v>
      </c>
      <c r="AJ1628">
        <v>0</v>
      </c>
      <c r="AK1628">
        <v>588.07201769999995</v>
      </c>
      <c r="AL1628">
        <v>0</v>
      </c>
      <c r="AM1628">
        <v>588.07201769999995</v>
      </c>
      <c r="EA1628">
        <v>3</v>
      </c>
      <c r="EB1628">
        <v>0</v>
      </c>
      <c r="EC1628">
        <v>30000</v>
      </c>
      <c r="ED1628">
        <v>0</v>
      </c>
      <c r="EE1628">
        <v>30000</v>
      </c>
      <c r="EF1628">
        <v>0</v>
      </c>
      <c r="EG1628">
        <v>0</v>
      </c>
      <c r="EH1628">
        <v>0</v>
      </c>
      <c r="EI1628">
        <v>5.8807202000000003E-2</v>
      </c>
      <c r="EJ1628">
        <v>0</v>
      </c>
      <c r="EK1628">
        <v>588.07201769999995</v>
      </c>
      <c r="EL1628">
        <v>0</v>
      </c>
      <c r="EM1628">
        <v>588.07201769999995</v>
      </c>
      <c r="FA1628">
        <v>0</v>
      </c>
      <c r="FD1628">
        <v>0</v>
      </c>
      <c r="FK1628" t="s">
        <v>308</v>
      </c>
      <c r="FL1628">
        <v>2020</v>
      </c>
    </row>
    <row r="1629" spans="1:168" x14ac:dyDescent="0.3">
      <c r="AA1629">
        <v>1</v>
      </c>
      <c r="AB1629">
        <v>0</v>
      </c>
      <c r="AC1629">
        <v>0</v>
      </c>
      <c r="AD1629">
        <v>1000</v>
      </c>
      <c r="AE1629">
        <v>1000</v>
      </c>
      <c r="AF1629">
        <v>0</v>
      </c>
      <c r="AG1629">
        <v>0</v>
      </c>
      <c r="AH1629">
        <v>1300</v>
      </c>
      <c r="AI1629">
        <v>3.3003299999999999E-2</v>
      </c>
      <c r="AJ1629">
        <v>0</v>
      </c>
      <c r="AK1629">
        <v>0</v>
      </c>
      <c r="AL1629">
        <v>33.003300330000002</v>
      </c>
      <c r="AM1629">
        <v>33.003300330000002</v>
      </c>
      <c r="BA1629">
        <v>1</v>
      </c>
      <c r="BB1629">
        <v>0</v>
      </c>
      <c r="BC1629">
        <v>0</v>
      </c>
      <c r="BD1629">
        <v>1000</v>
      </c>
      <c r="BE1629">
        <v>1000</v>
      </c>
      <c r="BF1629">
        <v>0</v>
      </c>
      <c r="BG1629">
        <v>0</v>
      </c>
      <c r="BH1629">
        <v>1300</v>
      </c>
      <c r="BI1629">
        <v>3.3003299999999999E-2</v>
      </c>
      <c r="BJ1629">
        <v>0</v>
      </c>
      <c r="BK1629">
        <v>0</v>
      </c>
      <c r="BL1629">
        <v>33.003300330000002</v>
      </c>
      <c r="BM1629">
        <v>33.003300330000002</v>
      </c>
      <c r="FA1629">
        <v>1.0565570999999999E-2</v>
      </c>
      <c r="FE1629">
        <v>1.0565570999999999E-2</v>
      </c>
      <c r="FK1629" t="s">
        <v>309</v>
      </c>
      <c r="FL1629">
        <v>2000</v>
      </c>
    </row>
    <row r="1630" spans="1:168" x14ac:dyDescent="0.3">
      <c r="AA1630">
        <v>0</v>
      </c>
      <c r="AB1630">
        <v>0</v>
      </c>
      <c r="AC1630">
        <v>0</v>
      </c>
      <c r="AD1630">
        <v>775</v>
      </c>
      <c r="AE1630">
        <v>775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25.080906150000001</v>
      </c>
      <c r="AM1630">
        <v>25.080906150000001</v>
      </c>
      <c r="BA1630">
        <v>0</v>
      </c>
      <c r="BB1630">
        <v>0</v>
      </c>
      <c r="BC1630">
        <v>0</v>
      </c>
      <c r="BD1630">
        <v>775</v>
      </c>
      <c r="BE1630">
        <v>775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0</v>
      </c>
      <c r="BL1630">
        <v>25.080906150000001</v>
      </c>
      <c r="BM1630">
        <v>25.080906150000001</v>
      </c>
      <c r="FA1630">
        <v>0</v>
      </c>
      <c r="FE1630">
        <v>0</v>
      </c>
      <c r="FK1630" t="s">
        <v>309</v>
      </c>
      <c r="FL1630">
        <v>2001</v>
      </c>
    </row>
    <row r="1631" spans="1:168" x14ac:dyDescent="0.3">
      <c r="AA1631">
        <v>5</v>
      </c>
      <c r="AB1631">
        <v>0</v>
      </c>
      <c r="AC1631">
        <v>25000</v>
      </c>
      <c r="AD1631">
        <v>1500</v>
      </c>
      <c r="AE1631">
        <v>26500</v>
      </c>
      <c r="AF1631">
        <v>0</v>
      </c>
      <c r="AG1631">
        <v>0</v>
      </c>
      <c r="AH1631">
        <v>500</v>
      </c>
      <c r="AI1631">
        <v>0.15878056500000001</v>
      </c>
      <c r="AJ1631">
        <v>0</v>
      </c>
      <c r="AK1631">
        <v>793.90282630000002</v>
      </c>
      <c r="AL1631">
        <v>47.634169579999998</v>
      </c>
      <c r="AM1631">
        <v>841.53699589999997</v>
      </c>
      <c r="BA1631">
        <v>5</v>
      </c>
      <c r="BB1631">
        <v>0</v>
      </c>
      <c r="BC1631">
        <v>25000</v>
      </c>
      <c r="BD1631">
        <v>1500</v>
      </c>
      <c r="BE1631">
        <v>26500</v>
      </c>
      <c r="BF1631">
        <v>0</v>
      </c>
      <c r="BG1631">
        <v>0</v>
      </c>
      <c r="BH1631">
        <v>500</v>
      </c>
      <c r="BI1631">
        <v>0.15878056500000001</v>
      </c>
      <c r="BJ1631">
        <v>0</v>
      </c>
      <c r="BK1631">
        <v>793.90282630000002</v>
      </c>
      <c r="BL1631">
        <v>47.634169579999998</v>
      </c>
      <c r="BM1631">
        <v>841.53699589999997</v>
      </c>
      <c r="FA1631">
        <v>3.8478380000000001E-3</v>
      </c>
      <c r="FE1631">
        <v>3.8478380000000001E-3</v>
      </c>
      <c r="FK1631" t="s">
        <v>309</v>
      </c>
      <c r="FL1631">
        <v>2002</v>
      </c>
    </row>
    <row r="1632" spans="1:168" x14ac:dyDescent="0.3">
      <c r="N1632">
        <v>2</v>
      </c>
      <c r="O1632">
        <v>75</v>
      </c>
      <c r="P1632">
        <v>1000</v>
      </c>
      <c r="Q1632">
        <v>340</v>
      </c>
      <c r="R1632">
        <v>1415</v>
      </c>
      <c r="S1632">
        <v>0</v>
      </c>
      <c r="T1632">
        <v>0</v>
      </c>
      <c r="U1632">
        <v>0</v>
      </c>
      <c r="V1632">
        <v>6.2324711999999997E-2</v>
      </c>
      <c r="W1632">
        <v>2.3371766909999998</v>
      </c>
      <c r="X1632">
        <v>31.162355869999999</v>
      </c>
      <c r="Y1632">
        <v>10.595200999999999</v>
      </c>
      <c r="Z1632">
        <v>44.094733560000002</v>
      </c>
      <c r="AA1632">
        <v>2</v>
      </c>
      <c r="AB1632">
        <v>75</v>
      </c>
      <c r="AC1632">
        <v>2000</v>
      </c>
      <c r="AD1632">
        <v>340</v>
      </c>
      <c r="AE1632">
        <v>2415</v>
      </c>
      <c r="AF1632">
        <v>0</v>
      </c>
      <c r="AG1632">
        <v>0</v>
      </c>
      <c r="AH1632">
        <v>0</v>
      </c>
      <c r="AI1632">
        <v>6.2324711999999997E-2</v>
      </c>
      <c r="AJ1632">
        <v>2.3371766909999998</v>
      </c>
      <c r="AK1632">
        <v>62.324711749999999</v>
      </c>
      <c r="AL1632">
        <v>10.595200999999999</v>
      </c>
      <c r="AM1632">
        <v>75.257089440000001</v>
      </c>
      <c r="BA1632">
        <v>0</v>
      </c>
      <c r="BB1632">
        <v>0</v>
      </c>
      <c r="BC1632">
        <v>1000</v>
      </c>
      <c r="BD1632">
        <v>0</v>
      </c>
      <c r="BE1632">
        <v>1000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31.162355869999999</v>
      </c>
      <c r="BL1632">
        <v>0</v>
      </c>
      <c r="BM1632">
        <v>31.162355869999999</v>
      </c>
      <c r="FA1632">
        <v>0</v>
      </c>
      <c r="FC1632">
        <v>0</v>
      </c>
      <c r="FE1632">
        <v>0</v>
      </c>
      <c r="FK1632" t="s">
        <v>309</v>
      </c>
      <c r="FL1632">
        <v>2003</v>
      </c>
    </row>
    <row r="1633" spans="1:168" x14ac:dyDescent="0.3">
      <c r="AA1633">
        <v>16</v>
      </c>
      <c r="AB1633">
        <v>0</v>
      </c>
      <c r="AC1633">
        <v>22748</v>
      </c>
      <c r="AD1633">
        <v>0</v>
      </c>
      <c r="AE1633">
        <v>22748</v>
      </c>
      <c r="AF1633">
        <v>0</v>
      </c>
      <c r="AG1633">
        <v>0</v>
      </c>
      <c r="AH1633">
        <v>0</v>
      </c>
      <c r="AI1633">
        <v>0.48944631399999999</v>
      </c>
      <c r="AJ1633">
        <v>0</v>
      </c>
      <c r="AK1633">
        <v>695.87029670000004</v>
      </c>
      <c r="AL1633">
        <v>0</v>
      </c>
      <c r="AM1633">
        <v>695.87029670000004</v>
      </c>
      <c r="BA1633">
        <v>16</v>
      </c>
      <c r="BB1633">
        <v>0</v>
      </c>
      <c r="BC1633">
        <v>22748</v>
      </c>
      <c r="BD1633">
        <v>0</v>
      </c>
      <c r="BE1633">
        <v>22748</v>
      </c>
      <c r="BF1633">
        <v>0</v>
      </c>
      <c r="BG1633">
        <v>0</v>
      </c>
      <c r="BH1633">
        <v>0</v>
      </c>
      <c r="BI1633">
        <v>0.48944631399999999</v>
      </c>
      <c r="BJ1633">
        <v>0</v>
      </c>
      <c r="BK1633">
        <v>695.87029670000004</v>
      </c>
      <c r="BL1633">
        <v>0</v>
      </c>
      <c r="BM1633">
        <v>695.87029670000004</v>
      </c>
      <c r="FA1633">
        <v>0</v>
      </c>
      <c r="FE1633">
        <v>0</v>
      </c>
      <c r="FK1633" t="s">
        <v>309</v>
      </c>
      <c r="FL1633">
        <v>2004</v>
      </c>
    </row>
    <row r="1634" spans="1:168" x14ac:dyDescent="0.3">
      <c r="AA1634">
        <v>3</v>
      </c>
      <c r="AB1634">
        <v>0</v>
      </c>
      <c r="AC1634">
        <v>7000</v>
      </c>
      <c r="AD1634">
        <v>0</v>
      </c>
      <c r="AE1634">
        <v>7000</v>
      </c>
      <c r="AF1634">
        <v>0</v>
      </c>
      <c r="AG1634">
        <v>0</v>
      </c>
      <c r="AH1634">
        <v>7000</v>
      </c>
      <c r="AI1634">
        <v>9.0090089999999998E-2</v>
      </c>
      <c r="AJ1634">
        <v>0</v>
      </c>
      <c r="AK1634">
        <v>210.21021020000001</v>
      </c>
      <c r="AL1634">
        <v>0</v>
      </c>
      <c r="AM1634">
        <v>210.21021020000001</v>
      </c>
      <c r="BA1634">
        <v>3</v>
      </c>
      <c r="BB1634">
        <v>0</v>
      </c>
      <c r="BC1634">
        <v>7000</v>
      </c>
      <c r="BD1634">
        <v>0</v>
      </c>
      <c r="BE1634">
        <v>7000</v>
      </c>
      <c r="BF1634">
        <v>0</v>
      </c>
      <c r="BG1634">
        <v>0</v>
      </c>
      <c r="BH1634">
        <v>7000</v>
      </c>
      <c r="BI1634">
        <v>9.0090089999999998E-2</v>
      </c>
      <c r="BJ1634">
        <v>0</v>
      </c>
      <c r="BK1634">
        <v>210.21021020000001</v>
      </c>
      <c r="BL1634">
        <v>0</v>
      </c>
      <c r="BM1634">
        <v>210.21021020000001</v>
      </c>
      <c r="FA1634">
        <v>4.2749674000000001E-2</v>
      </c>
      <c r="FE1634">
        <v>4.2749674000000001E-2</v>
      </c>
      <c r="FK1634" t="s">
        <v>309</v>
      </c>
      <c r="FL1634">
        <v>2005</v>
      </c>
    </row>
    <row r="1635" spans="1:168" x14ac:dyDescent="0.3">
      <c r="AA1635">
        <v>11</v>
      </c>
      <c r="AB1635">
        <v>0</v>
      </c>
      <c r="AC1635">
        <v>6576</v>
      </c>
      <c r="AD1635">
        <v>1290</v>
      </c>
      <c r="AE1635">
        <v>7866</v>
      </c>
      <c r="AF1635">
        <v>0</v>
      </c>
      <c r="AG1635">
        <v>0</v>
      </c>
      <c r="AH1635">
        <v>0</v>
      </c>
      <c r="AI1635">
        <v>0.32429245299999998</v>
      </c>
      <c r="AJ1635">
        <v>0</v>
      </c>
      <c r="AK1635">
        <v>193.86792449999999</v>
      </c>
      <c r="AL1635">
        <v>38.03066038</v>
      </c>
      <c r="AM1635">
        <v>231.8985849</v>
      </c>
      <c r="BA1635">
        <v>11</v>
      </c>
      <c r="BB1635">
        <v>0</v>
      </c>
      <c r="BC1635">
        <v>5140</v>
      </c>
      <c r="BD1635">
        <v>1290</v>
      </c>
      <c r="BE1635">
        <v>6430</v>
      </c>
      <c r="BF1635">
        <v>0</v>
      </c>
      <c r="BG1635">
        <v>0</v>
      </c>
      <c r="BH1635">
        <v>0</v>
      </c>
      <c r="BI1635">
        <v>0.32429245299999998</v>
      </c>
      <c r="BJ1635">
        <v>0</v>
      </c>
      <c r="BK1635">
        <v>151.5330189</v>
      </c>
      <c r="BL1635">
        <v>38.03066038</v>
      </c>
      <c r="BM1635">
        <v>189.5636792</v>
      </c>
      <c r="DN1635">
        <v>0</v>
      </c>
      <c r="DO1635">
        <v>0</v>
      </c>
      <c r="DP1635">
        <v>1436</v>
      </c>
      <c r="DQ1635">
        <v>0</v>
      </c>
      <c r="DR1635">
        <v>1436</v>
      </c>
      <c r="DS1635">
        <v>0</v>
      </c>
      <c r="DT1635">
        <v>0</v>
      </c>
      <c r="DU1635">
        <v>0</v>
      </c>
      <c r="DV1635">
        <v>0</v>
      </c>
      <c r="DW1635">
        <v>0</v>
      </c>
      <c r="DX1635">
        <v>42.334905659999997</v>
      </c>
      <c r="DY1635">
        <v>0</v>
      </c>
      <c r="DZ1635">
        <v>42.334905659999997</v>
      </c>
      <c r="FA1635">
        <v>0</v>
      </c>
      <c r="FE1635">
        <v>0</v>
      </c>
      <c r="FJ1635">
        <v>0</v>
      </c>
      <c r="FK1635" t="s">
        <v>309</v>
      </c>
      <c r="FL1635">
        <v>2006</v>
      </c>
    </row>
    <row r="1636" spans="1:168" x14ac:dyDescent="0.3">
      <c r="AA1636">
        <v>2</v>
      </c>
      <c r="AB1636">
        <v>0</v>
      </c>
      <c r="AC1636">
        <v>129</v>
      </c>
      <c r="AD1636">
        <v>0</v>
      </c>
      <c r="AE1636">
        <v>129</v>
      </c>
      <c r="AF1636">
        <v>0</v>
      </c>
      <c r="AG1636">
        <v>0</v>
      </c>
      <c r="AH1636">
        <v>0</v>
      </c>
      <c r="AI1636">
        <v>5.7903879999999998E-2</v>
      </c>
      <c r="AJ1636">
        <v>0</v>
      </c>
      <c r="AK1636">
        <v>3.734800232</v>
      </c>
      <c r="AL1636">
        <v>0</v>
      </c>
      <c r="AM1636">
        <v>3.734800232</v>
      </c>
      <c r="BA1636">
        <v>2</v>
      </c>
      <c r="BB1636">
        <v>0</v>
      </c>
      <c r="BC1636">
        <v>129</v>
      </c>
      <c r="BD1636">
        <v>0</v>
      </c>
      <c r="BE1636">
        <v>129</v>
      </c>
      <c r="BF1636">
        <v>0</v>
      </c>
      <c r="BG1636">
        <v>0</v>
      </c>
      <c r="BH1636">
        <v>0</v>
      </c>
      <c r="BI1636">
        <v>5.7903879999999998E-2</v>
      </c>
      <c r="BJ1636">
        <v>0</v>
      </c>
      <c r="BK1636">
        <v>3.734800232</v>
      </c>
      <c r="BL1636">
        <v>0</v>
      </c>
      <c r="BM1636">
        <v>3.734800232</v>
      </c>
      <c r="FA1636">
        <v>0</v>
      </c>
      <c r="FE1636">
        <v>0</v>
      </c>
      <c r="FK1636" t="s">
        <v>309</v>
      </c>
      <c r="FL1636">
        <v>2007</v>
      </c>
    </row>
    <row r="1637" spans="1:168" x14ac:dyDescent="0.3">
      <c r="AA1637">
        <v>28</v>
      </c>
      <c r="AB1637">
        <v>5</v>
      </c>
      <c r="AC1637">
        <v>23832</v>
      </c>
      <c r="AD1637">
        <v>0</v>
      </c>
      <c r="AE1637">
        <v>23837</v>
      </c>
      <c r="AF1637">
        <v>0</v>
      </c>
      <c r="AG1637">
        <v>0</v>
      </c>
      <c r="AH1637">
        <v>10000</v>
      </c>
      <c r="AI1637">
        <v>0.79635949900000003</v>
      </c>
      <c r="AJ1637">
        <v>0.142207053</v>
      </c>
      <c r="AK1637">
        <v>677.81569969999998</v>
      </c>
      <c r="AL1637">
        <v>0</v>
      </c>
      <c r="AM1637">
        <v>677.95790669999997</v>
      </c>
      <c r="BA1637">
        <v>28</v>
      </c>
      <c r="BB1637">
        <v>5</v>
      </c>
      <c r="BC1637">
        <v>23832</v>
      </c>
      <c r="BD1637">
        <v>0</v>
      </c>
      <c r="BE1637">
        <v>23837</v>
      </c>
      <c r="BF1637">
        <v>0</v>
      </c>
      <c r="BG1637">
        <v>0</v>
      </c>
      <c r="BH1637">
        <v>10000</v>
      </c>
      <c r="BI1637">
        <v>0.79635949900000003</v>
      </c>
      <c r="BJ1637">
        <v>0.142207053</v>
      </c>
      <c r="BK1637">
        <v>677.81569969999998</v>
      </c>
      <c r="BL1637">
        <v>0</v>
      </c>
      <c r="BM1637">
        <v>677.95790669999997</v>
      </c>
      <c r="FA1637">
        <v>3.9752124E-2</v>
      </c>
      <c r="FE1637">
        <v>3.9752124E-2</v>
      </c>
      <c r="FK1637" t="s">
        <v>309</v>
      </c>
      <c r="FL1637">
        <v>2008</v>
      </c>
    </row>
    <row r="1638" spans="1:168" x14ac:dyDescent="0.3">
      <c r="AA1638">
        <v>0</v>
      </c>
      <c r="AB1638">
        <v>0</v>
      </c>
      <c r="AC1638">
        <v>4248</v>
      </c>
      <c r="AD1638">
        <v>0</v>
      </c>
      <c r="AE1638">
        <v>4248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118.69237219999999</v>
      </c>
      <c r="AL1638">
        <v>0</v>
      </c>
      <c r="AM1638">
        <v>118.69237219999999</v>
      </c>
      <c r="BA1638">
        <v>0</v>
      </c>
      <c r="BB1638">
        <v>0</v>
      </c>
      <c r="BC1638">
        <v>4248</v>
      </c>
      <c r="BD1638">
        <v>0</v>
      </c>
      <c r="BE1638">
        <v>4248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118.69237219999999</v>
      </c>
      <c r="BL1638">
        <v>0</v>
      </c>
      <c r="BM1638">
        <v>118.69237219999999</v>
      </c>
      <c r="FA1638">
        <v>0</v>
      </c>
      <c r="FE1638">
        <v>0</v>
      </c>
      <c r="FK1638" t="s">
        <v>309</v>
      </c>
      <c r="FL1638">
        <v>2009</v>
      </c>
    </row>
    <row r="1639" spans="1:168" x14ac:dyDescent="0.3">
      <c r="AA1639">
        <v>15</v>
      </c>
      <c r="AB1639">
        <v>299</v>
      </c>
      <c r="AC1639">
        <v>32642</v>
      </c>
      <c r="AD1639">
        <v>0</v>
      </c>
      <c r="AE1639">
        <v>32941</v>
      </c>
      <c r="AF1639">
        <v>0</v>
      </c>
      <c r="AG1639">
        <v>0</v>
      </c>
      <c r="AH1639">
        <v>0</v>
      </c>
      <c r="AI1639">
        <v>0.41174855900000001</v>
      </c>
      <c r="AJ1639">
        <v>8.2075212739999994</v>
      </c>
      <c r="AK1639">
        <v>896.01976390000004</v>
      </c>
      <c r="AL1639">
        <v>0</v>
      </c>
      <c r="AM1639">
        <v>904.22728519999998</v>
      </c>
      <c r="BA1639">
        <v>15</v>
      </c>
      <c r="BB1639">
        <v>299</v>
      </c>
      <c r="BC1639">
        <v>32642</v>
      </c>
      <c r="BD1639">
        <v>0</v>
      </c>
      <c r="BE1639">
        <v>32941</v>
      </c>
      <c r="BF1639">
        <v>0</v>
      </c>
      <c r="BG1639">
        <v>0</v>
      </c>
      <c r="BH1639">
        <v>0</v>
      </c>
      <c r="BI1639">
        <v>0.41174855900000001</v>
      </c>
      <c r="BJ1639">
        <v>8.2075212739999994</v>
      </c>
      <c r="BK1639">
        <v>896.01976390000004</v>
      </c>
      <c r="BL1639">
        <v>0</v>
      </c>
      <c r="BM1639">
        <v>904.22728519999998</v>
      </c>
      <c r="FA1639">
        <v>0</v>
      </c>
      <c r="FE1639">
        <v>0</v>
      </c>
      <c r="FK1639" t="s">
        <v>309</v>
      </c>
      <c r="FL1639">
        <v>2010</v>
      </c>
    </row>
    <row r="1640" spans="1:168" x14ac:dyDescent="0.3">
      <c r="AA1640">
        <v>0</v>
      </c>
      <c r="AB1640">
        <v>0</v>
      </c>
      <c r="AC1640">
        <v>4000</v>
      </c>
      <c r="AD1640">
        <v>0</v>
      </c>
      <c r="AE1640">
        <v>4000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107.9330815</v>
      </c>
      <c r="AL1640">
        <v>0</v>
      </c>
      <c r="AM1640">
        <v>107.9330815</v>
      </c>
      <c r="BA1640">
        <v>0</v>
      </c>
      <c r="BB1640">
        <v>0</v>
      </c>
      <c r="BC1640">
        <v>4000</v>
      </c>
      <c r="BD1640">
        <v>0</v>
      </c>
      <c r="BE1640">
        <v>4000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107.9330815</v>
      </c>
      <c r="BL1640">
        <v>0</v>
      </c>
      <c r="BM1640">
        <v>107.9330815</v>
      </c>
      <c r="FA1640">
        <v>0</v>
      </c>
      <c r="FE1640">
        <v>0</v>
      </c>
      <c r="FK1640" t="s">
        <v>309</v>
      </c>
      <c r="FL1640">
        <v>2011</v>
      </c>
    </row>
    <row r="1641" spans="1:168" x14ac:dyDescent="0.3">
      <c r="AA1641">
        <v>6</v>
      </c>
      <c r="AB1641">
        <v>32</v>
      </c>
      <c r="AC1641">
        <v>9416</v>
      </c>
      <c r="AD1641">
        <v>0</v>
      </c>
      <c r="AE1641">
        <v>9448</v>
      </c>
      <c r="AF1641">
        <v>0</v>
      </c>
      <c r="AG1641">
        <v>0</v>
      </c>
      <c r="AH1641">
        <v>2000</v>
      </c>
      <c r="AI1641">
        <v>0.15910899000000001</v>
      </c>
      <c r="AJ1641">
        <v>0.84858127800000005</v>
      </c>
      <c r="AK1641">
        <v>249.6950411</v>
      </c>
      <c r="AL1641">
        <v>0</v>
      </c>
      <c r="AM1641">
        <v>250.5436224</v>
      </c>
      <c r="BA1641">
        <v>6</v>
      </c>
      <c r="BB1641">
        <v>32</v>
      </c>
      <c r="BC1641">
        <v>9416</v>
      </c>
      <c r="BD1641">
        <v>0</v>
      </c>
      <c r="BE1641">
        <v>9448</v>
      </c>
      <c r="BF1641">
        <v>0</v>
      </c>
      <c r="BG1641">
        <v>0</v>
      </c>
      <c r="BH1641">
        <v>2000</v>
      </c>
      <c r="BI1641">
        <v>0.15910899000000001</v>
      </c>
      <c r="BJ1641">
        <v>0.84858127800000005</v>
      </c>
      <c r="BK1641">
        <v>249.6950411</v>
      </c>
      <c r="BL1641">
        <v>0</v>
      </c>
      <c r="BM1641">
        <v>250.5436224</v>
      </c>
      <c r="FA1641">
        <v>4.9468580000000002E-3</v>
      </c>
      <c r="FE1641">
        <v>4.9468580000000002E-3</v>
      </c>
      <c r="FK1641" t="s">
        <v>309</v>
      </c>
      <c r="FL1641">
        <v>2012</v>
      </c>
    </row>
    <row r="1642" spans="1:168" x14ac:dyDescent="0.3">
      <c r="A1642">
        <v>0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200000</v>
      </c>
      <c r="I1642">
        <v>0</v>
      </c>
      <c r="J1642">
        <v>0</v>
      </c>
      <c r="K1642">
        <v>0</v>
      </c>
      <c r="L1642">
        <v>0</v>
      </c>
      <c r="M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200000</v>
      </c>
      <c r="AI1642">
        <v>0</v>
      </c>
      <c r="AJ1642">
        <v>0</v>
      </c>
      <c r="AK1642">
        <v>0</v>
      </c>
      <c r="AL1642">
        <v>0</v>
      </c>
      <c r="AM1642">
        <v>0</v>
      </c>
      <c r="FA1642">
        <v>0.43859745300000003</v>
      </c>
      <c r="FB1642">
        <v>0.43859745300000003</v>
      </c>
      <c r="FK1642" t="s">
        <v>309</v>
      </c>
      <c r="FL1642">
        <v>2013</v>
      </c>
    </row>
    <row r="1643" spans="1:168" x14ac:dyDescent="0.3">
      <c r="AA1643">
        <v>9</v>
      </c>
      <c r="AB1643">
        <v>0</v>
      </c>
      <c r="AC1643">
        <v>116</v>
      </c>
      <c r="AD1643">
        <v>0</v>
      </c>
      <c r="AE1643">
        <v>116</v>
      </c>
      <c r="AF1643">
        <v>0</v>
      </c>
      <c r="AG1643">
        <v>0</v>
      </c>
      <c r="AH1643">
        <v>0</v>
      </c>
      <c r="AI1643">
        <v>0.23071007399999999</v>
      </c>
      <c r="AJ1643">
        <v>0</v>
      </c>
      <c r="AK1643">
        <v>2.973596514</v>
      </c>
      <c r="AL1643">
        <v>0</v>
      </c>
      <c r="AM1643">
        <v>2.973596514</v>
      </c>
      <c r="BA1643">
        <v>9</v>
      </c>
      <c r="BB1643">
        <v>0</v>
      </c>
      <c r="BC1643">
        <v>116</v>
      </c>
      <c r="BD1643">
        <v>0</v>
      </c>
      <c r="BE1643">
        <v>116</v>
      </c>
      <c r="BF1643">
        <v>0</v>
      </c>
      <c r="BG1643">
        <v>0</v>
      </c>
      <c r="BH1643">
        <v>0</v>
      </c>
      <c r="BI1643">
        <v>0.23071007399999999</v>
      </c>
      <c r="BJ1643">
        <v>0</v>
      </c>
      <c r="BK1643">
        <v>2.973596514</v>
      </c>
      <c r="BL1643">
        <v>0</v>
      </c>
      <c r="BM1643">
        <v>2.973596514</v>
      </c>
      <c r="FA1643">
        <v>0</v>
      </c>
      <c r="FE1643">
        <v>0</v>
      </c>
      <c r="FK1643" t="s">
        <v>309</v>
      </c>
      <c r="FL1643">
        <v>2014</v>
      </c>
    </row>
    <row r="1644" spans="1:168" x14ac:dyDescent="0.3">
      <c r="A1644">
        <v>0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AA1644">
        <v>0</v>
      </c>
      <c r="AB1644">
        <v>0</v>
      </c>
      <c r="AC1644">
        <v>3500</v>
      </c>
      <c r="AD1644">
        <v>0</v>
      </c>
      <c r="AE1644">
        <v>3500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88.205645160000003</v>
      </c>
      <c r="AL1644">
        <v>0</v>
      </c>
      <c r="AM1644">
        <v>88.205645160000003</v>
      </c>
      <c r="BA1644">
        <v>0</v>
      </c>
      <c r="BB1644">
        <v>0</v>
      </c>
      <c r="BC1644">
        <v>3500</v>
      </c>
      <c r="BD1644">
        <v>0</v>
      </c>
      <c r="BE1644">
        <v>3500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88.205645160000003</v>
      </c>
      <c r="BL1644">
        <v>0</v>
      </c>
      <c r="BM1644">
        <v>88.205645160000003</v>
      </c>
      <c r="FA1644">
        <v>0</v>
      </c>
      <c r="FB1644">
        <v>0</v>
      </c>
      <c r="FE1644">
        <v>0</v>
      </c>
      <c r="FK1644" t="s">
        <v>309</v>
      </c>
      <c r="FL1644">
        <v>2015</v>
      </c>
    </row>
    <row r="1645" spans="1:168" x14ac:dyDescent="0.3">
      <c r="AA1645">
        <v>7</v>
      </c>
      <c r="AB1645">
        <v>0</v>
      </c>
      <c r="AC1645">
        <v>12000</v>
      </c>
      <c r="AD1645">
        <v>0</v>
      </c>
      <c r="AE1645">
        <v>12000</v>
      </c>
      <c r="AF1645">
        <v>0</v>
      </c>
      <c r="AG1645">
        <v>0</v>
      </c>
      <c r="AH1645">
        <v>0</v>
      </c>
      <c r="AI1645">
        <v>0.173396086</v>
      </c>
      <c r="AJ1645">
        <v>0</v>
      </c>
      <c r="AK1645">
        <v>297.25043349999999</v>
      </c>
      <c r="AL1645">
        <v>0</v>
      </c>
      <c r="AM1645">
        <v>297.25043349999999</v>
      </c>
      <c r="CA1645">
        <v>7</v>
      </c>
      <c r="CB1645">
        <v>0</v>
      </c>
      <c r="CC1645">
        <v>12000</v>
      </c>
      <c r="CD1645">
        <v>0</v>
      </c>
      <c r="CE1645">
        <v>12000</v>
      </c>
      <c r="CF1645">
        <v>0</v>
      </c>
      <c r="CG1645">
        <v>0</v>
      </c>
      <c r="CH1645">
        <v>0</v>
      </c>
      <c r="CI1645">
        <v>0.173396086</v>
      </c>
      <c r="CJ1645">
        <v>0</v>
      </c>
      <c r="CK1645">
        <v>297.25043349999999</v>
      </c>
      <c r="CL1645">
        <v>0</v>
      </c>
      <c r="CM1645">
        <v>297.25043349999999</v>
      </c>
      <c r="FA1645">
        <v>0</v>
      </c>
      <c r="FH1645">
        <v>0</v>
      </c>
      <c r="FK1645" t="s">
        <v>309</v>
      </c>
      <c r="FL1645">
        <v>2016</v>
      </c>
    </row>
    <row r="1646" spans="1:168" x14ac:dyDescent="0.3">
      <c r="AA1646">
        <v>7</v>
      </c>
      <c r="AB1646">
        <v>0</v>
      </c>
      <c r="AC1646">
        <v>12000</v>
      </c>
      <c r="AD1646">
        <v>0</v>
      </c>
      <c r="AE1646">
        <v>12000</v>
      </c>
      <c r="AF1646">
        <v>0</v>
      </c>
      <c r="AG1646">
        <v>0</v>
      </c>
      <c r="AH1646">
        <v>0</v>
      </c>
      <c r="AI1646">
        <v>0.17044071099999999</v>
      </c>
      <c r="AJ1646">
        <v>0</v>
      </c>
      <c r="AK1646">
        <v>292.184076</v>
      </c>
      <c r="AL1646">
        <v>0</v>
      </c>
      <c r="AM1646">
        <v>292.184076</v>
      </c>
      <c r="CA1646">
        <v>7</v>
      </c>
      <c r="CB1646">
        <v>0</v>
      </c>
      <c r="CC1646">
        <v>12000</v>
      </c>
      <c r="CD1646">
        <v>0</v>
      </c>
      <c r="CE1646">
        <v>12000</v>
      </c>
      <c r="CF1646">
        <v>0</v>
      </c>
      <c r="CG1646">
        <v>0</v>
      </c>
      <c r="CH1646">
        <v>0</v>
      </c>
      <c r="CI1646">
        <v>0.17044071099999999</v>
      </c>
      <c r="CJ1646">
        <v>0</v>
      </c>
      <c r="CK1646">
        <v>292.184076</v>
      </c>
      <c r="CL1646">
        <v>0</v>
      </c>
      <c r="CM1646">
        <v>292.184076</v>
      </c>
      <c r="FA1646">
        <v>0</v>
      </c>
      <c r="FH1646">
        <v>0</v>
      </c>
      <c r="FK1646" t="s">
        <v>309</v>
      </c>
      <c r="FL1646">
        <v>2017</v>
      </c>
    </row>
    <row r="1647" spans="1:168" x14ac:dyDescent="0.3">
      <c r="A1647">
        <v>0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72000</v>
      </c>
      <c r="I1647">
        <v>0</v>
      </c>
      <c r="J1647">
        <v>0</v>
      </c>
      <c r="K1647">
        <v>0</v>
      </c>
      <c r="L1647">
        <v>0</v>
      </c>
      <c r="M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72000</v>
      </c>
      <c r="AI1647">
        <v>0</v>
      </c>
      <c r="AJ1647">
        <v>0</v>
      </c>
      <c r="AK1647">
        <v>0</v>
      </c>
      <c r="AL1647">
        <v>0</v>
      </c>
      <c r="AM1647">
        <v>0</v>
      </c>
      <c r="FA1647">
        <v>0.110891553</v>
      </c>
      <c r="FB1647">
        <v>0.110891553</v>
      </c>
      <c r="FK1647" t="s">
        <v>309</v>
      </c>
      <c r="FL1647">
        <v>2018</v>
      </c>
    </row>
    <row r="1648" spans="1:168" x14ac:dyDescent="0.3">
      <c r="AA1648">
        <v>94</v>
      </c>
      <c r="AB1648">
        <v>0</v>
      </c>
      <c r="AC1648">
        <v>5150</v>
      </c>
      <c r="AD1648">
        <v>0</v>
      </c>
      <c r="AE1648">
        <v>5150</v>
      </c>
      <c r="AF1648">
        <v>0</v>
      </c>
      <c r="AG1648">
        <v>0</v>
      </c>
      <c r="AH1648">
        <v>11000</v>
      </c>
      <c r="AI1648">
        <v>2.1785644089999998</v>
      </c>
      <c r="AJ1648">
        <v>0</v>
      </c>
      <c r="AK1648">
        <v>119.3575182</v>
      </c>
      <c r="AL1648">
        <v>0</v>
      </c>
      <c r="AM1648">
        <v>119.3575182</v>
      </c>
      <c r="BA1648">
        <v>11</v>
      </c>
      <c r="BB1648">
        <v>0</v>
      </c>
      <c r="BC1648">
        <v>150</v>
      </c>
      <c r="BD1648">
        <v>0</v>
      </c>
      <c r="BE1648">
        <v>150</v>
      </c>
      <c r="BF1648">
        <v>0</v>
      </c>
      <c r="BG1648">
        <v>0</v>
      </c>
      <c r="BH1648">
        <v>0</v>
      </c>
      <c r="BI1648">
        <v>0.25493838800000002</v>
      </c>
      <c r="BJ1648">
        <v>0</v>
      </c>
      <c r="BK1648">
        <v>3.4764325679999999</v>
      </c>
      <c r="BL1648">
        <v>0</v>
      </c>
      <c r="BM1648">
        <v>3.4764325679999999</v>
      </c>
      <c r="CA1648">
        <v>83</v>
      </c>
      <c r="CB1648">
        <v>0</v>
      </c>
      <c r="CC1648">
        <v>5000</v>
      </c>
      <c r="CD1648">
        <v>0</v>
      </c>
      <c r="CE1648">
        <v>5000</v>
      </c>
      <c r="CF1648">
        <v>0</v>
      </c>
      <c r="CG1648">
        <v>0</v>
      </c>
      <c r="CH1648">
        <v>11000</v>
      </c>
      <c r="CI1648">
        <v>1.923626021</v>
      </c>
      <c r="CJ1648">
        <v>0</v>
      </c>
      <c r="CK1648">
        <v>115.88108560000001</v>
      </c>
      <c r="CL1648">
        <v>0</v>
      </c>
      <c r="CM1648">
        <v>115.88108560000001</v>
      </c>
      <c r="FA1648">
        <v>2.0778985E-2</v>
      </c>
      <c r="FE1648">
        <v>0</v>
      </c>
      <c r="FH1648">
        <v>2.0778985E-2</v>
      </c>
      <c r="FK1648" t="s">
        <v>309</v>
      </c>
      <c r="FL1648">
        <v>2020</v>
      </c>
    </row>
    <row r="1649" spans="1:168" x14ac:dyDescent="0.3">
      <c r="N1649">
        <v>2</v>
      </c>
      <c r="O1649">
        <v>0</v>
      </c>
      <c r="P1649">
        <v>0</v>
      </c>
      <c r="Q1649">
        <v>5000</v>
      </c>
      <c r="R1649">
        <v>5000</v>
      </c>
      <c r="S1649">
        <v>0</v>
      </c>
      <c r="T1649">
        <v>0</v>
      </c>
      <c r="U1649">
        <v>0</v>
      </c>
      <c r="V1649">
        <v>3.4199726E-2</v>
      </c>
      <c r="W1649">
        <v>0</v>
      </c>
      <c r="X1649">
        <v>0</v>
      </c>
      <c r="Y1649">
        <v>85.499316010000001</v>
      </c>
      <c r="Z1649">
        <v>85.499316010000001</v>
      </c>
      <c r="AA1649">
        <v>2</v>
      </c>
      <c r="AB1649">
        <v>0</v>
      </c>
      <c r="AC1649">
        <v>0</v>
      </c>
      <c r="AD1649">
        <v>5000</v>
      </c>
      <c r="AE1649">
        <v>5000</v>
      </c>
      <c r="AF1649">
        <v>0</v>
      </c>
      <c r="AG1649">
        <v>0</v>
      </c>
      <c r="AH1649">
        <v>0</v>
      </c>
      <c r="AI1649">
        <v>3.4199726E-2</v>
      </c>
      <c r="AJ1649">
        <v>0</v>
      </c>
      <c r="AK1649">
        <v>0</v>
      </c>
      <c r="AL1649">
        <v>85.499316010000001</v>
      </c>
      <c r="AM1649">
        <v>85.499316010000001</v>
      </c>
      <c r="FA1649">
        <v>0</v>
      </c>
      <c r="FC1649">
        <v>0</v>
      </c>
      <c r="FK1649" t="s">
        <v>310</v>
      </c>
      <c r="FL1649">
        <v>2000</v>
      </c>
    </row>
    <row r="1650" spans="1:168" x14ac:dyDescent="0.3">
      <c r="N1650">
        <v>0</v>
      </c>
      <c r="O1650">
        <v>1</v>
      </c>
      <c r="P1650">
        <v>0</v>
      </c>
      <c r="Q1650">
        <v>200</v>
      </c>
      <c r="R1650">
        <v>201</v>
      </c>
      <c r="S1650">
        <v>0</v>
      </c>
      <c r="T1650">
        <v>0</v>
      </c>
      <c r="U1650">
        <v>0</v>
      </c>
      <c r="V1650">
        <v>0</v>
      </c>
      <c r="W1650">
        <v>1.6736402000000001E-2</v>
      </c>
      <c r="X1650">
        <v>0</v>
      </c>
      <c r="Y1650">
        <v>3.3472803350000002</v>
      </c>
      <c r="Z1650">
        <v>3.364016736</v>
      </c>
      <c r="AA1650">
        <v>0</v>
      </c>
      <c r="AB1650">
        <v>1</v>
      </c>
      <c r="AC1650">
        <v>0</v>
      </c>
      <c r="AD1650">
        <v>200</v>
      </c>
      <c r="AE1650">
        <v>201</v>
      </c>
      <c r="AF1650">
        <v>0</v>
      </c>
      <c r="AG1650">
        <v>0</v>
      </c>
      <c r="AH1650">
        <v>0</v>
      </c>
      <c r="AI1650">
        <v>0</v>
      </c>
      <c r="AJ1650">
        <v>1.6736402000000001E-2</v>
      </c>
      <c r="AK1650">
        <v>0</v>
      </c>
      <c r="AL1650">
        <v>3.3472803350000002</v>
      </c>
      <c r="AM1650">
        <v>3.364016736</v>
      </c>
      <c r="FA1650">
        <v>0</v>
      </c>
      <c r="FC1650">
        <v>0</v>
      </c>
      <c r="FK1650" t="s">
        <v>310</v>
      </c>
      <c r="FL1650">
        <v>2001</v>
      </c>
    </row>
    <row r="1651" spans="1:168" x14ac:dyDescent="0.3">
      <c r="N1651">
        <v>5</v>
      </c>
      <c r="O1651">
        <v>70</v>
      </c>
      <c r="P1651">
        <v>4400</v>
      </c>
      <c r="Q1651">
        <v>1000</v>
      </c>
      <c r="R1651">
        <v>5470</v>
      </c>
      <c r="S1651">
        <v>0</v>
      </c>
      <c r="T1651">
        <v>0</v>
      </c>
      <c r="U1651">
        <v>0</v>
      </c>
      <c r="V1651">
        <v>8.1980653000000001E-2</v>
      </c>
      <c r="W1651">
        <v>1.1477291359999999</v>
      </c>
      <c r="X1651">
        <v>72.142974260000003</v>
      </c>
      <c r="Y1651">
        <v>16.396130509999999</v>
      </c>
      <c r="Z1651">
        <v>89.686833910000004</v>
      </c>
      <c r="AA1651">
        <v>41</v>
      </c>
      <c r="AB1651">
        <v>81</v>
      </c>
      <c r="AC1651">
        <v>17563</v>
      </c>
      <c r="AD1651">
        <v>1000</v>
      </c>
      <c r="AE1651">
        <v>18644</v>
      </c>
      <c r="AF1651">
        <v>0</v>
      </c>
      <c r="AG1651">
        <v>0</v>
      </c>
      <c r="AH1651">
        <v>0</v>
      </c>
      <c r="AI1651">
        <v>0.67224135100000004</v>
      </c>
      <c r="AJ1651">
        <v>1.3280865719999999</v>
      </c>
      <c r="AK1651">
        <v>287.96524019999998</v>
      </c>
      <c r="AL1651">
        <v>16.396130509999999</v>
      </c>
      <c r="AM1651">
        <v>305.68945730000002</v>
      </c>
      <c r="AN1651">
        <v>0</v>
      </c>
      <c r="AO1651">
        <v>0</v>
      </c>
      <c r="AP1651">
        <v>13000</v>
      </c>
      <c r="AQ1651">
        <v>0</v>
      </c>
      <c r="AR1651">
        <v>13000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213.14969669999999</v>
      </c>
      <c r="AY1651">
        <v>0</v>
      </c>
      <c r="AZ1651">
        <v>213.14969669999999</v>
      </c>
      <c r="CN1651">
        <v>36</v>
      </c>
      <c r="CO1651">
        <v>11</v>
      </c>
      <c r="CP1651">
        <v>163</v>
      </c>
      <c r="CQ1651">
        <v>0</v>
      </c>
      <c r="CR1651">
        <v>174</v>
      </c>
      <c r="CS1651">
        <v>0</v>
      </c>
      <c r="CT1651">
        <v>0</v>
      </c>
      <c r="CU1651">
        <v>0</v>
      </c>
      <c r="CV1651">
        <v>0.59026069800000003</v>
      </c>
      <c r="CW1651">
        <v>0.18035743600000001</v>
      </c>
      <c r="CX1651">
        <v>2.6725692740000002</v>
      </c>
      <c r="CY1651">
        <v>0</v>
      </c>
      <c r="CZ1651">
        <v>2.8529267090000001</v>
      </c>
      <c r="FA1651">
        <v>0</v>
      </c>
      <c r="FC1651">
        <v>0</v>
      </c>
      <c r="FF1651">
        <v>0</v>
      </c>
      <c r="FI1651">
        <v>0</v>
      </c>
      <c r="FK1651" t="s">
        <v>310</v>
      </c>
      <c r="FL1651">
        <v>2002</v>
      </c>
    </row>
    <row r="1652" spans="1:168" x14ac:dyDescent="0.3">
      <c r="AA1652">
        <v>13</v>
      </c>
      <c r="AB1652">
        <v>21</v>
      </c>
      <c r="AC1652">
        <v>600</v>
      </c>
      <c r="AD1652">
        <v>0</v>
      </c>
      <c r="AE1652">
        <v>621</v>
      </c>
      <c r="AF1652">
        <v>0</v>
      </c>
      <c r="AG1652">
        <v>0</v>
      </c>
      <c r="AH1652">
        <v>0</v>
      </c>
      <c r="AI1652">
        <v>0.20890245900000001</v>
      </c>
      <c r="AJ1652">
        <v>0.33745781800000002</v>
      </c>
      <c r="AK1652">
        <v>9.6416519360000006</v>
      </c>
      <c r="AL1652">
        <v>0</v>
      </c>
      <c r="AM1652">
        <v>9.9791097539999996</v>
      </c>
      <c r="CN1652">
        <v>13</v>
      </c>
      <c r="CO1652">
        <v>21</v>
      </c>
      <c r="CP1652">
        <v>600</v>
      </c>
      <c r="CQ1652">
        <v>0</v>
      </c>
      <c r="CR1652">
        <v>621</v>
      </c>
      <c r="CS1652">
        <v>0</v>
      </c>
      <c r="CT1652">
        <v>0</v>
      </c>
      <c r="CU1652">
        <v>0</v>
      </c>
      <c r="CV1652">
        <v>0.20890245900000001</v>
      </c>
      <c r="CW1652">
        <v>0.33745781800000002</v>
      </c>
      <c r="CX1652">
        <v>9.6416519360000006</v>
      </c>
      <c r="CY1652">
        <v>0</v>
      </c>
      <c r="CZ1652">
        <v>9.9791097539999996</v>
      </c>
      <c r="FA1652">
        <v>0</v>
      </c>
      <c r="FF1652">
        <v>0</v>
      </c>
      <c r="FK1652" t="s">
        <v>310</v>
      </c>
      <c r="FL1652">
        <v>2003</v>
      </c>
    </row>
    <row r="1653" spans="1:168" x14ac:dyDescent="0.3">
      <c r="AA1653">
        <v>0</v>
      </c>
      <c r="AB1653">
        <v>0</v>
      </c>
      <c r="AC1653">
        <v>19600</v>
      </c>
      <c r="AD1653">
        <v>0</v>
      </c>
      <c r="AE1653">
        <v>19600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308.46710730000001</v>
      </c>
      <c r="AL1653">
        <v>0</v>
      </c>
      <c r="AM1653">
        <v>308.46710730000001</v>
      </c>
      <c r="AN1653">
        <v>0</v>
      </c>
      <c r="AO1653">
        <v>0</v>
      </c>
      <c r="AP1653">
        <v>9600</v>
      </c>
      <c r="AQ1653">
        <v>0</v>
      </c>
      <c r="AR1653">
        <v>9600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151.08593010000001</v>
      </c>
      <c r="AY1653">
        <v>0</v>
      </c>
      <c r="AZ1653">
        <v>151.08593010000001</v>
      </c>
      <c r="BA1653">
        <v>0</v>
      </c>
      <c r="BB1653">
        <v>0</v>
      </c>
      <c r="BC1653">
        <v>10000</v>
      </c>
      <c r="BD1653">
        <v>0</v>
      </c>
      <c r="BE1653">
        <v>10000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157.3811772</v>
      </c>
      <c r="BL1653">
        <v>0</v>
      </c>
      <c r="BM1653">
        <v>157.3811772</v>
      </c>
      <c r="FA1653">
        <v>0</v>
      </c>
      <c r="FE1653">
        <v>0</v>
      </c>
      <c r="FI1653">
        <v>0</v>
      </c>
      <c r="FK1653" t="s">
        <v>310</v>
      </c>
      <c r="FL1653">
        <v>2004</v>
      </c>
    </row>
    <row r="1654" spans="1:168" x14ac:dyDescent="0.3">
      <c r="N1654">
        <v>1</v>
      </c>
      <c r="O1654">
        <v>0</v>
      </c>
      <c r="P1654">
        <v>0</v>
      </c>
      <c r="Q1654">
        <v>200</v>
      </c>
      <c r="R1654">
        <v>200</v>
      </c>
      <c r="S1654">
        <v>0</v>
      </c>
      <c r="T1654">
        <v>0</v>
      </c>
      <c r="U1654">
        <v>0</v>
      </c>
      <c r="V1654">
        <v>1.5396458999999999E-2</v>
      </c>
      <c r="W1654">
        <v>0</v>
      </c>
      <c r="X1654">
        <v>0</v>
      </c>
      <c r="Y1654">
        <v>3.0792917630000001</v>
      </c>
      <c r="Z1654">
        <v>3.0792917630000001</v>
      </c>
      <c r="AA1654">
        <v>2</v>
      </c>
      <c r="AB1654">
        <v>0</v>
      </c>
      <c r="AC1654">
        <v>17493</v>
      </c>
      <c r="AD1654">
        <v>200</v>
      </c>
      <c r="AE1654">
        <v>17693</v>
      </c>
      <c r="AF1654">
        <v>0</v>
      </c>
      <c r="AG1654">
        <v>0</v>
      </c>
      <c r="AH1654">
        <v>0</v>
      </c>
      <c r="AI1654">
        <v>3.0792917999999999E-2</v>
      </c>
      <c r="AJ1654">
        <v>0</v>
      </c>
      <c r="AK1654">
        <v>269.33025400000002</v>
      </c>
      <c r="AL1654">
        <v>3.0792917630000001</v>
      </c>
      <c r="AM1654">
        <v>272.40954579999999</v>
      </c>
      <c r="AN1654">
        <v>0</v>
      </c>
      <c r="AO1654">
        <v>0</v>
      </c>
      <c r="AP1654">
        <v>15000</v>
      </c>
      <c r="AQ1654">
        <v>0</v>
      </c>
      <c r="AR1654">
        <v>15000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230.9468822</v>
      </c>
      <c r="AY1654">
        <v>0</v>
      </c>
      <c r="AZ1654">
        <v>230.9468822</v>
      </c>
      <c r="BA1654">
        <v>1</v>
      </c>
      <c r="BB1654">
        <v>0</v>
      </c>
      <c r="BC1654">
        <v>2493</v>
      </c>
      <c r="BD1654">
        <v>0</v>
      </c>
      <c r="BE1654">
        <v>2493</v>
      </c>
      <c r="BF1654">
        <v>0</v>
      </c>
      <c r="BG1654">
        <v>0</v>
      </c>
      <c r="BH1654">
        <v>0</v>
      </c>
      <c r="BI1654">
        <v>1.5396458999999999E-2</v>
      </c>
      <c r="BJ1654">
        <v>0</v>
      </c>
      <c r="BK1654">
        <v>38.383371820000001</v>
      </c>
      <c r="BL1654">
        <v>0</v>
      </c>
      <c r="BM1654">
        <v>38.383371820000001</v>
      </c>
      <c r="FA1654">
        <v>0</v>
      </c>
      <c r="FC1654">
        <v>0</v>
      </c>
      <c r="FE1654">
        <v>0</v>
      </c>
      <c r="FI1654">
        <v>0</v>
      </c>
      <c r="FK1654" t="s">
        <v>310</v>
      </c>
      <c r="FL1654">
        <v>2005</v>
      </c>
    </row>
    <row r="1655" spans="1:168" x14ac:dyDescent="0.3">
      <c r="AA1655">
        <v>16</v>
      </c>
      <c r="AB1655">
        <v>0</v>
      </c>
      <c r="AC1655">
        <v>3999</v>
      </c>
      <c r="AD1655">
        <v>22000</v>
      </c>
      <c r="AE1655">
        <v>25999</v>
      </c>
      <c r="AF1655">
        <v>0</v>
      </c>
      <c r="AG1655">
        <v>0</v>
      </c>
      <c r="AH1655">
        <v>0</v>
      </c>
      <c r="AI1655">
        <v>0.24071009500000001</v>
      </c>
      <c r="AJ1655">
        <v>0</v>
      </c>
      <c r="AK1655">
        <v>60.162479310000002</v>
      </c>
      <c r="AL1655">
        <v>330.97638030000002</v>
      </c>
      <c r="AM1655">
        <v>391.13885959999999</v>
      </c>
      <c r="AN1655">
        <v>0</v>
      </c>
      <c r="AO1655">
        <v>0</v>
      </c>
      <c r="AP1655">
        <v>3299</v>
      </c>
      <c r="AQ1655">
        <v>0</v>
      </c>
      <c r="AR1655">
        <v>3299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49.631412670000003</v>
      </c>
      <c r="AY1655">
        <v>0</v>
      </c>
      <c r="AZ1655">
        <v>49.631412670000003</v>
      </c>
      <c r="BA1655">
        <v>1</v>
      </c>
      <c r="BB1655">
        <v>0</v>
      </c>
      <c r="BC1655">
        <v>400</v>
      </c>
      <c r="BD1655">
        <v>12000</v>
      </c>
      <c r="BE1655">
        <v>12400</v>
      </c>
      <c r="BF1655">
        <v>0</v>
      </c>
      <c r="BG1655">
        <v>0</v>
      </c>
      <c r="BH1655">
        <v>0</v>
      </c>
      <c r="BI1655">
        <v>1.5044381000000001E-2</v>
      </c>
      <c r="BJ1655">
        <v>0</v>
      </c>
      <c r="BK1655">
        <v>6.0177523690000001</v>
      </c>
      <c r="BL1655">
        <v>180.53257110000001</v>
      </c>
      <c r="BM1655">
        <v>186.55032349999999</v>
      </c>
      <c r="CN1655">
        <v>15</v>
      </c>
      <c r="CO1655">
        <v>0</v>
      </c>
      <c r="CP1655">
        <v>300</v>
      </c>
      <c r="CQ1655">
        <v>10000</v>
      </c>
      <c r="CR1655">
        <v>10300</v>
      </c>
      <c r="CS1655">
        <v>0</v>
      </c>
      <c r="CT1655">
        <v>0</v>
      </c>
      <c r="CU1655">
        <v>0</v>
      </c>
      <c r="CV1655">
        <v>0.22566571399999999</v>
      </c>
      <c r="CW1655">
        <v>0</v>
      </c>
      <c r="CX1655">
        <v>4.5133142770000001</v>
      </c>
      <c r="CY1655">
        <v>150.4438092</v>
      </c>
      <c r="CZ1655">
        <v>154.95712349999999</v>
      </c>
      <c r="FA1655">
        <v>0</v>
      </c>
      <c r="FE1655">
        <v>0</v>
      </c>
      <c r="FF1655">
        <v>0</v>
      </c>
      <c r="FI1655">
        <v>0</v>
      </c>
      <c r="FK1655" t="s">
        <v>310</v>
      </c>
      <c r="FL1655">
        <v>2006</v>
      </c>
    </row>
    <row r="1656" spans="1:168" x14ac:dyDescent="0.3">
      <c r="AA1656">
        <v>172</v>
      </c>
      <c r="AB1656">
        <v>0</v>
      </c>
      <c r="AC1656">
        <v>162140</v>
      </c>
      <c r="AD1656">
        <v>0</v>
      </c>
      <c r="AE1656">
        <v>162140</v>
      </c>
      <c r="AF1656">
        <v>183000</v>
      </c>
      <c r="AG1656">
        <v>0</v>
      </c>
      <c r="AH1656">
        <v>0</v>
      </c>
      <c r="AI1656">
        <v>2.5260684389999999</v>
      </c>
      <c r="AJ1656">
        <v>0</v>
      </c>
      <c r="AK1656">
        <v>2381.2600969999999</v>
      </c>
      <c r="AL1656">
        <v>0</v>
      </c>
      <c r="AM1656">
        <v>2381.2600969999999</v>
      </c>
      <c r="CA1656">
        <v>172</v>
      </c>
      <c r="CB1656">
        <v>0</v>
      </c>
      <c r="CC1656">
        <v>162140</v>
      </c>
      <c r="CD1656">
        <v>0</v>
      </c>
      <c r="CE1656">
        <v>162140</v>
      </c>
      <c r="CF1656">
        <v>183000</v>
      </c>
      <c r="CG1656">
        <v>0</v>
      </c>
      <c r="CH1656">
        <v>0</v>
      </c>
      <c r="CI1656">
        <v>2.5260684389999999</v>
      </c>
      <c r="CJ1656">
        <v>0</v>
      </c>
      <c r="CK1656">
        <v>2381.2600969999999</v>
      </c>
      <c r="CL1656">
        <v>0</v>
      </c>
      <c r="CM1656">
        <v>2381.2600969999999</v>
      </c>
      <c r="FA1656">
        <v>0</v>
      </c>
      <c r="FH1656">
        <v>0</v>
      </c>
      <c r="FK1656" t="s">
        <v>310</v>
      </c>
      <c r="FL1656">
        <v>2007</v>
      </c>
    </row>
    <row r="1657" spans="1:168" x14ac:dyDescent="0.3">
      <c r="AA1657">
        <v>10</v>
      </c>
      <c r="AB1657">
        <v>0</v>
      </c>
      <c r="AC1657">
        <v>75300</v>
      </c>
      <c r="AD1657">
        <v>0</v>
      </c>
      <c r="AE1657">
        <v>75300</v>
      </c>
      <c r="AF1657">
        <v>0</v>
      </c>
      <c r="AG1657">
        <v>0</v>
      </c>
      <c r="AH1657">
        <v>0</v>
      </c>
      <c r="AI1657">
        <v>0.14334862400000001</v>
      </c>
      <c r="AJ1657">
        <v>0</v>
      </c>
      <c r="AK1657">
        <v>1079.4151380000001</v>
      </c>
      <c r="AL1657">
        <v>0</v>
      </c>
      <c r="AM1657">
        <v>1079.4151380000001</v>
      </c>
      <c r="BA1657">
        <v>0</v>
      </c>
      <c r="BB1657">
        <v>0</v>
      </c>
      <c r="BC1657">
        <v>75300</v>
      </c>
      <c r="BD1657">
        <v>0</v>
      </c>
      <c r="BE1657">
        <v>75300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1079.4151380000001</v>
      </c>
      <c r="BL1657">
        <v>0</v>
      </c>
      <c r="BM1657">
        <v>1079.4151380000001</v>
      </c>
      <c r="BN1657">
        <v>10</v>
      </c>
      <c r="BO1657">
        <v>0</v>
      </c>
      <c r="BP1657">
        <v>0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0.14334862400000001</v>
      </c>
      <c r="BW1657">
        <v>0</v>
      </c>
      <c r="BX1657">
        <v>0</v>
      </c>
      <c r="BY1657">
        <v>0</v>
      </c>
      <c r="BZ1657">
        <v>0</v>
      </c>
      <c r="FA1657">
        <v>0</v>
      </c>
      <c r="FE1657">
        <v>0</v>
      </c>
      <c r="FG1657">
        <v>0</v>
      </c>
      <c r="FK1657" t="s">
        <v>310</v>
      </c>
      <c r="FL1657">
        <v>2008</v>
      </c>
    </row>
    <row r="1658" spans="1:168" x14ac:dyDescent="0.3">
      <c r="AA1658">
        <v>19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0.26592022399999998</v>
      </c>
      <c r="AJ1658">
        <v>0</v>
      </c>
      <c r="AK1658">
        <v>0</v>
      </c>
      <c r="AL1658">
        <v>0</v>
      </c>
      <c r="AM1658">
        <v>0</v>
      </c>
      <c r="CN1658">
        <v>19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0</v>
      </c>
      <c r="CV1658">
        <v>0.26592022399999998</v>
      </c>
      <c r="CW1658">
        <v>0</v>
      </c>
      <c r="CX1658">
        <v>0</v>
      </c>
      <c r="CY1658">
        <v>0</v>
      </c>
      <c r="CZ1658">
        <v>0</v>
      </c>
      <c r="FA1658">
        <v>0</v>
      </c>
      <c r="FF1658">
        <v>0</v>
      </c>
      <c r="FK1658" t="s">
        <v>310</v>
      </c>
      <c r="FL1658">
        <v>2009</v>
      </c>
    </row>
    <row r="1659" spans="1:168" x14ac:dyDescent="0.3"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FA1659">
        <v>0</v>
      </c>
      <c r="FH1659">
        <v>0</v>
      </c>
      <c r="FK1659" t="s">
        <v>310</v>
      </c>
      <c r="FL1659">
        <v>2011</v>
      </c>
    </row>
    <row r="1660" spans="1:168" x14ac:dyDescent="0.3">
      <c r="AA1660">
        <v>65</v>
      </c>
      <c r="AB1660">
        <v>0</v>
      </c>
      <c r="AC1660">
        <v>200000</v>
      </c>
      <c r="AD1660">
        <v>0</v>
      </c>
      <c r="AE1660">
        <v>200000</v>
      </c>
      <c r="AF1660">
        <v>0</v>
      </c>
      <c r="AG1660">
        <v>0</v>
      </c>
      <c r="AH1660">
        <v>27000</v>
      </c>
      <c r="AI1660">
        <v>0.85178875600000004</v>
      </c>
      <c r="AJ1660">
        <v>0</v>
      </c>
      <c r="AK1660">
        <v>2620.888481</v>
      </c>
      <c r="AL1660">
        <v>0</v>
      </c>
      <c r="AM1660">
        <v>2620.888481</v>
      </c>
      <c r="BA1660">
        <v>5</v>
      </c>
      <c r="BB1660">
        <v>0</v>
      </c>
      <c r="BC1660">
        <v>200000</v>
      </c>
      <c r="BD1660">
        <v>0</v>
      </c>
      <c r="BE1660">
        <v>200000</v>
      </c>
      <c r="BF1660">
        <v>0</v>
      </c>
      <c r="BG1660">
        <v>0</v>
      </c>
      <c r="BH1660">
        <v>27000</v>
      </c>
      <c r="BI1660">
        <v>6.5522211999999996E-2</v>
      </c>
      <c r="BJ1660">
        <v>0</v>
      </c>
      <c r="BK1660">
        <v>2620.888481</v>
      </c>
      <c r="BL1660">
        <v>0</v>
      </c>
      <c r="BM1660">
        <v>2620.888481</v>
      </c>
      <c r="CN1660">
        <v>60</v>
      </c>
      <c r="CO1660">
        <v>0</v>
      </c>
      <c r="CP1660">
        <v>0</v>
      </c>
      <c r="CQ1660">
        <v>0</v>
      </c>
      <c r="CR1660">
        <v>0</v>
      </c>
      <c r="CS1660">
        <v>0</v>
      </c>
      <c r="CT1660">
        <v>0</v>
      </c>
      <c r="CU1660">
        <v>0</v>
      </c>
      <c r="CV1660">
        <v>0.78626654399999996</v>
      </c>
      <c r="CW1660">
        <v>0</v>
      </c>
      <c r="CX1660">
        <v>0</v>
      </c>
      <c r="CY1660">
        <v>0</v>
      </c>
      <c r="CZ1660">
        <v>0</v>
      </c>
      <c r="FA1660">
        <v>0.12678640099999999</v>
      </c>
      <c r="FE1660">
        <v>0.12678640099999999</v>
      </c>
      <c r="FF1660">
        <v>0</v>
      </c>
      <c r="FK1660" t="s">
        <v>310</v>
      </c>
      <c r="FL1660">
        <v>2012</v>
      </c>
    </row>
    <row r="1661" spans="1:168" x14ac:dyDescent="0.3">
      <c r="AA1661">
        <v>0</v>
      </c>
      <c r="AB1661">
        <v>0</v>
      </c>
      <c r="AC1661">
        <v>35000</v>
      </c>
      <c r="AD1661">
        <v>0</v>
      </c>
      <c r="AE1661">
        <v>35000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449.40934770000001</v>
      </c>
      <c r="AL1661">
        <v>0</v>
      </c>
      <c r="AM1661">
        <v>449.40934770000001</v>
      </c>
      <c r="BA1661">
        <v>0</v>
      </c>
      <c r="BB1661">
        <v>0</v>
      </c>
      <c r="BC1661">
        <v>35000</v>
      </c>
      <c r="BD1661">
        <v>0</v>
      </c>
      <c r="BE1661">
        <v>35000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449.40934770000001</v>
      </c>
      <c r="BL1661">
        <v>0</v>
      </c>
      <c r="BM1661">
        <v>449.40934770000001</v>
      </c>
      <c r="FA1661">
        <v>0</v>
      </c>
      <c r="FE1661">
        <v>0</v>
      </c>
      <c r="FK1661" t="s">
        <v>310</v>
      </c>
      <c r="FL1661">
        <v>2013</v>
      </c>
    </row>
    <row r="1662" spans="1:168" x14ac:dyDescent="0.3">
      <c r="AA1662">
        <v>0</v>
      </c>
      <c r="AB1662">
        <v>0</v>
      </c>
      <c r="AC1662">
        <v>40726</v>
      </c>
      <c r="AD1662">
        <v>0</v>
      </c>
      <c r="AE1662">
        <v>40726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512.47011450000002</v>
      </c>
      <c r="AL1662">
        <v>0</v>
      </c>
      <c r="AM1662">
        <v>512.47011450000002</v>
      </c>
      <c r="AN1662">
        <v>0</v>
      </c>
      <c r="AO1662">
        <v>0</v>
      </c>
      <c r="AP1662">
        <v>1380</v>
      </c>
      <c r="AQ1662">
        <v>0</v>
      </c>
      <c r="AR1662">
        <v>1380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17.365043409999998</v>
      </c>
      <c r="AY1662">
        <v>0</v>
      </c>
      <c r="AZ1662">
        <v>17.365043409999998</v>
      </c>
      <c r="BA1662">
        <v>0</v>
      </c>
      <c r="BB1662">
        <v>0</v>
      </c>
      <c r="BC1662">
        <v>27000</v>
      </c>
      <c r="BD1662">
        <v>0</v>
      </c>
      <c r="BE1662">
        <v>27000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339.75084939999999</v>
      </c>
      <c r="BL1662">
        <v>0</v>
      </c>
      <c r="BM1662">
        <v>339.75084939999999</v>
      </c>
      <c r="CA1662">
        <v>0</v>
      </c>
      <c r="CB1662">
        <v>0</v>
      </c>
      <c r="CC1662">
        <v>12346</v>
      </c>
      <c r="CD1662">
        <v>0</v>
      </c>
      <c r="CE1662">
        <v>12346</v>
      </c>
      <c r="CF1662">
        <v>0</v>
      </c>
      <c r="CG1662">
        <v>0</v>
      </c>
      <c r="CH1662">
        <v>0</v>
      </c>
      <c r="CI1662">
        <v>0</v>
      </c>
      <c r="CJ1662">
        <v>0</v>
      </c>
      <c r="CK1662">
        <v>155.35422170000001</v>
      </c>
      <c r="CL1662">
        <v>0</v>
      </c>
      <c r="CM1662">
        <v>155.35422170000001</v>
      </c>
      <c r="FA1662">
        <v>0</v>
      </c>
      <c r="FE1662">
        <v>0</v>
      </c>
      <c r="FH1662">
        <v>0</v>
      </c>
      <c r="FI1662">
        <v>0</v>
      </c>
      <c r="FK1662" t="s">
        <v>310</v>
      </c>
      <c r="FL1662">
        <v>2014</v>
      </c>
    </row>
    <row r="1663" spans="1:168" x14ac:dyDescent="0.3">
      <c r="A1663">
        <v>24</v>
      </c>
      <c r="B1663">
        <v>0</v>
      </c>
      <c r="C1663">
        <v>2520000</v>
      </c>
      <c r="D1663">
        <v>0</v>
      </c>
      <c r="E1663">
        <v>2520000</v>
      </c>
      <c r="F1663">
        <v>0</v>
      </c>
      <c r="G1663">
        <v>0</v>
      </c>
      <c r="H1663">
        <v>60000</v>
      </c>
      <c r="I1663">
        <v>0.29600394699999999</v>
      </c>
      <c r="J1663">
        <v>0</v>
      </c>
      <c r="K1663">
        <v>31080.414410000001</v>
      </c>
      <c r="L1663">
        <v>0</v>
      </c>
      <c r="M1663">
        <v>31080.414410000001</v>
      </c>
      <c r="AA1663">
        <v>24</v>
      </c>
      <c r="AB1663">
        <v>0</v>
      </c>
      <c r="AC1663">
        <v>2549199</v>
      </c>
      <c r="AD1663">
        <v>0</v>
      </c>
      <c r="AE1663">
        <v>2549199</v>
      </c>
      <c r="AF1663">
        <v>0</v>
      </c>
      <c r="AG1663">
        <v>0</v>
      </c>
      <c r="AH1663">
        <v>60000</v>
      </c>
      <c r="AI1663">
        <v>0.29600394699999999</v>
      </c>
      <c r="AJ1663">
        <v>0</v>
      </c>
      <c r="AK1663">
        <v>31440.540209999999</v>
      </c>
      <c r="AL1663">
        <v>0</v>
      </c>
      <c r="AM1663">
        <v>31440.540209999999</v>
      </c>
      <c r="BA1663">
        <v>0</v>
      </c>
      <c r="BB1663">
        <v>0</v>
      </c>
      <c r="BC1663">
        <v>20000</v>
      </c>
      <c r="BD1663">
        <v>0</v>
      </c>
      <c r="BE1663">
        <v>20000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246.66995560000001</v>
      </c>
      <c r="BL1663">
        <v>0</v>
      </c>
      <c r="BM1663">
        <v>246.66995560000001</v>
      </c>
      <c r="CA1663">
        <v>0</v>
      </c>
      <c r="CB1663">
        <v>0</v>
      </c>
      <c r="CC1663">
        <v>9199</v>
      </c>
      <c r="CD1663">
        <v>0</v>
      </c>
      <c r="CE1663">
        <v>9199</v>
      </c>
      <c r="CF1663">
        <v>0</v>
      </c>
      <c r="CG1663">
        <v>0</v>
      </c>
      <c r="CH1663">
        <v>0</v>
      </c>
      <c r="CI1663">
        <v>0</v>
      </c>
      <c r="CJ1663">
        <v>0</v>
      </c>
      <c r="CK1663">
        <v>113.4558461</v>
      </c>
      <c r="CL1663">
        <v>0</v>
      </c>
      <c r="CM1663">
        <v>113.4558461</v>
      </c>
      <c r="FA1663">
        <v>0.27619819000000001</v>
      </c>
      <c r="FB1663">
        <v>0.27619819000000001</v>
      </c>
      <c r="FE1663">
        <v>0</v>
      </c>
      <c r="FH1663">
        <v>0</v>
      </c>
      <c r="FK1663" t="s">
        <v>310</v>
      </c>
      <c r="FL1663">
        <v>2015</v>
      </c>
    </row>
    <row r="1664" spans="1:168" x14ac:dyDescent="0.3">
      <c r="AA1664">
        <v>0</v>
      </c>
      <c r="AB1664">
        <v>0</v>
      </c>
      <c r="AC1664">
        <v>6600</v>
      </c>
      <c r="AD1664">
        <v>0</v>
      </c>
      <c r="AE1664">
        <v>6600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79.787234040000001</v>
      </c>
      <c r="AL1664">
        <v>0</v>
      </c>
      <c r="AM1664">
        <v>79.787234040000001</v>
      </c>
      <c r="BA1664">
        <v>0</v>
      </c>
      <c r="BB1664">
        <v>0</v>
      </c>
      <c r="BC1664">
        <v>6600</v>
      </c>
      <c r="BD1664">
        <v>0</v>
      </c>
      <c r="BE1664">
        <v>6600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79.787234040000001</v>
      </c>
      <c r="BL1664">
        <v>0</v>
      </c>
      <c r="BM1664">
        <v>79.787234040000001</v>
      </c>
      <c r="FA1664">
        <v>0</v>
      </c>
      <c r="FE1664">
        <v>0</v>
      </c>
      <c r="FK1664" t="s">
        <v>310</v>
      </c>
      <c r="FL1664">
        <v>2016</v>
      </c>
    </row>
    <row r="1665" spans="1:168" x14ac:dyDescent="0.3">
      <c r="N1665">
        <v>181</v>
      </c>
      <c r="O1665">
        <v>300</v>
      </c>
      <c r="P1665">
        <v>544000</v>
      </c>
      <c r="Q1665">
        <v>0</v>
      </c>
      <c r="R1665">
        <v>544300</v>
      </c>
      <c r="S1665">
        <v>0</v>
      </c>
      <c r="T1665">
        <v>0</v>
      </c>
      <c r="U1665">
        <v>61000</v>
      </c>
      <c r="V1665">
        <v>2.1031838249999999</v>
      </c>
      <c r="W1665">
        <v>3.4859400420000002</v>
      </c>
      <c r="X1665">
        <v>6321.171276</v>
      </c>
      <c r="Y1665">
        <v>0</v>
      </c>
      <c r="Z1665">
        <v>6324.6572159999996</v>
      </c>
      <c r="AA1665">
        <v>181</v>
      </c>
      <c r="AB1665">
        <v>300</v>
      </c>
      <c r="AC1665">
        <v>544736</v>
      </c>
      <c r="AD1665">
        <v>0</v>
      </c>
      <c r="AE1665">
        <v>545036</v>
      </c>
      <c r="AF1665">
        <v>0</v>
      </c>
      <c r="AG1665">
        <v>0</v>
      </c>
      <c r="AH1665">
        <v>61000</v>
      </c>
      <c r="AI1665">
        <v>2.1031838249999999</v>
      </c>
      <c r="AJ1665">
        <v>3.4859400420000002</v>
      </c>
      <c r="AK1665">
        <v>6329.7234490000001</v>
      </c>
      <c r="AL1665">
        <v>0</v>
      </c>
      <c r="AM1665">
        <v>6333.2093889999996</v>
      </c>
      <c r="AN1665">
        <v>0</v>
      </c>
      <c r="AO1665">
        <v>0</v>
      </c>
      <c r="AP1665">
        <v>736</v>
      </c>
      <c r="AQ1665">
        <v>0</v>
      </c>
      <c r="AR1665">
        <v>736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8.5521729030000007</v>
      </c>
      <c r="AY1665">
        <v>0</v>
      </c>
      <c r="AZ1665">
        <v>8.5521729030000007</v>
      </c>
      <c r="FA1665">
        <v>0.253012195</v>
      </c>
      <c r="FC1665">
        <v>0.253012195</v>
      </c>
      <c r="FI1665">
        <v>0</v>
      </c>
      <c r="FK1665" t="s">
        <v>310</v>
      </c>
      <c r="FL1665">
        <v>2018</v>
      </c>
    </row>
    <row r="1666" spans="1:168" x14ac:dyDescent="0.3">
      <c r="N1666">
        <v>0</v>
      </c>
      <c r="O1666">
        <v>1</v>
      </c>
      <c r="P1666">
        <v>650</v>
      </c>
      <c r="Q1666">
        <v>0</v>
      </c>
      <c r="R1666">
        <v>651</v>
      </c>
      <c r="S1666">
        <v>0</v>
      </c>
      <c r="T1666">
        <v>0</v>
      </c>
      <c r="U1666">
        <v>0</v>
      </c>
      <c r="V1666">
        <v>0</v>
      </c>
      <c r="W1666">
        <v>1.1394713000000001E-2</v>
      </c>
      <c r="X1666">
        <v>7.4065633550000003</v>
      </c>
      <c r="Y1666">
        <v>0</v>
      </c>
      <c r="Z1666">
        <v>7.4179580669999998</v>
      </c>
      <c r="AA1666">
        <v>12</v>
      </c>
      <c r="AB1666">
        <v>1</v>
      </c>
      <c r="AC1666">
        <v>16450</v>
      </c>
      <c r="AD1666">
        <v>350</v>
      </c>
      <c r="AE1666">
        <v>16801</v>
      </c>
      <c r="AF1666">
        <v>0</v>
      </c>
      <c r="AG1666">
        <v>0</v>
      </c>
      <c r="AH1666">
        <v>0</v>
      </c>
      <c r="AI1666">
        <v>0.13673655400000001</v>
      </c>
      <c r="AJ1666">
        <v>1.1394713000000001E-2</v>
      </c>
      <c r="AK1666">
        <v>187.44302640000001</v>
      </c>
      <c r="AL1666">
        <v>3.9881494989999999</v>
      </c>
      <c r="AM1666">
        <v>191.44257060000001</v>
      </c>
      <c r="AN1666">
        <v>0</v>
      </c>
      <c r="AO1666">
        <v>0</v>
      </c>
      <c r="AP1666">
        <v>15800</v>
      </c>
      <c r="AQ1666">
        <v>0</v>
      </c>
      <c r="AR1666">
        <v>15800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180.03646309999999</v>
      </c>
      <c r="AY1666">
        <v>0</v>
      </c>
      <c r="AZ1666">
        <v>180.03646309999999</v>
      </c>
      <c r="BA1666">
        <v>2</v>
      </c>
      <c r="BB1666">
        <v>0</v>
      </c>
      <c r="BC1666">
        <v>0</v>
      </c>
      <c r="BD1666">
        <v>350</v>
      </c>
      <c r="BE1666">
        <v>350</v>
      </c>
      <c r="BF1666">
        <v>0</v>
      </c>
      <c r="BG1666">
        <v>0</v>
      </c>
      <c r="BH1666">
        <v>0</v>
      </c>
      <c r="BI1666">
        <v>2.2789426000000002E-2</v>
      </c>
      <c r="BJ1666">
        <v>0</v>
      </c>
      <c r="BK1666">
        <v>0</v>
      </c>
      <c r="BL1666">
        <v>3.9881494989999999</v>
      </c>
      <c r="BM1666">
        <v>3.9881494989999999</v>
      </c>
      <c r="CN1666">
        <v>10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0</v>
      </c>
      <c r="CV1666">
        <v>0.11394712899999999</v>
      </c>
      <c r="CW1666">
        <v>0</v>
      </c>
      <c r="CX1666">
        <v>0</v>
      </c>
      <c r="CY1666">
        <v>0</v>
      </c>
      <c r="CZ1666">
        <v>0</v>
      </c>
      <c r="FA1666">
        <v>0</v>
      </c>
      <c r="FC1666">
        <v>0</v>
      </c>
      <c r="FE1666">
        <v>0</v>
      </c>
      <c r="FF1666">
        <v>0</v>
      </c>
      <c r="FI1666">
        <v>0</v>
      </c>
      <c r="FK1666" t="s">
        <v>310</v>
      </c>
      <c r="FL1666">
        <v>2019</v>
      </c>
    </row>
    <row r="1667" spans="1:168" x14ac:dyDescent="0.3">
      <c r="AA1667">
        <v>42</v>
      </c>
      <c r="AB1667">
        <v>0</v>
      </c>
      <c r="AC1667">
        <v>61000</v>
      </c>
      <c r="AD1667">
        <v>0</v>
      </c>
      <c r="AE1667">
        <v>61000</v>
      </c>
      <c r="AF1667">
        <v>0</v>
      </c>
      <c r="AG1667">
        <v>0</v>
      </c>
      <c r="AH1667">
        <v>0</v>
      </c>
      <c r="AI1667">
        <v>0.46942967800000002</v>
      </c>
      <c r="AJ1667">
        <v>0</v>
      </c>
      <c r="AK1667">
        <v>681.7907222</v>
      </c>
      <c r="AL1667">
        <v>0</v>
      </c>
      <c r="AM1667">
        <v>681.7907222</v>
      </c>
      <c r="BA1667">
        <v>19</v>
      </c>
      <c r="BB1667">
        <v>0</v>
      </c>
      <c r="BC1667">
        <v>60900</v>
      </c>
      <c r="BD1667">
        <v>0</v>
      </c>
      <c r="BE1667">
        <v>60900</v>
      </c>
      <c r="BF1667">
        <v>0</v>
      </c>
      <c r="BG1667">
        <v>0</v>
      </c>
      <c r="BH1667">
        <v>0</v>
      </c>
      <c r="BI1667">
        <v>0.212361045</v>
      </c>
      <c r="BJ1667">
        <v>0</v>
      </c>
      <c r="BK1667">
        <v>680.67303249999998</v>
      </c>
      <c r="BL1667">
        <v>0</v>
      </c>
      <c r="BM1667">
        <v>680.67303249999998</v>
      </c>
      <c r="CN1667">
        <v>23</v>
      </c>
      <c r="CO1667">
        <v>0</v>
      </c>
      <c r="CP1667">
        <v>100</v>
      </c>
      <c r="CQ1667">
        <v>0</v>
      </c>
      <c r="CR1667">
        <v>100</v>
      </c>
      <c r="CS1667">
        <v>0</v>
      </c>
      <c r="CT1667">
        <v>0</v>
      </c>
      <c r="CU1667">
        <v>0</v>
      </c>
      <c r="CV1667">
        <v>0.25706863299999999</v>
      </c>
      <c r="CW1667">
        <v>0</v>
      </c>
      <c r="CX1667">
        <v>1.117689709</v>
      </c>
      <c r="CY1667">
        <v>0</v>
      </c>
      <c r="CZ1667">
        <v>1.117689709</v>
      </c>
      <c r="FA1667">
        <v>0</v>
      </c>
      <c r="FE1667">
        <v>0</v>
      </c>
      <c r="FF1667">
        <v>0</v>
      </c>
      <c r="FK1667" t="s">
        <v>310</v>
      </c>
      <c r="FL1667">
        <v>2020</v>
      </c>
    </row>
    <row r="1668" spans="1:168" x14ac:dyDescent="0.3">
      <c r="AA1668">
        <v>8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0.15029118899999999</v>
      </c>
      <c r="AJ1668">
        <v>0</v>
      </c>
      <c r="AK1668">
        <v>0</v>
      </c>
      <c r="AL1668">
        <v>0</v>
      </c>
      <c r="AM1668">
        <v>0</v>
      </c>
      <c r="EA1668">
        <v>8</v>
      </c>
      <c r="EB1668">
        <v>0</v>
      </c>
      <c r="EC1668">
        <v>0</v>
      </c>
      <c r="ED1668">
        <v>0</v>
      </c>
      <c r="EE1668">
        <v>0</v>
      </c>
      <c r="EF1668">
        <v>0</v>
      </c>
      <c r="EG1668">
        <v>0</v>
      </c>
      <c r="EH1668">
        <v>0</v>
      </c>
      <c r="EI1668">
        <v>0.15029118899999999</v>
      </c>
      <c r="EJ1668">
        <v>0</v>
      </c>
      <c r="EK1668">
        <v>0</v>
      </c>
      <c r="EL1668">
        <v>0</v>
      </c>
      <c r="EM1668">
        <v>0</v>
      </c>
      <c r="FA1668">
        <v>0</v>
      </c>
      <c r="FD1668">
        <v>0</v>
      </c>
      <c r="FK1668" t="s">
        <v>311</v>
      </c>
      <c r="FL1668">
        <v>2000</v>
      </c>
    </row>
    <row r="1669" spans="1:168" x14ac:dyDescent="0.3">
      <c r="AA1669">
        <v>0</v>
      </c>
      <c r="AB1669">
        <v>0</v>
      </c>
      <c r="AC1669">
        <v>2765</v>
      </c>
      <c r="AD1669">
        <v>12500</v>
      </c>
      <c r="AE1669">
        <v>15265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49.981923360000003</v>
      </c>
      <c r="AL1669">
        <v>225.9580622</v>
      </c>
      <c r="AM1669">
        <v>275.93998549999998</v>
      </c>
      <c r="BA1669">
        <v>0</v>
      </c>
      <c r="BB1669">
        <v>0</v>
      </c>
      <c r="BC1669">
        <v>2765</v>
      </c>
      <c r="BD1669">
        <v>0</v>
      </c>
      <c r="BE1669">
        <v>2765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49.981923360000003</v>
      </c>
      <c r="BL1669">
        <v>0</v>
      </c>
      <c r="BM1669">
        <v>49.981923360000003</v>
      </c>
      <c r="CA1669">
        <v>0</v>
      </c>
      <c r="CB1669">
        <v>0</v>
      </c>
      <c r="CC1669">
        <v>0</v>
      </c>
      <c r="CD1669">
        <v>12500</v>
      </c>
      <c r="CE1669">
        <v>12500</v>
      </c>
      <c r="CF1669">
        <v>0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225.9580622</v>
      </c>
      <c r="CM1669">
        <v>225.9580622</v>
      </c>
      <c r="FA1669">
        <v>0</v>
      </c>
      <c r="FE1669">
        <v>0</v>
      </c>
      <c r="FH1669">
        <v>0</v>
      </c>
      <c r="FK1669" t="s">
        <v>311</v>
      </c>
      <c r="FL1669">
        <v>2002</v>
      </c>
    </row>
    <row r="1670" spans="1:168" x14ac:dyDescent="0.3"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EA1670">
        <v>0</v>
      </c>
      <c r="EB1670">
        <v>0</v>
      </c>
      <c r="EC1670">
        <v>0</v>
      </c>
      <c r="ED1670">
        <v>0</v>
      </c>
      <c r="EE1670">
        <v>0</v>
      </c>
      <c r="EF1670">
        <v>0</v>
      </c>
      <c r="EG1670">
        <v>0</v>
      </c>
      <c r="EH1670">
        <v>0</v>
      </c>
      <c r="EI1670">
        <v>0</v>
      </c>
      <c r="EJ1670">
        <v>0</v>
      </c>
      <c r="EK1670">
        <v>0</v>
      </c>
      <c r="EL1670">
        <v>0</v>
      </c>
      <c r="EM1670">
        <v>0</v>
      </c>
      <c r="FA1670">
        <v>0</v>
      </c>
      <c r="FD1670">
        <v>0</v>
      </c>
      <c r="FK1670" t="s">
        <v>311</v>
      </c>
      <c r="FL1670">
        <v>2004</v>
      </c>
    </row>
    <row r="1671" spans="1:168" x14ac:dyDescent="0.3">
      <c r="A1671">
        <v>0</v>
      </c>
      <c r="B1671">
        <v>0</v>
      </c>
      <c r="C1671">
        <v>52990</v>
      </c>
      <c r="D1671">
        <v>0</v>
      </c>
      <c r="E1671">
        <v>52990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909.85576920000005</v>
      </c>
      <c r="L1671">
        <v>0</v>
      </c>
      <c r="M1671">
        <v>909.85576920000005</v>
      </c>
      <c r="AA1671">
        <v>0</v>
      </c>
      <c r="AB1671">
        <v>0</v>
      </c>
      <c r="AC1671">
        <v>52990</v>
      </c>
      <c r="AD1671">
        <v>0</v>
      </c>
      <c r="AE1671">
        <v>52990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909.85576920000005</v>
      </c>
      <c r="AL1671">
        <v>0</v>
      </c>
      <c r="AM1671">
        <v>909.85576920000005</v>
      </c>
      <c r="FA1671">
        <v>0</v>
      </c>
      <c r="FB1671">
        <v>0</v>
      </c>
      <c r="FK1671" t="s">
        <v>311</v>
      </c>
      <c r="FL1671">
        <v>2005</v>
      </c>
    </row>
    <row r="1672" spans="1:168" x14ac:dyDescent="0.3">
      <c r="AA1672">
        <v>8</v>
      </c>
      <c r="AB1672">
        <v>0</v>
      </c>
      <c r="AC1672">
        <v>125000</v>
      </c>
      <c r="AD1672">
        <v>0</v>
      </c>
      <c r="AE1672">
        <v>125000</v>
      </c>
      <c r="AF1672">
        <v>0</v>
      </c>
      <c r="AG1672">
        <v>0</v>
      </c>
      <c r="AH1672">
        <v>30000</v>
      </c>
      <c r="AI1672">
        <v>0.13337779299999999</v>
      </c>
      <c r="AJ1672">
        <v>0</v>
      </c>
      <c r="AK1672">
        <v>2084.0280090000001</v>
      </c>
      <c r="AL1672">
        <v>0</v>
      </c>
      <c r="AM1672">
        <v>2084.0280090000001</v>
      </c>
      <c r="DN1672">
        <v>8</v>
      </c>
      <c r="DO1672">
        <v>0</v>
      </c>
      <c r="DP1672">
        <v>125000</v>
      </c>
      <c r="DQ1672">
        <v>0</v>
      </c>
      <c r="DR1672">
        <v>125000</v>
      </c>
      <c r="DS1672">
        <v>0</v>
      </c>
      <c r="DT1672">
        <v>0</v>
      </c>
      <c r="DU1672">
        <v>30000</v>
      </c>
      <c r="DV1672">
        <v>0.13337779299999999</v>
      </c>
      <c r="DW1672">
        <v>0</v>
      </c>
      <c r="DX1672">
        <v>2084.0280090000001</v>
      </c>
      <c r="DY1672">
        <v>0</v>
      </c>
      <c r="DZ1672">
        <v>2084.0280090000001</v>
      </c>
      <c r="FA1672">
        <v>0.16800820799999999</v>
      </c>
      <c r="FJ1672">
        <v>0.16800820799999999</v>
      </c>
      <c r="FK1672" t="s">
        <v>311</v>
      </c>
      <c r="FL1672">
        <v>2007</v>
      </c>
    </row>
    <row r="1673" spans="1:168" x14ac:dyDescent="0.3">
      <c r="A1673">
        <v>4</v>
      </c>
      <c r="B1673">
        <v>0</v>
      </c>
      <c r="C1673">
        <v>18000</v>
      </c>
      <c r="D1673">
        <v>0</v>
      </c>
      <c r="E1673">
        <v>18000</v>
      </c>
      <c r="F1673">
        <v>0</v>
      </c>
      <c r="G1673">
        <v>0</v>
      </c>
      <c r="H1673">
        <v>0</v>
      </c>
      <c r="I1673">
        <v>6.5778655000000005E-2</v>
      </c>
      <c r="J1673">
        <v>0</v>
      </c>
      <c r="K1673">
        <v>296.00394669999997</v>
      </c>
      <c r="L1673">
        <v>0</v>
      </c>
      <c r="M1673">
        <v>296.00394669999997</v>
      </c>
      <c r="AA1673">
        <v>4</v>
      </c>
      <c r="AB1673">
        <v>0</v>
      </c>
      <c r="AC1673">
        <v>65655</v>
      </c>
      <c r="AD1673">
        <v>0</v>
      </c>
      <c r="AE1673">
        <v>65655</v>
      </c>
      <c r="AF1673">
        <v>0</v>
      </c>
      <c r="AG1673">
        <v>0</v>
      </c>
      <c r="AH1673">
        <v>0</v>
      </c>
      <c r="AI1673">
        <v>6.5778655000000005E-2</v>
      </c>
      <c r="AJ1673">
        <v>0</v>
      </c>
      <c r="AK1673">
        <v>1079.6743959999999</v>
      </c>
      <c r="AL1673">
        <v>0</v>
      </c>
      <c r="AM1673">
        <v>1079.6743959999999</v>
      </c>
      <c r="CA1673">
        <v>0</v>
      </c>
      <c r="CB1673">
        <v>0</v>
      </c>
      <c r="CC1673">
        <v>47655</v>
      </c>
      <c r="CD1673">
        <v>0</v>
      </c>
      <c r="CE1673">
        <v>47655</v>
      </c>
      <c r="CF1673">
        <v>0</v>
      </c>
      <c r="CG1673">
        <v>0</v>
      </c>
      <c r="CH1673">
        <v>0</v>
      </c>
      <c r="CI1673">
        <v>0</v>
      </c>
      <c r="CJ1673">
        <v>0</v>
      </c>
      <c r="CK1673">
        <v>783.6704489</v>
      </c>
      <c r="CL1673">
        <v>0</v>
      </c>
      <c r="CM1673">
        <v>783.6704489</v>
      </c>
      <c r="FA1673">
        <v>0</v>
      </c>
      <c r="FB1673">
        <v>0</v>
      </c>
      <c r="FH1673">
        <v>0</v>
      </c>
      <c r="FK1673" t="s">
        <v>311</v>
      </c>
      <c r="FL1673">
        <v>2008</v>
      </c>
    </row>
    <row r="1674" spans="1:168" x14ac:dyDescent="0.3">
      <c r="A1674">
        <v>0</v>
      </c>
      <c r="B1674">
        <v>0</v>
      </c>
      <c r="C1674">
        <v>200000</v>
      </c>
      <c r="D1674">
        <v>0</v>
      </c>
      <c r="E1674">
        <v>200000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3244.646334</v>
      </c>
      <c r="L1674">
        <v>0</v>
      </c>
      <c r="M1674">
        <v>3244.646334</v>
      </c>
      <c r="AA1674">
        <v>0</v>
      </c>
      <c r="AB1674">
        <v>0</v>
      </c>
      <c r="AC1674">
        <v>212735</v>
      </c>
      <c r="AD1674">
        <v>0</v>
      </c>
      <c r="AE1674">
        <v>212735</v>
      </c>
      <c r="AF1674">
        <v>0</v>
      </c>
      <c r="AG1674">
        <v>0</v>
      </c>
      <c r="AH1674">
        <v>820</v>
      </c>
      <c r="AI1674">
        <v>0</v>
      </c>
      <c r="AJ1674">
        <v>0</v>
      </c>
      <c r="AK1674">
        <v>3451.2491890000001</v>
      </c>
      <c r="AL1674">
        <v>0</v>
      </c>
      <c r="AM1674">
        <v>3451.2491890000001</v>
      </c>
      <c r="BA1674">
        <v>0</v>
      </c>
      <c r="BB1674">
        <v>0</v>
      </c>
      <c r="BC1674">
        <v>12035</v>
      </c>
      <c r="BD1674">
        <v>0</v>
      </c>
      <c r="BE1674">
        <v>12035</v>
      </c>
      <c r="BF1674">
        <v>0</v>
      </c>
      <c r="BG1674">
        <v>0</v>
      </c>
      <c r="BH1674">
        <v>820</v>
      </c>
      <c r="BI1674">
        <v>0</v>
      </c>
      <c r="BJ1674">
        <v>0</v>
      </c>
      <c r="BK1674">
        <v>195.24659310000001</v>
      </c>
      <c r="BL1674">
        <v>0</v>
      </c>
      <c r="BM1674">
        <v>195.24659310000001</v>
      </c>
      <c r="CA1674">
        <v>0</v>
      </c>
      <c r="CB1674">
        <v>0</v>
      </c>
      <c r="CC1674">
        <v>700</v>
      </c>
      <c r="CD1674">
        <v>0</v>
      </c>
      <c r="CE1674">
        <v>700</v>
      </c>
      <c r="CF1674">
        <v>0</v>
      </c>
      <c r="CG1674">
        <v>0</v>
      </c>
      <c r="CH1674">
        <v>0</v>
      </c>
      <c r="CI1674">
        <v>0</v>
      </c>
      <c r="CJ1674">
        <v>0</v>
      </c>
      <c r="CK1674">
        <v>11.356262170000001</v>
      </c>
      <c r="CL1674">
        <v>0</v>
      </c>
      <c r="CM1674">
        <v>11.356262170000001</v>
      </c>
      <c r="FA1674">
        <v>3.6679849999999999E-3</v>
      </c>
      <c r="FB1674">
        <v>0</v>
      </c>
      <c r="FE1674">
        <v>3.6679849999999999E-3</v>
      </c>
      <c r="FH1674">
        <v>0</v>
      </c>
      <c r="FK1674" t="s">
        <v>311</v>
      </c>
      <c r="FL1674">
        <v>2009</v>
      </c>
    </row>
    <row r="1675" spans="1:168" x14ac:dyDescent="0.3">
      <c r="AA1675">
        <v>12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0.19206145999999999</v>
      </c>
      <c r="AJ1675">
        <v>0</v>
      </c>
      <c r="AK1675">
        <v>0</v>
      </c>
      <c r="AL1675">
        <v>0</v>
      </c>
      <c r="AM1675">
        <v>0</v>
      </c>
      <c r="EA1675">
        <v>12</v>
      </c>
      <c r="EB1675">
        <v>0</v>
      </c>
      <c r="EC1675">
        <v>0</v>
      </c>
      <c r="ED1675">
        <v>0</v>
      </c>
      <c r="EE1675">
        <v>0</v>
      </c>
      <c r="EF1675">
        <v>0</v>
      </c>
      <c r="EG1675">
        <v>0</v>
      </c>
      <c r="EH1675">
        <v>0</v>
      </c>
      <c r="EI1675">
        <v>0.19206145999999999</v>
      </c>
      <c r="EJ1675">
        <v>0</v>
      </c>
      <c r="EK1675">
        <v>0</v>
      </c>
      <c r="EL1675">
        <v>0</v>
      </c>
      <c r="EM1675">
        <v>0</v>
      </c>
      <c r="FA1675">
        <v>0</v>
      </c>
      <c r="FD1675">
        <v>0</v>
      </c>
      <c r="FK1675" t="s">
        <v>311</v>
      </c>
      <c r="FL1675">
        <v>2010</v>
      </c>
    </row>
    <row r="1676" spans="1:168" x14ac:dyDescent="0.3">
      <c r="AA1676">
        <v>0</v>
      </c>
      <c r="AB1676">
        <v>0</v>
      </c>
      <c r="AC1676">
        <v>0</v>
      </c>
      <c r="AD1676">
        <v>2000</v>
      </c>
      <c r="AE1676">
        <v>2000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31.575623619999998</v>
      </c>
      <c r="AM1676">
        <v>31.575623619999998</v>
      </c>
      <c r="CA1676">
        <v>0</v>
      </c>
      <c r="CB1676">
        <v>0</v>
      </c>
      <c r="CC1676">
        <v>0</v>
      </c>
      <c r="CD1676">
        <v>2000</v>
      </c>
      <c r="CE1676">
        <v>2000</v>
      </c>
      <c r="CF1676">
        <v>0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31.575623619999998</v>
      </c>
      <c r="CM1676">
        <v>31.575623619999998</v>
      </c>
      <c r="FA1676">
        <v>0</v>
      </c>
      <c r="FH1676">
        <v>0</v>
      </c>
      <c r="FK1676" t="s">
        <v>311</v>
      </c>
      <c r="FL1676">
        <v>2011</v>
      </c>
    </row>
    <row r="1677" spans="1:168" x14ac:dyDescent="0.3">
      <c r="A1677">
        <v>0</v>
      </c>
      <c r="B1677">
        <v>0</v>
      </c>
      <c r="C1677">
        <v>1391900</v>
      </c>
      <c r="D1677">
        <v>0</v>
      </c>
      <c r="E1677">
        <v>1391900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21673.933349999999</v>
      </c>
      <c r="L1677">
        <v>0</v>
      </c>
      <c r="M1677">
        <v>21673.933349999999</v>
      </c>
      <c r="AA1677">
        <v>5</v>
      </c>
      <c r="AB1677">
        <v>100</v>
      </c>
      <c r="AC1677">
        <v>1495845</v>
      </c>
      <c r="AD1677">
        <v>0</v>
      </c>
      <c r="AE1677">
        <v>1495945</v>
      </c>
      <c r="AF1677">
        <v>0</v>
      </c>
      <c r="AG1677">
        <v>0</v>
      </c>
      <c r="AH1677">
        <v>6000</v>
      </c>
      <c r="AI1677">
        <v>7.7857364999999998E-2</v>
      </c>
      <c r="AJ1677">
        <v>1.5571473060000001</v>
      </c>
      <c r="AK1677">
        <v>23292.510119999999</v>
      </c>
      <c r="AL1677">
        <v>0</v>
      </c>
      <c r="AM1677">
        <v>23294.06727</v>
      </c>
      <c r="BA1677">
        <v>0</v>
      </c>
      <c r="BB1677">
        <v>0</v>
      </c>
      <c r="BC1677">
        <v>78945</v>
      </c>
      <c r="BD1677">
        <v>0</v>
      </c>
      <c r="BE1677">
        <v>78945</v>
      </c>
      <c r="BF1677">
        <v>0</v>
      </c>
      <c r="BG1677">
        <v>0</v>
      </c>
      <c r="BH1677">
        <v>4000</v>
      </c>
      <c r="BI1677">
        <v>0</v>
      </c>
      <c r="BJ1677">
        <v>0</v>
      </c>
      <c r="BK1677">
        <v>1229.289941</v>
      </c>
      <c r="BL1677">
        <v>0</v>
      </c>
      <c r="BM1677">
        <v>1229.289941</v>
      </c>
      <c r="CA1677">
        <v>5</v>
      </c>
      <c r="CB1677">
        <v>100</v>
      </c>
      <c r="CC1677">
        <v>25000</v>
      </c>
      <c r="CD1677">
        <v>0</v>
      </c>
      <c r="CE1677">
        <v>25100</v>
      </c>
      <c r="CF1677">
        <v>0</v>
      </c>
      <c r="CG1677">
        <v>0</v>
      </c>
      <c r="CH1677">
        <v>2000</v>
      </c>
      <c r="CI1677">
        <v>7.7857364999999998E-2</v>
      </c>
      <c r="CJ1677">
        <v>1.5571473060000001</v>
      </c>
      <c r="CK1677">
        <v>389.28682650000002</v>
      </c>
      <c r="CL1677">
        <v>0</v>
      </c>
      <c r="CM1677">
        <v>390.84397380000001</v>
      </c>
      <c r="FA1677">
        <v>1.8019944999999999E-2</v>
      </c>
      <c r="FB1677">
        <v>0</v>
      </c>
      <c r="FE1677">
        <v>1.2013296999999999E-2</v>
      </c>
      <c r="FH1677">
        <v>6.0066479999999998E-3</v>
      </c>
      <c r="FK1677" t="s">
        <v>311</v>
      </c>
      <c r="FL1677">
        <v>2012</v>
      </c>
    </row>
    <row r="1678" spans="1:168" x14ac:dyDescent="0.3">
      <c r="A1678">
        <v>0</v>
      </c>
      <c r="B1678">
        <v>0</v>
      </c>
      <c r="C1678">
        <v>75000</v>
      </c>
      <c r="D1678">
        <v>0</v>
      </c>
      <c r="E1678">
        <v>75000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1152.0737329999999</v>
      </c>
      <c r="L1678">
        <v>0</v>
      </c>
      <c r="M1678">
        <v>1152.0737329999999</v>
      </c>
      <c r="AA1678">
        <v>0</v>
      </c>
      <c r="AB1678">
        <v>0</v>
      </c>
      <c r="AC1678">
        <v>186400</v>
      </c>
      <c r="AD1678">
        <v>0</v>
      </c>
      <c r="AE1678">
        <v>186400</v>
      </c>
      <c r="AF1678">
        <v>0</v>
      </c>
      <c r="AG1678">
        <v>0</v>
      </c>
      <c r="AH1678">
        <v>25000</v>
      </c>
      <c r="AI1678">
        <v>0</v>
      </c>
      <c r="AJ1678">
        <v>0</v>
      </c>
      <c r="AK1678">
        <v>2863.2872499999999</v>
      </c>
      <c r="AL1678">
        <v>0</v>
      </c>
      <c r="AM1678">
        <v>2863.2872499999999</v>
      </c>
      <c r="BA1678">
        <v>0</v>
      </c>
      <c r="BB1678">
        <v>0</v>
      </c>
      <c r="BC1678">
        <v>61400</v>
      </c>
      <c r="BD1678">
        <v>0</v>
      </c>
      <c r="BE1678">
        <v>61400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943.16436250000004</v>
      </c>
      <c r="BL1678">
        <v>0</v>
      </c>
      <c r="BM1678">
        <v>943.16436250000004</v>
      </c>
      <c r="CA1678">
        <v>0</v>
      </c>
      <c r="CB1678">
        <v>0</v>
      </c>
      <c r="CC1678">
        <v>50000</v>
      </c>
      <c r="CD1678">
        <v>0</v>
      </c>
      <c r="CE1678">
        <v>50000</v>
      </c>
      <c r="CF1678">
        <v>0</v>
      </c>
      <c r="CG1678">
        <v>0</v>
      </c>
      <c r="CH1678">
        <v>25000</v>
      </c>
      <c r="CI1678">
        <v>0</v>
      </c>
      <c r="CJ1678">
        <v>0</v>
      </c>
      <c r="CK1678">
        <v>768.04915510000001</v>
      </c>
      <c r="CL1678">
        <v>0</v>
      </c>
      <c r="CM1678">
        <v>768.04915510000001</v>
      </c>
      <c r="FA1678">
        <v>6.468082E-2</v>
      </c>
      <c r="FB1678">
        <v>0</v>
      </c>
      <c r="FE1678">
        <v>0</v>
      </c>
      <c r="FH1678">
        <v>6.468082E-2</v>
      </c>
      <c r="FK1678" t="s">
        <v>311</v>
      </c>
      <c r="FL1678">
        <v>2013</v>
      </c>
    </row>
    <row r="1679" spans="1:168" x14ac:dyDescent="0.3">
      <c r="AA1679">
        <v>0</v>
      </c>
      <c r="AB1679">
        <v>0</v>
      </c>
      <c r="AC1679">
        <v>233360</v>
      </c>
      <c r="AD1679">
        <v>0</v>
      </c>
      <c r="AE1679">
        <v>233360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3535.757576</v>
      </c>
      <c r="AL1679">
        <v>0</v>
      </c>
      <c r="AM1679">
        <v>3535.757576</v>
      </c>
      <c r="BA1679">
        <v>0</v>
      </c>
      <c r="BB1679">
        <v>0</v>
      </c>
      <c r="BC1679">
        <v>233360</v>
      </c>
      <c r="BD1679">
        <v>0</v>
      </c>
      <c r="BE1679">
        <v>233360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3535.757576</v>
      </c>
      <c r="BL1679">
        <v>0</v>
      </c>
      <c r="BM1679">
        <v>3535.757576</v>
      </c>
      <c r="FA1679">
        <v>0</v>
      </c>
      <c r="FE1679">
        <v>0</v>
      </c>
      <c r="FK1679" t="s">
        <v>311</v>
      </c>
      <c r="FL1679">
        <v>2014</v>
      </c>
    </row>
    <row r="1680" spans="1:168" x14ac:dyDescent="0.3">
      <c r="AA1680">
        <v>14</v>
      </c>
      <c r="AB1680">
        <v>25</v>
      </c>
      <c r="AC1680">
        <v>150150</v>
      </c>
      <c r="AD1680">
        <v>0</v>
      </c>
      <c r="AE1680">
        <v>150175</v>
      </c>
      <c r="AF1680">
        <v>0</v>
      </c>
      <c r="AG1680">
        <v>0</v>
      </c>
      <c r="AH1680">
        <v>0</v>
      </c>
      <c r="AI1680">
        <v>0.20929884900000001</v>
      </c>
      <c r="AJ1680">
        <v>0.373747944</v>
      </c>
      <c r="AK1680">
        <v>2244.7301539999999</v>
      </c>
      <c r="AL1680">
        <v>0</v>
      </c>
      <c r="AM1680">
        <v>2245.1039019999998</v>
      </c>
      <c r="BA1680">
        <v>12</v>
      </c>
      <c r="BB1680">
        <v>0</v>
      </c>
      <c r="BC1680">
        <v>140150</v>
      </c>
      <c r="BD1680">
        <v>0</v>
      </c>
      <c r="BE1680">
        <v>140150</v>
      </c>
      <c r="BF1680">
        <v>0</v>
      </c>
      <c r="BG1680">
        <v>0</v>
      </c>
      <c r="BH1680">
        <v>0</v>
      </c>
      <c r="BI1680">
        <v>0.179399013</v>
      </c>
      <c r="BJ1680">
        <v>0</v>
      </c>
      <c r="BK1680">
        <v>2095.2309759999998</v>
      </c>
      <c r="BL1680">
        <v>0</v>
      </c>
      <c r="BM1680">
        <v>2095.2309759999998</v>
      </c>
      <c r="CA1680">
        <v>2</v>
      </c>
      <c r="CB1680">
        <v>25</v>
      </c>
      <c r="CC1680">
        <v>10000</v>
      </c>
      <c r="CD1680">
        <v>0</v>
      </c>
      <c r="CE1680">
        <v>10025</v>
      </c>
      <c r="CF1680">
        <v>0</v>
      </c>
      <c r="CG1680">
        <v>0</v>
      </c>
      <c r="CH1680">
        <v>0</v>
      </c>
      <c r="CI1680">
        <v>2.9899835999999999E-2</v>
      </c>
      <c r="CJ1680">
        <v>0.373747944</v>
      </c>
      <c r="CK1680">
        <v>149.49917780000001</v>
      </c>
      <c r="CL1680">
        <v>0</v>
      </c>
      <c r="CM1680">
        <v>149.8729257</v>
      </c>
      <c r="FA1680">
        <v>0</v>
      </c>
      <c r="FE1680">
        <v>0</v>
      </c>
      <c r="FH1680">
        <v>0</v>
      </c>
      <c r="FK1680" t="s">
        <v>311</v>
      </c>
      <c r="FL1680">
        <v>2015</v>
      </c>
    </row>
    <row r="1681" spans="1:168" x14ac:dyDescent="0.3">
      <c r="A1681">
        <v>0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FA1681">
        <v>0</v>
      </c>
      <c r="FB1681">
        <v>0</v>
      </c>
      <c r="FK1681" t="s">
        <v>311</v>
      </c>
      <c r="FL1681">
        <v>2016</v>
      </c>
    </row>
    <row r="1682" spans="1:168" x14ac:dyDescent="0.3">
      <c r="AA1682">
        <v>0</v>
      </c>
      <c r="AB1682">
        <v>0</v>
      </c>
      <c r="AC1682">
        <v>46300</v>
      </c>
      <c r="AD1682">
        <v>0</v>
      </c>
      <c r="AE1682">
        <v>46300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665.61242089999996</v>
      </c>
      <c r="AL1682">
        <v>0</v>
      </c>
      <c r="AM1682">
        <v>665.61242089999996</v>
      </c>
      <c r="BA1682">
        <v>0</v>
      </c>
      <c r="BB1682">
        <v>0</v>
      </c>
      <c r="BC1682">
        <v>46300</v>
      </c>
      <c r="BD1682">
        <v>0</v>
      </c>
      <c r="BE1682">
        <v>46300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665.61242089999996</v>
      </c>
      <c r="BL1682">
        <v>0</v>
      </c>
      <c r="BM1682">
        <v>665.61242089999996</v>
      </c>
      <c r="FA1682">
        <v>0</v>
      </c>
      <c r="FE1682">
        <v>0</v>
      </c>
      <c r="FK1682" t="s">
        <v>311</v>
      </c>
      <c r="FL1682">
        <v>2018</v>
      </c>
    </row>
    <row r="1683" spans="1:168" x14ac:dyDescent="0.3">
      <c r="AA1683">
        <v>40</v>
      </c>
      <c r="AB1683">
        <v>0</v>
      </c>
      <c r="AC1683">
        <v>525197</v>
      </c>
      <c r="AD1683">
        <v>0</v>
      </c>
      <c r="AE1683">
        <v>525197</v>
      </c>
      <c r="AF1683">
        <v>0</v>
      </c>
      <c r="AG1683">
        <v>0</v>
      </c>
      <c r="AH1683">
        <v>0</v>
      </c>
      <c r="AI1683">
        <v>0.56777856599999998</v>
      </c>
      <c r="AJ1683">
        <v>0</v>
      </c>
      <c r="AK1683">
        <v>7454.8899929999998</v>
      </c>
      <c r="AL1683">
        <v>0</v>
      </c>
      <c r="AM1683">
        <v>7454.8899929999998</v>
      </c>
      <c r="BA1683">
        <v>40</v>
      </c>
      <c r="BB1683">
        <v>0</v>
      </c>
      <c r="BC1683">
        <v>521197</v>
      </c>
      <c r="BD1683">
        <v>0</v>
      </c>
      <c r="BE1683">
        <v>521197</v>
      </c>
      <c r="BF1683">
        <v>0</v>
      </c>
      <c r="BG1683">
        <v>0</v>
      </c>
      <c r="BH1683">
        <v>0</v>
      </c>
      <c r="BI1683">
        <v>0.56777856599999998</v>
      </c>
      <c r="BJ1683">
        <v>0</v>
      </c>
      <c r="BK1683">
        <v>7398.1121359999997</v>
      </c>
      <c r="BL1683">
        <v>0</v>
      </c>
      <c r="BM1683">
        <v>7398.1121359999997</v>
      </c>
      <c r="DN1683">
        <v>0</v>
      </c>
      <c r="DO1683">
        <v>0</v>
      </c>
      <c r="DP1683">
        <v>4000</v>
      </c>
      <c r="DQ1683">
        <v>0</v>
      </c>
      <c r="DR1683">
        <v>4000</v>
      </c>
      <c r="DS1683">
        <v>0</v>
      </c>
      <c r="DT1683">
        <v>0</v>
      </c>
      <c r="DU1683">
        <v>0</v>
      </c>
      <c r="DV1683">
        <v>0</v>
      </c>
      <c r="DW1683">
        <v>0</v>
      </c>
      <c r="DX1683">
        <v>56.777856640000003</v>
      </c>
      <c r="DY1683">
        <v>0</v>
      </c>
      <c r="DZ1683">
        <v>56.777856640000003</v>
      </c>
      <c r="FA1683">
        <v>0</v>
      </c>
      <c r="FE1683">
        <v>0</v>
      </c>
      <c r="FJ1683">
        <v>0</v>
      </c>
      <c r="FK1683" t="s">
        <v>311</v>
      </c>
      <c r="FL1683">
        <v>2019</v>
      </c>
    </row>
    <row r="1684" spans="1:168" x14ac:dyDescent="0.3">
      <c r="AA1684">
        <v>33</v>
      </c>
      <c r="AB1684">
        <v>0</v>
      </c>
      <c r="AC1684">
        <v>0</v>
      </c>
      <c r="AD1684">
        <v>50</v>
      </c>
      <c r="AE1684">
        <v>50</v>
      </c>
      <c r="AF1684">
        <v>0</v>
      </c>
      <c r="AG1684">
        <v>0</v>
      </c>
      <c r="AH1684">
        <v>0</v>
      </c>
      <c r="AI1684">
        <v>0.12471655299999999</v>
      </c>
      <c r="AJ1684">
        <v>0</v>
      </c>
      <c r="AK1684">
        <v>0</v>
      </c>
      <c r="AL1684">
        <v>0.18896447499999999</v>
      </c>
      <c r="AM1684">
        <v>0.18896447499999999</v>
      </c>
      <c r="BA1684">
        <v>22</v>
      </c>
      <c r="BB1684">
        <v>0</v>
      </c>
      <c r="BC1684">
        <v>0</v>
      </c>
      <c r="BD1684">
        <v>50</v>
      </c>
      <c r="BE1684">
        <v>50</v>
      </c>
      <c r="BF1684">
        <v>0</v>
      </c>
      <c r="BG1684">
        <v>0</v>
      </c>
      <c r="BH1684">
        <v>0</v>
      </c>
      <c r="BI1684">
        <v>8.3144368999999996E-2</v>
      </c>
      <c r="BJ1684">
        <v>0</v>
      </c>
      <c r="BK1684">
        <v>0</v>
      </c>
      <c r="BL1684">
        <v>0.18896447499999999</v>
      </c>
      <c r="BM1684">
        <v>0.18896447499999999</v>
      </c>
      <c r="CN1684">
        <v>11</v>
      </c>
      <c r="CO1684">
        <v>0</v>
      </c>
      <c r="CP1684">
        <v>0</v>
      </c>
      <c r="CQ1684">
        <v>0</v>
      </c>
      <c r="CR1684">
        <v>0</v>
      </c>
      <c r="CS1684">
        <v>0</v>
      </c>
      <c r="CT1684">
        <v>0</v>
      </c>
      <c r="CU1684">
        <v>0</v>
      </c>
      <c r="CV1684">
        <v>4.1572183999999998E-2</v>
      </c>
      <c r="CW1684">
        <v>0</v>
      </c>
      <c r="CX1684">
        <v>0</v>
      </c>
      <c r="CY1684">
        <v>0</v>
      </c>
      <c r="CZ1684">
        <v>0</v>
      </c>
      <c r="FA1684">
        <v>0</v>
      </c>
      <c r="FE1684">
        <v>0</v>
      </c>
      <c r="FF1684">
        <v>0</v>
      </c>
      <c r="FK1684" t="s">
        <v>312</v>
      </c>
      <c r="FL1684">
        <v>2000</v>
      </c>
    </row>
    <row r="1685" spans="1:168" x14ac:dyDescent="0.3">
      <c r="N1685">
        <v>151</v>
      </c>
      <c r="O1685">
        <v>2733</v>
      </c>
      <c r="P1685">
        <v>226500</v>
      </c>
      <c r="Q1685">
        <v>124865</v>
      </c>
      <c r="R1685">
        <v>354098</v>
      </c>
      <c r="S1685">
        <v>0</v>
      </c>
      <c r="T1685">
        <v>50000</v>
      </c>
      <c r="U1685">
        <v>300000</v>
      </c>
      <c r="V1685">
        <v>0.56345385999999997</v>
      </c>
      <c r="W1685">
        <v>10.198141720000001</v>
      </c>
      <c r="X1685">
        <v>845.18079030000001</v>
      </c>
      <c r="Y1685">
        <v>465.9315646</v>
      </c>
      <c r="Z1685">
        <v>1321.3104969999999</v>
      </c>
      <c r="AA1685">
        <v>186</v>
      </c>
      <c r="AB1685">
        <v>2743</v>
      </c>
      <c r="AC1685">
        <v>292800</v>
      </c>
      <c r="AD1685">
        <v>125015</v>
      </c>
      <c r="AE1685">
        <v>420558</v>
      </c>
      <c r="AF1685">
        <v>0</v>
      </c>
      <c r="AG1685">
        <v>50000</v>
      </c>
      <c r="AH1685">
        <v>300000</v>
      </c>
      <c r="AI1685">
        <v>0.69405574800000003</v>
      </c>
      <c r="AJ1685">
        <v>10.23545655</v>
      </c>
      <c r="AK1685">
        <v>1092.5780810000001</v>
      </c>
      <c r="AL1685">
        <v>466.491287</v>
      </c>
      <c r="AM1685">
        <v>1569.3048249999999</v>
      </c>
      <c r="BA1685">
        <v>15</v>
      </c>
      <c r="BB1685">
        <v>10</v>
      </c>
      <c r="BC1685">
        <v>66300</v>
      </c>
      <c r="BD1685">
        <v>0</v>
      </c>
      <c r="BE1685">
        <v>66310</v>
      </c>
      <c r="BF1685">
        <v>0</v>
      </c>
      <c r="BG1685">
        <v>0</v>
      </c>
      <c r="BH1685">
        <v>0</v>
      </c>
      <c r="BI1685">
        <v>5.5972238000000001E-2</v>
      </c>
      <c r="BJ1685">
        <v>3.7314825000000003E-2</v>
      </c>
      <c r="BK1685">
        <v>247.3972909</v>
      </c>
      <c r="BL1685">
        <v>0</v>
      </c>
      <c r="BM1685">
        <v>247.43460580000001</v>
      </c>
      <c r="CN1685">
        <v>20</v>
      </c>
      <c r="CO1685">
        <v>0</v>
      </c>
      <c r="CP1685">
        <v>0</v>
      </c>
      <c r="CQ1685">
        <v>150</v>
      </c>
      <c r="CR1685">
        <v>150</v>
      </c>
      <c r="CS1685">
        <v>0</v>
      </c>
      <c r="CT1685">
        <v>0</v>
      </c>
      <c r="CU1685">
        <v>0</v>
      </c>
      <c r="CV1685">
        <v>7.4629650000000006E-2</v>
      </c>
      <c r="CW1685">
        <v>0</v>
      </c>
      <c r="CX1685">
        <v>0</v>
      </c>
      <c r="CY1685">
        <v>0.55972237800000002</v>
      </c>
      <c r="CZ1685">
        <v>0.55972237800000002</v>
      </c>
      <c r="FA1685">
        <v>0.57658866900000005</v>
      </c>
      <c r="FC1685">
        <v>0.57658866900000005</v>
      </c>
      <c r="FE1685">
        <v>0</v>
      </c>
      <c r="FF1685">
        <v>0</v>
      </c>
      <c r="FK1685" t="s">
        <v>312</v>
      </c>
      <c r="FL1685">
        <v>2001</v>
      </c>
    </row>
    <row r="1686" spans="1:168" x14ac:dyDescent="0.3">
      <c r="A1686">
        <v>0</v>
      </c>
      <c r="B1686">
        <v>0</v>
      </c>
      <c r="C1686">
        <v>21500</v>
      </c>
      <c r="D1686">
        <v>0</v>
      </c>
      <c r="E1686">
        <v>21500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79.332865949999999</v>
      </c>
      <c r="L1686">
        <v>0</v>
      </c>
      <c r="M1686">
        <v>79.332865949999999</v>
      </c>
      <c r="AA1686">
        <v>82</v>
      </c>
      <c r="AB1686">
        <v>14</v>
      </c>
      <c r="AC1686">
        <v>119036</v>
      </c>
      <c r="AD1686">
        <v>0</v>
      </c>
      <c r="AE1686">
        <v>119050</v>
      </c>
      <c r="AF1686">
        <v>0</v>
      </c>
      <c r="AG1686">
        <v>0</v>
      </c>
      <c r="AH1686">
        <v>0</v>
      </c>
      <c r="AI1686">
        <v>0.302571861</v>
      </c>
      <c r="AJ1686">
        <v>5.1658610000000001E-2</v>
      </c>
      <c r="AK1686">
        <v>439.23102469999998</v>
      </c>
      <c r="AL1686">
        <v>0</v>
      </c>
      <c r="AM1686">
        <v>439.28268329999997</v>
      </c>
      <c r="BA1686">
        <v>23</v>
      </c>
      <c r="BB1686">
        <v>14</v>
      </c>
      <c r="BC1686">
        <v>10854</v>
      </c>
      <c r="BD1686">
        <v>0</v>
      </c>
      <c r="BE1686">
        <v>10868</v>
      </c>
      <c r="BF1686">
        <v>0</v>
      </c>
      <c r="BG1686">
        <v>0</v>
      </c>
      <c r="BH1686">
        <v>0</v>
      </c>
      <c r="BI1686">
        <v>8.4867716999999995E-2</v>
      </c>
      <c r="BJ1686">
        <v>5.1658610000000001E-2</v>
      </c>
      <c r="BK1686">
        <v>40.050182650000004</v>
      </c>
      <c r="BL1686">
        <v>0</v>
      </c>
      <c r="BM1686">
        <v>40.10184126</v>
      </c>
      <c r="CA1686">
        <v>59</v>
      </c>
      <c r="CB1686">
        <v>0</v>
      </c>
      <c r="CC1686">
        <v>86682</v>
      </c>
      <c r="CD1686">
        <v>0</v>
      </c>
      <c r="CE1686">
        <v>86682</v>
      </c>
      <c r="CF1686">
        <v>0</v>
      </c>
      <c r="CG1686">
        <v>0</v>
      </c>
      <c r="CH1686">
        <v>0</v>
      </c>
      <c r="CI1686">
        <v>0.21770414399999999</v>
      </c>
      <c r="CJ1686">
        <v>0</v>
      </c>
      <c r="CK1686">
        <v>319.84797609999998</v>
      </c>
      <c r="CL1686">
        <v>0</v>
      </c>
      <c r="CM1686">
        <v>319.84797609999998</v>
      </c>
      <c r="FA1686">
        <v>0</v>
      </c>
      <c r="FB1686">
        <v>0</v>
      </c>
      <c r="FE1686">
        <v>0</v>
      </c>
      <c r="FH1686">
        <v>0</v>
      </c>
      <c r="FK1686" t="s">
        <v>312</v>
      </c>
      <c r="FL1686">
        <v>2002</v>
      </c>
    </row>
    <row r="1687" spans="1:168" x14ac:dyDescent="0.3">
      <c r="AA1687">
        <v>361</v>
      </c>
      <c r="AB1687">
        <v>12</v>
      </c>
      <c r="AC1687">
        <v>1901388</v>
      </c>
      <c r="AD1687">
        <v>3950</v>
      </c>
      <c r="AE1687">
        <v>1905350</v>
      </c>
      <c r="AF1687">
        <v>0</v>
      </c>
      <c r="AG1687">
        <v>0</v>
      </c>
      <c r="AH1687">
        <v>0</v>
      </c>
      <c r="AI1687">
        <v>1.318865994</v>
      </c>
      <c r="AJ1687">
        <v>4.3840420999999997E-2</v>
      </c>
      <c r="AK1687">
        <v>6946.4708460000002</v>
      </c>
      <c r="AL1687">
        <v>14.4308052</v>
      </c>
      <c r="AM1687">
        <v>6960.9454919999998</v>
      </c>
      <c r="BA1687">
        <v>22</v>
      </c>
      <c r="BB1687">
        <v>12</v>
      </c>
      <c r="BC1687">
        <v>61500</v>
      </c>
      <c r="BD1687">
        <v>3950</v>
      </c>
      <c r="BE1687">
        <v>65462</v>
      </c>
      <c r="BF1687">
        <v>0</v>
      </c>
      <c r="BG1687">
        <v>0</v>
      </c>
      <c r="BH1687">
        <v>0</v>
      </c>
      <c r="BI1687">
        <v>8.0374105000000001E-2</v>
      </c>
      <c r="BJ1687">
        <v>4.3840420999999997E-2</v>
      </c>
      <c r="BK1687">
        <v>224.6821569</v>
      </c>
      <c r="BL1687">
        <v>14.4308052</v>
      </c>
      <c r="BM1687">
        <v>239.15680259999999</v>
      </c>
      <c r="EA1687">
        <v>339</v>
      </c>
      <c r="EB1687">
        <v>0</v>
      </c>
      <c r="EC1687">
        <v>1839888</v>
      </c>
      <c r="ED1687">
        <v>0</v>
      </c>
      <c r="EE1687">
        <v>1839888</v>
      </c>
      <c r="EF1687">
        <v>0</v>
      </c>
      <c r="EG1687">
        <v>0</v>
      </c>
      <c r="EH1687">
        <v>0</v>
      </c>
      <c r="EI1687">
        <v>1.2384918899999999</v>
      </c>
      <c r="EJ1687">
        <v>0</v>
      </c>
      <c r="EK1687">
        <v>6721.788689</v>
      </c>
      <c r="EL1687">
        <v>0</v>
      </c>
      <c r="EM1687">
        <v>6721.788689</v>
      </c>
      <c r="FA1687">
        <v>0</v>
      </c>
      <c r="FD1687">
        <v>0</v>
      </c>
      <c r="FE1687">
        <v>0</v>
      </c>
      <c r="FK1687" t="s">
        <v>312</v>
      </c>
      <c r="FL1687">
        <v>2003</v>
      </c>
    </row>
    <row r="1688" spans="1:168" x14ac:dyDescent="0.3">
      <c r="A1688">
        <v>0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AA1688">
        <v>101</v>
      </c>
      <c r="AB1688">
        <v>1800006</v>
      </c>
      <c r="AC1688">
        <v>344967</v>
      </c>
      <c r="AD1688">
        <v>70</v>
      </c>
      <c r="AE1688">
        <v>2145043</v>
      </c>
      <c r="AF1688">
        <v>0</v>
      </c>
      <c r="AG1688">
        <v>0</v>
      </c>
      <c r="AH1688">
        <v>0</v>
      </c>
      <c r="AI1688">
        <v>0.36562409499999998</v>
      </c>
      <c r="AJ1688">
        <v>6516.0946999999996</v>
      </c>
      <c r="AK1688">
        <v>1248.7945259999999</v>
      </c>
      <c r="AL1688">
        <v>0.25340283800000002</v>
      </c>
      <c r="AM1688">
        <v>7765.1426300000003</v>
      </c>
      <c r="BA1688">
        <v>0</v>
      </c>
      <c r="BB1688">
        <v>0</v>
      </c>
      <c r="BC1688">
        <v>7500</v>
      </c>
      <c r="BD1688">
        <v>0</v>
      </c>
      <c r="BE1688">
        <v>7500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27.150304080000002</v>
      </c>
      <c r="BL1688">
        <v>0</v>
      </c>
      <c r="BM1688">
        <v>27.150304080000002</v>
      </c>
      <c r="CN1688">
        <v>11</v>
      </c>
      <c r="CO1688">
        <v>6</v>
      </c>
      <c r="CP1688">
        <v>0</v>
      </c>
      <c r="CQ1688">
        <v>70</v>
      </c>
      <c r="CR1688">
        <v>76</v>
      </c>
      <c r="CS1688">
        <v>0</v>
      </c>
      <c r="CT1688">
        <v>0</v>
      </c>
      <c r="CU1688">
        <v>0</v>
      </c>
      <c r="CV1688">
        <v>3.9820446000000002E-2</v>
      </c>
      <c r="CW1688">
        <v>2.1720243E-2</v>
      </c>
      <c r="CX1688">
        <v>0</v>
      </c>
      <c r="CY1688">
        <v>0.25340283800000002</v>
      </c>
      <c r="CZ1688">
        <v>0.27512308099999999</v>
      </c>
      <c r="EA1688">
        <v>90</v>
      </c>
      <c r="EB1688">
        <v>1800000</v>
      </c>
      <c r="EC1688">
        <v>337467</v>
      </c>
      <c r="ED1688">
        <v>0</v>
      </c>
      <c r="EE1688">
        <v>2137467</v>
      </c>
      <c r="EF1688">
        <v>0</v>
      </c>
      <c r="EG1688">
        <v>0</v>
      </c>
      <c r="EH1688">
        <v>0</v>
      </c>
      <c r="EI1688">
        <v>0.32580364899999997</v>
      </c>
      <c r="EJ1688">
        <v>6516.0729799999999</v>
      </c>
      <c r="EK1688">
        <v>1221.6442219999999</v>
      </c>
      <c r="EL1688">
        <v>0</v>
      </c>
      <c r="EM1688">
        <v>7737.7172019999998</v>
      </c>
      <c r="FA1688">
        <v>0</v>
      </c>
      <c r="FB1688">
        <v>0</v>
      </c>
      <c r="FD1688">
        <v>0</v>
      </c>
      <c r="FE1688">
        <v>0</v>
      </c>
      <c r="FF1688">
        <v>0</v>
      </c>
      <c r="FK1688" t="s">
        <v>312</v>
      </c>
      <c r="FL1688">
        <v>2004</v>
      </c>
    </row>
    <row r="1689" spans="1:168" x14ac:dyDescent="0.3">
      <c r="N1689">
        <v>5</v>
      </c>
      <c r="O1689">
        <v>59</v>
      </c>
      <c r="P1689">
        <v>2446</v>
      </c>
      <c r="Q1689">
        <v>0</v>
      </c>
      <c r="R1689">
        <v>2505</v>
      </c>
      <c r="S1689">
        <v>0</v>
      </c>
      <c r="T1689">
        <v>0</v>
      </c>
      <c r="U1689">
        <v>50</v>
      </c>
      <c r="V1689">
        <v>1.7943013000000001E-2</v>
      </c>
      <c r="W1689">
        <v>0.21172755300000001</v>
      </c>
      <c r="X1689">
        <v>8.7777219550000005</v>
      </c>
      <c r="Y1689">
        <v>0</v>
      </c>
      <c r="Z1689">
        <v>8.9894495079999999</v>
      </c>
      <c r="AA1689">
        <v>5</v>
      </c>
      <c r="AB1689">
        <v>59</v>
      </c>
      <c r="AC1689">
        <v>2446</v>
      </c>
      <c r="AD1689">
        <v>0</v>
      </c>
      <c r="AE1689">
        <v>2505</v>
      </c>
      <c r="AF1689">
        <v>0</v>
      </c>
      <c r="AG1689">
        <v>0</v>
      </c>
      <c r="AH1689">
        <v>50</v>
      </c>
      <c r="AI1689">
        <v>1.7943013000000001E-2</v>
      </c>
      <c r="AJ1689">
        <v>0.21172755300000001</v>
      </c>
      <c r="AK1689">
        <v>8.7777219550000005</v>
      </c>
      <c r="AL1689">
        <v>0</v>
      </c>
      <c r="AM1689">
        <v>8.9894495079999999</v>
      </c>
      <c r="FA1689" s="1">
        <v>6.5737100000000005E-5</v>
      </c>
      <c r="FC1689" s="1">
        <v>6.5737100000000005E-5</v>
      </c>
      <c r="FK1689" t="s">
        <v>312</v>
      </c>
      <c r="FL1689">
        <v>2005</v>
      </c>
    </row>
    <row r="1690" spans="1:168" x14ac:dyDescent="0.3">
      <c r="A1690">
        <v>0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AA1690">
        <v>0</v>
      </c>
      <c r="AB1690">
        <v>0</v>
      </c>
      <c r="AC1690">
        <v>18000</v>
      </c>
      <c r="AD1690">
        <v>325</v>
      </c>
      <c r="AE1690">
        <v>18325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64.05238061</v>
      </c>
      <c r="AL1690">
        <v>1.156501317</v>
      </c>
      <c r="AM1690">
        <v>65.208881930000004</v>
      </c>
      <c r="AN1690">
        <v>0</v>
      </c>
      <c r="AO1690">
        <v>0</v>
      </c>
      <c r="AP1690">
        <v>3000</v>
      </c>
      <c r="AQ1690">
        <v>0</v>
      </c>
      <c r="AR1690">
        <v>3000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10.675396770000001</v>
      </c>
      <c r="AY1690">
        <v>0</v>
      </c>
      <c r="AZ1690">
        <v>10.675396770000001</v>
      </c>
      <c r="BA1690">
        <v>0</v>
      </c>
      <c r="BB1690">
        <v>0</v>
      </c>
      <c r="BC1690">
        <v>15000</v>
      </c>
      <c r="BD1690">
        <v>325</v>
      </c>
      <c r="BE1690">
        <v>15325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53.376983840000001</v>
      </c>
      <c r="BL1690">
        <v>1.156501317</v>
      </c>
      <c r="BM1690">
        <v>54.533485159999998</v>
      </c>
      <c r="FA1690">
        <v>0</v>
      </c>
      <c r="FB1690">
        <v>0</v>
      </c>
      <c r="FE1690">
        <v>0</v>
      </c>
      <c r="FI1690">
        <v>0</v>
      </c>
      <c r="FK1690" t="s">
        <v>312</v>
      </c>
      <c r="FL1690">
        <v>2006</v>
      </c>
    </row>
    <row r="1691" spans="1:168" x14ac:dyDescent="0.3">
      <c r="N1691">
        <v>593</v>
      </c>
      <c r="O1691">
        <v>1366</v>
      </c>
      <c r="P1691">
        <v>656965</v>
      </c>
      <c r="Q1691">
        <v>0</v>
      </c>
      <c r="R1691">
        <v>658331</v>
      </c>
      <c r="S1691">
        <v>0</v>
      </c>
      <c r="T1691">
        <v>200000</v>
      </c>
      <c r="U1691">
        <v>600000</v>
      </c>
      <c r="V1691">
        <v>2.0929658</v>
      </c>
      <c r="W1691">
        <v>4.8212331910000001</v>
      </c>
      <c r="X1691">
        <v>2318.7272790000002</v>
      </c>
      <c r="Y1691">
        <v>0</v>
      </c>
      <c r="Z1691">
        <v>2323.5485119999998</v>
      </c>
      <c r="AA1691">
        <v>677</v>
      </c>
      <c r="AB1691">
        <v>1377</v>
      </c>
      <c r="AC1691">
        <v>1589240</v>
      </c>
      <c r="AD1691">
        <v>0</v>
      </c>
      <c r="AE1691">
        <v>1590617</v>
      </c>
      <c r="AF1691">
        <v>0</v>
      </c>
      <c r="AG1691">
        <v>200000</v>
      </c>
      <c r="AH1691">
        <v>600000</v>
      </c>
      <c r="AI1691">
        <v>2.389439876</v>
      </c>
      <c r="AJ1691">
        <v>4.8600571769999998</v>
      </c>
      <c r="AK1691">
        <v>5609.1483429999998</v>
      </c>
      <c r="AL1691">
        <v>0</v>
      </c>
      <c r="AM1691">
        <v>5614.0083999999997</v>
      </c>
      <c r="BA1691">
        <v>17</v>
      </c>
      <c r="BB1691">
        <v>11</v>
      </c>
      <c r="BC1691">
        <v>47703</v>
      </c>
      <c r="BD1691">
        <v>0</v>
      </c>
      <c r="BE1691">
        <v>47714</v>
      </c>
      <c r="BF1691">
        <v>0</v>
      </c>
      <c r="BG1691">
        <v>0</v>
      </c>
      <c r="BH1691">
        <v>0</v>
      </c>
      <c r="BI1691">
        <v>6.0000706000000001E-2</v>
      </c>
      <c r="BJ1691">
        <v>3.8823985999999998E-2</v>
      </c>
      <c r="BK1691">
        <v>168.36551019999999</v>
      </c>
      <c r="BL1691">
        <v>0</v>
      </c>
      <c r="BM1691">
        <v>168.40433419999999</v>
      </c>
      <c r="EA1691">
        <v>67</v>
      </c>
      <c r="EB1691">
        <v>0</v>
      </c>
      <c r="EC1691">
        <v>884572</v>
      </c>
      <c r="ED1691">
        <v>0</v>
      </c>
      <c r="EE1691">
        <v>884572</v>
      </c>
      <c r="EF1691">
        <v>0</v>
      </c>
      <c r="EG1691">
        <v>0</v>
      </c>
      <c r="EH1691">
        <v>0</v>
      </c>
      <c r="EI1691">
        <v>0.23647336999999999</v>
      </c>
      <c r="EJ1691">
        <v>0</v>
      </c>
      <c r="EK1691">
        <v>3122.055554</v>
      </c>
      <c r="EL1691">
        <v>0</v>
      </c>
      <c r="EM1691">
        <v>3122.055554</v>
      </c>
      <c r="FA1691">
        <v>0.58725078500000005</v>
      </c>
      <c r="FC1691">
        <v>0.58725078500000005</v>
      </c>
      <c r="FD1691">
        <v>0</v>
      </c>
      <c r="FE1691">
        <v>0</v>
      </c>
      <c r="FK1691" t="s">
        <v>312</v>
      </c>
      <c r="FL1691">
        <v>2007</v>
      </c>
    </row>
    <row r="1692" spans="1:168" x14ac:dyDescent="0.3">
      <c r="AA1692">
        <v>40</v>
      </c>
      <c r="AB1692">
        <v>12</v>
      </c>
      <c r="AC1692">
        <v>450000</v>
      </c>
      <c r="AD1692">
        <v>0</v>
      </c>
      <c r="AE1692">
        <v>450012</v>
      </c>
      <c r="AF1692">
        <v>0</v>
      </c>
      <c r="AG1692">
        <v>0</v>
      </c>
      <c r="AH1692">
        <v>0</v>
      </c>
      <c r="AI1692">
        <v>0.140046215</v>
      </c>
      <c r="AJ1692">
        <v>4.2013864999999997E-2</v>
      </c>
      <c r="AK1692">
        <v>1575.519922</v>
      </c>
      <c r="AL1692">
        <v>0</v>
      </c>
      <c r="AM1692">
        <v>1575.5619349999999</v>
      </c>
      <c r="BA1692">
        <v>40</v>
      </c>
      <c r="BB1692">
        <v>12</v>
      </c>
      <c r="BC1692">
        <v>450000</v>
      </c>
      <c r="BD1692">
        <v>0</v>
      </c>
      <c r="BE1692">
        <v>450012</v>
      </c>
      <c r="BF1692">
        <v>0</v>
      </c>
      <c r="BG1692">
        <v>0</v>
      </c>
      <c r="BH1692">
        <v>0</v>
      </c>
      <c r="BI1692">
        <v>0.140046215</v>
      </c>
      <c r="BJ1692">
        <v>4.2013864999999997E-2</v>
      </c>
      <c r="BK1692">
        <v>1575.519922</v>
      </c>
      <c r="BL1692">
        <v>0</v>
      </c>
      <c r="BM1692">
        <v>1575.5619349999999</v>
      </c>
      <c r="FA1692">
        <v>0</v>
      </c>
      <c r="FE1692">
        <v>0</v>
      </c>
      <c r="FK1692" t="s">
        <v>312</v>
      </c>
      <c r="FL1692">
        <v>2008</v>
      </c>
    </row>
    <row r="1693" spans="1:168" x14ac:dyDescent="0.3">
      <c r="AA1693">
        <v>577</v>
      </c>
      <c r="AB1693">
        <v>24709</v>
      </c>
      <c r="AC1693">
        <v>237026</v>
      </c>
      <c r="AD1693">
        <v>150</v>
      </c>
      <c r="AE1693">
        <v>261885</v>
      </c>
      <c r="AF1693">
        <v>0</v>
      </c>
      <c r="AG1693">
        <v>0</v>
      </c>
      <c r="AH1693">
        <v>0</v>
      </c>
      <c r="AI1693">
        <v>2.0039592960000001</v>
      </c>
      <c r="AJ1693">
        <v>85.815996940000005</v>
      </c>
      <c r="AK1693">
        <v>823.20702949999998</v>
      </c>
      <c r="AL1693">
        <v>0.520959956</v>
      </c>
      <c r="AM1693">
        <v>909.54398639999999</v>
      </c>
      <c r="BA1693">
        <v>158</v>
      </c>
      <c r="BB1693">
        <v>422</v>
      </c>
      <c r="BC1693">
        <v>235886</v>
      </c>
      <c r="BD1693">
        <v>0</v>
      </c>
      <c r="BE1693">
        <v>236308</v>
      </c>
      <c r="BF1693">
        <v>0</v>
      </c>
      <c r="BG1693">
        <v>0</v>
      </c>
      <c r="BH1693">
        <v>0</v>
      </c>
      <c r="BI1693">
        <v>0.548744487</v>
      </c>
      <c r="BJ1693">
        <v>1.4656340080000001</v>
      </c>
      <c r="BK1693">
        <v>819.24773379999999</v>
      </c>
      <c r="BL1693">
        <v>0</v>
      </c>
      <c r="BM1693">
        <v>820.71336780000001</v>
      </c>
      <c r="CN1693">
        <v>145</v>
      </c>
      <c r="CO1693">
        <v>25</v>
      </c>
      <c r="CP1693">
        <v>1140</v>
      </c>
      <c r="CQ1693">
        <v>150</v>
      </c>
      <c r="CR1693">
        <v>1315</v>
      </c>
      <c r="CS1693">
        <v>0</v>
      </c>
      <c r="CT1693">
        <v>0</v>
      </c>
      <c r="CU1693">
        <v>0</v>
      </c>
      <c r="CV1693">
        <v>0.50359462399999999</v>
      </c>
      <c r="CW1693">
        <v>8.6826659E-2</v>
      </c>
      <c r="CX1693">
        <v>3.9592956620000002</v>
      </c>
      <c r="CY1693">
        <v>0.520959956</v>
      </c>
      <c r="CZ1693">
        <v>4.5670822769999999</v>
      </c>
      <c r="EA1693">
        <v>274</v>
      </c>
      <c r="EB1693">
        <v>24262</v>
      </c>
      <c r="EC1693">
        <v>0</v>
      </c>
      <c r="ED1693">
        <v>0</v>
      </c>
      <c r="EE1693">
        <v>24262</v>
      </c>
      <c r="EF1693">
        <v>0</v>
      </c>
      <c r="EG1693">
        <v>0</v>
      </c>
      <c r="EH1693">
        <v>0</v>
      </c>
      <c r="EI1693">
        <v>0.95162018500000001</v>
      </c>
      <c r="EJ1693">
        <v>84.263536279999997</v>
      </c>
      <c r="EK1693">
        <v>0</v>
      </c>
      <c r="EL1693">
        <v>0</v>
      </c>
      <c r="EM1693">
        <v>84.263536279999997</v>
      </c>
      <c r="FA1693">
        <v>0</v>
      </c>
      <c r="FD1693">
        <v>0</v>
      </c>
      <c r="FE1693">
        <v>0</v>
      </c>
      <c r="FF1693">
        <v>0</v>
      </c>
      <c r="FK1693" t="s">
        <v>312</v>
      </c>
      <c r="FL1693">
        <v>2009</v>
      </c>
    </row>
    <row r="1694" spans="1:168" x14ac:dyDescent="0.3">
      <c r="AA1694">
        <v>497</v>
      </c>
      <c r="AB1694">
        <v>54</v>
      </c>
      <c r="AC1694">
        <v>137600</v>
      </c>
      <c r="AD1694">
        <v>1000</v>
      </c>
      <c r="AE1694">
        <v>138654</v>
      </c>
      <c r="AF1694">
        <v>0</v>
      </c>
      <c r="AG1694">
        <v>0</v>
      </c>
      <c r="AH1694">
        <v>0</v>
      </c>
      <c r="AI1694">
        <v>1.712140003</v>
      </c>
      <c r="AJ1694">
        <v>0.18602728399999999</v>
      </c>
      <c r="AK1694">
        <v>474.02507919999999</v>
      </c>
      <c r="AL1694">
        <v>3.4449497039999999</v>
      </c>
      <c r="AM1694">
        <v>477.65605620000002</v>
      </c>
      <c r="BA1694">
        <v>20</v>
      </c>
      <c r="BB1694">
        <v>0</v>
      </c>
      <c r="BC1694">
        <v>80000</v>
      </c>
      <c r="BD1694">
        <v>0</v>
      </c>
      <c r="BE1694">
        <v>80000</v>
      </c>
      <c r="BF1694">
        <v>0</v>
      </c>
      <c r="BG1694">
        <v>0</v>
      </c>
      <c r="BH1694">
        <v>0</v>
      </c>
      <c r="BI1694">
        <v>6.8898994000000005E-2</v>
      </c>
      <c r="BJ1694">
        <v>0</v>
      </c>
      <c r="BK1694">
        <v>275.59597630000002</v>
      </c>
      <c r="BL1694">
        <v>0</v>
      </c>
      <c r="BM1694">
        <v>275.59597630000002</v>
      </c>
      <c r="CN1694">
        <v>68</v>
      </c>
      <c r="CO1694">
        <v>54</v>
      </c>
      <c r="CP1694">
        <v>0</v>
      </c>
      <c r="CQ1694">
        <v>1000</v>
      </c>
      <c r="CR1694">
        <v>1054</v>
      </c>
      <c r="CS1694">
        <v>0</v>
      </c>
      <c r="CT1694">
        <v>0</v>
      </c>
      <c r="CU1694">
        <v>0</v>
      </c>
      <c r="CV1694">
        <v>0.23425657999999999</v>
      </c>
      <c r="CW1694">
        <v>0.18602728399999999</v>
      </c>
      <c r="CX1694">
        <v>0</v>
      </c>
      <c r="CY1694">
        <v>3.4449497039999999</v>
      </c>
      <c r="CZ1694">
        <v>3.630976988</v>
      </c>
      <c r="EA1694">
        <v>409</v>
      </c>
      <c r="EB1694">
        <v>0</v>
      </c>
      <c r="EC1694">
        <v>57600</v>
      </c>
      <c r="ED1694">
        <v>0</v>
      </c>
      <c r="EE1694">
        <v>57600</v>
      </c>
      <c r="EF1694">
        <v>0</v>
      </c>
      <c r="EG1694">
        <v>0</v>
      </c>
      <c r="EH1694">
        <v>0</v>
      </c>
      <c r="EI1694">
        <v>1.408984429</v>
      </c>
      <c r="EJ1694">
        <v>0</v>
      </c>
      <c r="EK1694">
        <v>198.4291029</v>
      </c>
      <c r="EL1694">
        <v>0</v>
      </c>
      <c r="EM1694">
        <v>198.4291029</v>
      </c>
      <c r="FA1694">
        <v>0</v>
      </c>
      <c r="FD1694">
        <v>0</v>
      </c>
      <c r="FE1694">
        <v>0</v>
      </c>
      <c r="FF1694">
        <v>0</v>
      </c>
      <c r="FK1694" t="s">
        <v>312</v>
      </c>
      <c r="FL1694">
        <v>2010</v>
      </c>
    </row>
    <row r="1695" spans="1:168" x14ac:dyDescent="0.3">
      <c r="N1695">
        <v>1</v>
      </c>
      <c r="O1695">
        <v>106</v>
      </c>
      <c r="P1695">
        <v>870</v>
      </c>
      <c r="Q1695">
        <v>1705</v>
      </c>
      <c r="R1695">
        <v>2681</v>
      </c>
      <c r="S1695">
        <v>0</v>
      </c>
      <c r="T1695">
        <v>0</v>
      </c>
      <c r="U1695">
        <v>0</v>
      </c>
      <c r="V1695">
        <v>3.4171679999999999E-3</v>
      </c>
      <c r="W1695">
        <v>0.36221979199999998</v>
      </c>
      <c r="X1695">
        <v>2.9729360310000001</v>
      </c>
      <c r="Y1695">
        <v>5.8262711859999996</v>
      </c>
      <c r="Z1695">
        <v>9.1614270090000005</v>
      </c>
      <c r="AA1695">
        <v>109</v>
      </c>
      <c r="AB1695">
        <v>213</v>
      </c>
      <c r="AC1695">
        <v>837148</v>
      </c>
      <c r="AD1695">
        <v>1705</v>
      </c>
      <c r="AE1695">
        <v>839066</v>
      </c>
      <c r="AF1695">
        <v>0</v>
      </c>
      <c r="AG1695">
        <v>0</v>
      </c>
      <c r="AH1695">
        <v>0</v>
      </c>
      <c r="AI1695">
        <v>0.37247129600000001</v>
      </c>
      <c r="AJ1695">
        <v>0.727856752</v>
      </c>
      <c r="AK1695">
        <v>2860.6752320000001</v>
      </c>
      <c r="AL1695">
        <v>5.8262711859999996</v>
      </c>
      <c r="AM1695">
        <v>2867.2293599999998</v>
      </c>
      <c r="BA1695">
        <v>72</v>
      </c>
      <c r="BB1695">
        <v>107</v>
      </c>
      <c r="BC1695">
        <v>822838</v>
      </c>
      <c r="BD1695">
        <v>0</v>
      </c>
      <c r="BE1695">
        <v>822945</v>
      </c>
      <c r="BF1695">
        <v>0</v>
      </c>
      <c r="BG1695">
        <v>0</v>
      </c>
      <c r="BH1695">
        <v>0</v>
      </c>
      <c r="BI1695">
        <v>0.24603608499999999</v>
      </c>
      <c r="BJ1695">
        <v>0.36563696000000001</v>
      </c>
      <c r="BK1695">
        <v>2811.77556</v>
      </c>
      <c r="BL1695">
        <v>0</v>
      </c>
      <c r="BM1695">
        <v>2812.1411969999999</v>
      </c>
      <c r="CA1695">
        <v>16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0</v>
      </c>
      <c r="CI1695">
        <v>5.4674686E-2</v>
      </c>
      <c r="CJ1695">
        <v>0</v>
      </c>
      <c r="CK1695">
        <v>0</v>
      </c>
      <c r="CL1695">
        <v>0</v>
      </c>
      <c r="CM1695">
        <v>0</v>
      </c>
      <c r="EA1695">
        <v>20</v>
      </c>
      <c r="EB1695">
        <v>0</v>
      </c>
      <c r="EC1695">
        <v>13440</v>
      </c>
      <c r="ED1695">
        <v>0</v>
      </c>
      <c r="EE1695">
        <v>13440</v>
      </c>
      <c r="EF1695">
        <v>0</v>
      </c>
      <c r="EG1695">
        <v>0</v>
      </c>
      <c r="EH1695">
        <v>0</v>
      </c>
      <c r="EI1695">
        <v>6.8343356999999993E-2</v>
      </c>
      <c r="EJ1695">
        <v>0</v>
      </c>
      <c r="EK1695">
        <v>45.926735919999999</v>
      </c>
      <c r="EL1695">
        <v>0</v>
      </c>
      <c r="EM1695">
        <v>45.926735919999999</v>
      </c>
      <c r="FA1695">
        <v>0</v>
      </c>
      <c r="FC1695">
        <v>0</v>
      </c>
      <c r="FD1695">
        <v>0</v>
      </c>
      <c r="FE1695">
        <v>0</v>
      </c>
      <c r="FH1695">
        <v>0</v>
      </c>
      <c r="FK1695" t="s">
        <v>312</v>
      </c>
      <c r="FL1695">
        <v>2011</v>
      </c>
    </row>
    <row r="1696" spans="1:168" x14ac:dyDescent="0.3">
      <c r="N1696">
        <v>0</v>
      </c>
      <c r="O1696">
        <v>145</v>
      </c>
      <c r="P1696">
        <v>2905</v>
      </c>
      <c r="Q1696">
        <v>1385</v>
      </c>
      <c r="R1696">
        <v>4435</v>
      </c>
      <c r="S1696">
        <v>0</v>
      </c>
      <c r="T1696">
        <v>0</v>
      </c>
      <c r="U1696">
        <v>0</v>
      </c>
      <c r="V1696">
        <v>0</v>
      </c>
      <c r="W1696">
        <v>0.49140881800000002</v>
      </c>
      <c r="X1696">
        <v>9.8451214969999992</v>
      </c>
      <c r="Y1696">
        <v>4.6938014709999996</v>
      </c>
      <c r="Z1696">
        <v>15.03033179</v>
      </c>
      <c r="AA1696">
        <v>288</v>
      </c>
      <c r="AB1696">
        <v>174</v>
      </c>
      <c r="AC1696">
        <v>33018</v>
      </c>
      <c r="AD1696">
        <v>51385</v>
      </c>
      <c r="AE1696">
        <v>84577</v>
      </c>
      <c r="AF1696">
        <v>0</v>
      </c>
      <c r="AG1696">
        <v>0</v>
      </c>
      <c r="AH1696">
        <v>0</v>
      </c>
      <c r="AI1696">
        <v>0.97603958400000002</v>
      </c>
      <c r="AJ1696">
        <v>0.58969058200000002</v>
      </c>
      <c r="AK1696">
        <v>111.8988715</v>
      </c>
      <c r="AL1696">
        <v>174.14511809999999</v>
      </c>
      <c r="AM1696">
        <v>286.63368009999999</v>
      </c>
      <c r="BA1696">
        <v>14</v>
      </c>
      <c r="BB1696">
        <v>29</v>
      </c>
      <c r="BC1696">
        <v>0</v>
      </c>
      <c r="BD1696">
        <v>50000</v>
      </c>
      <c r="BE1696">
        <v>50029</v>
      </c>
      <c r="BF1696">
        <v>0</v>
      </c>
      <c r="BG1696">
        <v>0</v>
      </c>
      <c r="BH1696">
        <v>0</v>
      </c>
      <c r="BI1696">
        <v>4.7446369000000002E-2</v>
      </c>
      <c r="BJ1696">
        <v>9.8281763999999994E-2</v>
      </c>
      <c r="BK1696">
        <v>0</v>
      </c>
      <c r="BL1696">
        <v>169.45131660000001</v>
      </c>
      <c r="BM1696">
        <v>169.54959840000001</v>
      </c>
      <c r="CN1696">
        <v>22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0</v>
      </c>
      <c r="CU1696">
        <v>0</v>
      </c>
      <c r="CV1696">
        <v>7.4558579E-2</v>
      </c>
      <c r="CW1696">
        <v>0</v>
      </c>
      <c r="CX1696">
        <v>0</v>
      </c>
      <c r="CY1696">
        <v>0</v>
      </c>
      <c r="CZ1696">
        <v>0</v>
      </c>
      <c r="EA1696">
        <v>252</v>
      </c>
      <c r="EB1696">
        <v>0</v>
      </c>
      <c r="EC1696">
        <v>30113</v>
      </c>
      <c r="ED1696">
        <v>0</v>
      </c>
      <c r="EE1696">
        <v>30113</v>
      </c>
      <c r="EF1696">
        <v>0</v>
      </c>
      <c r="EG1696">
        <v>0</v>
      </c>
      <c r="EH1696">
        <v>0</v>
      </c>
      <c r="EI1696">
        <v>0.85403463599999996</v>
      </c>
      <c r="EJ1696">
        <v>0</v>
      </c>
      <c r="EK1696">
        <v>102.05374999999999</v>
      </c>
      <c r="EL1696">
        <v>0</v>
      </c>
      <c r="EM1696">
        <v>102.05374999999999</v>
      </c>
      <c r="FA1696">
        <v>0</v>
      </c>
      <c r="FC1696">
        <v>0</v>
      </c>
      <c r="FD1696">
        <v>0</v>
      </c>
      <c r="FE1696">
        <v>0</v>
      </c>
      <c r="FF1696">
        <v>0</v>
      </c>
      <c r="FK1696" t="s">
        <v>312</v>
      </c>
      <c r="FL1696">
        <v>2012</v>
      </c>
    </row>
    <row r="1697" spans="1:168" x14ac:dyDescent="0.3">
      <c r="N1697">
        <v>0</v>
      </c>
      <c r="O1697">
        <v>29</v>
      </c>
      <c r="P1697">
        <v>7055</v>
      </c>
      <c r="Q1697">
        <v>0</v>
      </c>
      <c r="R1697">
        <v>7084</v>
      </c>
      <c r="S1697">
        <v>0</v>
      </c>
      <c r="T1697">
        <v>0</v>
      </c>
      <c r="U1697">
        <v>0</v>
      </c>
      <c r="V1697">
        <v>0</v>
      </c>
      <c r="W1697">
        <v>9.7400416000000004E-2</v>
      </c>
      <c r="X1697">
        <v>23.695170279999999</v>
      </c>
      <c r="Y1697">
        <v>0</v>
      </c>
      <c r="Z1697">
        <v>23.792570699999999</v>
      </c>
      <c r="AA1697">
        <v>69</v>
      </c>
      <c r="AB1697">
        <v>416</v>
      </c>
      <c r="AC1697">
        <v>276283</v>
      </c>
      <c r="AD1697">
        <v>5247</v>
      </c>
      <c r="AE1697">
        <v>281946</v>
      </c>
      <c r="AF1697">
        <v>0</v>
      </c>
      <c r="AG1697">
        <v>0</v>
      </c>
      <c r="AH1697">
        <v>0</v>
      </c>
      <c r="AI1697">
        <v>0.23174581799999999</v>
      </c>
      <c r="AJ1697">
        <v>1.3971921810000001</v>
      </c>
      <c r="AK1697">
        <v>927.93376769999998</v>
      </c>
      <c r="AL1697">
        <v>17.622758109999999</v>
      </c>
      <c r="AM1697">
        <v>946.95371799999998</v>
      </c>
      <c r="AN1697">
        <v>0</v>
      </c>
      <c r="AO1697">
        <v>0</v>
      </c>
      <c r="AP1697">
        <v>1040</v>
      </c>
      <c r="AQ1697">
        <v>0</v>
      </c>
      <c r="AR1697">
        <v>1040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3.4929804529999999</v>
      </c>
      <c r="AY1697">
        <v>0</v>
      </c>
      <c r="AZ1697">
        <v>3.4929804529999999</v>
      </c>
      <c r="BA1697">
        <v>68</v>
      </c>
      <c r="BB1697">
        <v>387</v>
      </c>
      <c r="BC1697">
        <v>180734</v>
      </c>
      <c r="BD1697">
        <v>0</v>
      </c>
      <c r="BE1697">
        <v>181121</v>
      </c>
      <c r="BF1697">
        <v>0</v>
      </c>
      <c r="BG1697">
        <v>0</v>
      </c>
      <c r="BH1697">
        <v>0</v>
      </c>
      <c r="BI1697">
        <v>0.22838718299999999</v>
      </c>
      <c r="BJ1697">
        <v>1.2997917649999999</v>
      </c>
      <c r="BK1697">
        <v>607.0195473</v>
      </c>
      <c r="BL1697">
        <v>0</v>
      </c>
      <c r="BM1697">
        <v>608.31933900000001</v>
      </c>
      <c r="EA1697">
        <v>1</v>
      </c>
      <c r="EB1697">
        <v>0</v>
      </c>
      <c r="EC1697">
        <v>87454</v>
      </c>
      <c r="ED1697">
        <v>5247</v>
      </c>
      <c r="EE1697">
        <v>92701</v>
      </c>
      <c r="EF1697">
        <v>0</v>
      </c>
      <c r="EG1697">
        <v>0</v>
      </c>
      <c r="EH1697">
        <v>0</v>
      </c>
      <c r="EI1697">
        <v>3.358635E-3</v>
      </c>
      <c r="EJ1697">
        <v>0</v>
      </c>
      <c r="EK1697">
        <v>293.72606969999998</v>
      </c>
      <c r="EL1697">
        <v>17.622758109999999</v>
      </c>
      <c r="EM1697">
        <v>311.34882779999998</v>
      </c>
      <c r="FA1697">
        <v>0</v>
      </c>
      <c r="FC1697">
        <v>0</v>
      </c>
      <c r="FD1697">
        <v>0</v>
      </c>
      <c r="FE1697">
        <v>0</v>
      </c>
      <c r="FI1697">
        <v>0</v>
      </c>
      <c r="FK1697" t="s">
        <v>312</v>
      </c>
      <c r="FL1697">
        <v>2013</v>
      </c>
    </row>
    <row r="1698" spans="1:168" x14ac:dyDescent="0.3">
      <c r="N1698">
        <v>8</v>
      </c>
      <c r="O1698">
        <v>4</v>
      </c>
      <c r="P1698">
        <v>600</v>
      </c>
      <c r="Q1698">
        <v>0</v>
      </c>
      <c r="R1698">
        <v>604</v>
      </c>
      <c r="S1698">
        <v>0</v>
      </c>
      <c r="T1698">
        <v>0</v>
      </c>
      <c r="U1698">
        <v>0</v>
      </c>
      <c r="V1698">
        <v>2.6586906E-2</v>
      </c>
      <c r="W1698">
        <v>1.3293453E-2</v>
      </c>
      <c r="X1698">
        <v>1.994017946</v>
      </c>
      <c r="Y1698">
        <v>0</v>
      </c>
      <c r="Z1698">
        <v>2.0073113990000002</v>
      </c>
      <c r="AA1698">
        <v>554</v>
      </c>
      <c r="AB1698">
        <v>4</v>
      </c>
      <c r="AC1698">
        <v>200035</v>
      </c>
      <c r="AD1698">
        <v>2700</v>
      </c>
      <c r="AE1698">
        <v>202739</v>
      </c>
      <c r="AF1698">
        <v>0</v>
      </c>
      <c r="AG1698">
        <v>0</v>
      </c>
      <c r="AH1698">
        <v>0</v>
      </c>
      <c r="AI1698">
        <v>1.841143237</v>
      </c>
      <c r="AJ1698">
        <v>1.3293453E-2</v>
      </c>
      <c r="AK1698">
        <v>664.78896640000005</v>
      </c>
      <c r="AL1698">
        <v>8.973080758</v>
      </c>
      <c r="AM1698">
        <v>673.77534060000005</v>
      </c>
      <c r="BA1698">
        <v>41</v>
      </c>
      <c r="BB1698">
        <v>0</v>
      </c>
      <c r="BC1698">
        <v>90178</v>
      </c>
      <c r="BD1698">
        <v>2700</v>
      </c>
      <c r="BE1698">
        <v>92878</v>
      </c>
      <c r="BF1698">
        <v>0</v>
      </c>
      <c r="BG1698">
        <v>0</v>
      </c>
      <c r="BH1698">
        <v>0</v>
      </c>
      <c r="BI1698">
        <v>0.13625789299999999</v>
      </c>
      <c r="BJ1698">
        <v>0</v>
      </c>
      <c r="BK1698">
        <v>299.69425059999998</v>
      </c>
      <c r="BL1698">
        <v>8.973080758</v>
      </c>
      <c r="BM1698">
        <v>308.6673313</v>
      </c>
      <c r="EA1698">
        <v>505</v>
      </c>
      <c r="EB1698">
        <v>0</v>
      </c>
      <c r="EC1698">
        <v>109257</v>
      </c>
      <c r="ED1698">
        <v>0</v>
      </c>
      <c r="EE1698">
        <v>109257</v>
      </c>
      <c r="EF1698">
        <v>0</v>
      </c>
      <c r="EG1698">
        <v>0</v>
      </c>
      <c r="EH1698">
        <v>0</v>
      </c>
      <c r="EI1698">
        <v>1.6782984379999999</v>
      </c>
      <c r="EJ1698">
        <v>0</v>
      </c>
      <c r="EK1698">
        <v>363.1006979</v>
      </c>
      <c r="EL1698">
        <v>0</v>
      </c>
      <c r="EM1698">
        <v>363.1006979</v>
      </c>
      <c r="FA1698">
        <v>0</v>
      </c>
      <c r="FC1698">
        <v>0</v>
      </c>
      <c r="FD1698">
        <v>0</v>
      </c>
      <c r="FE1698">
        <v>0</v>
      </c>
      <c r="FK1698" t="s">
        <v>312</v>
      </c>
      <c r="FL1698">
        <v>2014</v>
      </c>
    </row>
    <row r="1699" spans="1:168" x14ac:dyDescent="0.3">
      <c r="AA1699">
        <v>30</v>
      </c>
      <c r="AB1699">
        <v>55</v>
      </c>
      <c r="AC1699">
        <v>351205</v>
      </c>
      <c r="AD1699">
        <v>0</v>
      </c>
      <c r="AE1699">
        <v>351260</v>
      </c>
      <c r="AF1699">
        <v>0</v>
      </c>
      <c r="AG1699">
        <v>0</v>
      </c>
      <c r="AH1699">
        <v>94000</v>
      </c>
      <c r="AI1699">
        <v>9.8454267999999998E-2</v>
      </c>
      <c r="AJ1699">
        <v>0.18049949100000001</v>
      </c>
      <c r="AK1699">
        <v>1152.587706</v>
      </c>
      <c r="AL1699">
        <v>0</v>
      </c>
      <c r="AM1699">
        <v>1152.768206</v>
      </c>
      <c r="BA1699">
        <v>9</v>
      </c>
      <c r="BB1699">
        <v>55</v>
      </c>
      <c r="BC1699">
        <v>150585</v>
      </c>
      <c r="BD1699">
        <v>0</v>
      </c>
      <c r="BE1699">
        <v>150640</v>
      </c>
      <c r="BF1699">
        <v>0</v>
      </c>
      <c r="BG1699">
        <v>0</v>
      </c>
      <c r="BH1699">
        <v>0</v>
      </c>
      <c r="BI1699">
        <v>2.9536280000000002E-2</v>
      </c>
      <c r="BJ1699">
        <v>0.18049949100000001</v>
      </c>
      <c r="BK1699">
        <v>494.19119819999997</v>
      </c>
      <c r="BL1699">
        <v>0</v>
      </c>
      <c r="BM1699">
        <v>494.37169770000003</v>
      </c>
      <c r="EA1699">
        <v>21</v>
      </c>
      <c r="EB1699">
        <v>0</v>
      </c>
      <c r="EC1699">
        <v>200620</v>
      </c>
      <c r="ED1699">
        <v>0</v>
      </c>
      <c r="EE1699">
        <v>200620</v>
      </c>
      <c r="EF1699">
        <v>0</v>
      </c>
      <c r="EG1699">
        <v>0</v>
      </c>
      <c r="EH1699">
        <v>94000</v>
      </c>
      <c r="EI1699">
        <v>6.8917987999999999E-2</v>
      </c>
      <c r="EJ1699">
        <v>0</v>
      </c>
      <c r="EK1699">
        <v>658.39650819999997</v>
      </c>
      <c r="EL1699">
        <v>0</v>
      </c>
      <c r="EM1699">
        <v>658.39650819999997</v>
      </c>
      <c r="FA1699">
        <v>4.9524512E-2</v>
      </c>
      <c r="FD1699">
        <v>4.9524512E-2</v>
      </c>
      <c r="FE1699">
        <v>0</v>
      </c>
      <c r="FK1699" t="s">
        <v>312</v>
      </c>
      <c r="FL1699">
        <v>2015</v>
      </c>
    </row>
    <row r="1700" spans="1:168" x14ac:dyDescent="0.3">
      <c r="N1700">
        <v>5</v>
      </c>
      <c r="O1700">
        <v>84</v>
      </c>
      <c r="P1700">
        <v>11315</v>
      </c>
      <c r="Q1700">
        <v>40</v>
      </c>
      <c r="R1700">
        <v>11439</v>
      </c>
      <c r="S1700">
        <v>0</v>
      </c>
      <c r="T1700">
        <v>0</v>
      </c>
      <c r="U1700">
        <v>0</v>
      </c>
      <c r="V1700">
        <v>1.6167626000000001E-2</v>
      </c>
      <c r="W1700">
        <v>0.27161611600000002</v>
      </c>
      <c r="X1700">
        <v>36.587337519999998</v>
      </c>
      <c r="Y1700">
        <v>0.12934100800000001</v>
      </c>
      <c r="Z1700">
        <v>36.988294639999999</v>
      </c>
      <c r="AA1700">
        <v>7</v>
      </c>
      <c r="AB1700">
        <v>84</v>
      </c>
      <c r="AC1700">
        <v>21315</v>
      </c>
      <c r="AD1700">
        <v>40</v>
      </c>
      <c r="AE1700">
        <v>21439</v>
      </c>
      <c r="AF1700">
        <v>0</v>
      </c>
      <c r="AG1700">
        <v>0</v>
      </c>
      <c r="AH1700">
        <v>2000</v>
      </c>
      <c r="AI1700">
        <v>2.2634675999999999E-2</v>
      </c>
      <c r="AJ1700">
        <v>0.27161611600000002</v>
      </c>
      <c r="AK1700">
        <v>68.92258941</v>
      </c>
      <c r="AL1700">
        <v>0.12934100800000001</v>
      </c>
      <c r="AM1700">
        <v>69.323546530000002</v>
      </c>
      <c r="BA1700">
        <v>2</v>
      </c>
      <c r="BB1700">
        <v>0</v>
      </c>
      <c r="BC1700">
        <v>10000</v>
      </c>
      <c r="BD1700">
        <v>0</v>
      </c>
      <c r="BE1700">
        <v>10000</v>
      </c>
      <c r="BF1700">
        <v>0</v>
      </c>
      <c r="BG1700">
        <v>0</v>
      </c>
      <c r="BH1700">
        <v>2000</v>
      </c>
      <c r="BI1700">
        <v>6.4670500000000002E-3</v>
      </c>
      <c r="BJ1700">
        <v>0</v>
      </c>
      <c r="BK1700">
        <v>32.335251890000002</v>
      </c>
      <c r="BL1700">
        <v>0</v>
      </c>
      <c r="BM1700">
        <v>32.335251890000002</v>
      </c>
      <c r="FA1700">
        <v>1.042231E-3</v>
      </c>
      <c r="FC1700">
        <v>0</v>
      </c>
      <c r="FE1700">
        <v>1.042231E-3</v>
      </c>
      <c r="FK1700" t="s">
        <v>312</v>
      </c>
      <c r="FL1700">
        <v>2016</v>
      </c>
    </row>
    <row r="1701" spans="1:168" x14ac:dyDescent="0.3">
      <c r="AA1701">
        <v>200</v>
      </c>
      <c r="AB1701">
        <v>505</v>
      </c>
      <c r="AC1701">
        <v>2188000</v>
      </c>
      <c r="AD1701">
        <v>0</v>
      </c>
      <c r="AE1701">
        <v>2188505</v>
      </c>
      <c r="AF1701">
        <v>0</v>
      </c>
      <c r="AG1701">
        <v>380000</v>
      </c>
      <c r="AH1701">
        <v>3200000</v>
      </c>
      <c r="AI1701">
        <v>0.63605139300000002</v>
      </c>
      <c r="AJ1701">
        <v>1.6060297670000001</v>
      </c>
      <c r="AK1701">
        <v>6958.402239</v>
      </c>
      <c r="AL1701">
        <v>0</v>
      </c>
      <c r="AM1701">
        <v>6960.0082689999999</v>
      </c>
      <c r="BA1701">
        <v>200</v>
      </c>
      <c r="BB1701">
        <v>505</v>
      </c>
      <c r="BC1701">
        <v>2188000</v>
      </c>
      <c r="BD1701">
        <v>0</v>
      </c>
      <c r="BE1701">
        <v>2188505</v>
      </c>
      <c r="BF1701">
        <v>0</v>
      </c>
      <c r="BG1701">
        <v>380000</v>
      </c>
      <c r="BH1701">
        <v>3200000</v>
      </c>
      <c r="BI1701">
        <v>0.63605139300000002</v>
      </c>
      <c r="BJ1701">
        <v>1.6060297670000001</v>
      </c>
      <c r="BK1701">
        <v>6958.402239</v>
      </c>
      <c r="BL1701">
        <v>0</v>
      </c>
      <c r="BM1701">
        <v>6960.0082689999999</v>
      </c>
      <c r="FA1701">
        <v>1.5165373660000001</v>
      </c>
      <c r="FE1701">
        <v>1.5165373660000001</v>
      </c>
      <c r="FK1701" t="s">
        <v>312</v>
      </c>
      <c r="FL1701">
        <v>2017</v>
      </c>
    </row>
    <row r="1702" spans="1:168" x14ac:dyDescent="0.3">
      <c r="N1702">
        <v>2</v>
      </c>
      <c r="O1702">
        <v>139</v>
      </c>
      <c r="P1702">
        <v>7885</v>
      </c>
      <c r="Q1702">
        <v>1295</v>
      </c>
      <c r="R1702">
        <v>9319</v>
      </c>
      <c r="S1702">
        <v>0</v>
      </c>
      <c r="T1702">
        <v>0</v>
      </c>
      <c r="U1702">
        <v>0</v>
      </c>
      <c r="V1702">
        <v>6.2521490000000002E-3</v>
      </c>
      <c r="W1702">
        <v>0.43452436799999999</v>
      </c>
      <c r="X1702">
        <v>24.649098129999999</v>
      </c>
      <c r="Y1702">
        <v>4.0482665920000001</v>
      </c>
      <c r="Z1702">
        <v>29.131889090000001</v>
      </c>
      <c r="AA1702">
        <v>2</v>
      </c>
      <c r="AB1702">
        <v>139</v>
      </c>
      <c r="AC1702">
        <v>7885</v>
      </c>
      <c r="AD1702">
        <v>1295</v>
      </c>
      <c r="AE1702">
        <v>9319</v>
      </c>
      <c r="AF1702">
        <v>0</v>
      </c>
      <c r="AG1702">
        <v>0</v>
      </c>
      <c r="AH1702">
        <v>0</v>
      </c>
      <c r="AI1702">
        <v>6.2521490000000002E-3</v>
      </c>
      <c r="AJ1702">
        <v>0.43452436799999999</v>
      </c>
      <c r="AK1702">
        <v>24.649098129999999</v>
      </c>
      <c r="AL1702">
        <v>4.0482665920000001</v>
      </c>
      <c r="AM1702">
        <v>29.131889090000001</v>
      </c>
      <c r="FA1702">
        <v>0</v>
      </c>
      <c r="FC1702">
        <v>0</v>
      </c>
      <c r="FK1702" t="s">
        <v>312</v>
      </c>
      <c r="FL1702">
        <v>2018</v>
      </c>
    </row>
    <row r="1703" spans="1:168" x14ac:dyDescent="0.3">
      <c r="N1703">
        <v>2</v>
      </c>
      <c r="O1703">
        <v>15</v>
      </c>
      <c r="P1703">
        <v>4257</v>
      </c>
      <c r="Q1703">
        <v>0</v>
      </c>
      <c r="R1703">
        <v>4272</v>
      </c>
      <c r="S1703">
        <v>0</v>
      </c>
      <c r="T1703">
        <v>0</v>
      </c>
      <c r="U1703">
        <v>0</v>
      </c>
      <c r="V1703">
        <v>6.1519529999999999E-3</v>
      </c>
      <c r="W1703">
        <v>4.6139648999999998E-2</v>
      </c>
      <c r="X1703">
        <v>13.09443248</v>
      </c>
      <c r="Y1703">
        <v>0</v>
      </c>
      <c r="Z1703">
        <v>13.140572130000001</v>
      </c>
      <c r="AA1703">
        <v>78</v>
      </c>
      <c r="AB1703">
        <v>122</v>
      </c>
      <c r="AC1703">
        <v>43457</v>
      </c>
      <c r="AD1703">
        <v>0</v>
      </c>
      <c r="AE1703">
        <v>43579</v>
      </c>
      <c r="AF1703">
        <v>0</v>
      </c>
      <c r="AG1703">
        <v>0</v>
      </c>
      <c r="AH1703">
        <v>0</v>
      </c>
      <c r="AI1703">
        <v>0.23992617699999999</v>
      </c>
      <c r="AJ1703">
        <v>0.375269148</v>
      </c>
      <c r="AK1703">
        <v>133.6727161</v>
      </c>
      <c r="AL1703">
        <v>0</v>
      </c>
      <c r="AM1703">
        <v>134.0479852</v>
      </c>
      <c r="AN1703">
        <v>0</v>
      </c>
      <c r="AO1703">
        <v>0</v>
      </c>
      <c r="AP1703">
        <v>30000</v>
      </c>
      <c r="AQ1703">
        <v>0</v>
      </c>
      <c r="AR1703">
        <v>30000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92.279298679999997</v>
      </c>
      <c r="AY1703">
        <v>0</v>
      </c>
      <c r="AZ1703">
        <v>92.279298679999997</v>
      </c>
      <c r="BA1703">
        <v>61</v>
      </c>
      <c r="BB1703">
        <v>79</v>
      </c>
      <c r="BC1703">
        <v>9200</v>
      </c>
      <c r="BD1703">
        <v>0</v>
      </c>
      <c r="BE1703">
        <v>9279</v>
      </c>
      <c r="BF1703">
        <v>0</v>
      </c>
      <c r="BG1703">
        <v>0</v>
      </c>
      <c r="BH1703">
        <v>0</v>
      </c>
      <c r="BI1703">
        <v>0.187634574</v>
      </c>
      <c r="BJ1703">
        <v>0.243002153</v>
      </c>
      <c r="BK1703">
        <v>28.29898493</v>
      </c>
      <c r="BL1703">
        <v>0</v>
      </c>
      <c r="BM1703">
        <v>28.541987079999998</v>
      </c>
      <c r="CN1703">
        <v>15</v>
      </c>
      <c r="CO1703">
        <v>28</v>
      </c>
      <c r="CP1703">
        <v>0</v>
      </c>
      <c r="CQ1703">
        <v>0</v>
      </c>
      <c r="CR1703">
        <v>28</v>
      </c>
      <c r="CS1703">
        <v>0</v>
      </c>
      <c r="CT1703">
        <v>0</v>
      </c>
      <c r="CU1703">
        <v>0</v>
      </c>
      <c r="CV1703">
        <v>4.6139648999999998E-2</v>
      </c>
      <c r="CW1703">
        <v>8.6127344999999994E-2</v>
      </c>
      <c r="CX1703">
        <v>0</v>
      </c>
      <c r="CY1703">
        <v>0</v>
      </c>
      <c r="CZ1703">
        <v>8.6127344999999994E-2</v>
      </c>
      <c r="DN1703">
        <v>0</v>
      </c>
      <c r="DO1703">
        <v>0</v>
      </c>
      <c r="DP1703">
        <v>0</v>
      </c>
      <c r="DQ1703">
        <v>0</v>
      </c>
      <c r="DR1703">
        <v>0</v>
      </c>
      <c r="DS1703">
        <v>0</v>
      </c>
      <c r="DT1703">
        <v>0</v>
      </c>
      <c r="DU1703">
        <v>0</v>
      </c>
      <c r="DV1703">
        <v>0</v>
      </c>
      <c r="DW1703">
        <v>0</v>
      </c>
      <c r="DX1703">
        <v>0</v>
      </c>
      <c r="DY1703">
        <v>0</v>
      </c>
      <c r="DZ1703">
        <v>0</v>
      </c>
      <c r="FA1703">
        <v>0</v>
      </c>
      <c r="FC1703">
        <v>0</v>
      </c>
      <c r="FE1703">
        <v>0</v>
      </c>
      <c r="FF1703">
        <v>0</v>
      </c>
      <c r="FI1703">
        <v>0</v>
      </c>
      <c r="FJ1703">
        <v>0</v>
      </c>
      <c r="FK1703" t="s">
        <v>312</v>
      </c>
      <c r="FL1703">
        <v>2019</v>
      </c>
    </row>
    <row r="1704" spans="1:168" x14ac:dyDescent="0.3">
      <c r="AA1704">
        <v>30</v>
      </c>
      <c r="AB1704">
        <v>36</v>
      </c>
      <c r="AC1704">
        <v>7228</v>
      </c>
      <c r="AD1704">
        <v>0</v>
      </c>
      <c r="AE1704">
        <v>7264</v>
      </c>
      <c r="AF1704">
        <v>0</v>
      </c>
      <c r="AG1704">
        <v>0</v>
      </c>
      <c r="AH1704">
        <v>10000</v>
      </c>
      <c r="AI1704">
        <v>9.0986715999999995E-2</v>
      </c>
      <c r="AJ1704">
        <v>0.10918406</v>
      </c>
      <c r="AK1704">
        <v>21.921732859999999</v>
      </c>
      <c r="AL1704">
        <v>0</v>
      </c>
      <c r="AM1704">
        <v>22.030916919999999</v>
      </c>
      <c r="BA1704">
        <v>15</v>
      </c>
      <c r="BB1704">
        <v>23</v>
      </c>
      <c r="BC1704">
        <v>7228</v>
      </c>
      <c r="BD1704">
        <v>0</v>
      </c>
      <c r="BE1704">
        <v>7251</v>
      </c>
      <c r="BF1704">
        <v>0</v>
      </c>
      <c r="BG1704">
        <v>0</v>
      </c>
      <c r="BH1704">
        <v>10000</v>
      </c>
      <c r="BI1704">
        <v>4.5493357999999998E-2</v>
      </c>
      <c r="BJ1704">
        <v>6.9756482999999994E-2</v>
      </c>
      <c r="BK1704">
        <v>21.921732859999999</v>
      </c>
      <c r="BL1704">
        <v>0</v>
      </c>
      <c r="BM1704">
        <v>21.991489349999998</v>
      </c>
      <c r="CN1704">
        <v>15</v>
      </c>
      <c r="CO1704">
        <v>13</v>
      </c>
      <c r="CP1704">
        <v>0</v>
      </c>
      <c r="CQ1704">
        <v>0</v>
      </c>
      <c r="CR1704">
        <v>13</v>
      </c>
      <c r="CS1704">
        <v>0</v>
      </c>
      <c r="CT1704">
        <v>0</v>
      </c>
      <c r="CU1704">
        <v>0</v>
      </c>
      <c r="CV1704">
        <v>4.5493357999999998E-2</v>
      </c>
      <c r="CW1704">
        <v>3.9427576999999998E-2</v>
      </c>
      <c r="CX1704">
        <v>0</v>
      </c>
      <c r="CY1704">
        <v>0</v>
      </c>
      <c r="CZ1704">
        <v>3.9427576999999998E-2</v>
      </c>
      <c r="FA1704">
        <v>4.9501520000000002E-3</v>
      </c>
      <c r="FE1704">
        <v>4.9501520000000002E-3</v>
      </c>
      <c r="FF1704">
        <v>0</v>
      </c>
      <c r="FK1704" t="s">
        <v>312</v>
      </c>
      <c r="FL1704">
        <v>2020</v>
      </c>
    </row>
    <row r="1705" spans="1:168" x14ac:dyDescent="0.3">
      <c r="AA1705">
        <v>747</v>
      </c>
      <c r="AB1705">
        <v>393</v>
      </c>
      <c r="AC1705">
        <v>6298695</v>
      </c>
      <c r="AD1705">
        <v>125250</v>
      </c>
      <c r="AE1705">
        <v>6424338</v>
      </c>
      <c r="AF1705">
        <v>0</v>
      </c>
      <c r="AG1705">
        <v>1500</v>
      </c>
      <c r="AH1705">
        <v>89758</v>
      </c>
      <c r="AI1705">
        <v>0.95779054299999999</v>
      </c>
      <c r="AJ1705">
        <v>0.50389783600000004</v>
      </c>
      <c r="AK1705">
        <v>8076.0783160000001</v>
      </c>
      <c r="AL1705">
        <v>160.59339420000001</v>
      </c>
      <c r="AM1705">
        <v>8237.1756079999996</v>
      </c>
      <c r="AN1705">
        <v>0</v>
      </c>
      <c r="AO1705">
        <v>0</v>
      </c>
      <c r="AP1705">
        <v>68426</v>
      </c>
      <c r="AQ1705">
        <v>0</v>
      </c>
      <c r="AR1705">
        <v>68426</v>
      </c>
      <c r="AS1705">
        <v>0</v>
      </c>
      <c r="AT1705">
        <v>0</v>
      </c>
      <c r="AU1705">
        <v>2214</v>
      </c>
      <c r="AV1705">
        <v>0</v>
      </c>
      <c r="AW1705">
        <v>0</v>
      </c>
      <c r="AX1705">
        <v>87.734639450000003</v>
      </c>
      <c r="AY1705">
        <v>0</v>
      </c>
      <c r="AZ1705">
        <v>87.734639450000003</v>
      </c>
      <c r="BA1705">
        <v>55</v>
      </c>
      <c r="BB1705">
        <v>0</v>
      </c>
      <c r="BC1705">
        <v>160393</v>
      </c>
      <c r="BD1705">
        <v>5250</v>
      </c>
      <c r="BE1705">
        <v>165643</v>
      </c>
      <c r="BF1705">
        <v>0</v>
      </c>
      <c r="BG1705">
        <v>0</v>
      </c>
      <c r="BH1705">
        <v>4080</v>
      </c>
      <c r="BI1705">
        <v>7.0520052999999999E-2</v>
      </c>
      <c r="BJ1705">
        <v>0</v>
      </c>
      <c r="BK1705">
        <v>205.6531439</v>
      </c>
      <c r="BL1705">
        <v>6.7314596370000004</v>
      </c>
      <c r="BM1705">
        <v>212.3846035</v>
      </c>
      <c r="BN1705">
        <v>11</v>
      </c>
      <c r="BO1705">
        <v>0</v>
      </c>
      <c r="BP1705">
        <v>0</v>
      </c>
      <c r="BQ1705">
        <v>0</v>
      </c>
      <c r="BR1705">
        <v>0</v>
      </c>
      <c r="BS1705">
        <v>0</v>
      </c>
      <c r="BT1705">
        <v>0</v>
      </c>
      <c r="BU1705">
        <v>0</v>
      </c>
      <c r="BV1705">
        <v>1.4104011E-2</v>
      </c>
      <c r="BW1705">
        <v>0</v>
      </c>
      <c r="BX1705">
        <v>0</v>
      </c>
      <c r="BY1705">
        <v>0</v>
      </c>
      <c r="BZ1705">
        <v>0</v>
      </c>
      <c r="CA1705">
        <v>394</v>
      </c>
      <c r="CB1705">
        <v>355</v>
      </c>
      <c r="CC1705">
        <v>6067076</v>
      </c>
      <c r="CD1705">
        <v>120000</v>
      </c>
      <c r="CE1705">
        <v>6187431</v>
      </c>
      <c r="CF1705">
        <v>0</v>
      </c>
      <c r="CG1705">
        <v>1500</v>
      </c>
      <c r="CH1705">
        <v>83464</v>
      </c>
      <c r="CI1705">
        <v>0.50518001800000001</v>
      </c>
      <c r="CJ1705">
        <v>0.45517489</v>
      </c>
      <c r="CK1705">
        <v>7779.1004210000001</v>
      </c>
      <c r="CL1705">
        <v>153.86193460000001</v>
      </c>
      <c r="CM1705">
        <v>7933.4175299999997</v>
      </c>
      <c r="CN1705">
        <v>287</v>
      </c>
      <c r="CO1705">
        <v>38</v>
      </c>
      <c r="CP1705">
        <v>2800</v>
      </c>
      <c r="CQ1705">
        <v>0</v>
      </c>
      <c r="CR1705">
        <v>2838</v>
      </c>
      <c r="CS1705">
        <v>0</v>
      </c>
      <c r="CT1705">
        <v>0</v>
      </c>
      <c r="CU1705">
        <v>0</v>
      </c>
      <c r="CV1705">
        <v>0.36798646000000002</v>
      </c>
      <c r="CW1705">
        <v>4.8722946000000003E-2</v>
      </c>
      <c r="CX1705">
        <v>3.5901118059999999</v>
      </c>
      <c r="CY1705">
        <v>0</v>
      </c>
      <c r="CZ1705">
        <v>3.6388347520000002</v>
      </c>
      <c r="FA1705">
        <v>0.107275869</v>
      </c>
      <c r="FE1705">
        <v>4.8762839999999998E-3</v>
      </c>
      <c r="FF1705">
        <v>0</v>
      </c>
      <c r="FG1705">
        <v>0</v>
      </c>
      <c r="FH1705">
        <v>9.9753483000000004E-2</v>
      </c>
      <c r="FI1705">
        <v>2.6461010000000001E-3</v>
      </c>
      <c r="FK1705" t="s">
        <v>313</v>
      </c>
      <c r="FL1705">
        <v>2000</v>
      </c>
    </row>
    <row r="1706" spans="1:168" x14ac:dyDescent="0.3">
      <c r="AA1706">
        <v>630</v>
      </c>
      <c r="AB1706">
        <v>480</v>
      </c>
      <c r="AC1706">
        <v>3524478</v>
      </c>
      <c r="AD1706">
        <v>100000</v>
      </c>
      <c r="AE1706">
        <v>3624958</v>
      </c>
      <c r="AF1706">
        <v>0</v>
      </c>
      <c r="AG1706">
        <v>0</v>
      </c>
      <c r="AH1706">
        <v>109641</v>
      </c>
      <c r="AI1706">
        <v>0.79073211799999998</v>
      </c>
      <c r="AJ1706">
        <v>0.60246256600000003</v>
      </c>
      <c r="AK1706">
        <v>4423.6792889999997</v>
      </c>
      <c r="AL1706">
        <v>125.5130345</v>
      </c>
      <c r="AM1706">
        <v>4549.7947860000004</v>
      </c>
      <c r="AN1706">
        <v>0</v>
      </c>
      <c r="AO1706">
        <v>0</v>
      </c>
      <c r="AP1706">
        <v>83221</v>
      </c>
      <c r="AQ1706">
        <v>0</v>
      </c>
      <c r="AR1706">
        <v>83221</v>
      </c>
      <c r="AS1706">
        <v>0</v>
      </c>
      <c r="AT1706">
        <v>0</v>
      </c>
      <c r="AU1706">
        <v>2580</v>
      </c>
      <c r="AV1706">
        <v>0</v>
      </c>
      <c r="AW1706">
        <v>0</v>
      </c>
      <c r="AX1706">
        <v>104.4532025</v>
      </c>
      <c r="AY1706">
        <v>0</v>
      </c>
      <c r="AZ1706">
        <v>104.4532025</v>
      </c>
      <c r="BA1706">
        <v>43</v>
      </c>
      <c r="BB1706">
        <v>0</v>
      </c>
      <c r="BC1706">
        <v>91300</v>
      </c>
      <c r="BD1706">
        <v>0</v>
      </c>
      <c r="BE1706">
        <v>91300</v>
      </c>
      <c r="BF1706">
        <v>0</v>
      </c>
      <c r="BG1706">
        <v>0</v>
      </c>
      <c r="BH1706">
        <v>8000</v>
      </c>
      <c r="BI1706">
        <v>5.3970604999999998E-2</v>
      </c>
      <c r="BJ1706">
        <v>0</v>
      </c>
      <c r="BK1706">
        <v>114.5934005</v>
      </c>
      <c r="BL1706">
        <v>0</v>
      </c>
      <c r="BM1706">
        <v>114.5934005</v>
      </c>
      <c r="CA1706">
        <v>587</v>
      </c>
      <c r="CB1706">
        <v>480</v>
      </c>
      <c r="CC1706">
        <v>3349957</v>
      </c>
      <c r="CD1706">
        <v>100000</v>
      </c>
      <c r="CE1706">
        <v>3450437</v>
      </c>
      <c r="CF1706">
        <v>0</v>
      </c>
      <c r="CG1706">
        <v>0</v>
      </c>
      <c r="CH1706">
        <v>99061</v>
      </c>
      <c r="CI1706">
        <v>0.73676151300000003</v>
      </c>
      <c r="CJ1706">
        <v>0.60246256600000003</v>
      </c>
      <c r="CK1706">
        <v>4204.6326859999999</v>
      </c>
      <c r="CL1706">
        <v>125.5130345</v>
      </c>
      <c r="CM1706">
        <v>4330.7481829999997</v>
      </c>
      <c r="FA1706">
        <v>0.13892486100000001</v>
      </c>
      <c r="FE1706">
        <v>1.0136709000000001E-2</v>
      </c>
      <c r="FH1706">
        <v>0.12551906299999999</v>
      </c>
      <c r="FI1706">
        <v>3.2690890000000002E-3</v>
      </c>
      <c r="FK1706" t="s">
        <v>313</v>
      </c>
      <c r="FL1706">
        <v>2001</v>
      </c>
    </row>
    <row r="1707" spans="1:168" x14ac:dyDescent="0.3">
      <c r="A1707">
        <v>0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453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15</v>
      </c>
      <c r="O1707">
        <v>100</v>
      </c>
      <c r="P1707">
        <v>73351</v>
      </c>
      <c r="Q1707">
        <v>0</v>
      </c>
      <c r="R1707">
        <v>73451</v>
      </c>
      <c r="S1707">
        <v>0</v>
      </c>
      <c r="T1707">
        <v>0</v>
      </c>
      <c r="U1707">
        <v>1714</v>
      </c>
      <c r="V1707">
        <v>1.8435445000000002E-2</v>
      </c>
      <c r="W1707">
        <v>0.122902968</v>
      </c>
      <c r="X1707">
        <v>90.150556140000006</v>
      </c>
      <c r="Y1707">
        <v>0</v>
      </c>
      <c r="Z1707">
        <v>90.273459099999997</v>
      </c>
      <c r="AA1707">
        <v>320</v>
      </c>
      <c r="AB1707">
        <v>233</v>
      </c>
      <c r="AC1707">
        <v>1207979</v>
      </c>
      <c r="AD1707">
        <v>3000</v>
      </c>
      <c r="AE1707">
        <v>1211212</v>
      </c>
      <c r="AF1707">
        <v>0</v>
      </c>
      <c r="AG1707">
        <v>0</v>
      </c>
      <c r="AH1707">
        <v>17543</v>
      </c>
      <c r="AI1707">
        <v>0.39328949800000002</v>
      </c>
      <c r="AJ1707">
        <v>0.286363916</v>
      </c>
      <c r="AK1707">
        <v>1484.6420450000001</v>
      </c>
      <c r="AL1707">
        <v>3.6870890429999998</v>
      </c>
      <c r="AM1707">
        <v>1488.6154979999999</v>
      </c>
      <c r="BA1707">
        <v>90</v>
      </c>
      <c r="BB1707">
        <v>67</v>
      </c>
      <c r="BC1707">
        <v>155500</v>
      </c>
      <c r="BD1707">
        <v>0</v>
      </c>
      <c r="BE1707">
        <v>155567</v>
      </c>
      <c r="BF1707">
        <v>0</v>
      </c>
      <c r="BG1707">
        <v>0</v>
      </c>
      <c r="BH1707">
        <v>1842</v>
      </c>
      <c r="BI1707">
        <v>0.110612671</v>
      </c>
      <c r="BJ1707">
        <v>8.2344988999999993E-2</v>
      </c>
      <c r="BK1707">
        <v>191.1141154</v>
      </c>
      <c r="BL1707">
        <v>0</v>
      </c>
      <c r="BM1707">
        <v>191.19646040000001</v>
      </c>
      <c r="CA1707">
        <v>215</v>
      </c>
      <c r="CB1707">
        <v>66</v>
      </c>
      <c r="CC1707">
        <v>979128</v>
      </c>
      <c r="CD1707">
        <v>3000</v>
      </c>
      <c r="CE1707">
        <v>982194</v>
      </c>
      <c r="CF1707">
        <v>0</v>
      </c>
      <c r="CG1707">
        <v>0</v>
      </c>
      <c r="CH1707">
        <v>13534</v>
      </c>
      <c r="CI1707">
        <v>0.264241381</v>
      </c>
      <c r="CJ1707">
        <v>8.1115959000000001E-2</v>
      </c>
      <c r="CK1707">
        <v>1203.3773739999999</v>
      </c>
      <c r="CL1707">
        <v>3.6870890429999998</v>
      </c>
      <c r="CM1707">
        <v>1207.145579</v>
      </c>
      <c r="FA1707">
        <v>2.0808402E-2</v>
      </c>
      <c r="FB1707">
        <v>5.3731999999999999E-4</v>
      </c>
      <c r="FC1707">
        <v>2.0330389999999999E-3</v>
      </c>
      <c r="FE1707">
        <v>2.1848639999999999E-3</v>
      </c>
      <c r="FH1707">
        <v>1.6053178000000001E-2</v>
      </c>
      <c r="FK1707" t="s">
        <v>313</v>
      </c>
      <c r="FL1707">
        <v>2002</v>
      </c>
    </row>
    <row r="1708" spans="1:168" x14ac:dyDescent="0.3">
      <c r="AA1708">
        <v>350</v>
      </c>
      <c r="AB1708">
        <v>75</v>
      </c>
      <c r="AC1708">
        <v>604471</v>
      </c>
      <c r="AD1708">
        <v>83203</v>
      </c>
      <c r="AE1708">
        <v>687749</v>
      </c>
      <c r="AF1708">
        <v>0</v>
      </c>
      <c r="AG1708">
        <v>0</v>
      </c>
      <c r="AH1708">
        <v>42302</v>
      </c>
      <c r="AI1708">
        <v>0.421422723</v>
      </c>
      <c r="AJ1708">
        <v>9.0304868999999996E-2</v>
      </c>
      <c r="AK1708">
        <v>727.82232820000002</v>
      </c>
      <c r="AL1708">
        <v>100.1818138</v>
      </c>
      <c r="AM1708">
        <v>828.09444689999998</v>
      </c>
      <c r="BA1708">
        <v>0</v>
      </c>
      <c r="BB1708">
        <v>0</v>
      </c>
      <c r="BC1708">
        <v>3500</v>
      </c>
      <c r="BD1708">
        <v>0</v>
      </c>
      <c r="BE1708">
        <v>3500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4.2142272309999997</v>
      </c>
      <c r="BL1708">
        <v>0</v>
      </c>
      <c r="BM1708">
        <v>4.2142272309999997</v>
      </c>
      <c r="CA1708">
        <v>95</v>
      </c>
      <c r="CB1708">
        <v>21</v>
      </c>
      <c r="CC1708">
        <v>383037</v>
      </c>
      <c r="CD1708">
        <v>83203</v>
      </c>
      <c r="CE1708">
        <v>466261</v>
      </c>
      <c r="CF1708">
        <v>0</v>
      </c>
      <c r="CG1708">
        <v>0</v>
      </c>
      <c r="CH1708">
        <v>35302</v>
      </c>
      <c r="CI1708">
        <v>0.114386168</v>
      </c>
      <c r="CJ1708">
        <v>2.5285363000000002E-2</v>
      </c>
      <c r="CK1708">
        <v>461.20141599999999</v>
      </c>
      <c r="CL1708">
        <v>100.1818138</v>
      </c>
      <c r="CM1708">
        <v>561.40851510000005</v>
      </c>
      <c r="CN1708">
        <v>255</v>
      </c>
      <c r="CO1708">
        <v>54</v>
      </c>
      <c r="CP1708">
        <v>217934</v>
      </c>
      <c r="CQ1708">
        <v>0</v>
      </c>
      <c r="CR1708">
        <v>217988</v>
      </c>
      <c r="CS1708">
        <v>0</v>
      </c>
      <c r="CT1708">
        <v>0</v>
      </c>
      <c r="CU1708">
        <v>7000</v>
      </c>
      <c r="CV1708">
        <v>0.30703655499999999</v>
      </c>
      <c r="CW1708">
        <v>6.5019506000000005E-2</v>
      </c>
      <c r="CX1708">
        <v>262.40668499999998</v>
      </c>
      <c r="CY1708">
        <v>0</v>
      </c>
      <c r="CZ1708">
        <v>262.47170449999999</v>
      </c>
      <c r="FA1708">
        <v>4.8601119999999998E-2</v>
      </c>
      <c r="FE1708">
        <v>0</v>
      </c>
      <c r="FF1708">
        <v>8.0423579999999995E-3</v>
      </c>
      <c r="FH1708">
        <v>4.0558761999999998E-2</v>
      </c>
      <c r="FK1708" t="s">
        <v>313</v>
      </c>
      <c r="FL1708">
        <v>2003</v>
      </c>
    </row>
    <row r="1709" spans="1:168" x14ac:dyDescent="0.3">
      <c r="AA1709">
        <v>1918</v>
      </c>
      <c r="AB1709">
        <v>1321</v>
      </c>
      <c r="AC1709">
        <v>3252957</v>
      </c>
      <c r="AD1709">
        <v>8700</v>
      </c>
      <c r="AE1709">
        <v>3262978</v>
      </c>
      <c r="AF1709">
        <v>0</v>
      </c>
      <c r="AG1709">
        <v>0</v>
      </c>
      <c r="AH1709">
        <v>138867</v>
      </c>
      <c r="AI1709">
        <v>2.2641687620000002</v>
      </c>
      <c r="AJ1709">
        <v>1.5594196739999999</v>
      </c>
      <c r="AK1709">
        <v>3840.0644539999998</v>
      </c>
      <c r="AL1709">
        <v>10.270212839999999</v>
      </c>
      <c r="AM1709">
        <v>3851.8940870000001</v>
      </c>
      <c r="BA1709">
        <v>49</v>
      </c>
      <c r="BB1709">
        <v>0</v>
      </c>
      <c r="BC1709">
        <v>20194</v>
      </c>
      <c r="BD1709">
        <v>1500</v>
      </c>
      <c r="BE1709">
        <v>21694</v>
      </c>
      <c r="BF1709">
        <v>0</v>
      </c>
      <c r="BG1709">
        <v>0</v>
      </c>
      <c r="BH1709">
        <v>0</v>
      </c>
      <c r="BI1709">
        <v>5.7843726999999998E-2</v>
      </c>
      <c r="BJ1709">
        <v>0</v>
      </c>
      <c r="BK1709">
        <v>23.83869863</v>
      </c>
      <c r="BL1709">
        <v>1.7707263520000001</v>
      </c>
      <c r="BM1709">
        <v>25.609424990000001</v>
      </c>
      <c r="CA1709">
        <v>1861</v>
      </c>
      <c r="CB1709">
        <v>1315</v>
      </c>
      <c r="CC1709">
        <v>3232763</v>
      </c>
      <c r="CD1709">
        <v>7200</v>
      </c>
      <c r="CE1709">
        <v>3241278</v>
      </c>
      <c r="CF1709">
        <v>0</v>
      </c>
      <c r="CG1709">
        <v>0</v>
      </c>
      <c r="CH1709">
        <v>138867</v>
      </c>
      <c r="CI1709">
        <v>2.1968811609999999</v>
      </c>
      <c r="CJ1709">
        <v>1.5523367690000001</v>
      </c>
      <c r="CK1709">
        <v>3816.2257559999998</v>
      </c>
      <c r="CL1709">
        <v>8.4994864890000006</v>
      </c>
      <c r="CM1709">
        <v>3826.2775790000001</v>
      </c>
      <c r="CN1709">
        <v>8</v>
      </c>
      <c r="CO1709">
        <v>6</v>
      </c>
      <c r="CP1709">
        <v>0</v>
      </c>
      <c r="CQ1709">
        <v>0</v>
      </c>
      <c r="CR1709">
        <v>6</v>
      </c>
      <c r="CS1709">
        <v>0</v>
      </c>
      <c r="CT1709">
        <v>0</v>
      </c>
      <c r="CU1709">
        <v>0</v>
      </c>
      <c r="CV1709">
        <v>9.4438739999999997E-3</v>
      </c>
      <c r="CW1709">
        <v>7.0829049999999996E-3</v>
      </c>
      <c r="CX1709">
        <v>0</v>
      </c>
      <c r="CY1709">
        <v>0</v>
      </c>
      <c r="CZ1709">
        <v>7.0829049999999996E-3</v>
      </c>
      <c r="FA1709">
        <v>0.14617266800000001</v>
      </c>
      <c r="FE1709">
        <v>0</v>
      </c>
      <c r="FF1709">
        <v>0</v>
      </c>
      <c r="FH1709">
        <v>0.14617266800000001</v>
      </c>
      <c r="FK1709" t="s">
        <v>313</v>
      </c>
      <c r="FL1709">
        <v>2004</v>
      </c>
    </row>
    <row r="1710" spans="1:168" x14ac:dyDescent="0.3">
      <c r="AA1710">
        <v>39</v>
      </c>
      <c r="AB1710">
        <v>0</v>
      </c>
      <c r="AC1710">
        <v>213057</v>
      </c>
      <c r="AD1710">
        <v>0</v>
      </c>
      <c r="AE1710">
        <v>213057</v>
      </c>
      <c r="AF1710">
        <v>0</v>
      </c>
      <c r="AG1710">
        <v>0</v>
      </c>
      <c r="AH1710">
        <v>2515</v>
      </c>
      <c r="AI1710">
        <v>4.5177583E-2</v>
      </c>
      <c r="AJ1710">
        <v>0</v>
      </c>
      <c r="AK1710">
        <v>246.80513400000001</v>
      </c>
      <c r="AL1710">
        <v>0</v>
      </c>
      <c r="AM1710">
        <v>246.80513400000001</v>
      </c>
      <c r="BA1710">
        <v>5</v>
      </c>
      <c r="BB1710">
        <v>0</v>
      </c>
      <c r="BC1710">
        <v>193046</v>
      </c>
      <c r="BD1710">
        <v>0</v>
      </c>
      <c r="BE1710">
        <v>193046</v>
      </c>
      <c r="BF1710">
        <v>0</v>
      </c>
      <c r="BG1710">
        <v>0</v>
      </c>
      <c r="BH1710">
        <v>515</v>
      </c>
      <c r="BI1710">
        <v>5.7919979999999996E-3</v>
      </c>
      <c r="BJ1710">
        <v>0</v>
      </c>
      <c r="BK1710">
        <v>223.62440050000001</v>
      </c>
      <c r="BL1710">
        <v>0</v>
      </c>
      <c r="BM1710">
        <v>223.62440050000001</v>
      </c>
      <c r="CA1710">
        <v>34</v>
      </c>
      <c r="CB1710">
        <v>0</v>
      </c>
      <c r="CC1710">
        <v>20011</v>
      </c>
      <c r="CD1710">
        <v>0</v>
      </c>
      <c r="CE1710">
        <v>20011</v>
      </c>
      <c r="CF1710">
        <v>0</v>
      </c>
      <c r="CG1710">
        <v>0</v>
      </c>
      <c r="CH1710">
        <v>2000</v>
      </c>
      <c r="CI1710">
        <v>3.9385585000000001E-2</v>
      </c>
      <c r="CJ1710">
        <v>0</v>
      </c>
      <c r="CK1710">
        <v>23.180733499999999</v>
      </c>
      <c r="CL1710">
        <v>0</v>
      </c>
      <c r="CM1710">
        <v>23.180733499999999</v>
      </c>
      <c r="FA1710">
        <v>2.3412770000000001E-3</v>
      </c>
      <c r="FE1710">
        <v>4.7942699999999999E-4</v>
      </c>
      <c r="FH1710">
        <v>1.8618510000000001E-3</v>
      </c>
      <c r="FK1710" t="s">
        <v>313</v>
      </c>
      <c r="FL1710">
        <v>2005</v>
      </c>
    </row>
    <row r="1711" spans="1:168" x14ac:dyDescent="0.3">
      <c r="AA1711">
        <v>2984</v>
      </c>
      <c r="AB1711">
        <v>2703</v>
      </c>
      <c r="AC1711">
        <v>8610114</v>
      </c>
      <c r="AD1711">
        <v>0</v>
      </c>
      <c r="AE1711">
        <v>8612817</v>
      </c>
      <c r="AF1711">
        <v>0</v>
      </c>
      <c r="AG1711">
        <v>0</v>
      </c>
      <c r="AH1711">
        <v>347281</v>
      </c>
      <c r="AI1711">
        <v>3.3951916620000002</v>
      </c>
      <c r="AJ1711">
        <v>3.0754701949999999</v>
      </c>
      <c r="AK1711">
        <v>9796.5775009999998</v>
      </c>
      <c r="AL1711">
        <v>0</v>
      </c>
      <c r="AM1711">
        <v>9799.6529709999995</v>
      </c>
      <c r="AN1711">
        <v>0</v>
      </c>
      <c r="AO1711">
        <v>0</v>
      </c>
      <c r="AP1711">
        <v>43849</v>
      </c>
      <c r="AQ1711">
        <v>0</v>
      </c>
      <c r="AR1711">
        <v>43849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49.891340210000003</v>
      </c>
      <c r="AY1711">
        <v>0</v>
      </c>
      <c r="AZ1711">
        <v>49.891340210000003</v>
      </c>
      <c r="BA1711">
        <v>36</v>
      </c>
      <c r="BB1711">
        <v>0</v>
      </c>
      <c r="BC1711">
        <v>732509</v>
      </c>
      <c r="BD1711">
        <v>0</v>
      </c>
      <c r="BE1711">
        <v>732509</v>
      </c>
      <c r="BF1711">
        <v>0</v>
      </c>
      <c r="BG1711">
        <v>0</v>
      </c>
      <c r="BH1711">
        <v>14157</v>
      </c>
      <c r="BI1711">
        <v>4.0960757E-2</v>
      </c>
      <c r="BJ1711">
        <v>0</v>
      </c>
      <c r="BK1711">
        <v>833.44787169999995</v>
      </c>
      <c r="BL1711">
        <v>0</v>
      </c>
      <c r="BM1711">
        <v>833.44787169999995</v>
      </c>
      <c r="CA1711">
        <v>1805</v>
      </c>
      <c r="CB1711">
        <v>2659</v>
      </c>
      <c r="CC1711">
        <v>7819149</v>
      </c>
      <c r="CD1711">
        <v>0</v>
      </c>
      <c r="CE1711">
        <v>7821808</v>
      </c>
      <c r="CF1711">
        <v>0</v>
      </c>
      <c r="CG1711">
        <v>0</v>
      </c>
      <c r="CH1711">
        <v>330921</v>
      </c>
      <c r="CI1711">
        <v>2.0537268599999998</v>
      </c>
      <c r="CJ1711">
        <v>3.0254070479999999</v>
      </c>
      <c r="CK1711">
        <v>8896.6184620000004</v>
      </c>
      <c r="CL1711">
        <v>0</v>
      </c>
      <c r="CM1711">
        <v>8899.6438689999995</v>
      </c>
      <c r="CN1711">
        <v>1143</v>
      </c>
      <c r="CO1711">
        <v>44</v>
      </c>
      <c r="CP1711">
        <v>14607</v>
      </c>
      <c r="CQ1711">
        <v>0</v>
      </c>
      <c r="CR1711">
        <v>14651</v>
      </c>
      <c r="CS1711">
        <v>0</v>
      </c>
      <c r="CT1711">
        <v>0</v>
      </c>
      <c r="CU1711">
        <v>2203</v>
      </c>
      <c r="CV1711">
        <v>1.3005040450000001</v>
      </c>
      <c r="CW1711">
        <v>5.0063148000000002E-2</v>
      </c>
      <c r="CX1711">
        <v>16.619827279999999</v>
      </c>
      <c r="CY1711">
        <v>0</v>
      </c>
      <c r="CZ1711">
        <v>16.669890429999999</v>
      </c>
      <c r="FA1711">
        <v>0.27205079399999998</v>
      </c>
      <c r="FE1711">
        <v>1.1090221000000001E-2</v>
      </c>
      <c r="FF1711">
        <v>1.725772E-3</v>
      </c>
      <c r="FH1711">
        <v>0.25923480100000001</v>
      </c>
      <c r="FI1711">
        <v>0</v>
      </c>
      <c r="FK1711" t="s">
        <v>313</v>
      </c>
      <c r="FL1711">
        <v>2006</v>
      </c>
    </row>
    <row r="1712" spans="1:168" x14ac:dyDescent="0.3">
      <c r="A1712">
        <v>0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AA1712">
        <v>129</v>
      </c>
      <c r="AB1712">
        <v>24</v>
      </c>
      <c r="AC1712">
        <v>2023068</v>
      </c>
      <c r="AD1712">
        <v>0</v>
      </c>
      <c r="AE1712">
        <v>2023092</v>
      </c>
      <c r="AF1712">
        <v>0</v>
      </c>
      <c r="AG1712">
        <v>0</v>
      </c>
      <c r="AH1712">
        <v>16815</v>
      </c>
      <c r="AI1712">
        <v>0.14428723199999999</v>
      </c>
      <c r="AJ1712">
        <v>2.6844136000000001E-2</v>
      </c>
      <c r="AK1712">
        <v>2262.8130420000002</v>
      </c>
      <c r="AL1712">
        <v>0</v>
      </c>
      <c r="AM1712">
        <v>2262.8398860000002</v>
      </c>
      <c r="AN1712">
        <v>0</v>
      </c>
      <c r="AO1712">
        <v>0</v>
      </c>
      <c r="AP1712">
        <v>14036</v>
      </c>
      <c r="AQ1712">
        <v>0</v>
      </c>
      <c r="AR1712">
        <v>14036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15.69934567</v>
      </c>
      <c r="AY1712">
        <v>0</v>
      </c>
      <c r="AZ1712">
        <v>15.69934567</v>
      </c>
      <c r="BA1712">
        <v>40</v>
      </c>
      <c r="BB1712">
        <v>0</v>
      </c>
      <c r="BC1712">
        <v>86747</v>
      </c>
      <c r="BD1712">
        <v>0</v>
      </c>
      <c r="BE1712">
        <v>86747</v>
      </c>
      <c r="BF1712">
        <v>0</v>
      </c>
      <c r="BG1712">
        <v>0</v>
      </c>
      <c r="BH1712">
        <v>6600</v>
      </c>
      <c r="BI1712">
        <v>4.4740227E-2</v>
      </c>
      <c r="BJ1712">
        <v>0</v>
      </c>
      <c r="BK1712">
        <v>97.027011909999999</v>
      </c>
      <c r="BL1712">
        <v>0</v>
      </c>
      <c r="BM1712">
        <v>97.027011909999999</v>
      </c>
      <c r="CA1712">
        <v>89</v>
      </c>
      <c r="CB1712">
        <v>24</v>
      </c>
      <c r="CC1712">
        <v>1922285</v>
      </c>
      <c r="CD1712">
        <v>0</v>
      </c>
      <c r="CE1712">
        <v>1922309</v>
      </c>
      <c r="CF1712">
        <v>0</v>
      </c>
      <c r="CG1712">
        <v>0</v>
      </c>
      <c r="CH1712">
        <v>10215</v>
      </c>
      <c r="CI1712">
        <v>9.9547004999999994E-2</v>
      </c>
      <c r="CJ1712">
        <v>2.6844136000000001E-2</v>
      </c>
      <c r="CK1712">
        <v>2150.0866839999999</v>
      </c>
      <c r="CL1712">
        <v>0</v>
      </c>
      <c r="CM1712">
        <v>2150.1135279999999</v>
      </c>
      <c r="FA1712">
        <v>1.0780227999999999E-2</v>
      </c>
      <c r="FB1712">
        <v>0</v>
      </c>
      <c r="FE1712">
        <v>4.2313120000000001E-3</v>
      </c>
      <c r="FH1712">
        <v>6.5489169999999996E-3</v>
      </c>
      <c r="FI1712">
        <v>0</v>
      </c>
      <c r="FK1712" t="s">
        <v>313</v>
      </c>
      <c r="FL1712">
        <v>2007</v>
      </c>
    </row>
    <row r="1713" spans="1:168" x14ac:dyDescent="0.3">
      <c r="AA1713">
        <v>959</v>
      </c>
      <c r="AB1713">
        <v>1015</v>
      </c>
      <c r="AC1713">
        <v>8404236</v>
      </c>
      <c r="AD1713">
        <v>54645</v>
      </c>
      <c r="AE1713">
        <v>8459896</v>
      </c>
      <c r="AF1713">
        <v>0</v>
      </c>
      <c r="AG1713">
        <v>45000</v>
      </c>
      <c r="AH1713">
        <v>481202</v>
      </c>
      <c r="AI1713">
        <v>1.054982289</v>
      </c>
      <c r="AJ1713">
        <v>1.116587094</v>
      </c>
      <c r="AK1713">
        <v>9245.3807400000005</v>
      </c>
      <c r="AL1713">
        <v>60.114188910000003</v>
      </c>
      <c r="AM1713">
        <v>9306.6115160000008</v>
      </c>
      <c r="BA1713">
        <v>116</v>
      </c>
      <c r="BB1713">
        <v>41</v>
      </c>
      <c r="BC1713">
        <v>1552848</v>
      </c>
      <c r="BD1713">
        <v>50000</v>
      </c>
      <c r="BE1713">
        <v>1602889</v>
      </c>
      <c r="BF1713">
        <v>0</v>
      </c>
      <c r="BG1713">
        <v>0</v>
      </c>
      <c r="BH1713">
        <v>39577</v>
      </c>
      <c r="BI1713">
        <v>0.127609954</v>
      </c>
      <c r="BJ1713">
        <v>4.5103518000000002E-2</v>
      </c>
      <c r="BK1713">
        <v>1708.2660450000001</v>
      </c>
      <c r="BL1713">
        <v>55.004290330000003</v>
      </c>
      <c r="BM1713">
        <v>1763.315439</v>
      </c>
      <c r="CA1713">
        <v>819</v>
      </c>
      <c r="CB1713">
        <v>946</v>
      </c>
      <c r="CC1713">
        <v>6846388</v>
      </c>
      <c r="CD1713">
        <v>4645</v>
      </c>
      <c r="CE1713">
        <v>6851979</v>
      </c>
      <c r="CF1713">
        <v>0</v>
      </c>
      <c r="CG1713">
        <v>45000</v>
      </c>
      <c r="CH1713">
        <v>441625</v>
      </c>
      <c r="CI1713">
        <v>0.90097027600000001</v>
      </c>
      <c r="CJ1713">
        <v>1.0406811730000001</v>
      </c>
      <c r="CK1713">
        <v>7531.6142659999996</v>
      </c>
      <c r="CL1713">
        <v>5.1098985719999996</v>
      </c>
      <c r="CM1713">
        <v>7537.764846</v>
      </c>
      <c r="CN1713">
        <v>24</v>
      </c>
      <c r="CO1713">
        <v>28</v>
      </c>
      <c r="CP1713">
        <v>5000</v>
      </c>
      <c r="CQ1713">
        <v>0</v>
      </c>
      <c r="CR1713">
        <v>5028</v>
      </c>
      <c r="CS1713">
        <v>0</v>
      </c>
      <c r="CT1713">
        <v>0</v>
      </c>
      <c r="CU1713">
        <v>0</v>
      </c>
      <c r="CV1713">
        <v>2.6402058999999999E-2</v>
      </c>
      <c r="CW1713">
        <v>3.0802402999999999E-2</v>
      </c>
      <c r="CX1713">
        <v>5.5004290329999996</v>
      </c>
      <c r="CY1713">
        <v>0</v>
      </c>
      <c r="CZ1713">
        <v>5.5312314359999997</v>
      </c>
      <c r="FA1713">
        <v>0.26584717699999999</v>
      </c>
      <c r="FE1713">
        <v>2.18649E-2</v>
      </c>
      <c r="FF1713">
        <v>0</v>
      </c>
      <c r="FH1713">
        <v>0.243982277</v>
      </c>
      <c r="FK1713" t="s">
        <v>313</v>
      </c>
      <c r="FL1713">
        <v>2008</v>
      </c>
    </row>
    <row r="1714" spans="1:168" x14ac:dyDescent="0.3">
      <c r="N1714">
        <v>0</v>
      </c>
      <c r="O1714">
        <v>2</v>
      </c>
      <c r="P1714">
        <v>380</v>
      </c>
      <c r="Q1714">
        <v>10</v>
      </c>
      <c r="R1714">
        <v>392</v>
      </c>
      <c r="S1714">
        <v>0</v>
      </c>
      <c r="T1714">
        <v>0</v>
      </c>
      <c r="U1714">
        <v>90</v>
      </c>
      <c r="V1714">
        <v>0</v>
      </c>
      <c r="W1714">
        <v>2.164174E-3</v>
      </c>
      <c r="X1714">
        <v>0.411193109</v>
      </c>
      <c r="Y1714">
        <v>1.0820870999999999E-2</v>
      </c>
      <c r="Z1714">
        <v>0.424178155</v>
      </c>
      <c r="AA1714">
        <v>1307</v>
      </c>
      <c r="AB1714">
        <v>900</v>
      </c>
      <c r="AC1714">
        <v>13351474</v>
      </c>
      <c r="AD1714">
        <v>110</v>
      </c>
      <c r="AE1714">
        <v>13352484</v>
      </c>
      <c r="AF1714">
        <v>0</v>
      </c>
      <c r="AG1714">
        <v>0</v>
      </c>
      <c r="AH1714">
        <v>962107</v>
      </c>
      <c r="AI1714">
        <v>1.4142878780000001</v>
      </c>
      <c r="AJ1714">
        <v>0.973878417</v>
      </c>
      <c r="AK1714">
        <v>14447.45818</v>
      </c>
      <c r="AL1714">
        <v>0.11902958399999999</v>
      </c>
      <c r="AM1714">
        <v>14448.551090000001</v>
      </c>
      <c r="AN1714">
        <v>0</v>
      </c>
      <c r="AO1714">
        <v>0</v>
      </c>
      <c r="AP1714">
        <v>47137</v>
      </c>
      <c r="AQ1714">
        <v>0</v>
      </c>
      <c r="AR1714">
        <v>47137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51.006341030000002</v>
      </c>
      <c r="AY1714">
        <v>0</v>
      </c>
      <c r="AZ1714">
        <v>51.006341030000002</v>
      </c>
      <c r="BA1714">
        <v>55</v>
      </c>
      <c r="BB1714">
        <v>15</v>
      </c>
      <c r="BC1714">
        <v>1083261</v>
      </c>
      <c r="BD1714">
        <v>0</v>
      </c>
      <c r="BE1714">
        <v>1083276</v>
      </c>
      <c r="BF1714">
        <v>0</v>
      </c>
      <c r="BG1714">
        <v>0</v>
      </c>
      <c r="BH1714">
        <v>29314</v>
      </c>
      <c r="BI1714">
        <v>5.9514791999999997E-2</v>
      </c>
      <c r="BJ1714">
        <v>1.6231307E-2</v>
      </c>
      <c r="BK1714">
        <v>1172.1827860000001</v>
      </c>
      <c r="BL1714">
        <v>0</v>
      </c>
      <c r="BM1714">
        <v>1172.1990169999999</v>
      </c>
      <c r="CA1714">
        <v>1242</v>
      </c>
      <c r="CB1714">
        <v>867</v>
      </c>
      <c r="CC1714">
        <v>12220696</v>
      </c>
      <c r="CD1714">
        <v>100</v>
      </c>
      <c r="CE1714">
        <v>12221663</v>
      </c>
      <c r="CF1714">
        <v>0</v>
      </c>
      <c r="CG1714">
        <v>0</v>
      </c>
      <c r="CH1714">
        <v>932703</v>
      </c>
      <c r="CI1714">
        <v>1.3439522150000001</v>
      </c>
      <c r="CJ1714">
        <v>0.93816954100000005</v>
      </c>
      <c r="CK1714">
        <v>13223.85786</v>
      </c>
      <c r="CL1714">
        <v>0.108208713</v>
      </c>
      <c r="CM1714">
        <v>13224.90424</v>
      </c>
      <c r="CN1714">
        <v>10</v>
      </c>
      <c r="CO1714">
        <v>16</v>
      </c>
      <c r="CP1714">
        <v>0</v>
      </c>
      <c r="CQ1714">
        <v>0</v>
      </c>
      <c r="CR1714">
        <v>16</v>
      </c>
      <c r="CS1714">
        <v>0</v>
      </c>
      <c r="CT1714">
        <v>0</v>
      </c>
      <c r="CU1714">
        <v>0</v>
      </c>
      <c r="CV1714">
        <v>1.0820870999999999E-2</v>
      </c>
      <c r="CW1714">
        <v>1.7313393999999999E-2</v>
      </c>
      <c r="CX1714">
        <v>0</v>
      </c>
      <c r="CY1714">
        <v>0</v>
      </c>
      <c r="CZ1714">
        <v>1.7313393999999999E-2</v>
      </c>
      <c r="FA1714">
        <v>0.54624202300000002</v>
      </c>
      <c r="FC1714" s="1">
        <v>5.1097999999999998E-5</v>
      </c>
      <c r="FE1714">
        <v>1.6643199000000001E-2</v>
      </c>
      <c r="FF1714">
        <v>0</v>
      </c>
      <c r="FH1714">
        <v>0.529547726</v>
      </c>
      <c r="FI1714">
        <v>0</v>
      </c>
      <c r="FK1714" t="s">
        <v>313</v>
      </c>
      <c r="FL1714">
        <v>2009</v>
      </c>
    </row>
    <row r="1715" spans="1:168" x14ac:dyDescent="0.3">
      <c r="AA1715">
        <v>376</v>
      </c>
      <c r="AB1715">
        <v>157</v>
      </c>
      <c r="AC1715">
        <v>5457411</v>
      </c>
      <c r="AD1715">
        <v>0</v>
      </c>
      <c r="AE1715">
        <v>5457568</v>
      </c>
      <c r="AF1715">
        <v>0</v>
      </c>
      <c r="AG1715">
        <v>0</v>
      </c>
      <c r="AH1715">
        <v>335087</v>
      </c>
      <c r="AI1715">
        <v>0.400140475</v>
      </c>
      <c r="AJ1715">
        <v>0.16707993199999999</v>
      </c>
      <c r="AK1715">
        <v>5807.79529</v>
      </c>
      <c r="AL1715">
        <v>0</v>
      </c>
      <c r="AM1715">
        <v>5807.9623700000002</v>
      </c>
      <c r="AN1715">
        <v>0</v>
      </c>
      <c r="AO1715">
        <v>0</v>
      </c>
      <c r="AP1715">
        <v>14161</v>
      </c>
      <c r="AQ1715">
        <v>0</v>
      </c>
      <c r="AR1715">
        <v>14161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15.070184210000001</v>
      </c>
      <c r="AY1715">
        <v>0</v>
      </c>
      <c r="AZ1715">
        <v>15.070184210000001</v>
      </c>
      <c r="BA1715">
        <v>162</v>
      </c>
      <c r="BB1715">
        <v>22</v>
      </c>
      <c r="BC1715">
        <v>2846913</v>
      </c>
      <c r="BD1715">
        <v>0</v>
      </c>
      <c r="BE1715">
        <v>2846935</v>
      </c>
      <c r="BF1715">
        <v>0</v>
      </c>
      <c r="BG1715">
        <v>0</v>
      </c>
      <c r="BH1715">
        <v>50589</v>
      </c>
      <c r="BI1715">
        <v>0.172400949</v>
      </c>
      <c r="BJ1715">
        <v>2.3412474999999999E-2</v>
      </c>
      <c r="BK1715">
        <v>3029.6944669999998</v>
      </c>
      <c r="BL1715">
        <v>0</v>
      </c>
      <c r="BM1715">
        <v>3029.7178800000002</v>
      </c>
      <c r="CA1715">
        <v>212</v>
      </c>
      <c r="CB1715">
        <v>133</v>
      </c>
      <c r="CC1715">
        <v>2595412</v>
      </c>
      <c r="CD1715">
        <v>0</v>
      </c>
      <c r="CE1715">
        <v>2595545</v>
      </c>
      <c r="CF1715">
        <v>0</v>
      </c>
      <c r="CG1715">
        <v>0</v>
      </c>
      <c r="CH1715">
        <v>284420</v>
      </c>
      <c r="CI1715">
        <v>0.225611119</v>
      </c>
      <c r="CJ1715">
        <v>0.141539051</v>
      </c>
      <c r="CK1715">
        <v>2762.0462499999999</v>
      </c>
      <c r="CL1715">
        <v>0</v>
      </c>
      <c r="CM1715">
        <v>2762.1877890000001</v>
      </c>
      <c r="CN1715">
        <v>2</v>
      </c>
      <c r="CO1715">
        <v>2</v>
      </c>
      <c r="CP1715">
        <v>925</v>
      </c>
      <c r="CQ1715">
        <v>0</v>
      </c>
      <c r="CR1715">
        <v>927</v>
      </c>
      <c r="CS1715">
        <v>0</v>
      </c>
      <c r="CT1715">
        <v>0</v>
      </c>
      <c r="CU1715">
        <v>78</v>
      </c>
      <c r="CV1715">
        <v>2.1284070000000001E-3</v>
      </c>
      <c r="CW1715">
        <v>2.1284070000000001E-3</v>
      </c>
      <c r="CX1715">
        <v>0.98438813599999997</v>
      </c>
      <c r="CY1715">
        <v>0</v>
      </c>
      <c r="CZ1715">
        <v>0.98651654300000002</v>
      </c>
      <c r="FA1715">
        <v>0.160814229</v>
      </c>
      <c r="FE1715">
        <v>2.4278563999999999E-2</v>
      </c>
      <c r="FF1715" s="1">
        <v>3.74336E-5</v>
      </c>
      <c r="FH1715">
        <v>0.136498232</v>
      </c>
      <c r="FI1715">
        <v>0</v>
      </c>
      <c r="FK1715" t="s">
        <v>313</v>
      </c>
      <c r="FL1715">
        <v>2010</v>
      </c>
    </row>
    <row r="1716" spans="1:168" x14ac:dyDescent="0.3">
      <c r="N1716">
        <v>0</v>
      </c>
      <c r="O1716">
        <v>3</v>
      </c>
      <c r="P1716">
        <v>25</v>
      </c>
      <c r="Q1716">
        <v>0</v>
      </c>
      <c r="R1716">
        <v>28</v>
      </c>
      <c r="S1716">
        <v>0</v>
      </c>
      <c r="T1716">
        <v>0</v>
      </c>
      <c r="U1716">
        <v>0</v>
      </c>
      <c r="V1716">
        <v>0</v>
      </c>
      <c r="W1716">
        <v>3.1390599999999999E-3</v>
      </c>
      <c r="X1716">
        <v>2.6158836000000001E-2</v>
      </c>
      <c r="Y1716">
        <v>0</v>
      </c>
      <c r="Z1716">
        <v>2.9297897E-2</v>
      </c>
      <c r="AA1716">
        <v>1933</v>
      </c>
      <c r="AB1716">
        <v>6503</v>
      </c>
      <c r="AC1716">
        <v>11715849</v>
      </c>
      <c r="AD1716">
        <v>0</v>
      </c>
      <c r="AE1716">
        <v>11722352</v>
      </c>
      <c r="AF1716">
        <v>0</v>
      </c>
      <c r="AG1716">
        <v>0</v>
      </c>
      <c r="AH1716">
        <v>730025</v>
      </c>
      <c r="AI1716">
        <v>2.0226012350000002</v>
      </c>
      <c r="AJ1716">
        <v>6.8044365390000001</v>
      </c>
      <c r="AK1716">
        <v>12258.91912</v>
      </c>
      <c r="AL1716">
        <v>0</v>
      </c>
      <c r="AM1716">
        <v>12265.723550000001</v>
      </c>
      <c r="AN1716">
        <v>0</v>
      </c>
      <c r="AO1716">
        <v>0</v>
      </c>
      <c r="AP1716">
        <v>33931</v>
      </c>
      <c r="AQ1716">
        <v>0</v>
      </c>
      <c r="AR1716">
        <v>33931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35.503819190000002</v>
      </c>
      <c r="AY1716">
        <v>0</v>
      </c>
      <c r="AZ1716">
        <v>35.503819190000002</v>
      </c>
      <c r="BA1716">
        <v>122</v>
      </c>
      <c r="BB1716">
        <v>190</v>
      </c>
      <c r="BC1716">
        <v>2218638</v>
      </c>
      <c r="BD1716">
        <v>0</v>
      </c>
      <c r="BE1716">
        <v>2218828</v>
      </c>
      <c r="BF1716">
        <v>0</v>
      </c>
      <c r="BG1716">
        <v>0</v>
      </c>
      <c r="BH1716">
        <v>202787</v>
      </c>
      <c r="BI1716">
        <v>0.12765512200000001</v>
      </c>
      <c r="BJ1716">
        <v>0.19880715700000001</v>
      </c>
      <c r="BK1716">
        <v>2321.4795439999998</v>
      </c>
      <c r="BL1716">
        <v>0</v>
      </c>
      <c r="BM1716">
        <v>2321.678351</v>
      </c>
      <c r="CA1716">
        <v>1782</v>
      </c>
      <c r="CB1716">
        <v>6291</v>
      </c>
      <c r="CC1716">
        <v>9462385</v>
      </c>
      <c r="CD1716">
        <v>0</v>
      </c>
      <c r="CE1716">
        <v>9468676</v>
      </c>
      <c r="CF1716">
        <v>0</v>
      </c>
      <c r="CG1716">
        <v>0</v>
      </c>
      <c r="CH1716">
        <v>527238</v>
      </c>
      <c r="CI1716">
        <v>1.8646018630000001</v>
      </c>
      <c r="CJ1716">
        <v>6.5826096060000001</v>
      </c>
      <c r="CK1716">
        <v>9900.9992679999996</v>
      </c>
      <c r="CL1716">
        <v>0</v>
      </c>
      <c r="CM1716">
        <v>9907.5818770000005</v>
      </c>
      <c r="CN1716">
        <v>29</v>
      </c>
      <c r="CO1716">
        <v>19</v>
      </c>
      <c r="CP1716">
        <v>870</v>
      </c>
      <c r="CQ1716">
        <v>0</v>
      </c>
      <c r="CR1716">
        <v>889</v>
      </c>
      <c r="CS1716">
        <v>0</v>
      </c>
      <c r="CT1716">
        <v>0</v>
      </c>
      <c r="CU1716">
        <v>0</v>
      </c>
      <c r="CV1716">
        <v>3.034425E-2</v>
      </c>
      <c r="CW1716">
        <v>1.9880716E-2</v>
      </c>
      <c r="CX1716">
        <v>0.91032750900000003</v>
      </c>
      <c r="CY1716">
        <v>0</v>
      </c>
      <c r="CZ1716">
        <v>0.93020822400000003</v>
      </c>
      <c r="FA1716">
        <v>0.31168745199999998</v>
      </c>
      <c r="FC1716">
        <v>0</v>
      </c>
      <c r="FE1716">
        <v>8.6580820000000003E-2</v>
      </c>
      <c r="FF1716">
        <v>0</v>
      </c>
      <c r="FH1716">
        <v>0.225106632</v>
      </c>
      <c r="FI1716">
        <v>0</v>
      </c>
      <c r="FK1716" t="s">
        <v>313</v>
      </c>
      <c r="FL1716">
        <v>2011</v>
      </c>
    </row>
    <row r="1717" spans="1:168" x14ac:dyDescent="0.3">
      <c r="N1717">
        <v>114</v>
      </c>
      <c r="O1717">
        <v>123</v>
      </c>
      <c r="P1717">
        <v>353034</v>
      </c>
      <c r="Q1717">
        <v>0</v>
      </c>
      <c r="R1717">
        <v>353157</v>
      </c>
      <c r="S1717">
        <v>0</v>
      </c>
      <c r="T1717">
        <v>0</v>
      </c>
      <c r="U1717">
        <v>12144</v>
      </c>
      <c r="V1717">
        <v>0.117268267</v>
      </c>
      <c r="W1717">
        <v>0.12652628799999999</v>
      </c>
      <c r="X1717">
        <v>363.1551336</v>
      </c>
      <c r="Y1717">
        <v>0</v>
      </c>
      <c r="Z1717">
        <v>363.28165990000002</v>
      </c>
      <c r="AA1717">
        <v>2385</v>
      </c>
      <c r="AB1717">
        <v>2879</v>
      </c>
      <c r="AC1717">
        <v>12489647</v>
      </c>
      <c r="AD1717">
        <v>35762</v>
      </c>
      <c r="AE1717">
        <v>12528288</v>
      </c>
      <c r="AF1717">
        <v>0</v>
      </c>
      <c r="AG1717">
        <v>3000</v>
      </c>
      <c r="AH1717">
        <v>1005611</v>
      </c>
      <c r="AI1717">
        <v>2.4533755770000001</v>
      </c>
      <c r="AJ1717">
        <v>2.9615380660000001</v>
      </c>
      <c r="AK1717">
        <v>12847.712750000001</v>
      </c>
      <c r="AL1717">
        <v>36.787260959999998</v>
      </c>
      <c r="AM1717">
        <v>12887.46155</v>
      </c>
      <c r="BA1717">
        <v>157</v>
      </c>
      <c r="BB1717">
        <v>16</v>
      </c>
      <c r="BC1717">
        <v>4578850</v>
      </c>
      <c r="BD1717">
        <v>35762</v>
      </c>
      <c r="BE1717">
        <v>4614628</v>
      </c>
      <c r="BF1717">
        <v>0</v>
      </c>
      <c r="BG1717">
        <v>3000</v>
      </c>
      <c r="BH1717">
        <v>75330</v>
      </c>
      <c r="BI1717">
        <v>0.16150103399999999</v>
      </c>
      <c r="BJ1717">
        <v>1.6458704000000001E-2</v>
      </c>
      <c r="BK1717">
        <v>4710.1210739999997</v>
      </c>
      <c r="BL1717">
        <v>36.787260959999998</v>
      </c>
      <c r="BM1717">
        <v>4746.9247939999996</v>
      </c>
      <c r="CA1717">
        <v>2039</v>
      </c>
      <c r="CB1717">
        <v>2724</v>
      </c>
      <c r="CC1717">
        <v>7557756</v>
      </c>
      <c r="CD1717">
        <v>0</v>
      </c>
      <c r="CE1717">
        <v>7560480</v>
      </c>
      <c r="CF1717">
        <v>0</v>
      </c>
      <c r="CG1717">
        <v>0</v>
      </c>
      <c r="CH1717">
        <v>918137</v>
      </c>
      <c r="CI1717">
        <v>2.0974561020000002</v>
      </c>
      <c r="CJ1717">
        <v>2.8020943699999998</v>
      </c>
      <c r="CK1717">
        <v>7774.4293459999999</v>
      </c>
      <c r="CL1717">
        <v>0</v>
      </c>
      <c r="CM1717">
        <v>7777.2314399999996</v>
      </c>
      <c r="CN1717">
        <v>75</v>
      </c>
      <c r="CO1717">
        <v>16</v>
      </c>
      <c r="CP1717">
        <v>7</v>
      </c>
      <c r="CQ1717">
        <v>0</v>
      </c>
      <c r="CR1717">
        <v>23</v>
      </c>
      <c r="CS1717">
        <v>0</v>
      </c>
      <c r="CT1717">
        <v>0</v>
      </c>
      <c r="CU1717">
        <v>0</v>
      </c>
      <c r="CV1717">
        <v>7.7150175000000001E-2</v>
      </c>
      <c r="CW1717">
        <v>1.6458704000000001E-2</v>
      </c>
      <c r="CX1717">
        <v>7.2006830000000003E-3</v>
      </c>
      <c r="CY1717">
        <v>0</v>
      </c>
      <c r="CZ1717">
        <v>2.3659387E-2</v>
      </c>
      <c r="FA1717">
        <v>0.38393675999999999</v>
      </c>
      <c r="FC1717">
        <v>4.6365130000000001E-3</v>
      </c>
      <c r="FE1717">
        <v>2.8760580000000001E-2</v>
      </c>
      <c r="FF1717">
        <v>0</v>
      </c>
      <c r="FH1717">
        <v>0.350539667</v>
      </c>
      <c r="FK1717" t="s">
        <v>313</v>
      </c>
      <c r="FL1717">
        <v>2012</v>
      </c>
    </row>
    <row r="1718" spans="1:168" x14ac:dyDescent="0.3">
      <c r="N1718">
        <v>230</v>
      </c>
      <c r="O1718">
        <v>976</v>
      </c>
      <c r="P1718">
        <v>3221248</v>
      </c>
      <c r="Q1718">
        <v>0</v>
      </c>
      <c r="R1718">
        <v>3222224</v>
      </c>
      <c r="S1718">
        <v>0</v>
      </c>
      <c r="T1718">
        <v>20000</v>
      </c>
      <c r="U1718">
        <v>51459</v>
      </c>
      <c r="V1718">
        <v>0.232623999</v>
      </c>
      <c r="W1718">
        <v>0.98713488100000002</v>
      </c>
      <c r="X1718">
        <v>3257.9982199999999</v>
      </c>
      <c r="Y1718">
        <v>0</v>
      </c>
      <c r="Z1718">
        <v>3258.9853549999998</v>
      </c>
      <c r="AA1718">
        <v>7750</v>
      </c>
      <c r="AB1718">
        <v>29893</v>
      </c>
      <c r="AC1718">
        <v>25637240</v>
      </c>
      <c r="AD1718">
        <v>0</v>
      </c>
      <c r="AE1718">
        <v>25667133</v>
      </c>
      <c r="AF1718">
        <v>0</v>
      </c>
      <c r="AG1718">
        <v>820000</v>
      </c>
      <c r="AH1718">
        <v>12422810</v>
      </c>
      <c r="AI1718">
        <v>7.8384173480000001</v>
      </c>
      <c r="AJ1718">
        <v>30.234039970000001</v>
      </c>
      <c r="AK1718">
        <v>25929.727320000002</v>
      </c>
      <c r="AL1718">
        <v>0</v>
      </c>
      <c r="AM1718">
        <v>25959.961360000001</v>
      </c>
      <c r="BA1718">
        <v>105</v>
      </c>
      <c r="BB1718">
        <v>59</v>
      </c>
      <c r="BC1718">
        <v>4500279</v>
      </c>
      <c r="BD1718">
        <v>0</v>
      </c>
      <c r="BE1718">
        <v>4500338</v>
      </c>
      <c r="BF1718">
        <v>0</v>
      </c>
      <c r="BG1718">
        <v>100000</v>
      </c>
      <c r="BH1718">
        <v>2234788</v>
      </c>
      <c r="BI1718">
        <v>0.10619791200000001</v>
      </c>
      <c r="BJ1718">
        <v>5.9673113E-2</v>
      </c>
      <c r="BK1718">
        <v>4551.6212880000003</v>
      </c>
      <c r="BL1718">
        <v>0</v>
      </c>
      <c r="BM1718">
        <v>4551.680961</v>
      </c>
      <c r="CA1718">
        <v>7415</v>
      </c>
      <c r="CB1718">
        <v>28858</v>
      </c>
      <c r="CC1718">
        <v>17915713</v>
      </c>
      <c r="CD1718">
        <v>0</v>
      </c>
      <c r="CE1718">
        <v>17944571</v>
      </c>
      <c r="CF1718">
        <v>0</v>
      </c>
      <c r="CG1718">
        <v>700000</v>
      </c>
      <c r="CH1718">
        <v>10136563</v>
      </c>
      <c r="CI1718">
        <v>7.499595437</v>
      </c>
      <c r="CJ1718">
        <v>29.18723198</v>
      </c>
      <c r="CK1718">
        <v>18120.107820000001</v>
      </c>
      <c r="CL1718">
        <v>0</v>
      </c>
      <c r="CM1718">
        <v>18149.295050000001</v>
      </c>
      <c r="FA1718">
        <v>4.3757233979999999</v>
      </c>
      <c r="FC1718">
        <v>1.8125557E-2</v>
      </c>
      <c r="FE1718">
        <v>0.78716603900000004</v>
      </c>
      <c r="FH1718">
        <v>3.5704318019999999</v>
      </c>
      <c r="FK1718" t="s">
        <v>313</v>
      </c>
      <c r="FL1718">
        <v>2013</v>
      </c>
    </row>
    <row r="1719" spans="1:168" x14ac:dyDescent="0.3">
      <c r="AA1719">
        <v>331</v>
      </c>
      <c r="AB1719">
        <v>2269</v>
      </c>
      <c r="AC1719">
        <v>13272389</v>
      </c>
      <c r="AD1719">
        <v>0</v>
      </c>
      <c r="AE1719">
        <v>13274658</v>
      </c>
      <c r="AF1719">
        <v>0</v>
      </c>
      <c r="AG1719">
        <v>0</v>
      </c>
      <c r="AH1719">
        <v>1062899</v>
      </c>
      <c r="AI1719">
        <v>0.32931063599999999</v>
      </c>
      <c r="AJ1719">
        <v>2.2574194379999999</v>
      </c>
      <c r="AK1719">
        <v>13204.649149999999</v>
      </c>
      <c r="AL1719">
        <v>0</v>
      </c>
      <c r="AM1719">
        <v>13206.906569999999</v>
      </c>
      <c r="AN1719">
        <v>0</v>
      </c>
      <c r="AO1719">
        <v>0</v>
      </c>
      <c r="AP1719">
        <v>60545</v>
      </c>
      <c r="AQ1719">
        <v>0</v>
      </c>
      <c r="AR1719">
        <v>60545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60.235989369999999</v>
      </c>
      <c r="AY1719">
        <v>0</v>
      </c>
      <c r="AZ1719">
        <v>60.235989369999999</v>
      </c>
      <c r="BA1719">
        <v>5</v>
      </c>
      <c r="BB1719">
        <v>0</v>
      </c>
      <c r="BC1719">
        <v>145130</v>
      </c>
      <c r="BD1719">
        <v>0</v>
      </c>
      <c r="BE1719">
        <v>145130</v>
      </c>
      <c r="BF1719">
        <v>0</v>
      </c>
      <c r="BG1719">
        <v>0</v>
      </c>
      <c r="BH1719">
        <v>0</v>
      </c>
      <c r="BI1719">
        <v>4.9744810000000002E-3</v>
      </c>
      <c r="BJ1719">
        <v>0</v>
      </c>
      <c r="BK1719">
        <v>144.38928300000001</v>
      </c>
      <c r="BL1719">
        <v>0</v>
      </c>
      <c r="BM1719">
        <v>144.38928300000001</v>
      </c>
      <c r="CA1719">
        <v>326</v>
      </c>
      <c r="CB1719">
        <v>2269</v>
      </c>
      <c r="CC1719">
        <v>13066714</v>
      </c>
      <c r="CD1719">
        <v>0</v>
      </c>
      <c r="CE1719">
        <v>13068983</v>
      </c>
      <c r="CF1719">
        <v>0</v>
      </c>
      <c r="CG1719">
        <v>0</v>
      </c>
      <c r="CH1719">
        <v>1062899</v>
      </c>
      <c r="CI1719">
        <v>0.32433615599999999</v>
      </c>
      <c r="CJ1719">
        <v>2.2574194379999999</v>
      </c>
      <c r="CK1719">
        <v>13000.023880000001</v>
      </c>
      <c r="CL1719">
        <v>0</v>
      </c>
      <c r="CM1719">
        <v>13002.281300000001</v>
      </c>
      <c r="FA1719">
        <v>0.35729739199999999</v>
      </c>
      <c r="FE1719">
        <v>0</v>
      </c>
      <c r="FH1719">
        <v>0.35729739199999999</v>
      </c>
      <c r="FI1719">
        <v>0</v>
      </c>
      <c r="FK1719" t="s">
        <v>313</v>
      </c>
      <c r="FL1719">
        <v>2014</v>
      </c>
    </row>
    <row r="1720" spans="1:168" x14ac:dyDescent="0.3">
      <c r="A1720">
        <v>0</v>
      </c>
      <c r="B1720">
        <v>0</v>
      </c>
      <c r="C1720">
        <v>181687</v>
      </c>
      <c r="D1720">
        <v>0</v>
      </c>
      <c r="E1720">
        <v>181687</v>
      </c>
      <c r="F1720">
        <v>0</v>
      </c>
      <c r="G1720">
        <v>0</v>
      </c>
      <c r="H1720">
        <v>84399</v>
      </c>
      <c r="I1720">
        <v>0</v>
      </c>
      <c r="J1720">
        <v>0</v>
      </c>
      <c r="K1720">
        <v>177.92739420000001</v>
      </c>
      <c r="L1720">
        <v>0</v>
      </c>
      <c r="M1720">
        <v>177.92739420000001</v>
      </c>
      <c r="AA1720">
        <v>201</v>
      </c>
      <c r="AB1720">
        <v>131</v>
      </c>
      <c r="AC1720">
        <v>4015770</v>
      </c>
      <c r="AD1720">
        <v>3300</v>
      </c>
      <c r="AE1720">
        <v>4019201</v>
      </c>
      <c r="AF1720">
        <v>0</v>
      </c>
      <c r="AG1720">
        <v>0</v>
      </c>
      <c r="AH1720">
        <v>1965966</v>
      </c>
      <c r="AI1720">
        <v>0.19684075500000001</v>
      </c>
      <c r="AJ1720">
        <v>0.12828924799999999</v>
      </c>
      <c r="AK1720">
        <v>3932.6726269999999</v>
      </c>
      <c r="AL1720">
        <v>3.2317138860000001</v>
      </c>
      <c r="AM1720">
        <v>3936.032631</v>
      </c>
      <c r="BA1720">
        <v>53</v>
      </c>
      <c r="BB1720">
        <v>0</v>
      </c>
      <c r="BC1720">
        <v>231309</v>
      </c>
      <c r="BD1720">
        <v>0</v>
      </c>
      <c r="BE1720">
        <v>231309</v>
      </c>
      <c r="BF1720">
        <v>0</v>
      </c>
      <c r="BG1720">
        <v>0</v>
      </c>
      <c r="BH1720">
        <v>200</v>
      </c>
      <c r="BI1720">
        <v>5.1903284000000001E-2</v>
      </c>
      <c r="BJ1720">
        <v>0</v>
      </c>
      <c r="BK1720">
        <v>226.52257789999999</v>
      </c>
      <c r="BL1720">
        <v>0</v>
      </c>
      <c r="BM1720">
        <v>226.52257789999999</v>
      </c>
      <c r="CA1720">
        <v>148</v>
      </c>
      <c r="CB1720">
        <v>131</v>
      </c>
      <c r="CC1720">
        <v>3602774</v>
      </c>
      <c r="CD1720">
        <v>3300</v>
      </c>
      <c r="CE1720">
        <v>3606205</v>
      </c>
      <c r="CF1720">
        <v>0</v>
      </c>
      <c r="CG1720">
        <v>0</v>
      </c>
      <c r="CH1720">
        <v>1881367</v>
      </c>
      <c r="CI1720">
        <v>0.14493747100000001</v>
      </c>
      <c r="CJ1720">
        <v>0.12828924799999999</v>
      </c>
      <c r="CK1720">
        <v>3528.222655</v>
      </c>
      <c r="CL1720">
        <v>3.2317138860000001</v>
      </c>
      <c r="CM1720">
        <v>3531.5826579999998</v>
      </c>
      <c r="FA1720">
        <v>0.64153749800000004</v>
      </c>
      <c r="FB1720">
        <v>2.7541230999999999E-2</v>
      </c>
      <c r="FE1720" s="1">
        <v>6.5264400000000005E-5</v>
      </c>
      <c r="FH1720">
        <v>0.61393100300000003</v>
      </c>
      <c r="FK1720" t="s">
        <v>313</v>
      </c>
      <c r="FL1720">
        <v>2015</v>
      </c>
    </row>
    <row r="1721" spans="1:168" x14ac:dyDescent="0.3">
      <c r="N1721">
        <v>8</v>
      </c>
      <c r="O1721">
        <v>202</v>
      </c>
      <c r="P1721">
        <v>0</v>
      </c>
      <c r="Q1721">
        <v>0</v>
      </c>
      <c r="R1721">
        <v>202</v>
      </c>
      <c r="S1721">
        <v>0</v>
      </c>
      <c r="T1721">
        <v>0</v>
      </c>
      <c r="U1721">
        <v>0</v>
      </c>
      <c r="V1721">
        <v>7.7172400000000002E-3</v>
      </c>
      <c r="W1721">
        <v>0.194860318</v>
      </c>
      <c r="X1721">
        <v>0</v>
      </c>
      <c r="Y1721">
        <v>0</v>
      </c>
      <c r="Z1721">
        <v>0.194860318</v>
      </c>
      <c r="AA1721">
        <v>87</v>
      </c>
      <c r="AB1721">
        <v>204</v>
      </c>
      <c r="AC1721">
        <v>5534608</v>
      </c>
      <c r="AD1721">
        <v>0</v>
      </c>
      <c r="AE1721">
        <v>5534812</v>
      </c>
      <c r="AF1721">
        <v>0</v>
      </c>
      <c r="AG1721">
        <v>0</v>
      </c>
      <c r="AH1721">
        <v>180074</v>
      </c>
      <c r="AI1721">
        <v>8.3924988000000006E-2</v>
      </c>
      <c r="AJ1721">
        <v>0.19678962799999999</v>
      </c>
      <c r="AK1721">
        <v>5338.9874980000004</v>
      </c>
      <c r="AL1721">
        <v>0</v>
      </c>
      <c r="AM1721">
        <v>5339.1842880000004</v>
      </c>
      <c r="BA1721">
        <v>45</v>
      </c>
      <c r="BB1721">
        <v>0</v>
      </c>
      <c r="BC1721">
        <v>2563098</v>
      </c>
      <c r="BD1721">
        <v>0</v>
      </c>
      <c r="BE1721">
        <v>2563098</v>
      </c>
      <c r="BF1721">
        <v>0</v>
      </c>
      <c r="BG1721">
        <v>0</v>
      </c>
      <c r="BH1721">
        <v>9320</v>
      </c>
      <c r="BI1721">
        <v>4.3409477000000002E-2</v>
      </c>
      <c r="BJ1721">
        <v>0</v>
      </c>
      <c r="BK1721">
        <v>2472.5054019999998</v>
      </c>
      <c r="BL1721">
        <v>0</v>
      </c>
      <c r="BM1721">
        <v>2472.5054019999998</v>
      </c>
      <c r="CA1721">
        <v>34</v>
      </c>
      <c r="CB1721">
        <v>2</v>
      </c>
      <c r="CC1721">
        <v>2971510</v>
      </c>
      <c r="CD1721">
        <v>0</v>
      </c>
      <c r="CE1721">
        <v>2971512</v>
      </c>
      <c r="CF1721">
        <v>0</v>
      </c>
      <c r="CG1721">
        <v>0</v>
      </c>
      <c r="CH1721">
        <v>170754</v>
      </c>
      <c r="CI1721">
        <v>3.2798270999999997E-2</v>
      </c>
      <c r="CJ1721">
        <v>1.9293100000000001E-3</v>
      </c>
      <c r="CK1721">
        <v>2866.4820960000002</v>
      </c>
      <c r="CL1721">
        <v>0</v>
      </c>
      <c r="CM1721">
        <v>2866.4840250000002</v>
      </c>
      <c r="FA1721">
        <v>5.6515612E-2</v>
      </c>
      <c r="FC1721">
        <v>0</v>
      </c>
      <c r="FE1721">
        <v>2.9250499999999998E-3</v>
      </c>
      <c r="FH1721">
        <v>5.3590562000000001E-2</v>
      </c>
      <c r="FK1721" t="s">
        <v>313</v>
      </c>
      <c r="FL1721">
        <v>2016</v>
      </c>
    </row>
    <row r="1722" spans="1:168" x14ac:dyDescent="0.3">
      <c r="N1722">
        <v>11</v>
      </c>
      <c r="O1722">
        <v>650</v>
      </c>
      <c r="P1722">
        <v>57707</v>
      </c>
      <c r="Q1722">
        <v>0</v>
      </c>
      <c r="R1722">
        <v>58357</v>
      </c>
      <c r="S1722">
        <v>5300</v>
      </c>
      <c r="T1722">
        <v>0</v>
      </c>
      <c r="U1722">
        <v>20338</v>
      </c>
      <c r="V1722">
        <v>1.0458958000000001E-2</v>
      </c>
      <c r="W1722">
        <v>0.61802934200000004</v>
      </c>
      <c r="X1722">
        <v>54.86864499</v>
      </c>
      <c r="Y1722">
        <v>0</v>
      </c>
      <c r="Z1722">
        <v>55.48667434</v>
      </c>
      <c r="AA1722">
        <v>233</v>
      </c>
      <c r="AB1722">
        <v>738</v>
      </c>
      <c r="AC1722">
        <v>4812022</v>
      </c>
      <c r="AD1722">
        <v>53645</v>
      </c>
      <c r="AE1722">
        <v>4866405</v>
      </c>
      <c r="AF1722">
        <v>5300</v>
      </c>
      <c r="AG1722">
        <v>0</v>
      </c>
      <c r="AH1722">
        <v>161214</v>
      </c>
      <c r="AI1722">
        <v>0.22153974900000001</v>
      </c>
      <c r="AJ1722">
        <v>0.70170100700000004</v>
      </c>
      <c r="AK1722">
        <v>4575.3396780000003</v>
      </c>
      <c r="AL1722">
        <v>51.006437009999999</v>
      </c>
      <c r="AM1722">
        <v>4627.0478160000002</v>
      </c>
      <c r="BA1722">
        <v>22</v>
      </c>
      <c r="BB1722">
        <v>0</v>
      </c>
      <c r="BC1722">
        <v>1842000</v>
      </c>
      <c r="BD1722">
        <v>0</v>
      </c>
      <c r="BE1722">
        <v>1842000</v>
      </c>
      <c r="BF1722">
        <v>0</v>
      </c>
      <c r="BG1722">
        <v>0</v>
      </c>
      <c r="BH1722">
        <v>8100</v>
      </c>
      <c r="BI1722">
        <v>2.0917916000000002E-2</v>
      </c>
      <c r="BJ1722">
        <v>0</v>
      </c>
      <c r="BK1722">
        <v>1751.4000739999999</v>
      </c>
      <c r="BL1722">
        <v>0</v>
      </c>
      <c r="BM1722">
        <v>1751.4000739999999</v>
      </c>
      <c r="CA1722">
        <v>200</v>
      </c>
      <c r="CB1722">
        <v>88</v>
      </c>
      <c r="CC1722">
        <v>2912315</v>
      </c>
      <c r="CD1722">
        <v>53645</v>
      </c>
      <c r="CE1722">
        <v>2966048</v>
      </c>
      <c r="CF1722">
        <v>0</v>
      </c>
      <c r="CG1722">
        <v>0</v>
      </c>
      <c r="CH1722">
        <v>132776</v>
      </c>
      <c r="CI1722">
        <v>0.19016287500000001</v>
      </c>
      <c r="CJ1722">
        <v>8.3671665000000006E-2</v>
      </c>
      <c r="CK1722">
        <v>2769.0709590000001</v>
      </c>
      <c r="CL1722">
        <v>51.006437009999999</v>
      </c>
      <c r="CM1722">
        <v>2820.1610679999999</v>
      </c>
      <c r="FA1722">
        <v>4.9078638000000001E-2</v>
      </c>
      <c r="FC1722">
        <v>6.1915299999999998E-3</v>
      </c>
      <c r="FE1722">
        <v>2.465896E-3</v>
      </c>
      <c r="FH1722">
        <v>4.0421211999999998E-2</v>
      </c>
      <c r="FK1722" t="s">
        <v>313</v>
      </c>
      <c r="FL1722">
        <v>2017</v>
      </c>
    </row>
    <row r="1723" spans="1:168" x14ac:dyDescent="0.3">
      <c r="AA1723">
        <v>313</v>
      </c>
      <c r="AB1723">
        <v>254</v>
      </c>
      <c r="AC1723">
        <v>11292684</v>
      </c>
      <c r="AD1723">
        <v>0</v>
      </c>
      <c r="AE1723">
        <v>11292938</v>
      </c>
      <c r="AF1723">
        <v>0</v>
      </c>
      <c r="AG1723">
        <v>0</v>
      </c>
      <c r="AH1723">
        <v>595656</v>
      </c>
      <c r="AI1723">
        <v>0.29348060500000001</v>
      </c>
      <c r="AJ1723">
        <v>0.23815997999999999</v>
      </c>
      <c r="AK1723">
        <v>10588.44643</v>
      </c>
      <c r="AL1723">
        <v>0</v>
      </c>
      <c r="AM1723">
        <v>10588.684590000001</v>
      </c>
      <c r="AN1723">
        <v>0</v>
      </c>
      <c r="AO1723">
        <v>0</v>
      </c>
      <c r="AP1723">
        <v>86056</v>
      </c>
      <c r="AQ1723">
        <v>0</v>
      </c>
      <c r="AR1723">
        <v>86056</v>
      </c>
      <c r="AS1723">
        <v>0</v>
      </c>
      <c r="AT1723">
        <v>0</v>
      </c>
      <c r="AU1723">
        <v>3564</v>
      </c>
      <c r="AV1723">
        <v>0</v>
      </c>
      <c r="AW1723">
        <v>0</v>
      </c>
      <c r="AX1723">
        <v>80.689351250000001</v>
      </c>
      <c r="AY1723">
        <v>0</v>
      </c>
      <c r="AZ1723">
        <v>80.689351250000001</v>
      </c>
      <c r="BA1723">
        <v>11</v>
      </c>
      <c r="BB1723">
        <v>0</v>
      </c>
      <c r="BC1723">
        <v>180000</v>
      </c>
      <c r="BD1723">
        <v>0</v>
      </c>
      <c r="BE1723">
        <v>180000</v>
      </c>
      <c r="BF1723">
        <v>0</v>
      </c>
      <c r="BG1723">
        <v>0</v>
      </c>
      <c r="BH1723">
        <v>0</v>
      </c>
      <c r="BI1723">
        <v>1.0314014999999999E-2</v>
      </c>
      <c r="BJ1723">
        <v>0</v>
      </c>
      <c r="BK1723">
        <v>168.77478880000001</v>
      </c>
      <c r="BL1723">
        <v>0</v>
      </c>
      <c r="BM1723">
        <v>168.77478880000001</v>
      </c>
      <c r="CA1723">
        <v>302</v>
      </c>
      <c r="CB1723">
        <v>254</v>
      </c>
      <c r="CC1723">
        <v>11026628</v>
      </c>
      <c r="CD1723">
        <v>0</v>
      </c>
      <c r="CE1723">
        <v>11026882</v>
      </c>
      <c r="CF1723">
        <v>0</v>
      </c>
      <c r="CG1723">
        <v>0</v>
      </c>
      <c r="CH1723">
        <v>592092</v>
      </c>
      <c r="CI1723">
        <v>0.28316659</v>
      </c>
      <c r="CJ1723">
        <v>0.23815997999999999</v>
      </c>
      <c r="CK1723">
        <v>10338.98229</v>
      </c>
      <c r="CL1723">
        <v>0</v>
      </c>
      <c r="CM1723">
        <v>10339.220450000001</v>
      </c>
      <c r="FA1723">
        <v>0.17173698700000001</v>
      </c>
      <c r="FE1723">
        <v>0</v>
      </c>
      <c r="FH1723">
        <v>0.17070943</v>
      </c>
      <c r="FI1723">
        <v>1.0275569999999999E-3</v>
      </c>
      <c r="FK1723" t="s">
        <v>313</v>
      </c>
      <c r="FL1723">
        <v>2018</v>
      </c>
    </row>
    <row r="1724" spans="1:168" x14ac:dyDescent="0.3">
      <c r="A1724">
        <v>0</v>
      </c>
      <c r="B1724">
        <v>0</v>
      </c>
      <c r="C1724">
        <v>16000</v>
      </c>
      <c r="D1724">
        <v>0</v>
      </c>
      <c r="E1724">
        <v>16000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14.7987828</v>
      </c>
      <c r="L1724">
        <v>0</v>
      </c>
      <c r="M1724">
        <v>14.7987828</v>
      </c>
      <c r="N1724">
        <v>88</v>
      </c>
      <c r="O1724">
        <v>1635</v>
      </c>
      <c r="P1724">
        <v>711100</v>
      </c>
      <c r="Q1724">
        <v>0</v>
      </c>
      <c r="R1724">
        <v>712735</v>
      </c>
      <c r="S1724">
        <v>0</v>
      </c>
      <c r="T1724">
        <v>0</v>
      </c>
      <c r="U1724">
        <v>55258</v>
      </c>
      <c r="V1724">
        <v>8.1393304999999999E-2</v>
      </c>
      <c r="W1724">
        <v>1.5122506170000001</v>
      </c>
      <c r="X1724">
        <v>657.71340310000005</v>
      </c>
      <c r="Y1724">
        <v>0</v>
      </c>
      <c r="Z1724">
        <v>659.22565369999995</v>
      </c>
      <c r="AA1724">
        <v>180</v>
      </c>
      <c r="AB1724">
        <v>2327</v>
      </c>
      <c r="AC1724">
        <v>6454382</v>
      </c>
      <c r="AD1724">
        <v>342165</v>
      </c>
      <c r="AE1724">
        <v>6798874</v>
      </c>
      <c r="AF1724">
        <v>0</v>
      </c>
      <c r="AG1724">
        <v>0</v>
      </c>
      <c r="AH1724">
        <v>593571</v>
      </c>
      <c r="AI1724">
        <v>0.166486307</v>
      </c>
      <c r="AJ1724">
        <v>2.152297973</v>
      </c>
      <c r="AK1724">
        <v>5969.8123329999999</v>
      </c>
      <c r="AL1724">
        <v>316.47659479999999</v>
      </c>
      <c r="AM1724">
        <v>6288.4412259999999</v>
      </c>
      <c r="BA1724">
        <v>0</v>
      </c>
      <c r="BB1724">
        <v>0</v>
      </c>
      <c r="BC1724">
        <v>45000</v>
      </c>
      <c r="BD1724">
        <v>0</v>
      </c>
      <c r="BE1724">
        <v>45000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41.62157663</v>
      </c>
      <c r="BL1724">
        <v>0</v>
      </c>
      <c r="BM1724">
        <v>41.62157663</v>
      </c>
      <c r="CA1724">
        <v>92</v>
      </c>
      <c r="CB1724">
        <v>692</v>
      </c>
      <c r="CC1724">
        <v>5682282</v>
      </c>
      <c r="CD1724">
        <v>342165</v>
      </c>
      <c r="CE1724">
        <v>6025139</v>
      </c>
      <c r="CF1724">
        <v>0</v>
      </c>
      <c r="CG1724">
        <v>0</v>
      </c>
      <c r="CH1724">
        <v>538313</v>
      </c>
      <c r="CI1724">
        <v>8.5093001000000001E-2</v>
      </c>
      <c r="CJ1724">
        <v>0.64004735599999996</v>
      </c>
      <c r="CK1724">
        <v>5255.67857</v>
      </c>
      <c r="CL1724">
        <v>316.47659479999999</v>
      </c>
      <c r="CM1724">
        <v>5572.7952130000003</v>
      </c>
      <c r="FA1724">
        <v>0.15751984399999999</v>
      </c>
      <c r="FB1724">
        <v>0</v>
      </c>
      <c r="FC1724">
        <v>1.4664178999999999E-2</v>
      </c>
      <c r="FE1724">
        <v>0</v>
      </c>
      <c r="FH1724">
        <v>0.14285566399999999</v>
      </c>
      <c r="FK1724" t="s">
        <v>313</v>
      </c>
      <c r="FL1724">
        <v>2019</v>
      </c>
    </row>
    <row r="1725" spans="1:168" x14ac:dyDescent="0.3">
      <c r="N1725">
        <v>1</v>
      </c>
      <c r="O1725">
        <v>20</v>
      </c>
      <c r="P1725">
        <v>4255</v>
      </c>
      <c r="Q1725">
        <v>705</v>
      </c>
      <c r="R1725">
        <v>4980</v>
      </c>
      <c r="S1725">
        <v>0</v>
      </c>
      <c r="T1725">
        <v>0</v>
      </c>
      <c r="U1725">
        <v>2500</v>
      </c>
      <c r="V1725">
        <v>9.1256599999999996E-4</v>
      </c>
      <c r="W1725">
        <v>1.8251324999999999E-2</v>
      </c>
      <c r="X1725">
        <v>3.882969401</v>
      </c>
      <c r="Y1725">
        <v>0.64335920700000004</v>
      </c>
      <c r="Z1725">
        <v>4.5445799339999997</v>
      </c>
      <c r="AA1725">
        <v>202</v>
      </c>
      <c r="AB1725">
        <v>726</v>
      </c>
      <c r="AC1725">
        <v>10545654</v>
      </c>
      <c r="AD1725">
        <v>705</v>
      </c>
      <c r="AE1725">
        <v>10547085</v>
      </c>
      <c r="AF1725">
        <v>0</v>
      </c>
      <c r="AG1725">
        <v>0</v>
      </c>
      <c r="AH1725">
        <v>1113474</v>
      </c>
      <c r="AI1725">
        <v>0.18433838299999999</v>
      </c>
      <c r="AJ1725">
        <v>0.66252309899999995</v>
      </c>
      <c r="AK1725">
        <v>9623.6079430000009</v>
      </c>
      <c r="AL1725">
        <v>0.64335920700000004</v>
      </c>
      <c r="AM1725">
        <v>9624.9138249999996</v>
      </c>
      <c r="AN1725">
        <v>1</v>
      </c>
      <c r="AO1725">
        <v>0</v>
      </c>
      <c r="AP1725">
        <v>736802</v>
      </c>
      <c r="AQ1725">
        <v>0</v>
      </c>
      <c r="AR1725">
        <v>736802</v>
      </c>
      <c r="AS1725">
        <v>0</v>
      </c>
      <c r="AT1725">
        <v>0</v>
      </c>
      <c r="AU1725">
        <v>66000</v>
      </c>
      <c r="AV1725">
        <v>9.1256599999999996E-4</v>
      </c>
      <c r="AW1725">
        <v>0</v>
      </c>
      <c r="AX1725">
        <v>672.38063939999995</v>
      </c>
      <c r="AY1725">
        <v>0</v>
      </c>
      <c r="AZ1725">
        <v>672.38063939999995</v>
      </c>
      <c r="CA1725">
        <v>190</v>
      </c>
      <c r="CB1725">
        <v>695</v>
      </c>
      <c r="CC1725">
        <v>9804597</v>
      </c>
      <c r="CD1725">
        <v>0</v>
      </c>
      <c r="CE1725">
        <v>9805292</v>
      </c>
      <c r="CF1725">
        <v>0</v>
      </c>
      <c r="CG1725">
        <v>0</v>
      </c>
      <c r="CH1725">
        <v>1044974</v>
      </c>
      <c r="CI1725">
        <v>0.17338758800000001</v>
      </c>
      <c r="CJ1725">
        <v>0.63423354499999995</v>
      </c>
      <c r="CK1725">
        <v>8947.3443339999994</v>
      </c>
      <c r="CL1725">
        <v>0</v>
      </c>
      <c r="CM1725">
        <v>8947.9785680000005</v>
      </c>
      <c r="CN1725">
        <v>10</v>
      </c>
      <c r="CO1725">
        <v>11</v>
      </c>
      <c r="CP1725">
        <v>0</v>
      </c>
      <c r="CQ1725">
        <v>0</v>
      </c>
      <c r="CR1725">
        <v>11</v>
      </c>
      <c r="CS1725">
        <v>0</v>
      </c>
      <c r="CT1725">
        <v>0</v>
      </c>
      <c r="CU1725">
        <v>0</v>
      </c>
      <c r="CV1725">
        <v>9.1256629999999991E-3</v>
      </c>
      <c r="CW1725">
        <v>1.0038228999999999E-2</v>
      </c>
      <c r="CX1725">
        <v>0</v>
      </c>
      <c r="CY1725">
        <v>0</v>
      </c>
      <c r="CZ1725">
        <v>1.0038228999999999E-2</v>
      </c>
      <c r="FA1725">
        <v>0.308024311</v>
      </c>
      <c r="FC1725">
        <v>6.9158399999999997E-4</v>
      </c>
      <c r="FF1725">
        <v>0</v>
      </c>
      <c r="FH1725">
        <v>0.28907491000000002</v>
      </c>
      <c r="FI1725">
        <v>1.8257816999999999E-2</v>
      </c>
      <c r="FK1725" t="s">
        <v>313</v>
      </c>
      <c r="FL1725">
        <v>2020</v>
      </c>
    </row>
    <row r="1726" spans="1:168" x14ac:dyDescent="0.3">
      <c r="AA1726">
        <v>84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0.21785927299999999</v>
      </c>
      <c r="AJ1726">
        <v>0</v>
      </c>
      <c r="AK1726">
        <v>0</v>
      </c>
      <c r="AL1726">
        <v>0</v>
      </c>
      <c r="AM1726">
        <v>0</v>
      </c>
      <c r="EA1726">
        <v>84</v>
      </c>
      <c r="EB1726">
        <v>0</v>
      </c>
      <c r="EC1726">
        <v>0</v>
      </c>
      <c r="ED1726">
        <v>0</v>
      </c>
      <c r="EE1726">
        <v>0</v>
      </c>
      <c r="EF1726">
        <v>0</v>
      </c>
      <c r="EG1726">
        <v>0</v>
      </c>
      <c r="EH1726">
        <v>0</v>
      </c>
      <c r="EI1726">
        <v>0.21785927299999999</v>
      </c>
      <c r="EJ1726">
        <v>0</v>
      </c>
      <c r="EK1726">
        <v>0</v>
      </c>
      <c r="EL1726">
        <v>0</v>
      </c>
      <c r="EM1726">
        <v>0</v>
      </c>
      <c r="FA1726">
        <v>0</v>
      </c>
      <c r="FD1726">
        <v>0</v>
      </c>
      <c r="FK1726" t="s">
        <v>314</v>
      </c>
      <c r="FL1726">
        <v>2000</v>
      </c>
    </row>
    <row r="1727" spans="1:168" x14ac:dyDescent="0.3">
      <c r="AA1727">
        <v>297</v>
      </c>
      <c r="AB1727">
        <v>0</v>
      </c>
      <c r="AC1727">
        <v>15000</v>
      </c>
      <c r="AD1727">
        <v>0</v>
      </c>
      <c r="AE1727">
        <v>15000</v>
      </c>
      <c r="AF1727">
        <v>0</v>
      </c>
      <c r="AG1727">
        <v>30000</v>
      </c>
      <c r="AH1727">
        <v>700000</v>
      </c>
      <c r="AI1727">
        <v>0.77082792600000005</v>
      </c>
      <c r="AJ1727">
        <v>0</v>
      </c>
      <c r="AK1727">
        <v>38.930703350000002</v>
      </c>
      <c r="AL1727">
        <v>0</v>
      </c>
      <c r="AM1727">
        <v>38.930703350000002</v>
      </c>
      <c r="BA1727">
        <v>27</v>
      </c>
      <c r="BB1727">
        <v>0</v>
      </c>
      <c r="BC1727">
        <v>15000</v>
      </c>
      <c r="BD1727">
        <v>0</v>
      </c>
      <c r="BE1727">
        <v>15000</v>
      </c>
      <c r="BF1727">
        <v>0</v>
      </c>
      <c r="BG1727">
        <v>30000</v>
      </c>
      <c r="BH1727">
        <v>700000</v>
      </c>
      <c r="BI1727">
        <v>7.0075265999999997E-2</v>
      </c>
      <c r="BJ1727">
        <v>0</v>
      </c>
      <c r="BK1727">
        <v>38.930703350000002</v>
      </c>
      <c r="BL1727">
        <v>0</v>
      </c>
      <c r="BM1727">
        <v>38.930703350000002</v>
      </c>
      <c r="EA1727">
        <v>270</v>
      </c>
      <c r="EB1727">
        <v>0</v>
      </c>
      <c r="EC1727">
        <v>0</v>
      </c>
      <c r="ED1727">
        <v>0</v>
      </c>
      <c r="EE1727">
        <v>0</v>
      </c>
      <c r="EF1727">
        <v>0</v>
      </c>
      <c r="EG1727">
        <v>0</v>
      </c>
      <c r="EH1727">
        <v>0</v>
      </c>
      <c r="EI1727">
        <v>0.70075266000000003</v>
      </c>
      <c r="EJ1727">
        <v>0</v>
      </c>
      <c r="EK1727">
        <v>0</v>
      </c>
      <c r="EL1727">
        <v>0</v>
      </c>
      <c r="EM1727">
        <v>0</v>
      </c>
      <c r="FA1727">
        <v>0.366674524</v>
      </c>
      <c r="FD1727">
        <v>0</v>
      </c>
      <c r="FE1727">
        <v>0.366674524</v>
      </c>
      <c r="FK1727" t="s">
        <v>314</v>
      </c>
      <c r="FL1727">
        <v>2001</v>
      </c>
    </row>
    <row r="1728" spans="1:168" x14ac:dyDescent="0.3">
      <c r="AA1728">
        <v>192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150</v>
      </c>
      <c r="AI1728">
        <v>0.49884382599999999</v>
      </c>
      <c r="AJ1728">
        <v>0</v>
      </c>
      <c r="AK1728">
        <v>0</v>
      </c>
      <c r="AL1728">
        <v>0</v>
      </c>
      <c r="AM1728">
        <v>0</v>
      </c>
      <c r="CA1728">
        <v>9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150</v>
      </c>
      <c r="CI1728">
        <v>2.3383304000000001E-2</v>
      </c>
      <c r="CJ1728">
        <v>0</v>
      </c>
      <c r="CK1728">
        <v>0</v>
      </c>
      <c r="CL1728">
        <v>0</v>
      </c>
      <c r="CM1728">
        <v>0</v>
      </c>
      <c r="EA1728">
        <v>183</v>
      </c>
      <c r="EB1728">
        <v>0</v>
      </c>
      <c r="EC1728">
        <v>0</v>
      </c>
      <c r="ED1728">
        <v>0</v>
      </c>
      <c r="EE1728">
        <v>0</v>
      </c>
      <c r="EF1728">
        <v>0</v>
      </c>
      <c r="EG1728">
        <v>0</v>
      </c>
      <c r="EH1728">
        <v>0</v>
      </c>
      <c r="EI1728">
        <v>0.47546052100000002</v>
      </c>
      <c r="EJ1728">
        <v>0</v>
      </c>
      <c r="EK1728">
        <v>0</v>
      </c>
      <c r="EL1728">
        <v>0</v>
      </c>
      <c r="EM1728">
        <v>0</v>
      </c>
      <c r="FA1728" s="1">
        <v>7.5349600000000001E-5</v>
      </c>
      <c r="FD1728">
        <v>0</v>
      </c>
      <c r="FH1728" s="1">
        <v>7.5349600000000001E-5</v>
      </c>
      <c r="FK1728" t="s">
        <v>314</v>
      </c>
      <c r="FL1728">
        <v>2002</v>
      </c>
    </row>
    <row r="1729" spans="1:168" x14ac:dyDescent="0.3">
      <c r="AA1729">
        <v>0</v>
      </c>
      <c r="AB1729">
        <v>0</v>
      </c>
      <c r="AC1729">
        <v>600</v>
      </c>
      <c r="AD1729">
        <v>0</v>
      </c>
      <c r="AE1729">
        <v>600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1.5625</v>
      </c>
      <c r="AL1729">
        <v>0</v>
      </c>
      <c r="AM1729">
        <v>1.5625</v>
      </c>
      <c r="BA1729">
        <v>0</v>
      </c>
      <c r="BB1729">
        <v>0</v>
      </c>
      <c r="BC1729">
        <v>600</v>
      </c>
      <c r="BD1729">
        <v>0</v>
      </c>
      <c r="BE1729">
        <v>600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1.5625</v>
      </c>
      <c r="BL1729">
        <v>0</v>
      </c>
      <c r="BM1729">
        <v>1.5625</v>
      </c>
      <c r="FA1729">
        <v>0</v>
      </c>
      <c r="FE1729">
        <v>0</v>
      </c>
      <c r="FK1729" t="s">
        <v>314</v>
      </c>
      <c r="FL1729">
        <v>2004</v>
      </c>
    </row>
    <row r="1730" spans="1:168" x14ac:dyDescent="0.3">
      <c r="AA1730">
        <v>193</v>
      </c>
      <c r="AB1730">
        <v>0</v>
      </c>
      <c r="AC1730">
        <v>3600</v>
      </c>
      <c r="AD1730">
        <v>0</v>
      </c>
      <c r="AE1730">
        <v>3600</v>
      </c>
      <c r="AF1730">
        <v>0</v>
      </c>
      <c r="AG1730">
        <v>0</v>
      </c>
      <c r="AH1730">
        <v>0</v>
      </c>
      <c r="AI1730">
        <v>0.50301024299999997</v>
      </c>
      <c r="AJ1730">
        <v>0</v>
      </c>
      <c r="AK1730">
        <v>9.3825744740000001</v>
      </c>
      <c r="AL1730">
        <v>0</v>
      </c>
      <c r="AM1730">
        <v>9.3825744740000001</v>
      </c>
      <c r="BA1730">
        <v>2</v>
      </c>
      <c r="BB1730">
        <v>0</v>
      </c>
      <c r="BC1730">
        <v>3600</v>
      </c>
      <c r="BD1730">
        <v>0</v>
      </c>
      <c r="BE1730">
        <v>3600</v>
      </c>
      <c r="BF1730">
        <v>0</v>
      </c>
      <c r="BG1730">
        <v>0</v>
      </c>
      <c r="BH1730">
        <v>0</v>
      </c>
      <c r="BI1730">
        <v>5.2125410000000002E-3</v>
      </c>
      <c r="BJ1730">
        <v>0</v>
      </c>
      <c r="BK1730">
        <v>9.3825744740000001</v>
      </c>
      <c r="BL1730">
        <v>0</v>
      </c>
      <c r="BM1730">
        <v>9.3825744740000001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0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EA1730">
        <v>191</v>
      </c>
      <c r="EB1730">
        <v>0</v>
      </c>
      <c r="EC1730">
        <v>0</v>
      </c>
      <c r="ED1730">
        <v>0</v>
      </c>
      <c r="EE1730">
        <v>0</v>
      </c>
      <c r="EF1730">
        <v>0</v>
      </c>
      <c r="EG1730">
        <v>0</v>
      </c>
      <c r="EH1730">
        <v>0</v>
      </c>
      <c r="EI1730">
        <v>0.49779770099999998</v>
      </c>
      <c r="EJ1730">
        <v>0</v>
      </c>
      <c r="EK1730">
        <v>0</v>
      </c>
      <c r="EL1730">
        <v>0</v>
      </c>
      <c r="EM1730">
        <v>0</v>
      </c>
      <c r="FA1730">
        <v>0</v>
      </c>
      <c r="FD1730">
        <v>0</v>
      </c>
      <c r="FE1730">
        <v>0</v>
      </c>
      <c r="FH1730">
        <v>0</v>
      </c>
      <c r="FK1730" t="s">
        <v>314</v>
      </c>
      <c r="FL1730">
        <v>2005</v>
      </c>
    </row>
    <row r="1731" spans="1:168" x14ac:dyDescent="0.3">
      <c r="AA1731">
        <v>0</v>
      </c>
      <c r="AB1731">
        <v>0</v>
      </c>
      <c r="AC1731">
        <v>500</v>
      </c>
      <c r="AD1731">
        <v>0</v>
      </c>
      <c r="AE1731">
        <v>500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1.3036449910000001</v>
      </c>
      <c r="AL1731">
        <v>0</v>
      </c>
      <c r="AM1731">
        <v>1.3036449910000001</v>
      </c>
      <c r="BA1731">
        <v>0</v>
      </c>
      <c r="BB1731">
        <v>0</v>
      </c>
      <c r="BC1731">
        <v>500</v>
      </c>
      <c r="BD1731">
        <v>0</v>
      </c>
      <c r="BE1731">
        <v>500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1.3036449910000001</v>
      </c>
      <c r="BL1731">
        <v>0</v>
      </c>
      <c r="BM1731">
        <v>1.3036449910000001</v>
      </c>
      <c r="FA1731">
        <v>0</v>
      </c>
      <c r="FE1731">
        <v>0</v>
      </c>
      <c r="FK1731" t="s">
        <v>314</v>
      </c>
      <c r="FL1731">
        <v>2006</v>
      </c>
    </row>
    <row r="1732" spans="1:168" x14ac:dyDescent="0.3">
      <c r="AA1732">
        <v>19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100000</v>
      </c>
      <c r="AI1732">
        <v>4.9539801000000001E-2</v>
      </c>
      <c r="AJ1732">
        <v>0</v>
      </c>
      <c r="AK1732">
        <v>0</v>
      </c>
      <c r="AL1732">
        <v>0</v>
      </c>
      <c r="AM1732">
        <v>0</v>
      </c>
      <c r="CA1732">
        <v>19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100000</v>
      </c>
      <c r="CI1732">
        <v>4.9539801000000001E-2</v>
      </c>
      <c r="CJ1732">
        <v>0</v>
      </c>
      <c r="CK1732">
        <v>0</v>
      </c>
      <c r="CL1732">
        <v>0</v>
      </c>
      <c r="CM1732">
        <v>0</v>
      </c>
      <c r="FA1732">
        <v>2.3308447999999999E-2</v>
      </c>
      <c r="FH1732">
        <v>2.3308447999999999E-2</v>
      </c>
      <c r="FK1732" t="s">
        <v>314</v>
      </c>
      <c r="FL1732">
        <v>2007</v>
      </c>
    </row>
    <row r="1733" spans="1:168" x14ac:dyDescent="0.3">
      <c r="AA1733">
        <v>84</v>
      </c>
      <c r="AB1733">
        <v>10</v>
      </c>
      <c r="AC1733">
        <v>1050</v>
      </c>
      <c r="AD1733">
        <v>0</v>
      </c>
      <c r="AE1733">
        <v>1060</v>
      </c>
      <c r="AF1733">
        <v>0</v>
      </c>
      <c r="AG1733">
        <v>0</v>
      </c>
      <c r="AH1733">
        <v>50000</v>
      </c>
      <c r="AI1733">
        <v>0.21899522900000001</v>
      </c>
      <c r="AJ1733">
        <v>2.6070861000000001E-2</v>
      </c>
      <c r="AK1733">
        <v>2.7374403630000002</v>
      </c>
      <c r="AL1733">
        <v>0</v>
      </c>
      <c r="AM1733">
        <v>2.7635112240000002</v>
      </c>
      <c r="CA1733">
        <v>2</v>
      </c>
      <c r="CB1733">
        <v>10</v>
      </c>
      <c r="CC1733">
        <v>1050</v>
      </c>
      <c r="CD1733">
        <v>0</v>
      </c>
      <c r="CE1733">
        <v>1060</v>
      </c>
      <c r="CF1733">
        <v>0</v>
      </c>
      <c r="CG1733">
        <v>0</v>
      </c>
      <c r="CH1733">
        <v>50000</v>
      </c>
      <c r="CI1733">
        <v>5.2141720000000004E-3</v>
      </c>
      <c r="CJ1733">
        <v>2.6070861000000001E-2</v>
      </c>
      <c r="CK1733">
        <v>2.7374403630000002</v>
      </c>
      <c r="CL1733">
        <v>0</v>
      </c>
      <c r="CM1733">
        <v>2.7635112240000002</v>
      </c>
      <c r="EA1733">
        <v>82</v>
      </c>
      <c r="EB1733">
        <v>0</v>
      </c>
      <c r="EC1733">
        <v>0</v>
      </c>
      <c r="ED1733">
        <v>0</v>
      </c>
      <c r="EE1733">
        <v>0</v>
      </c>
      <c r="EF1733">
        <v>0</v>
      </c>
      <c r="EG1733">
        <v>0</v>
      </c>
      <c r="EH1733">
        <v>0</v>
      </c>
      <c r="EI1733">
        <v>0.213781057</v>
      </c>
      <c r="EJ1733">
        <v>0</v>
      </c>
      <c r="EK1733">
        <v>0</v>
      </c>
      <c r="EL1733">
        <v>0</v>
      </c>
      <c r="EM1733">
        <v>0</v>
      </c>
      <c r="FA1733">
        <v>9.3701570000000005E-3</v>
      </c>
      <c r="FD1733">
        <v>0</v>
      </c>
      <c r="FH1733">
        <v>9.3701570000000005E-3</v>
      </c>
      <c r="FK1733" t="s">
        <v>314</v>
      </c>
      <c r="FL1733">
        <v>2008</v>
      </c>
    </row>
    <row r="1734" spans="1:168" x14ac:dyDescent="0.3">
      <c r="AA1734">
        <v>307</v>
      </c>
      <c r="AB1734">
        <v>82</v>
      </c>
      <c r="AC1734">
        <v>150</v>
      </c>
      <c r="AD1734">
        <v>0</v>
      </c>
      <c r="AE1734">
        <v>232</v>
      </c>
      <c r="AF1734">
        <v>0</v>
      </c>
      <c r="AG1734">
        <v>0</v>
      </c>
      <c r="AH1734">
        <v>100000</v>
      </c>
      <c r="AI1734">
        <v>0.80047976600000004</v>
      </c>
      <c r="AJ1734">
        <v>0.21380892800000001</v>
      </c>
      <c r="AK1734">
        <v>0.39111389200000002</v>
      </c>
      <c r="AL1734">
        <v>0</v>
      </c>
      <c r="AM1734">
        <v>0.60492281999999997</v>
      </c>
      <c r="BA1734">
        <v>1</v>
      </c>
      <c r="BB1734">
        <v>0</v>
      </c>
      <c r="BC1734">
        <v>150</v>
      </c>
      <c r="BD1734">
        <v>0</v>
      </c>
      <c r="BE1734">
        <v>150</v>
      </c>
      <c r="BF1734">
        <v>0</v>
      </c>
      <c r="BG1734">
        <v>0</v>
      </c>
      <c r="BH1734">
        <v>100000</v>
      </c>
      <c r="BI1734">
        <v>2.6074259999999999E-3</v>
      </c>
      <c r="BJ1734">
        <v>0</v>
      </c>
      <c r="BK1734">
        <v>0.39111389200000002</v>
      </c>
      <c r="BL1734">
        <v>0</v>
      </c>
      <c r="BM1734">
        <v>0.39111389200000002</v>
      </c>
      <c r="CA1734">
        <v>8</v>
      </c>
      <c r="CB1734">
        <v>82</v>
      </c>
      <c r="CC1734">
        <v>0</v>
      </c>
      <c r="CD1734">
        <v>0</v>
      </c>
      <c r="CE1734">
        <v>82</v>
      </c>
      <c r="CF1734">
        <v>0</v>
      </c>
      <c r="CG1734">
        <v>0</v>
      </c>
      <c r="CH1734">
        <v>0</v>
      </c>
      <c r="CI1734">
        <v>2.0859407999999999E-2</v>
      </c>
      <c r="CJ1734">
        <v>0.21380892800000001</v>
      </c>
      <c r="CK1734">
        <v>0</v>
      </c>
      <c r="CL1734">
        <v>0</v>
      </c>
      <c r="CM1734">
        <v>0.21380892800000001</v>
      </c>
      <c r="EA1734">
        <v>298</v>
      </c>
      <c r="EB1734">
        <v>0</v>
      </c>
      <c r="EC1734">
        <v>0</v>
      </c>
      <c r="ED1734">
        <v>0</v>
      </c>
      <c r="EE1734">
        <v>0</v>
      </c>
      <c r="EF1734">
        <v>0</v>
      </c>
      <c r="EG1734">
        <v>0</v>
      </c>
      <c r="EH1734">
        <v>0</v>
      </c>
      <c r="EI1734">
        <v>0.77701293299999996</v>
      </c>
      <c r="EJ1734">
        <v>0</v>
      </c>
      <c r="EK1734">
        <v>0</v>
      </c>
      <c r="EL1734">
        <v>0</v>
      </c>
      <c r="EM1734">
        <v>0</v>
      </c>
      <c r="FA1734">
        <v>2.2740814000000002E-2</v>
      </c>
      <c r="FD1734">
        <v>0</v>
      </c>
      <c r="FE1734">
        <v>2.2740814000000002E-2</v>
      </c>
      <c r="FH1734">
        <v>0</v>
      </c>
      <c r="FK1734" t="s">
        <v>314</v>
      </c>
      <c r="FL1734">
        <v>2009</v>
      </c>
    </row>
    <row r="1735" spans="1:168" x14ac:dyDescent="0.3">
      <c r="AA1735">
        <v>219</v>
      </c>
      <c r="AB1735">
        <v>0</v>
      </c>
      <c r="AC1735">
        <v>100700</v>
      </c>
      <c r="AD1735">
        <v>0</v>
      </c>
      <c r="AE1735">
        <v>100700</v>
      </c>
      <c r="AF1735">
        <v>0</v>
      </c>
      <c r="AG1735">
        <v>0</v>
      </c>
      <c r="AH1735">
        <v>3080000</v>
      </c>
      <c r="AI1735">
        <v>0.57135403100000004</v>
      </c>
      <c r="AJ1735">
        <v>0</v>
      </c>
      <c r="AK1735">
        <v>262.71849730000002</v>
      </c>
      <c r="AL1735">
        <v>0</v>
      </c>
      <c r="AM1735">
        <v>262.71849730000002</v>
      </c>
      <c r="BA1735">
        <v>19</v>
      </c>
      <c r="BB1735">
        <v>0</v>
      </c>
      <c r="BC1735">
        <v>100700</v>
      </c>
      <c r="BD1735">
        <v>0</v>
      </c>
      <c r="BE1735">
        <v>100700</v>
      </c>
      <c r="BF1735">
        <v>0</v>
      </c>
      <c r="BG1735">
        <v>0</v>
      </c>
      <c r="BH1735">
        <v>3080000</v>
      </c>
      <c r="BI1735">
        <v>4.9569528000000002E-2</v>
      </c>
      <c r="BJ1735">
        <v>0</v>
      </c>
      <c r="BK1735">
        <v>262.71849730000002</v>
      </c>
      <c r="BL1735">
        <v>0</v>
      </c>
      <c r="BM1735">
        <v>262.71849730000002</v>
      </c>
      <c r="EA1735">
        <v>200</v>
      </c>
      <c r="EB1735">
        <v>0</v>
      </c>
      <c r="EC1735">
        <v>0</v>
      </c>
      <c r="ED1735">
        <v>0</v>
      </c>
      <c r="EE1735">
        <v>0</v>
      </c>
      <c r="EF1735">
        <v>0</v>
      </c>
      <c r="EG1735">
        <v>0</v>
      </c>
      <c r="EH1735">
        <v>0</v>
      </c>
      <c r="EI1735">
        <v>0.52178450300000001</v>
      </c>
      <c r="EJ1735">
        <v>0</v>
      </c>
      <c r="EK1735">
        <v>0</v>
      </c>
      <c r="EL1735">
        <v>0</v>
      </c>
      <c r="EM1735">
        <v>0</v>
      </c>
      <c r="FA1735">
        <v>0.64188865299999998</v>
      </c>
      <c r="FD1735">
        <v>0</v>
      </c>
      <c r="FE1735">
        <v>0.64188865299999998</v>
      </c>
      <c r="FK1735" t="s">
        <v>314</v>
      </c>
      <c r="FL1735">
        <v>2010</v>
      </c>
    </row>
    <row r="1736" spans="1:168" x14ac:dyDescent="0.3">
      <c r="AA1736">
        <v>26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6.7908167000000005E-2</v>
      </c>
      <c r="AJ1736">
        <v>0</v>
      </c>
      <c r="AK1736">
        <v>0</v>
      </c>
      <c r="AL1736">
        <v>0</v>
      </c>
      <c r="AM1736">
        <v>0</v>
      </c>
      <c r="EA1736">
        <v>26</v>
      </c>
      <c r="EB1736">
        <v>0</v>
      </c>
      <c r="EC1736">
        <v>0</v>
      </c>
      <c r="ED1736">
        <v>0</v>
      </c>
      <c r="EE1736">
        <v>0</v>
      </c>
      <c r="EF1736">
        <v>0</v>
      </c>
      <c r="EG1736">
        <v>0</v>
      </c>
      <c r="EH1736">
        <v>0</v>
      </c>
      <c r="EI1736">
        <v>6.7908167000000005E-2</v>
      </c>
      <c r="EJ1736">
        <v>0</v>
      </c>
      <c r="EK1736">
        <v>0</v>
      </c>
      <c r="EL1736">
        <v>0</v>
      </c>
      <c r="EM1736">
        <v>0</v>
      </c>
      <c r="FA1736">
        <v>0</v>
      </c>
      <c r="FD1736">
        <v>0</v>
      </c>
      <c r="FK1736" t="s">
        <v>314</v>
      </c>
      <c r="FL1736">
        <v>2011</v>
      </c>
    </row>
    <row r="1737" spans="1:168" x14ac:dyDescent="0.3">
      <c r="AA1737">
        <v>274</v>
      </c>
      <c r="AB1737">
        <v>10</v>
      </c>
      <c r="AC1737">
        <v>300</v>
      </c>
      <c r="AD1737">
        <v>0</v>
      </c>
      <c r="AE1737">
        <v>310</v>
      </c>
      <c r="AF1737">
        <v>0</v>
      </c>
      <c r="AG1737">
        <v>0</v>
      </c>
      <c r="AH1737">
        <v>5900</v>
      </c>
      <c r="AI1737">
        <v>0.71677086899999998</v>
      </c>
      <c r="AJ1737">
        <v>2.6159521000000002E-2</v>
      </c>
      <c r="AK1737">
        <v>0.78478562299999999</v>
      </c>
      <c r="AL1737">
        <v>0</v>
      </c>
      <c r="AM1737">
        <v>0.81094514299999998</v>
      </c>
      <c r="CA1737">
        <v>1</v>
      </c>
      <c r="CB1737">
        <v>10</v>
      </c>
      <c r="CC1737">
        <v>300</v>
      </c>
      <c r="CD1737">
        <v>0</v>
      </c>
      <c r="CE1737">
        <v>310</v>
      </c>
      <c r="CF1737">
        <v>0</v>
      </c>
      <c r="CG1737">
        <v>0</v>
      </c>
      <c r="CH1737">
        <v>5900</v>
      </c>
      <c r="CI1737">
        <v>2.6159519999999999E-3</v>
      </c>
      <c r="CJ1737">
        <v>2.6159521000000002E-2</v>
      </c>
      <c r="CK1737">
        <v>0.78478562299999999</v>
      </c>
      <c r="CL1737">
        <v>0</v>
      </c>
      <c r="CM1737">
        <v>0.81094514299999998</v>
      </c>
      <c r="EA1737">
        <v>273</v>
      </c>
      <c r="EB1737">
        <v>0</v>
      </c>
      <c r="EC1737">
        <v>0</v>
      </c>
      <c r="ED1737">
        <v>0</v>
      </c>
      <c r="EE1737">
        <v>0</v>
      </c>
      <c r="EF1737">
        <v>0</v>
      </c>
      <c r="EG1737">
        <v>0</v>
      </c>
      <c r="EH1737">
        <v>0</v>
      </c>
      <c r="EI1737">
        <v>0.714154917</v>
      </c>
      <c r="EJ1737">
        <v>0</v>
      </c>
      <c r="EK1737">
        <v>0</v>
      </c>
      <c r="EL1737">
        <v>0</v>
      </c>
      <c r="EM1737">
        <v>0</v>
      </c>
      <c r="FA1737">
        <v>1.183494E-3</v>
      </c>
      <c r="FD1737">
        <v>0</v>
      </c>
      <c r="FH1737">
        <v>1.183494E-3</v>
      </c>
      <c r="FK1737" t="s">
        <v>314</v>
      </c>
      <c r="FL1737">
        <v>2012</v>
      </c>
    </row>
    <row r="1738" spans="1:168" x14ac:dyDescent="0.3">
      <c r="AA1738">
        <v>29</v>
      </c>
      <c r="AB1738">
        <v>53</v>
      </c>
      <c r="AC1738">
        <v>0</v>
      </c>
      <c r="AD1738">
        <v>0</v>
      </c>
      <c r="AE1738">
        <v>53</v>
      </c>
      <c r="AF1738">
        <v>0</v>
      </c>
      <c r="AG1738">
        <v>0</v>
      </c>
      <c r="AH1738">
        <v>0</v>
      </c>
      <c r="AI1738">
        <v>7.5999789999999998E-2</v>
      </c>
      <c r="AJ1738">
        <v>0.13889616900000001</v>
      </c>
      <c r="AK1738">
        <v>0</v>
      </c>
      <c r="AL1738">
        <v>0</v>
      </c>
      <c r="AM1738">
        <v>0.13889616900000001</v>
      </c>
      <c r="CA1738">
        <v>4</v>
      </c>
      <c r="CB1738">
        <v>53</v>
      </c>
      <c r="CC1738">
        <v>0</v>
      </c>
      <c r="CD1738">
        <v>0</v>
      </c>
      <c r="CE1738">
        <v>53</v>
      </c>
      <c r="CF1738">
        <v>0</v>
      </c>
      <c r="CG1738">
        <v>0</v>
      </c>
      <c r="CH1738">
        <v>0</v>
      </c>
      <c r="CI1738">
        <v>1.0482730000000001E-2</v>
      </c>
      <c r="CJ1738">
        <v>0.13889616900000001</v>
      </c>
      <c r="CK1738">
        <v>0</v>
      </c>
      <c r="CL1738">
        <v>0</v>
      </c>
      <c r="CM1738">
        <v>0.13889616900000001</v>
      </c>
      <c r="EA1738">
        <v>25</v>
      </c>
      <c r="EB1738">
        <v>0</v>
      </c>
      <c r="EC1738">
        <v>0</v>
      </c>
      <c r="ED1738">
        <v>0</v>
      </c>
      <c r="EE1738">
        <v>0</v>
      </c>
      <c r="EF1738">
        <v>0</v>
      </c>
      <c r="EG1738">
        <v>0</v>
      </c>
      <c r="EH1738">
        <v>0</v>
      </c>
      <c r="EI1738">
        <v>6.5517061000000001E-2</v>
      </c>
      <c r="EJ1738">
        <v>0</v>
      </c>
      <c r="EK1738">
        <v>0</v>
      </c>
      <c r="EL1738">
        <v>0</v>
      </c>
      <c r="EM1738">
        <v>0</v>
      </c>
      <c r="FA1738">
        <v>0</v>
      </c>
      <c r="FD1738">
        <v>0</v>
      </c>
      <c r="FH1738">
        <v>0</v>
      </c>
      <c r="FK1738" t="s">
        <v>314</v>
      </c>
      <c r="FL1738">
        <v>2013</v>
      </c>
    </row>
    <row r="1739" spans="1:168" x14ac:dyDescent="0.3">
      <c r="AA1739">
        <v>78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0.20477278099999999</v>
      </c>
      <c r="AJ1739">
        <v>0</v>
      </c>
      <c r="AK1739">
        <v>0</v>
      </c>
      <c r="AL1739">
        <v>0</v>
      </c>
      <c r="AM1739">
        <v>0</v>
      </c>
      <c r="EA1739">
        <v>78</v>
      </c>
      <c r="EB1739">
        <v>0</v>
      </c>
      <c r="EC1739">
        <v>0</v>
      </c>
      <c r="ED1739">
        <v>0</v>
      </c>
      <c r="EE1739">
        <v>0</v>
      </c>
      <c r="EF1739">
        <v>0</v>
      </c>
      <c r="EG1739">
        <v>0</v>
      </c>
      <c r="EH1739">
        <v>0</v>
      </c>
      <c r="EI1739">
        <v>0.20477278099999999</v>
      </c>
      <c r="EJ1739">
        <v>0</v>
      </c>
      <c r="EK1739">
        <v>0</v>
      </c>
      <c r="EL1739">
        <v>0</v>
      </c>
      <c r="EM1739">
        <v>0</v>
      </c>
      <c r="FA1739">
        <v>0</v>
      </c>
      <c r="FD1739">
        <v>0</v>
      </c>
      <c r="FK1739" t="s">
        <v>314</v>
      </c>
      <c r="FL1739">
        <v>2014</v>
      </c>
    </row>
    <row r="1740" spans="1:168" x14ac:dyDescent="0.3">
      <c r="AA1740">
        <v>78</v>
      </c>
      <c r="AB1740">
        <v>17</v>
      </c>
      <c r="AC1740">
        <v>1200</v>
      </c>
      <c r="AD1740">
        <v>0</v>
      </c>
      <c r="AE1740">
        <v>1217</v>
      </c>
      <c r="AF1740">
        <v>0</v>
      </c>
      <c r="AG1740">
        <v>0</v>
      </c>
      <c r="AH1740">
        <v>0</v>
      </c>
      <c r="AI1740">
        <v>0.20507966599999999</v>
      </c>
      <c r="AJ1740">
        <v>4.4696850000000003E-2</v>
      </c>
      <c r="AK1740">
        <v>3.1550717779999999</v>
      </c>
      <c r="AL1740">
        <v>0</v>
      </c>
      <c r="AM1740">
        <v>3.1997686280000002</v>
      </c>
      <c r="CA1740">
        <v>1</v>
      </c>
      <c r="CB1740">
        <v>17</v>
      </c>
      <c r="CC1740">
        <v>1200</v>
      </c>
      <c r="CD1740">
        <v>0</v>
      </c>
      <c r="CE1740">
        <v>1217</v>
      </c>
      <c r="CF1740">
        <v>0</v>
      </c>
      <c r="CG1740">
        <v>0</v>
      </c>
      <c r="CH1740">
        <v>0</v>
      </c>
      <c r="CI1740">
        <v>2.6292260000000001E-3</v>
      </c>
      <c r="CJ1740">
        <v>4.4696850000000003E-2</v>
      </c>
      <c r="CK1740">
        <v>3.1550717779999999</v>
      </c>
      <c r="CL1740">
        <v>0</v>
      </c>
      <c r="CM1740">
        <v>3.1997686280000002</v>
      </c>
      <c r="EA1740">
        <v>77</v>
      </c>
      <c r="EB1740">
        <v>0</v>
      </c>
      <c r="EC1740">
        <v>0</v>
      </c>
      <c r="ED1740">
        <v>0</v>
      </c>
      <c r="EE1740">
        <v>0</v>
      </c>
      <c r="EF1740">
        <v>0</v>
      </c>
      <c r="EG1740">
        <v>0</v>
      </c>
      <c r="EH1740">
        <v>0</v>
      </c>
      <c r="EI1740">
        <v>0.20245043900000001</v>
      </c>
      <c r="EJ1740">
        <v>0</v>
      </c>
      <c r="EK1740">
        <v>0</v>
      </c>
      <c r="EL1740">
        <v>0</v>
      </c>
      <c r="EM1740">
        <v>0</v>
      </c>
      <c r="FA1740">
        <v>0</v>
      </c>
      <c r="FD1740">
        <v>0</v>
      </c>
      <c r="FH1740">
        <v>0</v>
      </c>
      <c r="FK1740" t="s">
        <v>314</v>
      </c>
      <c r="FL1740">
        <v>2015</v>
      </c>
    </row>
    <row r="1741" spans="1:168" x14ac:dyDescent="0.3">
      <c r="AA1741">
        <v>23</v>
      </c>
      <c r="AB1741">
        <v>3</v>
      </c>
      <c r="AC1741">
        <v>0</v>
      </c>
      <c r="AD1741">
        <v>0</v>
      </c>
      <c r="AE1741">
        <v>3</v>
      </c>
      <c r="AF1741">
        <v>0</v>
      </c>
      <c r="AG1741">
        <v>0</v>
      </c>
      <c r="AH1741">
        <v>0</v>
      </c>
      <c r="AI1741">
        <v>6.0543842E-2</v>
      </c>
      <c r="AJ1741">
        <v>7.8970229999999995E-3</v>
      </c>
      <c r="AK1741">
        <v>0</v>
      </c>
      <c r="AL1741">
        <v>0</v>
      </c>
      <c r="AM1741">
        <v>7.8970229999999995E-3</v>
      </c>
      <c r="BA1741">
        <v>2</v>
      </c>
      <c r="BB1741">
        <v>3</v>
      </c>
      <c r="BC1741">
        <v>0</v>
      </c>
      <c r="BD1741">
        <v>0</v>
      </c>
      <c r="BE1741">
        <v>3</v>
      </c>
      <c r="BF1741">
        <v>0</v>
      </c>
      <c r="BG1741">
        <v>0</v>
      </c>
      <c r="BH1741">
        <v>0</v>
      </c>
      <c r="BI1741">
        <v>5.2646819999999997E-3</v>
      </c>
      <c r="BJ1741">
        <v>7.8970229999999995E-3</v>
      </c>
      <c r="BK1741">
        <v>0</v>
      </c>
      <c r="BL1741">
        <v>0</v>
      </c>
      <c r="BM1741">
        <v>7.8970229999999995E-3</v>
      </c>
      <c r="EA1741">
        <v>21</v>
      </c>
      <c r="EB1741">
        <v>0</v>
      </c>
      <c r="EC1741">
        <v>0</v>
      </c>
      <c r="ED1741">
        <v>0</v>
      </c>
      <c r="EE1741">
        <v>0</v>
      </c>
      <c r="EF1741">
        <v>0</v>
      </c>
      <c r="EG1741">
        <v>0</v>
      </c>
      <c r="EH1741">
        <v>0</v>
      </c>
      <c r="EI1741">
        <v>5.5279160000000001E-2</v>
      </c>
      <c r="EJ1741">
        <v>0</v>
      </c>
      <c r="EK1741">
        <v>0</v>
      </c>
      <c r="EL1741">
        <v>0</v>
      </c>
      <c r="EM1741">
        <v>0</v>
      </c>
      <c r="FA1741">
        <v>0</v>
      </c>
      <c r="FD1741">
        <v>0</v>
      </c>
      <c r="FE1741">
        <v>0</v>
      </c>
      <c r="FK1741" t="s">
        <v>314</v>
      </c>
      <c r="FL1741">
        <v>2016</v>
      </c>
    </row>
    <row r="1742" spans="1:168" x14ac:dyDescent="0.3">
      <c r="AA1742">
        <v>6</v>
      </c>
      <c r="AB1742">
        <v>45</v>
      </c>
      <c r="AC1742">
        <v>5799</v>
      </c>
      <c r="AD1742">
        <v>0</v>
      </c>
      <c r="AE1742">
        <v>5844</v>
      </c>
      <c r="AF1742">
        <v>0</v>
      </c>
      <c r="AG1742">
        <v>0</v>
      </c>
      <c r="AH1742">
        <v>275000</v>
      </c>
      <c r="AI1742">
        <v>1.5809027E-2</v>
      </c>
      <c r="AJ1742">
        <v>0.118567702</v>
      </c>
      <c r="AK1742">
        <v>15.27942455</v>
      </c>
      <c r="AL1742">
        <v>0</v>
      </c>
      <c r="AM1742">
        <v>15.39799225</v>
      </c>
      <c r="CA1742">
        <v>6</v>
      </c>
      <c r="CB1742">
        <v>45</v>
      </c>
      <c r="CC1742">
        <v>5799</v>
      </c>
      <c r="CD1742">
        <v>0</v>
      </c>
      <c r="CE1742">
        <v>5844</v>
      </c>
      <c r="CF1742">
        <v>0</v>
      </c>
      <c r="CG1742">
        <v>0</v>
      </c>
      <c r="CH1742">
        <v>275000</v>
      </c>
      <c r="CI1742">
        <v>1.5809027E-2</v>
      </c>
      <c r="CJ1742">
        <v>0.118567702</v>
      </c>
      <c r="CK1742">
        <v>15.27942455</v>
      </c>
      <c r="CL1742">
        <v>0</v>
      </c>
      <c r="CM1742">
        <v>15.39799225</v>
      </c>
      <c r="FA1742">
        <v>5.2230826000000001E-2</v>
      </c>
      <c r="FH1742">
        <v>5.2230826000000001E-2</v>
      </c>
      <c r="FK1742" t="s">
        <v>314</v>
      </c>
      <c r="FL1742">
        <v>2017</v>
      </c>
    </row>
    <row r="1743" spans="1:168" x14ac:dyDescent="0.3">
      <c r="A1743">
        <v>0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AA1743">
        <v>9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2.3732924999999998E-2</v>
      </c>
      <c r="AJ1743">
        <v>0</v>
      </c>
      <c r="AK1743">
        <v>0</v>
      </c>
      <c r="AL1743">
        <v>0</v>
      </c>
      <c r="AM1743">
        <v>0</v>
      </c>
      <c r="EA1743">
        <v>9</v>
      </c>
      <c r="EB1743">
        <v>0</v>
      </c>
      <c r="EC1743">
        <v>0</v>
      </c>
      <c r="ED1743">
        <v>0</v>
      </c>
      <c r="EE1743">
        <v>0</v>
      </c>
      <c r="EF1743">
        <v>0</v>
      </c>
      <c r="EG1743">
        <v>0</v>
      </c>
      <c r="EH1743">
        <v>0</v>
      </c>
      <c r="EI1743">
        <v>2.3732924999999998E-2</v>
      </c>
      <c r="EJ1743">
        <v>0</v>
      </c>
      <c r="EK1743">
        <v>0</v>
      </c>
      <c r="EL1743">
        <v>0</v>
      </c>
      <c r="EM1743">
        <v>0</v>
      </c>
      <c r="FA1743">
        <v>0</v>
      </c>
      <c r="FB1743">
        <v>0</v>
      </c>
      <c r="FD1743">
        <v>0</v>
      </c>
      <c r="FK1743" t="s">
        <v>314</v>
      </c>
      <c r="FL1743">
        <v>2018</v>
      </c>
    </row>
    <row r="1744" spans="1:168" x14ac:dyDescent="0.3">
      <c r="AA1744">
        <v>4</v>
      </c>
      <c r="AB1744">
        <v>157</v>
      </c>
      <c r="AC1744">
        <v>0</v>
      </c>
      <c r="AD1744">
        <v>0</v>
      </c>
      <c r="AE1744">
        <v>157</v>
      </c>
      <c r="AF1744">
        <v>0</v>
      </c>
      <c r="AG1744">
        <v>0</v>
      </c>
      <c r="AH1744">
        <v>0</v>
      </c>
      <c r="AI1744">
        <v>1.0557432E-2</v>
      </c>
      <c r="AJ1744">
        <v>0.41437922300000002</v>
      </c>
      <c r="AK1744">
        <v>0</v>
      </c>
      <c r="AL1744">
        <v>0</v>
      </c>
      <c r="AM1744">
        <v>0.41437922300000002</v>
      </c>
      <c r="CA1744">
        <v>4</v>
      </c>
      <c r="CB1744">
        <v>157</v>
      </c>
      <c r="CC1744">
        <v>0</v>
      </c>
      <c r="CD1744">
        <v>0</v>
      </c>
      <c r="CE1744">
        <v>157</v>
      </c>
      <c r="CF1744">
        <v>0</v>
      </c>
      <c r="CG1744">
        <v>0</v>
      </c>
      <c r="CH1744">
        <v>0</v>
      </c>
      <c r="CI1744">
        <v>1.0557432E-2</v>
      </c>
      <c r="CJ1744">
        <v>0.41437922300000002</v>
      </c>
      <c r="CK1744">
        <v>0</v>
      </c>
      <c r="CL1744">
        <v>0</v>
      </c>
      <c r="CM1744">
        <v>0.41437922300000002</v>
      </c>
      <c r="FA1744">
        <v>0</v>
      </c>
      <c r="FH1744">
        <v>0</v>
      </c>
      <c r="FK1744" t="s">
        <v>314</v>
      </c>
      <c r="FL1744">
        <v>2019</v>
      </c>
    </row>
    <row r="1745" spans="1:168" x14ac:dyDescent="0.3">
      <c r="AA1745">
        <v>3</v>
      </c>
      <c r="AB1745">
        <v>6</v>
      </c>
      <c r="AC1745">
        <v>390</v>
      </c>
      <c r="AD1745">
        <v>0</v>
      </c>
      <c r="AE1745">
        <v>396</v>
      </c>
      <c r="AF1745">
        <v>0</v>
      </c>
      <c r="AG1745">
        <v>0</v>
      </c>
      <c r="AH1745">
        <v>0</v>
      </c>
      <c r="AI1745">
        <v>7.9267350000000007E-3</v>
      </c>
      <c r="AJ1745">
        <v>1.5853470000000001E-2</v>
      </c>
      <c r="AK1745">
        <v>1.0304755210000001</v>
      </c>
      <c r="AL1745">
        <v>0</v>
      </c>
      <c r="AM1745">
        <v>1.0463289899999999</v>
      </c>
      <c r="BA1745">
        <v>0</v>
      </c>
      <c r="BB1745">
        <v>0</v>
      </c>
      <c r="BC1745">
        <v>390</v>
      </c>
      <c r="BD1745">
        <v>0</v>
      </c>
      <c r="BE1745">
        <v>390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1.0304755210000001</v>
      </c>
      <c r="BL1745">
        <v>0</v>
      </c>
      <c r="BM1745">
        <v>1.0304755210000001</v>
      </c>
      <c r="CA1745">
        <v>3</v>
      </c>
      <c r="CB1745">
        <v>6</v>
      </c>
      <c r="CC1745">
        <v>0</v>
      </c>
      <c r="CD1745">
        <v>0</v>
      </c>
      <c r="CE1745">
        <v>6</v>
      </c>
      <c r="CF1745">
        <v>0</v>
      </c>
      <c r="CG1745">
        <v>0</v>
      </c>
      <c r="CH1745">
        <v>0</v>
      </c>
      <c r="CI1745">
        <v>7.9267350000000007E-3</v>
      </c>
      <c r="CJ1745">
        <v>1.5853470000000001E-2</v>
      </c>
      <c r="CK1745">
        <v>0</v>
      </c>
      <c r="CL1745">
        <v>0</v>
      </c>
      <c r="CM1745">
        <v>1.5853470000000001E-2</v>
      </c>
      <c r="FA1745">
        <v>0</v>
      </c>
      <c r="FE1745">
        <v>0</v>
      </c>
      <c r="FH1745">
        <v>0</v>
      </c>
      <c r="FK1745" t="s">
        <v>314</v>
      </c>
      <c r="FL1745">
        <v>2020</v>
      </c>
    </row>
    <row r="1746" spans="1:168" x14ac:dyDescent="0.3">
      <c r="AA1746">
        <v>4</v>
      </c>
      <c r="AB1746">
        <v>10</v>
      </c>
      <c r="AC1746">
        <v>0</v>
      </c>
      <c r="AD1746">
        <v>60</v>
      </c>
      <c r="AE1746">
        <v>70</v>
      </c>
      <c r="AF1746">
        <v>0</v>
      </c>
      <c r="AG1746">
        <v>0</v>
      </c>
      <c r="AH1746">
        <v>0</v>
      </c>
      <c r="AI1746">
        <v>3.8846265999999997E-2</v>
      </c>
      <c r="AJ1746">
        <v>9.7115665000000004E-2</v>
      </c>
      <c r="AK1746">
        <v>0</v>
      </c>
      <c r="AL1746">
        <v>0.58269398900000002</v>
      </c>
      <c r="AM1746">
        <v>0.67980965299999996</v>
      </c>
      <c r="CA1746">
        <v>4</v>
      </c>
      <c r="CB1746">
        <v>10</v>
      </c>
      <c r="CC1746">
        <v>0</v>
      </c>
      <c r="CD1746">
        <v>60</v>
      </c>
      <c r="CE1746">
        <v>70</v>
      </c>
      <c r="CF1746">
        <v>0</v>
      </c>
      <c r="CG1746">
        <v>0</v>
      </c>
      <c r="CH1746">
        <v>0</v>
      </c>
      <c r="CI1746">
        <v>3.8846265999999997E-2</v>
      </c>
      <c r="CJ1746">
        <v>9.7115665000000004E-2</v>
      </c>
      <c r="CK1746">
        <v>0</v>
      </c>
      <c r="CL1746">
        <v>0.58269398900000002</v>
      </c>
      <c r="CM1746">
        <v>0.67980965299999996</v>
      </c>
      <c r="FA1746">
        <v>0</v>
      </c>
      <c r="FH1746">
        <v>0</v>
      </c>
      <c r="FK1746" t="s">
        <v>315</v>
      </c>
      <c r="FL1746">
        <v>2000</v>
      </c>
    </row>
    <row r="1747" spans="1:168" x14ac:dyDescent="0.3">
      <c r="AA1747">
        <v>6</v>
      </c>
      <c r="AB1747">
        <v>0</v>
      </c>
      <c r="AC1747">
        <v>0</v>
      </c>
      <c r="AD1747">
        <v>200</v>
      </c>
      <c r="AE1747">
        <v>200</v>
      </c>
      <c r="AF1747">
        <v>0</v>
      </c>
      <c r="AG1747">
        <v>0</v>
      </c>
      <c r="AH1747">
        <v>0</v>
      </c>
      <c r="AI1747">
        <v>5.8021468E-2</v>
      </c>
      <c r="AJ1747">
        <v>0</v>
      </c>
      <c r="AK1747">
        <v>0</v>
      </c>
      <c r="AL1747">
        <v>1.934048931</v>
      </c>
      <c r="AM1747">
        <v>1.934048931</v>
      </c>
      <c r="BA1747">
        <v>6</v>
      </c>
      <c r="BB1747">
        <v>0</v>
      </c>
      <c r="BC1747">
        <v>0</v>
      </c>
      <c r="BD1747">
        <v>200</v>
      </c>
      <c r="BE1747">
        <v>200</v>
      </c>
      <c r="BF1747">
        <v>0</v>
      </c>
      <c r="BG1747">
        <v>0</v>
      </c>
      <c r="BH1747">
        <v>0</v>
      </c>
      <c r="BI1747">
        <v>5.8021468E-2</v>
      </c>
      <c r="BJ1747">
        <v>0</v>
      </c>
      <c r="BK1747">
        <v>0</v>
      </c>
      <c r="BL1747">
        <v>1.934048931</v>
      </c>
      <c r="BM1747">
        <v>1.934048931</v>
      </c>
      <c r="DN1747">
        <v>0</v>
      </c>
      <c r="DO1747">
        <v>0</v>
      </c>
      <c r="DP1747">
        <v>0</v>
      </c>
      <c r="DQ1747">
        <v>0</v>
      </c>
      <c r="DR1747">
        <v>0</v>
      </c>
      <c r="DS1747">
        <v>0</v>
      </c>
      <c r="DT1747">
        <v>0</v>
      </c>
      <c r="DU1747">
        <v>0</v>
      </c>
      <c r="DV1747">
        <v>0</v>
      </c>
      <c r="DW1747">
        <v>0</v>
      </c>
      <c r="DX1747">
        <v>0</v>
      </c>
      <c r="DY1747">
        <v>0</v>
      </c>
      <c r="DZ1747">
        <v>0</v>
      </c>
      <c r="FA1747">
        <v>0</v>
      </c>
      <c r="FE1747">
        <v>0</v>
      </c>
      <c r="FJ1747">
        <v>0</v>
      </c>
      <c r="FK1747" t="s">
        <v>315</v>
      </c>
      <c r="FL1747">
        <v>2001</v>
      </c>
    </row>
    <row r="1748" spans="1:168" x14ac:dyDescent="0.3">
      <c r="AA1748">
        <v>1</v>
      </c>
      <c r="AB1748">
        <v>0</v>
      </c>
      <c r="AC1748">
        <v>0</v>
      </c>
      <c r="AD1748">
        <v>60</v>
      </c>
      <c r="AE1748">
        <v>60</v>
      </c>
      <c r="AF1748">
        <v>0</v>
      </c>
      <c r="AG1748">
        <v>0</v>
      </c>
      <c r="AH1748">
        <v>0</v>
      </c>
      <c r="AI1748">
        <v>9.6283459999999994E-3</v>
      </c>
      <c r="AJ1748">
        <v>0</v>
      </c>
      <c r="AK1748">
        <v>0</v>
      </c>
      <c r="AL1748">
        <v>0.57770075099999996</v>
      </c>
      <c r="AM1748">
        <v>0.57770075099999996</v>
      </c>
      <c r="BA1748">
        <v>1</v>
      </c>
      <c r="BB1748">
        <v>0</v>
      </c>
      <c r="BC1748">
        <v>0</v>
      </c>
      <c r="BD1748">
        <v>60</v>
      </c>
      <c r="BE1748">
        <v>60</v>
      </c>
      <c r="BF1748">
        <v>0</v>
      </c>
      <c r="BG1748">
        <v>0</v>
      </c>
      <c r="BH1748">
        <v>0</v>
      </c>
      <c r="BI1748">
        <v>9.6283459999999994E-3</v>
      </c>
      <c r="BJ1748">
        <v>0</v>
      </c>
      <c r="BK1748">
        <v>0</v>
      </c>
      <c r="BL1748">
        <v>0.57770075099999996</v>
      </c>
      <c r="BM1748">
        <v>0.57770075099999996</v>
      </c>
      <c r="FA1748">
        <v>0</v>
      </c>
      <c r="FE1748">
        <v>0</v>
      </c>
      <c r="FK1748" t="s">
        <v>315</v>
      </c>
      <c r="FL1748">
        <v>2002</v>
      </c>
    </row>
    <row r="1749" spans="1:168" x14ac:dyDescent="0.3">
      <c r="AA1749">
        <v>2710</v>
      </c>
      <c r="AB1749">
        <v>0</v>
      </c>
      <c r="AC1749">
        <v>150036</v>
      </c>
      <c r="AD1749">
        <v>0</v>
      </c>
      <c r="AE1749">
        <v>150036</v>
      </c>
      <c r="AF1749">
        <v>0</v>
      </c>
      <c r="AG1749">
        <v>6000</v>
      </c>
      <c r="AH1749">
        <v>1730000</v>
      </c>
      <c r="AI1749">
        <v>25.982742089999999</v>
      </c>
      <c r="AJ1749">
        <v>0</v>
      </c>
      <c r="AK1749">
        <v>1438.504314</v>
      </c>
      <c r="AL1749">
        <v>0</v>
      </c>
      <c r="AM1749">
        <v>1438.504314</v>
      </c>
      <c r="BA1749">
        <v>0</v>
      </c>
      <c r="BB1749">
        <v>0</v>
      </c>
      <c r="BC1749">
        <v>36</v>
      </c>
      <c r="BD1749">
        <v>0</v>
      </c>
      <c r="BE1749">
        <v>36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0.34515819800000003</v>
      </c>
      <c r="BL1749">
        <v>0</v>
      </c>
      <c r="BM1749">
        <v>0.34515819800000003</v>
      </c>
      <c r="DN1749">
        <v>14</v>
      </c>
      <c r="DO1749">
        <v>0</v>
      </c>
      <c r="DP1749">
        <v>150000</v>
      </c>
      <c r="DQ1749">
        <v>0</v>
      </c>
      <c r="DR1749">
        <v>150000</v>
      </c>
      <c r="DS1749">
        <v>0</v>
      </c>
      <c r="DT1749">
        <v>6000</v>
      </c>
      <c r="DU1749">
        <v>1730000</v>
      </c>
      <c r="DV1749">
        <v>0.134228188</v>
      </c>
      <c r="DW1749">
        <v>0</v>
      </c>
      <c r="DX1749">
        <v>1438.1591559999999</v>
      </c>
      <c r="DY1749">
        <v>0</v>
      </c>
      <c r="DZ1749">
        <v>1438.1591559999999</v>
      </c>
      <c r="EA1749">
        <v>2696</v>
      </c>
      <c r="EB1749">
        <v>0</v>
      </c>
      <c r="EC1749">
        <v>0</v>
      </c>
      <c r="ED1749">
        <v>0</v>
      </c>
      <c r="EE1749">
        <v>0</v>
      </c>
      <c r="EF1749">
        <v>0</v>
      </c>
      <c r="EG1749">
        <v>0</v>
      </c>
      <c r="EH1749">
        <v>0</v>
      </c>
      <c r="EI1749">
        <v>25.8485139</v>
      </c>
      <c r="EJ1749">
        <v>0</v>
      </c>
      <c r="EK1749">
        <v>0</v>
      </c>
      <c r="EL1749">
        <v>0</v>
      </c>
      <c r="EM1749">
        <v>0</v>
      </c>
      <c r="FA1749">
        <v>1.0493624969999999</v>
      </c>
      <c r="FD1749">
        <v>0</v>
      </c>
      <c r="FE1749">
        <v>0</v>
      </c>
      <c r="FJ1749">
        <v>1.0493624969999999</v>
      </c>
      <c r="FK1749" t="s">
        <v>315</v>
      </c>
      <c r="FL1749">
        <v>2003</v>
      </c>
    </row>
    <row r="1750" spans="1:168" x14ac:dyDescent="0.3">
      <c r="A1750">
        <v>0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1338136</v>
      </c>
      <c r="I1750">
        <v>0</v>
      </c>
      <c r="J1750">
        <v>0</v>
      </c>
      <c r="K1750">
        <v>0</v>
      </c>
      <c r="L1750">
        <v>0</v>
      </c>
      <c r="M1750">
        <v>0</v>
      </c>
      <c r="AA1750">
        <v>2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1338136</v>
      </c>
      <c r="AI1750">
        <v>1.9100372000000001E-2</v>
      </c>
      <c r="AJ1750">
        <v>0</v>
      </c>
      <c r="AK1750">
        <v>0</v>
      </c>
      <c r="AL1750">
        <v>0</v>
      </c>
      <c r="AM1750">
        <v>0</v>
      </c>
      <c r="DN1750">
        <v>2</v>
      </c>
      <c r="DO1750">
        <v>0</v>
      </c>
      <c r="DP1750">
        <v>0</v>
      </c>
      <c r="DQ1750">
        <v>0</v>
      </c>
      <c r="DR1750">
        <v>0</v>
      </c>
      <c r="DS1750">
        <v>0</v>
      </c>
      <c r="DT1750">
        <v>0</v>
      </c>
      <c r="DU1750">
        <v>0</v>
      </c>
      <c r="DV1750">
        <v>1.9100372000000001E-2</v>
      </c>
      <c r="DW1750">
        <v>0</v>
      </c>
      <c r="DX1750">
        <v>0</v>
      </c>
      <c r="DY1750">
        <v>0</v>
      </c>
      <c r="DZ1750">
        <v>0</v>
      </c>
      <c r="FA1750">
        <v>0.70787737699999997</v>
      </c>
      <c r="FB1750">
        <v>0.70787737699999997</v>
      </c>
      <c r="FJ1750">
        <v>0</v>
      </c>
      <c r="FK1750" t="s">
        <v>315</v>
      </c>
      <c r="FL1750">
        <v>2004</v>
      </c>
    </row>
    <row r="1751" spans="1:168" x14ac:dyDescent="0.3">
      <c r="AA1751">
        <v>477</v>
      </c>
      <c r="AB1751">
        <v>136</v>
      </c>
      <c r="AC1751">
        <v>0</v>
      </c>
      <c r="AD1751">
        <v>0</v>
      </c>
      <c r="AE1751">
        <v>136</v>
      </c>
      <c r="AF1751">
        <v>0</v>
      </c>
      <c r="AG1751">
        <v>0</v>
      </c>
      <c r="AH1751">
        <v>1650000</v>
      </c>
      <c r="AI1751">
        <v>4.5393985529999998</v>
      </c>
      <c r="AJ1751">
        <v>1.294251998</v>
      </c>
      <c r="AK1751">
        <v>0</v>
      </c>
      <c r="AL1751">
        <v>0</v>
      </c>
      <c r="AM1751">
        <v>1.294251998</v>
      </c>
      <c r="DN1751">
        <v>15</v>
      </c>
      <c r="DO1751">
        <v>136</v>
      </c>
      <c r="DP1751">
        <v>0</v>
      </c>
      <c r="DQ1751">
        <v>0</v>
      </c>
      <c r="DR1751">
        <v>136</v>
      </c>
      <c r="DS1751">
        <v>0</v>
      </c>
      <c r="DT1751">
        <v>0</v>
      </c>
      <c r="DU1751">
        <v>1650000</v>
      </c>
      <c r="DV1751">
        <v>0.14274838200000001</v>
      </c>
      <c r="DW1751">
        <v>1.294251998</v>
      </c>
      <c r="DX1751">
        <v>0</v>
      </c>
      <c r="DY1751">
        <v>0</v>
      </c>
      <c r="DZ1751">
        <v>1.294251998</v>
      </c>
      <c r="EA1751">
        <v>462</v>
      </c>
      <c r="EB1751">
        <v>0</v>
      </c>
      <c r="EC1751">
        <v>0</v>
      </c>
      <c r="ED1751">
        <v>0</v>
      </c>
      <c r="EE1751">
        <v>0</v>
      </c>
      <c r="EF1751">
        <v>0</v>
      </c>
      <c r="EG1751">
        <v>0</v>
      </c>
      <c r="EH1751">
        <v>0</v>
      </c>
      <c r="EI1751">
        <v>4.3966501710000001</v>
      </c>
      <c r="EJ1751">
        <v>0</v>
      </c>
      <c r="EK1751">
        <v>0</v>
      </c>
      <c r="EL1751">
        <v>0</v>
      </c>
      <c r="EM1751">
        <v>0</v>
      </c>
      <c r="FA1751">
        <v>0.83679886400000003</v>
      </c>
      <c r="FD1751">
        <v>0</v>
      </c>
      <c r="FJ1751">
        <v>0.83679886400000003</v>
      </c>
      <c r="FK1751" t="s">
        <v>315</v>
      </c>
      <c r="FL1751">
        <v>2005</v>
      </c>
    </row>
    <row r="1752" spans="1:168" x14ac:dyDescent="0.3">
      <c r="AA1752">
        <v>41</v>
      </c>
      <c r="AB1752">
        <v>0</v>
      </c>
      <c r="AC1752">
        <v>240</v>
      </c>
      <c r="AD1752">
        <v>0</v>
      </c>
      <c r="AE1752">
        <v>240</v>
      </c>
      <c r="AF1752">
        <v>0</v>
      </c>
      <c r="AG1752">
        <v>0</v>
      </c>
      <c r="AH1752">
        <v>0</v>
      </c>
      <c r="AI1752">
        <v>0.38888361900000001</v>
      </c>
      <c r="AJ1752">
        <v>0</v>
      </c>
      <c r="AK1752">
        <v>2.2763919189999999</v>
      </c>
      <c r="AL1752">
        <v>0</v>
      </c>
      <c r="AM1752">
        <v>2.2763919189999999</v>
      </c>
      <c r="BA1752">
        <v>0</v>
      </c>
      <c r="BB1752">
        <v>0</v>
      </c>
      <c r="BC1752">
        <v>240</v>
      </c>
      <c r="BD1752">
        <v>0</v>
      </c>
      <c r="BE1752">
        <v>240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2.2763919189999999</v>
      </c>
      <c r="BL1752">
        <v>0</v>
      </c>
      <c r="BM1752">
        <v>2.2763919189999999</v>
      </c>
      <c r="EA1752">
        <v>41</v>
      </c>
      <c r="EB1752">
        <v>0</v>
      </c>
      <c r="EC1752">
        <v>0</v>
      </c>
      <c r="ED1752">
        <v>0</v>
      </c>
      <c r="EE1752">
        <v>0</v>
      </c>
      <c r="EF1752">
        <v>0</v>
      </c>
      <c r="EG1752">
        <v>0</v>
      </c>
      <c r="EH1752">
        <v>0</v>
      </c>
      <c r="EI1752">
        <v>0.38888361900000001</v>
      </c>
      <c r="EJ1752">
        <v>0</v>
      </c>
      <c r="EK1752">
        <v>0</v>
      </c>
      <c r="EL1752">
        <v>0</v>
      </c>
      <c r="EM1752">
        <v>0</v>
      </c>
      <c r="FA1752">
        <v>0</v>
      </c>
      <c r="FD1752">
        <v>0</v>
      </c>
      <c r="FE1752">
        <v>0</v>
      </c>
      <c r="FK1752" t="s">
        <v>315</v>
      </c>
      <c r="FL1752">
        <v>2006</v>
      </c>
    </row>
    <row r="1753" spans="1:168" x14ac:dyDescent="0.3">
      <c r="AA1753">
        <v>2</v>
      </c>
      <c r="AB1753">
        <v>0</v>
      </c>
      <c r="AC1753">
        <v>72</v>
      </c>
      <c r="AD1753">
        <v>38</v>
      </c>
      <c r="AE1753">
        <v>110</v>
      </c>
      <c r="AF1753">
        <v>0</v>
      </c>
      <c r="AG1753">
        <v>0</v>
      </c>
      <c r="AH1753">
        <v>0</v>
      </c>
      <c r="AI1753">
        <v>1.8876829000000001E-2</v>
      </c>
      <c r="AJ1753">
        <v>0</v>
      </c>
      <c r="AK1753">
        <v>0.67956583299999995</v>
      </c>
      <c r="AL1753">
        <v>0.35865974499999997</v>
      </c>
      <c r="AM1753">
        <v>1.038225578</v>
      </c>
      <c r="BA1753">
        <v>2</v>
      </c>
      <c r="BB1753">
        <v>0</v>
      </c>
      <c r="BC1753">
        <v>72</v>
      </c>
      <c r="BD1753">
        <v>38</v>
      </c>
      <c r="BE1753">
        <v>110</v>
      </c>
      <c r="BF1753">
        <v>0</v>
      </c>
      <c r="BG1753">
        <v>0</v>
      </c>
      <c r="BH1753">
        <v>0</v>
      </c>
      <c r="BI1753">
        <v>1.8876829000000001E-2</v>
      </c>
      <c r="BJ1753">
        <v>0</v>
      </c>
      <c r="BK1753">
        <v>0.67956583299999995</v>
      </c>
      <c r="BL1753">
        <v>0.35865974499999997</v>
      </c>
      <c r="BM1753">
        <v>1.038225578</v>
      </c>
      <c r="EA1753">
        <v>0</v>
      </c>
      <c r="EB1753">
        <v>0</v>
      </c>
      <c r="EC1753">
        <v>0</v>
      </c>
      <c r="ED1753">
        <v>0</v>
      </c>
      <c r="EE1753">
        <v>0</v>
      </c>
      <c r="EF1753">
        <v>0</v>
      </c>
      <c r="EG1753">
        <v>0</v>
      </c>
      <c r="EH1753">
        <v>0</v>
      </c>
      <c r="EI1753">
        <v>0</v>
      </c>
      <c r="EJ1753">
        <v>0</v>
      </c>
      <c r="EK1753">
        <v>0</v>
      </c>
      <c r="EL1753">
        <v>0</v>
      </c>
      <c r="EM1753">
        <v>0</v>
      </c>
      <c r="FA1753">
        <v>0</v>
      </c>
      <c r="FD1753">
        <v>0</v>
      </c>
      <c r="FE1753">
        <v>0</v>
      </c>
      <c r="FK1753" t="s">
        <v>315</v>
      </c>
      <c r="FL1753">
        <v>2008</v>
      </c>
    </row>
    <row r="1754" spans="1:168" x14ac:dyDescent="0.3">
      <c r="AA1754">
        <v>46</v>
      </c>
      <c r="AB1754">
        <v>18</v>
      </c>
      <c r="AC1754">
        <v>600</v>
      </c>
      <c r="AD1754">
        <v>0</v>
      </c>
      <c r="AE1754">
        <v>618</v>
      </c>
      <c r="AF1754">
        <v>1440751</v>
      </c>
      <c r="AG1754">
        <v>140000</v>
      </c>
      <c r="AH1754">
        <v>1620000</v>
      </c>
      <c r="AI1754">
        <v>0.43412608499999999</v>
      </c>
      <c r="AJ1754">
        <v>0.169875425</v>
      </c>
      <c r="AK1754">
        <v>5.6625141560000003</v>
      </c>
      <c r="AL1754">
        <v>0</v>
      </c>
      <c r="AM1754">
        <v>5.8323895810000002</v>
      </c>
      <c r="BA1754">
        <v>43</v>
      </c>
      <c r="BB1754">
        <v>18</v>
      </c>
      <c r="BC1754">
        <v>600</v>
      </c>
      <c r="BD1754">
        <v>0</v>
      </c>
      <c r="BE1754">
        <v>618</v>
      </c>
      <c r="BF1754">
        <v>1440751</v>
      </c>
      <c r="BG1754">
        <v>70000</v>
      </c>
      <c r="BH1754">
        <v>1350000</v>
      </c>
      <c r="BI1754">
        <v>0.40581351500000001</v>
      </c>
      <c r="BJ1754">
        <v>0.169875425</v>
      </c>
      <c r="BK1754">
        <v>5.6625141560000003</v>
      </c>
      <c r="BL1754">
        <v>0</v>
      </c>
      <c r="BM1754">
        <v>5.8323895810000002</v>
      </c>
      <c r="CA1754">
        <v>3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70000</v>
      </c>
      <c r="CH1754">
        <v>270000</v>
      </c>
      <c r="CI1754">
        <v>2.8312571000000002E-2</v>
      </c>
      <c r="CJ1754">
        <v>0</v>
      </c>
      <c r="CK1754">
        <v>0</v>
      </c>
      <c r="CL1754">
        <v>0</v>
      </c>
      <c r="CM1754">
        <v>0</v>
      </c>
      <c r="EA1754">
        <v>0</v>
      </c>
      <c r="EB1754">
        <v>0</v>
      </c>
      <c r="EC1754">
        <v>0</v>
      </c>
      <c r="ED1754">
        <v>0</v>
      </c>
      <c r="EE1754">
        <v>0</v>
      </c>
      <c r="EF1754">
        <v>0</v>
      </c>
      <c r="EG1754">
        <v>0</v>
      </c>
      <c r="EH1754">
        <v>0</v>
      </c>
      <c r="EI1754">
        <v>0</v>
      </c>
      <c r="EJ1754">
        <v>0</v>
      </c>
      <c r="EK1754">
        <v>0</v>
      </c>
      <c r="EL1754">
        <v>0</v>
      </c>
      <c r="EM1754">
        <v>0</v>
      </c>
      <c r="FA1754">
        <v>0.68101277500000001</v>
      </c>
      <c r="FD1754">
        <v>0</v>
      </c>
      <c r="FE1754">
        <v>0.56751064600000001</v>
      </c>
      <c r="FH1754">
        <v>0.11350212899999999</v>
      </c>
      <c r="FK1754" t="s">
        <v>315</v>
      </c>
      <c r="FL1754">
        <v>2010</v>
      </c>
    </row>
    <row r="1755" spans="1:168" x14ac:dyDescent="0.3">
      <c r="AA1755">
        <v>10</v>
      </c>
      <c r="AB1755">
        <v>21</v>
      </c>
      <c r="AC1755">
        <v>3900</v>
      </c>
      <c r="AD1755">
        <v>46</v>
      </c>
      <c r="AE1755">
        <v>3967</v>
      </c>
      <c r="AF1755">
        <v>0</v>
      </c>
      <c r="AG1755">
        <v>137800</v>
      </c>
      <c r="AH1755">
        <v>0</v>
      </c>
      <c r="AI1755">
        <v>9.5483625000000003E-2</v>
      </c>
      <c r="AJ1755">
        <v>0.20051561200000001</v>
      </c>
      <c r="AK1755">
        <v>37.238613579999999</v>
      </c>
      <c r="AL1755">
        <v>0.43922467300000001</v>
      </c>
      <c r="AM1755">
        <v>37.878353859999997</v>
      </c>
      <c r="CA1755">
        <v>1</v>
      </c>
      <c r="CB1755">
        <v>21</v>
      </c>
      <c r="CC1755">
        <v>3900</v>
      </c>
      <c r="CD1755">
        <v>46</v>
      </c>
      <c r="CE1755">
        <v>3967</v>
      </c>
      <c r="CF1755">
        <v>0</v>
      </c>
      <c r="CG1755">
        <v>137800</v>
      </c>
      <c r="CH1755">
        <v>0</v>
      </c>
      <c r="CI1755">
        <v>9.5483619999999995E-3</v>
      </c>
      <c r="CJ1755">
        <v>0.20051561200000001</v>
      </c>
      <c r="CK1755">
        <v>37.238613579999999</v>
      </c>
      <c r="CL1755">
        <v>0.43922467300000001</v>
      </c>
      <c r="CM1755">
        <v>37.878353859999997</v>
      </c>
      <c r="DN1755">
        <v>9</v>
      </c>
      <c r="DO1755">
        <v>0</v>
      </c>
      <c r="DP1755">
        <v>0</v>
      </c>
      <c r="DQ1755">
        <v>0</v>
      </c>
      <c r="DR1755">
        <v>0</v>
      </c>
      <c r="DS1755">
        <v>0</v>
      </c>
      <c r="DT1755">
        <v>0</v>
      </c>
      <c r="DU1755">
        <v>0</v>
      </c>
      <c r="DV1755">
        <v>8.5935261999999998E-2</v>
      </c>
      <c r="DW1755">
        <v>0</v>
      </c>
      <c r="DX1755">
        <v>0</v>
      </c>
      <c r="DY1755">
        <v>0</v>
      </c>
      <c r="DZ1755">
        <v>0</v>
      </c>
      <c r="FA1755">
        <v>0</v>
      </c>
      <c r="FH1755">
        <v>0</v>
      </c>
      <c r="FJ1755">
        <v>0</v>
      </c>
      <c r="FK1755" t="s">
        <v>315</v>
      </c>
      <c r="FL1755">
        <v>2013</v>
      </c>
    </row>
    <row r="1756" spans="1:168" x14ac:dyDescent="0.3">
      <c r="AA1756">
        <v>1</v>
      </c>
      <c r="AB1756">
        <v>4</v>
      </c>
      <c r="AC1756">
        <v>50</v>
      </c>
      <c r="AD1756">
        <v>0</v>
      </c>
      <c r="AE1756">
        <v>54</v>
      </c>
      <c r="AF1756">
        <v>0</v>
      </c>
      <c r="AG1756">
        <v>0</v>
      </c>
      <c r="AH1756">
        <v>0</v>
      </c>
      <c r="AI1756">
        <v>9.5987710000000007E-3</v>
      </c>
      <c r="AJ1756">
        <v>3.8395085000000002E-2</v>
      </c>
      <c r="AK1756">
        <v>0.47993856800000001</v>
      </c>
      <c r="AL1756">
        <v>0</v>
      </c>
      <c r="AM1756">
        <v>0.51833365300000001</v>
      </c>
      <c r="CA1756">
        <v>1</v>
      </c>
      <c r="CB1756">
        <v>4</v>
      </c>
      <c r="CC1756">
        <v>50</v>
      </c>
      <c r="CD1756">
        <v>0</v>
      </c>
      <c r="CE1756">
        <v>54</v>
      </c>
      <c r="CF1756">
        <v>0</v>
      </c>
      <c r="CG1756">
        <v>0</v>
      </c>
      <c r="CH1756">
        <v>0</v>
      </c>
      <c r="CI1756">
        <v>9.5987710000000007E-3</v>
      </c>
      <c r="CJ1756">
        <v>3.8395085000000002E-2</v>
      </c>
      <c r="CK1756">
        <v>0.47993856800000001</v>
      </c>
      <c r="CL1756">
        <v>0</v>
      </c>
      <c r="CM1756">
        <v>0.51833365300000001</v>
      </c>
      <c r="FA1756">
        <v>0</v>
      </c>
      <c r="FH1756">
        <v>0</v>
      </c>
      <c r="FK1756" t="s">
        <v>315</v>
      </c>
      <c r="FL1756">
        <v>2014</v>
      </c>
    </row>
    <row r="1757" spans="1:168" x14ac:dyDescent="0.3">
      <c r="AA1757">
        <v>1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9.6450619999999994E-3</v>
      </c>
      <c r="AJ1757">
        <v>0</v>
      </c>
      <c r="AK1757">
        <v>0</v>
      </c>
      <c r="AL1757">
        <v>0</v>
      </c>
      <c r="AM1757">
        <v>0</v>
      </c>
      <c r="BA1757">
        <v>1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9.6450619999999994E-3</v>
      </c>
      <c r="BJ1757">
        <v>0</v>
      </c>
      <c r="BK1757">
        <v>0</v>
      </c>
      <c r="BL1757">
        <v>0</v>
      </c>
      <c r="BM1757">
        <v>0</v>
      </c>
      <c r="FA1757">
        <v>0</v>
      </c>
      <c r="FE1757">
        <v>0</v>
      </c>
      <c r="FK1757" t="s">
        <v>315</v>
      </c>
      <c r="FL1757">
        <v>2015</v>
      </c>
    </row>
    <row r="1758" spans="1:168" x14ac:dyDescent="0.3">
      <c r="AA1758">
        <v>4</v>
      </c>
      <c r="AB1758">
        <v>200</v>
      </c>
      <c r="AC1758">
        <v>699</v>
      </c>
      <c r="AD1758">
        <v>462</v>
      </c>
      <c r="AE1758">
        <v>1361</v>
      </c>
      <c r="AF1758">
        <v>0</v>
      </c>
      <c r="AG1758">
        <v>0</v>
      </c>
      <c r="AH1758">
        <v>157000</v>
      </c>
      <c r="AI1758">
        <v>3.8737168000000002E-2</v>
      </c>
      <c r="AJ1758">
        <v>1.936858416</v>
      </c>
      <c r="AK1758">
        <v>6.7693201629999997</v>
      </c>
      <c r="AL1758">
        <v>4.4741429400000001</v>
      </c>
      <c r="AM1758">
        <v>13.18032152</v>
      </c>
      <c r="DN1758">
        <v>4</v>
      </c>
      <c r="DO1758">
        <v>200</v>
      </c>
      <c r="DP1758">
        <v>699</v>
      </c>
      <c r="DQ1758">
        <v>462</v>
      </c>
      <c r="DR1758">
        <v>1361</v>
      </c>
      <c r="DS1758">
        <v>0</v>
      </c>
      <c r="DT1758">
        <v>0</v>
      </c>
      <c r="DU1758">
        <v>157000</v>
      </c>
      <c r="DV1758">
        <v>3.8737168000000002E-2</v>
      </c>
      <c r="DW1758">
        <v>1.936858416</v>
      </c>
      <c r="DX1758">
        <v>6.7693201629999997</v>
      </c>
      <c r="DY1758">
        <v>4.4741429400000001</v>
      </c>
      <c r="DZ1758">
        <v>13.18032152</v>
      </c>
      <c r="FA1758">
        <v>7.6107928000000005E-2</v>
      </c>
      <c r="FJ1758">
        <v>7.6107928000000005E-2</v>
      </c>
      <c r="FK1758" t="s">
        <v>315</v>
      </c>
      <c r="FL1758">
        <v>2016</v>
      </c>
    </row>
    <row r="1759" spans="1:168" x14ac:dyDescent="0.3">
      <c r="AA1759">
        <v>109</v>
      </c>
      <c r="AB1759">
        <v>275</v>
      </c>
      <c r="AC1759">
        <v>500</v>
      </c>
      <c r="AD1759">
        <v>2700</v>
      </c>
      <c r="AE1759">
        <v>3475</v>
      </c>
      <c r="AF1759">
        <v>565000</v>
      </c>
      <c r="AG1759">
        <v>289000</v>
      </c>
      <c r="AH1759">
        <v>732000</v>
      </c>
      <c r="AI1759">
        <v>1.059383808</v>
      </c>
      <c r="AJ1759">
        <v>2.6727573140000001</v>
      </c>
      <c r="AK1759">
        <v>4.8595587519999999</v>
      </c>
      <c r="AL1759">
        <v>26.241617260000002</v>
      </c>
      <c r="AM1759">
        <v>33.773933329999998</v>
      </c>
      <c r="DN1759">
        <v>109</v>
      </c>
      <c r="DO1759">
        <v>275</v>
      </c>
      <c r="DP1759">
        <v>500</v>
      </c>
      <c r="DQ1759">
        <v>2700</v>
      </c>
      <c r="DR1759">
        <v>3475</v>
      </c>
      <c r="DS1759">
        <v>565000</v>
      </c>
      <c r="DT1759">
        <v>289000</v>
      </c>
      <c r="DU1759">
        <v>732000</v>
      </c>
      <c r="DV1759">
        <v>1.059383808</v>
      </c>
      <c r="DW1759">
        <v>2.6727573140000001</v>
      </c>
      <c r="DX1759">
        <v>4.8595587519999999</v>
      </c>
      <c r="DY1759">
        <v>26.241617260000002</v>
      </c>
      <c r="DZ1759">
        <v>33.773933329999998</v>
      </c>
      <c r="FA1759">
        <v>0.33150522399999999</v>
      </c>
      <c r="FJ1759">
        <v>0.33150522399999999</v>
      </c>
      <c r="FK1759" t="s">
        <v>315</v>
      </c>
      <c r="FL1759">
        <v>2017</v>
      </c>
    </row>
    <row r="1760" spans="1:168" x14ac:dyDescent="0.3">
      <c r="AA1760">
        <v>2</v>
      </c>
      <c r="AB1760">
        <v>107</v>
      </c>
      <c r="AC1760">
        <v>310</v>
      </c>
      <c r="AD1760">
        <v>0</v>
      </c>
      <c r="AE1760">
        <v>417</v>
      </c>
      <c r="AF1760">
        <v>0</v>
      </c>
      <c r="AG1760">
        <v>60000</v>
      </c>
      <c r="AH1760">
        <v>115500</v>
      </c>
      <c r="AI1760">
        <v>1.9500779999999999E-2</v>
      </c>
      <c r="AJ1760">
        <v>1.0432917319999999</v>
      </c>
      <c r="AK1760">
        <v>3.0226209050000001</v>
      </c>
      <c r="AL1760">
        <v>0</v>
      </c>
      <c r="AM1760">
        <v>4.0659126370000003</v>
      </c>
      <c r="CA1760">
        <v>2</v>
      </c>
      <c r="CB1760">
        <v>28</v>
      </c>
      <c r="CC1760">
        <v>60</v>
      </c>
      <c r="CD1760">
        <v>0</v>
      </c>
      <c r="CE1760">
        <v>88</v>
      </c>
      <c r="CF1760">
        <v>0</v>
      </c>
      <c r="CG1760">
        <v>60000</v>
      </c>
      <c r="CH1760">
        <v>115500</v>
      </c>
      <c r="CI1760">
        <v>1.9500779999999999E-2</v>
      </c>
      <c r="CJ1760">
        <v>0.27301091999999999</v>
      </c>
      <c r="CK1760">
        <v>0.58502340100000005</v>
      </c>
      <c r="CL1760">
        <v>0</v>
      </c>
      <c r="CM1760">
        <v>0.85803432099999999</v>
      </c>
      <c r="DN1760">
        <v>0</v>
      </c>
      <c r="DO1760">
        <v>79</v>
      </c>
      <c r="DP1760">
        <v>250</v>
      </c>
      <c r="DQ1760">
        <v>0</v>
      </c>
      <c r="DR1760">
        <v>329</v>
      </c>
      <c r="DS1760">
        <v>0</v>
      </c>
      <c r="DT1760">
        <v>0</v>
      </c>
      <c r="DU1760">
        <v>0</v>
      </c>
      <c r="DV1760">
        <v>0</v>
      </c>
      <c r="DW1760">
        <v>0.77028081100000001</v>
      </c>
      <c r="DX1760">
        <v>2.4375975040000002</v>
      </c>
      <c r="DY1760">
        <v>0</v>
      </c>
      <c r="DZ1760">
        <v>3.2078783149999999</v>
      </c>
      <c r="EA1760">
        <v>0</v>
      </c>
      <c r="EB1760">
        <v>0</v>
      </c>
      <c r="EC1760">
        <v>0</v>
      </c>
      <c r="ED1760">
        <v>0</v>
      </c>
      <c r="EE1760">
        <v>0</v>
      </c>
      <c r="EF1760">
        <v>0</v>
      </c>
      <c r="EG1760">
        <v>0</v>
      </c>
      <c r="EH1760">
        <v>0</v>
      </c>
      <c r="EI1760">
        <v>0</v>
      </c>
      <c r="EJ1760">
        <v>0</v>
      </c>
      <c r="EK1760">
        <v>0</v>
      </c>
      <c r="EL1760">
        <v>0</v>
      </c>
      <c r="EM1760">
        <v>0</v>
      </c>
      <c r="FA1760">
        <v>4.7688846E-2</v>
      </c>
      <c r="FD1760">
        <v>0</v>
      </c>
      <c r="FH1760">
        <v>4.7688846E-2</v>
      </c>
      <c r="FJ1760">
        <v>0</v>
      </c>
      <c r="FK1760" t="s">
        <v>315</v>
      </c>
      <c r="FL1760">
        <v>2018</v>
      </c>
    </row>
    <row r="1761" spans="14:168" x14ac:dyDescent="0.3">
      <c r="AA1761">
        <v>2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1.9557989000000001E-2</v>
      </c>
      <c r="AJ1761">
        <v>0</v>
      </c>
      <c r="AK1761">
        <v>0</v>
      </c>
      <c r="AL1761">
        <v>0</v>
      </c>
      <c r="AM1761">
        <v>0</v>
      </c>
      <c r="CA1761">
        <v>2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0</v>
      </c>
      <c r="CI1761">
        <v>1.9557989000000001E-2</v>
      </c>
      <c r="CJ1761">
        <v>0</v>
      </c>
      <c r="CK1761">
        <v>0</v>
      </c>
      <c r="CL1761">
        <v>0</v>
      </c>
      <c r="CM1761">
        <v>0</v>
      </c>
      <c r="FA1761">
        <v>0</v>
      </c>
      <c r="FH1761">
        <v>0</v>
      </c>
      <c r="FK1761" t="s">
        <v>315</v>
      </c>
      <c r="FL1761">
        <v>2019</v>
      </c>
    </row>
    <row r="1762" spans="14:168" x14ac:dyDescent="0.3">
      <c r="AA1762">
        <v>2</v>
      </c>
      <c r="AB1762">
        <v>0</v>
      </c>
      <c r="AC1762">
        <v>9300</v>
      </c>
      <c r="AD1762">
        <v>180</v>
      </c>
      <c r="AE1762">
        <v>9480</v>
      </c>
      <c r="AF1762">
        <v>0</v>
      </c>
      <c r="AG1762">
        <v>0</v>
      </c>
      <c r="AH1762">
        <v>146000</v>
      </c>
      <c r="AI1762">
        <v>5.4495913E-2</v>
      </c>
      <c r="AJ1762">
        <v>0</v>
      </c>
      <c r="AK1762">
        <v>253.40599460000001</v>
      </c>
      <c r="AL1762">
        <v>4.9046321529999997</v>
      </c>
      <c r="AM1762">
        <v>258.3106267</v>
      </c>
      <c r="BA1762">
        <v>2</v>
      </c>
      <c r="BB1762">
        <v>0</v>
      </c>
      <c r="BC1762">
        <v>9300</v>
      </c>
      <c r="BD1762">
        <v>180</v>
      </c>
      <c r="BE1762">
        <v>9480</v>
      </c>
      <c r="BF1762">
        <v>0</v>
      </c>
      <c r="BG1762">
        <v>0</v>
      </c>
      <c r="BH1762">
        <v>146000</v>
      </c>
      <c r="BI1762">
        <v>5.4495913E-2</v>
      </c>
      <c r="BJ1762">
        <v>0</v>
      </c>
      <c r="BK1762">
        <v>253.40599460000001</v>
      </c>
      <c r="BL1762">
        <v>4.9046321529999997</v>
      </c>
      <c r="BM1762">
        <v>258.3106267</v>
      </c>
      <c r="FA1762">
        <v>0.21095705100000001</v>
      </c>
      <c r="FE1762">
        <v>0.21095705100000001</v>
      </c>
      <c r="FK1762" t="s">
        <v>316</v>
      </c>
      <c r="FL1762">
        <v>2001</v>
      </c>
    </row>
    <row r="1763" spans="14:168" x14ac:dyDescent="0.3">
      <c r="AA1763">
        <v>2</v>
      </c>
      <c r="AB1763">
        <v>0</v>
      </c>
      <c r="AC1763">
        <v>2405</v>
      </c>
      <c r="AD1763">
        <v>100</v>
      </c>
      <c r="AE1763">
        <v>2505</v>
      </c>
      <c r="AF1763">
        <v>0</v>
      </c>
      <c r="AG1763">
        <v>0</v>
      </c>
      <c r="AH1763">
        <v>0</v>
      </c>
      <c r="AI1763">
        <v>5.4734537E-2</v>
      </c>
      <c r="AJ1763">
        <v>0</v>
      </c>
      <c r="AK1763">
        <v>65.818281339999999</v>
      </c>
      <c r="AL1763">
        <v>2.736726875</v>
      </c>
      <c r="AM1763">
        <v>68.555008209999997</v>
      </c>
      <c r="BA1763">
        <v>2</v>
      </c>
      <c r="BB1763">
        <v>0</v>
      </c>
      <c r="BC1763">
        <v>2405</v>
      </c>
      <c r="BD1763">
        <v>0</v>
      </c>
      <c r="BE1763">
        <v>2405</v>
      </c>
      <c r="BF1763">
        <v>0</v>
      </c>
      <c r="BG1763">
        <v>0</v>
      </c>
      <c r="BH1763">
        <v>0</v>
      </c>
      <c r="BI1763">
        <v>5.4734537E-2</v>
      </c>
      <c r="BJ1763">
        <v>0</v>
      </c>
      <c r="BK1763">
        <v>65.818281339999999</v>
      </c>
      <c r="BL1763">
        <v>0</v>
      </c>
      <c r="BM1763">
        <v>65.818281339999999</v>
      </c>
      <c r="CA1763">
        <v>0</v>
      </c>
      <c r="CB1763">
        <v>0</v>
      </c>
      <c r="CC1763">
        <v>0</v>
      </c>
      <c r="CD1763">
        <v>100</v>
      </c>
      <c r="CE1763">
        <v>100</v>
      </c>
      <c r="CF1763">
        <v>0</v>
      </c>
      <c r="CG1763">
        <v>0</v>
      </c>
      <c r="CH1763">
        <v>0</v>
      </c>
      <c r="CI1763">
        <v>0</v>
      </c>
      <c r="CJ1763">
        <v>0</v>
      </c>
      <c r="CK1763">
        <v>0</v>
      </c>
      <c r="CL1763">
        <v>2.736726875</v>
      </c>
      <c r="CM1763">
        <v>2.736726875</v>
      </c>
      <c r="FA1763">
        <v>0</v>
      </c>
      <c r="FE1763">
        <v>0</v>
      </c>
      <c r="FH1763">
        <v>0</v>
      </c>
      <c r="FK1763" t="s">
        <v>316</v>
      </c>
      <c r="FL1763">
        <v>2003</v>
      </c>
    </row>
    <row r="1764" spans="14:168" x14ac:dyDescent="0.3">
      <c r="AA1764">
        <v>2</v>
      </c>
      <c r="AB1764">
        <v>0</v>
      </c>
      <c r="AC1764">
        <v>3500</v>
      </c>
      <c r="AD1764">
        <v>0</v>
      </c>
      <c r="AE1764">
        <v>3500</v>
      </c>
      <c r="AF1764">
        <v>0</v>
      </c>
      <c r="AG1764">
        <v>30000</v>
      </c>
      <c r="AH1764">
        <v>100000</v>
      </c>
      <c r="AI1764">
        <v>5.4914881999999998E-2</v>
      </c>
      <c r="AJ1764">
        <v>0</v>
      </c>
      <c r="AK1764">
        <v>96.101043379999993</v>
      </c>
      <c r="AL1764">
        <v>0</v>
      </c>
      <c r="AM1764">
        <v>96.101043379999993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0</v>
      </c>
      <c r="BK1764">
        <v>0</v>
      </c>
      <c r="BL1764">
        <v>0</v>
      </c>
      <c r="BM1764">
        <v>0</v>
      </c>
      <c r="CA1764">
        <v>2</v>
      </c>
      <c r="CB1764">
        <v>0</v>
      </c>
      <c r="CC1764">
        <v>3500</v>
      </c>
      <c r="CD1764">
        <v>0</v>
      </c>
      <c r="CE1764">
        <v>3500</v>
      </c>
      <c r="CF1764">
        <v>0</v>
      </c>
      <c r="CG1764">
        <v>30000</v>
      </c>
      <c r="CH1764">
        <v>100000</v>
      </c>
      <c r="CI1764">
        <v>5.4914881999999998E-2</v>
      </c>
      <c r="CJ1764">
        <v>0</v>
      </c>
      <c r="CK1764">
        <v>96.101043379999993</v>
      </c>
      <c r="CL1764">
        <v>0</v>
      </c>
      <c r="CM1764">
        <v>96.101043379999993</v>
      </c>
      <c r="FA1764">
        <v>0.12449840700000001</v>
      </c>
      <c r="FE1764">
        <v>0</v>
      </c>
      <c r="FH1764">
        <v>0.12449840700000001</v>
      </c>
      <c r="FK1764" t="s">
        <v>316</v>
      </c>
      <c r="FL1764">
        <v>2004</v>
      </c>
    </row>
    <row r="1765" spans="14:168" x14ac:dyDescent="0.3">
      <c r="AA1765">
        <v>1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2.7654867E-2</v>
      </c>
      <c r="AJ1765">
        <v>0</v>
      </c>
      <c r="AK1765">
        <v>0</v>
      </c>
      <c r="AL1765">
        <v>0</v>
      </c>
      <c r="AM1765">
        <v>0</v>
      </c>
      <c r="CA1765">
        <v>1</v>
      </c>
      <c r="CB1765">
        <v>0</v>
      </c>
      <c r="CC1765">
        <v>0</v>
      </c>
      <c r="CD1765">
        <v>0</v>
      </c>
      <c r="CE1765">
        <v>0</v>
      </c>
      <c r="CF1765">
        <v>0</v>
      </c>
      <c r="CG1765">
        <v>0</v>
      </c>
      <c r="CH1765">
        <v>0</v>
      </c>
      <c r="CI1765">
        <v>2.7654867E-2</v>
      </c>
      <c r="CJ1765">
        <v>0</v>
      </c>
      <c r="CK1765">
        <v>0</v>
      </c>
      <c r="CL1765">
        <v>0</v>
      </c>
      <c r="CM1765">
        <v>0</v>
      </c>
      <c r="FA1765">
        <v>0</v>
      </c>
      <c r="FH1765">
        <v>0</v>
      </c>
      <c r="FK1765" t="s">
        <v>316</v>
      </c>
      <c r="FL1765">
        <v>2007</v>
      </c>
    </row>
    <row r="1766" spans="14:168" x14ac:dyDescent="0.3">
      <c r="AA1766">
        <v>1</v>
      </c>
      <c r="AB1766">
        <v>0</v>
      </c>
      <c r="AC1766">
        <v>1500</v>
      </c>
      <c r="AD1766">
        <v>771</v>
      </c>
      <c r="AE1766">
        <v>2271</v>
      </c>
      <c r="AF1766">
        <v>0</v>
      </c>
      <c r="AG1766">
        <v>450000</v>
      </c>
      <c r="AH1766">
        <v>500000</v>
      </c>
      <c r="AI1766">
        <v>2.8089888E-2</v>
      </c>
      <c r="AJ1766">
        <v>0</v>
      </c>
      <c r="AK1766">
        <v>42.134831460000001</v>
      </c>
      <c r="AL1766">
        <v>21.657303370000001</v>
      </c>
      <c r="AM1766">
        <v>63.792134830000002</v>
      </c>
      <c r="CA1766">
        <v>1</v>
      </c>
      <c r="CB1766">
        <v>0</v>
      </c>
      <c r="CC1766">
        <v>1500</v>
      </c>
      <c r="CD1766">
        <v>771</v>
      </c>
      <c r="CE1766">
        <v>2271</v>
      </c>
      <c r="CF1766">
        <v>0</v>
      </c>
      <c r="CG1766">
        <v>450000</v>
      </c>
      <c r="CH1766">
        <v>500000</v>
      </c>
      <c r="CI1766">
        <v>2.8089888E-2</v>
      </c>
      <c r="CJ1766">
        <v>0</v>
      </c>
      <c r="CK1766">
        <v>42.134831460000001</v>
      </c>
      <c r="CL1766">
        <v>21.657303370000001</v>
      </c>
      <c r="CM1766">
        <v>63.792134830000002</v>
      </c>
      <c r="FA1766">
        <v>0.49824617300000001</v>
      </c>
      <c r="FH1766">
        <v>0.49824617300000001</v>
      </c>
      <c r="FK1766" t="s">
        <v>316</v>
      </c>
      <c r="FL1766">
        <v>2011</v>
      </c>
    </row>
    <row r="1767" spans="14:168" x14ac:dyDescent="0.3"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0</v>
      </c>
      <c r="FA1767">
        <v>0</v>
      </c>
      <c r="FH1767">
        <v>0</v>
      </c>
      <c r="FK1767" t="s">
        <v>316</v>
      </c>
      <c r="FL1767">
        <v>2012</v>
      </c>
    </row>
    <row r="1768" spans="14:168" x14ac:dyDescent="0.3">
      <c r="AA1768">
        <v>1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2.8951939999999999E-2</v>
      </c>
      <c r="AJ1768">
        <v>0</v>
      </c>
      <c r="AK1768">
        <v>0</v>
      </c>
      <c r="AL1768">
        <v>0</v>
      </c>
      <c r="AM1768">
        <v>0</v>
      </c>
      <c r="BA1768">
        <v>1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2.8951939999999999E-2</v>
      </c>
      <c r="BJ1768">
        <v>0</v>
      </c>
      <c r="BK1768">
        <v>0</v>
      </c>
      <c r="BL1768">
        <v>0</v>
      </c>
      <c r="BM1768">
        <v>0</v>
      </c>
      <c r="FA1768">
        <v>0</v>
      </c>
      <c r="FE1768">
        <v>0</v>
      </c>
      <c r="FK1768" t="s">
        <v>316</v>
      </c>
      <c r="FL1768">
        <v>2014</v>
      </c>
    </row>
    <row r="1769" spans="14:168" x14ac:dyDescent="0.3">
      <c r="AA1769">
        <v>66</v>
      </c>
      <c r="AB1769">
        <v>0</v>
      </c>
      <c r="AC1769">
        <v>540000</v>
      </c>
      <c r="AD1769">
        <v>210000</v>
      </c>
      <c r="AE1769">
        <v>750000</v>
      </c>
      <c r="AF1769">
        <v>0</v>
      </c>
      <c r="AG1769">
        <v>30000000</v>
      </c>
      <c r="AH1769">
        <v>68000000</v>
      </c>
      <c r="AI1769">
        <v>2.0859671299999998</v>
      </c>
      <c r="AJ1769">
        <v>0</v>
      </c>
      <c r="AK1769">
        <v>17067.003789999999</v>
      </c>
      <c r="AL1769">
        <v>6637.1681420000004</v>
      </c>
      <c r="AM1769">
        <v>23704.17193</v>
      </c>
      <c r="CA1769">
        <v>66</v>
      </c>
      <c r="CB1769">
        <v>0</v>
      </c>
      <c r="CC1769">
        <v>540000</v>
      </c>
      <c r="CD1769">
        <v>210000</v>
      </c>
      <c r="CE1769">
        <v>750000</v>
      </c>
      <c r="CF1769">
        <v>0</v>
      </c>
      <c r="CG1769">
        <v>30000000</v>
      </c>
      <c r="CH1769">
        <v>68000000</v>
      </c>
      <c r="CI1769">
        <v>2.0859671299999998</v>
      </c>
      <c r="CJ1769">
        <v>0</v>
      </c>
      <c r="CK1769">
        <v>17067.003789999999</v>
      </c>
      <c r="CL1769">
        <v>6637.1681420000004</v>
      </c>
      <c r="CM1769">
        <v>23704.17193</v>
      </c>
      <c r="FA1769">
        <v>65.734779500000002</v>
      </c>
      <c r="FH1769">
        <v>65.734779500000002</v>
      </c>
      <c r="FK1769" t="s">
        <v>316</v>
      </c>
      <c r="FL1769">
        <v>2017</v>
      </c>
    </row>
    <row r="1770" spans="14:168" x14ac:dyDescent="0.3">
      <c r="AA1770">
        <v>0</v>
      </c>
      <c r="AB1770">
        <v>0</v>
      </c>
      <c r="AC1770">
        <v>400</v>
      </c>
      <c r="AD1770">
        <v>0</v>
      </c>
      <c r="AE1770">
        <v>400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13.15789474</v>
      </c>
      <c r="AL1770">
        <v>0</v>
      </c>
      <c r="AM1770">
        <v>13.15789474</v>
      </c>
      <c r="BA1770">
        <v>0</v>
      </c>
      <c r="BB1770">
        <v>0</v>
      </c>
      <c r="BC1770">
        <v>400</v>
      </c>
      <c r="BD1770">
        <v>0</v>
      </c>
      <c r="BE1770">
        <v>400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13.15789474</v>
      </c>
      <c r="BL1770">
        <v>0</v>
      </c>
      <c r="BM1770">
        <v>13.15789474</v>
      </c>
      <c r="CA1770">
        <v>0</v>
      </c>
      <c r="CB1770">
        <v>0</v>
      </c>
      <c r="CC1770">
        <v>0</v>
      </c>
      <c r="CD1770">
        <v>0</v>
      </c>
      <c r="CE1770">
        <v>0</v>
      </c>
      <c r="CF1770">
        <v>0</v>
      </c>
      <c r="CG1770">
        <v>0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FA1770">
        <v>0</v>
      </c>
      <c r="FE1770">
        <v>0</v>
      </c>
      <c r="FH1770">
        <v>0</v>
      </c>
      <c r="FK1770" t="s">
        <v>316</v>
      </c>
      <c r="FL1770">
        <v>2018</v>
      </c>
    </row>
    <row r="1771" spans="14:168" x14ac:dyDescent="0.3">
      <c r="N1771">
        <v>4</v>
      </c>
      <c r="O1771">
        <v>8</v>
      </c>
      <c r="P1771">
        <v>4320</v>
      </c>
      <c r="Q1771">
        <v>900</v>
      </c>
      <c r="R1771">
        <v>5228</v>
      </c>
      <c r="S1771">
        <v>0</v>
      </c>
      <c r="T1771">
        <v>400000</v>
      </c>
      <c r="U1771">
        <v>950000</v>
      </c>
      <c r="V1771">
        <v>0.13981907399999999</v>
      </c>
      <c r="W1771">
        <v>0.27963814799999998</v>
      </c>
      <c r="X1771">
        <v>151.00460000000001</v>
      </c>
      <c r="Y1771">
        <v>31.45929168</v>
      </c>
      <c r="Z1771">
        <v>182.7435299</v>
      </c>
      <c r="AA1771">
        <v>5</v>
      </c>
      <c r="AB1771">
        <v>8</v>
      </c>
      <c r="AC1771">
        <v>4320</v>
      </c>
      <c r="AD1771">
        <v>900</v>
      </c>
      <c r="AE1771">
        <v>5228</v>
      </c>
      <c r="AF1771">
        <v>0</v>
      </c>
      <c r="AG1771">
        <v>400000</v>
      </c>
      <c r="AH1771">
        <v>1009800</v>
      </c>
      <c r="AI1771">
        <v>0.17477384300000001</v>
      </c>
      <c r="AJ1771">
        <v>0.27963814799999998</v>
      </c>
      <c r="AK1771">
        <v>151.00460000000001</v>
      </c>
      <c r="AL1771">
        <v>31.45929168</v>
      </c>
      <c r="AM1771">
        <v>182.7435299</v>
      </c>
      <c r="CA1771">
        <v>1</v>
      </c>
      <c r="CB1771">
        <v>0</v>
      </c>
      <c r="CC1771">
        <v>0</v>
      </c>
      <c r="CD1771">
        <v>0</v>
      </c>
      <c r="CE1771">
        <v>0</v>
      </c>
      <c r="CF1771">
        <v>0</v>
      </c>
      <c r="CG1771">
        <v>0</v>
      </c>
      <c r="CH1771">
        <v>59800</v>
      </c>
      <c r="CI1771">
        <v>3.4954768999999997E-2</v>
      </c>
      <c r="CJ1771">
        <v>0</v>
      </c>
      <c r="CK1771">
        <v>0</v>
      </c>
      <c r="CL1771">
        <v>0</v>
      </c>
      <c r="CM1771">
        <v>0</v>
      </c>
      <c r="FA1771">
        <v>0.97907657699999995</v>
      </c>
      <c r="FC1771">
        <v>0.92109600700000005</v>
      </c>
      <c r="FH1771">
        <v>5.7980570000000002E-2</v>
      </c>
      <c r="FK1771" t="s">
        <v>316</v>
      </c>
      <c r="FL1771">
        <v>2020</v>
      </c>
    </row>
    <row r="1772" spans="14:168" x14ac:dyDescent="0.3">
      <c r="AA1772">
        <v>0</v>
      </c>
      <c r="AB1772">
        <v>0</v>
      </c>
      <c r="AC1772">
        <v>1500</v>
      </c>
      <c r="AD1772">
        <v>0</v>
      </c>
      <c r="AE1772">
        <v>1500</v>
      </c>
      <c r="AF1772">
        <v>0</v>
      </c>
      <c r="AG1772">
        <v>0</v>
      </c>
      <c r="AH1772">
        <v>10000</v>
      </c>
      <c r="AI1772">
        <v>0</v>
      </c>
      <c r="AJ1772">
        <v>0</v>
      </c>
      <c r="AK1772">
        <v>53.918044569999999</v>
      </c>
      <c r="AL1772">
        <v>0</v>
      </c>
      <c r="AM1772">
        <v>53.918044569999999</v>
      </c>
      <c r="BA1772">
        <v>0</v>
      </c>
      <c r="BB1772">
        <v>0</v>
      </c>
      <c r="BC1772">
        <v>1500</v>
      </c>
      <c r="BD1772">
        <v>0</v>
      </c>
      <c r="BE1772">
        <v>1500</v>
      </c>
      <c r="BF1772">
        <v>0</v>
      </c>
      <c r="BG1772">
        <v>0</v>
      </c>
      <c r="BH1772">
        <v>10000</v>
      </c>
      <c r="BI1772">
        <v>0</v>
      </c>
      <c r="BJ1772">
        <v>0</v>
      </c>
      <c r="BK1772">
        <v>53.918044569999999</v>
      </c>
      <c r="BL1772">
        <v>0</v>
      </c>
      <c r="BM1772">
        <v>53.918044569999999</v>
      </c>
      <c r="FA1772">
        <v>5.4544959999999997E-3</v>
      </c>
      <c r="FE1772">
        <v>5.4544959999999997E-3</v>
      </c>
      <c r="FK1772" t="s">
        <v>317</v>
      </c>
      <c r="FL1772">
        <v>2018</v>
      </c>
    </row>
    <row r="1773" spans="14:168" x14ac:dyDescent="0.3">
      <c r="AA1773">
        <v>2</v>
      </c>
      <c r="AB1773">
        <v>0</v>
      </c>
      <c r="AC1773">
        <v>0</v>
      </c>
      <c r="AD1773">
        <v>600</v>
      </c>
      <c r="AE1773">
        <v>600</v>
      </c>
      <c r="AF1773">
        <v>0</v>
      </c>
      <c r="AG1773">
        <v>0</v>
      </c>
      <c r="AH1773">
        <v>0</v>
      </c>
      <c r="AI1773">
        <v>0.27137042099999997</v>
      </c>
      <c r="AJ1773">
        <v>0</v>
      </c>
      <c r="AK1773">
        <v>0</v>
      </c>
      <c r="AL1773">
        <v>81.411126190000004</v>
      </c>
      <c r="AM1773">
        <v>81.411126190000004</v>
      </c>
      <c r="CA1773">
        <v>2</v>
      </c>
      <c r="CB1773">
        <v>0</v>
      </c>
      <c r="CC1773">
        <v>0</v>
      </c>
      <c r="CD1773">
        <v>600</v>
      </c>
      <c r="CE1773">
        <v>600</v>
      </c>
      <c r="CF1773">
        <v>0</v>
      </c>
      <c r="CG1773">
        <v>0</v>
      </c>
      <c r="CH1773">
        <v>0</v>
      </c>
      <c r="CI1773">
        <v>0.27137042099999997</v>
      </c>
      <c r="CJ1773">
        <v>0</v>
      </c>
      <c r="CK1773">
        <v>0</v>
      </c>
      <c r="CL1773">
        <v>81.411126190000004</v>
      </c>
      <c r="CM1773">
        <v>81.411126190000004</v>
      </c>
      <c r="FK1773" t="s">
        <v>318</v>
      </c>
      <c r="FL1773">
        <v>2000</v>
      </c>
    </row>
    <row r="1774" spans="14:168" x14ac:dyDescent="0.3">
      <c r="AA1774">
        <v>0</v>
      </c>
      <c r="AB1774">
        <v>300</v>
      </c>
      <c r="AC1774">
        <v>0</v>
      </c>
      <c r="AD1774">
        <v>2800</v>
      </c>
      <c r="AE1774">
        <v>3100</v>
      </c>
      <c r="AF1774">
        <v>0</v>
      </c>
      <c r="AG1774">
        <v>0</v>
      </c>
      <c r="AH1774">
        <v>50000</v>
      </c>
      <c r="AI1774">
        <v>0</v>
      </c>
      <c r="AJ1774">
        <v>39.473684210000002</v>
      </c>
      <c r="AK1774">
        <v>0</v>
      </c>
      <c r="AL1774">
        <v>368.4210526</v>
      </c>
      <c r="AM1774">
        <v>407.89473679999998</v>
      </c>
      <c r="CA1774">
        <v>0</v>
      </c>
      <c r="CB1774">
        <v>300</v>
      </c>
      <c r="CC1774">
        <v>0</v>
      </c>
      <c r="CD1774">
        <v>2800</v>
      </c>
      <c r="CE1774">
        <v>3100</v>
      </c>
      <c r="CF1774">
        <v>0</v>
      </c>
      <c r="CG1774">
        <v>0</v>
      </c>
      <c r="CH1774">
        <v>50000</v>
      </c>
      <c r="CI1774">
        <v>0</v>
      </c>
      <c r="CJ1774">
        <v>39.473684210000002</v>
      </c>
      <c r="CK1774">
        <v>0</v>
      </c>
      <c r="CL1774">
        <v>368.4210526</v>
      </c>
      <c r="CM1774">
        <v>407.89473679999998</v>
      </c>
      <c r="FK1774" t="s">
        <v>318</v>
      </c>
      <c r="FL1774">
        <v>2002</v>
      </c>
    </row>
    <row r="1775" spans="14:168" x14ac:dyDescent="0.3">
      <c r="AA1775">
        <v>2</v>
      </c>
      <c r="AB1775">
        <v>90</v>
      </c>
      <c r="AC1775">
        <v>0</v>
      </c>
      <c r="AD1775">
        <v>0</v>
      </c>
      <c r="AE1775">
        <v>90</v>
      </c>
      <c r="AF1775">
        <v>0</v>
      </c>
      <c r="AG1775">
        <v>0</v>
      </c>
      <c r="AH1775">
        <v>0</v>
      </c>
      <c r="AI1775">
        <v>0.24721878899999999</v>
      </c>
      <c r="AJ1775">
        <v>11.12484549</v>
      </c>
      <c r="AK1775">
        <v>0</v>
      </c>
      <c r="AL1775">
        <v>0</v>
      </c>
      <c r="AM1775">
        <v>11.12484549</v>
      </c>
      <c r="CA1775">
        <v>2</v>
      </c>
      <c r="CB1775">
        <v>90</v>
      </c>
      <c r="CC1775">
        <v>0</v>
      </c>
      <c r="CD1775">
        <v>0</v>
      </c>
      <c r="CE1775">
        <v>90</v>
      </c>
      <c r="CF1775">
        <v>0</v>
      </c>
      <c r="CG1775">
        <v>0</v>
      </c>
      <c r="CH1775">
        <v>0</v>
      </c>
      <c r="CI1775">
        <v>0.24721878899999999</v>
      </c>
      <c r="CJ1775">
        <v>11.12484549</v>
      </c>
      <c r="CK1775">
        <v>0</v>
      </c>
      <c r="CL1775">
        <v>0</v>
      </c>
      <c r="CM1775">
        <v>11.12484549</v>
      </c>
      <c r="FK1775" t="s">
        <v>318</v>
      </c>
      <c r="FL1775">
        <v>2007</v>
      </c>
    </row>
    <row r="1776" spans="14:168" x14ac:dyDescent="0.3">
      <c r="AA1776">
        <v>1</v>
      </c>
      <c r="AB1776">
        <v>15</v>
      </c>
      <c r="AC1776">
        <v>250</v>
      </c>
      <c r="AD1776">
        <v>0</v>
      </c>
      <c r="AE1776">
        <v>265</v>
      </c>
      <c r="AF1776">
        <v>0</v>
      </c>
      <c r="AG1776">
        <v>49000</v>
      </c>
      <c r="AH1776">
        <v>85000</v>
      </c>
      <c r="AI1776">
        <v>0.11668611399999999</v>
      </c>
      <c r="AJ1776">
        <v>1.7502917149999999</v>
      </c>
      <c r="AK1776">
        <v>29.171528590000001</v>
      </c>
      <c r="AL1776">
        <v>0</v>
      </c>
      <c r="AM1776">
        <v>30.9218203</v>
      </c>
      <c r="CA1776">
        <v>1</v>
      </c>
      <c r="CB1776">
        <v>15</v>
      </c>
      <c r="CC1776">
        <v>250</v>
      </c>
      <c r="CD1776">
        <v>0</v>
      </c>
      <c r="CE1776">
        <v>265</v>
      </c>
      <c r="CF1776">
        <v>0</v>
      </c>
      <c r="CG1776">
        <v>49000</v>
      </c>
      <c r="CH1776">
        <v>85000</v>
      </c>
      <c r="CI1776">
        <v>0.11668611399999999</v>
      </c>
      <c r="CJ1776">
        <v>1.7502917149999999</v>
      </c>
      <c r="CK1776">
        <v>29.171528590000001</v>
      </c>
      <c r="CL1776">
        <v>0</v>
      </c>
      <c r="CM1776">
        <v>30.9218203</v>
      </c>
      <c r="FK1776" t="s">
        <v>318</v>
      </c>
      <c r="FL1776">
        <v>2014</v>
      </c>
    </row>
    <row r="1777" spans="1:168" x14ac:dyDescent="0.3">
      <c r="AA1777">
        <v>0</v>
      </c>
      <c r="AB1777">
        <v>0</v>
      </c>
      <c r="AC1777">
        <v>200</v>
      </c>
      <c r="AD1777">
        <v>0</v>
      </c>
      <c r="AE1777">
        <v>200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22.650056630000002</v>
      </c>
      <c r="AL1777">
        <v>0</v>
      </c>
      <c r="AM1777">
        <v>22.650056630000002</v>
      </c>
      <c r="CA1777">
        <v>0</v>
      </c>
      <c r="CB1777">
        <v>0</v>
      </c>
      <c r="CC1777">
        <v>200</v>
      </c>
      <c r="CD1777">
        <v>0</v>
      </c>
      <c r="CE1777">
        <v>200</v>
      </c>
      <c r="CF1777">
        <v>0</v>
      </c>
      <c r="CG1777">
        <v>0</v>
      </c>
      <c r="CH1777">
        <v>0</v>
      </c>
      <c r="CI1777">
        <v>0</v>
      </c>
      <c r="CJ1777">
        <v>0</v>
      </c>
      <c r="CK1777">
        <v>22.650056630000002</v>
      </c>
      <c r="CL1777">
        <v>0</v>
      </c>
      <c r="CM1777">
        <v>22.650056630000002</v>
      </c>
      <c r="FK1777" t="s">
        <v>318</v>
      </c>
      <c r="FL1777">
        <v>2018</v>
      </c>
    </row>
    <row r="1778" spans="1:168" x14ac:dyDescent="0.3">
      <c r="A1778">
        <v>0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500000</v>
      </c>
      <c r="I1778">
        <v>0</v>
      </c>
      <c r="J1778">
        <v>0</v>
      </c>
      <c r="K1778">
        <v>0</v>
      </c>
      <c r="L1778">
        <v>0</v>
      </c>
      <c r="M1778">
        <v>0</v>
      </c>
      <c r="AA1778">
        <v>29</v>
      </c>
      <c r="AB1778">
        <v>100</v>
      </c>
      <c r="AC1778">
        <v>63000</v>
      </c>
      <c r="AD1778">
        <v>731</v>
      </c>
      <c r="AE1778">
        <v>63831</v>
      </c>
      <c r="AF1778">
        <v>0</v>
      </c>
      <c r="AG1778">
        <v>0</v>
      </c>
      <c r="AH1778">
        <v>600500</v>
      </c>
      <c r="AI1778">
        <v>0.13100239399999999</v>
      </c>
      <c r="AJ1778">
        <v>0.45173239399999998</v>
      </c>
      <c r="AK1778">
        <v>284.591408</v>
      </c>
      <c r="AL1778">
        <v>3.302163798</v>
      </c>
      <c r="AM1778">
        <v>288.34530419999999</v>
      </c>
      <c r="BA1778">
        <v>9</v>
      </c>
      <c r="BB1778">
        <v>0</v>
      </c>
      <c r="BC1778">
        <v>63000</v>
      </c>
      <c r="BD1778">
        <v>431</v>
      </c>
      <c r="BE1778">
        <v>63431</v>
      </c>
      <c r="BF1778">
        <v>0</v>
      </c>
      <c r="BG1778">
        <v>0</v>
      </c>
      <c r="BH1778">
        <v>100500</v>
      </c>
      <c r="BI1778">
        <v>4.0655915000000001E-2</v>
      </c>
      <c r="BJ1778">
        <v>0</v>
      </c>
      <c r="BK1778">
        <v>284.591408</v>
      </c>
      <c r="BL1778">
        <v>1.946966617</v>
      </c>
      <c r="BM1778">
        <v>286.53837470000002</v>
      </c>
      <c r="CA1778">
        <v>14</v>
      </c>
      <c r="CB1778">
        <v>0</v>
      </c>
      <c r="CC1778">
        <v>0</v>
      </c>
      <c r="CD1778">
        <v>300</v>
      </c>
      <c r="CE1778">
        <v>300</v>
      </c>
      <c r="CF1778">
        <v>0</v>
      </c>
      <c r="CG1778">
        <v>0</v>
      </c>
      <c r="CH1778">
        <v>0</v>
      </c>
      <c r="CI1778">
        <v>6.3242535000000002E-2</v>
      </c>
      <c r="CJ1778">
        <v>0</v>
      </c>
      <c r="CK1778">
        <v>0</v>
      </c>
      <c r="CL1778">
        <v>1.3551971810000001</v>
      </c>
      <c r="CM1778">
        <v>1.3551971810000001</v>
      </c>
      <c r="EA1778">
        <v>6</v>
      </c>
      <c r="EB1778">
        <v>100</v>
      </c>
      <c r="EC1778">
        <v>0</v>
      </c>
      <c r="ED1778">
        <v>0</v>
      </c>
      <c r="EE1778">
        <v>100</v>
      </c>
      <c r="EF1778">
        <v>0</v>
      </c>
      <c r="EG1778">
        <v>0</v>
      </c>
      <c r="EH1778">
        <v>0</v>
      </c>
      <c r="EI1778">
        <v>2.7103944000000001E-2</v>
      </c>
      <c r="EJ1778">
        <v>0.45173239399999998</v>
      </c>
      <c r="EK1778">
        <v>0</v>
      </c>
      <c r="EL1778">
        <v>0</v>
      </c>
      <c r="EM1778">
        <v>0.45173239399999998</v>
      </c>
      <c r="FA1778">
        <v>1.6119395080000001</v>
      </c>
      <c r="FB1778">
        <v>1.3421644530000001</v>
      </c>
      <c r="FD1778">
        <v>0</v>
      </c>
      <c r="FE1778">
        <v>0.26977505499999999</v>
      </c>
      <c r="FH1778">
        <v>0</v>
      </c>
      <c r="FK1778" t="s">
        <v>319</v>
      </c>
      <c r="FL1778">
        <v>2000</v>
      </c>
    </row>
    <row r="1779" spans="1:168" x14ac:dyDescent="0.3">
      <c r="AA1779">
        <v>17</v>
      </c>
      <c r="AB1779">
        <v>3</v>
      </c>
      <c r="AC1779">
        <v>14800</v>
      </c>
      <c r="AD1779">
        <v>0</v>
      </c>
      <c r="AE1779">
        <v>14803</v>
      </c>
      <c r="AF1779">
        <v>0</v>
      </c>
      <c r="AG1779">
        <v>0</v>
      </c>
      <c r="AH1779">
        <v>135000</v>
      </c>
      <c r="AI1779">
        <v>7.7311382999999997E-2</v>
      </c>
      <c r="AJ1779">
        <v>1.3643185E-2</v>
      </c>
      <c r="AK1779">
        <v>67.30638046</v>
      </c>
      <c r="AL1779">
        <v>0</v>
      </c>
      <c r="AM1779">
        <v>67.320023649999996</v>
      </c>
      <c r="BA1779">
        <v>7</v>
      </c>
      <c r="BB1779">
        <v>3</v>
      </c>
      <c r="BC1779">
        <v>14800</v>
      </c>
      <c r="BD1779">
        <v>0</v>
      </c>
      <c r="BE1779">
        <v>14803</v>
      </c>
      <c r="BF1779">
        <v>0</v>
      </c>
      <c r="BG1779">
        <v>0</v>
      </c>
      <c r="BH1779">
        <v>135000</v>
      </c>
      <c r="BI1779">
        <v>3.1834098999999998E-2</v>
      </c>
      <c r="BJ1779">
        <v>1.3643185E-2</v>
      </c>
      <c r="BK1779">
        <v>67.30638046</v>
      </c>
      <c r="BL1779">
        <v>0</v>
      </c>
      <c r="BM1779">
        <v>67.320023649999996</v>
      </c>
      <c r="EA1779">
        <v>10</v>
      </c>
      <c r="EB1779">
        <v>0</v>
      </c>
      <c r="EC1779">
        <v>0</v>
      </c>
      <c r="ED1779">
        <v>0</v>
      </c>
      <c r="EE1779">
        <v>0</v>
      </c>
      <c r="EF1779">
        <v>0</v>
      </c>
      <c r="EG1779">
        <v>0</v>
      </c>
      <c r="EH1779">
        <v>0</v>
      </c>
      <c r="EI1779">
        <v>4.5477284E-2</v>
      </c>
      <c r="EJ1779">
        <v>0</v>
      </c>
      <c r="EK1779">
        <v>0</v>
      </c>
      <c r="EL1779">
        <v>0</v>
      </c>
      <c r="EM1779">
        <v>0</v>
      </c>
      <c r="FA1779">
        <v>0.33420122800000002</v>
      </c>
      <c r="FD1779">
        <v>0</v>
      </c>
      <c r="FE1779">
        <v>0.33420122800000002</v>
      </c>
      <c r="FK1779" t="s">
        <v>319</v>
      </c>
      <c r="FL1779">
        <v>2001</v>
      </c>
    </row>
    <row r="1780" spans="1:168" x14ac:dyDescent="0.3">
      <c r="AA1780">
        <v>19</v>
      </c>
      <c r="AB1780">
        <v>1</v>
      </c>
      <c r="AC1780">
        <v>4800</v>
      </c>
      <c r="AD1780">
        <v>3900</v>
      </c>
      <c r="AE1780">
        <v>8701</v>
      </c>
      <c r="AF1780">
        <v>0</v>
      </c>
      <c r="AG1780">
        <v>0</v>
      </c>
      <c r="AH1780">
        <v>290</v>
      </c>
      <c r="AI1780">
        <v>8.6944584000000005E-2</v>
      </c>
      <c r="AJ1780">
        <v>4.5760310000000004E-3</v>
      </c>
      <c r="AK1780">
        <v>21.964947599999999</v>
      </c>
      <c r="AL1780">
        <v>17.846519929999999</v>
      </c>
      <c r="AM1780">
        <v>39.816043559999997</v>
      </c>
      <c r="BA1780">
        <v>9</v>
      </c>
      <c r="BB1780">
        <v>1</v>
      </c>
      <c r="BC1780">
        <v>4800</v>
      </c>
      <c r="BD1780">
        <v>3900</v>
      </c>
      <c r="BE1780">
        <v>8701</v>
      </c>
      <c r="BF1780">
        <v>0</v>
      </c>
      <c r="BG1780">
        <v>0</v>
      </c>
      <c r="BH1780">
        <v>290</v>
      </c>
      <c r="BI1780">
        <v>4.1184276999999998E-2</v>
      </c>
      <c r="BJ1780">
        <v>4.5760310000000004E-3</v>
      </c>
      <c r="BK1780">
        <v>21.964947599999999</v>
      </c>
      <c r="BL1780">
        <v>17.846519929999999</v>
      </c>
      <c r="BM1780">
        <v>39.816043559999997</v>
      </c>
      <c r="EA1780">
        <v>10</v>
      </c>
      <c r="EB1780">
        <v>0</v>
      </c>
      <c r="EC1780">
        <v>0</v>
      </c>
      <c r="ED1780">
        <v>0</v>
      </c>
      <c r="EE1780">
        <v>0</v>
      </c>
      <c r="EF1780">
        <v>0</v>
      </c>
      <c r="EG1780">
        <v>0</v>
      </c>
      <c r="EH1780">
        <v>0</v>
      </c>
      <c r="EI1780">
        <v>4.5760308E-2</v>
      </c>
      <c r="EJ1780">
        <v>0</v>
      </c>
      <c r="EK1780">
        <v>0</v>
      </c>
      <c r="EL1780">
        <v>0</v>
      </c>
      <c r="EM1780">
        <v>0</v>
      </c>
      <c r="FA1780">
        <v>6.2953E-4</v>
      </c>
      <c r="FD1780">
        <v>0</v>
      </c>
      <c r="FE1780">
        <v>6.2953E-4</v>
      </c>
      <c r="FK1780" t="s">
        <v>319</v>
      </c>
      <c r="FL1780">
        <v>2002</v>
      </c>
    </row>
    <row r="1781" spans="1:168" x14ac:dyDescent="0.3">
      <c r="AA1781">
        <v>3</v>
      </c>
      <c r="AB1781">
        <v>0</v>
      </c>
      <c r="AC1781">
        <v>0</v>
      </c>
      <c r="AD1781">
        <v>600</v>
      </c>
      <c r="AE1781">
        <v>600</v>
      </c>
      <c r="AF1781">
        <v>0</v>
      </c>
      <c r="AG1781">
        <v>0</v>
      </c>
      <c r="AH1781">
        <v>0</v>
      </c>
      <c r="AI1781">
        <v>1.3812155E-2</v>
      </c>
      <c r="AJ1781">
        <v>0</v>
      </c>
      <c r="AK1781">
        <v>0</v>
      </c>
      <c r="AL1781">
        <v>2.7624309390000001</v>
      </c>
      <c r="AM1781">
        <v>2.7624309390000001</v>
      </c>
      <c r="BA1781">
        <v>3</v>
      </c>
      <c r="BB1781">
        <v>0</v>
      </c>
      <c r="BC1781">
        <v>0</v>
      </c>
      <c r="BD1781">
        <v>600</v>
      </c>
      <c r="BE1781">
        <v>600</v>
      </c>
      <c r="BF1781">
        <v>0</v>
      </c>
      <c r="BG1781">
        <v>0</v>
      </c>
      <c r="BH1781">
        <v>0</v>
      </c>
      <c r="BI1781">
        <v>1.3812155E-2</v>
      </c>
      <c r="BJ1781">
        <v>0</v>
      </c>
      <c r="BK1781">
        <v>0</v>
      </c>
      <c r="BL1781">
        <v>2.7624309390000001</v>
      </c>
      <c r="BM1781">
        <v>2.7624309390000001</v>
      </c>
      <c r="FA1781">
        <v>0</v>
      </c>
      <c r="FE1781">
        <v>0</v>
      </c>
      <c r="FK1781" t="s">
        <v>319</v>
      </c>
      <c r="FL1781">
        <v>2003</v>
      </c>
    </row>
    <row r="1782" spans="1:168" x14ac:dyDescent="0.3">
      <c r="AA1782">
        <v>49</v>
      </c>
      <c r="AB1782">
        <v>0</v>
      </c>
      <c r="AC1782">
        <v>30528</v>
      </c>
      <c r="AD1782">
        <v>0</v>
      </c>
      <c r="AE1782">
        <v>30528</v>
      </c>
      <c r="AF1782">
        <v>0</v>
      </c>
      <c r="AG1782">
        <v>0</v>
      </c>
      <c r="AH1782">
        <v>0</v>
      </c>
      <c r="AI1782">
        <v>0.22708313999999999</v>
      </c>
      <c r="AJ1782">
        <v>0</v>
      </c>
      <c r="AK1782">
        <v>141.47743070000001</v>
      </c>
      <c r="AL1782">
        <v>0</v>
      </c>
      <c r="AM1782">
        <v>141.47743070000001</v>
      </c>
      <c r="BA1782">
        <v>10</v>
      </c>
      <c r="BB1782">
        <v>0</v>
      </c>
      <c r="BC1782">
        <v>28128</v>
      </c>
      <c r="BD1782">
        <v>0</v>
      </c>
      <c r="BE1782">
        <v>28128</v>
      </c>
      <c r="BF1782">
        <v>0</v>
      </c>
      <c r="BG1782">
        <v>0</v>
      </c>
      <c r="BH1782">
        <v>0</v>
      </c>
      <c r="BI1782">
        <v>4.6343497999999997E-2</v>
      </c>
      <c r="BJ1782">
        <v>0</v>
      </c>
      <c r="BK1782">
        <v>130.3549912</v>
      </c>
      <c r="BL1782">
        <v>0</v>
      </c>
      <c r="BM1782">
        <v>130.3549912</v>
      </c>
      <c r="CA1782">
        <v>12</v>
      </c>
      <c r="CB1782">
        <v>0</v>
      </c>
      <c r="CC1782">
        <v>2400</v>
      </c>
      <c r="CD1782">
        <v>0</v>
      </c>
      <c r="CE1782">
        <v>2400</v>
      </c>
      <c r="CF1782">
        <v>0</v>
      </c>
      <c r="CG1782">
        <v>0</v>
      </c>
      <c r="CH1782">
        <v>0</v>
      </c>
      <c r="CI1782">
        <v>5.5612198000000002E-2</v>
      </c>
      <c r="CJ1782">
        <v>0</v>
      </c>
      <c r="CK1782">
        <v>11.12243952</v>
      </c>
      <c r="CL1782">
        <v>0</v>
      </c>
      <c r="CM1782">
        <v>11.12243952</v>
      </c>
      <c r="EA1782">
        <v>27</v>
      </c>
      <c r="EB1782">
        <v>0</v>
      </c>
      <c r="EC1782">
        <v>0</v>
      </c>
      <c r="ED1782">
        <v>0</v>
      </c>
      <c r="EE1782">
        <v>0</v>
      </c>
      <c r="EF1782">
        <v>0</v>
      </c>
      <c r="EG1782">
        <v>0</v>
      </c>
      <c r="EH1782">
        <v>0</v>
      </c>
      <c r="EI1782">
        <v>0.125127445</v>
      </c>
      <c r="EJ1782">
        <v>0</v>
      </c>
      <c r="EK1782">
        <v>0</v>
      </c>
      <c r="EL1782">
        <v>0</v>
      </c>
      <c r="EM1782">
        <v>0</v>
      </c>
      <c r="FA1782">
        <v>0</v>
      </c>
      <c r="FD1782">
        <v>0</v>
      </c>
      <c r="FE1782">
        <v>0</v>
      </c>
      <c r="FH1782">
        <v>0</v>
      </c>
      <c r="FK1782" t="s">
        <v>319</v>
      </c>
      <c r="FL1782">
        <v>2004</v>
      </c>
    </row>
    <row r="1783" spans="1:168" x14ac:dyDescent="0.3">
      <c r="AA1783">
        <v>163</v>
      </c>
      <c r="AB1783">
        <v>502</v>
      </c>
      <c r="AC1783">
        <v>55769</v>
      </c>
      <c r="AD1783">
        <v>800</v>
      </c>
      <c r="AE1783">
        <v>57071</v>
      </c>
      <c r="AF1783">
        <v>0</v>
      </c>
      <c r="AG1783">
        <v>0</v>
      </c>
      <c r="AH1783">
        <v>1313000</v>
      </c>
      <c r="AI1783">
        <v>0.76107764899999997</v>
      </c>
      <c r="AJ1783">
        <v>2.34393239</v>
      </c>
      <c r="AK1783">
        <v>260.3959471</v>
      </c>
      <c r="AL1783">
        <v>3.7353504229999999</v>
      </c>
      <c r="AM1783">
        <v>266.47523000000001</v>
      </c>
      <c r="BA1783">
        <v>79</v>
      </c>
      <c r="BB1783">
        <v>2</v>
      </c>
      <c r="BC1783">
        <v>55769</v>
      </c>
      <c r="BD1783">
        <v>800</v>
      </c>
      <c r="BE1783">
        <v>56571</v>
      </c>
      <c r="BF1783">
        <v>0</v>
      </c>
      <c r="BG1783">
        <v>0</v>
      </c>
      <c r="BH1783">
        <v>1313000</v>
      </c>
      <c r="BI1783">
        <v>0.36886585399999999</v>
      </c>
      <c r="BJ1783">
        <v>9.3383760000000007E-3</v>
      </c>
      <c r="BK1783">
        <v>260.3959471</v>
      </c>
      <c r="BL1783">
        <v>3.7353504229999999</v>
      </c>
      <c r="BM1783">
        <v>264.14063590000001</v>
      </c>
      <c r="CA1783">
        <v>3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0</v>
      </c>
      <c r="CI1783">
        <v>1.4007564E-2</v>
      </c>
      <c r="CJ1783">
        <v>0</v>
      </c>
      <c r="CK1783">
        <v>0</v>
      </c>
      <c r="CL1783">
        <v>0</v>
      </c>
      <c r="CM1783">
        <v>0</v>
      </c>
      <c r="EA1783">
        <v>81</v>
      </c>
      <c r="EB1783">
        <v>500</v>
      </c>
      <c r="EC1783">
        <v>0</v>
      </c>
      <c r="ED1783">
        <v>0</v>
      </c>
      <c r="EE1783">
        <v>500</v>
      </c>
      <c r="EF1783">
        <v>0</v>
      </c>
      <c r="EG1783">
        <v>0</v>
      </c>
      <c r="EH1783">
        <v>0</v>
      </c>
      <c r="EI1783">
        <v>0.37820422999999997</v>
      </c>
      <c r="EJ1783">
        <v>2.3345940139999999</v>
      </c>
      <c r="EK1783">
        <v>0</v>
      </c>
      <c r="EL1783">
        <v>0</v>
      </c>
      <c r="EM1783">
        <v>2.3345940139999999</v>
      </c>
      <c r="FA1783">
        <v>1.333634094</v>
      </c>
      <c r="FD1783">
        <v>0</v>
      </c>
      <c r="FE1783">
        <v>1.333634094</v>
      </c>
      <c r="FH1783">
        <v>0</v>
      </c>
      <c r="FK1783" t="s">
        <v>319</v>
      </c>
      <c r="FL1783">
        <v>2005</v>
      </c>
    </row>
    <row r="1784" spans="1:168" x14ac:dyDescent="0.3">
      <c r="AA1784">
        <v>77</v>
      </c>
      <c r="AB1784">
        <v>202</v>
      </c>
      <c r="AC1784">
        <v>19581</v>
      </c>
      <c r="AD1784">
        <v>5000</v>
      </c>
      <c r="AE1784">
        <v>24783</v>
      </c>
      <c r="AF1784">
        <v>0</v>
      </c>
      <c r="AG1784">
        <v>0</v>
      </c>
      <c r="AH1784">
        <v>0</v>
      </c>
      <c r="AI1784">
        <v>0.36262597699999999</v>
      </c>
      <c r="AJ1784">
        <v>0.95130451199999999</v>
      </c>
      <c r="AK1784">
        <v>92.215315059999995</v>
      </c>
      <c r="AL1784">
        <v>23.547141379999999</v>
      </c>
      <c r="AM1784">
        <v>116.7137609</v>
      </c>
      <c r="BA1784">
        <v>51</v>
      </c>
      <c r="BB1784">
        <v>2</v>
      </c>
      <c r="BC1784">
        <v>19581</v>
      </c>
      <c r="BD1784">
        <v>5000</v>
      </c>
      <c r="BE1784">
        <v>24583</v>
      </c>
      <c r="BF1784">
        <v>0</v>
      </c>
      <c r="BG1784">
        <v>0</v>
      </c>
      <c r="BH1784">
        <v>0</v>
      </c>
      <c r="BI1784">
        <v>0.24018084200000001</v>
      </c>
      <c r="BJ1784">
        <v>9.4188569999999992E-3</v>
      </c>
      <c r="BK1784">
        <v>92.215315059999995</v>
      </c>
      <c r="BL1784">
        <v>23.547141379999999</v>
      </c>
      <c r="BM1784">
        <v>115.7718753</v>
      </c>
      <c r="EA1784">
        <v>26</v>
      </c>
      <c r="EB1784">
        <v>200</v>
      </c>
      <c r="EC1784">
        <v>0</v>
      </c>
      <c r="ED1784">
        <v>0</v>
      </c>
      <c r="EE1784">
        <v>200</v>
      </c>
      <c r="EF1784">
        <v>0</v>
      </c>
      <c r="EG1784">
        <v>0</v>
      </c>
      <c r="EH1784">
        <v>0</v>
      </c>
      <c r="EI1784">
        <v>0.122445135</v>
      </c>
      <c r="EJ1784">
        <v>0.94188565499999999</v>
      </c>
      <c r="EK1784">
        <v>0</v>
      </c>
      <c r="EL1784">
        <v>0</v>
      </c>
      <c r="EM1784">
        <v>0.94188565499999999</v>
      </c>
      <c r="FA1784">
        <v>0</v>
      </c>
      <c r="FD1784">
        <v>0</v>
      </c>
      <c r="FE1784">
        <v>0</v>
      </c>
      <c r="FK1784" t="s">
        <v>319</v>
      </c>
      <c r="FL1784">
        <v>2006</v>
      </c>
    </row>
    <row r="1785" spans="1:168" x14ac:dyDescent="0.3">
      <c r="AA1785">
        <v>80</v>
      </c>
      <c r="AB1785">
        <v>0</v>
      </c>
      <c r="AC1785">
        <v>4260</v>
      </c>
      <c r="AD1785">
        <v>0</v>
      </c>
      <c r="AE1785">
        <v>4260</v>
      </c>
      <c r="AF1785">
        <v>0</v>
      </c>
      <c r="AG1785">
        <v>0</v>
      </c>
      <c r="AH1785">
        <v>0</v>
      </c>
      <c r="AI1785">
        <v>0.38033659800000003</v>
      </c>
      <c r="AJ1785">
        <v>0</v>
      </c>
      <c r="AK1785">
        <v>20.252923840000001</v>
      </c>
      <c r="AL1785">
        <v>0</v>
      </c>
      <c r="AM1785">
        <v>20.252923840000001</v>
      </c>
      <c r="BA1785">
        <v>12</v>
      </c>
      <c r="BB1785">
        <v>0</v>
      </c>
      <c r="BC1785">
        <v>4260</v>
      </c>
      <c r="BD1785">
        <v>0</v>
      </c>
      <c r="BE1785">
        <v>4260</v>
      </c>
      <c r="BF1785">
        <v>0</v>
      </c>
      <c r="BG1785">
        <v>0</v>
      </c>
      <c r="BH1785">
        <v>0</v>
      </c>
      <c r="BI1785">
        <v>5.7050490000000002E-2</v>
      </c>
      <c r="BJ1785">
        <v>0</v>
      </c>
      <c r="BK1785">
        <v>20.252923840000001</v>
      </c>
      <c r="BL1785">
        <v>0</v>
      </c>
      <c r="BM1785">
        <v>20.252923840000001</v>
      </c>
      <c r="EA1785">
        <v>68</v>
      </c>
      <c r="EB1785">
        <v>0</v>
      </c>
      <c r="EC1785">
        <v>0</v>
      </c>
      <c r="ED1785">
        <v>0</v>
      </c>
      <c r="EE1785">
        <v>0</v>
      </c>
      <c r="EF1785">
        <v>0</v>
      </c>
      <c r="EG1785">
        <v>0</v>
      </c>
      <c r="EH1785">
        <v>0</v>
      </c>
      <c r="EI1785">
        <v>0.32328610800000002</v>
      </c>
      <c r="EJ1785">
        <v>0</v>
      </c>
      <c r="EK1785">
        <v>0</v>
      </c>
      <c r="EL1785">
        <v>0</v>
      </c>
      <c r="EM1785">
        <v>0</v>
      </c>
      <c r="FA1785">
        <v>0</v>
      </c>
      <c r="FD1785">
        <v>0</v>
      </c>
      <c r="FE1785">
        <v>0</v>
      </c>
      <c r="FK1785" t="s">
        <v>319</v>
      </c>
      <c r="FL1785">
        <v>2007</v>
      </c>
    </row>
    <row r="1786" spans="1:168" x14ac:dyDescent="0.3">
      <c r="AA1786">
        <v>48</v>
      </c>
      <c r="AB1786">
        <v>20</v>
      </c>
      <c r="AC1786">
        <v>11090</v>
      </c>
      <c r="AD1786">
        <v>0</v>
      </c>
      <c r="AE1786">
        <v>11110</v>
      </c>
      <c r="AF1786">
        <v>0</v>
      </c>
      <c r="AG1786">
        <v>0</v>
      </c>
      <c r="AH1786">
        <v>0</v>
      </c>
      <c r="AI1786">
        <v>0.23043686999999999</v>
      </c>
      <c r="AJ1786">
        <v>9.6015362000000007E-2</v>
      </c>
      <c r="AK1786">
        <v>53.240518479999999</v>
      </c>
      <c r="AL1786">
        <v>0</v>
      </c>
      <c r="AM1786">
        <v>53.336533850000002</v>
      </c>
      <c r="BA1786">
        <v>5</v>
      </c>
      <c r="BB1786">
        <v>0</v>
      </c>
      <c r="BC1786">
        <v>11000</v>
      </c>
      <c r="BD1786">
        <v>0</v>
      </c>
      <c r="BE1786">
        <v>11000</v>
      </c>
      <c r="BF1786">
        <v>0</v>
      </c>
      <c r="BG1786">
        <v>0</v>
      </c>
      <c r="BH1786">
        <v>0</v>
      </c>
      <c r="BI1786">
        <v>2.4003841000000001E-2</v>
      </c>
      <c r="BJ1786">
        <v>0</v>
      </c>
      <c r="BK1786">
        <v>52.808449349999997</v>
      </c>
      <c r="BL1786">
        <v>0</v>
      </c>
      <c r="BM1786">
        <v>52.808449349999997</v>
      </c>
      <c r="CA1786">
        <v>0</v>
      </c>
      <c r="CB1786">
        <v>0</v>
      </c>
      <c r="CC1786">
        <v>90</v>
      </c>
      <c r="CD1786">
        <v>0</v>
      </c>
      <c r="CE1786">
        <v>90</v>
      </c>
      <c r="CF1786">
        <v>0</v>
      </c>
      <c r="CG1786">
        <v>0</v>
      </c>
      <c r="CH1786">
        <v>0</v>
      </c>
      <c r="CI1786">
        <v>0</v>
      </c>
      <c r="CJ1786">
        <v>0</v>
      </c>
      <c r="CK1786">
        <v>0.432069131</v>
      </c>
      <c r="CL1786">
        <v>0</v>
      </c>
      <c r="CM1786">
        <v>0.432069131</v>
      </c>
      <c r="EA1786">
        <v>43</v>
      </c>
      <c r="EB1786">
        <v>20</v>
      </c>
      <c r="EC1786">
        <v>0</v>
      </c>
      <c r="ED1786">
        <v>0</v>
      </c>
      <c r="EE1786">
        <v>20</v>
      </c>
      <c r="EF1786">
        <v>0</v>
      </c>
      <c r="EG1786">
        <v>0</v>
      </c>
      <c r="EH1786">
        <v>0</v>
      </c>
      <c r="EI1786">
        <v>0.20643302899999999</v>
      </c>
      <c r="EJ1786">
        <v>9.6015362000000007E-2</v>
      </c>
      <c r="EK1786">
        <v>0</v>
      </c>
      <c r="EL1786">
        <v>0</v>
      </c>
      <c r="EM1786">
        <v>9.6015362000000007E-2</v>
      </c>
      <c r="FA1786">
        <v>0</v>
      </c>
      <c r="FD1786">
        <v>0</v>
      </c>
      <c r="FE1786">
        <v>0</v>
      </c>
      <c r="FH1786">
        <v>0</v>
      </c>
      <c r="FK1786" t="s">
        <v>319</v>
      </c>
      <c r="FL1786">
        <v>2008</v>
      </c>
    </row>
    <row r="1787" spans="1:168" x14ac:dyDescent="0.3">
      <c r="AA1787">
        <v>22</v>
      </c>
      <c r="AB1787">
        <v>4</v>
      </c>
      <c r="AC1787">
        <v>0</v>
      </c>
      <c r="AD1787">
        <v>0</v>
      </c>
      <c r="AE1787">
        <v>4</v>
      </c>
      <c r="AF1787">
        <v>0</v>
      </c>
      <c r="AG1787">
        <v>0</v>
      </c>
      <c r="AH1787">
        <v>0</v>
      </c>
      <c r="AI1787">
        <v>0.106599477</v>
      </c>
      <c r="AJ1787">
        <v>1.9381723E-2</v>
      </c>
      <c r="AK1787">
        <v>0</v>
      </c>
      <c r="AL1787">
        <v>0</v>
      </c>
      <c r="AM1787">
        <v>1.9381723E-2</v>
      </c>
      <c r="BA1787">
        <v>11</v>
      </c>
      <c r="BB1787">
        <v>4</v>
      </c>
      <c r="BC1787">
        <v>0</v>
      </c>
      <c r="BD1787">
        <v>0</v>
      </c>
      <c r="BE1787">
        <v>4</v>
      </c>
      <c r="BF1787">
        <v>0</v>
      </c>
      <c r="BG1787">
        <v>0</v>
      </c>
      <c r="BH1787">
        <v>0</v>
      </c>
      <c r="BI1787">
        <v>5.3299737999999999E-2</v>
      </c>
      <c r="BJ1787">
        <v>1.9381723E-2</v>
      </c>
      <c r="BK1787">
        <v>0</v>
      </c>
      <c r="BL1787">
        <v>0</v>
      </c>
      <c r="BM1787">
        <v>1.9381723E-2</v>
      </c>
      <c r="EA1787">
        <v>11</v>
      </c>
      <c r="EB1787">
        <v>0</v>
      </c>
      <c r="EC1787">
        <v>0</v>
      </c>
      <c r="ED1787">
        <v>0</v>
      </c>
      <c r="EE1787">
        <v>0</v>
      </c>
      <c r="EF1787">
        <v>0</v>
      </c>
      <c r="EG1787">
        <v>0</v>
      </c>
      <c r="EH1787">
        <v>0</v>
      </c>
      <c r="EI1787">
        <v>5.3299737999999999E-2</v>
      </c>
      <c r="EJ1787">
        <v>0</v>
      </c>
      <c r="EK1787">
        <v>0</v>
      </c>
      <c r="EL1787">
        <v>0</v>
      </c>
      <c r="EM1787">
        <v>0</v>
      </c>
      <c r="FA1787">
        <v>0</v>
      </c>
      <c r="FD1787">
        <v>0</v>
      </c>
      <c r="FE1787">
        <v>0</v>
      </c>
      <c r="FK1787" t="s">
        <v>319</v>
      </c>
      <c r="FL1787">
        <v>2009</v>
      </c>
    </row>
    <row r="1788" spans="1:168" x14ac:dyDescent="0.3">
      <c r="AA1788">
        <v>78</v>
      </c>
      <c r="AB1788">
        <v>0</v>
      </c>
      <c r="AC1788">
        <v>12237</v>
      </c>
      <c r="AD1788">
        <v>0</v>
      </c>
      <c r="AE1788">
        <v>12237</v>
      </c>
      <c r="AF1788">
        <v>0</v>
      </c>
      <c r="AG1788">
        <v>0</v>
      </c>
      <c r="AH1788">
        <v>1111428</v>
      </c>
      <c r="AI1788">
        <v>0.38100820600000002</v>
      </c>
      <c r="AJ1788">
        <v>0</v>
      </c>
      <c r="AK1788">
        <v>59.774325910000002</v>
      </c>
      <c r="AL1788">
        <v>0</v>
      </c>
      <c r="AM1788">
        <v>59.774325910000002</v>
      </c>
      <c r="BA1788">
        <v>26</v>
      </c>
      <c r="BB1788">
        <v>0</v>
      </c>
      <c r="BC1788">
        <v>12237</v>
      </c>
      <c r="BD1788">
        <v>0</v>
      </c>
      <c r="BE1788">
        <v>12237</v>
      </c>
      <c r="BF1788">
        <v>0</v>
      </c>
      <c r="BG1788">
        <v>0</v>
      </c>
      <c r="BH1788">
        <v>1111428</v>
      </c>
      <c r="BI1788">
        <v>0.12700273500000001</v>
      </c>
      <c r="BJ1788">
        <v>0</v>
      </c>
      <c r="BK1788">
        <v>59.774325910000002</v>
      </c>
      <c r="BL1788">
        <v>0</v>
      </c>
      <c r="BM1788">
        <v>59.774325910000002</v>
      </c>
      <c r="EA1788">
        <v>52</v>
      </c>
      <c r="EB1788">
        <v>0</v>
      </c>
      <c r="EC1788">
        <v>0</v>
      </c>
      <c r="ED1788">
        <v>0</v>
      </c>
      <c r="EE1788">
        <v>0</v>
      </c>
      <c r="EF1788">
        <v>0</v>
      </c>
      <c r="EG1788">
        <v>0</v>
      </c>
      <c r="EH1788">
        <v>0</v>
      </c>
      <c r="EI1788">
        <v>0.25400547099999998</v>
      </c>
      <c r="EJ1788">
        <v>0</v>
      </c>
      <c r="EK1788">
        <v>0</v>
      </c>
      <c r="EL1788">
        <v>0</v>
      </c>
      <c r="EM1788">
        <v>0</v>
      </c>
      <c r="FA1788">
        <v>0.66829095199999999</v>
      </c>
      <c r="FD1788">
        <v>0</v>
      </c>
      <c r="FE1788">
        <v>0.66829095199999999</v>
      </c>
      <c r="FK1788" t="s">
        <v>319</v>
      </c>
      <c r="FL1788">
        <v>2010</v>
      </c>
    </row>
    <row r="1789" spans="1:168" x14ac:dyDescent="0.3">
      <c r="AA1789">
        <v>86</v>
      </c>
      <c r="AB1789">
        <v>239</v>
      </c>
      <c r="AC1789">
        <v>7300</v>
      </c>
      <c r="AD1789">
        <v>0</v>
      </c>
      <c r="AE1789">
        <v>7539</v>
      </c>
      <c r="AF1789">
        <v>0</v>
      </c>
      <c r="AG1789">
        <v>0</v>
      </c>
      <c r="AH1789">
        <v>0</v>
      </c>
      <c r="AI1789">
        <v>0.42517427200000002</v>
      </c>
      <c r="AJ1789">
        <v>1.181588965</v>
      </c>
      <c r="AK1789">
        <v>36.090374250000004</v>
      </c>
      <c r="AL1789">
        <v>0</v>
      </c>
      <c r="AM1789">
        <v>37.271963220000004</v>
      </c>
      <c r="EA1789">
        <v>86</v>
      </c>
      <c r="EB1789">
        <v>239</v>
      </c>
      <c r="EC1789">
        <v>7300</v>
      </c>
      <c r="ED1789">
        <v>0</v>
      </c>
      <c r="EE1789">
        <v>7539</v>
      </c>
      <c r="EF1789">
        <v>0</v>
      </c>
      <c r="EG1789">
        <v>0</v>
      </c>
      <c r="EH1789">
        <v>0</v>
      </c>
      <c r="EI1789">
        <v>0.42517427200000002</v>
      </c>
      <c r="EJ1789">
        <v>1.181588965</v>
      </c>
      <c r="EK1789">
        <v>36.090374250000004</v>
      </c>
      <c r="EL1789">
        <v>0</v>
      </c>
      <c r="EM1789">
        <v>37.271963220000004</v>
      </c>
      <c r="FA1789">
        <v>0</v>
      </c>
      <c r="FD1789">
        <v>0</v>
      </c>
      <c r="FK1789" t="s">
        <v>319</v>
      </c>
      <c r="FL1789">
        <v>2012</v>
      </c>
    </row>
    <row r="1790" spans="1:168" x14ac:dyDescent="0.3">
      <c r="AA1790">
        <v>9</v>
      </c>
      <c r="AB1790">
        <v>0</v>
      </c>
      <c r="AC1790">
        <v>5400</v>
      </c>
      <c r="AD1790">
        <v>0</v>
      </c>
      <c r="AE1790">
        <v>5400</v>
      </c>
      <c r="AF1790">
        <v>0</v>
      </c>
      <c r="AG1790">
        <v>0</v>
      </c>
      <c r="AH1790">
        <v>11000</v>
      </c>
      <c r="AI1790">
        <v>4.4702726999999998E-2</v>
      </c>
      <c r="AJ1790">
        <v>0</v>
      </c>
      <c r="AK1790">
        <v>26.821636120000001</v>
      </c>
      <c r="AL1790">
        <v>0</v>
      </c>
      <c r="AM1790">
        <v>26.821636120000001</v>
      </c>
      <c r="BA1790">
        <v>9</v>
      </c>
      <c r="BB1790">
        <v>0</v>
      </c>
      <c r="BC1790">
        <v>5400</v>
      </c>
      <c r="BD1790">
        <v>0</v>
      </c>
      <c r="BE1790">
        <v>5400</v>
      </c>
      <c r="BF1790">
        <v>0</v>
      </c>
      <c r="BG1790">
        <v>0</v>
      </c>
      <c r="BH1790">
        <v>11000</v>
      </c>
      <c r="BI1790">
        <v>4.4702726999999998E-2</v>
      </c>
      <c r="BJ1790">
        <v>0</v>
      </c>
      <c r="BK1790">
        <v>26.821636120000001</v>
      </c>
      <c r="BL1790">
        <v>0</v>
      </c>
      <c r="BM1790">
        <v>26.821636120000001</v>
      </c>
      <c r="FA1790">
        <v>5.7651689999999997E-3</v>
      </c>
      <c r="FE1790">
        <v>5.7651689999999997E-3</v>
      </c>
      <c r="FK1790" t="s">
        <v>319</v>
      </c>
      <c r="FL1790">
        <v>2013</v>
      </c>
    </row>
    <row r="1791" spans="1:168" x14ac:dyDescent="0.3">
      <c r="AA1791">
        <v>17</v>
      </c>
      <c r="AB1791">
        <v>0</v>
      </c>
      <c r="AC1791">
        <v>525</v>
      </c>
      <c r="AD1791">
        <v>0</v>
      </c>
      <c r="AE1791">
        <v>525</v>
      </c>
      <c r="AF1791">
        <v>0</v>
      </c>
      <c r="AG1791">
        <v>0</v>
      </c>
      <c r="AH1791">
        <v>0</v>
      </c>
      <c r="AI1791">
        <v>8.4847275E-2</v>
      </c>
      <c r="AJ1791">
        <v>0</v>
      </c>
      <c r="AK1791">
        <v>2.6202834899999998</v>
      </c>
      <c r="AL1791">
        <v>0</v>
      </c>
      <c r="AM1791">
        <v>2.6202834899999998</v>
      </c>
      <c r="BA1791">
        <v>4</v>
      </c>
      <c r="BB1791">
        <v>0</v>
      </c>
      <c r="BC1791">
        <v>525</v>
      </c>
      <c r="BD1791">
        <v>0</v>
      </c>
      <c r="BE1791">
        <v>525</v>
      </c>
      <c r="BF1791">
        <v>0</v>
      </c>
      <c r="BG1791">
        <v>0</v>
      </c>
      <c r="BH1791">
        <v>0</v>
      </c>
      <c r="BI1791">
        <v>1.9964065E-2</v>
      </c>
      <c r="BJ1791">
        <v>0</v>
      </c>
      <c r="BK1791">
        <v>2.6202834899999998</v>
      </c>
      <c r="BL1791">
        <v>0</v>
      </c>
      <c r="BM1791">
        <v>2.6202834899999998</v>
      </c>
      <c r="EA1791">
        <v>13</v>
      </c>
      <c r="EB1791">
        <v>0</v>
      </c>
      <c r="EC1791">
        <v>0</v>
      </c>
      <c r="ED1791">
        <v>0</v>
      </c>
      <c r="EE1791">
        <v>0</v>
      </c>
      <c r="EF1791">
        <v>0</v>
      </c>
      <c r="EG1791">
        <v>0</v>
      </c>
      <c r="EH1791">
        <v>0</v>
      </c>
      <c r="EI1791">
        <v>6.4883209999999997E-2</v>
      </c>
      <c r="EJ1791">
        <v>0</v>
      </c>
      <c r="EK1791">
        <v>0</v>
      </c>
      <c r="EL1791">
        <v>0</v>
      </c>
      <c r="EM1791">
        <v>0</v>
      </c>
      <c r="FA1791">
        <v>0</v>
      </c>
      <c r="FD1791">
        <v>0</v>
      </c>
      <c r="FE1791">
        <v>0</v>
      </c>
      <c r="FK1791" t="s">
        <v>319</v>
      </c>
      <c r="FL1791">
        <v>2014</v>
      </c>
    </row>
    <row r="1792" spans="1:168" x14ac:dyDescent="0.3">
      <c r="AA1792">
        <v>1</v>
      </c>
      <c r="AB1792">
        <v>0</v>
      </c>
      <c r="AC1792">
        <v>1500</v>
      </c>
      <c r="AD1792">
        <v>0</v>
      </c>
      <c r="AE1792">
        <v>1500</v>
      </c>
      <c r="AF1792">
        <v>0</v>
      </c>
      <c r="AG1792">
        <v>0</v>
      </c>
      <c r="AH1792">
        <v>0</v>
      </c>
      <c r="AI1792">
        <v>5.0188209999999997E-3</v>
      </c>
      <c r="AJ1792">
        <v>0</v>
      </c>
      <c r="AK1792">
        <v>7.5282308660000004</v>
      </c>
      <c r="AL1792">
        <v>0</v>
      </c>
      <c r="AM1792">
        <v>7.5282308660000004</v>
      </c>
      <c r="BA1792">
        <v>1</v>
      </c>
      <c r="BB1792">
        <v>0</v>
      </c>
      <c r="BC1792">
        <v>1500</v>
      </c>
      <c r="BD1792">
        <v>0</v>
      </c>
      <c r="BE1792">
        <v>1500</v>
      </c>
      <c r="BF1792">
        <v>0</v>
      </c>
      <c r="BG1792">
        <v>0</v>
      </c>
      <c r="BH1792">
        <v>0</v>
      </c>
      <c r="BI1792">
        <v>5.0188209999999997E-3</v>
      </c>
      <c r="BJ1792">
        <v>0</v>
      </c>
      <c r="BK1792">
        <v>7.5282308660000004</v>
      </c>
      <c r="BL1792">
        <v>0</v>
      </c>
      <c r="BM1792">
        <v>7.5282308660000004</v>
      </c>
      <c r="FA1792">
        <v>0</v>
      </c>
      <c r="FE1792">
        <v>0</v>
      </c>
      <c r="FK1792" t="s">
        <v>319</v>
      </c>
      <c r="FL1792">
        <v>2015</v>
      </c>
    </row>
    <row r="1793" spans="1:168" x14ac:dyDescent="0.3">
      <c r="AA1793">
        <v>3</v>
      </c>
      <c r="AB1793">
        <v>0</v>
      </c>
      <c r="AC1793">
        <v>300</v>
      </c>
      <c r="AD1793">
        <v>0</v>
      </c>
      <c r="AE1793">
        <v>300</v>
      </c>
      <c r="AF1793">
        <v>0</v>
      </c>
      <c r="AG1793">
        <v>0</v>
      </c>
      <c r="AH1793">
        <v>0</v>
      </c>
      <c r="AI1793">
        <v>1.5154577000000001E-2</v>
      </c>
      <c r="AJ1793">
        <v>0</v>
      </c>
      <c r="AK1793">
        <v>1.515457668</v>
      </c>
      <c r="AL1793">
        <v>0</v>
      </c>
      <c r="AM1793">
        <v>1.515457668</v>
      </c>
      <c r="BA1793">
        <v>3</v>
      </c>
      <c r="BB1793">
        <v>0</v>
      </c>
      <c r="BC1793">
        <v>300</v>
      </c>
      <c r="BD1793">
        <v>0</v>
      </c>
      <c r="BE1793">
        <v>300</v>
      </c>
      <c r="BF1793">
        <v>0</v>
      </c>
      <c r="BG1793">
        <v>0</v>
      </c>
      <c r="BH1793">
        <v>0</v>
      </c>
      <c r="BI1793">
        <v>1.5154577000000001E-2</v>
      </c>
      <c r="BJ1793">
        <v>0</v>
      </c>
      <c r="BK1793">
        <v>1.515457668</v>
      </c>
      <c r="BL1793">
        <v>0</v>
      </c>
      <c r="BM1793">
        <v>1.515457668</v>
      </c>
      <c r="FA1793">
        <v>0</v>
      </c>
      <c r="FE1793">
        <v>0</v>
      </c>
      <c r="FK1793" t="s">
        <v>319</v>
      </c>
      <c r="FL1793">
        <v>2016</v>
      </c>
    </row>
    <row r="1794" spans="1:168" x14ac:dyDescent="0.3">
      <c r="AA1794">
        <v>9</v>
      </c>
      <c r="AB1794">
        <v>137</v>
      </c>
      <c r="AC1794">
        <v>0</v>
      </c>
      <c r="AD1794">
        <v>0</v>
      </c>
      <c r="AE1794">
        <v>137</v>
      </c>
      <c r="AF1794">
        <v>0</v>
      </c>
      <c r="AG1794">
        <v>0</v>
      </c>
      <c r="AH1794">
        <v>7300</v>
      </c>
      <c r="AI1794">
        <v>4.5792205000000002E-2</v>
      </c>
      <c r="AJ1794">
        <v>0.69705912299999995</v>
      </c>
      <c r="AK1794">
        <v>0</v>
      </c>
      <c r="AL1794">
        <v>0</v>
      </c>
      <c r="AM1794">
        <v>0.69705912299999995</v>
      </c>
      <c r="CA1794">
        <v>9</v>
      </c>
      <c r="CB1794">
        <v>137</v>
      </c>
      <c r="CC1794">
        <v>0</v>
      </c>
      <c r="CD1794">
        <v>0</v>
      </c>
      <c r="CE1794">
        <v>137</v>
      </c>
      <c r="CF1794">
        <v>0</v>
      </c>
      <c r="CG1794">
        <v>0</v>
      </c>
      <c r="CH1794">
        <v>7300</v>
      </c>
      <c r="CI1794">
        <v>4.5792205000000002E-2</v>
      </c>
      <c r="CJ1794">
        <v>0.69705912299999995</v>
      </c>
      <c r="CK1794">
        <v>0</v>
      </c>
      <c r="CL1794">
        <v>0</v>
      </c>
      <c r="CM1794">
        <v>0.69705912299999995</v>
      </c>
      <c r="FA1794">
        <v>3.448357E-3</v>
      </c>
      <c r="FH1794">
        <v>3.448357E-3</v>
      </c>
      <c r="FK1794" t="s">
        <v>319</v>
      </c>
      <c r="FL1794">
        <v>2017</v>
      </c>
    </row>
    <row r="1795" spans="1:168" x14ac:dyDescent="0.3">
      <c r="AA1795">
        <v>2</v>
      </c>
      <c r="AB1795">
        <v>0</v>
      </c>
      <c r="AC1795">
        <v>2700</v>
      </c>
      <c r="AD1795">
        <v>0</v>
      </c>
      <c r="AE1795">
        <v>2700</v>
      </c>
      <c r="AF1795">
        <v>0</v>
      </c>
      <c r="AG1795">
        <v>0</v>
      </c>
      <c r="AH1795">
        <v>0</v>
      </c>
      <c r="AI1795">
        <v>1.0253254999999999E-2</v>
      </c>
      <c r="AJ1795">
        <v>0</v>
      </c>
      <c r="AK1795">
        <v>13.8418948</v>
      </c>
      <c r="AL1795">
        <v>0</v>
      </c>
      <c r="AM1795">
        <v>13.8418948</v>
      </c>
      <c r="BA1795">
        <v>0</v>
      </c>
      <c r="BB1795">
        <v>0</v>
      </c>
      <c r="BC1795">
        <v>2700</v>
      </c>
      <c r="BD1795">
        <v>0</v>
      </c>
      <c r="BE1795">
        <v>2700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13.8418948</v>
      </c>
      <c r="BL1795">
        <v>0</v>
      </c>
      <c r="BM1795">
        <v>13.8418948</v>
      </c>
      <c r="EA1795">
        <v>2</v>
      </c>
      <c r="EB1795">
        <v>0</v>
      </c>
      <c r="EC1795">
        <v>0</v>
      </c>
      <c r="ED1795">
        <v>0</v>
      </c>
      <c r="EE1795">
        <v>0</v>
      </c>
      <c r="EF1795">
        <v>0</v>
      </c>
      <c r="EG1795">
        <v>0</v>
      </c>
      <c r="EH1795">
        <v>0</v>
      </c>
      <c r="EI1795">
        <v>1.0253254999999999E-2</v>
      </c>
      <c r="EJ1795">
        <v>0</v>
      </c>
      <c r="EK1795">
        <v>0</v>
      </c>
      <c r="EL1795">
        <v>0</v>
      </c>
      <c r="EM1795">
        <v>0</v>
      </c>
      <c r="FA1795">
        <v>0</v>
      </c>
      <c r="FD1795">
        <v>0</v>
      </c>
      <c r="FE1795">
        <v>0</v>
      </c>
      <c r="FK1795" t="s">
        <v>319</v>
      </c>
      <c r="FL1795">
        <v>2018</v>
      </c>
    </row>
    <row r="1796" spans="1:168" x14ac:dyDescent="0.3">
      <c r="AA1796">
        <v>4</v>
      </c>
      <c r="AB1796">
        <v>0</v>
      </c>
      <c r="AC1796">
        <v>362</v>
      </c>
      <c r="AD1796">
        <v>0</v>
      </c>
      <c r="AE1796">
        <v>362</v>
      </c>
      <c r="AF1796">
        <v>0</v>
      </c>
      <c r="AG1796">
        <v>0</v>
      </c>
      <c r="AH1796">
        <v>0</v>
      </c>
      <c r="AI1796">
        <v>2.0655822000000001E-2</v>
      </c>
      <c r="AJ1796">
        <v>0</v>
      </c>
      <c r="AK1796">
        <v>1.8693519240000001</v>
      </c>
      <c r="AL1796">
        <v>0</v>
      </c>
      <c r="AM1796">
        <v>1.8693519240000001</v>
      </c>
      <c r="BA1796">
        <v>4</v>
      </c>
      <c r="BB1796">
        <v>0</v>
      </c>
      <c r="BC1796">
        <v>362</v>
      </c>
      <c r="BD1796">
        <v>0</v>
      </c>
      <c r="BE1796">
        <v>362</v>
      </c>
      <c r="BF1796">
        <v>0</v>
      </c>
      <c r="BG1796">
        <v>0</v>
      </c>
      <c r="BH1796">
        <v>0</v>
      </c>
      <c r="BI1796">
        <v>2.0655822000000001E-2</v>
      </c>
      <c r="BJ1796">
        <v>0</v>
      </c>
      <c r="BK1796">
        <v>1.8693519240000001</v>
      </c>
      <c r="BL1796">
        <v>0</v>
      </c>
      <c r="BM1796">
        <v>1.8693519240000001</v>
      </c>
      <c r="FA1796">
        <v>0</v>
      </c>
      <c r="FE1796">
        <v>0</v>
      </c>
      <c r="FK1796" t="s">
        <v>319</v>
      </c>
      <c r="FL1796">
        <v>2019</v>
      </c>
    </row>
    <row r="1797" spans="1:168" x14ac:dyDescent="0.3">
      <c r="AA1797">
        <v>3</v>
      </c>
      <c r="AB1797">
        <v>0</v>
      </c>
      <c r="AC1797">
        <v>1161</v>
      </c>
      <c r="AD1797">
        <v>0</v>
      </c>
      <c r="AE1797">
        <v>1161</v>
      </c>
      <c r="AF1797">
        <v>0</v>
      </c>
      <c r="AG1797">
        <v>0</v>
      </c>
      <c r="AH1797">
        <v>85000</v>
      </c>
      <c r="AI1797">
        <v>1.5594393999999999E-2</v>
      </c>
      <c r="AJ1797">
        <v>0</v>
      </c>
      <c r="AK1797">
        <v>6.035030624</v>
      </c>
      <c r="AL1797">
        <v>0</v>
      </c>
      <c r="AM1797">
        <v>6.035030624</v>
      </c>
      <c r="BA1797">
        <v>3</v>
      </c>
      <c r="BB1797">
        <v>0</v>
      </c>
      <c r="BC1797">
        <v>1161</v>
      </c>
      <c r="BD1797">
        <v>0</v>
      </c>
      <c r="BE1797">
        <v>1161</v>
      </c>
      <c r="BF1797">
        <v>0</v>
      </c>
      <c r="BG1797">
        <v>0</v>
      </c>
      <c r="BH1797">
        <v>85000</v>
      </c>
      <c r="BI1797">
        <v>1.5594393999999999E-2</v>
      </c>
      <c r="BJ1797">
        <v>0</v>
      </c>
      <c r="BK1797">
        <v>6.035030624</v>
      </c>
      <c r="BL1797">
        <v>0</v>
      </c>
      <c r="BM1797">
        <v>6.035030624</v>
      </c>
      <c r="FA1797">
        <v>3.4175524999999998E-2</v>
      </c>
      <c r="FE1797">
        <v>3.4175524999999998E-2</v>
      </c>
      <c r="FK1797" t="s">
        <v>319</v>
      </c>
      <c r="FL1797">
        <v>2020</v>
      </c>
    </row>
    <row r="1798" spans="1:168" x14ac:dyDescent="0.3">
      <c r="N1798">
        <v>0</v>
      </c>
      <c r="O1798">
        <v>8</v>
      </c>
      <c r="P1798">
        <v>0</v>
      </c>
      <c r="Q1798">
        <v>19100</v>
      </c>
      <c r="R1798">
        <v>19108</v>
      </c>
      <c r="S1798">
        <v>0</v>
      </c>
      <c r="T1798">
        <v>0</v>
      </c>
      <c r="U1798">
        <v>920</v>
      </c>
      <c r="V1798">
        <v>0</v>
      </c>
      <c r="W1798">
        <v>5.4642950000000001E-3</v>
      </c>
      <c r="X1798">
        <v>0</v>
      </c>
      <c r="Y1798">
        <v>13.046003239999999</v>
      </c>
      <c r="Z1798">
        <v>13.05146753</v>
      </c>
      <c r="AA1798">
        <v>284</v>
      </c>
      <c r="AB1798">
        <v>362</v>
      </c>
      <c r="AC1798">
        <v>77001</v>
      </c>
      <c r="AD1798">
        <v>19100</v>
      </c>
      <c r="AE1798">
        <v>96463</v>
      </c>
      <c r="AF1798">
        <v>0</v>
      </c>
      <c r="AG1798">
        <v>0</v>
      </c>
      <c r="AH1798">
        <v>44865</v>
      </c>
      <c r="AI1798">
        <v>0.193982457</v>
      </c>
      <c r="AJ1798">
        <v>0.247259328</v>
      </c>
      <c r="AK1798">
        <v>52.594518090000001</v>
      </c>
      <c r="AL1798">
        <v>13.046003239999999</v>
      </c>
      <c r="AM1798">
        <v>65.887780660000004</v>
      </c>
      <c r="BA1798">
        <v>3</v>
      </c>
      <c r="BB1798">
        <v>0</v>
      </c>
      <c r="BC1798">
        <v>76501</v>
      </c>
      <c r="BD1798">
        <v>0</v>
      </c>
      <c r="BE1798">
        <v>76501</v>
      </c>
      <c r="BF1798">
        <v>0</v>
      </c>
      <c r="BG1798">
        <v>0</v>
      </c>
      <c r="BH1798">
        <v>43895</v>
      </c>
      <c r="BI1798">
        <v>2.0491099999999998E-3</v>
      </c>
      <c r="BJ1798">
        <v>0</v>
      </c>
      <c r="BK1798">
        <v>52.252999680000002</v>
      </c>
      <c r="BL1798">
        <v>0</v>
      </c>
      <c r="BM1798">
        <v>52.252999680000002</v>
      </c>
      <c r="CA1798">
        <v>9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0</v>
      </c>
      <c r="CH1798">
        <v>50</v>
      </c>
      <c r="CI1798">
        <v>6.1473309999999998E-3</v>
      </c>
      <c r="CJ1798">
        <v>0</v>
      </c>
      <c r="CK1798">
        <v>0</v>
      </c>
      <c r="CL1798">
        <v>0</v>
      </c>
      <c r="CM1798">
        <v>0</v>
      </c>
      <c r="CN1798">
        <v>27</v>
      </c>
      <c r="CO1798">
        <v>8</v>
      </c>
      <c r="CP1798">
        <v>500</v>
      </c>
      <c r="CQ1798">
        <v>0</v>
      </c>
      <c r="CR1798">
        <v>508</v>
      </c>
      <c r="CS1798">
        <v>0</v>
      </c>
      <c r="CT1798">
        <v>0</v>
      </c>
      <c r="CU1798">
        <v>0</v>
      </c>
      <c r="CV1798">
        <v>1.8441994E-2</v>
      </c>
      <c r="CW1798">
        <v>5.4642950000000001E-3</v>
      </c>
      <c r="CX1798">
        <v>0.34151840900000002</v>
      </c>
      <c r="CY1798">
        <v>0</v>
      </c>
      <c r="CZ1798">
        <v>0.34698270399999998</v>
      </c>
      <c r="DN1798">
        <v>0</v>
      </c>
      <c r="DO1798">
        <v>0</v>
      </c>
      <c r="DP1798">
        <v>0</v>
      </c>
      <c r="DQ1798">
        <v>0</v>
      </c>
      <c r="DR1798">
        <v>0</v>
      </c>
      <c r="DS1798">
        <v>0</v>
      </c>
      <c r="DT1798">
        <v>0</v>
      </c>
      <c r="DU1798">
        <v>0</v>
      </c>
      <c r="DV1798">
        <v>0</v>
      </c>
      <c r="DW1798">
        <v>0</v>
      </c>
      <c r="DX1798">
        <v>0</v>
      </c>
      <c r="DY1798">
        <v>0</v>
      </c>
      <c r="DZ1798">
        <v>0</v>
      </c>
      <c r="EA1798">
        <v>245</v>
      </c>
      <c r="EB1798">
        <v>346</v>
      </c>
      <c r="EC1798">
        <v>0</v>
      </c>
      <c r="ED1798">
        <v>0</v>
      </c>
      <c r="EE1798">
        <v>346</v>
      </c>
      <c r="EF1798">
        <v>0</v>
      </c>
      <c r="EG1798">
        <v>0</v>
      </c>
      <c r="EH1798">
        <v>0</v>
      </c>
      <c r="EI1798">
        <v>0.16734402100000001</v>
      </c>
      <c r="EJ1798">
        <v>0.23633073900000001</v>
      </c>
      <c r="EK1798">
        <v>0</v>
      </c>
      <c r="EL1798">
        <v>0</v>
      </c>
      <c r="EM1798">
        <v>0.23633073900000001</v>
      </c>
      <c r="FA1798">
        <v>1.7275038E-2</v>
      </c>
      <c r="FC1798">
        <v>3.5424099999999999E-4</v>
      </c>
      <c r="FD1798">
        <v>0</v>
      </c>
      <c r="FE1798">
        <v>1.6901544000000001E-2</v>
      </c>
      <c r="FF1798">
        <v>0</v>
      </c>
      <c r="FH1798" s="1">
        <v>1.9252199999999998E-5</v>
      </c>
      <c r="FJ1798">
        <v>0</v>
      </c>
      <c r="FK1798" t="s">
        <v>320</v>
      </c>
      <c r="FL1798">
        <v>2000</v>
      </c>
    </row>
    <row r="1799" spans="1:168" x14ac:dyDescent="0.3">
      <c r="AA1799">
        <v>798</v>
      </c>
      <c r="AB1799">
        <v>322</v>
      </c>
      <c r="AC1799">
        <v>393305</v>
      </c>
      <c r="AD1799">
        <v>400</v>
      </c>
      <c r="AE1799">
        <v>394027</v>
      </c>
      <c r="AF1799">
        <v>0</v>
      </c>
      <c r="AG1799">
        <v>0</v>
      </c>
      <c r="AH1799">
        <v>308300</v>
      </c>
      <c r="AI1799">
        <v>0.54720872499999995</v>
      </c>
      <c r="AJ1799">
        <v>0.220803521</v>
      </c>
      <c r="AK1799">
        <v>269.69915750000001</v>
      </c>
      <c r="AL1799">
        <v>0.27429008799999999</v>
      </c>
      <c r="AM1799">
        <v>270.19425109999997</v>
      </c>
      <c r="BA1799">
        <v>37</v>
      </c>
      <c r="BB1799">
        <v>0</v>
      </c>
      <c r="BC1799">
        <v>375305</v>
      </c>
      <c r="BD1799">
        <v>0</v>
      </c>
      <c r="BE1799">
        <v>375305</v>
      </c>
      <c r="BF1799">
        <v>0</v>
      </c>
      <c r="BG1799">
        <v>0</v>
      </c>
      <c r="BH1799">
        <v>291000</v>
      </c>
      <c r="BI1799">
        <v>2.5371833E-2</v>
      </c>
      <c r="BJ1799">
        <v>0</v>
      </c>
      <c r="BK1799">
        <v>257.35610359999998</v>
      </c>
      <c r="BL1799">
        <v>0</v>
      </c>
      <c r="BM1799">
        <v>257.35610359999998</v>
      </c>
      <c r="CA1799">
        <v>8</v>
      </c>
      <c r="CB1799">
        <v>28</v>
      </c>
      <c r="CC1799">
        <v>12000</v>
      </c>
      <c r="CD1799">
        <v>400</v>
      </c>
      <c r="CE1799">
        <v>12428</v>
      </c>
      <c r="CF1799">
        <v>0</v>
      </c>
      <c r="CG1799">
        <v>0</v>
      </c>
      <c r="CH1799">
        <v>17200</v>
      </c>
      <c r="CI1799">
        <v>5.4858019999999997E-3</v>
      </c>
      <c r="CJ1799">
        <v>1.9200306E-2</v>
      </c>
      <c r="CK1799">
        <v>8.2287026359999995</v>
      </c>
      <c r="CL1799">
        <v>0.27429008799999999</v>
      </c>
      <c r="CM1799">
        <v>8.5221930300000004</v>
      </c>
      <c r="DN1799">
        <v>0</v>
      </c>
      <c r="DO1799">
        <v>0</v>
      </c>
      <c r="DP1799">
        <v>0</v>
      </c>
      <c r="DQ1799">
        <v>0</v>
      </c>
      <c r="DR1799">
        <v>0</v>
      </c>
      <c r="DS1799">
        <v>0</v>
      </c>
      <c r="DT1799">
        <v>0</v>
      </c>
      <c r="DU1799">
        <v>0</v>
      </c>
      <c r="DV1799">
        <v>0</v>
      </c>
      <c r="DW1799">
        <v>0</v>
      </c>
      <c r="DX1799">
        <v>0</v>
      </c>
      <c r="DY1799">
        <v>0</v>
      </c>
      <c r="DZ1799">
        <v>0</v>
      </c>
      <c r="EA1799">
        <v>753</v>
      </c>
      <c r="EB1799">
        <v>294</v>
      </c>
      <c r="EC1799">
        <v>6000</v>
      </c>
      <c r="ED1799">
        <v>0</v>
      </c>
      <c r="EE1799">
        <v>6294</v>
      </c>
      <c r="EF1799">
        <v>0</v>
      </c>
      <c r="EG1799">
        <v>0</v>
      </c>
      <c r="EH1799">
        <v>100</v>
      </c>
      <c r="EI1799">
        <v>0.51635109000000001</v>
      </c>
      <c r="EJ1799">
        <v>0.201603215</v>
      </c>
      <c r="EK1799">
        <v>4.1143513179999998</v>
      </c>
      <c r="EL1799">
        <v>0</v>
      </c>
      <c r="EM1799">
        <v>4.3159545330000002</v>
      </c>
      <c r="FA1799">
        <v>0.10055381200000001</v>
      </c>
      <c r="FD1799" s="1">
        <v>3.26156E-5</v>
      </c>
      <c r="FE1799">
        <v>9.4911317999999995E-2</v>
      </c>
      <c r="FH1799">
        <v>5.6098789999999999E-3</v>
      </c>
      <c r="FJ1799">
        <v>0</v>
      </c>
      <c r="FK1799" t="s">
        <v>320</v>
      </c>
      <c r="FL1799">
        <v>2001</v>
      </c>
    </row>
    <row r="1800" spans="1:168" x14ac:dyDescent="0.3">
      <c r="AA1800">
        <v>572</v>
      </c>
      <c r="AB1800">
        <v>1262</v>
      </c>
      <c r="AC1800">
        <v>406913</v>
      </c>
      <c r="AD1800">
        <v>1620</v>
      </c>
      <c r="AE1800">
        <v>409795</v>
      </c>
      <c r="AF1800">
        <v>0</v>
      </c>
      <c r="AG1800">
        <v>0</v>
      </c>
      <c r="AH1800">
        <v>549970</v>
      </c>
      <c r="AI1800">
        <v>0.393895989</v>
      </c>
      <c r="AJ1800">
        <v>0.86905024200000003</v>
      </c>
      <c r="AK1800">
        <v>280.21223559999999</v>
      </c>
      <c r="AL1800">
        <v>1.1155795500000001</v>
      </c>
      <c r="AM1800">
        <v>282.19686539999998</v>
      </c>
      <c r="BA1800">
        <v>200</v>
      </c>
      <c r="BB1800">
        <v>1200</v>
      </c>
      <c r="BC1800">
        <v>381913</v>
      </c>
      <c r="BD1800">
        <v>1500</v>
      </c>
      <c r="BE1800">
        <v>384613</v>
      </c>
      <c r="BF1800">
        <v>0</v>
      </c>
      <c r="BG1800">
        <v>0</v>
      </c>
      <c r="BH1800">
        <v>546970</v>
      </c>
      <c r="BI1800">
        <v>0.13772587</v>
      </c>
      <c r="BJ1800">
        <v>0.82635522299999997</v>
      </c>
      <c r="BK1800">
        <v>262.99650179999998</v>
      </c>
      <c r="BL1800">
        <v>1.032944028</v>
      </c>
      <c r="BM1800">
        <v>264.85580099999999</v>
      </c>
      <c r="CA1800">
        <v>8</v>
      </c>
      <c r="CB1800">
        <v>0</v>
      </c>
      <c r="CC1800">
        <v>0</v>
      </c>
      <c r="CD1800">
        <v>0</v>
      </c>
      <c r="CE1800">
        <v>0</v>
      </c>
      <c r="CF1800">
        <v>0</v>
      </c>
      <c r="CG1800">
        <v>0</v>
      </c>
      <c r="CH1800">
        <v>3000</v>
      </c>
      <c r="CI1800">
        <v>5.5090349999999998E-3</v>
      </c>
      <c r="CJ1800">
        <v>0</v>
      </c>
      <c r="CK1800">
        <v>0</v>
      </c>
      <c r="CL1800">
        <v>0</v>
      </c>
      <c r="CM1800">
        <v>0</v>
      </c>
      <c r="CN1800">
        <v>122</v>
      </c>
      <c r="CO1800">
        <v>0</v>
      </c>
      <c r="CP1800">
        <v>0</v>
      </c>
      <c r="CQ1800">
        <v>0</v>
      </c>
      <c r="CR1800">
        <v>0</v>
      </c>
      <c r="CS1800">
        <v>0</v>
      </c>
      <c r="CT1800">
        <v>0</v>
      </c>
      <c r="CU1800">
        <v>0</v>
      </c>
      <c r="CV1800">
        <v>8.4012780999999995E-2</v>
      </c>
      <c r="CW1800">
        <v>0</v>
      </c>
      <c r="CX1800">
        <v>0</v>
      </c>
      <c r="CY1800">
        <v>0</v>
      </c>
      <c r="CZ1800">
        <v>0</v>
      </c>
      <c r="DN1800">
        <v>0</v>
      </c>
      <c r="DO1800">
        <v>0</v>
      </c>
      <c r="DP1800">
        <v>0</v>
      </c>
      <c r="DQ1800">
        <v>120</v>
      </c>
      <c r="DR1800">
        <v>120</v>
      </c>
      <c r="DS1800">
        <v>0</v>
      </c>
      <c r="DT1800">
        <v>0</v>
      </c>
      <c r="DU1800">
        <v>0</v>
      </c>
      <c r="DV1800">
        <v>0</v>
      </c>
      <c r="DW1800">
        <v>0</v>
      </c>
      <c r="DX1800">
        <v>0</v>
      </c>
      <c r="DY1800">
        <v>8.2635522000000003E-2</v>
      </c>
      <c r="DZ1800">
        <v>8.2635522000000003E-2</v>
      </c>
      <c r="EA1800">
        <v>242</v>
      </c>
      <c r="EB1800">
        <v>62</v>
      </c>
      <c r="EC1800">
        <v>25000</v>
      </c>
      <c r="ED1800">
        <v>0</v>
      </c>
      <c r="EE1800">
        <v>25062</v>
      </c>
      <c r="EF1800">
        <v>0</v>
      </c>
      <c r="EG1800">
        <v>0</v>
      </c>
      <c r="EH1800">
        <v>0</v>
      </c>
      <c r="EI1800">
        <v>0.166648303</v>
      </c>
      <c r="EJ1800">
        <v>4.269502E-2</v>
      </c>
      <c r="EK1800">
        <v>17.215733799999999</v>
      </c>
      <c r="EL1800">
        <v>0</v>
      </c>
      <c r="EM1800">
        <v>17.258428819999999</v>
      </c>
      <c r="FA1800">
        <v>0.15919472000000001</v>
      </c>
      <c r="FD1800">
        <v>0</v>
      </c>
      <c r="FE1800">
        <v>0.15832633800000001</v>
      </c>
      <c r="FF1800">
        <v>0</v>
      </c>
      <c r="FH1800">
        <v>8.6838200000000001E-4</v>
      </c>
      <c r="FJ1800">
        <v>0</v>
      </c>
      <c r="FK1800" t="s">
        <v>320</v>
      </c>
      <c r="FL1800">
        <v>2002</v>
      </c>
    </row>
    <row r="1801" spans="1:168" x14ac:dyDescent="0.3">
      <c r="A1801">
        <v>0</v>
      </c>
      <c r="B1801">
        <v>0</v>
      </c>
      <c r="C1801">
        <v>1000000</v>
      </c>
      <c r="D1801">
        <v>0</v>
      </c>
      <c r="E1801">
        <v>1000000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691.5102895</v>
      </c>
      <c r="L1801">
        <v>0</v>
      </c>
      <c r="M1801">
        <v>691.5102895</v>
      </c>
      <c r="N1801">
        <v>3</v>
      </c>
      <c r="O1801">
        <v>5</v>
      </c>
      <c r="P1801">
        <v>0</v>
      </c>
      <c r="Q1801">
        <v>1800</v>
      </c>
      <c r="R1801">
        <v>1805</v>
      </c>
      <c r="S1801">
        <v>0</v>
      </c>
      <c r="T1801">
        <v>0</v>
      </c>
      <c r="U1801">
        <v>10600</v>
      </c>
      <c r="V1801">
        <v>2.0745310000000001E-3</v>
      </c>
      <c r="W1801">
        <v>3.4575510000000001E-3</v>
      </c>
      <c r="X1801">
        <v>0</v>
      </c>
      <c r="Y1801">
        <v>1.244718521</v>
      </c>
      <c r="Z1801">
        <v>1.2481760719999999</v>
      </c>
      <c r="AA1801">
        <v>3</v>
      </c>
      <c r="AB1801">
        <v>5</v>
      </c>
      <c r="AC1801">
        <v>1000600</v>
      </c>
      <c r="AD1801">
        <v>1800</v>
      </c>
      <c r="AE1801">
        <v>1002405</v>
      </c>
      <c r="AF1801">
        <v>0</v>
      </c>
      <c r="AG1801">
        <v>0</v>
      </c>
      <c r="AH1801">
        <v>10600</v>
      </c>
      <c r="AI1801">
        <v>2.0745310000000001E-3</v>
      </c>
      <c r="AJ1801">
        <v>3.4575510000000001E-3</v>
      </c>
      <c r="AK1801">
        <v>691.92519560000005</v>
      </c>
      <c r="AL1801">
        <v>1.244718521</v>
      </c>
      <c r="AM1801">
        <v>693.17337169999996</v>
      </c>
      <c r="BA1801">
        <v>0</v>
      </c>
      <c r="BB1801">
        <v>0</v>
      </c>
      <c r="BC1801">
        <v>600</v>
      </c>
      <c r="BD1801">
        <v>0</v>
      </c>
      <c r="BE1801">
        <v>600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0.41490617400000002</v>
      </c>
      <c r="BL1801">
        <v>0</v>
      </c>
      <c r="BM1801">
        <v>0.41490617400000002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0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0</v>
      </c>
      <c r="DN1801">
        <v>0</v>
      </c>
      <c r="DO1801">
        <v>0</v>
      </c>
      <c r="DP1801">
        <v>0</v>
      </c>
      <c r="DQ1801">
        <v>0</v>
      </c>
      <c r="DR1801">
        <v>0</v>
      </c>
      <c r="DS1801">
        <v>0</v>
      </c>
      <c r="DT1801">
        <v>0</v>
      </c>
      <c r="DU1801">
        <v>0</v>
      </c>
      <c r="DV1801">
        <v>0</v>
      </c>
      <c r="DW1801">
        <v>0</v>
      </c>
      <c r="DX1801">
        <v>0</v>
      </c>
      <c r="DY1801">
        <v>0</v>
      </c>
      <c r="DZ1801">
        <v>0</v>
      </c>
      <c r="FA1801">
        <v>2.4631229999999998E-3</v>
      </c>
      <c r="FB1801">
        <v>0</v>
      </c>
      <c r="FC1801">
        <v>2.4631229999999998E-3</v>
      </c>
      <c r="FE1801">
        <v>0</v>
      </c>
      <c r="FH1801">
        <v>0</v>
      </c>
      <c r="FJ1801">
        <v>0</v>
      </c>
      <c r="FK1801" t="s">
        <v>320</v>
      </c>
      <c r="FL1801">
        <v>2003</v>
      </c>
    </row>
    <row r="1802" spans="1:168" x14ac:dyDescent="0.3">
      <c r="N1802">
        <v>0</v>
      </c>
      <c r="O1802">
        <v>0</v>
      </c>
      <c r="P1802">
        <v>138</v>
      </c>
      <c r="Q1802">
        <v>0</v>
      </c>
      <c r="R1802">
        <v>138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9.5779462999999995E-2</v>
      </c>
      <c r="Y1802">
        <v>0</v>
      </c>
      <c r="Z1802">
        <v>9.5779462999999995E-2</v>
      </c>
      <c r="AA1802">
        <v>36</v>
      </c>
      <c r="AB1802">
        <v>62</v>
      </c>
      <c r="AC1802">
        <v>12658</v>
      </c>
      <c r="AD1802">
        <v>1000</v>
      </c>
      <c r="AE1802">
        <v>13720</v>
      </c>
      <c r="AF1802">
        <v>0</v>
      </c>
      <c r="AG1802">
        <v>16000</v>
      </c>
      <c r="AH1802">
        <v>62759</v>
      </c>
      <c r="AI1802">
        <v>2.4985947000000001E-2</v>
      </c>
      <c r="AJ1802">
        <v>4.3031353000000001E-2</v>
      </c>
      <c r="AK1802">
        <v>8.7853365140000008</v>
      </c>
      <c r="AL1802">
        <v>0.69405407799999996</v>
      </c>
      <c r="AM1802">
        <v>9.5224219439999995</v>
      </c>
      <c r="BA1802">
        <v>18</v>
      </c>
      <c r="BB1802">
        <v>0</v>
      </c>
      <c r="BC1802">
        <v>6520</v>
      </c>
      <c r="BD1802">
        <v>0</v>
      </c>
      <c r="BE1802">
        <v>6520</v>
      </c>
      <c r="BF1802">
        <v>0</v>
      </c>
      <c r="BG1802">
        <v>16000</v>
      </c>
      <c r="BH1802">
        <v>56759</v>
      </c>
      <c r="BI1802">
        <v>1.2492972999999999E-2</v>
      </c>
      <c r="BJ1802">
        <v>0</v>
      </c>
      <c r="BK1802">
        <v>4.5252325859999996</v>
      </c>
      <c r="BL1802">
        <v>0</v>
      </c>
      <c r="BM1802">
        <v>4.5252325859999996</v>
      </c>
      <c r="CA1802">
        <v>9</v>
      </c>
      <c r="CB1802">
        <v>62</v>
      </c>
      <c r="CC1802">
        <v>6000</v>
      </c>
      <c r="CD1802">
        <v>0</v>
      </c>
      <c r="CE1802">
        <v>6062</v>
      </c>
      <c r="CF1802">
        <v>0</v>
      </c>
      <c r="CG1802">
        <v>0</v>
      </c>
      <c r="CH1802">
        <v>6000</v>
      </c>
      <c r="CI1802">
        <v>6.2464870000000002E-3</v>
      </c>
      <c r="CJ1802">
        <v>4.3031353000000001E-2</v>
      </c>
      <c r="CK1802">
        <v>4.1643244660000001</v>
      </c>
      <c r="CL1802">
        <v>0</v>
      </c>
      <c r="CM1802">
        <v>4.2073558179999999</v>
      </c>
      <c r="DN1802">
        <v>9</v>
      </c>
      <c r="DO1802">
        <v>0</v>
      </c>
      <c r="DP1802">
        <v>0</v>
      </c>
      <c r="DQ1802">
        <v>1000</v>
      </c>
      <c r="DR1802">
        <v>1000</v>
      </c>
      <c r="DS1802">
        <v>0</v>
      </c>
      <c r="DT1802">
        <v>0</v>
      </c>
      <c r="DU1802">
        <v>0</v>
      </c>
      <c r="DV1802">
        <v>6.2464870000000002E-3</v>
      </c>
      <c r="DW1802">
        <v>0</v>
      </c>
      <c r="DX1802">
        <v>0</v>
      </c>
      <c r="DY1802">
        <v>0.69405407799999996</v>
      </c>
      <c r="DZ1802">
        <v>0.69405407799999996</v>
      </c>
      <c r="FA1802">
        <v>1.0618815E-2</v>
      </c>
      <c r="FC1802">
        <v>0</v>
      </c>
      <c r="FE1802">
        <v>9.6036149999999994E-3</v>
      </c>
      <c r="FH1802">
        <v>1.015199E-3</v>
      </c>
      <c r="FJ1802">
        <v>0</v>
      </c>
      <c r="FK1802" t="s">
        <v>320</v>
      </c>
      <c r="FL1802">
        <v>2004</v>
      </c>
    </row>
    <row r="1803" spans="1:168" x14ac:dyDescent="0.3">
      <c r="AA1803">
        <v>147</v>
      </c>
      <c r="AB1803">
        <v>16</v>
      </c>
      <c r="AC1803">
        <v>9045</v>
      </c>
      <c r="AD1803">
        <v>0</v>
      </c>
      <c r="AE1803">
        <v>9061</v>
      </c>
      <c r="AF1803">
        <v>0</v>
      </c>
      <c r="AG1803">
        <v>0</v>
      </c>
      <c r="AH1803">
        <v>1023668</v>
      </c>
      <c r="AI1803">
        <v>0.10231638699999999</v>
      </c>
      <c r="AJ1803">
        <v>1.1136478E-2</v>
      </c>
      <c r="AK1803">
        <v>6.2955899549999996</v>
      </c>
      <c r="AL1803">
        <v>0</v>
      </c>
      <c r="AM1803">
        <v>6.3067264319999996</v>
      </c>
      <c r="BA1803">
        <v>22</v>
      </c>
      <c r="BB1803">
        <v>0</v>
      </c>
      <c r="BC1803">
        <v>9045</v>
      </c>
      <c r="BD1803">
        <v>0</v>
      </c>
      <c r="BE1803">
        <v>9045</v>
      </c>
      <c r="BF1803">
        <v>0</v>
      </c>
      <c r="BG1803">
        <v>0</v>
      </c>
      <c r="BH1803">
        <v>23668</v>
      </c>
      <c r="BI1803">
        <v>1.5312657E-2</v>
      </c>
      <c r="BJ1803">
        <v>0</v>
      </c>
      <c r="BK1803">
        <v>6.2955899549999996</v>
      </c>
      <c r="BL1803">
        <v>0</v>
      </c>
      <c r="BM1803">
        <v>6.2955899549999996</v>
      </c>
      <c r="CA1803">
        <v>0</v>
      </c>
      <c r="CB1803">
        <v>2</v>
      </c>
      <c r="CC1803">
        <v>0</v>
      </c>
      <c r="CD1803">
        <v>0</v>
      </c>
      <c r="CE1803">
        <v>2</v>
      </c>
      <c r="CF1803">
        <v>0</v>
      </c>
      <c r="CG1803">
        <v>0</v>
      </c>
      <c r="CH1803">
        <v>0</v>
      </c>
      <c r="CI1803">
        <v>0</v>
      </c>
      <c r="CJ1803">
        <v>1.3920600000000001E-3</v>
      </c>
      <c r="CK1803">
        <v>0</v>
      </c>
      <c r="CL1803">
        <v>0</v>
      </c>
      <c r="CM1803">
        <v>1.3920600000000001E-3</v>
      </c>
      <c r="CN1803">
        <v>9</v>
      </c>
      <c r="CO1803">
        <v>0</v>
      </c>
      <c r="CP1803">
        <v>0</v>
      </c>
      <c r="CQ1803">
        <v>0</v>
      </c>
      <c r="CR1803">
        <v>0</v>
      </c>
      <c r="CS1803">
        <v>0</v>
      </c>
      <c r="CT1803">
        <v>0</v>
      </c>
      <c r="CU1803">
        <v>0</v>
      </c>
      <c r="CV1803">
        <v>6.2642690000000003E-3</v>
      </c>
      <c r="CW1803">
        <v>0</v>
      </c>
      <c r="CX1803">
        <v>0</v>
      </c>
      <c r="CY1803">
        <v>0</v>
      </c>
      <c r="CZ1803">
        <v>0</v>
      </c>
      <c r="EA1803">
        <v>116</v>
      </c>
      <c r="EB1803">
        <v>14</v>
      </c>
      <c r="EC1803">
        <v>0</v>
      </c>
      <c r="ED1803">
        <v>0</v>
      </c>
      <c r="EE1803">
        <v>14</v>
      </c>
      <c r="EF1803">
        <v>0</v>
      </c>
      <c r="EG1803">
        <v>0</v>
      </c>
      <c r="EH1803">
        <v>1000000</v>
      </c>
      <c r="EI1803">
        <v>8.0739461999999998E-2</v>
      </c>
      <c r="EJ1803">
        <v>9.7444179999999995E-3</v>
      </c>
      <c r="EK1803">
        <v>0</v>
      </c>
      <c r="EL1803">
        <v>0</v>
      </c>
      <c r="EM1803">
        <v>9.7444179999999995E-3</v>
      </c>
      <c r="FA1803">
        <v>0.13398497700000001</v>
      </c>
      <c r="FD1803">
        <v>0.13088714000000001</v>
      </c>
      <c r="FE1803">
        <v>3.097837E-3</v>
      </c>
      <c r="FF1803">
        <v>0</v>
      </c>
      <c r="FH1803">
        <v>0</v>
      </c>
      <c r="FK1803" t="s">
        <v>320</v>
      </c>
      <c r="FL1803">
        <v>2005</v>
      </c>
    </row>
    <row r="1804" spans="1:168" x14ac:dyDescent="0.3">
      <c r="N1804">
        <v>0</v>
      </c>
      <c r="O1804">
        <v>40</v>
      </c>
      <c r="P1804">
        <v>12000</v>
      </c>
      <c r="Q1804">
        <v>0</v>
      </c>
      <c r="R1804">
        <v>12040</v>
      </c>
      <c r="S1804">
        <v>0</v>
      </c>
      <c r="T1804">
        <v>0</v>
      </c>
      <c r="U1804">
        <v>55000</v>
      </c>
      <c r="V1804">
        <v>0</v>
      </c>
      <c r="W1804">
        <v>2.7893418E-2</v>
      </c>
      <c r="X1804">
        <v>8.3680253069999999</v>
      </c>
      <c r="Y1804">
        <v>0</v>
      </c>
      <c r="Z1804">
        <v>8.3959187239999995</v>
      </c>
      <c r="AA1804">
        <v>0</v>
      </c>
      <c r="AB1804">
        <v>40</v>
      </c>
      <c r="AC1804">
        <v>19720</v>
      </c>
      <c r="AD1804">
        <v>0</v>
      </c>
      <c r="AE1804">
        <v>19760</v>
      </c>
      <c r="AF1804">
        <v>0</v>
      </c>
      <c r="AG1804">
        <v>0</v>
      </c>
      <c r="AH1804">
        <v>187411</v>
      </c>
      <c r="AI1804">
        <v>0</v>
      </c>
      <c r="AJ1804">
        <v>2.7893418E-2</v>
      </c>
      <c r="AK1804">
        <v>13.75145492</v>
      </c>
      <c r="AL1804">
        <v>0</v>
      </c>
      <c r="AM1804">
        <v>13.77934834</v>
      </c>
      <c r="BA1804">
        <v>0</v>
      </c>
      <c r="BB1804">
        <v>0</v>
      </c>
      <c r="BC1804">
        <v>7720</v>
      </c>
      <c r="BD1804">
        <v>0</v>
      </c>
      <c r="BE1804">
        <v>7720</v>
      </c>
      <c r="BF1804">
        <v>0</v>
      </c>
      <c r="BG1804">
        <v>0</v>
      </c>
      <c r="BH1804">
        <v>132411</v>
      </c>
      <c r="BI1804">
        <v>0</v>
      </c>
      <c r="BJ1804">
        <v>0</v>
      </c>
      <c r="BK1804">
        <v>5.3834296139999998</v>
      </c>
      <c r="BL1804">
        <v>0</v>
      </c>
      <c r="BM1804">
        <v>5.3834296139999998</v>
      </c>
      <c r="FA1804">
        <v>1.8931724E-2</v>
      </c>
      <c r="FC1804">
        <v>5.5559429999999998E-3</v>
      </c>
      <c r="FE1804">
        <v>1.3375781E-2</v>
      </c>
      <c r="FK1804" t="s">
        <v>320</v>
      </c>
      <c r="FL1804">
        <v>2006</v>
      </c>
    </row>
    <row r="1805" spans="1:168" x14ac:dyDescent="0.3">
      <c r="N1805">
        <v>2</v>
      </c>
      <c r="O1805">
        <v>12</v>
      </c>
      <c r="P1805">
        <v>0</v>
      </c>
      <c r="Q1805">
        <v>7500</v>
      </c>
      <c r="R1805">
        <v>7512</v>
      </c>
      <c r="S1805">
        <v>0</v>
      </c>
      <c r="T1805">
        <v>0</v>
      </c>
      <c r="U1805">
        <v>420000</v>
      </c>
      <c r="V1805">
        <v>1.3960050000000001E-3</v>
      </c>
      <c r="W1805">
        <v>8.3760280000000006E-3</v>
      </c>
      <c r="X1805">
        <v>0</v>
      </c>
      <c r="Y1805">
        <v>5.2350173800000004</v>
      </c>
      <c r="Z1805">
        <v>5.2433934080000002</v>
      </c>
      <c r="AA1805">
        <v>2</v>
      </c>
      <c r="AB1805">
        <v>12</v>
      </c>
      <c r="AC1805">
        <v>14000</v>
      </c>
      <c r="AD1805">
        <v>7500</v>
      </c>
      <c r="AE1805">
        <v>21512</v>
      </c>
      <c r="AF1805">
        <v>0</v>
      </c>
      <c r="AG1805">
        <v>0</v>
      </c>
      <c r="AH1805">
        <v>445752</v>
      </c>
      <c r="AI1805">
        <v>1.3960050000000001E-3</v>
      </c>
      <c r="AJ1805">
        <v>8.3760280000000006E-3</v>
      </c>
      <c r="AK1805">
        <v>9.7720324430000005</v>
      </c>
      <c r="AL1805">
        <v>5.2350173800000004</v>
      </c>
      <c r="AM1805">
        <v>15.01542585</v>
      </c>
      <c r="BA1805">
        <v>0</v>
      </c>
      <c r="BB1805">
        <v>0</v>
      </c>
      <c r="BC1805">
        <v>14000</v>
      </c>
      <c r="BD1805">
        <v>0</v>
      </c>
      <c r="BE1805">
        <v>14000</v>
      </c>
      <c r="BF1805">
        <v>0</v>
      </c>
      <c r="BG1805">
        <v>0</v>
      </c>
      <c r="BH1805">
        <v>25752</v>
      </c>
      <c r="BI1805">
        <v>0</v>
      </c>
      <c r="BJ1805">
        <v>0</v>
      </c>
      <c r="BK1805">
        <v>9.7720324430000005</v>
      </c>
      <c r="BL1805">
        <v>0</v>
      </c>
      <c r="BM1805">
        <v>9.7720324430000005</v>
      </c>
      <c r="CA1805">
        <v>0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>
        <v>0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0</v>
      </c>
      <c r="FA1805">
        <v>3.4296265999999999E-2</v>
      </c>
      <c r="FC1805">
        <v>3.2314901E-2</v>
      </c>
      <c r="FE1805">
        <v>1.9813650000000001E-3</v>
      </c>
      <c r="FH1805">
        <v>0</v>
      </c>
      <c r="FK1805" t="s">
        <v>320</v>
      </c>
      <c r="FL1805">
        <v>2007</v>
      </c>
    </row>
    <row r="1806" spans="1:168" x14ac:dyDescent="0.3">
      <c r="N1806">
        <v>13</v>
      </c>
      <c r="O1806">
        <v>100</v>
      </c>
      <c r="P1806">
        <v>5135</v>
      </c>
      <c r="Q1806">
        <v>0</v>
      </c>
      <c r="R1806">
        <v>5235</v>
      </c>
      <c r="S1806">
        <v>0</v>
      </c>
      <c r="T1806">
        <v>0</v>
      </c>
      <c r="U1806">
        <v>0</v>
      </c>
      <c r="V1806">
        <v>9.0751070000000007E-3</v>
      </c>
      <c r="W1806">
        <v>6.9808518999999999E-2</v>
      </c>
      <c r="X1806">
        <v>3.5846674580000002</v>
      </c>
      <c r="Y1806">
        <v>0</v>
      </c>
      <c r="Z1806">
        <v>3.6544759770000002</v>
      </c>
      <c r="AA1806">
        <v>13</v>
      </c>
      <c r="AB1806">
        <v>100</v>
      </c>
      <c r="AC1806">
        <v>5135</v>
      </c>
      <c r="AD1806">
        <v>0</v>
      </c>
      <c r="AE1806">
        <v>5235</v>
      </c>
      <c r="AF1806">
        <v>0</v>
      </c>
      <c r="AG1806">
        <v>0</v>
      </c>
      <c r="AH1806">
        <v>0</v>
      </c>
      <c r="AI1806">
        <v>9.0751070000000007E-3</v>
      </c>
      <c r="AJ1806">
        <v>6.9808518999999999E-2</v>
      </c>
      <c r="AK1806">
        <v>3.5846674580000002</v>
      </c>
      <c r="AL1806">
        <v>0</v>
      </c>
      <c r="AM1806">
        <v>3.6544759770000002</v>
      </c>
      <c r="FA1806">
        <v>0</v>
      </c>
      <c r="FC1806">
        <v>0</v>
      </c>
      <c r="FK1806" t="s">
        <v>320</v>
      </c>
      <c r="FL1806">
        <v>2008</v>
      </c>
    </row>
    <row r="1807" spans="1:168" x14ac:dyDescent="0.3">
      <c r="A1807">
        <v>0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1400000</v>
      </c>
      <c r="I1807">
        <v>0</v>
      </c>
      <c r="J1807">
        <v>0</v>
      </c>
      <c r="K1807">
        <v>0</v>
      </c>
      <c r="L1807">
        <v>0</v>
      </c>
      <c r="M1807">
        <v>0</v>
      </c>
      <c r="AA1807">
        <v>55844</v>
      </c>
      <c r="AB1807">
        <v>1007</v>
      </c>
      <c r="AC1807">
        <v>53464</v>
      </c>
      <c r="AD1807">
        <v>1200</v>
      </c>
      <c r="AE1807">
        <v>55671</v>
      </c>
      <c r="AF1807">
        <v>0</v>
      </c>
      <c r="AG1807">
        <v>20000</v>
      </c>
      <c r="AH1807">
        <v>3666000</v>
      </c>
      <c r="AI1807">
        <v>38.921373080000002</v>
      </c>
      <c r="AJ1807">
        <v>0.70184482999999998</v>
      </c>
      <c r="AK1807">
        <v>37.262593840000001</v>
      </c>
      <c r="AL1807">
        <v>0.83635928100000001</v>
      </c>
      <c r="AM1807">
        <v>38.800797950000003</v>
      </c>
      <c r="BA1807">
        <v>23</v>
      </c>
      <c r="BB1807">
        <v>0</v>
      </c>
      <c r="BC1807">
        <v>48464</v>
      </c>
      <c r="BD1807">
        <v>0</v>
      </c>
      <c r="BE1807">
        <v>48464</v>
      </c>
      <c r="BF1807">
        <v>0</v>
      </c>
      <c r="BG1807">
        <v>0</v>
      </c>
      <c r="BH1807">
        <v>66000</v>
      </c>
      <c r="BI1807">
        <v>1.6030220000000001E-2</v>
      </c>
      <c r="BJ1807">
        <v>0</v>
      </c>
      <c r="BK1807">
        <v>33.777763499999999</v>
      </c>
      <c r="BL1807">
        <v>0</v>
      </c>
      <c r="BM1807">
        <v>33.777763499999999</v>
      </c>
      <c r="DN1807">
        <v>61</v>
      </c>
      <c r="DO1807">
        <v>996</v>
      </c>
      <c r="DP1807">
        <v>5000</v>
      </c>
      <c r="DQ1807">
        <v>1200</v>
      </c>
      <c r="DR1807">
        <v>7196</v>
      </c>
      <c r="DS1807">
        <v>0</v>
      </c>
      <c r="DT1807">
        <v>20000</v>
      </c>
      <c r="DU1807">
        <v>1800000</v>
      </c>
      <c r="DV1807">
        <v>4.2514929999999999E-2</v>
      </c>
      <c r="DW1807">
        <v>0.69417820299999999</v>
      </c>
      <c r="DX1807">
        <v>3.4848303380000001</v>
      </c>
      <c r="DY1807">
        <v>0.83635928100000001</v>
      </c>
      <c r="DZ1807">
        <v>5.0153678230000001</v>
      </c>
      <c r="EA1807">
        <v>55760</v>
      </c>
      <c r="EB1807">
        <v>11</v>
      </c>
      <c r="EC1807">
        <v>0</v>
      </c>
      <c r="ED1807">
        <v>0</v>
      </c>
      <c r="EE1807">
        <v>11</v>
      </c>
      <c r="EF1807">
        <v>0</v>
      </c>
      <c r="EG1807">
        <v>0</v>
      </c>
      <c r="EH1807">
        <v>400000</v>
      </c>
      <c r="EI1807">
        <v>38.862827930000002</v>
      </c>
      <c r="EJ1807">
        <v>7.6666269999999996E-3</v>
      </c>
      <c r="EK1807">
        <v>0</v>
      </c>
      <c r="EL1807">
        <v>0</v>
      </c>
      <c r="EM1807">
        <v>7.6666269999999996E-3</v>
      </c>
      <c r="FA1807">
        <v>0.24040605400000001</v>
      </c>
      <c r="FB1807">
        <v>9.1808095000000006E-2</v>
      </c>
      <c r="FD1807">
        <v>2.6230883999999999E-2</v>
      </c>
      <c r="FE1807">
        <v>4.328096E-3</v>
      </c>
      <c r="FJ1807">
        <v>0.118038979</v>
      </c>
      <c r="FK1807" t="s">
        <v>320</v>
      </c>
      <c r="FL1807">
        <v>2010</v>
      </c>
    </row>
    <row r="1808" spans="1:168" x14ac:dyDescent="0.3">
      <c r="AA1808">
        <v>1</v>
      </c>
      <c r="AB1808">
        <v>14</v>
      </c>
      <c r="AC1808">
        <v>14169</v>
      </c>
      <c r="AD1808">
        <v>0</v>
      </c>
      <c r="AE1808">
        <v>14183</v>
      </c>
      <c r="AF1808">
        <v>0</v>
      </c>
      <c r="AG1808">
        <v>0</v>
      </c>
      <c r="AH1808">
        <v>24015</v>
      </c>
      <c r="AI1808">
        <v>6.9587999999999996E-4</v>
      </c>
      <c r="AJ1808">
        <v>9.7423149999999997E-3</v>
      </c>
      <c r="AK1808">
        <v>9.8599188679999994</v>
      </c>
      <c r="AL1808">
        <v>0</v>
      </c>
      <c r="AM1808">
        <v>9.8696611829999998</v>
      </c>
      <c r="BA1808">
        <v>0</v>
      </c>
      <c r="BB1808">
        <v>0</v>
      </c>
      <c r="BC1808">
        <v>14169</v>
      </c>
      <c r="BD1808">
        <v>0</v>
      </c>
      <c r="BE1808">
        <v>14169</v>
      </c>
      <c r="BF1808">
        <v>0</v>
      </c>
      <c r="BG1808">
        <v>0</v>
      </c>
      <c r="BH1808">
        <v>21015</v>
      </c>
      <c r="BI1808">
        <v>0</v>
      </c>
      <c r="BJ1808">
        <v>0</v>
      </c>
      <c r="BK1808">
        <v>9.8599188679999994</v>
      </c>
      <c r="BL1808">
        <v>0</v>
      </c>
      <c r="BM1808">
        <v>9.8599188679999994</v>
      </c>
      <c r="CA1808">
        <v>1</v>
      </c>
      <c r="CB1808">
        <v>14</v>
      </c>
      <c r="CC1808">
        <v>0</v>
      </c>
      <c r="CD1808">
        <v>0</v>
      </c>
      <c r="CE1808">
        <v>14</v>
      </c>
      <c r="CF1808">
        <v>0</v>
      </c>
      <c r="CG1808">
        <v>0</v>
      </c>
      <c r="CH1808">
        <v>3000</v>
      </c>
      <c r="CI1808">
        <v>6.9587999999999996E-4</v>
      </c>
      <c r="CJ1808">
        <v>9.7423149999999997E-3</v>
      </c>
      <c r="CK1808">
        <v>0</v>
      </c>
      <c r="CL1808">
        <v>0</v>
      </c>
      <c r="CM1808">
        <v>9.7423149999999997E-3</v>
      </c>
      <c r="FA1808">
        <v>1.1737939999999999E-3</v>
      </c>
      <c r="FE1808">
        <v>1.027161E-3</v>
      </c>
      <c r="FH1808">
        <v>1.4663299999999999E-4</v>
      </c>
      <c r="FK1808" t="s">
        <v>320</v>
      </c>
      <c r="FL1808">
        <v>2011</v>
      </c>
    </row>
    <row r="1809" spans="1:168" x14ac:dyDescent="0.3">
      <c r="A1809">
        <v>0</v>
      </c>
      <c r="B1809">
        <v>0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1140000</v>
      </c>
      <c r="I1809">
        <v>0</v>
      </c>
      <c r="J1809">
        <v>0</v>
      </c>
      <c r="K1809">
        <v>0</v>
      </c>
      <c r="L1809">
        <v>0</v>
      </c>
      <c r="M1809">
        <v>0</v>
      </c>
      <c r="AA1809">
        <v>415</v>
      </c>
      <c r="AB1809">
        <v>5850</v>
      </c>
      <c r="AC1809">
        <v>37397</v>
      </c>
      <c r="AD1809">
        <v>5752</v>
      </c>
      <c r="AE1809">
        <v>48999</v>
      </c>
      <c r="AF1809">
        <v>0</v>
      </c>
      <c r="AG1809">
        <v>30000</v>
      </c>
      <c r="AH1809">
        <v>1757000</v>
      </c>
      <c r="AI1809">
        <v>0.28820645299999997</v>
      </c>
      <c r="AJ1809">
        <v>4.0626692780000004</v>
      </c>
      <c r="AK1809">
        <v>25.971221020000002</v>
      </c>
      <c r="AL1809">
        <v>3.9946108869999999</v>
      </c>
      <c r="AM1809">
        <v>34.02850119</v>
      </c>
      <c r="BA1809">
        <v>179</v>
      </c>
      <c r="BB1809">
        <v>3910</v>
      </c>
      <c r="BC1809">
        <v>37397</v>
      </c>
      <c r="BD1809">
        <v>5500</v>
      </c>
      <c r="BE1809">
        <v>46807</v>
      </c>
      <c r="BF1809">
        <v>0</v>
      </c>
      <c r="BG1809">
        <v>30000</v>
      </c>
      <c r="BH1809">
        <v>617000</v>
      </c>
      <c r="BI1809">
        <v>0.12431073500000001</v>
      </c>
      <c r="BJ1809">
        <v>2.7153909189999998</v>
      </c>
      <c r="BK1809">
        <v>25.971221020000002</v>
      </c>
      <c r="BL1809">
        <v>3.8196035949999998</v>
      </c>
      <c r="BM1809">
        <v>32.506215539999999</v>
      </c>
      <c r="DN1809">
        <v>2</v>
      </c>
      <c r="DO1809">
        <v>346</v>
      </c>
      <c r="DP1809">
        <v>0</v>
      </c>
      <c r="DQ1809">
        <v>252</v>
      </c>
      <c r="DR1809">
        <v>598</v>
      </c>
      <c r="DS1809">
        <v>0</v>
      </c>
      <c r="DT1809">
        <v>0</v>
      </c>
      <c r="DU1809">
        <v>0</v>
      </c>
      <c r="DV1809">
        <v>1.388947E-3</v>
      </c>
      <c r="DW1809">
        <v>0.24028779</v>
      </c>
      <c r="DX1809">
        <v>0</v>
      </c>
      <c r="DY1809">
        <v>0.17500729200000001</v>
      </c>
      <c r="DZ1809">
        <v>0.41529508199999998</v>
      </c>
      <c r="EA1809">
        <v>234</v>
      </c>
      <c r="EB1809">
        <v>1594</v>
      </c>
      <c r="EC1809">
        <v>0</v>
      </c>
      <c r="ED1809">
        <v>0</v>
      </c>
      <c r="EE1809">
        <v>1594</v>
      </c>
      <c r="EF1809">
        <v>0</v>
      </c>
      <c r="EG1809">
        <v>0</v>
      </c>
      <c r="EH1809">
        <v>0</v>
      </c>
      <c r="EI1809">
        <v>0.16250677099999999</v>
      </c>
      <c r="EJ1809">
        <v>1.1069905689999999</v>
      </c>
      <c r="EK1809">
        <v>0</v>
      </c>
      <c r="EL1809">
        <v>0</v>
      </c>
      <c r="EM1809">
        <v>1.1069905689999999</v>
      </c>
      <c r="FA1809">
        <v>7.9563465E-2</v>
      </c>
      <c r="FB1809">
        <v>5.1623421000000003E-2</v>
      </c>
      <c r="FD1809">
        <v>0</v>
      </c>
      <c r="FE1809">
        <v>2.7940044000000001E-2</v>
      </c>
      <c r="FJ1809">
        <v>0</v>
      </c>
      <c r="FK1809" t="s">
        <v>320</v>
      </c>
      <c r="FL1809">
        <v>2012</v>
      </c>
    </row>
    <row r="1810" spans="1:168" x14ac:dyDescent="0.3">
      <c r="AA1810">
        <v>4</v>
      </c>
      <c r="AB1810">
        <v>0</v>
      </c>
      <c r="AC1810">
        <v>35635</v>
      </c>
      <c r="AD1810">
        <v>0</v>
      </c>
      <c r="AE1810">
        <v>35635</v>
      </c>
      <c r="AF1810">
        <v>0</v>
      </c>
      <c r="AG1810">
        <v>0</v>
      </c>
      <c r="AH1810">
        <v>1000000</v>
      </c>
      <c r="AI1810">
        <v>2.7715230000000001E-3</v>
      </c>
      <c r="AJ1810">
        <v>0</v>
      </c>
      <c r="AK1810">
        <v>24.690803379999998</v>
      </c>
      <c r="AL1810">
        <v>0</v>
      </c>
      <c r="AM1810">
        <v>24.690803379999998</v>
      </c>
      <c r="BA1810">
        <v>4</v>
      </c>
      <c r="BB1810">
        <v>0</v>
      </c>
      <c r="BC1810">
        <v>35635</v>
      </c>
      <c r="BD1810">
        <v>0</v>
      </c>
      <c r="BE1810">
        <v>35635</v>
      </c>
      <c r="BF1810">
        <v>0</v>
      </c>
      <c r="BG1810">
        <v>0</v>
      </c>
      <c r="BH1810">
        <v>1000000</v>
      </c>
      <c r="BI1810">
        <v>2.7715230000000001E-3</v>
      </c>
      <c r="BJ1810">
        <v>0</v>
      </c>
      <c r="BK1810">
        <v>24.690803379999998</v>
      </c>
      <c r="BL1810">
        <v>0</v>
      </c>
      <c r="BM1810">
        <v>24.690803379999998</v>
      </c>
      <c r="FA1810">
        <v>4.3621071999999997E-2</v>
      </c>
      <c r="FE1810">
        <v>4.3621071999999997E-2</v>
      </c>
      <c r="FK1810" t="s">
        <v>320</v>
      </c>
      <c r="FL1810">
        <v>2013</v>
      </c>
    </row>
    <row r="1811" spans="1:168" x14ac:dyDescent="0.3">
      <c r="AA1811">
        <v>6</v>
      </c>
      <c r="AB1811">
        <v>2000</v>
      </c>
      <c r="AC1811">
        <v>22545</v>
      </c>
      <c r="AD1811">
        <v>0</v>
      </c>
      <c r="AE1811">
        <v>24545</v>
      </c>
      <c r="AF1811">
        <v>0</v>
      </c>
      <c r="AG1811">
        <v>0</v>
      </c>
      <c r="AH1811">
        <v>8000</v>
      </c>
      <c r="AI1811">
        <v>4.1475130000000002E-3</v>
      </c>
      <c r="AJ1811">
        <v>1.382504483</v>
      </c>
      <c r="AK1811">
        <v>15.58428179</v>
      </c>
      <c r="AL1811">
        <v>0</v>
      </c>
      <c r="AM1811">
        <v>16.96678627</v>
      </c>
      <c r="BA1811">
        <v>6</v>
      </c>
      <c r="BB1811">
        <v>2000</v>
      </c>
      <c r="BC1811">
        <v>22545</v>
      </c>
      <c r="BD1811">
        <v>0</v>
      </c>
      <c r="BE1811">
        <v>24545</v>
      </c>
      <c r="BF1811">
        <v>0</v>
      </c>
      <c r="BG1811">
        <v>0</v>
      </c>
      <c r="BH1811">
        <v>8000</v>
      </c>
      <c r="BI1811">
        <v>4.1475130000000002E-3</v>
      </c>
      <c r="BJ1811">
        <v>1.382504483</v>
      </c>
      <c r="BK1811">
        <v>15.58428179</v>
      </c>
      <c r="BL1811">
        <v>0</v>
      </c>
      <c r="BM1811">
        <v>16.96678627</v>
      </c>
      <c r="FA1811">
        <v>3.8849300000000001E-4</v>
      </c>
      <c r="FE1811">
        <v>3.8849300000000001E-4</v>
      </c>
      <c r="FK1811" t="s">
        <v>320</v>
      </c>
      <c r="FL1811">
        <v>2014</v>
      </c>
    </row>
    <row r="1812" spans="1:168" x14ac:dyDescent="0.3">
      <c r="AA1812">
        <v>31</v>
      </c>
      <c r="AB1812">
        <v>977</v>
      </c>
      <c r="AC1812">
        <v>6500</v>
      </c>
      <c r="AD1812">
        <v>0</v>
      </c>
      <c r="AE1812">
        <v>7477</v>
      </c>
      <c r="AF1812">
        <v>0</v>
      </c>
      <c r="AG1812">
        <v>0</v>
      </c>
      <c r="AH1812">
        <v>136820</v>
      </c>
      <c r="AI1812">
        <v>2.1381523E-2</v>
      </c>
      <c r="AJ1812">
        <v>0.67386285099999998</v>
      </c>
      <c r="AK1812">
        <v>4.4832226500000001</v>
      </c>
      <c r="AL1812">
        <v>0</v>
      </c>
      <c r="AM1812">
        <v>5.1570855</v>
      </c>
      <c r="BA1812">
        <v>1</v>
      </c>
      <c r="BB1812">
        <v>0</v>
      </c>
      <c r="BC1812">
        <v>1500</v>
      </c>
      <c r="BD1812">
        <v>0</v>
      </c>
      <c r="BE1812">
        <v>1500</v>
      </c>
      <c r="BF1812">
        <v>0</v>
      </c>
      <c r="BG1812">
        <v>0</v>
      </c>
      <c r="BH1812">
        <v>0</v>
      </c>
      <c r="BI1812">
        <v>6.8972700000000001E-4</v>
      </c>
      <c r="BJ1812">
        <v>0</v>
      </c>
      <c r="BK1812">
        <v>1.0345898419999999</v>
      </c>
      <c r="BL1812">
        <v>0</v>
      </c>
      <c r="BM1812">
        <v>1.0345898419999999</v>
      </c>
      <c r="DN1812">
        <v>30</v>
      </c>
      <c r="DO1812">
        <v>977</v>
      </c>
      <c r="DP1812">
        <v>5000</v>
      </c>
      <c r="DQ1812">
        <v>0</v>
      </c>
      <c r="DR1812">
        <v>5977</v>
      </c>
      <c r="DS1812">
        <v>0</v>
      </c>
      <c r="DT1812">
        <v>0</v>
      </c>
      <c r="DU1812">
        <v>136820</v>
      </c>
      <c r="DV1812">
        <v>2.0691797000000001E-2</v>
      </c>
      <c r="DW1812">
        <v>0.67386285099999998</v>
      </c>
      <c r="DX1812">
        <v>3.4486328070000001</v>
      </c>
      <c r="DY1812">
        <v>0</v>
      </c>
      <c r="DZ1812">
        <v>4.1224956580000001</v>
      </c>
      <c r="FA1812">
        <v>1.0034616999999999E-2</v>
      </c>
      <c r="FE1812">
        <v>0</v>
      </c>
      <c r="FJ1812">
        <v>1.0034616999999999E-2</v>
      </c>
      <c r="FK1812" t="s">
        <v>320</v>
      </c>
      <c r="FL1812">
        <v>2015</v>
      </c>
    </row>
    <row r="1813" spans="1:168" x14ac:dyDescent="0.3">
      <c r="AA1813">
        <v>0</v>
      </c>
      <c r="AB1813">
        <v>0</v>
      </c>
      <c r="AC1813">
        <v>11696</v>
      </c>
      <c r="AD1813">
        <v>0</v>
      </c>
      <c r="AE1813">
        <v>11696</v>
      </c>
      <c r="AF1813">
        <v>0</v>
      </c>
      <c r="AG1813">
        <v>0</v>
      </c>
      <c r="AH1813">
        <v>12000</v>
      </c>
      <c r="AI1813">
        <v>0</v>
      </c>
      <c r="AJ1813">
        <v>0</v>
      </c>
      <c r="AK1813">
        <v>8.0509374329999996</v>
      </c>
      <c r="AL1813">
        <v>0</v>
      </c>
      <c r="AM1813">
        <v>8.0509374329999996</v>
      </c>
      <c r="BA1813">
        <v>0</v>
      </c>
      <c r="BB1813">
        <v>0</v>
      </c>
      <c r="BC1813">
        <v>11696</v>
      </c>
      <c r="BD1813">
        <v>0</v>
      </c>
      <c r="BE1813">
        <v>11696</v>
      </c>
      <c r="BF1813">
        <v>0</v>
      </c>
      <c r="BG1813">
        <v>0</v>
      </c>
      <c r="BH1813">
        <v>12000</v>
      </c>
      <c r="BI1813">
        <v>0</v>
      </c>
      <c r="BJ1813">
        <v>0</v>
      </c>
      <c r="BK1813">
        <v>8.0509374329999996</v>
      </c>
      <c r="BL1813">
        <v>0</v>
      </c>
      <c r="BM1813">
        <v>8.0509374329999996</v>
      </c>
      <c r="FA1813">
        <v>9.39857E-4</v>
      </c>
      <c r="FE1813">
        <v>9.39857E-4</v>
      </c>
      <c r="FK1813" t="s">
        <v>320</v>
      </c>
      <c r="FL1813">
        <v>2016</v>
      </c>
    </row>
    <row r="1814" spans="1:168" x14ac:dyDescent="0.3">
      <c r="AA1814">
        <v>16</v>
      </c>
      <c r="AB1814">
        <v>201</v>
      </c>
      <c r="AC1814">
        <v>15721</v>
      </c>
      <c r="AD1814">
        <v>0</v>
      </c>
      <c r="AE1814">
        <v>15922</v>
      </c>
      <c r="AF1814">
        <v>0</v>
      </c>
      <c r="AG1814">
        <v>0</v>
      </c>
      <c r="AH1814">
        <v>2000</v>
      </c>
      <c r="AI1814">
        <v>1.0994297E-2</v>
      </c>
      <c r="AJ1814">
        <v>0.13811585200000001</v>
      </c>
      <c r="AK1814">
        <v>10.80258366</v>
      </c>
      <c r="AL1814">
        <v>0</v>
      </c>
      <c r="AM1814">
        <v>10.94069951</v>
      </c>
      <c r="BA1814">
        <v>0</v>
      </c>
      <c r="BB1814">
        <v>0</v>
      </c>
      <c r="BC1814">
        <v>15721</v>
      </c>
      <c r="BD1814">
        <v>0</v>
      </c>
      <c r="BE1814">
        <v>15721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10.80258366</v>
      </c>
      <c r="BL1814">
        <v>0</v>
      </c>
      <c r="BM1814">
        <v>10.80258366</v>
      </c>
      <c r="CA1814">
        <v>16</v>
      </c>
      <c r="CB1814">
        <v>201</v>
      </c>
      <c r="CC1814">
        <v>0</v>
      </c>
      <c r="CD1814">
        <v>0</v>
      </c>
      <c r="CE1814">
        <v>201</v>
      </c>
      <c r="CF1814">
        <v>0</v>
      </c>
      <c r="CG1814">
        <v>0</v>
      </c>
      <c r="CH1814">
        <v>2000</v>
      </c>
      <c r="CI1814">
        <v>1.0994297E-2</v>
      </c>
      <c r="CJ1814">
        <v>0.13811585200000001</v>
      </c>
      <c r="CK1814">
        <v>0</v>
      </c>
      <c r="CL1814">
        <v>0</v>
      </c>
      <c r="CM1814">
        <v>0.13811585200000001</v>
      </c>
      <c r="FA1814">
        <v>1.2704900000000001E-4</v>
      </c>
      <c r="FE1814">
        <v>0</v>
      </c>
      <c r="FH1814">
        <v>1.2704900000000001E-4</v>
      </c>
      <c r="FK1814" t="s">
        <v>320</v>
      </c>
      <c r="FL1814">
        <v>2017</v>
      </c>
    </row>
    <row r="1815" spans="1:168" x14ac:dyDescent="0.3">
      <c r="AA1815">
        <v>10</v>
      </c>
      <c r="AB1815">
        <v>3</v>
      </c>
      <c r="AC1815">
        <v>14972</v>
      </c>
      <c r="AD1815">
        <v>0</v>
      </c>
      <c r="AE1815">
        <v>14975</v>
      </c>
      <c r="AF1815">
        <v>0</v>
      </c>
      <c r="AG1815">
        <v>0</v>
      </c>
      <c r="AH1815">
        <v>10000</v>
      </c>
      <c r="AI1815">
        <v>6.8618170000000001E-3</v>
      </c>
      <c r="AJ1815">
        <v>2.0585450000000002E-3</v>
      </c>
      <c r="AK1815">
        <v>10.27351202</v>
      </c>
      <c r="AL1815">
        <v>0</v>
      </c>
      <c r="AM1815">
        <v>10.27557056</v>
      </c>
      <c r="BA1815">
        <v>10</v>
      </c>
      <c r="BB1815">
        <v>3</v>
      </c>
      <c r="BC1815">
        <v>14972</v>
      </c>
      <c r="BD1815">
        <v>0</v>
      </c>
      <c r="BE1815">
        <v>14975</v>
      </c>
      <c r="BF1815">
        <v>0</v>
      </c>
      <c r="BG1815">
        <v>0</v>
      </c>
      <c r="BH1815">
        <v>10000</v>
      </c>
      <c r="BI1815">
        <v>6.8618170000000001E-3</v>
      </c>
      <c r="BJ1815">
        <v>2.0585450000000002E-3</v>
      </c>
      <c r="BK1815">
        <v>10.27351202</v>
      </c>
      <c r="BL1815">
        <v>0</v>
      </c>
      <c r="BM1815">
        <v>10.27557056</v>
      </c>
      <c r="FA1815">
        <v>6.0338000000000004E-4</v>
      </c>
      <c r="FE1815">
        <v>6.0338000000000004E-4</v>
      </c>
      <c r="FK1815" t="s">
        <v>320</v>
      </c>
      <c r="FL1815">
        <v>2018</v>
      </c>
    </row>
    <row r="1816" spans="1:168" x14ac:dyDescent="0.3">
      <c r="AA1816">
        <v>59</v>
      </c>
      <c r="AB1816">
        <v>204</v>
      </c>
      <c r="AC1816">
        <v>50000</v>
      </c>
      <c r="AD1816">
        <v>0</v>
      </c>
      <c r="AE1816">
        <v>50204</v>
      </c>
      <c r="AF1816">
        <v>0</v>
      </c>
      <c r="AG1816">
        <v>0</v>
      </c>
      <c r="AH1816">
        <v>592000</v>
      </c>
      <c r="AI1816">
        <v>4.0446418999999997E-2</v>
      </c>
      <c r="AJ1816">
        <v>0.139848634</v>
      </c>
      <c r="AK1816">
        <v>34.27662608</v>
      </c>
      <c r="AL1816">
        <v>0</v>
      </c>
      <c r="AM1816">
        <v>34.416474719999997</v>
      </c>
      <c r="BA1816">
        <v>59</v>
      </c>
      <c r="BB1816">
        <v>204</v>
      </c>
      <c r="BC1816">
        <v>50000</v>
      </c>
      <c r="BD1816">
        <v>0</v>
      </c>
      <c r="BE1816">
        <v>50204</v>
      </c>
      <c r="BF1816">
        <v>0</v>
      </c>
      <c r="BG1816">
        <v>0</v>
      </c>
      <c r="BH1816">
        <v>486000</v>
      </c>
      <c r="BI1816">
        <v>4.0446418999999997E-2</v>
      </c>
      <c r="BJ1816">
        <v>0.139848634</v>
      </c>
      <c r="BK1816">
        <v>34.27662608</v>
      </c>
      <c r="BL1816">
        <v>0</v>
      </c>
      <c r="BM1816">
        <v>34.416474719999997</v>
      </c>
      <c r="DN1816">
        <v>0</v>
      </c>
      <c r="DO1816">
        <v>0</v>
      </c>
      <c r="DP1816">
        <v>0</v>
      </c>
      <c r="DQ1816">
        <v>0</v>
      </c>
      <c r="DR1816">
        <v>0</v>
      </c>
      <c r="DS1816">
        <v>0</v>
      </c>
      <c r="DT1816">
        <v>0</v>
      </c>
      <c r="DU1816">
        <v>106000</v>
      </c>
      <c r="DV1816">
        <v>0</v>
      </c>
      <c r="DW1816">
        <v>0</v>
      </c>
      <c r="DX1816">
        <v>0</v>
      </c>
      <c r="DY1816">
        <v>0</v>
      </c>
      <c r="DZ1816">
        <v>0</v>
      </c>
      <c r="FA1816">
        <v>3.5082520999999998E-2</v>
      </c>
      <c r="FE1816">
        <v>2.8800853000000001E-2</v>
      </c>
      <c r="FJ1816">
        <v>6.2816679999999998E-3</v>
      </c>
      <c r="FK1816" t="s">
        <v>320</v>
      </c>
      <c r="FL1816">
        <v>2019</v>
      </c>
    </row>
    <row r="1817" spans="1:168" x14ac:dyDescent="0.3">
      <c r="AA1817">
        <v>12</v>
      </c>
      <c r="AB1817">
        <v>0</v>
      </c>
      <c r="AC1817">
        <v>3000</v>
      </c>
      <c r="AD1817">
        <v>0</v>
      </c>
      <c r="AE1817">
        <v>3000</v>
      </c>
      <c r="AF1817">
        <v>0</v>
      </c>
      <c r="AG1817">
        <v>0</v>
      </c>
      <c r="AH1817">
        <v>0</v>
      </c>
      <c r="AI1817">
        <v>0.14579030500000001</v>
      </c>
      <c r="AJ1817">
        <v>0</v>
      </c>
      <c r="AK1817">
        <v>36.447576239999997</v>
      </c>
      <c r="AL1817">
        <v>0</v>
      </c>
      <c r="AM1817">
        <v>36.447576239999997</v>
      </c>
      <c r="BA1817">
        <v>12</v>
      </c>
      <c r="BB1817">
        <v>0</v>
      </c>
      <c r="BC1817">
        <v>3000</v>
      </c>
      <c r="BD1817">
        <v>0</v>
      </c>
      <c r="BE1817">
        <v>3000</v>
      </c>
      <c r="BF1817">
        <v>0</v>
      </c>
      <c r="BG1817">
        <v>0</v>
      </c>
      <c r="BH1817">
        <v>0</v>
      </c>
      <c r="BI1817">
        <v>0.14579030500000001</v>
      </c>
      <c r="BJ1817">
        <v>0</v>
      </c>
      <c r="BK1817">
        <v>36.447576239999997</v>
      </c>
      <c r="BL1817">
        <v>0</v>
      </c>
      <c r="BM1817">
        <v>36.447576239999997</v>
      </c>
      <c r="FA1817">
        <v>0</v>
      </c>
      <c r="FE1817">
        <v>0</v>
      </c>
      <c r="FK1817" t="s">
        <v>321</v>
      </c>
      <c r="FL1817">
        <v>2001</v>
      </c>
    </row>
    <row r="1818" spans="1:168" x14ac:dyDescent="0.3">
      <c r="N1818">
        <v>45</v>
      </c>
      <c r="O1818">
        <v>108</v>
      </c>
      <c r="P1818">
        <v>1535</v>
      </c>
      <c r="Q1818">
        <v>0</v>
      </c>
      <c r="R1818">
        <v>1643</v>
      </c>
      <c r="S1818">
        <v>0</v>
      </c>
      <c r="T1818">
        <v>0</v>
      </c>
      <c r="U1818">
        <v>0</v>
      </c>
      <c r="V1818">
        <v>0.53399786400000004</v>
      </c>
      <c r="W1818">
        <v>1.2815948740000001</v>
      </c>
      <c r="X1818">
        <v>18.21526047</v>
      </c>
      <c r="Y1818">
        <v>0</v>
      </c>
      <c r="Z1818">
        <v>19.496855350000001</v>
      </c>
      <c r="AA1818">
        <v>114</v>
      </c>
      <c r="AB1818">
        <v>108</v>
      </c>
      <c r="AC1818">
        <v>21535</v>
      </c>
      <c r="AD1818">
        <v>0</v>
      </c>
      <c r="AE1818">
        <v>21643</v>
      </c>
      <c r="AF1818">
        <v>0</v>
      </c>
      <c r="AG1818">
        <v>0</v>
      </c>
      <c r="AH1818">
        <v>0</v>
      </c>
      <c r="AI1818">
        <v>1.3527945889999999</v>
      </c>
      <c r="AJ1818">
        <v>1.2815948740000001</v>
      </c>
      <c r="AK1818">
        <v>255.54764449999999</v>
      </c>
      <c r="AL1818">
        <v>0</v>
      </c>
      <c r="AM1818">
        <v>256.82923929999998</v>
      </c>
      <c r="BA1818">
        <v>69</v>
      </c>
      <c r="BB1818">
        <v>0</v>
      </c>
      <c r="BC1818">
        <v>20000</v>
      </c>
      <c r="BD1818">
        <v>0</v>
      </c>
      <c r="BE1818">
        <v>20000</v>
      </c>
      <c r="BF1818">
        <v>0</v>
      </c>
      <c r="BG1818">
        <v>0</v>
      </c>
      <c r="BH1818">
        <v>0</v>
      </c>
      <c r="BI1818">
        <v>0.818796725</v>
      </c>
      <c r="BJ1818">
        <v>0</v>
      </c>
      <c r="BK1818">
        <v>237.33238399999999</v>
      </c>
      <c r="BL1818">
        <v>0</v>
      </c>
      <c r="BM1818">
        <v>237.33238399999999</v>
      </c>
      <c r="FA1818">
        <v>0</v>
      </c>
      <c r="FC1818">
        <v>0</v>
      </c>
      <c r="FE1818">
        <v>0</v>
      </c>
      <c r="FK1818" t="s">
        <v>321</v>
      </c>
      <c r="FL1818">
        <v>2002</v>
      </c>
    </row>
    <row r="1819" spans="1:168" x14ac:dyDescent="0.3">
      <c r="A1819">
        <v>0</v>
      </c>
      <c r="B1819">
        <v>0</v>
      </c>
      <c r="C1819">
        <v>1000000</v>
      </c>
      <c r="D1819">
        <v>0</v>
      </c>
      <c r="E1819">
        <v>1000000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11686.338669999999</v>
      </c>
      <c r="L1819">
        <v>0</v>
      </c>
      <c r="M1819">
        <v>11686.338669999999</v>
      </c>
      <c r="AA1819">
        <v>0</v>
      </c>
      <c r="AB1819">
        <v>16</v>
      </c>
      <c r="AC1819">
        <v>1000000</v>
      </c>
      <c r="AD1819">
        <v>7000</v>
      </c>
      <c r="AE1819">
        <v>1007016</v>
      </c>
      <c r="AF1819">
        <v>0</v>
      </c>
      <c r="AG1819">
        <v>0</v>
      </c>
      <c r="AH1819">
        <v>0</v>
      </c>
      <c r="AI1819">
        <v>0</v>
      </c>
      <c r="AJ1819">
        <v>0.18698141900000001</v>
      </c>
      <c r="AK1819">
        <v>11686.338669999999</v>
      </c>
      <c r="AL1819">
        <v>81.804370689999999</v>
      </c>
      <c r="AM1819">
        <v>11768.330019999999</v>
      </c>
      <c r="BA1819">
        <v>0</v>
      </c>
      <c r="BB1819">
        <v>16</v>
      </c>
      <c r="BC1819">
        <v>0</v>
      </c>
      <c r="BD1819">
        <v>7000</v>
      </c>
      <c r="BE1819">
        <v>7016</v>
      </c>
      <c r="BF1819">
        <v>0</v>
      </c>
      <c r="BG1819">
        <v>0</v>
      </c>
      <c r="BH1819">
        <v>0</v>
      </c>
      <c r="BI1819">
        <v>0</v>
      </c>
      <c r="BJ1819">
        <v>0.18698141900000001</v>
      </c>
      <c r="BK1819">
        <v>0</v>
      </c>
      <c r="BL1819">
        <v>81.804370689999999</v>
      </c>
      <c r="BM1819">
        <v>81.991352109999994</v>
      </c>
      <c r="FA1819">
        <v>0</v>
      </c>
      <c r="FB1819">
        <v>0</v>
      </c>
      <c r="FE1819">
        <v>0</v>
      </c>
      <c r="FK1819" t="s">
        <v>321</v>
      </c>
      <c r="FL1819">
        <v>2003</v>
      </c>
    </row>
    <row r="1820" spans="1:168" x14ac:dyDescent="0.3">
      <c r="AA1820">
        <v>24</v>
      </c>
      <c r="AB1820">
        <v>0</v>
      </c>
      <c r="AC1820">
        <v>2000</v>
      </c>
      <c r="AD1820">
        <v>0</v>
      </c>
      <c r="AE1820">
        <v>2000</v>
      </c>
      <c r="AF1820">
        <v>0</v>
      </c>
      <c r="AG1820">
        <v>0</v>
      </c>
      <c r="AH1820">
        <v>0</v>
      </c>
      <c r="AI1820">
        <v>0.26539865099999999</v>
      </c>
      <c r="AJ1820">
        <v>0</v>
      </c>
      <c r="AK1820">
        <v>22.116554239999999</v>
      </c>
      <c r="AL1820">
        <v>0</v>
      </c>
      <c r="AM1820">
        <v>22.116554239999999</v>
      </c>
      <c r="CN1820">
        <v>24</v>
      </c>
      <c r="CO1820">
        <v>0</v>
      </c>
      <c r="CP1820">
        <v>2000</v>
      </c>
      <c r="CQ1820">
        <v>0</v>
      </c>
      <c r="CR1820">
        <v>2000</v>
      </c>
      <c r="CS1820">
        <v>0</v>
      </c>
      <c r="CT1820">
        <v>0</v>
      </c>
      <c r="CU1820">
        <v>0</v>
      </c>
      <c r="CV1820">
        <v>0.26539865099999999</v>
      </c>
      <c r="CW1820">
        <v>0</v>
      </c>
      <c r="CX1820">
        <v>22.116554239999999</v>
      </c>
      <c r="CY1820">
        <v>0</v>
      </c>
      <c r="CZ1820">
        <v>22.116554239999999</v>
      </c>
      <c r="FA1820">
        <v>0</v>
      </c>
      <c r="FF1820">
        <v>0</v>
      </c>
      <c r="FK1820" t="s">
        <v>321</v>
      </c>
      <c r="FL1820">
        <v>2006</v>
      </c>
    </row>
    <row r="1821" spans="1:168" x14ac:dyDescent="0.3">
      <c r="AA1821">
        <v>30</v>
      </c>
      <c r="AB1821">
        <v>0</v>
      </c>
      <c r="AC1821">
        <v>4500</v>
      </c>
      <c r="AD1821">
        <v>0</v>
      </c>
      <c r="AE1821">
        <v>4500</v>
      </c>
      <c r="AF1821">
        <v>0</v>
      </c>
      <c r="AG1821">
        <v>0</v>
      </c>
      <c r="AH1821">
        <v>9</v>
      </c>
      <c r="AI1821">
        <v>0.32348501200000002</v>
      </c>
      <c r="AJ1821">
        <v>0</v>
      </c>
      <c r="AK1821">
        <v>48.52275178</v>
      </c>
      <c r="AL1821">
        <v>0</v>
      </c>
      <c r="AM1821">
        <v>48.52275178</v>
      </c>
      <c r="BA1821">
        <v>30</v>
      </c>
      <c r="BB1821">
        <v>0</v>
      </c>
      <c r="BC1821">
        <v>4500</v>
      </c>
      <c r="BD1821">
        <v>0</v>
      </c>
      <c r="BE1821">
        <v>4500</v>
      </c>
      <c r="BF1821">
        <v>0</v>
      </c>
      <c r="BG1821">
        <v>0</v>
      </c>
      <c r="BH1821">
        <v>9</v>
      </c>
      <c r="BI1821">
        <v>0.32348501200000002</v>
      </c>
      <c r="BJ1821">
        <v>0</v>
      </c>
      <c r="BK1821">
        <v>48.52275178</v>
      </c>
      <c r="BL1821">
        <v>0</v>
      </c>
      <c r="BM1821">
        <v>48.52275178</v>
      </c>
      <c r="FA1821">
        <v>2.2123499999999999E-4</v>
      </c>
      <c r="FE1821">
        <v>2.2123499999999999E-4</v>
      </c>
      <c r="FK1821" t="s">
        <v>321</v>
      </c>
      <c r="FL1821">
        <v>2007</v>
      </c>
    </row>
    <row r="1822" spans="1:168" x14ac:dyDescent="0.3">
      <c r="N1822">
        <v>36</v>
      </c>
      <c r="O1822">
        <v>643</v>
      </c>
      <c r="P1822">
        <v>0</v>
      </c>
      <c r="Q1822">
        <v>0</v>
      </c>
      <c r="R1822">
        <v>643</v>
      </c>
      <c r="S1822">
        <v>0</v>
      </c>
      <c r="T1822">
        <v>0</v>
      </c>
      <c r="U1822">
        <v>0</v>
      </c>
      <c r="V1822">
        <v>0.377952756</v>
      </c>
      <c r="W1822">
        <v>6.7506561679999999</v>
      </c>
      <c r="X1822">
        <v>0</v>
      </c>
      <c r="Y1822">
        <v>0</v>
      </c>
      <c r="Z1822">
        <v>6.7506561679999999</v>
      </c>
      <c r="AA1822">
        <v>36</v>
      </c>
      <c r="AB1822">
        <v>694</v>
      </c>
      <c r="AC1822">
        <v>11295</v>
      </c>
      <c r="AD1822">
        <v>0</v>
      </c>
      <c r="AE1822">
        <v>11989</v>
      </c>
      <c r="AF1822">
        <v>0</v>
      </c>
      <c r="AG1822">
        <v>0</v>
      </c>
      <c r="AH1822">
        <v>0</v>
      </c>
      <c r="AI1822">
        <v>0.377952756</v>
      </c>
      <c r="AJ1822">
        <v>7.2860892389999998</v>
      </c>
      <c r="AK1822">
        <v>118.58267720000001</v>
      </c>
      <c r="AL1822">
        <v>0</v>
      </c>
      <c r="AM1822">
        <v>125.8687664</v>
      </c>
      <c r="BA1822">
        <v>0</v>
      </c>
      <c r="BB1822">
        <v>51</v>
      </c>
      <c r="BC1822">
        <v>11295</v>
      </c>
      <c r="BD1822">
        <v>0</v>
      </c>
      <c r="BE1822">
        <v>11346</v>
      </c>
      <c r="BF1822">
        <v>0</v>
      </c>
      <c r="BG1822">
        <v>0</v>
      </c>
      <c r="BH1822">
        <v>0</v>
      </c>
      <c r="BI1822">
        <v>0</v>
      </c>
      <c r="BJ1822">
        <v>0.53543307100000004</v>
      </c>
      <c r="BK1822">
        <v>118.58267720000001</v>
      </c>
      <c r="BL1822">
        <v>0</v>
      </c>
      <c r="BM1822">
        <v>119.1181102</v>
      </c>
      <c r="FA1822">
        <v>0</v>
      </c>
      <c r="FC1822">
        <v>0</v>
      </c>
      <c r="FE1822">
        <v>0</v>
      </c>
      <c r="FK1822" t="s">
        <v>321</v>
      </c>
      <c r="FL1822">
        <v>2008</v>
      </c>
    </row>
    <row r="1823" spans="1:168" x14ac:dyDescent="0.3">
      <c r="AA1823">
        <v>21</v>
      </c>
      <c r="AB1823">
        <v>17</v>
      </c>
      <c r="AC1823">
        <v>0</v>
      </c>
      <c r="AD1823">
        <v>5920</v>
      </c>
      <c r="AE1823">
        <v>5937</v>
      </c>
      <c r="AF1823">
        <v>0</v>
      </c>
      <c r="AG1823">
        <v>0</v>
      </c>
      <c r="AH1823">
        <v>0</v>
      </c>
      <c r="AI1823">
        <v>0.209184182</v>
      </c>
      <c r="AJ1823">
        <v>0.16933957599999999</v>
      </c>
      <c r="AK1823">
        <v>0</v>
      </c>
      <c r="AL1823">
        <v>58.97001693</v>
      </c>
      <c r="AM1823">
        <v>59.139356509999999</v>
      </c>
      <c r="CN1823">
        <v>21</v>
      </c>
      <c r="CO1823">
        <v>17</v>
      </c>
      <c r="CP1823">
        <v>0</v>
      </c>
      <c r="CQ1823">
        <v>5920</v>
      </c>
      <c r="CR1823">
        <v>5937</v>
      </c>
      <c r="CS1823">
        <v>0</v>
      </c>
      <c r="CT1823">
        <v>0</v>
      </c>
      <c r="CU1823">
        <v>0</v>
      </c>
      <c r="CV1823">
        <v>0.209184182</v>
      </c>
      <c r="CW1823">
        <v>0.16933957599999999</v>
      </c>
      <c r="CX1823">
        <v>0</v>
      </c>
      <c r="CY1823">
        <v>58.97001693</v>
      </c>
      <c r="CZ1823">
        <v>59.139356509999999</v>
      </c>
      <c r="FA1823">
        <v>0</v>
      </c>
      <c r="FF1823">
        <v>0</v>
      </c>
      <c r="FK1823" t="s">
        <v>321</v>
      </c>
      <c r="FL1823">
        <v>2010</v>
      </c>
    </row>
    <row r="1824" spans="1:168" x14ac:dyDescent="0.3">
      <c r="AA1824">
        <v>14</v>
      </c>
      <c r="AB1824">
        <v>20</v>
      </c>
      <c r="AC1824">
        <v>3588</v>
      </c>
      <c r="AD1824">
        <v>0</v>
      </c>
      <c r="AE1824">
        <v>3608</v>
      </c>
      <c r="AF1824">
        <v>0</v>
      </c>
      <c r="AG1824">
        <v>0</v>
      </c>
      <c r="AH1824">
        <v>0</v>
      </c>
      <c r="AI1824">
        <v>0.13601476700000001</v>
      </c>
      <c r="AJ1824">
        <v>0.19430681</v>
      </c>
      <c r="AK1824">
        <v>34.858641800000001</v>
      </c>
      <c r="AL1824">
        <v>0</v>
      </c>
      <c r="AM1824">
        <v>35.052948610000001</v>
      </c>
      <c r="BA1824">
        <v>14</v>
      </c>
      <c r="BB1824">
        <v>20</v>
      </c>
      <c r="BC1824">
        <v>3588</v>
      </c>
      <c r="BD1824">
        <v>0</v>
      </c>
      <c r="BE1824">
        <v>3608</v>
      </c>
      <c r="BF1824">
        <v>0</v>
      </c>
      <c r="BG1824">
        <v>0</v>
      </c>
      <c r="BH1824">
        <v>0</v>
      </c>
      <c r="BI1824">
        <v>0.13601476700000001</v>
      </c>
      <c r="BJ1824">
        <v>0.19430681</v>
      </c>
      <c r="BK1824">
        <v>34.858641800000001</v>
      </c>
      <c r="BL1824">
        <v>0</v>
      </c>
      <c r="BM1824">
        <v>35.052948610000001</v>
      </c>
      <c r="FA1824">
        <v>0</v>
      </c>
      <c r="FE1824">
        <v>0</v>
      </c>
      <c r="FK1824" t="s">
        <v>321</v>
      </c>
      <c r="FL1824">
        <v>2011</v>
      </c>
    </row>
    <row r="1825" spans="1:168" x14ac:dyDescent="0.3">
      <c r="AA1825">
        <v>5</v>
      </c>
      <c r="AB1825">
        <v>0</v>
      </c>
      <c r="AC1825">
        <v>11160</v>
      </c>
      <c r="AD1825">
        <v>0</v>
      </c>
      <c r="AE1825">
        <v>11160</v>
      </c>
      <c r="AF1825">
        <v>0</v>
      </c>
      <c r="AG1825">
        <v>0</v>
      </c>
      <c r="AH1825">
        <v>0</v>
      </c>
      <c r="AI1825">
        <v>4.7393365E-2</v>
      </c>
      <c r="AJ1825">
        <v>0</v>
      </c>
      <c r="AK1825">
        <v>105.78199050000001</v>
      </c>
      <c r="AL1825">
        <v>0</v>
      </c>
      <c r="AM1825">
        <v>105.78199050000001</v>
      </c>
      <c r="BA1825">
        <v>5</v>
      </c>
      <c r="BB1825">
        <v>0</v>
      </c>
      <c r="BC1825">
        <v>11160</v>
      </c>
      <c r="BD1825">
        <v>0</v>
      </c>
      <c r="BE1825">
        <v>11160</v>
      </c>
      <c r="BF1825">
        <v>0</v>
      </c>
      <c r="BG1825">
        <v>0</v>
      </c>
      <c r="BH1825">
        <v>0</v>
      </c>
      <c r="BI1825">
        <v>4.7393365E-2</v>
      </c>
      <c r="BJ1825">
        <v>0</v>
      </c>
      <c r="BK1825">
        <v>105.78199050000001</v>
      </c>
      <c r="BL1825">
        <v>0</v>
      </c>
      <c r="BM1825">
        <v>105.78199050000001</v>
      </c>
      <c r="FA1825">
        <v>0</v>
      </c>
      <c r="FE1825">
        <v>0</v>
      </c>
      <c r="FK1825" t="s">
        <v>321</v>
      </c>
      <c r="FL1825">
        <v>2012</v>
      </c>
    </row>
    <row r="1826" spans="1:168" x14ac:dyDescent="0.3">
      <c r="AA1826">
        <v>2</v>
      </c>
      <c r="AB1826">
        <v>6</v>
      </c>
      <c r="AC1826">
        <v>3425</v>
      </c>
      <c r="AD1826">
        <v>0</v>
      </c>
      <c r="AE1826">
        <v>3431</v>
      </c>
      <c r="AF1826">
        <v>0</v>
      </c>
      <c r="AG1826">
        <v>0</v>
      </c>
      <c r="AH1826">
        <v>0</v>
      </c>
      <c r="AI1826">
        <v>1.7591697E-2</v>
      </c>
      <c r="AJ1826">
        <v>5.2775089999999997E-2</v>
      </c>
      <c r="AK1826">
        <v>30.125780630000001</v>
      </c>
      <c r="AL1826">
        <v>0</v>
      </c>
      <c r="AM1826">
        <v>30.178555719999999</v>
      </c>
      <c r="BA1826">
        <v>2</v>
      </c>
      <c r="BB1826">
        <v>6</v>
      </c>
      <c r="BC1826">
        <v>3425</v>
      </c>
      <c r="BD1826">
        <v>0</v>
      </c>
      <c r="BE1826">
        <v>3431</v>
      </c>
      <c r="BF1826">
        <v>0</v>
      </c>
      <c r="BG1826">
        <v>0</v>
      </c>
      <c r="BH1826">
        <v>0</v>
      </c>
      <c r="BI1826">
        <v>1.7591697E-2</v>
      </c>
      <c r="BJ1826">
        <v>5.2775089999999997E-2</v>
      </c>
      <c r="BK1826">
        <v>30.125780630000001</v>
      </c>
      <c r="BL1826">
        <v>0</v>
      </c>
      <c r="BM1826">
        <v>30.178555719999999</v>
      </c>
      <c r="FA1826">
        <v>0</v>
      </c>
      <c r="FE1826">
        <v>0</v>
      </c>
      <c r="FK1826" t="s">
        <v>321</v>
      </c>
      <c r="FL1826">
        <v>2015</v>
      </c>
    </row>
    <row r="1827" spans="1:168" x14ac:dyDescent="0.3">
      <c r="AA1827">
        <v>117</v>
      </c>
      <c r="AB1827">
        <v>30</v>
      </c>
      <c r="AC1827">
        <v>30000</v>
      </c>
      <c r="AD1827">
        <v>0</v>
      </c>
      <c r="AE1827">
        <v>30030</v>
      </c>
      <c r="AF1827">
        <v>0</v>
      </c>
      <c r="AG1827">
        <v>0</v>
      </c>
      <c r="AH1827">
        <v>0</v>
      </c>
      <c r="AI1827">
        <v>1.002656612</v>
      </c>
      <c r="AJ1827">
        <v>0.25709143899999998</v>
      </c>
      <c r="AK1827">
        <v>257.09143890000001</v>
      </c>
      <c r="AL1827">
        <v>0</v>
      </c>
      <c r="AM1827">
        <v>257.34853029999999</v>
      </c>
      <c r="BA1827">
        <v>67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0.57417088000000005</v>
      </c>
      <c r="BJ1827">
        <v>0</v>
      </c>
      <c r="BK1827">
        <v>0</v>
      </c>
      <c r="BL1827">
        <v>0</v>
      </c>
      <c r="BM1827">
        <v>0</v>
      </c>
      <c r="CN1827">
        <v>50</v>
      </c>
      <c r="CO1827">
        <v>30</v>
      </c>
      <c r="CP1827">
        <v>30000</v>
      </c>
      <c r="CQ1827">
        <v>0</v>
      </c>
      <c r="CR1827">
        <v>30030</v>
      </c>
      <c r="CS1827">
        <v>0</v>
      </c>
      <c r="CT1827">
        <v>0</v>
      </c>
      <c r="CU1827">
        <v>0</v>
      </c>
      <c r="CV1827">
        <v>0.42848573099999998</v>
      </c>
      <c r="CW1827">
        <v>0.25709143899999998</v>
      </c>
      <c r="CX1827">
        <v>257.09143890000001</v>
      </c>
      <c r="CY1827">
        <v>0</v>
      </c>
      <c r="CZ1827">
        <v>257.34853029999999</v>
      </c>
      <c r="FA1827">
        <v>0</v>
      </c>
      <c r="FE1827">
        <v>0</v>
      </c>
      <c r="FF1827">
        <v>0</v>
      </c>
      <c r="FK1827" t="s">
        <v>321</v>
      </c>
      <c r="FL1827">
        <v>2016</v>
      </c>
    </row>
    <row r="1828" spans="1:168" x14ac:dyDescent="0.3">
      <c r="AA1828">
        <v>3</v>
      </c>
      <c r="AB1828">
        <v>28</v>
      </c>
      <c r="AC1828">
        <v>6525</v>
      </c>
      <c r="AD1828">
        <v>0</v>
      </c>
      <c r="AE1828">
        <v>6553</v>
      </c>
      <c r="AF1828">
        <v>0</v>
      </c>
      <c r="AG1828">
        <v>0</v>
      </c>
      <c r="AH1828">
        <v>0</v>
      </c>
      <c r="AI1828">
        <v>2.5039645999999999E-2</v>
      </c>
      <c r="AJ1828">
        <v>0.233703364</v>
      </c>
      <c r="AK1828">
        <v>54.461230280000002</v>
      </c>
      <c r="AL1828">
        <v>0</v>
      </c>
      <c r="AM1828">
        <v>54.694933640000002</v>
      </c>
      <c r="CA1828">
        <v>3</v>
      </c>
      <c r="CB1828">
        <v>28</v>
      </c>
      <c r="CC1828">
        <v>6525</v>
      </c>
      <c r="CD1828">
        <v>0</v>
      </c>
      <c r="CE1828">
        <v>6553</v>
      </c>
      <c r="CF1828">
        <v>0</v>
      </c>
      <c r="CG1828">
        <v>0</v>
      </c>
      <c r="CH1828">
        <v>0</v>
      </c>
      <c r="CI1828">
        <v>2.5039645999999999E-2</v>
      </c>
      <c r="CJ1828">
        <v>0.233703364</v>
      </c>
      <c r="CK1828">
        <v>54.461230280000002</v>
      </c>
      <c r="CL1828">
        <v>0</v>
      </c>
      <c r="CM1828">
        <v>54.694933640000002</v>
      </c>
      <c r="FA1828">
        <v>0</v>
      </c>
      <c r="FH1828">
        <v>0</v>
      </c>
      <c r="FK1828" t="s">
        <v>321</v>
      </c>
      <c r="FL1828">
        <v>2017</v>
      </c>
    </row>
    <row r="1829" spans="1:168" x14ac:dyDescent="0.3">
      <c r="AA1829">
        <v>76</v>
      </c>
      <c r="AB1829">
        <v>63</v>
      </c>
      <c r="AC1829">
        <v>26360</v>
      </c>
      <c r="AD1829">
        <v>0</v>
      </c>
      <c r="AE1829">
        <v>26423</v>
      </c>
      <c r="AF1829">
        <v>0</v>
      </c>
      <c r="AG1829">
        <v>0</v>
      </c>
      <c r="AH1829">
        <v>72000</v>
      </c>
      <c r="AI1829">
        <v>0.61778572600000004</v>
      </c>
      <c r="AJ1829">
        <v>0.51211185199999998</v>
      </c>
      <c r="AK1829">
        <v>214.27410180000001</v>
      </c>
      <c r="AL1829">
        <v>0</v>
      </c>
      <c r="AM1829">
        <v>214.7862136</v>
      </c>
      <c r="BA1829">
        <v>58</v>
      </c>
      <c r="BB1829">
        <v>51</v>
      </c>
      <c r="BC1829">
        <v>26360</v>
      </c>
      <c r="BD1829">
        <v>0</v>
      </c>
      <c r="BE1829">
        <v>26411</v>
      </c>
      <c r="BF1829">
        <v>0</v>
      </c>
      <c r="BG1829">
        <v>0</v>
      </c>
      <c r="BH1829">
        <v>44000</v>
      </c>
      <c r="BI1829">
        <v>0.47146805400000003</v>
      </c>
      <c r="BJ1829">
        <v>0.41456673700000002</v>
      </c>
      <c r="BK1829">
        <v>214.27410180000001</v>
      </c>
      <c r="BL1829">
        <v>0</v>
      </c>
      <c r="BM1829">
        <v>214.68866850000001</v>
      </c>
      <c r="CN1829">
        <v>18</v>
      </c>
      <c r="CO1829">
        <v>12</v>
      </c>
      <c r="CP1829">
        <v>0</v>
      </c>
      <c r="CQ1829">
        <v>0</v>
      </c>
      <c r="CR1829">
        <v>12</v>
      </c>
      <c r="CS1829">
        <v>0</v>
      </c>
      <c r="CT1829">
        <v>0</v>
      </c>
      <c r="CU1829">
        <v>28000</v>
      </c>
      <c r="CV1829">
        <v>0.14631767200000001</v>
      </c>
      <c r="CW1829">
        <v>9.7545115000000002E-2</v>
      </c>
      <c r="CX1829">
        <v>0</v>
      </c>
      <c r="CY1829">
        <v>0</v>
      </c>
      <c r="CZ1829">
        <v>9.7545115000000002E-2</v>
      </c>
      <c r="FA1829">
        <v>0.74686626700000003</v>
      </c>
      <c r="FE1829">
        <v>0.45641827400000001</v>
      </c>
      <c r="FF1829">
        <v>0.29044799300000002</v>
      </c>
      <c r="FK1829" t="s">
        <v>321</v>
      </c>
      <c r="FL1829">
        <v>2018</v>
      </c>
    </row>
    <row r="1830" spans="1:168" x14ac:dyDescent="0.3">
      <c r="AA1830">
        <v>28</v>
      </c>
      <c r="AB1830">
        <v>33</v>
      </c>
      <c r="AC1830">
        <v>5360</v>
      </c>
      <c r="AD1830">
        <v>565</v>
      </c>
      <c r="AE1830">
        <v>5958</v>
      </c>
      <c r="AF1830">
        <v>0</v>
      </c>
      <c r="AG1830">
        <v>0</v>
      </c>
      <c r="AH1830">
        <v>0</v>
      </c>
      <c r="AI1830">
        <v>0.22174705</v>
      </c>
      <c r="AJ1830">
        <v>0.26134473699999999</v>
      </c>
      <c r="AK1830">
        <v>42.448720989999998</v>
      </c>
      <c r="AL1830">
        <v>4.4745386869999999</v>
      </c>
      <c r="AM1830">
        <v>47.184604419999999</v>
      </c>
      <c r="BA1830">
        <v>28</v>
      </c>
      <c r="BB1830">
        <v>33</v>
      </c>
      <c r="BC1830">
        <v>5360</v>
      </c>
      <c r="BD1830">
        <v>565</v>
      </c>
      <c r="BE1830">
        <v>5958</v>
      </c>
      <c r="BF1830">
        <v>0</v>
      </c>
      <c r="BG1830">
        <v>0</v>
      </c>
      <c r="BH1830">
        <v>0</v>
      </c>
      <c r="BI1830">
        <v>0.22174705</v>
      </c>
      <c r="BJ1830">
        <v>0.26134473699999999</v>
      </c>
      <c r="BK1830">
        <v>42.448720989999998</v>
      </c>
      <c r="BL1830">
        <v>4.4745386869999999</v>
      </c>
      <c r="BM1830">
        <v>47.184604419999999</v>
      </c>
      <c r="FA1830">
        <v>0</v>
      </c>
      <c r="FE1830">
        <v>0</v>
      </c>
      <c r="FK1830" t="s">
        <v>321</v>
      </c>
      <c r="FL1830">
        <v>2019</v>
      </c>
    </row>
    <row r="1831" spans="1:168" x14ac:dyDescent="0.3">
      <c r="AA1831">
        <v>111</v>
      </c>
      <c r="AB1831">
        <v>35</v>
      </c>
      <c r="AC1831">
        <v>21930</v>
      </c>
      <c r="AD1831">
        <v>490</v>
      </c>
      <c r="AE1831">
        <v>22455</v>
      </c>
      <c r="AF1831">
        <v>0</v>
      </c>
      <c r="AG1831">
        <v>0</v>
      </c>
      <c r="AH1831">
        <v>0</v>
      </c>
      <c r="AI1831">
        <v>0.85699667099999999</v>
      </c>
      <c r="AJ1831">
        <v>0.27022417599999998</v>
      </c>
      <c r="AK1831">
        <v>169.31474779999999</v>
      </c>
      <c r="AL1831">
        <v>3.7831384589999999</v>
      </c>
      <c r="AM1831">
        <v>173.36811040000001</v>
      </c>
      <c r="BA1831">
        <v>111</v>
      </c>
      <c r="BB1831">
        <v>35</v>
      </c>
      <c r="BC1831">
        <v>21930</v>
      </c>
      <c r="BD1831">
        <v>490</v>
      </c>
      <c r="BE1831">
        <v>22455</v>
      </c>
      <c r="BF1831">
        <v>0</v>
      </c>
      <c r="BG1831">
        <v>0</v>
      </c>
      <c r="BH1831">
        <v>0</v>
      </c>
      <c r="BI1831">
        <v>0.85699667099999999</v>
      </c>
      <c r="BJ1831">
        <v>0.27022417599999998</v>
      </c>
      <c r="BK1831">
        <v>169.31474779999999</v>
      </c>
      <c r="BL1831">
        <v>3.7831384589999999</v>
      </c>
      <c r="BM1831">
        <v>173.36811040000001</v>
      </c>
      <c r="FA1831">
        <v>0</v>
      </c>
      <c r="FE1831">
        <v>0</v>
      </c>
      <c r="FK1831" t="s">
        <v>321</v>
      </c>
      <c r="FL1831">
        <v>2020</v>
      </c>
    </row>
    <row r="1832" spans="1:168" x14ac:dyDescent="0.3">
      <c r="AA1832">
        <v>4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1048800</v>
      </c>
      <c r="AH1832">
        <v>0</v>
      </c>
      <c r="CA1832">
        <v>4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1048800</v>
      </c>
      <c r="CH1832">
        <v>0</v>
      </c>
      <c r="FK1832" t="s">
        <v>322</v>
      </c>
      <c r="FL1832">
        <v>2017</v>
      </c>
    </row>
    <row r="1833" spans="1:168" x14ac:dyDescent="0.3">
      <c r="AA1833">
        <v>0</v>
      </c>
      <c r="AB1833">
        <v>0</v>
      </c>
      <c r="AC1833">
        <v>300</v>
      </c>
      <c r="AD1833">
        <v>0</v>
      </c>
      <c r="AE1833">
        <v>300</v>
      </c>
      <c r="AF1833">
        <v>0</v>
      </c>
      <c r="AG1833">
        <v>0</v>
      </c>
      <c r="AH1833">
        <v>0</v>
      </c>
      <c r="CA1833">
        <v>0</v>
      </c>
      <c r="CB1833">
        <v>0</v>
      </c>
      <c r="CC1833">
        <v>300</v>
      </c>
      <c r="CD1833">
        <v>0</v>
      </c>
      <c r="CE1833">
        <v>300</v>
      </c>
      <c r="CF1833">
        <v>0</v>
      </c>
      <c r="CG1833">
        <v>0</v>
      </c>
      <c r="CH1833">
        <v>0</v>
      </c>
      <c r="FK1833" t="s">
        <v>323</v>
      </c>
      <c r="FL1833">
        <v>2001</v>
      </c>
    </row>
    <row r="1834" spans="1:168" x14ac:dyDescent="0.3">
      <c r="AA1834">
        <v>0</v>
      </c>
      <c r="AB1834">
        <v>0</v>
      </c>
      <c r="AC1834">
        <v>500</v>
      </c>
      <c r="AD1834">
        <v>0</v>
      </c>
      <c r="AE1834">
        <v>500</v>
      </c>
      <c r="AF1834">
        <v>0</v>
      </c>
      <c r="AG1834">
        <v>2300</v>
      </c>
      <c r="AH1834">
        <v>20000</v>
      </c>
      <c r="AI1834">
        <v>0</v>
      </c>
      <c r="AJ1834">
        <v>0</v>
      </c>
      <c r="AK1834">
        <v>961.53846150000004</v>
      </c>
      <c r="AL1834">
        <v>0</v>
      </c>
      <c r="AM1834">
        <v>961.53846150000004</v>
      </c>
      <c r="CA1834">
        <v>0</v>
      </c>
      <c r="CB1834">
        <v>0</v>
      </c>
      <c r="CC1834">
        <v>500</v>
      </c>
      <c r="CD1834">
        <v>0</v>
      </c>
      <c r="CE1834">
        <v>500</v>
      </c>
      <c r="CF1834">
        <v>0</v>
      </c>
      <c r="CG1834">
        <v>2300</v>
      </c>
      <c r="CH1834">
        <v>20000</v>
      </c>
      <c r="CI1834">
        <v>0</v>
      </c>
      <c r="CJ1834">
        <v>0</v>
      </c>
      <c r="CK1834">
        <v>961.53846150000004</v>
      </c>
      <c r="CL1834">
        <v>0</v>
      </c>
      <c r="CM1834">
        <v>961.53846150000004</v>
      </c>
      <c r="FA1834">
        <v>2.0061298409999999</v>
      </c>
      <c r="FH1834">
        <v>2.0061298409999999</v>
      </c>
      <c r="FK1834" t="s">
        <v>324</v>
      </c>
      <c r="FL1834">
        <v>2017</v>
      </c>
    </row>
    <row r="1835" spans="1:168" x14ac:dyDescent="0.3"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500</v>
      </c>
      <c r="AI1835">
        <v>0</v>
      </c>
      <c r="AJ1835">
        <v>0</v>
      </c>
      <c r="AK1835">
        <v>0</v>
      </c>
      <c r="AL1835">
        <v>0</v>
      </c>
      <c r="AM1835">
        <v>0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>
        <v>0</v>
      </c>
      <c r="CH1835">
        <v>500</v>
      </c>
      <c r="CI1835">
        <v>0</v>
      </c>
      <c r="CJ1835">
        <v>0</v>
      </c>
      <c r="CK1835">
        <v>0</v>
      </c>
      <c r="CL1835">
        <v>0</v>
      </c>
      <c r="CM1835">
        <v>0</v>
      </c>
      <c r="FA1835">
        <v>4.6875E-2</v>
      </c>
      <c r="FH1835">
        <v>4.6875E-2</v>
      </c>
      <c r="FK1835" t="s">
        <v>325</v>
      </c>
      <c r="FL1835">
        <v>2004</v>
      </c>
    </row>
    <row r="1836" spans="1:168" x14ac:dyDescent="0.3"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1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20000</v>
      </c>
      <c r="AH1836">
        <v>40000</v>
      </c>
      <c r="AI1836">
        <v>0.59523809500000002</v>
      </c>
      <c r="AJ1836">
        <v>0</v>
      </c>
      <c r="AK1836">
        <v>0</v>
      </c>
      <c r="AL1836">
        <v>0</v>
      </c>
      <c r="AM1836">
        <v>0</v>
      </c>
      <c r="CA1836">
        <v>1</v>
      </c>
      <c r="CB1836">
        <v>0</v>
      </c>
      <c r="CC1836">
        <v>0</v>
      </c>
      <c r="CD1836">
        <v>0</v>
      </c>
      <c r="CE1836">
        <v>0</v>
      </c>
      <c r="CF1836">
        <v>0</v>
      </c>
      <c r="CG1836">
        <v>20000</v>
      </c>
      <c r="CH1836">
        <v>40000</v>
      </c>
      <c r="CI1836">
        <v>0.59523809500000002</v>
      </c>
      <c r="CJ1836">
        <v>0</v>
      </c>
      <c r="CK1836">
        <v>0</v>
      </c>
      <c r="CL1836">
        <v>0</v>
      </c>
      <c r="CM1836">
        <v>0</v>
      </c>
      <c r="FA1836">
        <v>2.9938129519999999</v>
      </c>
      <c r="FC1836">
        <v>0</v>
      </c>
      <c r="FH1836">
        <v>2.9938129519999999</v>
      </c>
      <c r="FK1836" t="s">
        <v>325</v>
      </c>
      <c r="FL1836">
        <v>2007</v>
      </c>
    </row>
    <row r="1837" spans="1:168" x14ac:dyDescent="0.3">
      <c r="A1837">
        <v>0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AA1837">
        <v>14</v>
      </c>
      <c r="AB1837">
        <v>0</v>
      </c>
      <c r="AC1837">
        <v>183000</v>
      </c>
      <c r="AD1837">
        <v>0</v>
      </c>
      <c r="AE1837">
        <v>183000</v>
      </c>
      <c r="AF1837">
        <v>0</v>
      </c>
      <c r="AG1837">
        <v>0</v>
      </c>
      <c r="AH1837">
        <v>500</v>
      </c>
      <c r="AI1837">
        <v>8.0459770109999997</v>
      </c>
      <c r="AJ1837">
        <v>0</v>
      </c>
      <c r="AK1837">
        <v>105172.41379999999</v>
      </c>
      <c r="AL1837">
        <v>0</v>
      </c>
      <c r="AM1837">
        <v>105172.41379999999</v>
      </c>
      <c r="BA1837">
        <v>0</v>
      </c>
      <c r="BB1837">
        <v>0</v>
      </c>
      <c r="BC1837">
        <v>2000</v>
      </c>
      <c r="BD1837">
        <v>0</v>
      </c>
      <c r="BE1837">
        <v>2000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1149.425287</v>
      </c>
      <c r="BL1837">
        <v>0</v>
      </c>
      <c r="BM1837">
        <v>1149.425287</v>
      </c>
      <c r="CA1837">
        <v>14</v>
      </c>
      <c r="CB1837">
        <v>0</v>
      </c>
      <c r="CC1837">
        <v>181000</v>
      </c>
      <c r="CD1837">
        <v>0</v>
      </c>
      <c r="CE1837">
        <v>181000</v>
      </c>
      <c r="CF1837">
        <v>0</v>
      </c>
      <c r="CG1837">
        <v>0</v>
      </c>
      <c r="CH1837">
        <v>500</v>
      </c>
      <c r="CI1837">
        <v>8.0459770109999997</v>
      </c>
      <c r="CJ1837">
        <v>0</v>
      </c>
      <c r="CK1837">
        <v>104022.98850000001</v>
      </c>
      <c r="CL1837">
        <v>0</v>
      </c>
      <c r="CM1837">
        <v>104022.98850000001</v>
      </c>
      <c r="FA1837">
        <v>3.3630220000000002E-2</v>
      </c>
      <c r="FB1837">
        <v>0</v>
      </c>
      <c r="FE1837">
        <v>0</v>
      </c>
      <c r="FH1837">
        <v>3.3630220000000002E-2</v>
      </c>
      <c r="FK1837" t="s">
        <v>325</v>
      </c>
      <c r="FL1837">
        <v>2010</v>
      </c>
    </row>
    <row r="1838" spans="1:168" x14ac:dyDescent="0.3">
      <c r="AA1838">
        <v>6</v>
      </c>
      <c r="AB1838">
        <v>0</v>
      </c>
      <c r="AC1838">
        <v>19984</v>
      </c>
      <c r="AD1838">
        <v>0</v>
      </c>
      <c r="AE1838">
        <v>19984</v>
      </c>
      <c r="AF1838">
        <v>0</v>
      </c>
      <c r="AG1838">
        <v>0</v>
      </c>
      <c r="AH1838">
        <v>0</v>
      </c>
      <c r="AI1838">
        <v>3.370786517</v>
      </c>
      <c r="AJ1838">
        <v>0</v>
      </c>
      <c r="AK1838">
        <v>11226.96629</v>
      </c>
      <c r="AL1838">
        <v>0</v>
      </c>
      <c r="AM1838">
        <v>11226.96629</v>
      </c>
      <c r="BA1838">
        <v>6</v>
      </c>
      <c r="BB1838">
        <v>0</v>
      </c>
      <c r="BC1838">
        <v>19984</v>
      </c>
      <c r="BD1838">
        <v>0</v>
      </c>
      <c r="BE1838">
        <v>19984</v>
      </c>
      <c r="BF1838">
        <v>0</v>
      </c>
      <c r="BG1838">
        <v>0</v>
      </c>
      <c r="BH1838">
        <v>0</v>
      </c>
      <c r="BI1838">
        <v>3.370786517</v>
      </c>
      <c r="BJ1838">
        <v>0</v>
      </c>
      <c r="BK1838">
        <v>11226.96629</v>
      </c>
      <c r="BL1838">
        <v>0</v>
      </c>
      <c r="BM1838">
        <v>11226.96629</v>
      </c>
      <c r="FA1838">
        <v>0</v>
      </c>
      <c r="FE1838">
        <v>0</v>
      </c>
      <c r="FK1838" t="s">
        <v>325</v>
      </c>
      <c r="FL1838">
        <v>2013</v>
      </c>
    </row>
    <row r="1839" spans="1:168" x14ac:dyDescent="0.3">
      <c r="AA1839">
        <v>0</v>
      </c>
      <c r="AB1839">
        <v>0</v>
      </c>
      <c r="AC1839">
        <v>25000</v>
      </c>
      <c r="AD1839">
        <v>0</v>
      </c>
      <c r="AE1839">
        <v>25000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13888.88889</v>
      </c>
      <c r="AL1839">
        <v>0</v>
      </c>
      <c r="AM1839">
        <v>13888.88889</v>
      </c>
      <c r="CA1839">
        <v>0</v>
      </c>
      <c r="CB1839">
        <v>0</v>
      </c>
      <c r="CC1839">
        <v>25000</v>
      </c>
      <c r="CD1839">
        <v>0</v>
      </c>
      <c r="CE1839">
        <v>25000</v>
      </c>
      <c r="CF1839">
        <v>0</v>
      </c>
      <c r="CG1839">
        <v>0</v>
      </c>
      <c r="CH1839">
        <v>0</v>
      </c>
      <c r="CI1839">
        <v>0</v>
      </c>
      <c r="CJ1839">
        <v>0</v>
      </c>
      <c r="CK1839">
        <v>13888.88889</v>
      </c>
      <c r="CL1839">
        <v>0</v>
      </c>
      <c r="CM1839">
        <v>13888.88889</v>
      </c>
      <c r="FA1839">
        <v>0</v>
      </c>
      <c r="FH1839">
        <v>0</v>
      </c>
      <c r="FK1839" t="s">
        <v>325</v>
      </c>
      <c r="FL1839">
        <v>2016</v>
      </c>
    </row>
    <row r="1840" spans="1:168" x14ac:dyDescent="0.3">
      <c r="AA1840">
        <v>12</v>
      </c>
      <c r="AB1840">
        <v>110</v>
      </c>
      <c r="AC1840">
        <v>0</v>
      </c>
      <c r="AD1840">
        <v>0</v>
      </c>
      <c r="AE1840">
        <v>110</v>
      </c>
      <c r="AF1840">
        <v>0</v>
      </c>
      <c r="AG1840">
        <v>1231200</v>
      </c>
      <c r="AH1840">
        <v>4100000</v>
      </c>
      <c r="CA1840">
        <v>12</v>
      </c>
      <c r="CB1840">
        <v>110</v>
      </c>
      <c r="CC1840">
        <v>0</v>
      </c>
      <c r="CD1840">
        <v>0</v>
      </c>
      <c r="CE1840">
        <v>110</v>
      </c>
      <c r="CF1840">
        <v>0</v>
      </c>
      <c r="CG1840">
        <v>1231200</v>
      </c>
      <c r="CH1840">
        <v>4100000</v>
      </c>
      <c r="FK1840" t="s">
        <v>326</v>
      </c>
      <c r="FL1840">
        <v>2017</v>
      </c>
    </row>
    <row r="1841" spans="1:168" x14ac:dyDescent="0.3">
      <c r="AA1841">
        <v>4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11000</v>
      </c>
      <c r="AI1841">
        <v>3.703703704</v>
      </c>
      <c r="AJ1841">
        <v>0</v>
      </c>
      <c r="AK1841">
        <v>0</v>
      </c>
      <c r="AL1841">
        <v>0</v>
      </c>
      <c r="AM1841">
        <v>0</v>
      </c>
      <c r="CA1841">
        <v>4</v>
      </c>
      <c r="CB1841">
        <v>0</v>
      </c>
      <c r="CC1841">
        <v>0</v>
      </c>
      <c r="CD1841">
        <v>0</v>
      </c>
      <c r="CE1841">
        <v>0</v>
      </c>
      <c r="CF1841">
        <v>0</v>
      </c>
      <c r="CG1841">
        <v>0</v>
      </c>
      <c r="CH1841">
        <v>11000</v>
      </c>
      <c r="CI1841">
        <v>3.703703704</v>
      </c>
      <c r="CJ1841">
        <v>0</v>
      </c>
      <c r="CK1841">
        <v>0</v>
      </c>
      <c r="CL1841">
        <v>0</v>
      </c>
      <c r="CM1841">
        <v>0</v>
      </c>
      <c r="FA1841">
        <v>2.3815442349999998</v>
      </c>
      <c r="FH1841">
        <v>2.3815442349999998</v>
      </c>
      <c r="FK1841" t="s">
        <v>327</v>
      </c>
      <c r="FL1841">
        <v>2002</v>
      </c>
    </row>
    <row r="1842" spans="1:168" x14ac:dyDescent="0.3">
      <c r="AA1842">
        <v>0</v>
      </c>
      <c r="AB1842">
        <v>4</v>
      </c>
      <c r="AC1842">
        <v>1000</v>
      </c>
      <c r="AD1842">
        <v>0</v>
      </c>
      <c r="AE1842">
        <v>1004</v>
      </c>
      <c r="AF1842">
        <v>0</v>
      </c>
      <c r="AG1842">
        <v>0</v>
      </c>
      <c r="AH1842">
        <v>5000</v>
      </c>
      <c r="AI1842">
        <v>0</v>
      </c>
      <c r="AJ1842">
        <v>3.6697247709999998</v>
      </c>
      <c r="AK1842">
        <v>917.4311927</v>
      </c>
      <c r="AL1842">
        <v>0</v>
      </c>
      <c r="AM1842">
        <v>921.10091739999996</v>
      </c>
      <c r="CA1842">
        <v>0</v>
      </c>
      <c r="CB1842">
        <v>4</v>
      </c>
      <c r="CC1842">
        <v>1000</v>
      </c>
      <c r="CD1842">
        <v>0</v>
      </c>
      <c r="CE1842">
        <v>1004</v>
      </c>
      <c r="CF1842">
        <v>0</v>
      </c>
      <c r="CG1842">
        <v>0</v>
      </c>
      <c r="CH1842">
        <v>5000</v>
      </c>
      <c r="CI1842">
        <v>0</v>
      </c>
      <c r="CJ1842">
        <v>3.6697247709999998</v>
      </c>
      <c r="CK1842">
        <v>917.4311927</v>
      </c>
      <c r="CL1842">
        <v>0</v>
      </c>
      <c r="CM1842">
        <v>921.10091739999996</v>
      </c>
      <c r="FA1842">
        <v>0.95790198199999999</v>
      </c>
      <c r="FH1842">
        <v>0.95790198199999999</v>
      </c>
      <c r="FK1842" t="s">
        <v>327</v>
      </c>
      <c r="FL1842">
        <v>2004</v>
      </c>
    </row>
    <row r="1843" spans="1:168" x14ac:dyDescent="0.3">
      <c r="AA1843">
        <v>0</v>
      </c>
      <c r="AB1843">
        <v>0</v>
      </c>
      <c r="AC1843">
        <v>530</v>
      </c>
      <c r="AD1843">
        <v>0</v>
      </c>
      <c r="AE1843">
        <v>530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486.23853209999999</v>
      </c>
      <c r="AL1843">
        <v>0</v>
      </c>
      <c r="AM1843">
        <v>486.23853209999999</v>
      </c>
      <c r="CA1843">
        <v>0</v>
      </c>
      <c r="CB1843">
        <v>0</v>
      </c>
      <c r="CC1843">
        <v>530</v>
      </c>
      <c r="CD1843">
        <v>0</v>
      </c>
      <c r="CE1843">
        <v>530</v>
      </c>
      <c r="CF1843">
        <v>0</v>
      </c>
      <c r="CG1843">
        <v>0</v>
      </c>
      <c r="CH1843">
        <v>0</v>
      </c>
      <c r="CI1843">
        <v>0</v>
      </c>
      <c r="CJ1843">
        <v>0</v>
      </c>
      <c r="CK1843">
        <v>486.23853209999999</v>
      </c>
      <c r="CL1843">
        <v>0</v>
      </c>
      <c r="CM1843">
        <v>486.23853209999999</v>
      </c>
      <c r="FA1843">
        <v>0</v>
      </c>
      <c r="FH1843">
        <v>0</v>
      </c>
      <c r="FK1843" t="s">
        <v>327</v>
      </c>
      <c r="FL1843">
        <v>2005</v>
      </c>
    </row>
    <row r="1844" spans="1:168" x14ac:dyDescent="0.3">
      <c r="A1844">
        <v>0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AA1844">
        <v>0</v>
      </c>
      <c r="AB1844">
        <v>0</v>
      </c>
      <c r="AC1844">
        <v>6000</v>
      </c>
      <c r="AD1844">
        <v>100</v>
      </c>
      <c r="AE1844">
        <v>6100</v>
      </c>
      <c r="AF1844">
        <v>0</v>
      </c>
      <c r="AG1844">
        <v>0</v>
      </c>
      <c r="AH1844">
        <v>25000</v>
      </c>
      <c r="AI1844">
        <v>0</v>
      </c>
      <c r="AJ1844">
        <v>0</v>
      </c>
      <c r="AK1844">
        <v>5555.5555560000003</v>
      </c>
      <c r="AL1844">
        <v>92.592592589999995</v>
      </c>
      <c r="AM1844">
        <v>5648.1481480000002</v>
      </c>
      <c r="CA1844">
        <v>0</v>
      </c>
      <c r="CB1844">
        <v>0</v>
      </c>
      <c r="CC1844">
        <v>6000</v>
      </c>
      <c r="CD1844">
        <v>100</v>
      </c>
      <c r="CE1844">
        <v>6100</v>
      </c>
      <c r="CF1844">
        <v>0</v>
      </c>
      <c r="CG1844">
        <v>0</v>
      </c>
      <c r="CH1844">
        <v>25000</v>
      </c>
      <c r="CI1844">
        <v>0</v>
      </c>
      <c r="CJ1844">
        <v>0</v>
      </c>
      <c r="CK1844">
        <v>5555.5555560000003</v>
      </c>
      <c r="CL1844">
        <v>92.592592589999995</v>
      </c>
      <c r="CM1844">
        <v>5648.1481480000002</v>
      </c>
      <c r="FA1844">
        <v>3.6698544559999999</v>
      </c>
      <c r="FB1844">
        <v>0</v>
      </c>
      <c r="FH1844">
        <v>3.6698544559999999</v>
      </c>
      <c r="FK1844" t="s">
        <v>327</v>
      </c>
      <c r="FL1844">
        <v>2010</v>
      </c>
    </row>
    <row r="1845" spans="1:168" x14ac:dyDescent="0.3">
      <c r="AA1845">
        <v>0</v>
      </c>
      <c r="AB1845">
        <v>0</v>
      </c>
      <c r="AC1845">
        <v>275</v>
      </c>
      <c r="AD1845">
        <v>0</v>
      </c>
      <c r="AE1845">
        <v>275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254.62962959999999</v>
      </c>
      <c r="AL1845">
        <v>0</v>
      </c>
      <c r="AM1845">
        <v>254.62962959999999</v>
      </c>
      <c r="BA1845">
        <v>0</v>
      </c>
      <c r="BB1845">
        <v>0</v>
      </c>
      <c r="BC1845">
        <v>275</v>
      </c>
      <c r="BD1845">
        <v>0</v>
      </c>
      <c r="BE1845">
        <v>275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254.62962959999999</v>
      </c>
      <c r="BL1845">
        <v>0</v>
      </c>
      <c r="BM1845">
        <v>254.62962959999999</v>
      </c>
      <c r="FA1845">
        <v>0</v>
      </c>
      <c r="FE1845">
        <v>0</v>
      </c>
      <c r="FK1845" t="s">
        <v>327</v>
      </c>
      <c r="FL1845">
        <v>2011</v>
      </c>
    </row>
    <row r="1846" spans="1:168" x14ac:dyDescent="0.3">
      <c r="AA1846">
        <v>12</v>
      </c>
      <c r="AB1846">
        <v>37</v>
      </c>
      <c r="AC1846">
        <v>16885</v>
      </c>
      <c r="AD1846">
        <v>500</v>
      </c>
      <c r="AE1846">
        <v>17422</v>
      </c>
      <c r="AF1846">
        <v>0</v>
      </c>
      <c r="AG1846">
        <v>0</v>
      </c>
      <c r="AH1846">
        <v>108000</v>
      </c>
      <c r="AI1846">
        <v>11.009174310000001</v>
      </c>
      <c r="AJ1846">
        <v>33.944954129999999</v>
      </c>
      <c r="AK1846">
        <v>15490.82569</v>
      </c>
      <c r="AL1846">
        <v>458.71559630000002</v>
      </c>
      <c r="AM1846">
        <v>15983.48624</v>
      </c>
      <c r="BA1846">
        <v>12</v>
      </c>
      <c r="BB1846">
        <v>37</v>
      </c>
      <c r="BC1846">
        <v>16885</v>
      </c>
      <c r="BD1846">
        <v>500</v>
      </c>
      <c r="BE1846">
        <v>17422</v>
      </c>
      <c r="BF1846">
        <v>0</v>
      </c>
      <c r="BG1846">
        <v>0</v>
      </c>
      <c r="BH1846">
        <v>108000</v>
      </c>
      <c r="BI1846">
        <v>11.009174310000001</v>
      </c>
      <c r="BJ1846">
        <v>33.944954129999999</v>
      </c>
      <c r="BK1846">
        <v>15490.82569</v>
      </c>
      <c r="BL1846">
        <v>458.71559630000002</v>
      </c>
      <c r="BM1846">
        <v>15983.48624</v>
      </c>
      <c r="FA1846">
        <v>14.97488779</v>
      </c>
      <c r="FE1846">
        <v>14.97488779</v>
      </c>
      <c r="FK1846" t="s">
        <v>327</v>
      </c>
      <c r="FL1846">
        <v>2013</v>
      </c>
    </row>
    <row r="1847" spans="1:168" x14ac:dyDescent="0.3">
      <c r="AA1847">
        <v>1</v>
      </c>
      <c r="AB1847">
        <v>0</v>
      </c>
      <c r="AC1847">
        <v>25000</v>
      </c>
      <c r="AD1847">
        <v>0</v>
      </c>
      <c r="AE1847">
        <v>25000</v>
      </c>
      <c r="AF1847">
        <v>0</v>
      </c>
      <c r="AG1847">
        <v>0</v>
      </c>
      <c r="AH1847">
        <v>6500</v>
      </c>
      <c r="AI1847">
        <v>0.91743119299999998</v>
      </c>
      <c r="AJ1847">
        <v>0</v>
      </c>
      <c r="AK1847">
        <v>22935.77982</v>
      </c>
      <c r="AL1847">
        <v>0</v>
      </c>
      <c r="AM1847">
        <v>22935.77982</v>
      </c>
      <c r="BA1847">
        <v>0</v>
      </c>
      <c r="BB1847">
        <v>0</v>
      </c>
      <c r="BC1847">
        <v>25000</v>
      </c>
      <c r="BD1847">
        <v>0</v>
      </c>
      <c r="BE1847">
        <v>25000</v>
      </c>
      <c r="BF1847">
        <v>0</v>
      </c>
      <c r="BG1847">
        <v>0</v>
      </c>
      <c r="BH1847">
        <v>6500</v>
      </c>
      <c r="BI1847">
        <v>0</v>
      </c>
      <c r="BJ1847">
        <v>0</v>
      </c>
      <c r="BK1847">
        <v>22935.77982</v>
      </c>
      <c r="BL1847">
        <v>0</v>
      </c>
      <c r="BM1847">
        <v>22935.77982</v>
      </c>
      <c r="CA1847">
        <v>1</v>
      </c>
      <c r="CB1847">
        <v>0</v>
      </c>
      <c r="CC1847">
        <v>0</v>
      </c>
      <c r="CD1847">
        <v>0</v>
      </c>
      <c r="CE1847">
        <v>0</v>
      </c>
      <c r="CF1847">
        <v>0</v>
      </c>
      <c r="CG1847">
        <v>0</v>
      </c>
      <c r="CH1847">
        <v>0</v>
      </c>
      <c r="CI1847">
        <v>0.91743119299999998</v>
      </c>
      <c r="CJ1847">
        <v>0</v>
      </c>
      <c r="CK1847">
        <v>0</v>
      </c>
      <c r="CL1847">
        <v>0</v>
      </c>
      <c r="CM1847">
        <v>0</v>
      </c>
      <c r="FA1847">
        <v>0.83932739000000001</v>
      </c>
      <c r="FE1847">
        <v>0.83932739000000001</v>
      </c>
      <c r="FH1847">
        <v>0</v>
      </c>
      <c r="FK1847" t="s">
        <v>327</v>
      </c>
      <c r="FL1847">
        <v>2016</v>
      </c>
    </row>
    <row r="1848" spans="1:168" x14ac:dyDescent="0.3"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1500</v>
      </c>
      <c r="AI1848">
        <v>0</v>
      </c>
      <c r="AJ1848">
        <v>0</v>
      </c>
      <c r="AK1848">
        <v>0</v>
      </c>
      <c r="AL1848">
        <v>0</v>
      </c>
      <c r="AM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1500</v>
      </c>
      <c r="BI1848">
        <v>0</v>
      </c>
      <c r="BJ1848">
        <v>0</v>
      </c>
      <c r="BK1848">
        <v>0</v>
      </c>
      <c r="BL1848">
        <v>0</v>
      </c>
      <c r="BM1848">
        <v>0</v>
      </c>
      <c r="FA1848">
        <v>0.54927277600000002</v>
      </c>
      <c r="FE1848">
        <v>0.54927277600000002</v>
      </c>
      <c r="FK1848" t="s">
        <v>328</v>
      </c>
      <c r="FL1848">
        <v>2001</v>
      </c>
    </row>
    <row r="1849" spans="1:168" x14ac:dyDescent="0.3">
      <c r="AA1849">
        <v>1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0.55865921799999996</v>
      </c>
      <c r="AJ1849">
        <v>0</v>
      </c>
      <c r="AK1849">
        <v>0</v>
      </c>
      <c r="AL1849">
        <v>0</v>
      </c>
      <c r="AM1849">
        <v>0</v>
      </c>
      <c r="CA1849">
        <v>1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0</v>
      </c>
      <c r="CH1849">
        <v>0</v>
      </c>
      <c r="CI1849">
        <v>0.55865921799999996</v>
      </c>
      <c r="CJ1849">
        <v>0</v>
      </c>
      <c r="CK1849">
        <v>0</v>
      </c>
      <c r="CL1849">
        <v>0</v>
      </c>
      <c r="CM1849">
        <v>0</v>
      </c>
      <c r="FA1849">
        <v>0</v>
      </c>
      <c r="FH1849">
        <v>0</v>
      </c>
      <c r="FK1849" t="s">
        <v>328</v>
      </c>
      <c r="FL1849">
        <v>2004</v>
      </c>
    </row>
    <row r="1850" spans="1:168" x14ac:dyDescent="0.3">
      <c r="AA1850">
        <v>9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5</v>
      </c>
      <c r="AJ1850">
        <v>0</v>
      </c>
      <c r="AK1850">
        <v>0</v>
      </c>
      <c r="AL1850">
        <v>0</v>
      </c>
      <c r="AM1850">
        <v>0</v>
      </c>
      <c r="CA1850">
        <v>9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>
        <v>0</v>
      </c>
      <c r="CI1850">
        <v>5</v>
      </c>
      <c r="CJ1850">
        <v>0</v>
      </c>
      <c r="CK1850">
        <v>0</v>
      </c>
      <c r="CL1850">
        <v>0</v>
      </c>
      <c r="CM1850">
        <v>0</v>
      </c>
      <c r="FA1850">
        <v>0</v>
      </c>
      <c r="FH1850">
        <v>0</v>
      </c>
      <c r="FK1850" t="s">
        <v>328</v>
      </c>
      <c r="FL1850">
        <v>2005</v>
      </c>
    </row>
    <row r="1851" spans="1:168" x14ac:dyDescent="0.3">
      <c r="N1851">
        <v>148</v>
      </c>
      <c r="O1851">
        <v>310</v>
      </c>
      <c r="P1851">
        <v>5274</v>
      </c>
      <c r="Q1851">
        <v>0</v>
      </c>
      <c r="R1851">
        <v>5584</v>
      </c>
      <c r="S1851">
        <v>0</v>
      </c>
      <c r="T1851">
        <v>0</v>
      </c>
      <c r="U1851">
        <v>124040</v>
      </c>
      <c r="V1851">
        <v>80</v>
      </c>
      <c r="W1851">
        <v>167.56756759999999</v>
      </c>
      <c r="X1851">
        <v>2850.8108109999998</v>
      </c>
      <c r="Y1851">
        <v>0</v>
      </c>
      <c r="Z1851">
        <v>3018.3783779999999</v>
      </c>
      <c r="AA1851">
        <v>148</v>
      </c>
      <c r="AB1851">
        <v>310</v>
      </c>
      <c r="AC1851">
        <v>5274</v>
      </c>
      <c r="AD1851">
        <v>0</v>
      </c>
      <c r="AE1851">
        <v>5584</v>
      </c>
      <c r="AF1851">
        <v>0</v>
      </c>
      <c r="AG1851">
        <v>0</v>
      </c>
      <c r="AH1851">
        <v>124040</v>
      </c>
      <c r="AI1851">
        <v>80</v>
      </c>
      <c r="AJ1851">
        <v>167.56756759999999</v>
      </c>
      <c r="AK1851">
        <v>2850.8108109999998</v>
      </c>
      <c r="AL1851">
        <v>0</v>
      </c>
      <c r="AM1851">
        <v>3018.3783779999999</v>
      </c>
      <c r="FA1851">
        <v>21.214079510000001</v>
      </c>
      <c r="FC1851">
        <v>21.214079510000001</v>
      </c>
      <c r="FK1851" t="s">
        <v>328</v>
      </c>
      <c r="FL1851">
        <v>2009</v>
      </c>
    </row>
    <row r="1852" spans="1:168" x14ac:dyDescent="0.3">
      <c r="AA1852">
        <v>12</v>
      </c>
      <c r="AB1852">
        <v>0</v>
      </c>
      <c r="AC1852">
        <v>12703</v>
      </c>
      <c r="AD1852">
        <v>0</v>
      </c>
      <c r="AE1852">
        <v>12703</v>
      </c>
      <c r="AF1852">
        <v>0</v>
      </c>
      <c r="AG1852">
        <v>0</v>
      </c>
      <c r="AH1852">
        <v>133000</v>
      </c>
      <c r="AI1852">
        <v>6.3492063490000001</v>
      </c>
      <c r="AJ1852">
        <v>0</v>
      </c>
      <c r="AK1852">
        <v>6721.1640209999996</v>
      </c>
      <c r="AL1852">
        <v>0</v>
      </c>
      <c r="AM1852">
        <v>6721.1640209999996</v>
      </c>
      <c r="CA1852">
        <v>12</v>
      </c>
      <c r="CB1852">
        <v>0</v>
      </c>
      <c r="CC1852">
        <v>12703</v>
      </c>
      <c r="CD1852">
        <v>0</v>
      </c>
      <c r="CE1852">
        <v>12703</v>
      </c>
      <c r="CF1852">
        <v>0</v>
      </c>
      <c r="CG1852">
        <v>0</v>
      </c>
      <c r="CH1852">
        <v>133000</v>
      </c>
      <c r="CI1852">
        <v>6.3492063490000001</v>
      </c>
      <c r="CJ1852">
        <v>0</v>
      </c>
      <c r="CK1852">
        <v>6721.1640209999996</v>
      </c>
      <c r="CL1852">
        <v>0</v>
      </c>
      <c r="CM1852">
        <v>6721.1640209999996</v>
      </c>
      <c r="FA1852">
        <v>17.487354180000001</v>
      </c>
      <c r="FH1852">
        <v>17.487354180000001</v>
      </c>
      <c r="FK1852" t="s">
        <v>328</v>
      </c>
      <c r="FL1852">
        <v>2012</v>
      </c>
    </row>
    <row r="1853" spans="1:168" x14ac:dyDescent="0.3">
      <c r="A1853">
        <v>0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FA1853">
        <v>0</v>
      </c>
      <c r="FB1853">
        <v>0</v>
      </c>
      <c r="FK1853" t="s">
        <v>328</v>
      </c>
      <c r="FL1853">
        <v>2015</v>
      </c>
    </row>
    <row r="1854" spans="1:168" x14ac:dyDescent="0.3"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0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0</v>
      </c>
      <c r="FA1854">
        <v>0</v>
      </c>
      <c r="FH1854">
        <v>0</v>
      </c>
      <c r="FK1854" t="s">
        <v>328</v>
      </c>
      <c r="FL1854">
        <v>2018</v>
      </c>
    </row>
    <row r="1855" spans="1:168" x14ac:dyDescent="0.3">
      <c r="AA1855">
        <v>19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8.7135978000000003E-2</v>
      </c>
      <c r="AJ1855">
        <v>0</v>
      </c>
      <c r="AK1855">
        <v>0</v>
      </c>
      <c r="AL1855">
        <v>0</v>
      </c>
      <c r="AM1855">
        <v>0</v>
      </c>
      <c r="BA1855">
        <v>19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8.7135978000000003E-2</v>
      </c>
      <c r="BJ1855">
        <v>0</v>
      </c>
      <c r="BK1855">
        <v>0</v>
      </c>
      <c r="BL1855">
        <v>0</v>
      </c>
      <c r="BM1855">
        <v>0</v>
      </c>
      <c r="FA1855">
        <v>0</v>
      </c>
      <c r="FE1855">
        <v>0</v>
      </c>
      <c r="FK1855" t="s">
        <v>329</v>
      </c>
      <c r="FL1855">
        <v>2002</v>
      </c>
    </row>
    <row r="1856" spans="1:168" x14ac:dyDescent="0.3">
      <c r="AA1856">
        <v>12</v>
      </c>
      <c r="AB1856">
        <v>50</v>
      </c>
      <c r="AC1856">
        <v>13000</v>
      </c>
      <c r="AD1856">
        <v>0</v>
      </c>
      <c r="AE1856">
        <v>13050</v>
      </c>
      <c r="AF1856">
        <v>0</v>
      </c>
      <c r="AG1856">
        <v>0</v>
      </c>
      <c r="AH1856">
        <v>0</v>
      </c>
      <c r="AI1856">
        <v>5.3435454E-2</v>
      </c>
      <c r="AJ1856">
        <v>0.22264772699999999</v>
      </c>
      <c r="AK1856">
        <v>57.88840896</v>
      </c>
      <c r="AL1856">
        <v>0</v>
      </c>
      <c r="AM1856">
        <v>58.111056689999998</v>
      </c>
      <c r="BA1856">
        <v>12</v>
      </c>
      <c r="BB1856">
        <v>50</v>
      </c>
      <c r="BC1856">
        <v>13000</v>
      </c>
      <c r="BD1856">
        <v>0</v>
      </c>
      <c r="BE1856">
        <v>13050</v>
      </c>
      <c r="BF1856">
        <v>0</v>
      </c>
      <c r="BG1856">
        <v>0</v>
      </c>
      <c r="BH1856">
        <v>0</v>
      </c>
      <c r="BI1856">
        <v>5.3435454E-2</v>
      </c>
      <c r="BJ1856">
        <v>0.22264772699999999</v>
      </c>
      <c r="BK1856">
        <v>57.88840896</v>
      </c>
      <c r="BL1856">
        <v>0</v>
      </c>
      <c r="BM1856">
        <v>58.111056689999998</v>
      </c>
      <c r="FA1856">
        <v>0</v>
      </c>
      <c r="FE1856">
        <v>0</v>
      </c>
      <c r="FK1856" t="s">
        <v>329</v>
      </c>
      <c r="FL1856">
        <v>2003</v>
      </c>
    </row>
    <row r="1857" spans="1:168" x14ac:dyDescent="0.3">
      <c r="AA1857">
        <v>5</v>
      </c>
      <c r="AB1857">
        <v>30</v>
      </c>
      <c r="AC1857">
        <v>400</v>
      </c>
      <c r="AD1857">
        <v>0</v>
      </c>
      <c r="AE1857">
        <v>430</v>
      </c>
      <c r="AF1857">
        <v>0</v>
      </c>
      <c r="AG1857">
        <v>0</v>
      </c>
      <c r="AH1857">
        <v>0</v>
      </c>
      <c r="AI1857">
        <v>2.1614143999999998E-2</v>
      </c>
      <c r="AJ1857">
        <v>0.12968486600000001</v>
      </c>
      <c r="AK1857">
        <v>1.7291315439999999</v>
      </c>
      <c r="AL1857">
        <v>0</v>
      </c>
      <c r="AM1857">
        <v>1.8588164089999999</v>
      </c>
      <c r="BA1857">
        <v>5</v>
      </c>
      <c r="BB1857">
        <v>30</v>
      </c>
      <c r="BC1857">
        <v>400</v>
      </c>
      <c r="BD1857">
        <v>0</v>
      </c>
      <c r="BE1857">
        <v>430</v>
      </c>
      <c r="BF1857">
        <v>0</v>
      </c>
      <c r="BG1857">
        <v>0</v>
      </c>
      <c r="BH1857">
        <v>0</v>
      </c>
      <c r="BI1857">
        <v>2.1614143999999998E-2</v>
      </c>
      <c r="BJ1857">
        <v>0.12968486600000001</v>
      </c>
      <c r="BK1857">
        <v>1.7291315439999999</v>
      </c>
      <c r="BL1857">
        <v>0</v>
      </c>
      <c r="BM1857">
        <v>1.8588164089999999</v>
      </c>
      <c r="FA1857">
        <v>0</v>
      </c>
      <c r="FE1857">
        <v>0</v>
      </c>
      <c r="FK1857" t="s">
        <v>329</v>
      </c>
      <c r="FL1857">
        <v>2004</v>
      </c>
    </row>
    <row r="1858" spans="1:168" x14ac:dyDescent="0.3">
      <c r="AA1858">
        <v>63</v>
      </c>
      <c r="AB1858">
        <v>17</v>
      </c>
      <c r="AC1858">
        <v>50</v>
      </c>
      <c r="AD1858">
        <v>0</v>
      </c>
      <c r="AE1858">
        <v>67</v>
      </c>
      <c r="AF1858">
        <v>0</v>
      </c>
      <c r="AG1858">
        <v>0</v>
      </c>
      <c r="AH1858">
        <v>0</v>
      </c>
      <c r="AI1858">
        <v>0.26452804800000002</v>
      </c>
      <c r="AJ1858">
        <v>7.1380583999999997E-2</v>
      </c>
      <c r="AK1858">
        <v>0.20994289599999999</v>
      </c>
      <c r="AL1858">
        <v>0</v>
      </c>
      <c r="AM1858">
        <v>0.28132348000000001</v>
      </c>
      <c r="BA1858">
        <v>63</v>
      </c>
      <c r="BB1858">
        <v>17</v>
      </c>
      <c r="BC1858">
        <v>50</v>
      </c>
      <c r="BD1858">
        <v>0</v>
      </c>
      <c r="BE1858">
        <v>67</v>
      </c>
      <c r="BF1858">
        <v>0</v>
      </c>
      <c r="BG1858">
        <v>0</v>
      </c>
      <c r="BH1858">
        <v>0</v>
      </c>
      <c r="BI1858">
        <v>0.26452804800000002</v>
      </c>
      <c r="BJ1858">
        <v>7.1380583999999997E-2</v>
      </c>
      <c r="BK1858">
        <v>0.20994289599999999</v>
      </c>
      <c r="BL1858">
        <v>0</v>
      </c>
      <c r="BM1858">
        <v>0.28132348000000001</v>
      </c>
      <c r="FA1858">
        <v>0</v>
      </c>
      <c r="FE1858">
        <v>0</v>
      </c>
      <c r="FK1858" t="s">
        <v>329</v>
      </c>
      <c r="FL1858">
        <v>2005</v>
      </c>
    </row>
    <row r="1859" spans="1:168" x14ac:dyDescent="0.3">
      <c r="AA1859">
        <v>161</v>
      </c>
      <c r="AB1859">
        <v>0</v>
      </c>
      <c r="AC1859">
        <v>0</v>
      </c>
      <c r="AD1859">
        <v>10000</v>
      </c>
      <c r="AE1859">
        <v>10000</v>
      </c>
      <c r="AF1859">
        <v>0</v>
      </c>
      <c r="AG1859">
        <v>0</v>
      </c>
      <c r="AH1859">
        <v>900000</v>
      </c>
      <c r="AI1859">
        <v>0.60458129900000002</v>
      </c>
      <c r="AJ1859">
        <v>0</v>
      </c>
      <c r="AK1859">
        <v>0</v>
      </c>
      <c r="AL1859">
        <v>37.551633500000001</v>
      </c>
      <c r="AM1859">
        <v>37.551633500000001</v>
      </c>
      <c r="BA1859">
        <v>161</v>
      </c>
      <c r="BB1859">
        <v>0</v>
      </c>
      <c r="BC1859">
        <v>0</v>
      </c>
      <c r="BD1859">
        <v>10000</v>
      </c>
      <c r="BE1859">
        <v>10000</v>
      </c>
      <c r="BF1859">
        <v>0</v>
      </c>
      <c r="BG1859">
        <v>0</v>
      </c>
      <c r="BH1859">
        <v>900000</v>
      </c>
      <c r="BI1859">
        <v>0.60458129900000002</v>
      </c>
      <c r="BJ1859">
        <v>0</v>
      </c>
      <c r="BK1859">
        <v>0</v>
      </c>
      <c r="BL1859">
        <v>37.551633500000001</v>
      </c>
      <c r="BM1859">
        <v>37.551633500000001</v>
      </c>
      <c r="FA1859">
        <v>0.20974229699999999</v>
      </c>
      <c r="FE1859">
        <v>0.20974229699999999</v>
      </c>
      <c r="FK1859" t="s">
        <v>329</v>
      </c>
      <c r="FL1859">
        <v>2009</v>
      </c>
    </row>
    <row r="1860" spans="1:168" x14ac:dyDescent="0.3">
      <c r="AA1860">
        <v>24</v>
      </c>
      <c r="AB1860">
        <v>0</v>
      </c>
      <c r="AC1860">
        <v>85</v>
      </c>
      <c r="AD1860">
        <v>0</v>
      </c>
      <c r="AE1860">
        <v>85</v>
      </c>
      <c r="AF1860">
        <v>0</v>
      </c>
      <c r="AG1860">
        <v>0</v>
      </c>
      <c r="AH1860">
        <v>0</v>
      </c>
      <c r="AI1860">
        <v>8.7524160000000004E-2</v>
      </c>
      <c r="AJ1860">
        <v>0</v>
      </c>
      <c r="AK1860">
        <v>0.30998140099999999</v>
      </c>
      <c r="AL1860">
        <v>0</v>
      </c>
      <c r="AM1860">
        <v>0.30998140099999999</v>
      </c>
      <c r="BA1860">
        <v>24</v>
      </c>
      <c r="BB1860">
        <v>0</v>
      </c>
      <c r="BC1860">
        <v>85</v>
      </c>
      <c r="BD1860">
        <v>0</v>
      </c>
      <c r="BE1860">
        <v>85</v>
      </c>
      <c r="BF1860">
        <v>0</v>
      </c>
      <c r="BG1860">
        <v>0</v>
      </c>
      <c r="BH1860">
        <v>0</v>
      </c>
      <c r="BI1860">
        <v>8.7524160000000004E-2</v>
      </c>
      <c r="BJ1860">
        <v>0</v>
      </c>
      <c r="BK1860">
        <v>0.30998140099999999</v>
      </c>
      <c r="BL1860">
        <v>0</v>
      </c>
      <c r="BM1860">
        <v>0.30998140099999999</v>
      </c>
      <c r="FA1860">
        <v>0</v>
      </c>
      <c r="FE1860">
        <v>0</v>
      </c>
      <c r="FK1860" t="s">
        <v>329</v>
      </c>
      <c r="FL1860">
        <v>2010</v>
      </c>
    </row>
    <row r="1861" spans="1:168" x14ac:dyDescent="0.3">
      <c r="AA1861">
        <v>11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80000</v>
      </c>
      <c r="AH1861">
        <v>300000</v>
      </c>
      <c r="AI1861">
        <v>3.8913258999999999E-2</v>
      </c>
      <c r="AJ1861">
        <v>0</v>
      </c>
      <c r="AK1861">
        <v>0</v>
      </c>
      <c r="AL1861">
        <v>0</v>
      </c>
      <c r="AM1861">
        <v>0</v>
      </c>
      <c r="BA1861">
        <v>11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80000</v>
      </c>
      <c r="BH1861">
        <v>300000</v>
      </c>
      <c r="BI1861">
        <v>3.8913258999999999E-2</v>
      </c>
      <c r="BJ1861">
        <v>0</v>
      </c>
      <c r="BK1861">
        <v>0</v>
      </c>
      <c r="BL1861">
        <v>0</v>
      </c>
      <c r="BM1861">
        <v>0</v>
      </c>
      <c r="FA1861">
        <v>4.4693469999999999E-2</v>
      </c>
      <c r="FE1861">
        <v>4.4693469999999999E-2</v>
      </c>
      <c r="FK1861" t="s">
        <v>329</v>
      </c>
      <c r="FL1861">
        <v>2011</v>
      </c>
    </row>
    <row r="1862" spans="1:168" x14ac:dyDescent="0.3">
      <c r="AA1862">
        <v>19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6.5168925000000003E-2</v>
      </c>
      <c r="AJ1862">
        <v>0</v>
      </c>
      <c r="AK1862">
        <v>0</v>
      </c>
      <c r="AL1862">
        <v>0</v>
      </c>
      <c r="AM1862">
        <v>0</v>
      </c>
      <c r="BA1862">
        <v>19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6.5168925000000003E-2</v>
      </c>
      <c r="BJ1862">
        <v>0</v>
      </c>
      <c r="BK1862">
        <v>0</v>
      </c>
      <c r="BL1862">
        <v>0</v>
      </c>
      <c r="BM1862">
        <v>0</v>
      </c>
      <c r="FA1862">
        <v>0</v>
      </c>
      <c r="FE1862">
        <v>0</v>
      </c>
      <c r="FK1862" t="s">
        <v>329</v>
      </c>
      <c r="FL1862">
        <v>2012</v>
      </c>
    </row>
    <row r="1863" spans="1:168" x14ac:dyDescent="0.3">
      <c r="AA1863">
        <v>39</v>
      </c>
      <c r="AB1863">
        <v>0</v>
      </c>
      <c r="AC1863">
        <v>1021</v>
      </c>
      <c r="AD1863">
        <v>0</v>
      </c>
      <c r="AE1863">
        <v>1021</v>
      </c>
      <c r="AF1863">
        <v>0</v>
      </c>
      <c r="AG1863">
        <v>0</v>
      </c>
      <c r="AH1863">
        <v>0</v>
      </c>
      <c r="AI1863">
        <v>0.129775057</v>
      </c>
      <c r="AJ1863">
        <v>0</v>
      </c>
      <c r="AK1863">
        <v>3.3974444300000002</v>
      </c>
      <c r="AL1863">
        <v>0</v>
      </c>
      <c r="AM1863">
        <v>3.3974444300000002</v>
      </c>
      <c r="BA1863">
        <v>39</v>
      </c>
      <c r="BB1863">
        <v>0</v>
      </c>
      <c r="BC1863">
        <v>1021</v>
      </c>
      <c r="BD1863">
        <v>0</v>
      </c>
      <c r="BE1863">
        <v>1021</v>
      </c>
      <c r="BF1863">
        <v>0</v>
      </c>
      <c r="BG1863">
        <v>0</v>
      </c>
      <c r="BH1863">
        <v>0</v>
      </c>
      <c r="BI1863">
        <v>0.129775057</v>
      </c>
      <c r="BJ1863">
        <v>0</v>
      </c>
      <c r="BK1863">
        <v>3.3974444300000002</v>
      </c>
      <c r="BL1863">
        <v>0</v>
      </c>
      <c r="BM1863">
        <v>3.3974444300000002</v>
      </c>
      <c r="FA1863">
        <v>0</v>
      </c>
      <c r="FE1863">
        <v>0</v>
      </c>
      <c r="FK1863" t="s">
        <v>329</v>
      </c>
      <c r="FL1863">
        <v>2013</v>
      </c>
    </row>
    <row r="1864" spans="1:168" x14ac:dyDescent="0.3">
      <c r="AA1864">
        <v>23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2000</v>
      </c>
      <c r="AI1864">
        <v>7.2514029999999993E-2</v>
      </c>
      <c r="AJ1864">
        <v>0</v>
      </c>
      <c r="AK1864">
        <v>0</v>
      </c>
      <c r="AL1864">
        <v>0</v>
      </c>
      <c r="AM1864">
        <v>0</v>
      </c>
      <c r="BA1864">
        <v>23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2000</v>
      </c>
      <c r="BI1864">
        <v>7.2514029999999993E-2</v>
      </c>
      <c r="BJ1864">
        <v>0</v>
      </c>
      <c r="BK1864">
        <v>0</v>
      </c>
      <c r="BL1864">
        <v>0</v>
      </c>
      <c r="BM1864">
        <v>0</v>
      </c>
      <c r="FA1864">
        <v>3.0568400000000002E-4</v>
      </c>
      <c r="FE1864">
        <v>3.0568400000000002E-4</v>
      </c>
      <c r="FK1864" t="s">
        <v>329</v>
      </c>
      <c r="FL1864">
        <v>2015</v>
      </c>
    </row>
    <row r="1865" spans="1:168" x14ac:dyDescent="0.3">
      <c r="AA1865">
        <v>24</v>
      </c>
      <c r="AB1865">
        <v>2</v>
      </c>
      <c r="AC1865">
        <v>1035</v>
      </c>
      <c r="AD1865">
        <v>0</v>
      </c>
      <c r="AE1865">
        <v>1037</v>
      </c>
      <c r="AF1865">
        <v>0</v>
      </c>
      <c r="AG1865">
        <v>0</v>
      </c>
      <c r="AH1865">
        <v>50000</v>
      </c>
      <c r="AI1865">
        <v>7.3975895999999999E-2</v>
      </c>
      <c r="AJ1865">
        <v>6.1646579999999999E-3</v>
      </c>
      <c r="AK1865">
        <v>3.1902105230000002</v>
      </c>
      <c r="AL1865">
        <v>0</v>
      </c>
      <c r="AM1865">
        <v>3.1963751810000001</v>
      </c>
      <c r="BA1865">
        <v>21</v>
      </c>
      <c r="BB1865">
        <v>0</v>
      </c>
      <c r="BC1865">
        <v>915</v>
      </c>
      <c r="BD1865">
        <v>0</v>
      </c>
      <c r="BE1865">
        <v>915</v>
      </c>
      <c r="BF1865">
        <v>0</v>
      </c>
      <c r="BG1865">
        <v>0</v>
      </c>
      <c r="BH1865">
        <v>0</v>
      </c>
      <c r="BI1865">
        <v>6.4728909000000001E-2</v>
      </c>
      <c r="BJ1865">
        <v>0</v>
      </c>
      <c r="BK1865">
        <v>2.8203310419999998</v>
      </c>
      <c r="BL1865">
        <v>0</v>
      </c>
      <c r="BM1865">
        <v>2.8203310419999998</v>
      </c>
      <c r="CA1865">
        <v>3</v>
      </c>
      <c r="CB1865">
        <v>2</v>
      </c>
      <c r="CC1865">
        <v>120</v>
      </c>
      <c r="CD1865">
        <v>0</v>
      </c>
      <c r="CE1865">
        <v>122</v>
      </c>
      <c r="CF1865">
        <v>0</v>
      </c>
      <c r="CG1865">
        <v>0</v>
      </c>
      <c r="CH1865">
        <v>50000</v>
      </c>
      <c r="CI1865">
        <v>9.2469869999999999E-3</v>
      </c>
      <c r="CJ1865">
        <v>6.1646579999999999E-3</v>
      </c>
      <c r="CK1865">
        <v>0.36987948100000001</v>
      </c>
      <c r="CL1865">
        <v>0</v>
      </c>
      <c r="CM1865">
        <v>0.376044139</v>
      </c>
      <c r="FA1865">
        <v>7.7527070000000002E-3</v>
      </c>
      <c r="FE1865">
        <v>0</v>
      </c>
      <c r="FH1865">
        <v>7.7527070000000002E-3</v>
      </c>
      <c r="FK1865" t="s">
        <v>329</v>
      </c>
      <c r="FL1865">
        <v>2016</v>
      </c>
    </row>
    <row r="1866" spans="1:168" x14ac:dyDescent="0.3">
      <c r="AA1866">
        <v>4</v>
      </c>
      <c r="AB1866">
        <v>0</v>
      </c>
      <c r="AC1866">
        <v>481</v>
      </c>
      <c r="AD1866">
        <v>0</v>
      </c>
      <c r="AE1866">
        <v>481</v>
      </c>
      <c r="AF1866">
        <v>0</v>
      </c>
      <c r="AG1866">
        <v>0</v>
      </c>
      <c r="AH1866">
        <v>0</v>
      </c>
      <c r="AI1866">
        <v>1.2084226999999999E-2</v>
      </c>
      <c r="AJ1866">
        <v>0</v>
      </c>
      <c r="AK1866">
        <v>1.453128304</v>
      </c>
      <c r="AL1866">
        <v>0</v>
      </c>
      <c r="AM1866">
        <v>1.453128304</v>
      </c>
      <c r="BA1866">
        <v>4</v>
      </c>
      <c r="BB1866">
        <v>0</v>
      </c>
      <c r="BC1866">
        <v>481</v>
      </c>
      <c r="BD1866">
        <v>0</v>
      </c>
      <c r="BE1866">
        <v>481</v>
      </c>
      <c r="BF1866">
        <v>0</v>
      </c>
      <c r="BG1866">
        <v>0</v>
      </c>
      <c r="BH1866">
        <v>0</v>
      </c>
      <c r="BI1866">
        <v>1.2084226999999999E-2</v>
      </c>
      <c r="BJ1866">
        <v>0</v>
      </c>
      <c r="BK1866">
        <v>1.453128304</v>
      </c>
      <c r="BL1866">
        <v>0</v>
      </c>
      <c r="BM1866">
        <v>1.453128304</v>
      </c>
      <c r="FA1866">
        <v>0</v>
      </c>
      <c r="FE1866">
        <v>0</v>
      </c>
      <c r="FK1866" t="s">
        <v>329</v>
      </c>
      <c r="FL1866">
        <v>2017</v>
      </c>
    </row>
    <row r="1867" spans="1:168" x14ac:dyDescent="0.3">
      <c r="AA1867">
        <v>20</v>
      </c>
      <c r="AB1867">
        <v>11</v>
      </c>
      <c r="AC1867">
        <v>1407</v>
      </c>
      <c r="AD1867">
        <v>0</v>
      </c>
      <c r="AE1867">
        <v>1418</v>
      </c>
      <c r="AF1867">
        <v>0</v>
      </c>
      <c r="AG1867">
        <v>0</v>
      </c>
      <c r="AH1867">
        <v>0</v>
      </c>
      <c r="AI1867">
        <v>5.8361784999999999E-2</v>
      </c>
      <c r="AJ1867">
        <v>3.2098981999999998E-2</v>
      </c>
      <c r="AK1867">
        <v>4.1057515540000002</v>
      </c>
      <c r="AL1867">
        <v>0</v>
      </c>
      <c r="AM1867">
        <v>4.1378505350000001</v>
      </c>
      <c r="BA1867">
        <v>20</v>
      </c>
      <c r="BB1867">
        <v>11</v>
      </c>
      <c r="BC1867">
        <v>1407</v>
      </c>
      <c r="BD1867">
        <v>0</v>
      </c>
      <c r="BE1867">
        <v>1418</v>
      </c>
      <c r="BF1867">
        <v>0</v>
      </c>
      <c r="BG1867">
        <v>0</v>
      </c>
      <c r="BH1867">
        <v>0</v>
      </c>
      <c r="BI1867">
        <v>5.8361784999999999E-2</v>
      </c>
      <c r="BJ1867">
        <v>3.2098981999999998E-2</v>
      </c>
      <c r="BK1867">
        <v>4.1057515540000002</v>
      </c>
      <c r="BL1867">
        <v>0</v>
      </c>
      <c r="BM1867">
        <v>4.1378505350000001</v>
      </c>
      <c r="FA1867">
        <v>0</v>
      </c>
      <c r="FE1867">
        <v>0</v>
      </c>
      <c r="FK1867" t="s">
        <v>329</v>
      </c>
      <c r="FL1867">
        <v>2019</v>
      </c>
    </row>
    <row r="1868" spans="1:168" x14ac:dyDescent="0.3">
      <c r="AA1868">
        <v>3</v>
      </c>
      <c r="AB1868">
        <v>0</v>
      </c>
      <c r="AC1868">
        <v>600</v>
      </c>
      <c r="AD1868">
        <v>0</v>
      </c>
      <c r="AE1868">
        <v>600</v>
      </c>
      <c r="AF1868">
        <v>0</v>
      </c>
      <c r="AG1868">
        <v>0</v>
      </c>
      <c r="AH1868">
        <v>0</v>
      </c>
      <c r="AI1868">
        <v>8.6172560000000002E-3</v>
      </c>
      <c r="AJ1868">
        <v>0</v>
      </c>
      <c r="AK1868">
        <v>1.7234511749999999</v>
      </c>
      <c r="AL1868">
        <v>0</v>
      </c>
      <c r="AM1868">
        <v>1.7234511749999999</v>
      </c>
      <c r="BA1868">
        <v>3</v>
      </c>
      <c r="BB1868">
        <v>0</v>
      </c>
      <c r="BC1868">
        <v>600</v>
      </c>
      <c r="BD1868">
        <v>0</v>
      </c>
      <c r="BE1868">
        <v>600</v>
      </c>
      <c r="BF1868">
        <v>0</v>
      </c>
      <c r="BG1868">
        <v>0</v>
      </c>
      <c r="BH1868">
        <v>0</v>
      </c>
      <c r="BI1868">
        <v>8.6172560000000002E-3</v>
      </c>
      <c r="BJ1868">
        <v>0</v>
      </c>
      <c r="BK1868">
        <v>1.7234511749999999</v>
      </c>
      <c r="BL1868">
        <v>0</v>
      </c>
      <c r="BM1868">
        <v>1.7234511749999999</v>
      </c>
      <c r="FA1868">
        <v>0</v>
      </c>
      <c r="FE1868">
        <v>0</v>
      </c>
      <c r="FK1868" t="s">
        <v>329</v>
      </c>
      <c r="FL1868">
        <v>2020</v>
      </c>
    </row>
    <row r="1869" spans="1:168" x14ac:dyDescent="0.3"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0</v>
      </c>
      <c r="BL1869">
        <v>0</v>
      </c>
      <c r="BM1869">
        <v>0</v>
      </c>
      <c r="FA1869">
        <v>0</v>
      </c>
      <c r="FE1869">
        <v>0</v>
      </c>
      <c r="FK1869" t="s">
        <v>330</v>
      </c>
      <c r="FL1869">
        <v>2000</v>
      </c>
    </row>
    <row r="1870" spans="1:168" x14ac:dyDescent="0.3">
      <c r="A1870">
        <v>0</v>
      </c>
      <c r="B1870">
        <v>0</v>
      </c>
      <c r="C1870">
        <v>284000</v>
      </c>
      <c r="D1870">
        <v>0</v>
      </c>
      <c r="E1870">
        <v>284000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2761.5713730000002</v>
      </c>
      <c r="L1870">
        <v>0</v>
      </c>
      <c r="M1870">
        <v>2761.5713730000002</v>
      </c>
      <c r="AA1870">
        <v>28</v>
      </c>
      <c r="AB1870">
        <v>0</v>
      </c>
      <c r="AC1870">
        <v>463000</v>
      </c>
      <c r="AD1870">
        <v>0</v>
      </c>
      <c r="AE1870">
        <v>463000</v>
      </c>
      <c r="AF1870">
        <v>0</v>
      </c>
      <c r="AG1870">
        <v>0</v>
      </c>
      <c r="AH1870">
        <v>40979</v>
      </c>
      <c r="AI1870">
        <v>0.2722676</v>
      </c>
      <c r="AJ1870">
        <v>0</v>
      </c>
      <c r="AK1870">
        <v>4502.1392450000003</v>
      </c>
      <c r="AL1870">
        <v>0</v>
      </c>
      <c r="AM1870">
        <v>4502.1392450000003</v>
      </c>
      <c r="BA1870">
        <v>28</v>
      </c>
      <c r="BB1870">
        <v>0</v>
      </c>
      <c r="BC1870">
        <v>179000</v>
      </c>
      <c r="BD1870">
        <v>0</v>
      </c>
      <c r="BE1870">
        <v>179000</v>
      </c>
      <c r="BF1870">
        <v>0</v>
      </c>
      <c r="BG1870">
        <v>0</v>
      </c>
      <c r="BH1870">
        <v>40979</v>
      </c>
      <c r="BI1870">
        <v>0.2722676</v>
      </c>
      <c r="BJ1870">
        <v>0</v>
      </c>
      <c r="BK1870">
        <v>1740.5678720000001</v>
      </c>
      <c r="BL1870">
        <v>0</v>
      </c>
      <c r="BM1870">
        <v>1740.5678720000001</v>
      </c>
      <c r="FA1870">
        <v>0.58230572700000005</v>
      </c>
      <c r="FB1870">
        <v>0</v>
      </c>
      <c r="FE1870">
        <v>0.58230572700000005</v>
      </c>
      <c r="FK1870" t="s">
        <v>330</v>
      </c>
      <c r="FL1870">
        <v>2002</v>
      </c>
    </row>
    <row r="1871" spans="1:168" x14ac:dyDescent="0.3">
      <c r="AA1871">
        <v>8</v>
      </c>
      <c r="AB1871">
        <v>0</v>
      </c>
      <c r="AC1871">
        <v>1277</v>
      </c>
      <c r="AD1871">
        <v>6492</v>
      </c>
      <c r="AE1871">
        <v>7769</v>
      </c>
      <c r="AF1871">
        <v>0</v>
      </c>
      <c r="AG1871">
        <v>0</v>
      </c>
      <c r="AH1871">
        <v>0</v>
      </c>
      <c r="AI1871">
        <v>7.5894128000000005E-2</v>
      </c>
      <c r="AJ1871">
        <v>0</v>
      </c>
      <c r="AK1871">
        <v>12.114600129999999</v>
      </c>
      <c r="AL1871">
        <v>61.588084619999997</v>
      </c>
      <c r="AM1871">
        <v>73.702684750000003</v>
      </c>
      <c r="BA1871">
        <v>8</v>
      </c>
      <c r="BB1871">
        <v>0</v>
      </c>
      <c r="BC1871">
        <v>1277</v>
      </c>
      <c r="BD1871">
        <v>6492</v>
      </c>
      <c r="BE1871">
        <v>7769</v>
      </c>
      <c r="BF1871">
        <v>0</v>
      </c>
      <c r="BG1871">
        <v>0</v>
      </c>
      <c r="BH1871">
        <v>0</v>
      </c>
      <c r="BI1871">
        <v>7.5894128000000005E-2</v>
      </c>
      <c r="BJ1871">
        <v>0</v>
      </c>
      <c r="BK1871">
        <v>12.114600129999999</v>
      </c>
      <c r="BL1871">
        <v>61.588084619999997</v>
      </c>
      <c r="BM1871">
        <v>73.702684750000003</v>
      </c>
      <c r="FA1871">
        <v>0</v>
      </c>
      <c r="FE1871">
        <v>0</v>
      </c>
      <c r="FK1871" t="s">
        <v>330</v>
      </c>
      <c r="FL1871">
        <v>2003</v>
      </c>
    </row>
    <row r="1872" spans="1:168" x14ac:dyDescent="0.3">
      <c r="AA1872">
        <v>2</v>
      </c>
      <c r="AB1872">
        <v>0</v>
      </c>
      <c r="AC1872">
        <v>0</v>
      </c>
      <c r="AD1872">
        <v>1000</v>
      </c>
      <c r="AE1872">
        <v>1000</v>
      </c>
      <c r="AF1872">
        <v>0</v>
      </c>
      <c r="AG1872">
        <v>0</v>
      </c>
      <c r="AH1872">
        <v>0</v>
      </c>
      <c r="AI1872">
        <v>1.8501388000000001E-2</v>
      </c>
      <c r="AJ1872">
        <v>0</v>
      </c>
      <c r="AK1872">
        <v>0</v>
      </c>
      <c r="AL1872">
        <v>9.2506938020000007</v>
      </c>
      <c r="AM1872">
        <v>9.2506938020000007</v>
      </c>
      <c r="CA1872">
        <v>2</v>
      </c>
      <c r="CB1872">
        <v>0</v>
      </c>
      <c r="CC1872">
        <v>0</v>
      </c>
      <c r="CD1872">
        <v>1000</v>
      </c>
      <c r="CE1872">
        <v>1000</v>
      </c>
      <c r="CF1872">
        <v>0</v>
      </c>
      <c r="CG1872">
        <v>0</v>
      </c>
      <c r="CH1872">
        <v>0</v>
      </c>
      <c r="CI1872">
        <v>1.8501388000000001E-2</v>
      </c>
      <c r="CJ1872">
        <v>0</v>
      </c>
      <c r="CK1872">
        <v>0</v>
      </c>
      <c r="CL1872">
        <v>9.2506938020000007</v>
      </c>
      <c r="CM1872">
        <v>9.2506938020000007</v>
      </c>
      <c r="FA1872">
        <v>0</v>
      </c>
      <c r="FH1872">
        <v>0</v>
      </c>
      <c r="FK1872" t="s">
        <v>330</v>
      </c>
      <c r="FL1872">
        <v>2004</v>
      </c>
    </row>
    <row r="1873" spans="1:168" x14ac:dyDescent="0.3">
      <c r="AA1873">
        <v>0</v>
      </c>
      <c r="AB1873">
        <v>0</v>
      </c>
      <c r="AC1873">
        <v>50000</v>
      </c>
      <c r="AD1873">
        <v>0</v>
      </c>
      <c r="AE1873">
        <v>50000</v>
      </c>
      <c r="AF1873">
        <v>84</v>
      </c>
      <c r="AG1873">
        <v>0</v>
      </c>
      <c r="AH1873">
        <v>0</v>
      </c>
      <c r="AI1873">
        <v>0</v>
      </c>
      <c r="AJ1873">
        <v>0</v>
      </c>
      <c r="AK1873">
        <v>450.85662760000002</v>
      </c>
      <c r="AL1873">
        <v>0</v>
      </c>
      <c r="AM1873">
        <v>450.85662760000002</v>
      </c>
      <c r="BA1873">
        <v>0</v>
      </c>
      <c r="BB1873">
        <v>0</v>
      </c>
      <c r="BC1873">
        <v>50000</v>
      </c>
      <c r="BD1873">
        <v>0</v>
      </c>
      <c r="BE1873">
        <v>50000</v>
      </c>
      <c r="BF1873">
        <v>84</v>
      </c>
      <c r="BG1873">
        <v>0</v>
      </c>
      <c r="BH1873">
        <v>0</v>
      </c>
      <c r="BI1873">
        <v>0</v>
      </c>
      <c r="BJ1873">
        <v>0</v>
      </c>
      <c r="BK1873">
        <v>450.85662760000002</v>
      </c>
      <c r="BL1873">
        <v>0</v>
      </c>
      <c r="BM1873">
        <v>450.85662760000002</v>
      </c>
      <c r="FA1873">
        <v>0</v>
      </c>
      <c r="FE1873">
        <v>0</v>
      </c>
      <c r="FK1873" t="s">
        <v>330</v>
      </c>
      <c r="FL1873">
        <v>2005</v>
      </c>
    </row>
    <row r="1874" spans="1:168" x14ac:dyDescent="0.3">
      <c r="AA1874">
        <v>8</v>
      </c>
      <c r="AB1874">
        <v>0</v>
      </c>
      <c r="AC1874">
        <v>5300</v>
      </c>
      <c r="AD1874">
        <v>0</v>
      </c>
      <c r="AE1874">
        <v>5300</v>
      </c>
      <c r="AF1874">
        <v>0</v>
      </c>
      <c r="AG1874">
        <v>0</v>
      </c>
      <c r="AH1874">
        <v>0</v>
      </c>
      <c r="AI1874">
        <v>6.8452126000000002E-2</v>
      </c>
      <c r="AJ1874">
        <v>0</v>
      </c>
      <c r="AK1874">
        <v>45.34953367</v>
      </c>
      <c r="AL1874">
        <v>0</v>
      </c>
      <c r="AM1874">
        <v>45.34953367</v>
      </c>
      <c r="BA1874">
        <v>8</v>
      </c>
      <c r="BB1874">
        <v>0</v>
      </c>
      <c r="BC1874">
        <v>5300</v>
      </c>
      <c r="BD1874">
        <v>0</v>
      </c>
      <c r="BE1874">
        <v>5300</v>
      </c>
      <c r="BF1874">
        <v>0</v>
      </c>
      <c r="BG1874">
        <v>0</v>
      </c>
      <c r="BH1874">
        <v>0</v>
      </c>
      <c r="BI1874">
        <v>6.8452126000000002E-2</v>
      </c>
      <c r="BJ1874">
        <v>0</v>
      </c>
      <c r="BK1874">
        <v>45.34953367</v>
      </c>
      <c r="BL1874">
        <v>0</v>
      </c>
      <c r="BM1874">
        <v>45.34953367</v>
      </c>
      <c r="FA1874">
        <v>0</v>
      </c>
      <c r="FE1874">
        <v>0</v>
      </c>
      <c r="FK1874" t="s">
        <v>330</v>
      </c>
      <c r="FL1874">
        <v>2007</v>
      </c>
    </row>
    <row r="1875" spans="1:168" x14ac:dyDescent="0.3">
      <c r="AA1875">
        <v>1</v>
      </c>
      <c r="AB1875">
        <v>0</v>
      </c>
      <c r="AC1875">
        <v>23600</v>
      </c>
      <c r="AD1875">
        <v>0</v>
      </c>
      <c r="AE1875">
        <v>23600</v>
      </c>
      <c r="AF1875">
        <v>0</v>
      </c>
      <c r="AG1875">
        <v>0</v>
      </c>
      <c r="AH1875">
        <v>0</v>
      </c>
      <c r="AI1875">
        <v>8.3298629999999999E-3</v>
      </c>
      <c r="AJ1875">
        <v>0</v>
      </c>
      <c r="AK1875">
        <v>196.5847564</v>
      </c>
      <c r="AL1875">
        <v>0</v>
      </c>
      <c r="AM1875">
        <v>196.5847564</v>
      </c>
      <c r="BA1875">
        <v>1</v>
      </c>
      <c r="BB1875">
        <v>0</v>
      </c>
      <c r="BC1875">
        <v>23600</v>
      </c>
      <c r="BD1875">
        <v>0</v>
      </c>
      <c r="BE1875">
        <v>23600</v>
      </c>
      <c r="BF1875">
        <v>0</v>
      </c>
      <c r="BG1875">
        <v>0</v>
      </c>
      <c r="BH1875">
        <v>0</v>
      </c>
      <c r="BI1875">
        <v>8.3298629999999999E-3</v>
      </c>
      <c r="BJ1875">
        <v>0</v>
      </c>
      <c r="BK1875">
        <v>196.5847564</v>
      </c>
      <c r="BL1875">
        <v>0</v>
      </c>
      <c r="BM1875">
        <v>196.5847564</v>
      </c>
      <c r="FA1875">
        <v>0</v>
      </c>
      <c r="FE1875">
        <v>0</v>
      </c>
      <c r="FK1875" t="s">
        <v>330</v>
      </c>
      <c r="FL1875">
        <v>2008</v>
      </c>
    </row>
    <row r="1876" spans="1:168" x14ac:dyDescent="0.3">
      <c r="AA1876">
        <v>6</v>
      </c>
      <c r="AB1876">
        <v>0</v>
      </c>
      <c r="AC1876">
        <v>264000</v>
      </c>
      <c r="AD1876">
        <v>0</v>
      </c>
      <c r="AE1876">
        <v>264000</v>
      </c>
      <c r="AF1876">
        <v>0</v>
      </c>
      <c r="AG1876">
        <v>0</v>
      </c>
      <c r="AH1876">
        <v>0</v>
      </c>
      <c r="AI1876">
        <v>4.8642075E-2</v>
      </c>
      <c r="AJ1876">
        <v>0</v>
      </c>
      <c r="AK1876">
        <v>2140.2513170000002</v>
      </c>
      <c r="AL1876">
        <v>0</v>
      </c>
      <c r="AM1876">
        <v>2140.2513170000002</v>
      </c>
      <c r="BA1876">
        <v>6</v>
      </c>
      <c r="BB1876">
        <v>0</v>
      </c>
      <c r="BC1876">
        <v>264000</v>
      </c>
      <c r="BD1876">
        <v>0</v>
      </c>
      <c r="BE1876">
        <v>264000</v>
      </c>
      <c r="BF1876">
        <v>0</v>
      </c>
      <c r="BG1876">
        <v>0</v>
      </c>
      <c r="BH1876">
        <v>0</v>
      </c>
      <c r="BI1876">
        <v>4.8642075E-2</v>
      </c>
      <c r="BJ1876">
        <v>0</v>
      </c>
      <c r="BK1876">
        <v>2140.2513170000002</v>
      </c>
      <c r="BL1876">
        <v>0</v>
      </c>
      <c r="BM1876">
        <v>2140.2513170000002</v>
      </c>
      <c r="FA1876">
        <v>0</v>
      </c>
      <c r="FE1876">
        <v>0</v>
      </c>
      <c r="FK1876" t="s">
        <v>330</v>
      </c>
      <c r="FL1876">
        <v>2009</v>
      </c>
    </row>
    <row r="1877" spans="1:168" x14ac:dyDescent="0.3">
      <c r="AA1877">
        <v>2</v>
      </c>
      <c r="AB1877">
        <v>63</v>
      </c>
      <c r="AC1877">
        <v>102453</v>
      </c>
      <c r="AD1877">
        <v>0</v>
      </c>
      <c r="AE1877">
        <v>102516</v>
      </c>
      <c r="AF1877">
        <v>0</v>
      </c>
      <c r="AG1877">
        <v>0</v>
      </c>
      <c r="AH1877">
        <v>0</v>
      </c>
      <c r="AI1877">
        <v>1.5775358999999999E-2</v>
      </c>
      <c r="AJ1877">
        <v>0.496923805</v>
      </c>
      <c r="AK1877">
        <v>808.11642210000002</v>
      </c>
      <c r="AL1877">
        <v>0</v>
      </c>
      <c r="AM1877">
        <v>808.61334599999998</v>
      </c>
      <c r="BA1877">
        <v>2</v>
      </c>
      <c r="BB1877">
        <v>63</v>
      </c>
      <c r="BC1877">
        <v>102453</v>
      </c>
      <c r="BD1877">
        <v>0</v>
      </c>
      <c r="BE1877">
        <v>102516</v>
      </c>
      <c r="BF1877">
        <v>0</v>
      </c>
      <c r="BG1877">
        <v>0</v>
      </c>
      <c r="BH1877">
        <v>0</v>
      </c>
      <c r="BI1877">
        <v>1.5775358999999999E-2</v>
      </c>
      <c r="BJ1877">
        <v>0.496923805</v>
      </c>
      <c r="BK1877">
        <v>808.11642210000002</v>
      </c>
      <c r="BL1877">
        <v>0</v>
      </c>
      <c r="BM1877">
        <v>808.61334599999998</v>
      </c>
      <c r="FA1877">
        <v>0</v>
      </c>
      <c r="FE1877">
        <v>0</v>
      </c>
      <c r="FK1877" t="s">
        <v>330</v>
      </c>
      <c r="FL1877">
        <v>2010</v>
      </c>
    </row>
    <row r="1878" spans="1:168" x14ac:dyDescent="0.3">
      <c r="A1878">
        <v>0</v>
      </c>
      <c r="B1878">
        <v>0</v>
      </c>
      <c r="C1878">
        <v>850000</v>
      </c>
      <c r="D1878">
        <v>0</v>
      </c>
      <c r="E1878">
        <v>850000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6521.4055550000003</v>
      </c>
      <c r="L1878">
        <v>0</v>
      </c>
      <c r="M1878">
        <v>6521.4055550000003</v>
      </c>
      <c r="AA1878">
        <v>0</v>
      </c>
      <c r="AB1878">
        <v>6</v>
      </c>
      <c r="AC1878">
        <v>855214</v>
      </c>
      <c r="AD1878">
        <v>0</v>
      </c>
      <c r="AE1878">
        <v>855220</v>
      </c>
      <c r="AF1878">
        <v>0</v>
      </c>
      <c r="AG1878">
        <v>0</v>
      </c>
      <c r="AH1878">
        <v>0</v>
      </c>
      <c r="AI1878">
        <v>0</v>
      </c>
      <c r="AJ1878">
        <v>4.6033451000000003E-2</v>
      </c>
      <c r="AK1878">
        <v>6561.4086239999997</v>
      </c>
      <c r="AL1878">
        <v>0</v>
      </c>
      <c r="AM1878">
        <v>6561.4546570000002</v>
      </c>
      <c r="BA1878">
        <v>0</v>
      </c>
      <c r="BB1878">
        <v>6</v>
      </c>
      <c r="BC1878">
        <v>5214</v>
      </c>
      <c r="BD1878">
        <v>0</v>
      </c>
      <c r="BE1878">
        <v>5220</v>
      </c>
      <c r="BF1878">
        <v>0</v>
      </c>
      <c r="BG1878">
        <v>0</v>
      </c>
      <c r="BH1878">
        <v>0</v>
      </c>
      <c r="BI1878">
        <v>0</v>
      </c>
      <c r="BJ1878">
        <v>4.6033451000000003E-2</v>
      </c>
      <c r="BK1878">
        <v>40.003068900000002</v>
      </c>
      <c r="BL1878">
        <v>0</v>
      </c>
      <c r="BM1878">
        <v>40.049102349999998</v>
      </c>
      <c r="FA1878">
        <v>0</v>
      </c>
      <c r="FB1878">
        <v>0</v>
      </c>
      <c r="FE1878">
        <v>0</v>
      </c>
      <c r="FK1878" t="s">
        <v>330</v>
      </c>
      <c r="FL1878">
        <v>2011</v>
      </c>
    </row>
    <row r="1879" spans="1:168" x14ac:dyDescent="0.3">
      <c r="AA1879">
        <v>19</v>
      </c>
      <c r="AB1879">
        <v>0</v>
      </c>
      <c r="AC1879">
        <v>57000</v>
      </c>
      <c r="AD1879">
        <v>0</v>
      </c>
      <c r="AE1879">
        <v>57000</v>
      </c>
      <c r="AF1879">
        <v>0</v>
      </c>
      <c r="AG1879">
        <v>0</v>
      </c>
      <c r="AH1879">
        <v>10000</v>
      </c>
      <c r="AI1879">
        <v>0.14176988500000001</v>
      </c>
      <c r="AJ1879">
        <v>0</v>
      </c>
      <c r="AK1879">
        <v>425.30965529999997</v>
      </c>
      <c r="AL1879">
        <v>0</v>
      </c>
      <c r="AM1879">
        <v>425.30965529999997</v>
      </c>
      <c r="BA1879">
        <v>19</v>
      </c>
      <c r="BB1879">
        <v>0</v>
      </c>
      <c r="BC1879">
        <v>57000</v>
      </c>
      <c r="BD1879">
        <v>0</v>
      </c>
      <c r="BE1879">
        <v>57000</v>
      </c>
      <c r="BF1879">
        <v>0</v>
      </c>
      <c r="BG1879">
        <v>0</v>
      </c>
      <c r="BH1879">
        <v>10000</v>
      </c>
      <c r="BI1879">
        <v>0.14176988500000001</v>
      </c>
      <c r="BJ1879">
        <v>0</v>
      </c>
      <c r="BK1879">
        <v>425.30965529999997</v>
      </c>
      <c r="BL1879">
        <v>0</v>
      </c>
      <c r="BM1879">
        <v>425.30965529999997</v>
      </c>
      <c r="FA1879">
        <v>5.6622347000000003E-2</v>
      </c>
      <c r="FE1879">
        <v>5.6622347000000003E-2</v>
      </c>
      <c r="FK1879" t="s">
        <v>330</v>
      </c>
      <c r="FL1879">
        <v>2012</v>
      </c>
    </row>
    <row r="1880" spans="1:168" x14ac:dyDescent="0.3">
      <c r="AA1880">
        <v>8</v>
      </c>
      <c r="AB1880">
        <v>94</v>
      </c>
      <c r="AC1880">
        <v>163212</v>
      </c>
      <c r="AD1880">
        <v>0</v>
      </c>
      <c r="AE1880">
        <v>163306</v>
      </c>
      <c r="AF1880">
        <v>0</v>
      </c>
      <c r="AG1880">
        <v>0</v>
      </c>
      <c r="AH1880">
        <v>0</v>
      </c>
      <c r="AI1880">
        <v>5.8046727999999999E-2</v>
      </c>
      <c r="AJ1880">
        <v>0.68204904899999996</v>
      </c>
      <c r="AK1880">
        <v>1184.240313</v>
      </c>
      <c r="AL1880">
        <v>0</v>
      </c>
      <c r="AM1880">
        <v>1184.9223629999999</v>
      </c>
      <c r="BA1880">
        <v>8</v>
      </c>
      <c r="BB1880">
        <v>94</v>
      </c>
      <c r="BC1880">
        <v>163212</v>
      </c>
      <c r="BD1880">
        <v>0</v>
      </c>
      <c r="BE1880">
        <v>163306</v>
      </c>
      <c r="BF1880">
        <v>0</v>
      </c>
      <c r="BG1880">
        <v>0</v>
      </c>
      <c r="BH1880">
        <v>0</v>
      </c>
      <c r="BI1880">
        <v>5.8046727999999999E-2</v>
      </c>
      <c r="BJ1880">
        <v>0.68204904899999996</v>
      </c>
      <c r="BK1880">
        <v>1184.240313</v>
      </c>
      <c r="BL1880">
        <v>0</v>
      </c>
      <c r="BM1880">
        <v>1184.9223629999999</v>
      </c>
      <c r="FA1880">
        <v>0</v>
      </c>
      <c r="FE1880">
        <v>0</v>
      </c>
      <c r="FK1880" t="s">
        <v>330</v>
      </c>
      <c r="FL1880">
        <v>2013</v>
      </c>
    </row>
    <row r="1881" spans="1:168" x14ac:dyDescent="0.3">
      <c r="A1881">
        <v>0</v>
      </c>
      <c r="B1881">
        <v>0</v>
      </c>
      <c r="C1881">
        <v>639702</v>
      </c>
      <c r="D1881">
        <v>0</v>
      </c>
      <c r="E1881">
        <v>639702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4512.8888889999998</v>
      </c>
      <c r="L1881">
        <v>0</v>
      </c>
      <c r="M1881">
        <v>4512.8888889999998</v>
      </c>
      <c r="AA1881">
        <v>0</v>
      </c>
      <c r="AB1881">
        <v>0</v>
      </c>
      <c r="AC1881">
        <v>639702</v>
      </c>
      <c r="AD1881">
        <v>0</v>
      </c>
      <c r="AE1881">
        <v>639702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4512.8888889999998</v>
      </c>
      <c r="AL1881">
        <v>0</v>
      </c>
      <c r="AM1881">
        <v>4512.8888889999998</v>
      </c>
      <c r="FA1881">
        <v>0</v>
      </c>
      <c r="FB1881">
        <v>0</v>
      </c>
      <c r="FK1881" t="s">
        <v>330</v>
      </c>
      <c r="FL1881">
        <v>2014</v>
      </c>
    </row>
    <row r="1882" spans="1:168" x14ac:dyDescent="0.3">
      <c r="AA1882">
        <v>5</v>
      </c>
      <c r="AB1882">
        <v>106</v>
      </c>
      <c r="AC1882">
        <v>10540</v>
      </c>
      <c r="AD1882">
        <v>0</v>
      </c>
      <c r="AE1882">
        <v>10646</v>
      </c>
      <c r="AF1882">
        <v>0</v>
      </c>
      <c r="AG1882">
        <v>0</v>
      </c>
      <c r="AH1882">
        <v>0</v>
      </c>
      <c r="AI1882">
        <v>3.3346672000000001E-2</v>
      </c>
      <c r="AJ1882">
        <v>0.70694944599999998</v>
      </c>
      <c r="AK1882">
        <v>70.294784579999998</v>
      </c>
      <c r="AL1882">
        <v>0</v>
      </c>
      <c r="AM1882">
        <v>71.001734029999994</v>
      </c>
      <c r="BA1882">
        <v>5</v>
      </c>
      <c r="BB1882">
        <v>106</v>
      </c>
      <c r="BC1882">
        <v>10540</v>
      </c>
      <c r="BD1882">
        <v>0</v>
      </c>
      <c r="BE1882">
        <v>10646</v>
      </c>
      <c r="BF1882">
        <v>0</v>
      </c>
      <c r="BG1882">
        <v>0</v>
      </c>
      <c r="BH1882">
        <v>0</v>
      </c>
      <c r="BI1882">
        <v>3.3346672000000001E-2</v>
      </c>
      <c r="BJ1882">
        <v>0.70694944599999998</v>
      </c>
      <c r="BK1882">
        <v>70.294784579999998</v>
      </c>
      <c r="BL1882">
        <v>0</v>
      </c>
      <c r="BM1882">
        <v>71.001734029999994</v>
      </c>
      <c r="FA1882">
        <v>0</v>
      </c>
      <c r="FE1882">
        <v>0</v>
      </c>
      <c r="FK1882" t="s">
        <v>330</v>
      </c>
      <c r="FL1882">
        <v>2016</v>
      </c>
    </row>
    <row r="1883" spans="1:168" x14ac:dyDescent="0.3">
      <c r="A1883">
        <v>0</v>
      </c>
      <c r="B1883">
        <v>0</v>
      </c>
      <c r="C1883">
        <v>320000</v>
      </c>
      <c r="D1883">
        <v>0</v>
      </c>
      <c r="E1883">
        <v>320000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2018.4180650000001</v>
      </c>
      <c r="L1883">
        <v>0</v>
      </c>
      <c r="M1883">
        <v>2018.4180650000001</v>
      </c>
      <c r="AA1883">
        <v>0</v>
      </c>
      <c r="AB1883">
        <v>0</v>
      </c>
      <c r="AC1883">
        <v>320000</v>
      </c>
      <c r="AD1883">
        <v>0</v>
      </c>
      <c r="AE1883">
        <v>320000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2018.4180650000001</v>
      </c>
      <c r="AL1883">
        <v>0</v>
      </c>
      <c r="AM1883">
        <v>2018.4180650000001</v>
      </c>
      <c r="FA1883">
        <v>0</v>
      </c>
      <c r="FB1883">
        <v>0</v>
      </c>
      <c r="FK1883" t="s">
        <v>330</v>
      </c>
      <c r="FL1883">
        <v>2018</v>
      </c>
    </row>
    <row r="1884" spans="1:168" x14ac:dyDescent="0.3">
      <c r="AA1884">
        <v>6</v>
      </c>
      <c r="AB1884">
        <v>49</v>
      </c>
      <c r="AC1884">
        <v>8919</v>
      </c>
      <c r="AD1884">
        <v>0</v>
      </c>
      <c r="AE1884">
        <v>8968</v>
      </c>
      <c r="AF1884">
        <v>0</v>
      </c>
      <c r="AG1884">
        <v>0</v>
      </c>
      <c r="AH1884">
        <v>0</v>
      </c>
      <c r="AI1884">
        <v>3.6818851E-2</v>
      </c>
      <c r="AJ1884">
        <v>0.30068728500000003</v>
      </c>
      <c r="AK1884">
        <v>54.731222389999999</v>
      </c>
      <c r="AL1884">
        <v>0</v>
      </c>
      <c r="AM1884">
        <v>55.031909669999997</v>
      </c>
      <c r="BA1884">
        <v>6</v>
      </c>
      <c r="BB1884">
        <v>49</v>
      </c>
      <c r="BC1884">
        <v>8919</v>
      </c>
      <c r="BD1884">
        <v>0</v>
      </c>
      <c r="BE1884">
        <v>8968</v>
      </c>
      <c r="BF1884">
        <v>0</v>
      </c>
      <c r="BG1884">
        <v>0</v>
      </c>
      <c r="BH1884">
        <v>0</v>
      </c>
      <c r="BI1884">
        <v>3.6818851E-2</v>
      </c>
      <c r="BJ1884">
        <v>0.30068728500000003</v>
      </c>
      <c r="BK1884">
        <v>54.731222389999999</v>
      </c>
      <c r="BL1884">
        <v>0</v>
      </c>
      <c r="BM1884">
        <v>55.031909669999997</v>
      </c>
      <c r="FA1884">
        <v>0</v>
      </c>
      <c r="FE1884">
        <v>0</v>
      </c>
      <c r="FK1884" t="s">
        <v>330</v>
      </c>
      <c r="FL1884">
        <v>2019</v>
      </c>
    </row>
    <row r="1885" spans="1:168" x14ac:dyDescent="0.3">
      <c r="AA1885">
        <v>7</v>
      </c>
      <c r="AB1885">
        <v>0</v>
      </c>
      <c r="AC1885">
        <v>16798</v>
      </c>
      <c r="AD1885">
        <v>0</v>
      </c>
      <c r="AE1885">
        <v>16798</v>
      </c>
      <c r="AF1885">
        <v>0</v>
      </c>
      <c r="AG1885">
        <v>0</v>
      </c>
      <c r="AH1885">
        <v>18000</v>
      </c>
      <c r="AI1885">
        <v>4.1806194999999997E-2</v>
      </c>
      <c r="AJ1885">
        <v>0</v>
      </c>
      <c r="AK1885">
        <v>100.322923</v>
      </c>
      <c r="AL1885">
        <v>0</v>
      </c>
      <c r="AM1885">
        <v>100.322923</v>
      </c>
      <c r="BA1885">
        <v>7</v>
      </c>
      <c r="BB1885">
        <v>0</v>
      </c>
      <c r="BC1885">
        <v>16798</v>
      </c>
      <c r="BD1885">
        <v>0</v>
      </c>
      <c r="BE1885">
        <v>16798</v>
      </c>
      <c r="BF1885">
        <v>0</v>
      </c>
      <c r="BG1885">
        <v>0</v>
      </c>
      <c r="BH1885">
        <v>18000</v>
      </c>
      <c r="BI1885">
        <v>4.1806194999999997E-2</v>
      </c>
      <c r="BJ1885">
        <v>0</v>
      </c>
      <c r="BK1885">
        <v>100.322923</v>
      </c>
      <c r="BL1885">
        <v>0</v>
      </c>
      <c r="BM1885">
        <v>100.322923</v>
      </c>
      <c r="FA1885">
        <v>7.2257513999999995E-2</v>
      </c>
      <c r="FE1885">
        <v>7.2257513999999995E-2</v>
      </c>
      <c r="FK1885" t="s">
        <v>330</v>
      </c>
      <c r="FL1885">
        <v>2020</v>
      </c>
    </row>
    <row r="1886" spans="1:168" x14ac:dyDescent="0.3">
      <c r="AA1886">
        <v>0</v>
      </c>
      <c r="AB1886">
        <v>0</v>
      </c>
      <c r="AC1886">
        <v>12370</v>
      </c>
      <c r="AD1886">
        <v>0</v>
      </c>
      <c r="AE1886">
        <v>12370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135.91912980000001</v>
      </c>
      <c r="AL1886">
        <v>0</v>
      </c>
      <c r="AM1886">
        <v>135.91912980000001</v>
      </c>
      <c r="BA1886">
        <v>0</v>
      </c>
      <c r="BB1886">
        <v>0</v>
      </c>
      <c r="BC1886">
        <v>12370</v>
      </c>
      <c r="BD1886">
        <v>0</v>
      </c>
      <c r="BE1886">
        <v>12370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135.91912980000001</v>
      </c>
      <c r="BL1886">
        <v>0</v>
      </c>
      <c r="BM1886">
        <v>135.91912980000001</v>
      </c>
      <c r="EA1886">
        <v>0</v>
      </c>
      <c r="EB1886">
        <v>0</v>
      </c>
      <c r="EC1886">
        <v>0</v>
      </c>
      <c r="ED1886">
        <v>0</v>
      </c>
      <c r="EE1886">
        <v>0</v>
      </c>
      <c r="EF1886">
        <v>0</v>
      </c>
      <c r="EG1886">
        <v>0</v>
      </c>
      <c r="EH1886">
        <v>0</v>
      </c>
      <c r="EI1886">
        <v>0</v>
      </c>
      <c r="EJ1886">
        <v>0</v>
      </c>
      <c r="EK1886">
        <v>0</v>
      </c>
      <c r="EL1886">
        <v>0</v>
      </c>
      <c r="EM1886">
        <v>0</v>
      </c>
      <c r="FA1886">
        <v>0</v>
      </c>
      <c r="FD1886">
        <v>0</v>
      </c>
      <c r="FE1886">
        <v>0</v>
      </c>
      <c r="FK1886" t="s">
        <v>331</v>
      </c>
      <c r="FL1886">
        <v>2007</v>
      </c>
    </row>
    <row r="1887" spans="1:168" x14ac:dyDescent="0.3">
      <c r="AA1887">
        <v>0</v>
      </c>
      <c r="AB1887">
        <v>500</v>
      </c>
      <c r="AC1887">
        <v>3210</v>
      </c>
      <c r="AD1887">
        <v>0</v>
      </c>
      <c r="AE1887">
        <v>3710</v>
      </c>
      <c r="AF1887">
        <v>0</v>
      </c>
      <c r="AG1887">
        <v>0</v>
      </c>
      <c r="AH1887">
        <v>0</v>
      </c>
      <c r="AI1887">
        <v>0</v>
      </c>
      <c r="AJ1887">
        <v>5.5413942150000004</v>
      </c>
      <c r="AK1887">
        <v>35.575750859999999</v>
      </c>
      <c r="AL1887">
        <v>0</v>
      </c>
      <c r="AM1887">
        <v>41.117145069999999</v>
      </c>
      <c r="BA1887">
        <v>0</v>
      </c>
      <c r="BB1887">
        <v>0</v>
      </c>
      <c r="BC1887">
        <v>3210</v>
      </c>
      <c r="BD1887">
        <v>0</v>
      </c>
      <c r="BE1887">
        <v>3210</v>
      </c>
      <c r="BF1887">
        <v>0</v>
      </c>
      <c r="BG1887">
        <v>0</v>
      </c>
      <c r="BH1887">
        <v>0</v>
      </c>
      <c r="BI1887">
        <v>0</v>
      </c>
      <c r="BJ1887">
        <v>0</v>
      </c>
      <c r="BK1887">
        <v>35.575750859999999</v>
      </c>
      <c r="BL1887">
        <v>0</v>
      </c>
      <c r="BM1887">
        <v>35.575750859999999</v>
      </c>
      <c r="EA1887">
        <v>0</v>
      </c>
      <c r="EB1887">
        <v>500</v>
      </c>
      <c r="EC1887">
        <v>0</v>
      </c>
      <c r="ED1887">
        <v>0</v>
      </c>
      <c r="EE1887">
        <v>500</v>
      </c>
      <c r="EF1887">
        <v>0</v>
      </c>
      <c r="EG1887">
        <v>0</v>
      </c>
      <c r="EH1887">
        <v>0</v>
      </c>
      <c r="EI1887">
        <v>0</v>
      </c>
      <c r="EJ1887">
        <v>5.5413942150000004</v>
      </c>
      <c r="EK1887">
        <v>0</v>
      </c>
      <c r="EL1887">
        <v>0</v>
      </c>
      <c r="EM1887">
        <v>5.5413942150000004</v>
      </c>
      <c r="FA1887">
        <v>0</v>
      </c>
      <c r="FD1887">
        <v>0</v>
      </c>
      <c r="FE1887">
        <v>0</v>
      </c>
      <c r="FK1887" t="s">
        <v>331</v>
      </c>
      <c r="FL1887">
        <v>2009</v>
      </c>
    </row>
    <row r="1888" spans="1:168" x14ac:dyDescent="0.3">
      <c r="N1888">
        <v>2</v>
      </c>
      <c r="O1888">
        <v>120</v>
      </c>
      <c r="P1888">
        <v>25440</v>
      </c>
      <c r="Q1888">
        <v>1470</v>
      </c>
      <c r="R1888">
        <v>27030</v>
      </c>
      <c r="S1888">
        <v>0</v>
      </c>
      <c r="T1888">
        <v>0</v>
      </c>
      <c r="U1888">
        <v>132260</v>
      </c>
      <c r="V1888">
        <v>2.2244467E-2</v>
      </c>
      <c r="W1888">
        <v>1.334668001</v>
      </c>
      <c r="X1888">
        <v>282.9496163</v>
      </c>
      <c r="Y1888">
        <v>16.349683020000001</v>
      </c>
      <c r="Z1888">
        <v>300.63396729999999</v>
      </c>
      <c r="AA1888">
        <v>9</v>
      </c>
      <c r="AB1888">
        <v>120</v>
      </c>
      <c r="AC1888">
        <v>30340</v>
      </c>
      <c r="AD1888">
        <v>1470</v>
      </c>
      <c r="AE1888">
        <v>31930</v>
      </c>
      <c r="AF1888">
        <v>0</v>
      </c>
      <c r="AG1888">
        <v>0</v>
      </c>
      <c r="AH1888">
        <v>132260</v>
      </c>
      <c r="AI1888">
        <v>0.1001001</v>
      </c>
      <c r="AJ1888">
        <v>1.334668001</v>
      </c>
      <c r="AK1888">
        <v>337.44855969999998</v>
      </c>
      <c r="AL1888">
        <v>16.349683020000001</v>
      </c>
      <c r="AM1888">
        <v>355.13291070000002</v>
      </c>
      <c r="BA1888">
        <v>2</v>
      </c>
      <c r="BB1888">
        <v>0</v>
      </c>
      <c r="BC1888">
        <v>4900</v>
      </c>
      <c r="BD1888">
        <v>0</v>
      </c>
      <c r="BE1888">
        <v>4900</v>
      </c>
      <c r="BF1888">
        <v>0</v>
      </c>
      <c r="BG1888">
        <v>0</v>
      </c>
      <c r="BH1888">
        <v>0</v>
      </c>
      <c r="BI1888">
        <v>2.2244467E-2</v>
      </c>
      <c r="BJ1888">
        <v>0</v>
      </c>
      <c r="BK1888">
        <v>54.498943390000001</v>
      </c>
      <c r="BL1888">
        <v>0</v>
      </c>
      <c r="BM1888">
        <v>54.498943390000001</v>
      </c>
      <c r="EA1888">
        <v>5</v>
      </c>
      <c r="EB1888">
        <v>0</v>
      </c>
      <c r="EC1888">
        <v>0</v>
      </c>
      <c r="ED1888">
        <v>0</v>
      </c>
      <c r="EE1888">
        <v>0</v>
      </c>
      <c r="EF1888">
        <v>0</v>
      </c>
      <c r="EG1888">
        <v>0</v>
      </c>
      <c r="EH1888">
        <v>0</v>
      </c>
      <c r="EI1888">
        <v>5.5611167000000003E-2</v>
      </c>
      <c r="EJ1888">
        <v>0</v>
      </c>
      <c r="EK1888">
        <v>0</v>
      </c>
      <c r="EL1888">
        <v>0</v>
      </c>
      <c r="EM1888">
        <v>0</v>
      </c>
      <c r="FA1888">
        <v>0.31626418099999998</v>
      </c>
      <c r="FC1888">
        <v>0.31626418099999998</v>
      </c>
      <c r="FD1888">
        <v>0</v>
      </c>
      <c r="FE1888">
        <v>0</v>
      </c>
      <c r="FK1888" t="s">
        <v>331</v>
      </c>
      <c r="FL1888">
        <v>2010</v>
      </c>
    </row>
    <row r="1889" spans="14:168" x14ac:dyDescent="0.3">
      <c r="AA1889">
        <v>25</v>
      </c>
      <c r="AB1889">
        <v>0</v>
      </c>
      <c r="AC1889">
        <v>88234</v>
      </c>
      <c r="AD1889">
        <v>0</v>
      </c>
      <c r="AE1889">
        <v>88234</v>
      </c>
      <c r="AF1889">
        <v>0</v>
      </c>
      <c r="AG1889">
        <v>0</v>
      </c>
      <c r="AH1889">
        <v>0</v>
      </c>
      <c r="AI1889">
        <v>0.27964205800000003</v>
      </c>
      <c r="AJ1889">
        <v>0</v>
      </c>
      <c r="AK1889">
        <v>986.95749439999997</v>
      </c>
      <c r="AL1889">
        <v>0</v>
      </c>
      <c r="AM1889">
        <v>986.95749439999997</v>
      </c>
      <c r="EA1889">
        <v>25</v>
      </c>
      <c r="EB1889">
        <v>0</v>
      </c>
      <c r="EC1889">
        <v>88234</v>
      </c>
      <c r="ED1889">
        <v>0</v>
      </c>
      <c r="EE1889">
        <v>88234</v>
      </c>
      <c r="EF1889">
        <v>0</v>
      </c>
      <c r="EG1889">
        <v>0</v>
      </c>
      <c r="EH1889">
        <v>0</v>
      </c>
      <c r="EI1889">
        <v>0.27964205800000003</v>
      </c>
      <c r="EJ1889">
        <v>0</v>
      </c>
      <c r="EK1889">
        <v>986.95749439999997</v>
      </c>
      <c r="EL1889">
        <v>0</v>
      </c>
      <c r="EM1889">
        <v>986.95749439999997</v>
      </c>
      <c r="FA1889">
        <v>0</v>
      </c>
      <c r="FD1889">
        <v>0</v>
      </c>
      <c r="FK1889" t="s">
        <v>331</v>
      </c>
      <c r="FL1889">
        <v>2012</v>
      </c>
    </row>
    <row r="1890" spans="14:168" x14ac:dyDescent="0.3">
      <c r="AA1890">
        <v>0</v>
      </c>
      <c r="AB1890">
        <v>0</v>
      </c>
      <c r="AC1890">
        <v>3000</v>
      </c>
      <c r="AD1890">
        <v>0</v>
      </c>
      <c r="AE1890">
        <v>3000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33.63605785</v>
      </c>
      <c r="AL1890">
        <v>0</v>
      </c>
      <c r="AM1890">
        <v>33.63605785</v>
      </c>
      <c r="BA1890">
        <v>0</v>
      </c>
      <c r="BB1890">
        <v>0</v>
      </c>
      <c r="BC1890">
        <v>3000</v>
      </c>
      <c r="BD1890">
        <v>0</v>
      </c>
      <c r="BE1890">
        <v>3000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33.63605785</v>
      </c>
      <c r="BL1890">
        <v>0</v>
      </c>
      <c r="BM1890">
        <v>33.63605785</v>
      </c>
      <c r="FA1890">
        <v>0</v>
      </c>
      <c r="FE1890">
        <v>0</v>
      </c>
      <c r="FK1890" t="s">
        <v>331</v>
      </c>
      <c r="FL1890">
        <v>2013</v>
      </c>
    </row>
    <row r="1891" spans="14:168" x14ac:dyDescent="0.3">
      <c r="AA1891">
        <v>56</v>
      </c>
      <c r="AB1891">
        <v>0</v>
      </c>
      <c r="AC1891">
        <v>62600</v>
      </c>
      <c r="AD1891">
        <v>0</v>
      </c>
      <c r="AE1891">
        <v>62600</v>
      </c>
      <c r="AF1891">
        <v>0</v>
      </c>
      <c r="AG1891">
        <v>0</v>
      </c>
      <c r="AH1891">
        <v>2048262</v>
      </c>
      <c r="AI1891">
        <v>0.62935491099999996</v>
      </c>
      <c r="AJ1891">
        <v>0</v>
      </c>
      <c r="AK1891">
        <v>703.52888289999999</v>
      </c>
      <c r="AL1891">
        <v>0</v>
      </c>
      <c r="AM1891">
        <v>703.52888289999999</v>
      </c>
      <c r="BA1891">
        <v>56</v>
      </c>
      <c r="BB1891">
        <v>0</v>
      </c>
      <c r="BC1891">
        <v>59600</v>
      </c>
      <c r="BD1891">
        <v>0</v>
      </c>
      <c r="BE1891">
        <v>59600</v>
      </c>
      <c r="BF1891">
        <v>0</v>
      </c>
      <c r="BG1891">
        <v>0</v>
      </c>
      <c r="BH1891">
        <v>2048262</v>
      </c>
      <c r="BI1891">
        <v>0.62935491099999996</v>
      </c>
      <c r="BJ1891">
        <v>0</v>
      </c>
      <c r="BK1891">
        <v>669.81344120000006</v>
      </c>
      <c r="BL1891">
        <v>0</v>
      </c>
      <c r="BM1891">
        <v>669.81344120000006</v>
      </c>
      <c r="EA1891">
        <v>0</v>
      </c>
      <c r="EB1891">
        <v>0</v>
      </c>
      <c r="EC1891">
        <v>3000</v>
      </c>
      <c r="ED1891">
        <v>0</v>
      </c>
      <c r="EE1891">
        <v>3000</v>
      </c>
      <c r="EF1891">
        <v>0</v>
      </c>
      <c r="EG1891">
        <v>0</v>
      </c>
      <c r="EH1891">
        <v>0</v>
      </c>
      <c r="EI1891">
        <v>0</v>
      </c>
      <c r="EJ1891">
        <v>0</v>
      </c>
      <c r="EK1891">
        <v>33.715441669999997</v>
      </c>
      <c r="EL1891">
        <v>0</v>
      </c>
      <c r="EM1891">
        <v>33.715441669999997</v>
      </c>
      <c r="FA1891">
        <v>4.3522438589999997</v>
      </c>
      <c r="FD1891">
        <v>0</v>
      </c>
      <c r="FE1891">
        <v>4.3522438589999997</v>
      </c>
      <c r="FK1891" t="s">
        <v>331</v>
      </c>
      <c r="FL1891">
        <v>2014</v>
      </c>
    </row>
    <row r="1892" spans="14:168" x14ac:dyDescent="0.3">
      <c r="AA1892">
        <v>0</v>
      </c>
      <c r="AB1892">
        <v>0</v>
      </c>
      <c r="AC1892">
        <v>8655</v>
      </c>
      <c r="AD1892">
        <v>0</v>
      </c>
      <c r="AE1892">
        <v>8655</v>
      </c>
      <c r="AF1892">
        <v>0</v>
      </c>
      <c r="AG1892">
        <v>0</v>
      </c>
      <c r="AH1892">
        <v>100000</v>
      </c>
      <c r="AI1892">
        <v>0</v>
      </c>
      <c r="AJ1892">
        <v>0</v>
      </c>
      <c r="AK1892">
        <v>97.752428280000004</v>
      </c>
      <c r="AL1892">
        <v>0</v>
      </c>
      <c r="AM1892">
        <v>97.752428280000004</v>
      </c>
      <c r="BA1892">
        <v>0</v>
      </c>
      <c r="BB1892">
        <v>0</v>
      </c>
      <c r="BC1892">
        <v>8655</v>
      </c>
      <c r="BD1892">
        <v>0</v>
      </c>
      <c r="BE1892">
        <v>8655</v>
      </c>
      <c r="BF1892">
        <v>0</v>
      </c>
      <c r="BG1892">
        <v>0</v>
      </c>
      <c r="BH1892">
        <v>100000</v>
      </c>
      <c r="BI1892">
        <v>0</v>
      </c>
      <c r="BJ1892">
        <v>0</v>
      </c>
      <c r="BK1892">
        <v>97.752428280000004</v>
      </c>
      <c r="BL1892">
        <v>0</v>
      </c>
      <c r="BM1892">
        <v>97.752428280000004</v>
      </c>
      <c r="FA1892">
        <v>0.245744665</v>
      </c>
      <c r="FE1892">
        <v>0.245744665</v>
      </c>
      <c r="FK1892" t="s">
        <v>331</v>
      </c>
      <c r="FL1892">
        <v>2016</v>
      </c>
    </row>
    <row r="1893" spans="14:168" x14ac:dyDescent="0.3">
      <c r="AA1893">
        <v>6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6.7950170000000004E-2</v>
      </c>
      <c r="AJ1893">
        <v>0</v>
      </c>
      <c r="AK1893">
        <v>0</v>
      </c>
      <c r="AL1893">
        <v>0</v>
      </c>
      <c r="AM1893">
        <v>0</v>
      </c>
      <c r="EA1893">
        <v>6</v>
      </c>
      <c r="EB1893">
        <v>0</v>
      </c>
      <c r="EC1893">
        <v>0</v>
      </c>
      <c r="ED1893">
        <v>0</v>
      </c>
      <c r="EE1893">
        <v>0</v>
      </c>
      <c r="EF1893">
        <v>0</v>
      </c>
      <c r="EG1893">
        <v>0</v>
      </c>
      <c r="EH1893">
        <v>0</v>
      </c>
      <c r="EI1893">
        <v>6.7950170000000004E-2</v>
      </c>
      <c r="EJ1893">
        <v>0</v>
      </c>
      <c r="EK1893">
        <v>0</v>
      </c>
      <c r="EL1893">
        <v>0</v>
      </c>
      <c r="EM1893">
        <v>0</v>
      </c>
      <c r="FA1893">
        <v>0</v>
      </c>
      <c r="FD1893">
        <v>0</v>
      </c>
      <c r="FK1893" t="s">
        <v>331</v>
      </c>
      <c r="FL1893">
        <v>2017</v>
      </c>
    </row>
    <row r="1894" spans="14:168" x14ac:dyDescent="0.3">
      <c r="AA1894">
        <v>0</v>
      </c>
      <c r="AB1894">
        <v>0</v>
      </c>
      <c r="AC1894">
        <v>231</v>
      </c>
      <c r="AD1894">
        <v>0</v>
      </c>
      <c r="AE1894">
        <v>231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2.6241054190000002</v>
      </c>
      <c r="AL1894">
        <v>0</v>
      </c>
      <c r="AM1894">
        <v>2.6241054190000002</v>
      </c>
      <c r="BA1894">
        <v>0</v>
      </c>
      <c r="BB1894">
        <v>0</v>
      </c>
      <c r="BC1894">
        <v>231</v>
      </c>
      <c r="BD1894">
        <v>0</v>
      </c>
      <c r="BE1894">
        <v>231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2.6241054190000002</v>
      </c>
      <c r="BL1894">
        <v>0</v>
      </c>
      <c r="BM1894">
        <v>2.6241054190000002</v>
      </c>
      <c r="FA1894">
        <v>0</v>
      </c>
      <c r="FE1894">
        <v>0</v>
      </c>
      <c r="FK1894" t="s">
        <v>331</v>
      </c>
      <c r="FL1894">
        <v>2018</v>
      </c>
    </row>
    <row r="1895" spans="14:168" x14ac:dyDescent="0.3">
      <c r="AA1895">
        <v>0</v>
      </c>
      <c r="AB1895">
        <v>0</v>
      </c>
      <c r="AC1895">
        <v>11650</v>
      </c>
      <c r="AD1895">
        <v>0</v>
      </c>
      <c r="AE1895">
        <v>11650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132.80893750000001</v>
      </c>
      <c r="AL1895">
        <v>0</v>
      </c>
      <c r="AM1895">
        <v>132.80893750000001</v>
      </c>
      <c r="BA1895">
        <v>0</v>
      </c>
      <c r="BB1895">
        <v>0</v>
      </c>
      <c r="BC1895">
        <v>11650</v>
      </c>
      <c r="BD1895">
        <v>0</v>
      </c>
      <c r="BE1895">
        <v>11650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132.80893750000001</v>
      </c>
      <c r="BL1895">
        <v>0</v>
      </c>
      <c r="BM1895">
        <v>132.80893750000001</v>
      </c>
      <c r="FA1895">
        <v>0</v>
      </c>
      <c r="FE1895">
        <v>0</v>
      </c>
      <c r="FK1895" t="s">
        <v>331</v>
      </c>
      <c r="FL1895">
        <v>2019</v>
      </c>
    </row>
    <row r="1896" spans="14:168" x14ac:dyDescent="0.3">
      <c r="AA1896">
        <v>0</v>
      </c>
      <c r="AB1896">
        <v>0</v>
      </c>
      <c r="AC1896">
        <v>2100</v>
      </c>
      <c r="AD1896">
        <v>0</v>
      </c>
      <c r="AE1896">
        <v>2100</v>
      </c>
      <c r="AF1896">
        <v>0</v>
      </c>
      <c r="AG1896">
        <v>0</v>
      </c>
      <c r="AH1896">
        <v>28000</v>
      </c>
      <c r="AI1896">
        <v>0</v>
      </c>
      <c r="AJ1896">
        <v>0</v>
      </c>
      <c r="AK1896">
        <v>30.861494199999999</v>
      </c>
      <c r="AL1896">
        <v>0</v>
      </c>
      <c r="AM1896">
        <v>30.861494199999999</v>
      </c>
      <c r="BA1896">
        <v>0</v>
      </c>
      <c r="BB1896">
        <v>0</v>
      </c>
      <c r="BC1896">
        <v>2100</v>
      </c>
      <c r="BD1896">
        <v>0</v>
      </c>
      <c r="BE1896">
        <v>2100</v>
      </c>
      <c r="BF1896">
        <v>0</v>
      </c>
      <c r="BG1896">
        <v>0</v>
      </c>
      <c r="BH1896">
        <v>28000</v>
      </c>
      <c r="BI1896">
        <v>0</v>
      </c>
      <c r="BJ1896">
        <v>0</v>
      </c>
      <c r="BK1896">
        <v>30.861494199999999</v>
      </c>
      <c r="BL1896">
        <v>0</v>
      </c>
      <c r="BM1896">
        <v>30.861494199999999</v>
      </c>
      <c r="FA1896">
        <v>5.2869957000000002E-2</v>
      </c>
      <c r="FE1896">
        <v>5.2869957000000002E-2</v>
      </c>
      <c r="FK1896" t="s">
        <v>331</v>
      </c>
      <c r="FL1896">
        <v>2020</v>
      </c>
    </row>
    <row r="1897" spans="14:168" x14ac:dyDescent="0.3">
      <c r="AA1897">
        <v>3</v>
      </c>
      <c r="AB1897">
        <v>70</v>
      </c>
      <c r="AC1897">
        <v>6000</v>
      </c>
      <c r="AD1897">
        <v>12</v>
      </c>
      <c r="AE1897">
        <v>6082</v>
      </c>
      <c r="AF1897">
        <v>0</v>
      </c>
      <c r="AG1897">
        <v>0</v>
      </c>
      <c r="AH1897">
        <v>0</v>
      </c>
      <c r="BA1897">
        <v>0</v>
      </c>
      <c r="BB1897">
        <v>0</v>
      </c>
      <c r="BC1897">
        <v>6000</v>
      </c>
      <c r="BD1897">
        <v>0</v>
      </c>
      <c r="BE1897">
        <v>6000</v>
      </c>
      <c r="BF1897">
        <v>0</v>
      </c>
      <c r="BG1897">
        <v>0</v>
      </c>
      <c r="BH1897">
        <v>0</v>
      </c>
      <c r="DN1897">
        <v>0</v>
      </c>
      <c r="DO1897">
        <v>0</v>
      </c>
      <c r="DP1897">
        <v>0</v>
      </c>
      <c r="DQ1897">
        <v>12</v>
      </c>
      <c r="DR1897">
        <v>12</v>
      </c>
      <c r="DS1897">
        <v>0</v>
      </c>
      <c r="DT1897">
        <v>0</v>
      </c>
      <c r="DU1897">
        <v>0</v>
      </c>
      <c r="EA1897">
        <v>3</v>
      </c>
      <c r="EB1897">
        <v>70</v>
      </c>
      <c r="EC1897">
        <v>0</v>
      </c>
      <c r="ED1897">
        <v>0</v>
      </c>
      <c r="EE1897">
        <v>70</v>
      </c>
      <c r="EF1897">
        <v>0</v>
      </c>
      <c r="EG1897">
        <v>0</v>
      </c>
      <c r="EH1897">
        <v>0</v>
      </c>
      <c r="FK1897" t="s">
        <v>332</v>
      </c>
      <c r="FL1897">
        <v>2000</v>
      </c>
    </row>
    <row r="1898" spans="14:168" x14ac:dyDescent="0.3">
      <c r="N1898">
        <v>1</v>
      </c>
      <c r="O1898">
        <v>100</v>
      </c>
      <c r="P1898">
        <v>0</v>
      </c>
      <c r="Q1898">
        <v>0</v>
      </c>
      <c r="R1898">
        <v>100</v>
      </c>
      <c r="S1898">
        <v>0</v>
      </c>
      <c r="T1898">
        <v>0</v>
      </c>
      <c r="U1898">
        <v>0</v>
      </c>
      <c r="AA1898">
        <v>1</v>
      </c>
      <c r="AB1898">
        <v>100</v>
      </c>
      <c r="AC1898">
        <v>2400</v>
      </c>
      <c r="AD1898">
        <v>0</v>
      </c>
      <c r="AE1898">
        <v>2500</v>
      </c>
      <c r="AF1898">
        <v>0</v>
      </c>
      <c r="AG1898">
        <v>0</v>
      </c>
      <c r="AH1898">
        <v>0</v>
      </c>
      <c r="BA1898">
        <v>0</v>
      </c>
      <c r="BB1898">
        <v>0</v>
      </c>
      <c r="BC1898">
        <v>2400</v>
      </c>
      <c r="BD1898">
        <v>0</v>
      </c>
      <c r="BE1898">
        <v>2400</v>
      </c>
      <c r="BF1898">
        <v>0</v>
      </c>
      <c r="BG1898">
        <v>0</v>
      </c>
      <c r="BH1898">
        <v>0</v>
      </c>
      <c r="FK1898" t="s">
        <v>332</v>
      </c>
      <c r="FL1898">
        <v>2002</v>
      </c>
    </row>
    <row r="1899" spans="14:168" x14ac:dyDescent="0.3">
      <c r="AA1899">
        <v>5</v>
      </c>
      <c r="AB1899">
        <v>0</v>
      </c>
      <c r="AC1899">
        <v>10695</v>
      </c>
      <c r="AD1899">
        <v>1845</v>
      </c>
      <c r="AE1899">
        <v>12540</v>
      </c>
      <c r="AF1899">
        <v>0</v>
      </c>
      <c r="AG1899">
        <v>0</v>
      </c>
      <c r="AH1899">
        <v>0</v>
      </c>
      <c r="BA1899">
        <v>2</v>
      </c>
      <c r="BB1899">
        <v>0</v>
      </c>
      <c r="BC1899">
        <v>1945</v>
      </c>
      <c r="BD1899">
        <v>1845</v>
      </c>
      <c r="BE1899">
        <v>3790</v>
      </c>
      <c r="BF1899">
        <v>0</v>
      </c>
      <c r="BG1899">
        <v>0</v>
      </c>
      <c r="BH1899">
        <v>0</v>
      </c>
      <c r="CA1899">
        <v>0</v>
      </c>
      <c r="CB1899">
        <v>0</v>
      </c>
      <c r="CC1899">
        <v>8750</v>
      </c>
      <c r="CD1899">
        <v>0</v>
      </c>
      <c r="CE1899">
        <v>8750</v>
      </c>
      <c r="CF1899">
        <v>0</v>
      </c>
      <c r="CG1899">
        <v>0</v>
      </c>
      <c r="CH1899">
        <v>0</v>
      </c>
      <c r="EA1899">
        <v>3</v>
      </c>
      <c r="EB1899">
        <v>0</v>
      </c>
      <c r="EC1899">
        <v>0</v>
      </c>
      <c r="ED1899">
        <v>0</v>
      </c>
      <c r="EE1899">
        <v>0</v>
      </c>
      <c r="EF1899">
        <v>0</v>
      </c>
      <c r="EG1899">
        <v>0</v>
      </c>
      <c r="EH1899">
        <v>0</v>
      </c>
      <c r="FK1899" t="s">
        <v>332</v>
      </c>
      <c r="FL1899">
        <v>2005</v>
      </c>
    </row>
    <row r="1900" spans="14:168" x14ac:dyDescent="0.3">
      <c r="AA1900">
        <v>0</v>
      </c>
      <c r="AB1900">
        <v>0</v>
      </c>
      <c r="AC1900">
        <v>36200</v>
      </c>
      <c r="AD1900">
        <v>0</v>
      </c>
      <c r="AE1900">
        <v>36200</v>
      </c>
      <c r="AF1900">
        <v>0</v>
      </c>
      <c r="AG1900">
        <v>0</v>
      </c>
      <c r="AH1900">
        <v>0</v>
      </c>
      <c r="BA1900">
        <v>0</v>
      </c>
      <c r="BB1900">
        <v>0</v>
      </c>
      <c r="BC1900">
        <v>36200</v>
      </c>
      <c r="BD1900">
        <v>0</v>
      </c>
      <c r="BE1900">
        <v>36200</v>
      </c>
      <c r="BF1900">
        <v>0</v>
      </c>
      <c r="BG1900">
        <v>0</v>
      </c>
      <c r="BH1900">
        <v>0</v>
      </c>
      <c r="FK1900" t="s">
        <v>332</v>
      </c>
      <c r="FL1900">
        <v>2006</v>
      </c>
    </row>
    <row r="1901" spans="14:168" x14ac:dyDescent="0.3">
      <c r="AA1901">
        <v>0</v>
      </c>
      <c r="AB1901">
        <v>0</v>
      </c>
      <c r="AC1901">
        <v>6800</v>
      </c>
      <c r="AD1901">
        <v>0</v>
      </c>
      <c r="AE1901">
        <v>6800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8095.2380949999997</v>
      </c>
      <c r="AL1901">
        <v>0</v>
      </c>
      <c r="AM1901">
        <v>8095.2380949999997</v>
      </c>
      <c r="CA1901">
        <v>0</v>
      </c>
      <c r="CB1901">
        <v>0</v>
      </c>
      <c r="CC1901">
        <v>6800</v>
      </c>
      <c r="CD1901">
        <v>0</v>
      </c>
      <c r="CE1901">
        <v>6800</v>
      </c>
      <c r="CF1901">
        <v>0</v>
      </c>
      <c r="CG1901">
        <v>0</v>
      </c>
      <c r="CH1901">
        <v>0</v>
      </c>
      <c r="CI1901">
        <v>0</v>
      </c>
      <c r="CJ1901">
        <v>0</v>
      </c>
      <c r="CK1901">
        <v>8095.2380949999997</v>
      </c>
      <c r="CL1901">
        <v>0</v>
      </c>
      <c r="CM1901">
        <v>8095.2380949999997</v>
      </c>
      <c r="FA1901">
        <v>0</v>
      </c>
      <c r="FH1901">
        <v>0</v>
      </c>
      <c r="FK1901" t="s">
        <v>333</v>
      </c>
      <c r="FL1901">
        <v>2002</v>
      </c>
    </row>
    <row r="1902" spans="14:168" x14ac:dyDescent="0.3">
      <c r="N1902">
        <v>3</v>
      </c>
      <c r="O1902">
        <v>0</v>
      </c>
      <c r="P1902">
        <v>4760</v>
      </c>
      <c r="Q1902">
        <v>70</v>
      </c>
      <c r="R1902">
        <v>4830</v>
      </c>
      <c r="S1902">
        <v>0</v>
      </c>
      <c r="T1902">
        <v>0</v>
      </c>
      <c r="U1902">
        <v>30000</v>
      </c>
      <c r="V1902">
        <v>3.448275862</v>
      </c>
      <c r="W1902">
        <v>0</v>
      </c>
      <c r="X1902">
        <v>5471.2643680000001</v>
      </c>
      <c r="Y1902">
        <v>80.459770109999994</v>
      </c>
      <c r="Z1902">
        <v>5551.7241379999996</v>
      </c>
      <c r="AA1902">
        <v>3</v>
      </c>
      <c r="AB1902">
        <v>0</v>
      </c>
      <c r="AC1902">
        <v>4760</v>
      </c>
      <c r="AD1902">
        <v>70</v>
      </c>
      <c r="AE1902">
        <v>4830</v>
      </c>
      <c r="AF1902">
        <v>0</v>
      </c>
      <c r="AG1902">
        <v>0</v>
      </c>
      <c r="AH1902">
        <v>30000</v>
      </c>
      <c r="AI1902">
        <v>3.448275862</v>
      </c>
      <c r="AJ1902">
        <v>0</v>
      </c>
      <c r="AK1902">
        <v>5471.2643680000001</v>
      </c>
      <c r="AL1902">
        <v>80.459770109999994</v>
      </c>
      <c r="AM1902">
        <v>5551.7241379999996</v>
      </c>
      <c r="FA1902">
        <v>3.5743223799999999</v>
      </c>
      <c r="FC1902">
        <v>3.5743223799999999</v>
      </c>
      <c r="FK1902" t="s">
        <v>333</v>
      </c>
      <c r="FL1902">
        <v>2004</v>
      </c>
    </row>
    <row r="1903" spans="14:168" x14ac:dyDescent="0.3">
      <c r="AA1903">
        <v>0</v>
      </c>
      <c r="AB1903">
        <v>0</v>
      </c>
      <c r="AC1903">
        <v>3000</v>
      </c>
      <c r="AD1903">
        <v>0</v>
      </c>
      <c r="AE1903">
        <v>3000</v>
      </c>
      <c r="AF1903">
        <v>0</v>
      </c>
      <c r="AG1903">
        <v>0</v>
      </c>
      <c r="AH1903">
        <v>9300</v>
      </c>
      <c r="AI1903">
        <v>0</v>
      </c>
      <c r="AJ1903">
        <v>0</v>
      </c>
      <c r="AK1903">
        <v>3225.8064519999998</v>
      </c>
      <c r="AL1903">
        <v>0</v>
      </c>
      <c r="AM1903">
        <v>3225.8064519999998</v>
      </c>
      <c r="CA1903">
        <v>0</v>
      </c>
      <c r="CB1903">
        <v>0</v>
      </c>
      <c r="CC1903">
        <v>3000</v>
      </c>
      <c r="CD1903">
        <v>0</v>
      </c>
      <c r="CE1903">
        <v>3000</v>
      </c>
      <c r="CF1903">
        <v>0</v>
      </c>
      <c r="CG1903">
        <v>0</v>
      </c>
      <c r="CH1903">
        <v>9300</v>
      </c>
      <c r="CI1903">
        <v>0</v>
      </c>
      <c r="CJ1903">
        <v>0</v>
      </c>
      <c r="CK1903">
        <v>3225.8064519999998</v>
      </c>
      <c r="CL1903">
        <v>0</v>
      </c>
      <c r="CM1903">
        <v>3225.8064519999998</v>
      </c>
      <c r="FA1903">
        <v>0.70021810200000001</v>
      </c>
      <c r="FH1903">
        <v>0.70021810200000001</v>
      </c>
      <c r="FK1903" t="s">
        <v>333</v>
      </c>
      <c r="FL1903">
        <v>2013</v>
      </c>
    </row>
    <row r="1904" spans="14:168" x14ac:dyDescent="0.3">
      <c r="AA1904">
        <v>0</v>
      </c>
      <c r="AB1904">
        <v>0</v>
      </c>
      <c r="AC1904">
        <v>4435</v>
      </c>
      <c r="AD1904">
        <v>0</v>
      </c>
      <c r="AE1904">
        <v>4435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4718.0851060000005</v>
      </c>
      <c r="AL1904">
        <v>0</v>
      </c>
      <c r="AM1904">
        <v>4718.0851060000005</v>
      </c>
      <c r="BA1904">
        <v>0</v>
      </c>
      <c r="BB1904">
        <v>0</v>
      </c>
      <c r="BC1904">
        <v>4435</v>
      </c>
      <c r="BD1904">
        <v>0</v>
      </c>
      <c r="BE1904">
        <v>4435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4718.0851060000005</v>
      </c>
      <c r="BL1904">
        <v>0</v>
      </c>
      <c r="BM1904">
        <v>4718.0851060000005</v>
      </c>
      <c r="FA1904">
        <v>0</v>
      </c>
      <c r="FE1904">
        <v>0</v>
      </c>
      <c r="FK1904" t="s">
        <v>333</v>
      </c>
      <c r="FL1904">
        <v>2014</v>
      </c>
    </row>
    <row r="1905" spans="27:168" x14ac:dyDescent="0.3">
      <c r="AA1905">
        <v>10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0.18402650000000001</v>
      </c>
      <c r="AJ1905">
        <v>0</v>
      </c>
      <c r="AK1905">
        <v>0</v>
      </c>
      <c r="AL1905">
        <v>0</v>
      </c>
      <c r="AM1905">
        <v>0</v>
      </c>
      <c r="BA1905">
        <v>10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0.18402650000000001</v>
      </c>
      <c r="BJ1905">
        <v>0</v>
      </c>
      <c r="BK1905">
        <v>0</v>
      </c>
      <c r="BL1905">
        <v>0</v>
      </c>
      <c r="BM1905">
        <v>0</v>
      </c>
      <c r="FA1905">
        <v>0</v>
      </c>
      <c r="FE1905">
        <v>0</v>
      </c>
      <c r="FK1905" t="s">
        <v>334</v>
      </c>
      <c r="FL1905">
        <v>2004</v>
      </c>
    </row>
    <row r="1906" spans="27:168" x14ac:dyDescent="0.3">
      <c r="AA1906">
        <v>20</v>
      </c>
      <c r="AB1906">
        <v>0</v>
      </c>
      <c r="AC1906">
        <v>15000</v>
      </c>
      <c r="AD1906">
        <v>0</v>
      </c>
      <c r="AE1906">
        <v>15000</v>
      </c>
      <c r="AF1906">
        <v>0</v>
      </c>
      <c r="AG1906">
        <v>0</v>
      </c>
      <c r="AH1906">
        <v>0</v>
      </c>
      <c r="AI1906">
        <v>0.354233085</v>
      </c>
      <c r="AJ1906">
        <v>0</v>
      </c>
      <c r="AK1906">
        <v>265.67481400000003</v>
      </c>
      <c r="AL1906">
        <v>0</v>
      </c>
      <c r="AM1906">
        <v>265.67481400000003</v>
      </c>
      <c r="BA1906">
        <v>20</v>
      </c>
      <c r="BB1906">
        <v>0</v>
      </c>
      <c r="BC1906">
        <v>15000</v>
      </c>
      <c r="BD1906">
        <v>0</v>
      </c>
      <c r="BE1906">
        <v>15000</v>
      </c>
      <c r="BF1906">
        <v>0</v>
      </c>
      <c r="BG1906">
        <v>0</v>
      </c>
      <c r="BH1906">
        <v>0</v>
      </c>
      <c r="BI1906">
        <v>0.354233085</v>
      </c>
      <c r="BJ1906">
        <v>0</v>
      </c>
      <c r="BK1906">
        <v>265.67481400000003</v>
      </c>
      <c r="BL1906">
        <v>0</v>
      </c>
      <c r="BM1906">
        <v>265.67481400000003</v>
      </c>
      <c r="FA1906">
        <v>0</v>
      </c>
      <c r="FE1906">
        <v>0</v>
      </c>
      <c r="FK1906" t="s">
        <v>334</v>
      </c>
      <c r="FL1906">
        <v>2005</v>
      </c>
    </row>
    <row r="1907" spans="27:168" x14ac:dyDescent="0.3">
      <c r="AA1907">
        <v>0</v>
      </c>
      <c r="AB1907">
        <v>0</v>
      </c>
      <c r="AC1907">
        <v>4500</v>
      </c>
      <c r="AD1907">
        <v>0</v>
      </c>
      <c r="AE1907">
        <v>4500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75.12520868</v>
      </c>
      <c r="AL1907">
        <v>0</v>
      </c>
      <c r="AM1907">
        <v>75.12520868</v>
      </c>
      <c r="BA1907">
        <v>0</v>
      </c>
      <c r="BB1907">
        <v>0</v>
      </c>
      <c r="BC1907">
        <v>4500</v>
      </c>
      <c r="BD1907">
        <v>0</v>
      </c>
      <c r="BE1907">
        <v>4500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75.12520868</v>
      </c>
      <c r="BL1907">
        <v>0</v>
      </c>
      <c r="BM1907">
        <v>75.12520868</v>
      </c>
      <c r="FA1907">
        <v>0</v>
      </c>
      <c r="FE1907">
        <v>0</v>
      </c>
      <c r="FK1907" t="s">
        <v>334</v>
      </c>
      <c r="FL1907">
        <v>2007</v>
      </c>
    </row>
    <row r="1908" spans="27:168" x14ac:dyDescent="0.3">
      <c r="AA1908">
        <v>103</v>
      </c>
      <c r="AB1908">
        <v>15</v>
      </c>
      <c r="AC1908">
        <v>1455</v>
      </c>
      <c r="AD1908">
        <v>0</v>
      </c>
      <c r="AE1908">
        <v>1470</v>
      </c>
      <c r="AF1908">
        <v>0</v>
      </c>
      <c r="AG1908">
        <v>0</v>
      </c>
      <c r="AH1908">
        <v>0</v>
      </c>
      <c r="AI1908">
        <v>1.6419575959999999</v>
      </c>
      <c r="AJ1908">
        <v>0.23912003800000001</v>
      </c>
      <c r="AK1908">
        <v>23.194643710000001</v>
      </c>
      <c r="AL1908">
        <v>0</v>
      </c>
      <c r="AM1908">
        <v>23.433763750000001</v>
      </c>
      <c r="BA1908">
        <v>103</v>
      </c>
      <c r="BB1908">
        <v>15</v>
      </c>
      <c r="BC1908">
        <v>1455</v>
      </c>
      <c r="BD1908">
        <v>0</v>
      </c>
      <c r="BE1908">
        <v>1470</v>
      </c>
      <c r="BF1908">
        <v>0</v>
      </c>
      <c r="BG1908">
        <v>0</v>
      </c>
      <c r="BH1908">
        <v>0</v>
      </c>
      <c r="BI1908">
        <v>1.6419575959999999</v>
      </c>
      <c r="BJ1908">
        <v>0.23912003800000001</v>
      </c>
      <c r="BK1908">
        <v>23.194643710000001</v>
      </c>
      <c r="BL1908">
        <v>0</v>
      </c>
      <c r="BM1908">
        <v>23.433763750000001</v>
      </c>
      <c r="FA1908">
        <v>0</v>
      </c>
      <c r="FE1908">
        <v>0</v>
      </c>
      <c r="FK1908" t="s">
        <v>334</v>
      </c>
      <c r="FL1908">
        <v>2009</v>
      </c>
    </row>
    <row r="1909" spans="27:168" x14ac:dyDescent="0.3">
      <c r="AA1909">
        <v>16</v>
      </c>
      <c r="AB1909">
        <v>5</v>
      </c>
      <c r="AC1909">
        <v>234</v>
      </c>
      <c r="AD1909">
        <v>0</v>
      </c>
      <c r="AE1909">
        <v>239</v>
      </c>
      <c r="AF1909">
        <v>0</v>
      </c>
      <c r="AG1909">
        <v>0</v>
      </c>
      <c r="AH1909">
        <v>0</v>
      </c>
      <c r="AI1909">
        <v>0.249376559</v>
      </c>
      <c r="AJ1909">
        <v>7.7930175000000004E-2</v>
      </c>
      <c r="AK1909">
        <v>3.6471321699999999</v>
      </c>
      <c r="AL1909">
        <v>0</v>
      </c>
      <c r="AM1909">
        <v>3.7250623439999999</v>
      </c>
      <c r="BA1909">
        <v>0</v>
      </c>
      <c r="BB1909">
        <v>0</v>
      </c>
      <c r="BC1909">
        <v>234</v>
      </c>
      <c r="BD1909">
        <v>0</v>
      </c>
      <c r="BE1909">
        <v>234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3.6471321699999999</v>
      </c>
      <c r="BL1909">
        <v>0</v>
      </c>
      <c r="BM1909">
        <v>3.6471321699999999</v>
      </c>
      <c r="CN1909">
        <v>16</v>
      </c>
      <c r="CO1909">
        <v>5</v>
      </c>
      <c r="CP1909">
        <v>0</v>
      </c>
      <c r="CQ1909">
        <v>0</v>
      </c>
      <c r="CR1909">
        <v>5</v>
      </c>
      <c r="CS1909">
        <v>0</v>
      </c>
      <c r="CT1909">
        <v>0</v>
      </c>
      <c r="CU1909">
        <v>0</v>
      </c>
      <c r="CV1909">
        <v>0.249376559</v>
      </c>
      <c r="CW1909">
        <v>7.7930175000000004E-2</v>
      </c>
      <c r="CX1909">
        <v>0</v>
      </c>
      <c r="CY1909">
        <v>0</v>
      </c>
      <c r="CZ1909">
        <v>7.7930175000000004E-2</v>
      </c>
      <c r="FA1909">
        <v>0</v>
      </c>
      <c r="FE1909">
        <v>0</v>
      </c>
      <c r="FF1909">
        <v>0</v>
      </c>
      <c r="FK1909" t="s">
        <v>334</v>
      </c>
      <c r="FL1909">
        <v>2010</v>
      </c>
    </row>
    <row r="1910" spans="27:168" x14ac:dyDescent="0.3">
      <c r="AA1910">
        <v>21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0.31997562099999999</v>
      </c>
      <c r="AJ1910">
        <v>0</v>
      </c>
      <c r="AK1910">
        <v>0</v>
      </c>
      <c r="AL1910">
        <v>0</v>
      </c>
      <c r="AM1910">
        <v>0</v>
      </c>
      <c r="BA1910">
        <v>21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0.31997562099999999</v>
      </c>
      <c r="BJ1910">
        <v>0</v>
      </c>
      <c r="BK1910">
        <v>0</v>
      </c>
      <c r="BL1910">
        <v>0</v>
      </c>
      <c r="BM1910">
        <v>0</v>
      </c>
      <c r="FA1910">
        <v>0</v>
      </c>
      <c r="FE1910">
        <v>0</v>
      </c>
      <c r="FK1910" t="s">
        <v>334</v>
      </c>
      <c r="FL1910">
        <v>2011</v>
      </c>
    </row>
    <row r="1911" spans="27:168" x14ac:dyDescent="0.3">
      <c r="AA1911">
        <v>0</v>
      </c>
      <c r="AB1911">
        <v>0</v>
      </c>
      <c r="AC1911">
        <v>0</v>
      </c>
      <c r="AD1911">
        <v>2257</v>
      </c>
      <c r="AE1911">
        <v>2257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32.881701630000002</v>
      </c>
      <c r="AM1911">
        <v>32.881701630000002</v>
      </c>
      <c r="DN1911">
        <v>0</v>
      </c>
      <c r="DO1911">
        <v>0</v>
      </c>
      <c r="DP1911">
        <v>0</v>
      </c>
      <c r="DQ1911">
        <v>2257</v>
      </c>
      <c r="DR1911">
        <v>2257</v>
      </c>
      <c r="DS1911">
        <v>0</v>
      </c>
      <c r="DT1911">
        <v>0</v>
      </c>
      <c r="DU1911">
        <v>0</v>
      </c>
      <c r="DV1911">
        <v>0</v>
      </c>
      <c r="DW1911">
        <v>0</v>
      </c>
      <c r="DX1911">
        <v>0</v>
      </c>
      <c r="DY1911">
        <v>32.881701630000002</v>
      </c>
      <c r="DZ1911">
        <v>32.881701630000002</v>
      </c>
      <c r="FA1911">
        <v>0</v>
      </c>
      <c r="FJ1911">
        <v>0</v>
      </c>
      <c r="FK1911" t="s">
        <v>334</v>
      </c>
      <c r="FL1911">
        <v>2013</v>
      </c>
    </row>
    <row r="1912" spans="27:168" x14ac:dyDescent="0.3">
      <c r="AA1912">
        <v>10</v>
      </c>
      <c r="AB1912">
        <v>0</v>
      </c>
      <c r="AC1912">
        <v>24303</v>
      </c>
      <c r="AD1912">
        <v>0</v>
      </c>
      <c r="AE1912">
        <v>24303</v>
      </c>
      <c r="AF1912">
        <v>0</v>
      </c>
      <c r="AG1912">
        <v>0</v>
      </c>
      <c r="AH1912">
        <v>0</v>
      </c>
      <c r="AI1912">
        <v>0.13943112099999999</v>
      </c>
      <c r="AJ1912">
        <v>0</v>
      </c>
      <c r="AK1912">
        <v>338.85945340000001</v>
      </c>
      <c r="AL1912">
        <v>0</v>
      </c>
      <c r="AM1912">
        <v>338.85945340000001</v>
      </c>
      <c r="BA1912">
        <v>10</v>
      </c>
      <c r="BB1912">
        <v>0</v>
      </c>
      <c r="BC1912">
        <v>24303</v>
      </c>
      <c r="BD1912">
        <v>0</v>
      </c>
      <c r="BE1912">
        <v>24303</v>
      </c>
      <c r="BF1912">
        <v>0</v>
      </c>
      <c r="BG1912">
        <v>0</v>
      </c>
      <c r="BH1912">
        <v>0</v>
      </c>
      <c r="BI1912">
        <v>0.13943112099999999</v>
      </c>
      <c r="BJ1912">
        <v>0</v>
      </c>
      <c r="BK1912">
        <v>338.85945340000001</v>
      </c>
      <c r="BL1912">
        <v>0</v>
      </c>
      <c r="BM1912">
        <v>338.85945340000001</v>
      </c>
      <c r="FA1912">
        <v>0</v>
      </c>
      <c r="FE1912">
        <v>0</v>
      </c>
      <c r="FK1912" t="s">
        <v>334</v>
      </c>
      <c r="FL1912">
        <v>2015</v>
      </c>
    </row>
    <row r="1913" spans="27:168" x14ac:dyDescent="0.3">
      <c r="AA1913">
        <v>1102</v>
      </c>
      <c r="AB1913">
        <v>100</v>
      </c>
      <c r="AC1913">
        <v>11816</v>
      </c>
      <c r="AD1913">
        <v>0</v>
      </c>
      <c r="AE1913">
        <v>11916</v>
      </c>
      <c r="AF1913">
        <v>0</v>
      </c>
      <c r="AG1913">
        <v>0</v>
      </c>
      <c r="AH1913">
        <v>30000</v>
      </c>
      <c r="AI1913">
        <v>14.716880339999999</v>
      </c>
      <c r="AJ1913">
        <v>1.3354700850000001</v>
      </c>
      <c r="AK1913">
        <v>157.79914529999999</v>
      </c>
      <c r="AL1913">
        <v>0</v>
      </c>
      <c r="AM1913">
        <v>159.1346154</v>
      </c>
      <c r="CN1913">
        <v>1102</v>
      </c>
      <c r="CO1913">
        <v>100</v>
      </c>
      <c r="CP1913">
        <v>11816</v>
      </c>
      <c r="CQ1913">
        <v>0</v>
      </c>
      <c r="CR1913">
        <v>11916</v>
      </c>
      <c r="CS1913">
        <v>0</v>
      </c>
      <c r="CT1913">
        <v>0</v>
      </c>
      <c r="CU1913">
        <v>30000</v>
      </c>
      <c r="CV1913">
        <v>14.716880339999999</v>
      </c>
      <c r="CW1913">
        <v>1.3354700850000001</v>
      </c>
      <c r="CX1913">
        <v>157.79914529999999</v>
      </c>
      <c r="CY1913">
        <v>0</v>
      </c>
      <c r="CZ1913">
        <v>159.1346154</v>
      </c>
      <c r="FA1913">
        <v>0.80222956199999995</v>
      </c>
      <c r="FF1913">
        <v>0.80222956199999995</v>
      </c>
      <c r="FK1913" t="s">
        <v>334</v>
      </c>
      <c r="FL1913">
        <v>2017</v>
      </c>
    </row>
    <row r="1914" spans="27:168" x14ac:dyDescent="0.3">
      <c r="AA1914">
        <v>7</v>
      </c>
      <c r="AB1914">
        <v>0</v>
      </c>
      <c r="AC1914">
        <v>10381</v>
      </c>
      <c r="AD1914">
        <v>0</v>
      </c>
      <c r="AE1914">
        <v>10381</v>
      </c>
      <c r="AF1914">
        <v>0</v>
      </c>
      <c r="AG1914">
        <v>0</v>
      </c>
      <c r="AH1914">
        <v>0</v>
      </c>
      <c r="AI1914">
        <v>8.9594266000000006E-2</v>
      </c>
      <c r="AJ1914">
        <v>0</v>
      </c>
      <c r="AK1914">
        <v>132.86829639999999</v>
      </c>
      <c r="AL1914">
        <v>0</v>
      </c>
      <c r="AM1914">
        <v>132.86829639999999</v>
      </c>
      <c r="BA1914">
        <v>7</v>
      </c>
      <c r="BB1914">
        <v>0</v>
      </c>
      <c r="BC1914">
        <v>10381</v>
      </c>
      <c r="BD1914">
        <v>0</v>
      </c>
      <c r="BE1914">
        <v>10381</v>
      </c>
      <c r="BF1914">
        <v>0</v>
      </c>
      <c r="BG1914">
        <v>0</v>
      </c>
      <c r="BH1914">
        <v>0</v>
      </c>
      <c r="BI1914">
        <v>8.9594266000000006E-2</v>
      </c>
      <c r="BJ1914">
        <v>0</v>
      </c>
      <c r="BK1914">
        <v>132.86829639999999</v>
      </c>
      <c r="BL1914">
        <v>0</v>
      </c>
      <c r="BM1914">
        <v>132.86829639999999</v>
      </c>
      <c r="FA1914">
        <v>0</v>
      </c>
      <c r="FE1914">
        <v>0</v>
      </c>
      <c r="FK1914" t="s">
        <v>334</v>
      </c>
      <c r="FL1914">
        <v>2019</v>
      </c>
    </row>
    <row r="1915" spans="27:168" x14ac:dyDescent="0.3">
      <c r="AA1915">
        <v>4</v>
      </c>
      <c r="AB1915">
        <v>40</v>
      </c>
      <c r="AC1915">
        <v>5000</v>
      </c>
      <c r="AD1915">
        <v>0</v>
      </c>
      <c r="AE1915">
        <v>5040</v>
      </c>
      <c r="AF1915">
        <v>0</v>
      </c>
      <c r="AG1915">
        <v>500000</v>
      </c>
      <c r="AH1915">
        <v>2500000</v>
      </c>
      <c r="AI1915">
        <v>9.7560975610000007</v>
      </c>
      <c r="AJ1915">
        <v>97.56097561</v>
      </c>
      <c r="AK1915">
        <v>12195.121950000001</v>
      </c>
      <c r="AL1915">
        <v>0</v>
      </c>
      <c r="AM1915">
        <v>12292.682930000001</v>
      </c>
      <c r="CA1915">
        <v>4</v>
      </c>
      <c r="CB1915">
        <v>40</v>
      </c>
      <c r="CC1915">
        <v>5000</v>
      </c>
      <c r="CD1915">
        <v>0</v>
      </c>
      <c r="CE1915">
        <v>5040</v>
      </c>
      <c r="CF1915">
        <v>0</v>
      </c>
      <c r="CG1915">
        <v>500000</v>
      </c>
      <c r="CH1915">
        <v>2500000</v>
      </c>
      <c r="CI1915">
        <v>9.7560975610000007</v>
      </c>
      <c r="CJ1915">
        <v>97.56097561</v>
      </c>
      <c r="CK1915">
        <v>12195.121950000001</v>
      </c>
      <c r="CL1915">
        <v>0</v>
      </c>
      <c r="CM1915">
        <v>12292.682930000001</v>
      </c>
      <c r="FA1915">
        <v>209.798406</v>
      </c>
      <c r="FH1915">
        <v>209.798406</v>
      </c>
      <c r="FK1915" t="s">
        <v>335</v>
      </c>
      <c r="FL1915">
        <v>2017</v>
      </c>
    </row>
    <row r="1916" spans="27:168" x14ac:dyDescent="0.3">
      <c r="AA1916">
        <v>6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0.111131691</v>
      </c>
      <c r="AJ1916">
        <v>0</v>
      </c>
      <c r="AK1916">
        <v>0</v>
      </c>
      <c r="AL1916">
        <v>0</v>
      </c>
      <c r="AM1916">
        <v>0</v>
      </c>
      <c r="DN1916">
        <v>6</v>
      </c>
      <c r="DO1916">
        <v>0</v>
      </c>
      <c r="DP1916">
        <v>0</v>
      </c>
      <c r="DQ1916">
        <v>0</v>
      </c>
      <c r="DR1916">
        <v>0</v>
      </c>
      <c r="DS1916">
        <v>0</v>
      </c>
      <c r="DT1916">
        <v>0</v>
      </c>
      <c r="DU1916">
        <v>0</v>
      </c>
      <c r="DV1916">
        <v>0.111131691</v>
      </c>
      <c r="DW1916">
        <v>0</v>
      </c>
      <c r="DX1916">
        <v>0</v>
      </c>
      <c r="DY1916">
        <v>0</v>
      </c>
      <c r="DZ1916">
        <v>0</v>
      </c>
      <c r="FA1916">
        <v>0</v>
      </c>
      <c r="FJ1916">
        <v>0</v>
      </c>
      <c r="FK1916" t="s">
        <v>336</v>
      </c>
      <c r="FL1916">
        <v>2000</v>
      </c>
    </row>
    <row r="1917" spans="27:168" x14ac:dyDescent="0.3">
      <c r="AA1917">
        <v>1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5500</v>
      </c>
      <c r="AH1917">
        <v>6000</v>
      </c>
      <c r="AI1917">
        <v>1.8518519000000001E-2</v>
      </c>
      <c r="AJ1917">
        <v>0</v>
      </c>
      <c r="AK1917">
        <v>0</v>
      </c>
      <c r="AL1917">
        <v>0</v>
      </c>
      <c r="AM1917">
        <v>0</v>
      </c>
      <c r="BA1917">
        <v>1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5500</v>
      </c>
      <c r="BH1917">
        <v>6000</v>
      </c>
      <c r="BI1917">
        <v>1.8518519000000001E-2</v>
      </c>
      <c r="BJ1917">
        <v>0</v>
      </c>
      <c r="BK1917">
        <v>0</v>
      </c>
      <c r="BL1917">
        <v>0</v>
      </c>
      <c r="BM1917">
        <v>0</v>
      </c>
      <c r="FA1917">
        <v>1.9510830999999999E-2</v>
      </c>
      <c r="FE1917">
        <v>1.9510830999999999E-2</v>
      </c>
      <c r="FK1917" t="s">
        <v>336</v>
      </c>
      <c r="FL1917">
        <v>2001</v>
      </c>
    </row>
    <row r="1918" spans="27:168" x14ac:dyDescent="0.3"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3000</v>
      </c>
      <c r="AI1918">
        <v>0</v>
      </c>
      <c r="AJ1918">
        <v>0</v>
      </c>
      <c r="AK1918">
        <v>0</v>
      </c>
      <c r="AL1918">
        <v>0</v>
      </c>
      <c r="AM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3000</v>
      </c>
      <c r="BI1918">
        <v>0</v>
      </c>
      <c r="BJ1918">
        <v>0</v>
      </c>
      <c r="BK1918">
        <v>0</v>
      </c>
      <c r="BL1918">
        <v>0</v>
      </c>
      <c r="BM1918">
        <v>0</v>
      </c>
      <c r="FA1918">
        <v>8.5396269999999993E-3</v>
      </c>
      <c r="FE1918">
        <v>8.5396269999999993E-3</v>
      </c>
      <c r="FK1918" t="s">
        <v>336</v>
      </c>
      <c r="FL1918">
        <v>2002</v>
      </c>
    </row>
    <row r="1919" spans="27:168" x14ac:dyDescent="0.3"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150000</v>
      </c>
      <c r="AI1919">
        <v>0</v>
      </c>
      <c r="AJ1919">
        <v>0</v>
      </c>
      <c r="AK1919">
        <v>0</v>
      </c>
      <c r="AL1919">
        <v>0</v>
      </c>
      <c r="AM1919">
        <v>0</v>
      </c>
      <c r="EA1919">
        <v>0</v>
      </c>
      <c r="EB1919">
        <v>0</v>
      </c>
      <c r="EC1919">
        <v>0</v>
      </c>
      <c r="ED1919">
        <v>0</v>
      </c>
      <c r="EE1919">
        <v>0</v>
      </c>
      <c r="EF1919">
        <v>0</v>
      </c>
      <c r="EG1919">
        <v>0</v>
      </c>
      <c r="EH1919">
        <v>150000</v>
      </c>
      <c r="EI1919">
        <v>0</v>
      </c>
      <c r="EJ1919">
        <v>0</v>
      </c>
      <c r="EK1919">
        <v>0</v>
      </c>
      <c r="EL1919">
        <v>0</v>
      </c>
      <c r="EM1919">
        <v>0</v>
      </c>
      <c r="FA1919">
        <v>0.320399249</v>
      </c>
      <c r="FD1919">
        <v>0.320399249</v>
      </c>
      <c r="FK1919" t="s">
        <v>336</v>
      </c>
      <c r="FL1919">
        <v>2003</v>
      </c>
    </row>
    <row r="1920" spans="27:168" x14ac:dyDescent="0.3">
      <c r="AA1920">
        <v>3</v>
      </c>
      <c r="AB1920">
        <v>24</v>
      </c>
      <c r="AC1920">
        <v>10530</v>
      </c>
      <c r="AD1920">
        <v>0</v>
      </c>
      <c r="AE1920">
        <v>10554</v>
      </c>
      <c r="AF1920">
        <v>0</v>
      </c>
      <c r="AG1920">
        <v>0</v>
      </c>
      <c r="AH1920">
        <v>383300</v>
      </c>
      <c r="AI1920">
        <v>5.5565846000000002E-2</v>
      </c>
      <c r="AJ1920">
        <v>0.44452676400000002</v>
      </c>
      <c r="AK1920">
        <v>195.0361178</v>
      </c>
      <c r="AL1920">
        <v>0</v>
      </c>
      <c r="AM1920">
        <v>195.48064460000001</v>
      </c>
      <c r="BA1920">
        <v>1</v>
      </c>
      <c r="BB1920">
        <v>0</v>
      </c>
      <c r="BC1920">
        <v>230</v>
      </c>
      <c r="BD1920">
        <v>0</v>
      </c>
      <c r="BE1920">
        <v>230</v>
      </c>
      <c r="BF1920">
        <v>0</v>
      </c>
      <c r="BG1920">
        <v>0</v>
      </c>
      <c r="BH1920">
        <v>0</v>
      </c>
      <c r="BI1920">
        <v>1.8521948999999999E-2</v>
      </c>
      <c r="BJ1920">
        <v>0</v>
      </c>
      <c r="BK1920">
        <v>4.2600481569999999</v>
      </c>
      <c r="BL1920">
        <v>0</v>
      </c>
      <c r="BM1920">
        <v>4.2600481569999999</v>
      </c>
      <c r="CA1920">
        <v>2</v>
      </c>
      <c r="CB1920">
        <v>24</v>
      </c>
      <c r="CC1920">
        <v>10300</v>
      </c>
      <c r="CD1920">
        <v>0</v>
      </c>
      <c r="CE1920">
        <v>10324</v>
      </c>
      <c r="CF1920">
        <v>0</v>
      </c>
      <c r="CG1920">
        <v>0</v>
      </c>
      <c r="CH1920">
        <v>383300</v>
      </c>
      <c r="CI1920">
        <v>3.7043896999999999E-2</v>
      </c>
      <c r="CJ1920">
        <v>0.44452676400000002</v>
      </c>
      <c r="CK1920">
        <v>190.7760696</v>
      </c>
      <c r="CL1920">
        <v>0</v>
      </c>
      <c r="CM1920">
        <v>191.22059640000001</v>
      </c>
      <c r="FA1920">
        <v>0.66856188299999997</v>
      </c>
      <c r="FE1920">
        <v>0</v>
      </c>
      <c r="FH1920">
        <v>0.66856188299999997</v>
      </c>
      <c r="FK1920" t="s">
        <v>336</v>
      </c>
      <c r="FL1920">
        <v>2004</v>
      </c>
    </row>
    <row r="1921" spans="14:168" x14ac:dyDescent="0.3">
      <c r="AA1921">
        <v>1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1.8521948999999999E-2</v>
      </c>
      <c r="AJ1921">
        <v>0</v>
      </c>
      <c r="AK1921">
        <v>0</v>
      </c>
      <c r="AL1921">
        <v>0</v>
      </c>
      <c r="AM1921">
        <v>0</v>
      </c>
      <c r="BA1921">
        <v>1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1.8521948999999999E-2</v>
      </c>
      <c r="BJ1921">
        <v>0</v>
      </c>
      <c r="BK1921">
        <v>0</v>
      </c>
      <c r="BL1921">
        <v>0</v>
      </c>
      <c r="BM1921">
        <v>0</v>
      </c>
      <c r="EA1921">
        <v>0</v>
      </c>
      <c r="EB1921">
        <v>0</v>
      </c>
      <c r="EC1921">
        <v>0</v>
      </c>
      <c r="ED1921">
        <v>0</v>
      </c>
      <c r="EE1921">
        <v>0</v>
      </c>
      <c r="EF1921">
        <v>0</v>
      </c>
      <c r="EG1921">
        <v>0</v>
      </c>
      <c r="EH1921">
        <v>0</v>
      </c>
      <c r="EI1921">
        <v>0</v>
      </c>
      <c r="EJ1921">
        <v>0</v>
      </c>
      <c r="EK1921">
        <v>0</v>
      </c>
      <c r="EL1921">
        <v>0</v>
      </c>
      <c r="EM1921">
        <v>0</v>
      </c>
      <c r="FA1921">
        <v>0</v>
      </c>
      <c r="FD1921">
        <v>0</v>
      </c>
      <c r="FE1921">
        <v>0</v>
      </c>
      <c r="FK1921" t="s">
        <v>336</v>
      </c>
      <c r="FL1921">
        <v>2005</v>
      </c>
    </row>
    <row r="1922" spans="14:168" x14ac:dyDescent="0.3">
      <c r="AA1922">
        <v>1</v>
      </c>
      <c r="AB1922">
        <v>0</v>
      </c>
      <c r="AC1922">
        <v>100</v>
      </c>
      <c r="AD1922">
        <v>0</v>
      </c>
      <c r="AE1922">
        <v>100</v>
      </c>
      <c r="AF1922">
        <v>0</v>
      </c>
      <c r="AG1922">
        <v>0</v>
      </c>
      <c r="AH1922">
        <v>0</v>
      </c>
      <c r="AI1922">
        <v>1.8521948999999999E-2</v>
      </c>
      <c r="AJ1922">
        <v>0</v>
      </c>
      <c r="AK1922">
        <v>1.8521948509999999</v>
      </c>
      <c r="AL1922">
        <v>0</v>
      </c>
      <c r="AM1922">
        <v>1.8521948509999999</v>
      </c>
      <c r="BA1922">
        <v>1</v>
      </c>
      <c r="BB1922">
        <v>0</v>
      </c>
      <c r="BC1922">
        <v>100</v>
      </c>
      <c r="BD1922">
        <v>0</v>
      </c>
      <c r="BE1922">
        <v>100</v>
      </c>
      <c r="BF1922">
        <v>0</v>
      </c>
      <c r="BG1922">
        <v>0</v>
      </c>
      <c r="BH1922">
        <v>0</v>
      </c>
      <c r="BI1922">
        <v>1.8521948999999999E-2</v>
      </c>
      <c r="BJ1922">
        <v>0</v>
      </c>
      <c r="BK1922">
        <v>1.8521948509999999</v>
      </c>
      <c r="BL1922">
        <v>0</v>
      </c>
      <c r="BM1922">
        <v>1.8521948509999999</v>
      </c>
      <c r="FA1922">
        <v>0</v>
      </c>
      <c r="FE1922">
        <v>0</v>
      </c>
      <c r="FK1922" t="s">
        <v>336</v>
      </c>
      <c r="FL1922">
        <v>2006</v>
      </c>
    </row>
    <row r="1923" spans="14:168" x14ac:dyDescent="0.3">
      <c r="AA1923">
        <v>1</v>
      </c>
      <c r="AB1923">
        <v>89</v>
      </c>
      <c r="AC1923">
        <v>0</v>
      </c>
      <c r="AD1923">
        <v>0</v>
      </c>
      <c r="AE1923">
        <v>89</v>
      </c>
      <c r="AF1923">
        <v>0</v>
      </c>
      <c r="AG1923">
        <v>0</v>
      </c>
      <c r="AH1923">
        <v>0</v>
      </c>
      <c r="AI1923">
        <v>1.8521948999999999E-2</v>
      </c>
      <c r="AJ1923">
        <v>1.648453417</v>
      </c>
      <c r="AK1923">
        <v>0</v>
      </c>
      <c r="AL1923">
        <v>0</v>
      </c>
      <c r="AM1923">
        <v>1.648453417</v>
      </c>
      <c r="EA1923">
        <v>1</v>
      </c>
      <c r="EB1923">
        <v>89</v>
      </c>
      <c r="EC1923">
        <v>0</v>
      </c>
      <c r="ED1923">
        <v>0</v>
      </c>
      <c r="EE1923">
        <v>89</v>
      </c>
      <c r="EF1923">
        <v>0</v>
      </c>
      <c r="EG1923">
        <v>0</v>
      </c>
      <c r="EH1923">
        <v>0</v>
      </c>
      <c r="EI1923">
        <v>1.8521948999999999E-2</v>
      </c>
      <c r="EJ1923">
        <v>1.648453417</v>
      </c>
      <c r="EK1923">
        <v>0</v>
      </c>
      <c r="EL1923">
        <v>0</v>
      </c>
      <c r="EM1923">
        <v>1.648453417</v>
      </c>
      <c r="FA1923">
        <v>0</v>
      </c>
      <c r="FD1923">
        <v>0</v>
      </c>
      <c r="FK1923" t="s">
        <v>336</v>
      </c>
      <c r="FL1923">
        <v>2007</v>
      </c>
    </row>
    <row r="1924" spans="14:168" x14ac:dyDescent="0.3">
      <c r="AA1924">
        <v>126</v>
      </c>
      <c r="AB1924">
        <v>0</v>
      </c>
      <c r="AC1924">
        <v>850</v>
      </c>
      <c r="AD1924">
        <v>0</v>
      </c>
      <c r="AE1924">
        <v>850</v>
      </c>
      <c r="AF1924">
        <v>0</v>
      </c>
      <c r="AG1924">
        <v>0</v>
      </c>
      <c r="AH1924">
        <v>25000</v>
      </c>
      <c r="AI1924">
        <v>2.3316062180000001</v>
      </c>
      <c r="AJ1924">
        <v>0</v>
      </c>
      <c r="AK1924">
        <v>15.72908956</v>
      </c>
      <c r="AL1924">
        <v>0</v>
      </c>
      <c r="AM1924">
        <v>15.72908956</v>
      </c>
      <c r="BA1924">
        <v>4</v>
      </c>
      <c r="BB1924">
        <v>0</v>
      </c>
      <c r="BC1924">
        <v>850</v>
      </c>
      <c r="BD1924">
        <v>0</v>
      </c>
      <c r="BE1924">
        <v>850</v>
      </c>
      <c r="BF1924">
        <v>0</v>
      </c>
      <c r="BG1924">
        <v>0</v>
      </c>
      <c r="BH1924">
        <v>25000</v>
      </c>
      <c r="BI1924">
        <v>7.4019244999999997E-2</v>
      </c>
      <c r="BJ1924">
        <v>0</v>
      </c>
      <c r="BK1924">
        <v>15.72908956</v>
      </c>
      <c r="BL1924">
        <v>0</v>
      </c>
      <c r="BM1924">
        <v>15.72908956</v>
      </c>
      <c r="EA1924">
        <v>122</v>
      </c>
      <c r="EB1924">
        <v>0</v>
      </c>
      <c r="EC1924">
        <v>0</v>
      </c>
      <c r="ED1924">
        <v>0</v>
      </c>
      <c r="EE1924">
        <v>0</v>
      </c>
      <c r="EF1924">
        <v>0</v>
      </c>
      <c r="EG1924">
        <v>0</v>
      </c>
      <c r="EH1924">
        <v>0</v>
      </c>
      <c r="EI1924">
        <v>2.257586973</v>
      </c>
      <c r="EJ1924">
        <v>0</v>
      </c>
      <c r="EK1924">
        <v>0</v>
      </c>
      <c r="EL1924">
        <v>0</v>
      </c>
      <c r="EM1924">
        <v>0</v>
      </c>
      <c r="FA1924">
        <v>2.7682207E-2</v>
      </c>
      <c r="FD1924">
        <v>0</v>
      </c>
      <c r="FE1924">
        <v>2.7682207E-2</v>
      </c>
      <c r="FK1924" t="s">
        <v>336</v>
      </c>
      <c r="FL1924">
        <v>2010</v>
      </c>
    </row>
    <row r="1925" spans="14:168" x14ac:dyDescent="0.3">
      <c r="AA1925">
        <v>5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9.2336103000000003E-2</v>
      </c>
      <c r="AJ1925">
        <v>0</v>
      </c>
      <c r="AK1925">
        <v>0</v>
      </c>
      <c r="AL1925">
        <v>0</v>
      </c>
      <c r="AM1925">
        <v>0</v>
      </c>
      <c r="EA1925">
        <v>5</v>
      </c>
      <c r="EB1925">
        <v>0</v>
      </c>
      <c r="EC1925">
        <v>0</v>
      </c>
      <c r="ED1925">
        <v>0</v>
      </c>
      <c r="EE1925">
        <v>0</v>
      </c>
      <c r="EF1925">
        <v>0</v>
      </c>
      <c r="EG1925">
        <v>0</v>
      </c>
      <c r="EH1925">
        <v>0</v>
      </c>
      <c r="EI1925">
        <v>9.2336103000000003E-2</v>
      </c>
      <c r="EJ1925">
        <v>0</v>
      </c>
      <c r="EK1925">
        <v>0</v>
      </c>
      <c r="EL1925">
        <v>0</v>
      </c>
      <c r="EM1925">
        <v>0</v>
      </c>
      <c r="FA1925">
        <v>0</v>
      </c>
      <c r="FD1925">
        <v>0</v>
      </c>
      <c r="FK1925" t="s">
        <v>336</v>
      </c>
      <c r="FL1925">
        <v>2012</v>
      </c>
    </row>
    <row r="1926" spans="14:168" x14ac:dyDescent="0.3">
      <c r="AA1926">
        <v>1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1.8443378999999999E-2</v>
      </c>
      <c r="AJ1926">
        <v>0</v>
      </c>
      <c r="AK1926">
        <v>0</v>
      </c>
      <c r="AL1926">
        <v>0</v>
      </c>
      <c r="AM1926">
        <v>0</v>
      </c>
      <c r="BA1926">
        <v>1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1.8443378999999999E-2</v>
      </c>
      <c r="BJ1926">
        <v>0</v>
      </c>
      <c r="BK1926">
        <v>0</v>
      </c>
      <c r="BL1926">
        <v>0</v>
      </c>
      <c r="BM1926">
        <v>0</v>
      </c>
      <c r="FA1926">
        <v>0</v>
      </c>
      <c r="FE1926">
        <v>0</v>
      </c>
      <c r="FK1926" t="s">
        <v>336</v>
      </c>
      <c r="FL1926">
        <v>2013</v>
      </c>
    </row>
    <row r="1927" spans="14:168" x14ac:dyDescent="0.3"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0</v>
      </c>
      <c r="CG1927">
        <v>0</v>
      </c>
      <c r="CH1927">
        <v>0</v>
      </c>
      <c r="CI1927">
        <v>0</v>
      </c>
      <c r="CJ1927">
        <v>0</v>
      </c>
      <c r="CK1927">
        <v>0</v>
      </c>
      <c r="CL1927">
        <v>0</v>
      </c>
      <c r="CM1927">
        <v>0</v>
      </c>
      <c r="FA1927">
        <v>0</v>
      </c>
      <c r="FH1927">
        <v>0</v>
      </c>
      <c r="FK1927" t="s">
        <v>336</v>
      </c>
      <c r="FL1927">
        <v>2017</v>
      </c>
    </row>
    <row r="1928" spans="14:168" x14ac:dyDescent="0.3">
      <c r="AA1928">
        <v>1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1.8325087E-2</v>
      </c>
      <c r="AJ1928">
        <v>0</v>
      </c>
      <c r="AK1928">
        <v>0</v>
      </c>
      <c r="AL1928">
        <v>0</v>
      </c>
      <c r="AM1928">
        <v>0</v>
      </c>
      <c r="CA1928">
        <v>1</v>
      </c>
      <c r="CB1928">
        <v>0</v>
      </c>
      <c r="CC1928">
        <v>0</v>
      </c>
      <c r="CD1928">
        <v>0</v>
      </c>
      <c r="CE1928">
        <v>0</v>
      </c>
      <c r="CF1928">
        <v>0</v>
      </c>
      <c r="CG1928">
        <v>0</v>
      </c>
      <c r="CH1928">
        <v>0</v>
      </c>
      <c r="CI1928">
        <v>1.8325087E-2</v>
      </c>
      <c r="CJ1928">
        <v>0</v>
      </c>
      <c r="CK1928">
        <v>0</v>
      </c>
      <c r="CL1928">
        <v>0</v>
      </c>
      <c r="CM1928">
        <v>0</v>
      </c>
      <c r="FA1928">
        <v>0</v>
      </c>
      <c r="FH1928">
        <v>0</v>
      </c>
      <c r="FK1928" t="s">
        <v>336</v>
      </c>
      <c r="FL1928">
        <v>2019</v>
      </c>
    </row>
    <row r="1929" spans="14:168" x14ac:dyDescent="0.3">
      <c r="AA1929">
        <v>1</v>
      </c>
      <c r="AB1929">
        <v>0</v>
      </c>
      <c r="AC1929">
        <v>250</v>
      </c>
      <c r="AD1929">
        <v>0</v>
      </c>
      <c r="AE1929">
        <v>250</v>
      </c>
      <c r="AF1929">
        <v>0</v>
      </c>
      <c r="AG1929">
        <v>0</v>
      </c>
      <c r="AH1929">
        <v>0</v>
      </c>
      <c r="AI1929">
        <v>1.8316216E-2</v>
      </c>
      <c r="AJ1929">
        <v>0</v>
      </c>
      <c r="AK1929">
        <v>4.5790539780000001</v>
      </c>
      <c r="AL1929">
        <v>0</v>
      </c>
      <c r="AM1929">
        <v>4.5790539780000001</v>
      </c>
      <c r="BA1929">
        <v>1</v>
      </c>
      <c r="BB1929">
        <v>0</v>
      </c>
      <c r="BC1929">
        <v>250</v>
      </c>
      <c r="BD1929">
        <v>0</v>
      </c>
      <c r="BE1929">
        <v>250</v>
      </c>
      <c r="BF1929">
        <v>0</v>
      </c>
      <c r="BG1929">
        <v>0</v>
      </c>
      <c r="BH1929">
        <v>0</v>
      </c>
      <c r="BI1929">
        <v>1.8316216E-2</v>
      </c>
      <c r="BJ1929">
        <v>0</v>
      </c>
      <c r="BK1929">
        <v>4.5790539780000001</v>
      </c>
      <c r="BL1929">
        <v>0</v>
      </c>
      <c r="BM1929">
        <v>4.5790539780000001</v>
      </c>
      <c r="FA1929">
        <v>0</v>
      </c>
      <c r="FE1929">
        <v>0</v>
      </c>
      <c r="FK1929" t="s">
        <v>336</v>
      </c>
      <c r="FL1929">
        <v>2020</v>
      </c>
    </row>
    <row r="1930" spans="14:168" x14ac:dyDescent="0.3">
      <c r="AA1930">
        <v>289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80000</v>
      </c>
      <c r="AI1930">
        <v>14.537223340000001</v>
      </c>
      <c r="AJ1930">
        <v>0</v>
      </c>
      <c r="AK1930">
        <v>0</v>
      </c>
      <c r="AL1930">
        <v>0</v>
      </c>
      <c r="AM1930">
        <v>0</v>
      </c>
      <c r="EA1930">
        <v>289</v>
      </c>
      <c r="EB1930">
        <v>0</v>
      </c>
      <c r="EC1930">
        <v>0</v>
      </c>
      <c r="ED1930">
        <v>0</v>
      </c>
      <c r="EE1930">
        <v>0</v>
      </c>
      <c r="EF1930">
        <v>0</v>
      </c>
      <c r="EG1930">
        <v>0</v>
      </c>
      <c r="EH1930">
        <v>80000</v>
      </c>
      <c r="EI1930">
        <v>14.537223340000001</v>
      </c>
      <c r="EJ1930">
        <v>0</v>
      </c>
      <c r="EK1930">
        <v>0</v>
      </c>
      <c r="EL1930">
        <v>0</v>
      </c>
      <c r="EM1930">
        <v>0</v>
      </c>
      <c r="FA1930">
        <v>0.26995367999999997</v>
      </c>
      <c r="FD1930">
        <v>0.26995367999999997</v>
      </c>
      <c r="FK1930" t="s">
        <v>337</v>
      </c>
      <c r="FL1930">
        <v>2003</v>
      </c>
    </row>
    <row r="1931" spans="14:168" x14ac:dyDescent="0.3">
      <c r="N1931">
        <v>1</v>
      </c>
      <c r="O1931">
        <v>5</v>
      </c>
      <c r="P1931">
        <v>600</v>
      </c>
      <c r="Q1931">
        <v>0</v>
      </c>
      <c r="R1931">
        <v>605</v>
      </c>
      <c r="S1931">
        <v>0</v>
      </c>
      <c r="T1931">
        <v>1000</v>
      </c>
      <c r="U1931">
        <v>10000</v>
      </c>
      <c r="V1931">
        <v>5.0251256000000001E-2</v>
      </c>
      <c r="W1931">
        <v>0.25125628100000003</v>
      </c>
      <c r="X1931">
        <v>30.150753770000001</v>
      </c>
      <c r="Y1931">
        <v>0</v>
      </c>
      <c r="Z1931">
        <v>30.402010050000001</v>
      </c>
      <c r="AA1931">
        <v>1</v>
      </c>
      <c r="AB1931">
        <v>5</v>
      </c>
      <c r="AC1931">
        <v>600</v>
      </c>
      <c r="AD1931">
        <v>0</v>
      </c>
      <c r="AE1931">
        <v>605</v>
      </c>
      <c r="AF1931">
        <v>0</v>
      </c>
      <c r="AG1931">
        <v>1000</v>
      </c>
      <c r="AH1931">
        <v>10000</v>
      </c>
      <c r="AI1931">
        <v>5.0251256000000001E-2</v>
      </c>
      <c r="AJ1931">
        <v>0.25125628100000003</v>
      </c>
      <c r="AK1931">
        <v>30.150753770000001</v>
      </c>
      <c r="AL1931">
        <v>0</v>
      </c>
      <c r="AM1931">
        <v>30.402010050000001</v>
      </c>
      <c r="FA1931">
        <v>2.9057278999999998E-2</v>
      </c>
      <c r="FC1931">
        <v>2.9057278999999998E-2</v>
      </c>
      <c r="FK1931" t="s">
        <v>337</v>
      </c>
      <c r="FL1931">
        <v>2004</v>
      </c>
    </row>
    <row r="1932" spans="14:168" x14ac:dyDescent="0.3"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5000</v>
      </c>
      <c r="AI1932">
        <v>0</v>
      </c>
      <c r="AJ1932">
        <v>0</v>
      </c>
      <c r="AK1932">
        <v>0</v>
      </c>
      <c r="AL1932">
        <v>0</v>
      </c>
      <c r="AM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5000</v>
      </c>
      <c r="BI1932">
        <v>0</v>
      </c>
      <c r="BJ1932">
        <v>0</v>
      </c>
      <c r="BK1932">
        <v>0</v>
      </c>
      <c r="BL1932">
        <v>0</v>
      </c>
      <c r="BM1932">
        <v>0</v>
      </c>
      <c r="FA1932">
        <v>1.3809715E-2</v>
      </c>
      <c r="FE1932">
        <v>1.3809715E-2</v>
      </c>
      <c r="FK1932" t="s">
        <v>337</v>
      </c>
      <c r="FL1932">
        <v>2005</v>
      </c>
    </row>
    <row r="1933" spans="14:168" x14ac:dyDescent="0.3">
      <c r="AA1933">
        <v>6</v>
      </c>
      <c r="AB1933">
        <v>0</v>
      </c>
      <c r="AC1933">
        <v>0</v>
      </c>
      <c r="AD1933">
        <v>1050</v>
      </c>
      <c r="AE1933">
        <v>1050</v>
      </c>
      <c r="AF1933">
        <v>0</v>
      </c>
      <c r="AG1933">
        <v>0</v>
      </c>
      <c r="AH1933">
        <v>392000</v>
      </c>
      <c r="AI1933">
        <v>0.29821073599999998</v>
      </c>
      <c r="AJ1933">
        <v>0</v>
      </c>
      <c r="AK1933">
        <v>0</v>
      </c>
      <c r="AL1933">
        <v>52.186878729999997</v>
      </c>
      <c r="AM1933">
        <v>52.186878729999997</v>
      </c>
      <c r="CA1933">
        <v>6</v>
      </c>
      <c r="CB1933">
        <v>0</v>
      </c>
      <c r="CC1933">
        <v>0</v>
      </c>
      <c r="CD1933">
        <v>1050</v>
      </c>
      <c r="CE1933">
        <v>1050</v>
      </c>
      <c r="CF1933">
        <v>0</v>
      </c>
      <c r="CG1933">
        <v>0</v>
      </c>
      <c r="CH1933">
        <v>392000</v>
      </c>
      <c r="CI1933">
        <v>0.29821073599999998</v>
      </c>
      <c r="CJ1933">
        <v>0</v>
      </c>
      <c r="CK1933">
        <v>0</v>
      </c>
      <c r="CL1933">
        <v>52.186878729999997</v>
      </c>
      <c r="CM1933">
        <v>52.186878729999997</v>
      </c>
      <c r="FA1933">
        <v>0.81655825400000004</v>
      </c>
      <c r="FH1933">
        <v>0.81655825400000004</v>
      </c>
      <c r="FK1933" t="s">
        <v>337</v>
      </c>
      <c r="FL1933">
        <v>2007</v>
      </c>
    </row>
    <row r="1934" spans="14:168" x14ac:dyDescent="0.3">
      <c r="AA1934">
        <v>0</v>
      </c>
      <c r="AB1934">
        <v>0</v>
      </c>
      <c r="AC1934">
        <v>12000</v>
      </c>
      <c r="AD1934">
        <v>0</v>
      </c>
      <c r="AE1934">
        <v>12000</v>
      </c>
      <c r="AF1934">
        <v>0</v>
      </c>
      <c r="AG1934">
        <v>0</v>
      </c>
      <c r="AH1934">
        <v>265000</v>
      </c>
      <c r="AI1934">
        <v>0</v>
      </c>
      <c r="AJ1934">
        <v>0</v>
      </c>
      <c r="AK1934">
        <v>583.09037899999998</v>
      </c>
      <c r="AL1934">
        <v>0</v>
      </c>
      <c r="AM1934">
        <v>583.09037899999998</v>
      </c>
      <c r="BA1934">
        <v>0</v>
      </c>
      <c r="BB1934">
        <v>0</v>
      </c>
      <c r="BC1934">
        <v>12000</v>
      </c>
      <c r="BD1934">
        <v>0</v>
      </c>
      <c r="BE1934">
        <v>12000</v>
      </c>
      <c r="BF1934">
        <v>0</v>
      </c>
      <c r="BG1934">
        <v>0</v>
      </c>
      <c r="BH1934">
        <v>265000</v>
      </c>
      <c r="BI1934">
        <v>0</v>
      </c>
      <c r="BJ1934">
        <v>0</v>
      </c>
      <c r="BK1934">
        <v>583.09037899999998</v>
      </c>
      <c r="BL1934">
        <v>0</v>
      </c>
      <c r="BM1934">
        <v>583.09037899999998</v>
      </c>
      <c r="FA1934">
        <v>0.56890810999999997</v>
      </c>
      <c r="FE1934">
        <v>0.56890810999999997</v>
      </c>
      <c r="FK1934" t="s">
        <v>337</v>
      </c>
      <c r="FL1934">
        <v>2012</v>
      </c>
    </row>
    <row r="1935" spans="14:168" x14ac:dyDescent="0.3">
      <c r="AA1935">
        <v>4</v>
      </c>
      <c r="AB1935">
        <v>0</v>
      </c>
      <c r="AC1935">
        <v>52550</v>
      </c>
      <c r="AD1935">
        <v>0</v>
      </c>
      <c r="AE1935">
        <v>52550</v>
      </c>
      <c r="AF1935">
        <v>0</v>
      </c>
      <c r="AG1935">
        <v>0</v>
      </c>
      <c r="AH1935">
        <v>0</v>
      </c>
      <c r="AI1935">
        <v>0.19351717500000001</v>
      </c>
      <c r="AJ1935">
        <v>0</v>
      </c>
      <c r="AK1935">
        <v>2542.331882</v>
      </c>
      <c r="AL1935">
        <v>0</v>
      </c>
      <c r="AM1935">
        <v>2542.331882</v>
      </c>
      <c r="BA1935">
        <v>3</v>
      </c>
      <c r="BB1935">
        <v>0</v>
      </c>
      <c r="BC1935">
        <v>2550</v>
      </c>
      <c r="BD1935">
        <v>0</v>
      </c>
      <c r="BE1935">
        <v>2550</v>
      </c>
      <c r="BF1935">
        <v>0</v>
      </c>
      <c r="BG1935">
        <v>0</v>
      </c>
      <c r="BH1935">
        <v>0</v>
      </c>
      <c r="BI1935">
        <v>0.145137881</v>
      </c>
      <c r="BJ1935">
        <v>0</v>
      </c>
      <c r="BK1935">
        <v>123.3671988</v>
      </c>
      <c r="BL1935">
        <v>0</v>
      </c>
      <c r="BM1935">
        <v>123.3671988</v>
      </c>
      <c r="EA1935">
        <v>1</v>
      </c>
      <c r="EB1935">
        <v>0</v>
      </c>
      <c r="EC1935">
        <v>50000</v>
      </c>
      <c r="ED1935">
        <v>0</v>
      </c>
      <c r="EE1935">
        <v>50000</v>
      </c>
      <c r="EF1935">
        <v>0</v>
      </c>
      <c r="EG1935">
        <v>0</v>
      </c>
      <c r="EH1935">
        <v>0</v>
      </c>
      <c r="EI1935">
        <v>4.8379294000000003E-2</v>
      </c>
      <c r="EJ1935">
        <v>0</v>
      </c>
      <c r="EK1935">
        <v>2418.9646830000002</v>
      </c>
      <c r="EL1935">
        <v>0</v>
      </c>
      <c r="EM1935">
        <v>2418.9646830000002</v>
      </c>
      <c r="FA1935">
        <v>0</v>
      </c>
      <c r="FD1935">
        <v>0</v>
      </c>
      <c r="FE1935">
        <v>0</v>
      </c>
      <c r="FK1935" t="s">
        <v>337</v>
      </c>
      <c r="FL1935">
        <v>2014</v>
      </c>
    </row>
    <row r="1936" spans="14:168" x14ac:dyDescent="0.3">
      <c r="AA1936">
        <v>1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4.8101620999999997E-2</v>
      </c>
      <c r="AJ1936">
        <v>0</v>
      </c>
      <c r="AK1936">
        <v>0</v>
      </c>
      <c r="AL1936">
        <v>0</v>
      </c>
      <c r="AM1936">
        <v>0</v>
      </c>
      <c r="CA1936">
        <v>1</v>
      </c>
      <c r="CB1936">
        <v>0</v>
      </c>
      <c r="CC1936">
        <v>0</v>
      </c>
      <c r="CD1936">
        <v>0</v>
      </c>
      <c r="CE1936">
        <v>0</v>
      </c>
      <c r="CF1936">
        <v>0</v>
      </c>
      <c r="CG1936">
        <v>0</v>
      </c>
      <c r="CH1936">
        <v>0</v>
      </c>
      <c r="CI1936">
        <v>4.8101620999999997E-2</v>
      </c>
      <c r="CJ1936">
        <v>0</v>
      </c>
      <c r="CK1936">
        <v>0</v>
      </c>
      <c r="CL1936">
        <v>0</v>
      </c>
      <c r="CM1936">
        <v>0</v>
      </c>
      <c r="FA1936">
        <v>0</v>
      </c>
      <c r="FH1936">
        <v>0</v>
      </c>
      <c r="FK1936" t="s">
        <v>337</v>
      </c>
      <c r="FL1936">
        <v>2020</v>
      </c>
    </row>
    <row r="1937" spans="1:168" x14ac:dyDescent="0.3">
      <c r="AA1937">
        <v>0</v>
      </c>
      <c r="AB1937">
        <v>10</v>
      </c>
      <c r="AC1937">
        <v>0</v>
      </c>
      <c r="AD1937">
        <v>1100</v>
      </c>
      <c r="AE1937">
        <v>1110</v>
      </c>
      <c r="AF1937">
        <v>0</v>
      </c>
      <c r="AG1937">
        <v>0</v>
      </c>
      <c r="AH1937">
        <v>0</v>
      </c>
      <c r="AI1937">
        <v>0</v>
      </c>
      <c r="AJ1937">
        <v>2.2988505749999999</v>
      </c>
      <c r="AK1937">
        <v>0</v>
      </c>
      <c r="AL1937">
        <v>252.87356320000001</v>
      </c>
      <c r="AM1937">
        <v>255.17241379999999</v>
      </c>
      <c r="CA1937">
        <v>0</v>
      </c>
      <c r="CB1937">
        <v>10</v>
      </c>
      <c r="CC1937">
        <v>0</v>
      </c>
      <c r="CD1937">
        <v>1100</v>
      </c>
      <c r="CE1937">
        <v>1110</v>
      </c>
      <c r="CF1937">
        <v>0</v>
      </c>
      <c r="CG1937">
        <v>0</v>
      </c>
      <c r="CH1937">
        <v>0</v>
      </c>
      <c r="CI1937">
        <v>0</v>
      </c>
      <c r="CJ1937">
        <v>2.2988505749999999</v>
      </c>
      <c r="CK1937">
        <v>0</v>
      </c>
      <c r="CL1937">
        <v>252.87356320000001</v>
      </c>
      <c r="CM1937">
        <v>255.17241379999999</v>
      </c>
      <c r="FA1937">
        <v>0</v>
      </c>
      <c r="FH1937">
        <v>0</v>
      </c>
      <c r="FK1937" t="s">
        <v>338</v>
      </c>
      <c r="FL1937">
        <v>2002</v>
      </c>
    </row>
    <row r="1938" spans="1:168" x14ac:dyDescent="0.3">
      <c r="AA1938">
        <v>0</v>
      </c>
      <c r="AB1938">
        <v>0</v>
      </c>
      <c r="AC1938">
        <v>275</v>
      </c>
      <c r="AD1938">
        <v>150</v>
      </c>
      <c r="AE1938">
        <v>425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61.521252799999999</v>
      </c>
      <c r="AL1938">
        <v>33.557046980000003</v>
      </c>
      <c r="AM1938">
        <v>95.078299779999995</v>
      </c>
      <c r="CA1938">
        <v>0</v>
      </c>
      <c r="CB1938">
        <v>0</v>
      </c>
      <c r="CC1938">
        <v>275</v>
      </c>
      <c r="CD1938">
        <v>150</v>
      </c>
      <c r="CE1938">
        <v>425</v>
      </c>
      <c r="CF1938">
        <v>0</v>
      </c>
      <c r="CG1938">
        <v>0</v>
      </c>
      <c r="CH1938">
        <v>0</v>
      </c>
      <c r="CI1938">
        <v>0</v>
      </c>
      <c r="CJ1938">
        <v>0</v>
      </c>
      <c r="CK1938">
        <v>61.521252799999999</v>
      </c>
      <c r="CL1938">
        <v>33.557046980000003</v>
      </c>
      <c r="CM1938">
        <v>95.078299779999995</v>
      </c>
      <c r="FA1938">
        <v>0</v>
      </c>
      <c r="FH1938">
        <v>0</v>
      </c>
      <c r="FK1938" t="s">
        <v>338</v>
      </c>
      <c r="FL1938">
        <v>2003</v>
      </c>
    </row>
    <row r="1939" spans="1:168" x14ac:dyDescent="0.3">
      <c r="N1939">
        <v>52</v>
      </c>
      <c r="O1939">
        <v>9</v>
      </c>
      <c r="P1939">
        <v>2375</v>
      </c>
      <c r="Q1939">
        <v>0</v>
      </c>
      <c r="R1939">
        <v>2384</v>
      </c>
      <c r="S1939">
        <v>0</v>
      </c>
      <c r="T1939">
        <v>0</v>
      </c>
      <c r="U1939">
        <v>0</v>
      </c>
      <c r="V1939">
        <v>10.569105690000001</v>
      </c>
      <c r="W1939">
        <v>1.8292682929999999</v>
      </c>
      <c r="X1939">
        <v>482.72357720000002</v>
      </c>
      <c r="Y1939">
        <v>0</v>
      </c>
      <c r="Z1939">
        <v>484.55284549999999</v>
      </c>
      <c r="AA1939">
        <v>52</v>
      </c>
      <c r="AB1939">
        <v>9</v>
      </c>
      <c r="AC1939">
        <v>2375</v>
      </c>
      <c r="AD1939">
        <v>0</v>
      </c>
      <c r="AE1939">
        <v>2384</v>
      </c>
      <c r="AF1939">
        <v>0</v>
      </c>
      <c r="AG1939">
        <v>0</v>
      </c>
      <c r="AH1939">
        <v>0</v>
      </c>
      <c r="AI1939">
        <v>10.569105690000001</v>
      </c>
      <c r="AJ1939">
        <v>1.8292682929999999</v>
      </c>
      <c r="AK1939">
        <v>482.72357720000002</v>
      </c>
      <c r="AL1939">
        <v>0</v>
      </c>
      <c r="AM1939">
        <v>484.55284549999999</v>
      </c>
      <c r="FA1939">
        <v>0</v>
      </c>
      <c r="FC1939">
        <v>0</v>
      </c>
      <c r="FK1939" t="s">
        <v>338</v>
      </c>
      <c r="FL1939">
        <v>2007</v>
      </c>
    </row>
    <row r="1940" spans="1:168" x14ac:dyDescent="0.3">
      <c r="AA1940">
        <v>21</v>
      </c>
      <c r="AB1940">
        <v>0</v>
      </c>
      <c r="AC1940">
        <v>7000</v>
      </c>
      <c r="AD1940">
        <v>0</v>
      </c>
      <c r="AE1940">
        <v>7000</v>
      </c>
      <c r="AF1940">
        <v>0</v>
      </c>
      <c r="AG1940">
        <v>0</v>
      </c>
      <c r="AH1940">
        <v>0</v>
      </c>
      <c r="AI1940">
        <v>4.0776699030000003</v>
      </c>
      <c r="AJ1940">
        <v>0</v>
      </c>
      <c r="AK1940">
        <v>1359.223301</v>
      </c>
      <c r="AL1940">
        <v>0</v>
      </c>
      <c r="AM1940">
        <v>1359.223301</v>
      </c>
      <c r="BA1940">
        <v>21</v>
      </c>
      <c r="BB1940">
        <v>0</v>
      </c>
      <c r="BC1940">
        <v>7000</v>
      </c>
      <c r="BD1940">
        <v>0</v>
      </c>
      <c r="BE1940">
        <v>7000</v>
      </c>
      <c r="BF1940">
        <v>0</v>
      </c>
      <c r="BG1940">
        <v>0</v>
      </c>
      <c r="BH1940">
        <v>0</v>
      </c>
      <c r="BI1940">
        <v>4.0776699030000003</v>
      </c>
      <c r="BJ1940">
        <v>0</v>
      </c>
      <c r="BK1940">
        <v>1359.223301</v>
      </c>
      <c r="BL1940">
        <v>0</v>
      </c>
      <c r="BM1940">
        <v>1359.223301</v>
      </c>
      <c r="FA1940">
        <v>0</v>
      </c>
      <c r="FE1940">
        <v>0</v>
      </c>
      <c r="FK1940" t="s">
        <v>338</v>
      </c>
      <c r="FL1940">
        <v>2009</v>
      </c>
    </row>
    <row r="1941" spans="1:168" x14ac:dyDescent="0.3">
      <c r="N1941">
        <v>0</v>
      </c>
      <c r="O1941">
        <v>1</v>
      </c>
      <c r="P1941">
        <v>1125</v>
      </c>
      <c r="Q1941">
        <v>0</v>
      </c>
      <c r="R1941">
        <v>1126</v>
      </c>
      <c r="S1941">
        <v>0</v>
      </c>
      <c r="T1941">
        <v>0</v>
      </c>
      <c r="U1941">
        <v>0</v>
      </c>
      <c r="V1941">
        <v>0</v>
      </c>
      <c r="W1941">
        <v>0.18939393900000001</v>
      </c>
      <c r="X1941">
        <v>213.06818179999999</v>
      </c>
      <c r="Y1941">
        <v>0</v>
      </c>
      <c r="Z1941">
        <v>213.25757580000001</v>
      </c>
      <c r="AA1941">
        <v>2</v>
      </c>
      <c r="AB1941">
        <v>2</v>
      </c>
      <c r="AC1941">
        <v>17141</v>
      </c>
      <c r="AD1941">
        <v>590</v>
      </c>
      <c r="AE1941">
        <v>17733</v>
      </c>
      <c r="AF1941">
        <v>0</v>
      </c>
      <c r="AG1941">
        <v>0</v>
      </c>
      <c r="AH1941">
        <v>0</v>
      </c>
      <c r="AI1941">
        <v>0.37878787899999999</v>
      </c>
      <c r="AJ1941">
        <v>0.37878787899999999</v>
      </c>
      <c r="AK1941">
        <v>3246.401515</v>
      </c>
      <c r="AL1941">
        <v>111.7424242</v>
      </c>
      <c r="AM1941">
        <v>3358.522727</v>
      </c>
      <c r="BA1941">
        <v>2</v>
      </c>
      <c r="BB1941">
        <v>1</v>
      </c>
      <c r="BC1941">
        <v>16016</v>
      </c>
      <c r="BD1941">
        <v>0</v>
      </c>
      <c r="BE1941">
        <v>16017</v>
      </c>
      <c r="BF1941">
        <v>0</v>
      </c>
      <c r="BG1941">
        <v>0</v>
      </c>
      <c r="BH1941">
        <v>0</v>
      </c>
      <c r="BI1941">
        <v>0.37878787899999999</v>
      </c>
      <c r="BJ1941">
        <v>0.18939393900000001</v>
      </c>
      <c r="BK1941">
        <v>3033.333333</v>
      </c>
      <c r="BL1941">
        <v>0</v>
      </c>
      <c r="BM1941">
        <v>3033.522727</v>
      </c>
      <c r="CA1941">
        <v>0</v>
      </c>
      <c r="CB1941">
        <v>0</v>
      </c>
      <c r="CC1941">
        <v>0</v>
      </c>
      <c r="CD1941">
        <v>590</v>
      </c>
      <c r="CE1941">
        <v>590</v>
      </c>
      <c r="CF1941">
        <v>0</v>
      </c>
      <c r="CG1941">
        <v>0</v>
      </c>
      <c r="CH1941">
        <v>0</v>
      </c>
      <c r="CI1941">
        <v>0</v>
      </c>
      <c r="CJ1941">
        <v>0</v>
      </c>
      <c r="CK1941">
        <v>0</v>
      </c>
      <c r="CL1941">
        <v>111.7424242</v>
      </c>
      <c r="CM1941">
        <v>111.7424242</v>
      </c>
      <c r="FA1941">
        <v>0</v>
      </c>
      <c r="FC1941">
        <v>0</v>
      </c>
      <c r="FE1941">
        <v>0</v>
      </c>
      <c r="FH1941">
        <v>0</v>
      </c>
      <c r="FK1941" t="s">
        <v>338</v>
      </c>
      <c r="FL1941">
        <v>2010</v>
      </c>
    </row>
    <row r="1942" spans="1:168" x14ac:dyDescent="0.3"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CA1942">
        <v>0</v>
      </c>
      <c r="CB1942">
        <v>0</v>
      </c>
      <c r="CC1942">
        <v>0</v>
      </c>
      <c r="CD1942">
        <v>0</v>
      </c>
      <c r="CE1942">
        <v>0</v>
      </c>
      <c r="CF1942">
        <v>0</v>
      </c>
      <c r="CG1942">
        <v>0</v>
      </c>
      <c r="CH1942">
        <v>0</v>
      </c>
      <c r="CI1942">
        <v>0</v>
      </c>
      <c r="CJ1942">
        <v>0</v>
      </c>
      <c r="CK1942">
        <v>0</v>
      </c>
      <c r="CL1942">
        <v>0</v>
      </c>
      <c r="CM1942">
        <v>0</v>
      </c>
      <c r="FA1942">
        <v>0</v>
      </c>
      <c r="FH1942">
        <v>0</v>
      </c>
      <c r="FK1942" t="s">
        <v>338</v>
      </c>
      <c r="FL1942">
        <v>2011</v>
      </c>
    </row>
    <row r="1943" spans="1:168" x14ac:dyDescent="0.3">
      <c r="AA1943">
        <v>0</v>
      </c>
      <c r="AB1943">
        <v>0</v>
      </c>
      <c r="AC1943">
        <v>4836</v>
      </c>
      <c r="AD1943">
        <v>0</v>
      </c>
      <c r="AE1943">
        <v>4836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869.7841727</v>
      </c>
      <c r="AL1943">
        <v>0</v>
      </c>
      <c r="AM1943">
        <v>869.7841727</v>
      </c>
      <c r="BA1943">
        <v>0</v>
      </c>
      <c r="BB1943">
        <v>0</v>
      </c>
      <c r="BC1943">
        <v>4836</v>
      </c>
      <c r="BD1943">
        <v>0</v>
      </c>
      <c r="BE1943">
        <v>4836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869.7841727</v>
      </c>
      <c r="BL1943">
        <v>0</v>
      </c>
      <c r="BM1943">
        <v>869.7841727</v>
      </c>
      <c r="FA1943">
        <v>0</v>
      </c>
      <c r="FE1943">
        <v>0</v>
      </c>
      <c r="FK1943" t="s">
        <v>338</v>
      </c>
      <c r="FL1943">
        <v>2012</v>
      </c>
    </row>
    <row r="1944" spans="1:168" x14ac:dyDescent="0.3">
      <c r="N1944">
        <v>10</v>
      </c>
      <c r="O1944">
        <v>0</v>
      </c>
      <c r="P1944">
        <v>3329</v>
      </c>
      <c r="Q1944">
        <v>0</v>
      </c>
      <c r="R1944">
        <v>3329</v>
      </c>
      <c r="S1944">
        <v>0</v>
      </c>
      <c r="T1944">
        <v>0</v>
      </c>
      <c r="U1944">
        <v>2000</v>
      </c>
      <c r="V1944">
        <v>1.7513134850000001</v>
      </c>
      <c r="W1944">
        <v>0</v>
      </c>
      <c r="X1944">
        <v>583.01225920000002</v>
      </c>
      <c r="Y1944">
        <v>0</v>
      </c>
      <c r="Z1944">
        <v>583.01225920000002</v>
      </c>
      <c r="AA1944">
        <v>10</v>
      </c>
      <c r="AB1944">
        <v>0</v>
      </c>
      <c r="AC1944">
        <v>13556</v>
      </c>
      <c r="AD1944">
        <v>0</v>
      </c>
      <c r="AE1944">
        <v>13556</v>
      </c>
      <c r="AF1944">
        <v>0</v>
      </c>
      <c r="AG1944">
        <v>0</v>
      </c>
      <c r="AH1944">
        <v>4000</v>
      </c>
      <c r="AI1944">
        <v>1.7513134850000001</v>
      </c>
      <c r="AJ1944">
        <v>0</v>
      </c>
      <c r="AK1944">
        <v>2374.0805599999999</v>
      </c>
      <c r="AL1944">
        <v>0</v>
      </c>
      <c r="AM1944">
        <v>2374.0805599999999</v>
      </c>
      <c r="BA1944">
        <v>0</v>
      </c>
      <c r="BB1944">
        <v>0</v>
      </c>
      <c r="BC1944">
        <v>10227</v>
      </c>
      <c r="BD1944">
        <v>0</v>
      </c>
      <c r="BE1944">
        <v>10227</v>
      </c>
      <c r="BF1944">
        <v>0</v>
      </c>
      <c r="BG1944">
        <v>0</v>
      </c>
      <c r="BH1944">
        <v>2000</v>
      </c>
      <c r="BI1944">
        <v>0</v>
      </c>
      <c r="BJ1944">
        <v>0</v>
      </c>
      <c r="BK1944">
        <v>1791.068301</v>
      </c>
      <c r="BL1944">
        <v>0</v>
      </c>
      <c r="BM1944">
        <v>1791.068301</v>
      </c>
      <c r="FA1944">
        <v>0.311356998</v>
      </c>
      <c r="FC1944">
        <v>0.155678499</v>
      </c>
      <c r="FE1944">
        <v>0.155678499</v>
      </c>
      <c r="FK1944" t="s">
        <v>338</v>
      </c>
      <c r="FL1944">
        <v>2013</v>
      </c>
    </row>
    <row r="1945" spans="1:168" x14ac:dyDescent="0.3">
      <c r="AA1945">
        <v>47</v>
      </c>
      <c r="AB1945">
        <v>0</v>
      </c>
      <c r="AC1945">
        <v>52000</v>
      </c>
      <c r="AD1945">
        <v>0</v>
      </c>
      <c r="AE1945">
        <v>52000</v>
      </c>
      <c r="AF1945">
        <v>0</v>
      </c>
      <c r="AG1945">
        <v>0</v>
      </c>
      <c r="AH1945">
        <v>24000</v>
      </c>
      <c r="AI1945">
        <v>8.0068143099999993</v>
      </c>
      <c r="AJ1945">
        <v>0</v>
      </c>
      <c r="AK1945">
        <v>8858.6030659999997</v>
      </c>
      <c r="AL1945">
        <v>0</v>
      </c>
      <c r="AM1945">
        <v>8858.6030659999997</v>
      </c>
      <c r="BA1945">
        <v>47</v>
      </c>
      <c r="BB1945">
        <v>0</v>
      </c>
      <c r="BC1945">
        <v>52000</v>
      </c>
      <c r="BD1945">
        <v>0</v>
      </c>
      <c r="BE1945">
        <v>52000</v>
      </c>
      <c r="BF1945">
        <v>0</v>
      </c>
      <c r="BG1945">
        <v>0</v>
      </c>
      <c r="BH1945">
        <v>24000</v>
      </c>
      <c r="BI1945">
        <v>8.0068143099999993</v>
      </c>
      <c r="BJ1945">
        <v>0</v>
      </c>
      <c r="BK1945">
        <v>8858.6030659999997</v>
      </c>
      <c r="BL1945">
        <v>0</v>
      </c>
      <c r="BM1945">
        <v>8858.6030659999997</v>
      </c>
      <c r="FA1945">
        <v>1.797027412</v>
      </c>
      <c r="FE1945">
        <v>1.797027412</v>
      </c>
      <c r="FK1945" t="s">
        <v>338</v>
      </c>
      <c r="FL1945">
        <v>2014</v>
      </c>
    </row>
    <row r="1946" spans="1:168" x14ac:dyDescent="0.3">
      <c r="A1946">
        <v>0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AA1946">
        <v>9</v>
      </c>
      <c r="AB1946">
        <v>0</v>
      </c>
      <c r="AC1946">
        <v>44096</v>
      </c>
      <c r="AD1946">
        <v>400</v>
      </c>
      <c r="AE1946">
        <v>44496</v>
      </c>
      <c r="AF1946">
        <v>0</v>
      </c>
      <c r="AG1946">
        <v>0</v>
      </c>
      <c r="AH1946">
        <v>2000</v>
      </c>
      <c r="AI1946">
        <v>1.4925373129999999</v>
      </c>
      <c r="AJ1946">
        <v>0</v>
      </c>
      <c r="AK1946">
        <v>7312.7694860000001</v>
      </c>
      <c r="AL1946">
        <v>66.334991709999997</v>
      </c>
      <c r="AM1946">
        <v>7379.1044780000002</v>
      </c>
      <c r="CA1946">
        <v>9</v>
      </c>
      <c r="CB1946">
        <v>0</v>
      </c>
      <c r="CC1946">
        <v>44096</v>
      </c>
      <c r="CD1946">
        <v>400</v>
      </c>
      <c r="CE1946">
        <v>44496</v>
      </c>
      <c r="CF1946">
        <v>0</v>
      </c>
      <c r="CG1946">
        <v>0</v>
      </c>
      <c r="CH1946">
        <v>2000</v>
      </c>
      <c r="CI1946">
        <v>1.4925373129999999</v>
      </c>
      <c r="CJ1946">
        <v>0</v>
      </c>
      <c r="CK1946">
        <v>7312.7694860000001</v>
      </c>
      <c r="CL1946">
        <v>66.334991709999997</v>
      </c>
      <c r="CM1946">
        <v>7379.1044780000002</v>
      </c>
      <c r="FA1946">
        <v>0.15301498299999999</v>
      </c>
      <c r="FB1946">
        <v>0</v>
      </c>
      <c r="FH1946">
        <v>0.15301498299999999</v>
      </c>
      <c r="FK1946" t="s">
        <v>338</v>
      </c>
      <c r="FL1946">
        <v>2015</v>
      </c>
    </row>
    <row r="1947" spans="1:168" x14ac:dyDescent="0.3">
      <c r="N1947">
        <v>0</v>
      </c>
      <c r="O1947">
        <v>1</v>
      </c>
      <c r="P1947">
        <v>9769</v>
      </c>
      <c r="Q1947">
        <v>0</v>
      </c>
      <c r="R1947">
        <v>9770</v>
      </c>
      <c r="S1947">
        <v>0</v>
      </c>
      <c r="T1947">
        <v>0</v>
      </c>
      <c r="U1947">
        <v>0</v>
      </c>
      <c r="V1947">
        <v>0</v>
      </c>
      <c r="W1947">
        <v>0.161550889</v>
      </c>
      <c r="X1947">
        <v>1578.1906300000001</v>
      </c>
      <c r="Y1947">
        <v>0</v>
      </c>
      <c r="Z1947">
        <v>1578.352181</v>
      </c>
      <c r="AA1947">
        <v>0</v>
      </c>
      <c r="AB1947">
        <v>1</v>
      </c>
      <c r="AC1947">
        <v>9769</v>
      </c>
      <c r="AD1947">
        <v>0</v>
      </c>
      <c r="AE1947">
        <v>9770</v>
      </c>
      <c r="AF1947">
        <v>0</v>
      </c>
      <c r="AG1947">
        <v>0</v>
      </c>
      <c r="AH1947">
        <v>0</v>
      </c>
      <c r="AI1947">
        <v>0</v>
      </c>
      <c r="AJ1947">
        <v>0.161550889</v>
      </c>
      <c r="AK1947">
        <v>1578.1906300000001</v>
      </c>
      <c r="AL1947">
        <v>0</v>
      </c>
      <c r="AM1947">
        <v>1578.352181</v>
      </c>
      <c r="FA1947">
        <v>0</v>
      </c>
      <c r="FC1947">
        <v>0</v>
      </c>
      <c r="FK1947" t="s">
        <v>338</v>
      </c>
      <c r="FL1947">
        <v>2016</v>
      </c>
    </row>
    <row r="1948" spans="1:168" x14ac:dyDescent="0.3">
      <c r="AA1948">
        <v>0</v>
      </c>
      <c r="AB1948">
        <v>0</v>
      </c>
      <c r="AC1948">
        <v>1000</v>
      </c>
      <c r="AD1948">
        <v>0</v>
      </c>
      <c r="AE1948">
        <v>1000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153.1393568</v>
      </c>
      <c r="AL1948">
        <v>0</v>
      </c>
      <c r="AM1948">
        <v>153.1393568</v>
      </c>
      <c r="CA1948">
        <v>0</v>
      </c>
      <c r="CB1948">
        <v>0</v>
      </c>
      <c r="CC1948">
        <v>1000</v>
      </c>
      <c r="CD1948">
        <v>0</v>
      </c>
      <c r="CE1948">
        <v>1000</v>
      </c>
      <c r="CF1948">
        <v>0</v>
      </c>
      <c r="CG1948">
        <v>0</v>
      </c>
      <c r="CH1948">
        <v>0</v>
      </c>
      <c r="CI1948">
        <v>0</v>
      </c>
      <c r="CJ1948">
        <v>0</v>
      </c>
      <c r="CK1948">
        <v>153.1393568</v>
      </c>
      <c r="CL1948">
        <v>0</v>
      </c>
      <c r="CM1948">
        <v>153.1393568</v>
      </c>
      <c r="FA1948">
        <v>0</v>
      </c>
      <c r="FH1948">
        <v>0</v>
      </c>
      <c r="FK1948" t="s">
        <v>338</v>
      </c>
      <c r="FL1948">
        <v>2018</v>
      </c>
    </row>
    <row r="1949" spans="1:168" x14ac:dyDescent="0.3">
      <c r="AA1949">
        <v>28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4.0764153170000004</v>
      </c>
      <c r="AJ1949">
        <v>0</v>
      </c>
      <c r="AK1949">
        <v>0</v>
      </c>
      <c r="AL1949">
        <v>0</v>
      </c>
      <c r="AM1949">
        <v>0</v>
      </c>
      <c r="CA1949">
        <v>28</v>
      </c>
      <c r="CB1949">
        <v>0</v>
      </c>
      <c r="CC1949">
        <v>0</v>
      </c>
      <c r="CD1949">
        <v>0</v>
      </c>
      <c r="CE1949">
        <v>0</v>
      </c>
      <c r="CF1949">
        <v>0</v>
      </c>
      <c r="CG1949">
        <v>0</v>
      </c>
      <c r="CH1949">
        <v>0</v>
      </c>
      <c r="CI1949">
        <v>4.0764153170000004</v>
      </c>
      <c r="CJ1949">
        <v>0</v>
      </c>
      <c r="CK1949">
        <v>0</v>
      </c>
      <c r="CL1949">
        <v>0</v>
      </c>
      <c r="CM1949">
        <v>0</v>
      </c>
      <c r="FA1949">
        <v>0</v>
      </c>
      <c r="FH1949">
        <v>0</v>
      </c>
      <c r="FK1949" t="s">
        <v>338</v>
      </c>
      <c r="FL1949">
        <v>2020</v>
      </c>
    </row>
    <row r="1950" spans="1:168" x14ac:dyDescent="0.3">
      <c r="AA1950">
        <v>0</v>
      </c>
      <c r="AB1950">
        <v>0</v>
      </c>
      <c r="AC1950">
        <v>153500</v>
      </c>
      <c r="AD1950">
        <v>220000</v>
      </c>
      <c r="AE1950">
        <v>373500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1730.1623079999999</v>
      </c>
      <c r="AL1950">
        <v>2479.711452</v>
      </c>
      <c r="AM1950">
        <v>4209.8737600000004</v>
      </c>
      <c r="BA1950">
        <v>0</v>
      </c>
      <c r="BB1950">
        <v>0</v>
      </c>
      <c r="BC1950">
        <v>153500</v>
      </c>
      <c r="BD1950">
        <v>220000</v>
      </c>
      <c r="BE1950">
        <v>373500</v>
      </c>
      <c r="BF1950">
        <v>0</v>
      </c>
      <c r="BG1950">
        <v>0</v>
      </c>
      <c r="BH1950">
        <v>0</v>
      </c>
      <c r="BI1950">
        <v>0</v>
      </c>
      <c r="BJ1950">
        <v>0</v>
      </c>
      <c r="BK1950">
        <v>1730.1623079999999</v>
      </c>
      <c r="BL1950">
        <v>2479.711452</v>
      </c>
      <c r="BM1950">
        <v>4209.8737600000004</v>
      </c>
      <c r="FK1950" t="s">
        <v>339</v>
      </c>
      <c r="FL1950">
        <v>2000</v>
      </c>
    </row>
    <row r="1951" spans="1:168" x14ac:dyDescent="0.3">
      <c r="AA1951">
        <v>0</v>
      </c>
      <c r="AB1951">
        <v>0</v>
      </c>
      <c r="AC1951">
        <v>6500</v>
      </c>
      <c r="AD1951">
        <v>0</v>
      </c>
      <c r="AE1951">
        <v>6500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70.752149779999996</v>
      </c>
      <c r="AL1951">
        <v>0</v>
      </c>
      <c r="AM1951">
        <v>70.752149779999996</v>
      </c>
      <c r="BA1951">
        <v>0</v>
      </c>
      <c r="BB1951">
        <v>0</v>
      </c>
      <c r="BC1951">
        <v>6500</v>
      </c>
      <c r="BD1951">
        <v>0</v>
      </c>
      <c r="BE1951">
        <v>6500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70.752149779999996</v>
      </c>
      <c r="BL1951">
        <v>0</v>
      </c>
      <c r="BM1951">
        <v>70.752149779999996</v>
      </c>
      <c r="FK1951" t="s">
        <v>339</v>
      </c>
      <c r="FL1951">
        <v>2001</v>
      </c>
    </row>
    <row r="1952" spans="1:168" x14ac:dyDescent="0.3"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0</v>
      </c>
      <c r="BK1952">
        <v>0</v>
      </c>
      <c r="BL1952">
        <v>0</v>
      </c>
      <c r="BM1952">
        <v>0</v>
      </c>
      <c r="FK1952" t="s">
        <v>339</v>
      </c>
      <c r="FL1952">
        <v>2002</v>
      </c>
    </row>
    <row r="1953" spans="1:168" x14ac:dyDescent="0.3">
      <c r="AA1953">
        <v>1</v>
      </c>
      <c r="AB1953">
        <v>0</v>
      </c>
      <c r="AC1953">
        <v>300</v>
      </c>
      <c r="AD1953">
        <v>0</v>
      </c>
      <c r="AE1953">
        <v>300</v>
      </c>
      <c r="AF1953">
        <v>0</v>
      </c>
      <c r="AG1953">
        <v>0</v>
      </c>
      <c r="AH1953">
        <v>0</v>
      </c>
      <c r="AI1953">
        <v>1.0188487E-2</v>
      </c>
      <c r="AJ1953">
        <v>0</v>
      </c>
      <c r="AK1953">
        <v>3.0565461030000001</v>
      </c>
      <c r="AL1953">
        <v>0</v>
      </c>
      <c r="AM1953">
        <v>3.0565461030000001</v>
      </c>
      <c r="BA1953">
        <v>1</v>
      </c>
      <c r="BB1953">
        <v>0</v>
      </c>
      <c r="BC1953">
        <v>300</v>
      </c>
      <c r="BD1953">
        <v>0</v>
      </c>
      <c r="BE1953">
        <v>300</v>
      </c>
      <c r="BF1953">
        <v>0</v>
      </c>
      <c r="BG1953">
        <v>0</v>
      </c>
      <c r="BH1953">
        <v>0</v>
      </c>
      <c r="BI1953">
        <v>1.0188487E-2</v>
      </c>
      <c r="BJ1953">
        <v>0</v>
      </c>
      <c r="BK1953">
        <v>3.0565461030000001</v>
      </c>
      <c r="BL1953">
        <v>0</v>
      </c>
      <c r="BM1953">
        <v>3.0565461030000001</v>
      </c>
      <c r="FK1953" t="s">
        <v>339</v>
      </c>
      <c r="FL1953">
        <v>2003</v>
      </c>
    </row>
    <row r="1954" spans="1:168" x14ac:dyDescent="0.3">
      <c r="A1954">
        <v>0</v>
      </c>
      <c r="B1954">
        <v>0</v>
      </c>
      <c r="C1954">
        <v>200000</v>
      </c>
      <c r="D1954">
        <v>0</v>
      </c>
      <c r="E1954">
        <v>200000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1974.333662</v>
      </c>
      <c r="L1954">
        <v>0</v>
      </c>
      <c r="M1954">
        <v>1974.333662</v>
      </c>
      <c r="N1954">
        <v>298</v>
      </c>
      <c r="O1954">
        <v>283</v>
      </c>
      <c r="P1954">
        <v>104800</v>
      </c>
      <c r="Q1954">
        <v>0</v>
      </c>
      <c r="R1954">
        <v>105083</v>
      </c>
      <c r="S1954">
        <v>0</v>
      </c>
      <c r="T1954">
        <v>0</v>
      </c>
      <c r="U1954">
        <v>100000</v>
      </c>
      <c r="V1954">
        <v>2.9417571570000001</v>
      </c>
      <c r="W1954">
        <v>2.7936821319999998</v>
      </c>
      <c r="X1954">
        <v>1034.550839</v>
      </c>
      <c r="Y1954">
        <v>0</v>
      </c>
      <c r="Z1954">
        <v>1037.344521</v>
      </c>
      <c r="AA1954">
        <v>298</v>
      </c>
      <c r="AB1954">
        <v>283</v>
      </c>
      <c r="AC1954">
        <v>304800</v>
      </c>
      <c r="AD1954">
        <v>1500</v>
      </c>
      <c r="AE1954">
        <v>306583</v>
      </c>
      <c r="AF1954">
        <v>0</v>
      </c>
      <c r="AG1954">
        <v>0</v>
      </c>
      <c r="AH1954">
        <v>100000</v>
      </c>
      <c r="AI1954">
        <v>2.9417571570000001</v>
      </c>
      <c r="AJ1954">
        <v>2.7936821319999998</v>
      </c>
      <c r="AK1954">
        <v>3008.884501</v>
      </c>
      <c r="AL1954">
        <v>14.807502469999999</v>
      </c>
      <c r="AM1954">
        <v>3026.485686</v>
      </c>
      <c r="BA1954">
        <v>0</v>
      </c>
      <c r="BB1954">
        <v>0</v>
      </c>
      <c r="BC1954">
        <v>0</v>
      </c>
      <c r="BD1954">
        <v>1500</v>
      </c>
      <c r="BE1954">
        <v>1500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0</v>
      </c>
      <c r="BL1954">
        <v>14.807502469999999</v>
      </c>
      <c r="BM1954">
        <v>14.807502469999999</v>
      </c>
      <c r="FK1954" t="s">
        <v>339</v>
      </c>
      <c r="FL1954">
        <v>2004</v>
      </c>
    </row>
    <row r="1955" spans="1:168" x14ac:dyDescent="0.3">
      <c r="A1955">
        <v>2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1.9144252E-2</v>
      </c>
      <c r="J1955">
        <v>0</v>
      </c>
      <c r="K1955">
        <v>0</v>
      </c>
      <c r="L1955">
        <v>0</v>
      </c>
      <c r="M1955">
        <v>0</v>
      </c>
      <c r="AA1955">
        <v>14</v>
      </c>
      <c r="AB1955">
        <v>20</v>
      </c>
      <c r="AC1955">
        <v>5000</v>
      </c>
      <c r="AD1955">
        <v>2500</v>
      </c>
      <c r="AE1955">
        <v>7520</v>
      </c>
      <c r="AF1955">
        <v>0</v>
      </c>
      <c r="AG1955">
        <v>0</v>
      </c>
      <c r="AH1955">
        <v>20</v>
      </c>
      <c r="AI1955">
        <v>0.134009764</v>
      </c>
      <c r="AJ1955">
        <v>0.19144251900000001</v>
      </c>
      <c r="AK1955">
        <v>47.860629850000002</v>
      </c>
      <c r="AL1955">
        <v>23.930314920000001</v>
      </c>
      <c r="AM1955">
        <v>71.982387290000005</v>
      </c>
      <c r="BA1955">
        <v>12</v>
      </c>
      <c r="BB1955">
        <v>20</v>
      </c>
      <c r="BC1955">
        <v>5000</v>
      </c>
      <c r="BD1955">
        <v>2500</v>
      </c>
      <c r="BE1955">
        <v>7520</v>
      </c>
      <c r="BF1955">
        <v>0</v>
      </c>
      <c r="BG1955">
        <v>0</v>
      </c>
      <c r="BH1955">
        <v>20</v>
      </c>
      <c r="BI1955">
        <v>0.114865512</v>
      </c>
      <c r="BJ1955">
        <v>0.19144251900000001</v>
      </c>
      <c r="BK1955">
        <v>47.860629850000002</v>
      </c>
      <c r="BL1955">
        <v>23.930314920000001</v>
      </c>
      <c r="BM1955">
        <v>71.982387290000005</v>
      </c>
      <c r="FK1955" t="s">
        <v>339</v>
      </c>
      <c r="FL1955">
        <v>2005</v>
      </c>
    </row>
    <row r="1956" spans="1:168" x14ac:dyDescent="0.3">
      <c r="AA1956">
        <v>102</v>
      </c>
      <c r="AB1956">
        <v>0</v>
      </c>
      <c r="AC1956">
        <v>486500</v>
      </c>
      <c r="AD1956">
        <v>0</v>
      </c>
      <c r="AE1956">
        <v>486500</v>
      </c>
      <c r="AF1956">
        <v>0</v>
      </c>
      <c r="AG1956">
        <v>0</v>
      </c>
      <c r="AH1956">
        <v>0</v>
      </c>
      <c r="AI1956">
        <v>0.94760312199999996</v>
      </c>
      <c r="AJ1956">
        <v>0</v>
      </c>
      <c r="AK1956">
        <v>4519.6952810000003</v>
      </c>
      <c r="AL1956">
        <v>0</v>
      </c>
      <c r="AM1956">
        <v>4519.6952810000003</v>
      </c>
      <c r="BA1956">
        <v>102</v>
      </c>
      <c r="BB1956">
        <v>0</v>
      </c>
      <c r="BC1956">
        <v>486500</v>
      </c>
      <c r="BD1956">
        <v>0</v>
      </c>
      <c r="BE1956">
        <v>486500</v>
      </c>
      <c r="BF1956">
        <v>0</v>
      </c>
      <c r="BG1956">
        <v>0</v>
      </c>
      <c r="BH1956">
        <v>0</v>
      </c>
      <c r="BI1956">
        <v>0.94760312199999996</v>
      </c>
      <c r="BJ1956">
        <v>0</v>
      </c>
      <c r="BK1956">
        <v>4519.6952810000003</v>
      </c>
      <c r="BL1956">
        <v>0</v>
      </c>
      <c r="BM1956">
        <v>4519.6952810000003</v>
      </c>
      <c r="FK1956" t="s">
        <v>339</v>
      </c>
      <c r="FL1956">
        <v>2006</v>
      </c>
    </row>
    <row r="1957" spans="1:168" x14ac:dyDescent="0.3">
      <c r="AA1957">
        <v>25</v>
      </c>
      <c r="AB1957">
        <v>12</v>
      </c>
      <c r="AC1957">
        <v>8000</v>
      </c>
      <c r="AD1957">
        <v>2000</v>
      </c>
      <c r="AE1957">
        <v>10012</v>
      </c>
      <c r="AF1957">
        <v>0</v>
      </c>
      <c r="AG1957">
        <v>0</v>
      </c>
      <c r="AH1957">
        <v>0</v>
      </c>
      <c r="AI1957">
        <v>0.22563176900000001</v>
      </c>
      <c r="AJ1957">
        <v>0.108303249</v>
      </c>
      <c r="AK1957">
        <v>72.202166059999996</v>
      </c>
      <c r="AL1957">
        <v>18.050541519999999</v>
      </c>
      <c r="AM1957">
        <v>90.361010829999998</v>
      </c>
      <c r="BA1957">
        <v>25</v>
      </c>
      <c r="BB1957">
        <v>12</v>
      </c>
      <c r="BC1957">
        <v>8000</v>
      </c>
      <c r="BD1957">
        <v>2000</v>
      </c>
      <c r="BE1957">
        <v>10012</v>
      </c>
      <c r="BF1957">
        <v>0</v>
      </c>
      <c r="BG1957">
        <v>0</v>
      </c>
      <c r="BH1957">
        <v>0</v>
      </c>
      <c r="BI1957">
        <v>0.22563176900000001</v>
      </c>
      <c r="BJ1957">
        <v>0.108303249</v>
      </c>
      <c r="BK1957">
        <v>72.202166059999996</v>
      </c>
      <c r="BL1957">
        <v>18.050541519999999</v>
      </c>
      <c r="BM1957">
        <v>90.361010829999998</v>
      </c>
      <c r="FK1957" t="s">
        <v>339</v>
      </c>
      <c r="FL1957">
        <v>2007</v>
      </c>
    </row>
    <row r="1958" spans="1:168" x14ac:dyDescent="0.3">
      <c r="A1958">
        <v>0</v>
      </c>
      <c r="B1958">
        <v>0</v>
      </c>
      <c r="C1958">
        <v>3300000</v>
      </c>
      <c r="D1958">
        <v>0</v>
      </c>
      <c r="E1958">
        <v>3300000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28954.988150000001</v>
      </c>
      <c r="L1958">
        <v>0</v>
      </c>
      <c r="M1958">
        <v>28954.988150000001</v>
      </c>
      <c r="AA1958">
        <v>0</v>
      </c>
      <c r="AB1958">
        <v>0</v>
      </c>
      <c r="AC1958">
        <v>3352000</v>
      </c>
      <c r="AD1958">
        <v>0</v>
      </c>
      <c r="AE1958">
        <v>3352000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29411.24857</v>
      </c>
      <c r="AL1958">
        <v>0</v>
      </c>
      <c r="AM1958">
        <v>29411.24857</v>
      </c>
      <c r="BA1958">
        <v>0</v>
      </c>
      <c r="BB1958">
        <v>0</v>
      </c>
      <c r="BC1958">
        <v>52000</v>
      </c>
      <c r="BD1958">
        <v>0</v>
      </c>
      <c r="BE1958">
        <v>52000</v>
      </c>
      <c r="BF1958">
        <v>0</v>
      </c>
      <c r="BG1958">
        <v>0</v>
      </c>
      <c r="BH1958">
        <v>0</v>
      </c>
      <c r="BI1958">
        <v>0</v>
      </c>
      <c r="BJ1958">
        <v>0</v>
      </c>
      <c r="BK1958">
        <v>456.26041939999999</v>
      </c>
      <c r="BL1958">
        <v>0</v>
      </c>
      <c r="BM1958">
        <v>456.26041939999999</v>
      </c>
      <c r="FK1958" t="s">
        <v>339</v>
      </c>
      <c r="FL1958">
        <v>2008</v>
      </c>
    </row>
    <row r="1959" spans="1:168" x14ac:dyDescent="0.3">
      <c r="AA1959">
        <v>0</v>
      </c>
      <c r="AB1959">
        <v>0</v>
      </c>
      <c r="AC1959">
        <v>1750</v>
      </c>
      <c r="AD1959">
        <v>0</v>
      </c>
      <c r="AE1959">
        <v>1750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14.93428913</v>
      </c>
      <c r="AL1959">
        <v>0</v>
      </c>
      <c r="AM1959">
        <v>14.93428913</v>
      </c>
      <c r="BA1959">
        <v>0</v>
      </c>
      <c r="BB1959">
        <v>0</v>
      </c>
      <c r="BC1959">
        <v>1750</v>
      </c>
      <c r="BD1959">
        <v>0</v>
      </c>
      <c r="BE1959">
        <v>1750</v>
      </c>
      <c r="BF1959">
        <v>0</v>
      </c>
      <c r="BG1959">
        <v>0</v>
      </c>
      <c r="BH1959">
        <v>0</v>
      </c>
      <c r="BI1959">
        <v>0</v>
      </c>
      <c r="BJ1959">
        <v>0</v>
      </c>
      <c r="BK1959">
        <v>14.93428913</v>
      </c>
      <c r="BL1959">
        <v>0</v>
      </c>
      <c r="BM1959">
        <v>14.93428913</v>
      </c>
      <c r="FK1959" t="s">
        <v>339</v>
      </c>
      <c r="FL1959">
        <v>2009</v>
      </c>
    </row>
    <row r="1960" spans="1:168" x14ac:dyDescent="0.3">
      <c r="A1960">
        <v>20000</v>
      </c>
      <c r="B1960">
        <v>0</v>
      </c>
      <c r="C1960">
        <v>4000000</v>
      </c>
      <c r="D1960">
        <v>0</v>
      </c>
      <c r="E1960">
        <v>4000000</v>
      </c>
      <c r="F1960">
        <v>0</v>
      </c>
      <c r="G1960">
        <v>0</v>
      </c>
      <c r="H1960">
        <v>0</v>
      </c>
      <c r="I1960">
        <v>166.05778810000001</v>
      </c>
      <c r="J1960">
        <v>0</v>
      </c>
      <c r="K1960">
        <v>33211.55762</v>
      </c>
      <c r="L1960">
        <v>0</v>
      </c>
      <c r="M1960">
        <v>33211.55762</v>
      </c>
      <c r="AA1960">
        <v>20011</v>
      </c>
      <c r="AB1960">
        <v>0</v>
      </c>
      <c r="AC1960">
        <v>4016000</v>
      </c>
      <c r="AD1960">
        <v>200</v>
      </c>
      <c r="AE1960">
        <v>4016200</v>
      </c>
      <c r="AF1960">
        <v>0</v>
      </c>
      <c r="AG1960">
        <v>0</v>
      </c>
      <c r="AH1960">
        <v>0</v>
      </c>
      <c r="AI1960">
        <v>166.14911989999999</v>
      </c>
      <c r="AJ1960">
        <v>0</v>
      </c>
      <c r="AK1960">
        <v>33344.403850000002</v>
      </c>
      <c r="AL1960">
        <v>1.660577881</v>
      </c>
      <c r="AM1960">
        <v>33346.064429999999</v>
      </c>
      <c r="BA1960">
        <v>11</v>
      </c>
      <c r="BB1960">
        <v>0</v>
      </c>
      <c r="BC1960">
        <v>16000</v>
      </c>
      <c r="BD1960">
        <v>200</v>
      </c>
      <c r="BE1960">
        <v>16200</v>
      </c>
      <c r="BF1960">
        <v>0</v>
      </c>
      <c r="BG1960">
        <v>0</v>
      </c>
      <c r="BH1960">
        <v>0</v>
      </c>
      <c r="BI1960">
        <v>9.1331783E-2</v>
      </c>
      <c r="BJ1960">
        <v>0</v>
      </c>
      <c r="BK1960">
        <v>132.84623049999999</v>
      </c>
      <c r="BL1960">
        <v>1.660577881</v>
      </c>
      <c r="BM1960">
        <v>134.50680840000001</v>
      </c>
      <c r="FK1960" t="s">
        <v>339</v>
      </c>
      <c r="FL1960">
        <v>2010</v>
      </c>
    </row>
    <row r="1961" spans="1:168" x14ac:dyDescent="0.3">
      <c r="A1961">
        <v>0</v>
      </c>
      <c r="B1961">
        <v>0</v>
      </c>
      <c r="C1961">
        <v>3000000</v>
      </c>
      <c r="D1961">
        <v>0</v>
      </c>
      <c r="E1961">
        <v>3000000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24240.46542</v>
      </c>
      <c r="L1961">
        <v>0</v>
      </c>
      <c r="M1961">
        <v>24240.46542</v>
      </c>
      <c r="AA1961">
        <v>0</v>
      </c>
      <c r="AB1961">
        <v>0</v>
      </c>
      <c r="AC1961">
        <v>3002800</v>
      </c>
      <c r="AD1961">
        <v>0</v>
      </c>
      <c r="AE1961">
        <v>3002800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24263.08985</v>
      </c>
      <c r="AL1961">
        <v>0</v>
      </c>
      <c r="AM1961">
        <v>24263.08985</v>
      </c>
      <c r="BA1961">
        <v>0</v>
      </c>
      <c r="BB1961">
        <v>0</v>
      </c>
      <c r="BC1961">
        <v>2800</v>
      </c>
      <c r="BD1961">
        <v>0</v>
      </c>
      <c r="BE1961">
        <v>2800</v>
      </c>
      <c r="BF1961">
        <v>0</v>
      </c>
      <c r="BG1961">
        <v>0</v>
      </c>
      <c r="BH1961">
        <v>0</v>
      </c>
      <c r="BI1961">
        <v>0</v>
      </c>
      <c r="BJ1961">
        <v>0</v>
      </c>
      <c r="BK1961">
        <v>22.624434390000001</v>
      </c>
      <c r="BL1961">
        <v>0</v>
      </c>
      <c r="BM1961">
        <v>22.624434390000001</v>
      </c>
      <c r="FK1961" t="s">
        <v>339</v>
      </c>
      <c r="FL1961">
        <v>2011</v>
      </c>
    </row>
    <row r="1962" spans="1:168" x14ac:dyDescent="0.3">
      <c r="AA1962">
        <v>31</v>
      </c>
      <c r="AB1962">
        <v>0</v>
      </c>
      <c r="AC1962">
        <v>12200</v>
      </c>
      <c r="AD1962">
        <v>20000</v>
      </c>
      <c r="AE1962">
        <v>32200</v>
      </c>
      <c r="AF1962">
        <v>0</v>
      </c>
      <c r="AG1962">
        <v>0</v>
      </c>
      <c r="AH1962">
        <v>0</v>
      </c>
      <c r="AI1962">
        <v>0.24380652799999999</v>
      </c>
      <c r="AJ1962">
        <v>0</v>
      </c>
      <c r="AK1962">
        <v>95.949665749999994</v>
      </c>
      <c r="AL1962">
        <v>157.294534</v>
      </c>
      <c r="AM1962">
        <v>253.24419979999999</v>
      </c>
      <c r="BA1962">
        <v>31</v>
      </c>
      <c r="BB1962">
        <v>0</v>
      </c>
      <c r="BC1962">
        <v>12200</v>
      </c>
      <c r="BD1962">
        <v>20000</v>
      </c>
      <c r="BE1962">
        <v>32200</v>
      </c>
      <c r="BF1962">
        <v>0</v>
      </c>
      <c r="BG1962">
        <v>0</v>
      </c>
      <c r="BH1962">
        <v>0</v>
      </c>
      <c r="BI1962">
        <v>0.24380652799999999</v>
      </c>
      <c r="BJ1962">
        <v>0</v>
      </c>
      <c r="BK1962">
        <v>95.949665749999994</v>
      </c>
      <c r="BL1962">
        <v>157.294534</v>
      </c>
      <c r="BM1962">
        <v>253.24419979999999</v>
      </c>
      <c r="FK1962" t="s">
        <v>339</v>
      </c>
      <c r="FL1962">
        <v>2012</v>
      </c>
    </row>
    <row r="1963" spans="1:168" x14ac:dyDescent="0.3">
      <c r="AA1963">
        <v>169</v>
      </c>
      <c r="AB1963">
        <v>0</v>
      </c>
      <c r="AC1963">
        <v>247380</v>
      </c>
      <c r="AD1963">
        <v>0</v>
      </c>
      <c r="AE1963">
        <v>247380</v>
      </c>
      <c r="AF1963">
        <v>0</v>
      </c>
      <c r="AG1963">
        <v>0</v>
      </c>
      <c r="AH1963">
        <v>2000</v>
      </c>
      <c r="AI1963">
        <v>1.2936313530000001</v>
      </c>
      <c r="AJ1963">
        <v>0</v>
      </c>
      <c r="AK1963">
        <v>1893.600735</v>
      </c>
      <c r="AL1963">
        <v>0</v>
      </c>
      <c r="AM1963">
        <v>1893.600735</v>
      </c>
      <c r="BA1963">
        <v>7</v>
      </c>
      <c r="BB1963">
        <v>0</v>
      </c>
      <c r="BC1963">
        <v>105000</v>
      </c>
      <c r="BD1963">
        <v>0</v>
      </c>
      <c r="BE1963">
        <v>105000</v>
      </c>
      <c r="BF1963">
        <v>0</v>
      </c>
      <c r="BG1963">
        <v>0</v>
      </c>
      <c r="BH1963">
        <v>0</v>
      </c>
      <c r="BI1963">
        <v>5.3582364E-2</v>
      </c>
      <c r="BJ1963">
        <v>0</v>
      </c>
      <c r="BK1963">
        <v>803.73545620000004</v>
      </c>
      <c r="BL1963">
        <v>0</v>
      </c>
      <c r="BM1963">
        <v>803.73545620000004</v>
      </c>
      <c r="CA1963">
        <v>162</v>
      </c>
      <c r="CB1963">
        <v>0</v>
      </c>
      <c r="CC1963">
        <v>142380</v>
      </c>
      <c r="CD1963">
        <v>0</v>
      </c>
      <c r="CE1963">
        <v>142380</v>
      </c>
      <c r="CF1963">
        <v>0</v>
      </c>
      <c r="CG1963">
        <v>0</v>
      </c>
      <c r="CH1963">
        <v>2000</v>
      </c>
      <c r="CI1963">
        <v>1.24004899</v>
      </c>
      <c r="CJ1963">
        <v>0</v>
      </c>
      <c r="CK1963">
        <v>1089.8652790000001</v>
      </c>
      <c r="CL1963">
        <v>0</v>
      </c>
      <c r="CM1963">
        <v>1089.8652790000001</v>
      </c>
      <c r="FA1963">
        <v>5.1382144999999997E-2</v>
      </c>
      <c r="FE1963">
        <v>0</v>
      </c>
      <c r="FH1963">
        <v>5.1382144999999997E-2</v>
      </c>
      <c r="FK1963" t="s">
        <v>339</v>
      </c>
      <c r="FL1963">
        <v>2013</v>
      </c>
    </row>
    <row r="1964" spans="1:168" x14ac:dyDescent="0.3">
      <c r="A1964">
        <v>0</v>
      </c>
      <c r="B1964">
        <v>0</v>
      </c>
      <c r="C1964">
        <v>535624</v>
      </c>
      <c r="D1964">
        <v>0</v>
      </c>
      <c r="E1964">
        <v>535624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3990.0476760000001</v>
      </c>
      <c r="L1964">
        <v>0</v>
      </c>
      <c r="M1964">
        <v>3990.0476760000001</v>
      </c>
      <c r="AA1964">
        <v>0</v>
      </c>
      <c r="AB1964">
        <v>0</v>
      </c>
      <c r="AC1964">
        <v>625624</v>
      </c>
      <c r="AD1964">
        <v>0</v>
      </c>
      <c r="AE1964">
        <v>625624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4660.4886770000003</v>
      </c>
      <c r="AL1964">
        <v>0</v>
      </c>
      <c r="AM1964">
        <v>4660.4886770000003</v>
      </c>
      <c r="BA1964">
        <v>0</v>
      </c>
      <c r="BB1964">
        <v>0</v>
      </c>
      <c r="BC1964">
        <v>90000</v>
      </c>
      <c r="BD1964">
        <v>0</v>
      </c>
      <c r="BE1964">
        <v>90000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670.44100119999996</v>
      </c>
      <c r="BL1964">
        <v>0</v>
      </c>
      <c r="BM1964">
        <v>670.44100119999996</v>
      </c>
      <c r="FA1964">
        <v>0</v>
      </c>
      <c r="FB1964">
        <v>0</v>
      </c>
      <c r="FE1964">
        <v>0</v>
      </c>
      <c r="FK1964" t="s">
        <v>339</v>
      </c>
      <c r="FL1964">
        <v>2014</v>
      </c>
    </row>
    <row r="1965" spans="1:168" x14ac:dyDescent="0.3">
      <c r="A1965">
        <v>0</v>
      </c>
      <c r="B1965">
        <v>0</v>
      </c>
      <c r="C1965">
        <v>6700000</v>
      </c>
      <c r="D1965">
        <v>0</v>
      </c>
      <c r="E1965">
        <v>6700000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48561.281439999999</v>
      </c>
      <c r="L1965">
        <v>0</v>
      </c>
      <c r="M1965">
        <v>48561.281439999999</v>
      </c>
      <c r="AA1965">
        <v>0</v>
      </c>
      <c r="AB1965">
        <v>0</v>
      </c>
      <c r="AC1965">
        <v>7620296</v>
      </c>
      <c r="AD1965">
        <v>0</v>
      </c>
      <c r="AE1965">
        <v>7620296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55231.543089999999</v>
      </c>
      <c r="AL1965">
        <v>0</v>
      </c>
      <c r="AM1965">
        <v>55231.543089999999</v>
      </c>
      <c r="BA1965">
        <v>0</v>
      </c>
      <c r="BB1965">
        <v>0</v>
      </c>
      <c r="BC1965">
        <v>916296</v>
      </c>
      <c r="BD1965">
        <v>0</v>
      </c>
      <c r="BE1965">
        <v>916296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6641.2698410000003</v>
      </c>
      <c r="BL1965">
        <v>0</v>
      </c>
      <c r="BM1965">
        <v>6641.2698410000003</v>
      </c>
      <c r="CA1965">
        <v>0</v>
      </c>
      <c r="CB1965">
        <v>0</v>
      </c>
      <c r="CC1965">
        <v>4000</v>
      </c>
      <c r="CD1965">
        <v>0</v>
      </c>
      <c r="CE1965">
        <v>4000</v>
      </c>
      <c r="CF1965">
        <v>0</v>
      </c>
      <c r="CG1965">
        <v>0</v>
      </c>
      <c r="CH1965">
        <v>0</v>
      </c>
      <c r="CI1965">
        <v>0</v>
      </c>
      <c r="CJ1965">
        <v>0</v>
      </c>
      <c r="CK1965">
        <v>28.991809809999999</v>
      </c>
      <c r="CL1965">
        <v>0</v>
      </c>
      <c r="CM1965">
        <v>28.991809809999999</v>
      </c>
      <c r="FA1965">
        <v>0</v>
      </c>
      <c r="FB1965">
        <v>0</v>
      </c>
      <c r="FE1965">
        <v>0</v>
      </c>
      <c r="FH1965">
        <v>0</v>
      </c>
      <c r="FK1965" t="s">
        <v>339</v>
      </c>
      <c r="FL1965">
        <v>2015</v>
      </c>
    </row>
    <row r="1966" spans="1:168" x14ac:dyDescent="0.3">
      <c r="AA1966">
        <v>9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6.3442831000000005E-2</v>
      </c>
      <c r="AJ1966">
        <v>0</v>
      </c>
      <c r="AK1966">
        <v>0</v>
      </c>
      <c r="AL1966">
        <v>0</v>
      </c>
      <c r="AM1966">
        <v>0</v>
      </c>
      <c r="BA1966">
        <v>9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6.3442831000000005E-2</v>
      </c>
      <c r="BJ1966">
        <v>0</v>
      </c>
      <c r="BK1966">
        <v>0</v>
      </c>
      <c r="BL1966">
        <v>0</v>
      </c>
      <c r="BM1966">
        <v>0</v>
      </c>
      <c r="FA1966">
        <v>0</v>
      </c>
      <c r="FE1966">
        <v>0</v>
      </c>
      <c r="FK1966" t="s">
        <v>339</v>
      </c>
      <c r="FL1966">
        <v>2016</v>
      </c>
    </row>
    <row r="1967" spans="1:168" x14ac:dyDescent="0.3">
      <c r="AA1967">
        <v>58</v>
      </c>
      <c r="AB1967">
        <v>0</v>
      </c>
      <c r="AC1967">
        <v>928000</v>
      </c>
      <c r="AD1967">
        <v>0</v>
      </c>
      <c r="AE1967">
        <v>928000</v>
      </c>
      <c r="AF1967">
        <v>0</v>
      </c>
      <c r="AG1967">
        <v>0</v>
      </c>
      <c r="AH1967">
        <v>80000</v>
      </c>
      <c r="AI1967">
        <v>0.38646055400000001</v>
      </c>
      <c r="AJ1967">
        <v>0</v>
      </c>
      <c r="AK1967">
        <v>6183.3688700000002</v>
      </c>
      <c r="AL1967">
        <v>0</v>
      </c>
      <c r="AM1967">
        <v>6183.3688700000002</v>
      </c>
      <c r="BA1967">
        <v>5</v>
      </c>
      <c r="BB1967">
        <v>0</v>
      </c>
      <c r="BC1967">
        <v>700000</v>
      </c>
      <c r="BD1967">
        <v>0</v>
      </c>
      <c r="BE1967">
        <v>700000</v>
      </c>
      <c r="BF1967">
        <v>0</v>
      </c>
      <c r="BG1967">
        <v>0</v>
      </c>
      <c r="BH1967">
        <v>80000</v>
      </c>
      <c r="BI1967">
        <v>3.3315564999999998E-2</v>
      </c>
      <c r="BJ1967">
        <v>0</v>
      </c>
      <c r="BK1967">
        <v>4664.1791039999998</v>
      </c>
      <c r="BL1967">
        <v>0</v>
      </c>
      <c r="BM1967">
        <v>4664.1791039999998</v>
      </c>
      <c r="CA1967">
        <v>53</v>
      </c>
      <c r="CB1967">
        <v>0</v>
      </c>
      <c r="CC1967">
        <v>228000</v>
      </c>
      <c r="CD1967">
        <v>0</v>
      </c>
      <c r="CE1967">
        <v>228000</v>
      </c>
      <c r="CF1967">
        <v>0</v>
      </c>
      <c r="CG1967">
        <v>0</v>
      </c>
      <c r="CH1967">
        <v>0</v>
      </c>
      <c r="CI1967">
        <v>0.35314498900000002</v>
      </c>
      <c r="CJ1967">
        <v>0</v>
      </c>
      <c r="CK1967">
        <v>1519.1897650000001</v>
      </c>
      <c r="CL1967">
        <v>0</v>
      </c>
      <c r="CM1967">
        <v>1519.1897650000001</v>
      </c>
      <c r="FA1967">
        <v>1.694654133</v>
      </c>
      <c r="FE1967">
        <v>1.694654133</v>
      </c>
      <c r="FH1967">
        <v>0</v>
      </c>
      <c r="FK1967" t="s">
        <v>339</v>
      </c>
      <c r="FL1967">
        <v>2018</v>
      </c>
    </row>
    <row r="1968" spans="1:168" x14ac:dyDescent="0.3">
      <c r="A1968">
        <v>0</v>
      </c>
      <c r="B1968">
        <v>0</v>
      </c>
      <c r="C1968">
        <v>1500000</v>
      </c>
      <c r="D1968">
        <v>0</v>
      </c>
      <c r="E1968">
        <v>1500000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9713.1386390000007</v>
      </c>
      <c r="L1968">
        <v>0</v>
      </c>
      <c r="M1968">
        <v>9713.1386390000007</v>
      </c>
      <c r="AA1968">
        <v>23</v>
      </c>
      <c r="AB1968">
        <v>0</v>
      </c>
      <c r="AC1968">
        <v>2030000</v>
      </c>
      <c r="AD1968">
        <v>0</v>
      </c>
      <c r="AE1968">
        <v>2030000</v>
      </c>
      <c r="AF1968">
        <v>0</v>
      </c>
      <c r="AG1968">
        <v>0</v>
      </c>
      <c r="AH1968">
        <v>0</v>
      </c>
      <c r="AI1968">
        <v>0.14893479200000001</v>
      </c>
      <c r="AJ1968">
        <v>0</v>
      </c>
      <c r="AK1968">
        <v>13145.11429</v>
      </c>
      <c r="AL1968">
        <v>0</v>
      </c>
      <c r="AM1968">
        <v>13145.11429</v>
      </c>
      <c r="BA1968">
        <v>17</v>
      </c>
      <c r="BB1968">
        <v>0</v>
      </c>
      <c r="BC1968">
        <v>500000</v>
      </c>
      <c r="BD1968">
        <v>0</v>
      </c>
      <c r="BE1968">
        <v>500000</v>
      </c>
      <c r="BF1968">
        <v>0</v>
      </c>
      <c r="BG1968">
        <v>0</v>
      </c>
      <c r="BH1968">
        <v>0</v>
      </c>
      <c r="BI1968">
        <v>0.110082238</v>
      </c>
      <c r="BJ1968">
        <v>0</v>
      </c>
      <c r="BK1968">
        <v>3237.71288</v>
      </c>
      <c r="BL1968">
        <v>0</v>
      </c>
      <c r="BM1968">
        <v>3237.71288</v>
      </c>
      <c r="CA1968">
        <v>6</v>
      </c>
      <c r="CB1968">
        <v>0</v>
      </c>
      <c r="CC1968">
        <v>30000</v>
      </c>
      <c r="CD1968">
        <v>0</v>
      </c>
      <c r="CE1968">
        <v>30000</v>
      </c>
      <c r="CF1968">
        <v>0</v>
      </c>
      <c r="CG1968">
        <v>0</v>
      </c>
      <c r="CH1968">
        <v>0</v>
      </c>
      <c r="CI1968">
        <v>3.8852554999999997E-2</v>
      </c>
      <c r="CJ1968">
        <v>0</v>
      </c>
      <c r="CK1968">
        <v>194.26277279999999</v>
      </c>
      <c r="CL1968">
        <v>0</v>
      </c>
      <c r="CM1968">
        <v>194.26277279999999</v>
      </c>
      <c r="FA1968">
        <v>0</v>
      </c>
      <c r="FB1968">
        <v>0</v>
      </c>
      <c r="FE1968">
        <v>0</v>
      </c>
      <c r="FH1968">
        <v>0</v>
      </c>
      <c r="FK1968" t="s">
        <v>339</v>
      </c>
      <c r="FL1968">
        <v>2019</v>
      </c>
    </row>
    <row r="1969" spans="1:168" x14ac:dyDescent="0.3">
      <c r="AA1969">
        <v>41</v>
      </c>
      <c r="AB1969">
        <v>20</v>
      </c>
      <c r="AC1969">
        <v>1311000</v>
      </c>
      <c r="AD1969">
        <v>0</v>
      </c>
      <c r="AE1969">
        <v>1311020</v>
      </c>
      <c r="AF1969">
        <v>0</v>
      </c>
      <c r="AG1969">
        <v>0</v>
      </c>
      <c r="AH1969">
        <v>0</v>
      </c>
      <c r="AI1969">
        <v>0.25797165399999999</v>
      </c>
      <c r="AJ1969">
        <v>0.12583983100000001</v>
      </c>
      <c r="AK1969">
        <v>8248.8009509999993</v>
      </c>
      <c r="AL1969">
        <v>0</v>
      </c>
      <c r="AM1969">
        <v>8248.9267909999999</v>
      </c>
      <c r="BA1969">
        <v>32</v>
      </c>
      <c r="BB1969">
        <v>20</v>
      </c>
      <c r="BC1969">
        <v>1191000</v>
      </c>
      <c r="BD1969">
        <v>0</v>
      </c>
      <c r="BE1969">
        <v>1191020</v>
      </c>
      <c r="BF1969">
        <v>0</v>
      </c>
      <c r="BG1969">
        <v>0</v>
      </c>
      <c r="BH1969">
        <v>0</v>
      </c>
      <c r="BI1969">
        <v>0.20134373</v>
      </c>
      <c r="BJ1969">
        <v>0.12583983100000001</v>
      </c>
      <c r="BK1969">
        <v>7493.7619619999996</v>
      </c>
      <c r="BL1969">
        <v>0</v>
      </c>
      <c r="BM1969">
        <v>7493.8878020000002</v>
      </c>
      <c r="CA1969">
        <v>9</v>
      </c>
      <c r="CB1969">
        <v>0</v>
      </c>
      <c r="CC1969">
        <v>120000</v>
      </c>
      <c r="CD1969">
        <v>0</v>
      </c>
      <c r="CE1969">
        <v>120000</v>
      </c>
      <c r="CF1969">
        <v>0</v>
      </c>
      <c r="CG1969">
        <v>0</v>
      </c>
      <c r="CH1969">
        <v>0</v>
      </c>
      <c r="CI1969">
        <v>5.6627924000000003E-2</v>
      </c>
      <c r="CJ1969">
        <v>0</v>
      </c>
      <c r="CK1969">
        <v>755.03898860000004</v>
      </c>
      <c r="CL1969">
        <v>0</v>
      </c>
      <c r="CM1969">
        <v>755.03898860000004</v>
      </c>
      <c r="FA1969">
        <v>0</v>
      </c>
      <c r="FE1969">
        <v>0</v>
      </c>
      <c r="FH1969">
        <v>0</v>
      </c>
      <c r="FK1969" t="s">
        <v>339</v>
      </c>
      <c r="FL1969">
        <v>2020</v>
      </c>
    </row>
    <row r="1970" spans="1:168" x14ac:dyDescent="0.3">
      <c r="AA1970">
        <v>94</v>
      </c>
      <c r="AB1970">
        <v>100</v>
      </c>
      <c r="AC1970">
        <v>4000</v>
      </c>
      <c r="AD1970">
        <v>650</v>
      </c>
      <c r="AE1970">
        <v>4750</v>
      </c>
      <c r="AF1970">
        <v>0</v>
      </c>
      <c r="AG1970">
        <v>58000</v>
      </c>
      <c r="AH1970">
        <v>170000</v>
      </c>
      <c r="AI1970">
        <v>0.20903753799999999</v>
      </c>
      <c r="AJ1970">
        <v>0.222380359</v>
      </c>
      <c r="AK1970">
        <v>8.8952143750000001</v>
      </c>
      <c r="AL1970">
        <v>1.4454723359999999</v>
      </c>
      <c r="AM1970">
        <v>10.563067070000001</v>
      </c>
      <c r="BA1970">
        <v>93</v>
      </c>
      <c r="BB1970">
        <v>0</v>
      </c>
      <c r="BC1970">
        <v>3000</v>
      </c>
      <c r="BD1970">
        <v>200</v>
      </c>
      <c r="BE1970">
        <v>3200</v>
      </c>
      <c r="BF1970">
        <v>0</v>
      </c>
      <c r="BG1970">
        <v>50000</v>
      </c>
      <c r="BH1970">
        <v>160000</v>
      </c>
      <c r="BI1970">
        <v>0.206813734</v>
      </c>
      <c r="BJ1970">
        <v>0</v>
      </c>
      <c r="BK1970">
        <v>6.6714107809999996</v>
      </c>
      <c r="BL1970">
        <v>0.44476071900000003</v>
      </c>
      <c r="BM1970">
        <v>7.1161715000000001</v>
      </c>
      <c r="CA1970">
        <v>1</v>
      </c>
      <c r="CB1970">
        <v>100</v>
      </c>
      <c r="CC1970">
        <v>0</v>
      </c>
      <c r="CD1970">
        <v>200</v>
      </c>
      <c r="CE1970">
        <v>300</v>
      </c>
      <c r="CF1970">
        <v>0</v>
      </c>
      <c r="CG1970">
        <v>0</v>
      </c>
      <c r="CH1970">
        <v>0</v>
      </c>
      <c r="CI1970">
        <v>2.2238039999999998E-3</v>
      </c>
      <c r="CJ1970">
        <v>0.222380359</v>
      </c>
      <c r="CK1970">
        <v>0</v>
      </c>
      <c r="CL1970">
        <v>0.44476071900000003</v>
      </c>
      <c r="CM1970">
        <v>0.667141078</v>
      </c>
      <c r="DN1970">
        <v>0</v>
      </c>
      <c r="DO1970">
        <v>0</v>
      </c>
      <c r="DP1970">
        <v>1000</v>
      </c>
      <c r="DQ1970">
        <v>250</v>
      </c>
      <c r="DR1970">
        <v>1250</v>
      </c>
      <c r="DS1970">
        <v>0</v>
      </c>
      <c r="DT1970">
        <v>8000</v>
      </c>
      <c r="DU1970">
        <v>10000</v>
      </c>
      <c r="DV1970">
        <v>0</v>
      </c>
      <c r="DW1970">
        <v>0</v>
      </c>
      <c r="DX1970">
        <v>2.2238035940000001</v>
      </c>
      <c r="DY1970">
        <v>0.55595089799999997</v>
      </c>
      <c r="DZ1970">
        <v>2.7797544919999999</v>
      </c>
      <c r="FA1970">
        <v>0.124668163</v>
      </c>
      <c r="FE1970">
        <v>0.11733474100000001</v>
      </c>
      <c r="FH1970">
        <v>0</v>
      </c>
      <c r="FJ1970">
        <v>7.3334209999999997E-3</v>
      </c>
      <c r="FK1970" t="s">
        <v>340</v>
      </c>
      <c r="FL1970">
        <v>2000</v>
      </c>
    </row>
    <row r="1971" spans="1:168" x14ac:dyDescent="0.3">
      <c r="AA1971">
        <v>50</v>
      </c>
      <c r="AB1971">
        <v>52</v>
      </c>
      <c r="AC1971">
        <v>42656</v>
      </c>
      <c r="AD1971">
        <v>600</v>
      </c>
      <c r="AE1971">
        <v>43308</v>
      </c>
      <c r="AF1971">
        <v>0</v>
      </c>
      <c r="AG1971">
        <v>0</v>
      </c>
      <c r="AH1971">
        <v>0</v>
      </c>
      <c r="AI1971">
        <v>0.10971889999999999</v>
      </c>
      <c r="AJ1971">
        <v>0.114107656</v>
      </c>
      <c r="AK1971">
        <v>93.603388120000005</v>
      </c>
      <c r="AL1971">
        <v>1.316626802</v>
      </c>
      <c r="AM1971">
        <v>95.034122580000002</v>
      </c>
      <c r="BA1971">
        <v>5</v>
      </c>
      <c r="BB1971">
        <v>12</v>
      </c>
      <c r="BC1971">
        <v>42656</v>
      </c>
      <c r="BD1971">
        <v>0</v>
      </c>
      <c r="BE1971">
        <v>42668</v>
      </c>
      <c r="BF1971">
        <v>0</v>
      </c>
      <c r="BG1971">
        <v>0</v>
      </c>
      <c r="BH1971">
        <v>0</v>
      </c>
      <c r="BI1971">
        <v>1.097189E-2</v>
      </c>
      <c r="BJ1971">
        <v>2.6332536E-2</v>
      </c>
      <c r="BK1971">
        <v>93.603388120000005</v>
      </c>
      <c r="BL1971">
        <v>0</v>
      </c>
      <c r="BM1971">
        <v>93.629720660000004</v>
      </c>
      <c r="CA1971">
        <v>14</v>
      </c>
      <c r="CB1971">
        <v>40</v>
      </c>
      <c r="CC1971">
        <v>0</v>
      </c>
      <c r="CD1971">
        <v>600</v>
      </c>
      <c r="CE1971">
        <v>640</v>
      </c>
      <c r="CF1971">
        <v>0</v>
      </c>
      <c r="CG1971">
        <v>0</v>
      </c>
      <c r="CH1971">
        <v>0</v>
      </c>
      <c r="CI1971">
        <v>3.0721292000000001E-2</v>
      </c>
      <c r="CJ1971">
        <v>8.7775119999999998E-2</v>
      </c>
      <c r="CK1971">
        <v>0</v>
      </c>
      <c r="CL1971">
        <v>1.316626802</v>
      </c>
      <c r="CM1971">
        <v>1.4044019219999999</v>
      </c>
      <c r="DN1971">
        <v>31</v>
      </c>
      <c r="DO1971">
        <v>0</v>
      </c>
      <c r="DP1971">
        <v>0</v>
      </c>
      <c r="DQ1971">
        <v>0</v>
      </c>
      <c r="DR1971">
        <v>0</v>
      </c>
      <c r="DS1971">
        <v>0</v>
      </c>
      <c r="DT1971">
        <v>0</v>
      </c>
      <c r="DU1971">
        <v>0</v>
      </c>
      <c r="DV1971">
        <v>6.8025717999999999E-2</v>
      </c>
      <c r="DW1971">
        <v>0</v>
      </c>
      <c r="DX1971">
        <v>0</v>
      </c>
      <c r="DY1971">
        <v>0</v>
      </c>
      <c r="DZ1971">
        <v>0</v>
      </c>
      <c r="FA1971">
        <v>0</v>
      </c>
      <c r="FE1971">
        <v>0</v>
      </c>
      <c r="FH1971">
        <v>0</v>
      </c>
      <c r="FJ1971">
        <v>0</v>
      </c>
      <c r="FK1971" t="s">
        <v>340</v>
      </c>
      <c r="FL1971">
        <v>2001</v>
      </c>
    </row>
    <row r="1972" spans="1:168" x14ac:dyDescent="0.3">
      <c r="AA1972">
        <v>42</v>
      </c>
      <c r="AB1972">
        <v>566</v>
      </c>
      <c r="AC1972">
        <v>103650</v>
      </c>
      <c r="AD1972">
        <v>1000</v>
      </c>
      <c r="AE1972">
        <v>105216</v>
      </c>
      <c r="AF1972">
        <v>0</v>
      </c>
      <c r="AG1972">
        <v>0</v>
      </c>
      <c r="AH1972">
        <v>14041</v>
      </c>
      <c r="AI1972">
        <v>9.1005612E-2</v>
      </c>
      <c r="AJ1972">
        <v>1.226408962</v>
      </c>
      <c r="AK1972">
        <v>224.5888496</v>
      </c>
      <c r="AL1972">
        <v>2.166800286</v>
      </c>
      <c r="AM1972">
        <v>227.9820589</v>
      </c>
      <c r="BA1972">
        <v>16</v>
      </c>
      <c r="BB1972">
        <v>0</v>
      </c>
      <c r="BC1972">
        <v>2500</v>
      </c>
      <c r="BD1972">
        <v>0</v>
      </c>
      <c r="BE1972">
        <v>2500</v>
      </c>
      <c r="BF1972">
        <v>0</v>
      </c>
      <c r="BG1972">
        <v>0</v>
      </c>
      <c r="BH1972">
        <v>0</v>
      </c>
      <c r="BI1972">
        <v>3.4668804999999997E-2</v>
      </c>
      <c r="BJ1972">
        <v>0</v>
      </c>
      <c r="BK1972">
        <v>5.4170007150000004</v>
      </c>
      <c r="BL1972">
        <v>0</v>
      </c>
      <c r="BM1972">
        <v>5.4170007150000004</v>
      </c>
      <c r="CA1972">
        <v>23</v>
      </c>
      <c r="CB1972">
        <v>66</v>
      </c>
      <c r="CC1972">
        <v>101150</v>
      </c>
      <c r="CD1972">
        <v>0</v>
      </c>
      <c r="CE1972">
        <v>101216</v>
      </c>
      <c r="CF1972">
        <v>0</v>
      </c>
      <c r="CG1972">
        <v>0</v>
      </c>
      <c r="CH1972">
        <v>14041</v>
      </c>
      <c r="CI1972">
        <v>4.9836406999999999E-2</v>
      </c>
      <c r="CJ1972">
        <v>0.14300881900000001</v>
      </c>
      <c r="CK1972">
        <v>219.17184889999999</v>
      </c>
      <c r="CL1972">
        <v>0</v>
      </c>
      <c r="CM1972">
        <v>219.3148577</v>
      </c>
      <c r="DN1972">
        <v>3</v>
      </c>
      <c r="DO1972">
        <v>500</v>
      </c>
      <c r="DP1972">
        <v>0</v>
      </c>
      <c r="DQ1972">
        <v>1000</v>
      </c>
      <c r="DR1972">
        <v>1500</v>
      </c>
      <c r="DS1972">
        <v>0</v>
      </c>
      <c r="DT1972">
        <v>0</v>
      </c>
      <c r="DU1972">
        <v>0</v>
      </c>
      <c r="DV1972">
        <v>6.5004010000000003E-3</v>
      </c>
      <c r="DW1972">
        <v>1.083400143</v>
      </c>
      <c r="DX1972">
        <v>0</v>
      </c>
      <c r="DY1972">
        <v>2.166800286</v>
      </c>
      <c r="DZ1972">
        <v>3.2502004289999999</v>
      </c>
      <c r="FA1972">
        <v>1.2158604999999999E-2</v>
      </c>
      <c r="FE1972">
        <v>0</v>
      </c>
      <c r="FH1972">
        <v>1.2158604999999999E-2</v>
      </c>
      <c r="FJ1972">
        <v>0</v>
      </c>
      <c r="FK1972" t="s">
        <v>340</v>
      </c>
      <c r="FL1972">
        <v>2002</v>
      </c>
    </row>
    <row r="1973" spans="1:168" x14ac:dyDescent="0.3">
      <c r="AA1973">
        <v>1</v>
      </c>
      <c r="AB1973">
        <v>0</v>
      </c>
      <c r="AC1973">
        <v>500</v>
      </c>
      <c r="AD1973">
        <v>600</v>
      </c>
      <c r="AE1973">
        <v>1100</v>
      </c>
      <c r="AF1973">
        <v>0</v>
      </c>
      <c r="AG1973">
        <v>0</v>
      </c>
      <c r="AH1973">
        <v>0</v>
      </c>
      <c r="AI1973">
        <v>2.1404570000000001E-3</v>
      </c>
      <c r="AJ1973">
        <v>0</v>
      </c>
      <c r="AK1973">
        <v>1.070228387</v>
      </c>
      <c r="AL1973">
        <v>1.2842740640000001</v>
      </c>
      <c r="AM1973">
        <v>2.3545024510000001</v>
      </c>
      <c r="BA1973">
        <v>1</v>
      </c>
      <c r="BB1973">
        <v>0</v>
      </c>
      <c r="BC1973">
        <v>500</v>
      </c>
      <c r="BD1973">
        <v>0</v>
      </c>
      <c r="BE1973">
        <v>500</v>
      </c>
      <c r="BF1973">
        <v>0</v>
      </c>
      <c r="BG1973">
        <v>0</v>
      </c>
      <c r="BH1973">
        <v>0</v>
      </c>
      <c r="BI1973">
        <v>2.1404570000000001E-3</v>
      </c>
      <c r="BJ1973">
        <v>0</v>
      </c>
      <c r="BK1973">
        <v>1.070228387</v>
      </c>
      <c r="BL1973">
        <v>0</v>
      </c>
      <c r="BM1973">
        <v>1.070228387</v>
      </c>
      <c r="CA1973">
        <v>0</v>
      </c>
      <c r="CB1973">
        <v>0</v>
      </c>
      <c r="CC1973">
        <v>0</v>
      </c>
      <c r="CD1973">
        <v>600</v>
      </c>
      <c r="CE1973">
        <v>600</v>
      </c>
      <c r="CF1973">
        <v>0</v>
      </c>
      <c r="CG1973">
        <v>0</v>
      </c>
      <c r="CH1973">
        <v>0</v>
      </c>
      <c r="CI1973">
        <v>0</v>
      </c>
      <c r="CJ1973">
        <v>0</v>
      </c>
      <c r="CK1973">
        <v>0</v>
      </c>
      <c r="CL1973">
        <v>1.2842740640000001</v>
      </c>
      <c r="CM1973">
        <v>1.2842740640000001</v>
      </c>
      <c r="FA1973">
        <v>0</v>
      </c>
      <c r="FE1973">
        <v>0</v>
      </c>
      <c r="FH1973">
        <v>0</v>
      </c>
      <c r="FK1973" t="s">
        <v>340</v>
      </c>
      <c r="FL1973">
        <v>2003</v>
      </c>
    </row>
    <row r="1974" spans="1:168" x14ac:dyDescent="0.3">
      <c r="A1974">
        <v>0</v>
      </c>
      <c r="B1974">
        <v>0</v>
      </c>
      <c r="C1974">
        <v>15000000</v>
      </c>
      <c r="D1974">
        <v>0</v>
      </c>
      <c r="E1974">
        <v>15000000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31717.838110000001</v>
      </c>
      <c r="L1974">
        <v>0</v>
      </c>
      <c r="M1974">
        <v>31717.838110000001</v>
      </c>
      <c r="AA1974">
        <v>0</v>
      </c>
      <c r="AB1974">
        <v>0</v>
      </c>
      <c r="AC1974">
        <v>15000000</v>
      </c>
      <c r="AD1974">
        <v>15000</v>
      </c>
      <c r="AE1974">
        <v>15015000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31717.838110000001</v>
      </c>
      <c r="AL1974">
        <v>31.717838109999999</v>
      </c>
      <c r="AM1974">
        <v>31749.555950000002</v>
      </c>
      <c r="BA1974">
        <v>0</v>
      </c>
      <c r="BB1974">
        <v>0</v>
      </c>
      <c r="BC1974">
        <v>0</v>
      </c>
      <c r="BD1974">
        <v>15000</v>
      </c>
      <c r="BE1974">
        <v>15000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0</v>
      </c>
      <c r="BL1974">
        <v>31.717838109999999</v>
      </c>
      <c r="BM1974">
        <v>31.717838109999999</v>
      </c>
      <c r="FA1974">
        <v>0</v>
      </c>
      <c r="FB1974">
        <v>0</v>
      </c>
      <c r="FE1974">
        <v>0</v>
      </c>
      <c r="FK1974" t="s">
        <v>340</v>
      </c>
      <c r="FL1974">
        <v>2004</v>
      </c>
    </row>
    <row r="1975" spans="1:168" x14ac:dyDescent="0.3">
      <c r="N1975">
        <v>2</v>
      </c>
      <c r="O1975">
        <v>58</v>
      </c>
      <c r="P1975">
        <v>0</v>
      </c>
      <c r="Q1975">
        <v>0</v>
      </c>
      <c r="R1975">
        <v>58</v>
      </c>
      <c r="S1975">
        <v>0</v>
      </c>
      <c r="T1975">
        <v>10000</v>
      </c>
      <c r="U1975">
        <v>20000</v>
      </c>
      <c r="V1975">
        <v>4.1770219999999999E-3</v>
      </c>
      <c r="W1975">
        <v>0.121133644</v>
      </c>
      <c r="X1975">
        <v>0</v>
      </c>
      <c r="Y1975">
        <v>0</v>
      </c>
      <c r="Z1975">
        <v>0.121133644</v>
      </c>
      <c r="AA1975">
        <v>2</v>
      </c>
      <c r="AB1975">
        <v>58</v>
      </c>
      <c r="AC1975">
        <v>0</v>
      </c>
      <c r="AD1975">
        <v>0</v>
      </c>
      <c r="AE1975">
        <v>58</v>
      </c>
      <c r="AF1975">
        <v>0</v>
      </c>
      <c r="AG1975">
        <v>10000</v>
      </c>
      <c r="AH1975">
        <v>20000</v>
      </c>
      <c r="AI1975">
        <v>4.1770219999999999E-3</v>
      </c>
      <c r="AJ1975">
        <v>0.121133644</v>
      </c>
      <c r="AK1975">
        <v>0</v>
      </c>
      <c r="AL1975">
        <v>0</v>
      </c>
      <c r="AM1975">
        <v>0.121133644</v>
      </c>
      <c r="FA1975">
        <v>7.7587639999999996E-3</v>
      </c>
      <c r="FC1975">
        <v>7.7587639999999996E-3</v>
      </c>
      <c r="FK1975" t="s">
        <v>340</v>
      </c>
      <c r="FL1975">
        <v>2005</v>
      </c>
    </row>
    <row r="1976" spans="1:168" x14ac:dyDescent="0.3">
      <c r="AA1976">
        <v>12</v>
      </c>
      <c r="AB1976">
        <v>0</v>
      </c>
      <c r="AC1976">
        <v>7160</v>
      </c>
      <c r="AD1976">
        <v>0</v>
      </c>
      <c r="AE1976">
        <v>7160</v>
      </c>
      <c r="AF1976">
        <v>127548</v>
      </c>
      <c r="AG1976">
        <v>0</v>
      </c>
      <c r="AH1976">
        <v>216000</v>
      </c>
      <c r="AI1976">
        <v>2.4747880999999999E-2</v>
      </c>
      <c r="AJ1976">
        <v>0</v>
      </c>
      <c r="AK1976">
        <v>14.76623564</v>
      </c>
      <c r="AL1976">
        <v>0</v>
      </c>
      <c r="AM1976">
        <v>14.76623564</v>
      </c>
      <c r="BA1976">
        <v>12</v>
      </c>
      <c r="BB1976">
        <v>0</v>
      </c>
      <c r="BC1976">
        <v>7160</v>
      </c>
      <c r="BD1976">
        <v>0</v>
      </c>
      <c r="BE1976">
        <v>7160</v>
      </c>
      <c r="BF1976">
        <v>127548</v>
      </c>
      <c r="BG1976">
        <v>0</v>
      </c>
      <c r="BH1976">
        <v>216000</v>
      </c>
      <c r="BI1976">
        <v>2.4747880999999999E-2</v>
      </c>
      <c r="BJ1976">
        <v>0</v>
      </c>
      <c r="BK1976">
        <v>14.76623564</v>
      </c>
      <c r="BL1976">
        <v>0</v>
      </c>
      <c r="BM1976">
        <v>14.76623564</v>
      </c>
      <c r="FA1976">
        <v>7.9517592999999998E-2</v>
      </c>
      <c r="FE1976">
        <v>7.9517592999999998E-2</v>
      </c>
      <c r="FK1976" t="s">
        <v>340</v>
      </c>
      <c r="FL1976">
        <v>2006</v>
      </c>
    </row>
    <row r="1977" spans="1:168" x14ac:dyDescent="0.3">
      <c r="AA1977">
        <v>48</v>
      </c>
      <c r="AB1977">
        <v>0</v>
      </c>
      <c r="AC1977">
        <v>38000</v>
      </c>
      <c r="AD1977">
        <v>1600</v>
      </c>
      <c r="AE1977">
        <v>39600</v>
      </c>
      <c r="AF1977">
        <v>0</v>
      </c>
      <c r="AG1977">
        <v>0</v>
      </c>
      <c r="AH1977">
        <v>0</v>
      </c>
      <c r="AI1977">
        <v>9.771987E-2</v>
      </c>
      <c r="AJ1977">
        <v>0</v>
      </c>
      <c r="AK1977">
        <v>77.361563520000004</v>
      </c>
      <c r="AL1977">
        <v>3.25732899</v>
      </c>
      <c r="AM1977">
        <v>80.618892509999995</v>
      </c>
      <c r="BA1977">
        <v>0</v>
      </c>
      <c r="BB1977">
        <v>0</v>
      </c>
      <c r="BC1977">
        <v>38000</v>
      </c>
      <c r="BD1977">
        <v>0</v>
      </c>
      <c r="BE1977">
        <v>38000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77.361563520000004</v>
      </c>
      <c r="BL1977">
        <v>0</v>
      </c>
      <c r="BM1977">
        <v>77.361563520000004</v>
      </c>
      <c r="DN1977">
        <v>26</v>
      </c>
      <c r="DO1977">
        <v>0</v>
      </c>
      <c r="DP1977">
        <v>0</v>
      </c>
      <c r="DQ1977">
        <v>1600</v>
      </c>
      <c r="DR1977">
        <v>1600</v>
      </c>
      <c r="DS1977">
        <v>0</v>
      </c>
      <c r="DT1977">
        <v>0</v>
      </c>
      <c r="DU1977">
        <v>0</v>
      </c>
      <c r="DV1977">
        <v>5.2931595999999997E-2</v>
      </c>
      <c r="DW1977">
        <v>0</v>
      </c>
      <c r="DX1977">
        <v>0</v>
      </c>
      <c r="DY1977">
        <v>3.25732899</v>
      </c>
      <c r="DZ1977">
        <v>3.25732899</v>
      </c>
      <c r="EA1977">
        <v>22</v>
      </c>
      <c r="EB1977">
        <v>0</v>
      </c>
      <c r="EC1977">
        <v>0</v>
      </c>
      <c r="ED1977">
        <v>0</v>
      </c>
      <c r="EE1977">
        <v>0</v>
      </c>
      <c r="EF1977">
        <v>0</v>
      </c>
      <c r="EG1977">
        <v>0</v>
      </c>
      <c r="EH1977">
        <v>0</v>
      </c>
      <c r="EI1977">
        <v>4.4788274000000003E-2</v>
      </c>
      <c r="EJ1977">
        <v>0</v>
      </c>
      <c r="EK1977">
        <v>0</v>
      </c>
      <c r="EL1977">
        <v>0</v>
      </c>
      <c r="EM1977">
        <v>0</v>
      </c>
      <c r="FA1977">
        <v>0</v>
      </c>
      <c r="FD1977">
        <v>0</v>
      </c>
      <c r="FE1977">
        <v>0</v>
      </c>
      <c r="FJ1977">
        <v>0</v>
      </c>
      <c r="FK1977" t="s">
        <v>340</v>
      </c>
      <c r="FL1977">
        <v>2007</v>
      </c>
    </row>
    <row r="1978" spans="1:168" x14ac:dyDescent="0.3">
      <c r="AA1978">
        <v>50</v>
      </c>
      <c r="AB1978">
        <v>101</v>
      </c>
      <c r="AC1978">
        <v>4000</v>
      </c>
      <c r="AD1978">
        <v>3500</v>
      </c>
      <c r="AE1978">
        <v>7601</v>
      </c>
      <c r="AF1978">
        <v>0</v>
      </c>
      <c r="AG1978">
        <v>0</v>
      </c>
      <c r="AH1978">
        <v>431264</v>
      </c>
      <c r="AI1978">
        <v>0.100443962</v>
      </c>
      <c r="AJ1978">
        <v>0.20289680399999999</v>
      </c>
      <c r="AK1978">
        <v>8.0355169849999992</v>
      </c>
      <c r="AL1978">
        <v>7.0310773620000004</v>
      </c>
      <c r="AM1978">
        <v>15.26949115</v>
      </c>
      <c r="BA1978">
        <v>11</v>
      </c>
      <c r="BB1978">
        <v>0</v>
      </c>
      <c r="BC1978">
        <v>4000</v>
      </c>
      <c r="BD1978">
        <v>0</v>
      </c>
      <c r="BE1978">
        <v>4000</v>
      </c>
      <c r="BF1978">
        <v>0</v>
      </c>
      <c r="BG1978">
        <v>0</v>
      </c>
      <c r="BH1978">
        <v>1264</v>
      </c>
      <c r="BI1978">
        <v>2.2097671999999999E-2</v>
      </c>
      <c r="BJ1978">
        <v>0</v>
      </c>
      <c r="BK1978">
        <v>8.0355169849999992</v>
      </c>
      <c r="BL1978">
        <v>0</v>
      </c>
      <c r="BM1978">
        <v>8.0355169849999992</v>
      </c>
      <c r="CA1978">
        <v>5</v>
      </c>
      <c r="CB1978">
        <v>76</v>
      </c>
      <c r="CC1978">
        <v>0</v>
      </c>
      <c r="CD1978">
        <v>3500</v>
      </c>
      <c r="CE1978">
        <v>3576</v>
      </c>
      <c r="CF1978">
        <v>0</v>
      </c>
      <c r="CG1978">
        <v>0</v>
      </c>
      <c r="CH1978">
        <v>0</v>
      </c>
      <c r="CI1978">
        <v>1.0044396000000001E-2</v>
      </c>
      <c r="CJ1978">
        <v>0.15267482299999999</v>
      </c>
      <c r="CK1978">
        <v>0</v>
      </c>
      <c r="CL1978">
        <v>7.0310773620000004</v>
      </c>
      <c r="CM1978">
        <v>7.1837521850000003</v>
      </c>
      <c r="DN1978">
        <v>34</v>
      </c>
      <c r="DO1978">
        <v>25</v>
      </c>
      <c r="DP1978">
        <v>0</v>
      </c>
      <c r="DQ1978">
        <v>0</v>
      </c>
      <c r="DR1978">
        <v>25</v>
      </c>
      <c r="DS1978">
        <v>0</v>
      </c>
      <c r="DT1978">
        <v>0</v>
      </c>
      <c r="DU1978">
        <v>430000</v>
      </c>
      <c r="DV1978">
        <v>6.8301894000000002E-2</v>
      </c>
      <c r="DW1978">
        <v>5.0221980999999999E-2</v>
      </c>
      <c r="DX1978">
        <v>0</v>
      </c>
      <c r="DY1978">
        <v>0</v>
      </c>
      <c r="DZ1978">
        <v>5.0221980999999999E-2</v>
      </c>
      <c r="FA1978">
        <v>0.150386721</v>
      </c>
      <c r="FE1978">
        <v>4.4077100000000001E-4</v>
      </c>
      <c r="FH1978">
        <v>0</v>
      </c>
      <c r="FJ1978">
        <v>0.14994594999999999</v>
      </c>
      <c r="FK1978" t="s">
        <v>340</v>
      </c>
      <c r="FL1978">
        <v>2008</v>
      </c>
    </row>
    <row r="1979" spans="1:168" x14ac:dyDescent="0.3">
      <c r="AA1979">
        <v>33</v>
      </c>
      <c r="AB1979">
        <v>0</v>
      </c>
      <c r="AC1979">
        <v>20300</v>
      </c>
      <c r="AD1979">
        <v>0</v>
      </c>
      <c r="AE1979">
        <v>20300</v>
      </c>
      <c r="AF1979">
        <v>0</v>
      </c>
      <c r="AG1979">
        <v>0</v>
      </c>
      <c r="AH1979">
        <v>15000</v>
      </c>
      <c r="AI1979">
        <v>6.5376310000000007E-2</v>
      </c>
      <c r="AJ1979">
        <v>0</v>
      </c>
      <c r="AK1979">
        <v>40.216336149999997</v>
      </c>
      <c r="AL1979">
        <v>0</v>
      </c>
      <c r="AM1979">
        <v>40.216336149999997</v>
      </c>
      <c r="BA1979">
        <v>14</v>
      </c>
      <c r="BB1979">
        <v>0</v>
      </c>
      <c r="BC1979">
        <v>20300</v>
      </c>
      <c r="BD1979">
        <v>0</v>
      </c>
      <c r="BE1979">
        <v>20300</v>
      </c>
      <c r="BF1979">
        <v>0</v>
      </c>
      <c r="BG1979">
        <v>0</v>
      </c>
      <c r="BH1979">
        <v>0</v>
      </c>
      <c r="BI1979">
        <v>2.7735404000000002E-2</v>
      </c>
      <c r="BJ1979">
        <v>0</v>
      </c>
      <c r="BK1979">
        <v>40.216336149999997</v>
      </c>
      <c r="BL1979">
        <v>0</v>
      </c>
      <c r="BM1979">
        <v>40.216336149999997</v>
      </c>
      <c r="CA1979">
        <v>19</v>
      </c>
      <c r="CB1979">
        <v>0</v>
      </c>
      <c r="CC1979">
        <v>0</v>
      </c>
      <c r="CD1979">
        <v>0</v>
      </c>
      <c r="CE1979">
        <v>0</v>
      </c>
      <c r="CF1979">
        <v>0</v>
      </c>
      <c r="CG1979">
        <v>0</v>
      </c>
      <c r="CH1979">
        <v>15000</v>
      </c>
      <c r="CI1979">
        <v>3.7640906000000002E-2</v>
      </c>
      <c r="CJ1979">
        <v>0</v>
      </c>
      <c r="CK1979">
        <v>0</v>
      </c>
      <c r="CL1979">
        <v>0</v>
      </c>
      <c r="CM1979">
        <v>0</v>
      </c>
      <c r="FA1979">
        <v>5.0686630000000002E-3</v>
      </c>
      <c r="FE1979">
        <v>0</v>
      </c>
      <c r="FH1979">
        <v>5.0686630000000002E-3</v>
      </c>
      <c r="FK1979" t="s">
        <v>340</v>
      </c>
      <c r="FL1979">
        <v>2009</v>
      </c>
    </row>
    <row r="1980" spans="1:168" x14ac:dyDescent="0.3">
      <c r="AA1980">
        <v>40</v>
      </c>
      <c r="AB1980">
        <v>0</v>
      </c>
      <c r="AC1980">
        <v>6000</v>
      </c>
      <c r="AD1980">
        <v>0</v>
      </c>
      <c r="AE1980">
        <v>6000</v>
      </c>
      <c r="AF1980">
        <v>0</v>
      </c>
      <c r="AG1980">
        <v>0</v>
      </c>
      <c r="AH1980">
        <v>0</v>
      </c>
      <c r="AI1980">
        <v>7.8099068999999993E-2</v>
      </c>
      <c r="AJ1980">
        <v>0</v>
      </c>
      <c r="AK1980">
        <v>11.7148603</v>
      </c>
      <c r="AL1980">
        <v>0</v>
      </c>
      <c r="AM1980">
        <v>11.7148603</v>
      </c>
      <c r="CA1980">
        <v>40</v>
      </c>
      <c r="CB1980">
        <v>0</v>
      </c>
      <c r="CC1980">
        <v>6000</v>
      </c>
      <c r="CD1980">
        <v>0</v>
      </c>
      <c r="CE1980">
        <v>6000</v>
      </c>
      <c r="CF1980">
        <v>0</v>
      </c>
      <c r="CG1980">
        <v>0</v>
      </c>
      <c r="CH1980">
        <v>0</v>
      </c>
      <c r="CI1980">
        <v>7.8099068999999993E-2</v>
      </c>
      <c r="CJ1980">
        <v>0</v>
      </c>
      <c r="CK1980">
        <v>11.7148603</v>
      </c>
      <c r="CL1980">
        <v>0</v>
      </c>
      <c r="CM1980">
        <v>11.7148603</v>
      </c>
      <c r="FA1980">
        <v>0</v>
      </c>
      <c r="FH1980">
        <v>0</v>
      </c>
      <c r="FK1980" t="s">
        <v>340</v>
      </c>
      <c r="FL1980">
        <v>2010</v>
      </c>
    </row>
    <row r="1981" spans="1:168" x14ac:dyDescent="0.3">
      <c r="AA1981">
        <v>46</v>
      </c>
      <c r="AB1981">
        <v>538</v>
      </c>
      <c r="AC1981">
        <v>202606</v>
      </c>
      <c r="AD1981">
        <v>3500</v>
      </c>
      <c r="AE1981">
        <v>206644</v>
      </c>
      <c r="AF1981">
        <v>0</v>
      </c>
      <c r="AG1981">
        <v>0</v>
      </c>
      <c r="AH1981">
        <v>221000</v>
      </c>
      <c r="AI1981">
        <v>8.8454733999999993E-2</v>
      </c>
      <c r="AJ1981">
        <v>1.034535805</v>
      </c>
      <c r="AK1981">
        <v>389.5969541</v>
      </c>
      <c r="AL1981">
        <v>6.7302515190000003</v>
      </c>
      <c r="AM1981">
        <v>397.36174140000003</v>
      </c>
      <c r="BA1981">
        <v>40</v>
      </c>
      <c r="BB1981">
        <v>321</v>
      </c>
      <c r="BC1981">
        <v>200000</v>
      </c>
      <c r="BD1981">
        <v>0</v>
      </c>
      <c r="BE1981">
        <v>200321</v>
      </c>
      <c r="BF1981">
        <v>0</v>
      </c>
      <c r="BG1981">
        <v>0</v>
      </c>
      <c r="BH1981">
        <v>211000</v>
      </c>
      <c r="BI1981">
        <v>7.6917159999999998E-2</v>
      </c>
      <c r="BJ1981">
        <v>0.61726021099999995</v>
      </c>
      <c r="BK1981">
        <v>384.58580110000003</v>
      </c>
      <c r="BL1981">
        <v>0</v>
      </c>
      <c r="BM1981">
        <v>385.2030613</v>
      </c>
      <c r="CA1981">
        <v>6</v>
      </c>
      <c r="CB1981">
        <v>217</v>
      </c>
      <c r="CC1981">
        <v>2606</v>
      </c>
      <c r="CD1981">
        <v>3500</v>
      </c>
      <c r="CE1981">
        <v>6323</v>
      </c>
      <c r="CF1981">
        <v>0</v>
      </c>
      <c r="CG1981">
        <v>0</v>
      </c>
      <c r="CH1981">
        <v>10000</v>
      </c>
      <c r="CI1981">
        <v>1.1537574E-2</v>
      </c>
      <c r="CJ1981">
        <v>0.41727559400000003</v>
      </c>
      <c r="CK1981">
        <v>5.0111529880000001</v>
      </c>
      <c r="CL1981">
        <v>6.7302515190000003</v>
      </c>
      <c r="CM1981">
        <v>12.1586801</v>
      </c>
      <c r="FA1981">
        <v>5.3071545999999997E-2</v>
      </c>
      <c r="FE1981">
        <v>5.0670118E-2</v>
      </c>
      <c r="FH1981">
        <v>2.4014269999999998E-3</v>
      </c>
      <c r="FK1981" t="s">
        <v>340</v>
      </c>
      <c r="FL1981">
        <v>2011</v>
      </c>
    </row>
    <row r="1982" spans="1:168" x14ac:dyDescent="0.3">
      <c r="AA1982">
        <v>13</v>
      </c>
      <c r="AB1982">
        <v>0</v>
      </c>
      <c r="AC1982">
        <v>126350</v>
      </c>
      <c r="AD1982">
        <v>0</v>
      </c>
      <c r="AE1982">
        <v>126350</v>
      </c>
      <c r="AF1982">
        <v>0</v>
      </c>
      <c r="AG1982">
        <v>0</v>
      </c>
      <c r="AH1982">
        <v>200000</v>
      </c>
      <c r="AI1982">
        <v>2.4605833000000001E-2</v>
      </c>
      <c r="AJ1982">
        <v>0</v>
      </c>
      <c r="AK1982">
        <v>239.14977379999999</v>
      </c>
      <c r="AL1982">
        <v>0</v>
      </c>
      <c r="AM1982">
        <v>239.14977379999999</v>
      </c>
      <c r="BA1982">
        <v>13</v>
      </c>
      <c r="BB1982">
        <v>0</v>
      </c>
      <c r="BC1982">
        <v>125000</v>
      </c>
      <c r="BD1982">
        <v>0</v>
      </c>
      <c r="BE1982">
        <v>125000</v>
      </c>
      <c r="BF1982">
        <v>0</v>
      </c>
      <c r="BG1982">
        <v>0</v>
      </c>
      <c r="BH1982">
        <v>200000</v>
      </c>
      <c r="BI1982">
        <v>2.4605833000000001E-2</v>
      </c>
      <c r="BJ1982">
        <v>0</v>
      </c>
      <c r="BK1982">
        <v>236.59455259999999</v>
      </c>
      <c r="BL1982">
        <v>0</v>
      </c>
      <c r="BM1982">
        <v>236.59455259999999</v>
      </c>
      <c r="CA1982">
        <v>0</v>
      </c>
      <c r="CB1982">
        <v>0</v>
      </c>
      <c r="CC1982">
        <v>1350</v>
      </c>
      <c r="CD1982">
        <v>0</v>
      </c>
      <c r="CE1982">
        <v>1350</v>
      </c>
      <c r="CF1982">
        <v>0</v>
      </c>
      <c r="CG1982">
        <v>0</v>
      </c>
      <c r="CH1982">
        <v>0</v>
      </c>
      <c r="CI1982">
        <v>0</v>
      </c>
      <c r="CJ1982">
        <v>0</v>
      </c>
      <c r="CK1982">
        <v>2.5552211690000002</v>
      </c>
      <c r="CL1982">
        <v>0</v>
      </c>
      <c r="CM1982">
        <v>2.5552211690000002</v>
      </c>
      <c r="FA1982">
        <v>5.0462616000000002E-2</v>
      </c>
      <c r="FE1982">
        <v>5.0462616000000002E-2</v>
      </c>
      <c r="FH1982">
        <v>0</v>
      </c>
      <c r="FK1982" t="s">
        <v>340</v>
      </c>
      <c r="FL1982">
        <v>2012</v>
      </c>
    </row>
    <row r="1983" spans="1:168" x14ac:dyDescent="0.3">
      <c r="AA1983">
        <v>3</v>
      </c>
      <c r="AB1983">
        <v>0</v>
      </c>
      <c r="AC1983">
        <v>2870</v>
      </c>
      <c r="AD1983">
        <v>0</v>
      </c>
      <c r="AE1983">
        <v>2870</v>
      </c>
      <c r="AF1983">
        <v>0</v>
      </c>
      <c r="AG1983">
        <v>0</v>
      </c>
      <c r="AH1983">
        <v>0</v>
      </c>
      <c r="AI1983">
        <v>5.5879450000000004E-3</v>
      </c>
      <c r="AJ1983">
        <v>0</v>
      </c>
      <c r="AK1983">
        <v>5.345800659</v>
      </c>
      <c r="AL1983">
        <v>0</v>
      </c>
      <c r="AM1983">
        <v>5.345800659</v>
      </c>
      <c r="CA1983">
        <v>3</v>
      </c>
      <c r="CB1983">
        <v>0</v>
      </c>
      <c r="CC1983">
        <v>2870</v>
      </c>
      <c r="CD1983">
        <v>0</v>
      </c>
      <c r="CE1983">
        <v>2870</v>
      </c>
      <c r="CF1983">
        <v>0</v>
      </c>
      <c r="CG1983">
        <v>0</v>
      </c>
      <c r="CH1983">
        <v>0</v>
      </c>
      <c r="CI1983">
        <v>5.5879450000000004E-3</v>
      </c>
      <c r="CJ1983">
        <v>0</v>
      </c>
      <c r="CK1983">
        <v>5.345800659</v>
      </c>
      <c r="CL1983">
        <v>0</v>
      </c>
      <c r="CM1983">
        <v>5.345800659</v>
      </c>
      <c r="FA1983">
        <v>0</v>
      </c>
      <c r="FH1983">
        <v>0</v>
      </c>
      <c r="FK1983" t="s">
        <v>340</v>
      </c>
      <c r="FL1983">
        <v>2013</v>
      </c>
    </row>
    <row r="1984" spans="1:168" x14ac:dyDescent="0.3">
      <c r="N1984">
        <v>1</v>
      </c>
      <c r="O1984">
        <v>2</v>
      </c>
      <c r="P1984">
        <v>2000</v>
      </c>
      <c r="Q1984">
        <v>0</v>
      </c>
      <c r="R1984">
        <v>2002</v>
      </c>
      <c r="S1984">
        <v>0</v>
      </c>
      <c r="T1984">
        <v>0</v>
      </c>
      <c r="U1984">
        <v>0</v>
      </c>
      <c r="V1984">
        <v>1.8333819999999999E-3</v>
      </c>
      <c r="W1984">
        <v>3.6667639999999999E-3</v>
      </c>
      <c r="X1984">
        <v>3.6667644469999998</v>
      </c>
      <c r="Y1984">
        <v>0</v>
      </c>
      <c r="Z1984">
        <v>3.6704312109999999</v>
      </c>
      <c r="AA1984">
        <v>33</v>
      </c>
      <c r="AB1984">
        <v>2</v>
      </c>
      <c r="AC1984">
        <v>9185</v>
      </c>
      <c r="AD1984">
        <v>0</v>
      </c>
      <c r="AE1984">
        <v>9187</v>
      </c>
      <c r="AF1984">
        <v>0</v>
      </c>
      <c r="AG1984">
        <v>0</v>
      </c>
      <c r="AH1984">
        <v>85000</v>
      </c>
      <c r="AI1984">
        <v>6.0501613000000003E-2</v>
      </c>
      <c r="AJ1984">
        <v>3.6667639999999999E-3</v>
      </c>
      <c r="AK1984">
        <v>16.839615720000001</v>
      </c>
      <c r="AL1984">
        <v>0</v>
      </c>
      <c r="AM1984">
        <v>16.84328249</v>
      </c>
      <c r="BA1984">
        <v>32</v>
      </c>
      <c r="BB1984">
        <v>0</v>
      </c>
      <c r="BC1984">
        <v>7185</v>
      </c>
      <c r="BD1984">
        <v>0</v>
      </c>
      <c r="BE1984">
        <v>7185</v>
      </c>
      <c r="BF1984">
        <v>0</v>
      </c>
      <c r="BG1984">
        <v>0</v>
      </c>
      <c r="BH1984">
        <v>85000</v>
      </c>
      <c r="BI1984">
        <v>5.8668231000000001E-2</v>
      </c>
      <c r="BJ1984">
        <v>0</v>
      </c>
      <c r="BK1984">
        <v>13.17285128</v>
      </c>
      <c r="BL1984">
        <v>0</v>
      </c>
      <c r="BM1984">
        <v>13.17285128</v>
      </c>
      <c r="FA1984">
        <v>2.4223080000000001E-2</v>
      </c>
      <c r="FC1984">
        <v>0</v>
      </c>
      <c r="FE1984">
        <v>2.4223080000000001E-2</v>
      </c>
      <c r="FK1984" t="s">
        <v>340</v>
      </c>
      <c r="FL1984">
        <v>2014</v>
      </c>
    </row>
    <row r="1985" spans="1:168" x14ac:dyDescent="0.3">
      <c r="A1985">
        <v>0</v>
      </c>
      <c r="B1985">
        <v>0</v>
      </c>
      <c r="C1985">
        <v>2700000</v>
      </c>
      <c r="D1985">
        <v>0</v>
      </c>
      <c r="E1985">
        <v>2700000</v>
      </c>
      <c r="F1985">
        <v>0</v>
      </c>
      <c r="G1985">
        <v>0</v>
      </c>
      <c r="H1985">
        <v>250000</v>
      </c>
      <c r="I1985">
        <v>0</v>
      </c>
      <c r="J1985">
        <v>0</v>
      </c>
      <c r="K1985">
        <v>4874.8781280000003</v>
      </c>
      <c r="L1985">
        <v>0</v>
      </c>
      <c r="M1985">
        <v>4874.8781280000003</v>
      </c>
      <c r="AA1985">
        <v>0</v>
      </c>
      <c r="AB1985">
        <v>0</v>
      </c>
      <c r="AC1985">
        <v>2700000</v>
      </c>
      <c r="AD1985">
        <v>0</v>
      </c>
      <c r="AE1985">
        <v>2700000</v>
      </c>
      <c r="AF1985">
        <v>0</v>
      </c>
      <c r="AG1985">
        <v>0</v>
      </c>
      <c r="AH1985">
        <v>250000</v>
      </c>
      <c r="AI1985">
        <v>0</v>
      </c>
      <c r="AJ1985">
        <v>0</v>
      </c>
      <c r="AK1985">
        <v>4874.8781280000003</v>
      </c>
      <c r="AL1985">
        <v>0</v>
      </c>
      <c r="AM1985">
        <v>4874.8781280000003</v>
      </c>
      <c r="FA1985">
        <v>7.8710161000000001E-2</v>
      </c>
      <c r="FB1985">
        <v>7.8710161000000001E-2</v>
      </c>
      <c r="FK1985" t="s">
        <v>340</v>
      </c>
      <c r="FL1985">
        <v>2015</v>
      </c>
    </row>
    <row r="1986" spans="1:168" x14ac:dyDescent="0.3">
      <c r="AA1986">
        <v>24</v>
      </c>
      <c r="AB1986">
        <v>20</v>
      </c>
      <c r="AC1986">
        <v>7500</v>
      </c>
      <c r="AD1986">
        <v>0</v>
      </c>
      <c r="AE1986">
        <v>7520</v>
      </c>
      <c r="AF1986">
        <v>0</v>
      </c>
      <c r="AG1986">
        <v>146000</v>
      </c>
      <c r="AH1986">
        <v>280000</v>
      </c>
      <c r="AI1986">
        <v>4.2698548000000003E-2</v>
      </c>
      <c r="AJ1986">
        <v>3.5582124E-2</v>
      </c>
      <c r="AK1986">
        <v>13.343296329999999</v>
      </c>
      <c r="AL1986">
        <v>0</v>
      </c>
      <c r="AM1986">
        <v>13.37887845</v>
      </c>
      <c r="BA1986">
        <v>13</v>
      </c>
      <c r="BB1986">
        <v>0</v>
      </c>
      <c r="BC1986">
        <v>7500</v>
      </c>
      <c r="BD1986">
        <v>0</v>
      </c>
      <c r="BE1986">
        <v>7500</v>
      </c>
      <c r="BF1986">
        <v>0</v>
      </c>
      <c r="BG1986">
        <v>146000</v>
      </c>
      <c r="BH1986">
        <v>280000</v>
      </c>
      <c r="BI1986">
        <v>2.312838E-2</v>
      </c>
      <c r="BJ1986">
        <v>0</v>
      </c>
      <c r="BK1986">
        <v>13.343296329999999</v>
      </c>
      <c r="BL1986">
        <v>0</v>
      </c>
      <c r="BM1986">
        <v>13.343296329999999</v>
      </c>
      <c r="EA1986">
        <v>11</v>
      </c>
      <c r="EB1986">
        <v>20</v>
      </c>
      <c r="EC1986">
        <v>0</v>
      </c>
      <c r="ED1986">
        <v>0</v>
      </c>
      <c r="EE1986">
        <v>20</v>
      </c>
      <c r="EF1986">
        <v>0</v>
      </c>
      <c r="EG1986">
        <v>0</v>
      </c>
      <c r="EH1986">
        <v>0</v>
      </c>
      <c r="EI1986">
        <v>1.9570167999999999E-2</v>
      </c>
      <c r="EJ1986">
        <v>3.5582124E-2</v>
      </c>
      <c r="EK1986">
        <v>0</v>
      </c>
      <c r="EL1986">
        <v>0</v>
      </c>
      <c r="EM1986">
        <v>3.5582124E-2</v>
      </c>
      <c r="FA1986">
        <v>9.4480643000000003E-2</v>
      </c>
      <c r="FD1986">
        <v>0</v>
      </c>
      <c r="FE1986">
        <v>9.4480643000000003E-2</v>
      </c>
      <c r="FK1986" t="s">
        <v>340</v>
      </c>
      <c r="FL1986">
        <v>2016</v>
      </c>
    </row>
    <row r="1987" spans="1:168" x14ac:dyDescent="0.3">
      <c r="A1987">
        <v>0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1200000</v>
      </c>
      <c r="I1987">
        <v>0</v>
      </c>
      <c r="J1987">
        <v>0</v>
      </c>
      <c r="K1987">
        <v>0</v>
      </c>
      <c r="L1987">
        <v>0</v>
      </c>
      <c r="M1987">
        <v>0</v>
      </c>
      <c r="AA1987">
        <v>32</v>
      </c>
      <c r="AB1987">
        <v>18</v>
      </c>
      <c r="AC1987">
        <v>7118</v>
      </c>
      <c r="AD1987">
        <v>6000</v>
      </c>
      <c r="AE1987">
        <v>13136</v>
      </c>
      <c r="AF1987">
        <v>0</v>
      </c>
      <c r="AG1987">
        <v>485000</v>
      </c>
      <c r="AH1987">
        <v>2223000</v>
      </c>
      <c r="AI1987">
        <v>5.6130502999999998E-2</v>
      </c>
      <c r="AJ1987">
        <v>3.1573407999999997E-2</v>
      </c>
      <c r="AK1987">
        <v>12.48552885</v>
      </c>
      <c r="AL1987">
        <v>10.52446939</v>
      </c>
      <c r="AM1987">
        <v>23.041571650000002</v>
      </c>
      <c r="BA1987">
        <v>3</v>
      </c>
      <c r="BB1987">
        <v>0</v>
      </c>
      <c r="BC1987">
        <v>200</v>
      </c>
      <c r="BD1987">
        <v>0</v>
      </c>
      <c r="BE1987">
        <v>200</v>
      </c>
      <c r="BF1987">
        <v>0</v>
      </c>
      <c r="BG1987">
        <v>0</v>
      </c>
      <c r="BH1987">
        <v>0</v>
      </c>
      <c r="BI1987">
        <v>5.2622349999999997E-3</v>
      </c>
      <c r="BJ1987">
        <v>0</v>
      </c>
      <c r="BK1987">
        <v>0.35081564599999998</v>
      </c>
      <c r="BL1987">
        <v>0</v>
      </c>
      <c r="BM1987">
        <v>0.35081564599999998</v>
      </c>
      <c r="CA1987">
        <v>20</v>
      </c>
      <c r="CB1987">
        <v>18</v>
      </c>
      <c r="CC1987">
        <v>6918</v>
      </c>
      <c r="CD1987">
        <v>500</v>
      </c>
      <c r="CE1987">
        <v>7436</v>
      </c>
      <c r="CF1987">
        <v>0</v>
      </c>
      <c r="CG1987">
        <v>285000</v>
      </c>
      <c r="CH1987">
        <v>603000</v>
      </c>
      <c r="CI1987">
        <v>3.5081565000000002E-2</v>
      </c>
      <c r="CJ1987">
        <v>3.1573407999999997E-2</v>
      </c>
      <c r="CK1987">
        <v>12.134713209999999</v>
      </c>
      <c r="CL1987">
        <v>0.87703911599999995</v>
      </c>
      <c r="CM1987">
        <v>13.043325729999999</v>
      </c>
      <c r="DN1987">
        <v>9</v>
      </c>
      <c r="DO1987">
        <v>0</v>
      </c>
      <c r="DP1987">
        <v>0</v>
      </c>
      <c r="DQ1987">
        <v>5500</v>
      </c>
      <c r="DR1987">
        <v>5500</v>
      </c>
      <c r="DS1987">
        <v>0</v>
      </c>
      <c r="DT1987">
        <v>200000</v>
      </c>
      <c r="DU1987">
        <v>420000</v>
      </c>
      <c r="DV1987">
        <v>1.5786703999999999E-2</v>
      </c>
      <c r="DW1987">
        <v>0</v>
      </c>
      <c r="DX1987">
        <v>0</v>
      </c>
      <c r="DY1987">
        <v>9.6474302749999996</v>
      </c>
      <c r="DZ1987">
        <v>9.6474302749999996</v>
      </c>
      <c r="FA1987">
        <v>0.635953243</v>
      </c>
      <c r="FB1987">
        <v>0.34329459800000001</v>
      </c>
      <c r="FE1987">
        <v>0</v>
      </c>
      <c r="FH1987">
        <v>0.17250553599999999</v>
      </c>
      <c r="FJ1987">
        <v>0.12015310899999999</v>
      </c>
      <c r="FK1987" t="s">
        <v>340</v>
      </c>
      <c r="FL1987">
        <v>2017</v>
      </c>
    </row>
    <row r="1988" spans="1:168" x14ac:dyDescent="0.3">
      <c r="A1988">
        <v>0</v>
      </c>
      <c r="B1988">
        <v>0</v>
      </c>
      <c r="C1988">
        <v>750000</v>
      </c>
      <c r="D1988">
        <v>0</v>
      </c>
      <c r="E1988">
        <v>750000</v>
      </c>
      <c r="F1988">
        <v>0</v>
      </c>
      <c r="G1988">
        <v>0</v>
      </c>
      <c r="H1988">
        <v>135000</v>
      </c>
      <c r="I1988">
        <v>0</v>
      </c>
      <c r="J1988">
        <v>0</v>
      </c>
      <c r="K1988">
        <v>1280.7814470000001</v>
      </c>
      <c r="L1988">
        <v>0</v>
      </c>
      <c r="M1988">
        <v>1280.7814470000001</v>
      </c>
      <c r="AA1988">
        <v>102</v>
      </c>
      <c r="AB1988">
        <v>20</v>
      </c>
      <c r="AC1988">
        <v>754500</v>
      </c>
      <c r="AD1988">
        <v>0</v>
      </c>
      <c r="AE1988">
        <v>754520</v>
      </c>
      <c r="AF1988">
        <v>0</v>
      </c>
      <c r="AG1988">
        <v>0</v>
      </c>
      <c r="AH1988">
        <v>185000</v>
      </c>
      <c r="AI1988">
        <v>0.174186277</v>
      </c>
      <c r="AJ1988">
        <v>3.4154171999999997E-2</v>
      </c>
      <c r="AK1988">
        <v>1288.466136</v>
      </c>
      <c r="AL1988">
        <v>0</v>
      </c>
      <c r="AM1988">
        <v>1288.5002899999999</v>
      </c>
      <c r="BA1988">
        <v>98</v>
      </c>
      <c r="BB1988">
        <v>0</v>
      </c>
      <c r="BC1988">
        <v>4500</v>
      </c>
      <c r="BD1988">
        <v>0</v>
      </c>
      <c r="BE1988">
        <v>4500</v>
      </c>
      <c r="BF1988">
        <v>0</v>
      </c>
      <c r="BG1988">
        <v>0</v>
      </c>
      <c r="BH1988">
        <v>50000</v>
      </c>
      <c r="BI1988">
        <v>0.16735544199999999</v>
      </c>
      <c r="BJ1988">
        <v>0</v>
      </c>
      <c r="BK1988">
        <v>7.6846886850000002</v>
      </c>
      <c r="BL1988">
        <v>0</v>
      </c>
      <c r="BM1988">
        <v>7.6846886850000002</v>
      </c>
      <c r="CA1988">
        <v>4</v>
      </c>
      <c r="CB1988">
        <v>20</v>
      </c>
      <c r="CC1988">
        <v>0</v>
      </c>
      <c r="CD1988">
        <v>0</v>
      </c>
      <c r="CE1988">
        <v>20</v>
      </c>
      <c r="CF1988">
        <v>0</v>
      </c>
      <c r="CG1988">
        <v>0</v>
      </c>
      <c r="CH1988">
        <v>0</v>
      </c>
      <c r="CI1988">
        <v>6.830834E-3</v>
      </c>
      <c r="CJ1988">
        <v>3.4154171999999997E-2</v>
      </c>
      <c r="CK1988">
        <v>0</v>
      </c>
      <c r="CL1988">
        <v>0</v>
      </c>
      <c r="CM1988">
        <v>3.4154171999999997E-2</v>
      </c>
      <c r="FA1988">
        <v>5.2641763000000001E-2</v>
      </c>
      <c r="FB1988">
        <v>3.8414258999999999E-2</v>
      </c>
      <c r="FE1988">
        <v>1.4227503000000001E-2</v>
      </c>
      <c r="FH1988">
        <v>0</v>
      </c>
      <c r="FK1988" t="s">
        <v>340</v>
      </c>
      <c r="FL1988">
        <v>2019</v>
      </c>
    </row>
    <row r="1989" spans="1:168" x14ac:dyDescent="0.3">
      <c r="AA1989">
        <v>13</v>
      </c>
      <c r="AB1989">
        <v>0</v>
      </c>
      <c r="AC1989">
        <v>410</v>
      </c>
      <c r="AD1989">
        <v>0</v>
      </c>
      <c r="AE1989">
        <v>410</v>
      </c>
      <c r="AF1989">
        <v>0</v>
      </c>
      <c r="AG1989">
        <v>0</v>
      </c>
      <c r="AH1989">
        <v>0</v>
      </c>
      <c r="AI1989">
        <v>2.1919215999999998E-2</v>
      </c>
      <c r="AJ1989">
        <v>0</v>
      </c>
      <c r="AK1989">
        <v>0.69129835799999995</v>
      </c>
      <c r="AL1989">
        <v>0</v>
      </c>
      <c r="AM1989">
        <v>0.69129835799999995</v>
      </c>
      <c r="BA1989">
        <v>3</v>
      </c>
      <c r="BB1989">
        <v>0</v>
      </c>
      <c r="BC1989">
        <v>200</v>
      </c>
      <c r="BD1989">
        <v>0</v>
      </c>
      <c r="BE1989">
        <v>200</v>
      </c>
      <c r="BF1989">
        <v>0</v>
      </c>
      <c r="BG1989">
        <v>0</v>
      </c>
      <c r="BH1989">
        <v>0</v>
      </c>
      <c r="BI1989">
        <v>5.0582810000000004E-3</v>
      </c>
      <c r="BJ1989">
        <v>0</v>
      </c>
      <c r="BK1989">
        <v>0.337218711</v>
      </c>
      <c r="BL1989">
        <v>0</v>
      </c>
      <c r="BM1989">
        <v>0.337218711</v>
      </c>
      <c r="CA1989">
        <v>10</v>
      </c>
      <c r="CB1989">
        <v>0</v>
      </c>
      <c r="CC1989">
        <v>210</v>
      </c>
      <c r="CD1989">
        <v>0</v>
      </c>
      <c r="CE1989">
        <v>210</v>
      </c>
      <c r="CF1989">
        <v>0</v>
      </c>
      <c r="CG1989">
        <v>0</v>
      </c>
      <c r="CH1989">
        <v>0</v>
      </c>
      <c r="CI1989">
        <v>1.6860936E-2</v>
      </c>
      <c r="CJ1989">
        <v>0</v>
      </c>
      <c r="CK1989">
        <v>0.354079647</v>
      </c>
      <c r="CL1989">
        <v>0</v>
      </c>
      <c r="CM1989">
        <v>0.354079647</v>
      </c>
      <c r="FA1989">
        <v>0</v>
      </c>
      <c r="FE1989">
        <v>0</v>
      </c>
      <c r="FH1989">
        <v>0</v>
      </c>
      <c r="FK1989" t="s">
        <v>340</v>
      </c>
      <c r="FL1989">
        <v>2020</v>
      </c>
    </row>
    <row r="1990" spans="1:168" x14ac:dyDescent="0.3">
      <c r="AA1990">
        <v>55</v>
      </c>
      <c r="AB1990">
        <v>18</v>
      </c>
      <c r="AC1990">
        <v>500</v>
      </c>
      <c r="AD1990">
        <v>4137</v>
      </c>
      <c r="AE1990">
        <v>4655</v>
      </c>
      <c r="AF1990">
        <v>0</v>
      </c>
      <c r="AG1990">
        <v>0</v>
      </c>
      <c r="AH1990">
        <v>132300</v>
      </c>
      <c r="AI1990">
        <v>0.11608518499999999</v>
      </c>
      <c r="AJ1990">
        <v>3.7991514999999997E-2</v>
      </c>
      <c r="AK1990">
        <v>1.0553198669999999</v>
      </c>
      <c r="AL1990">
        <v>8.7317165830000008</v>
      </c>
      <c r="AM1990">
        <v>9.8250279660000004</v>
      </c>
      <c r="BA1990">
        <v>20</v>
      </c>
      <c r="BB1990">
        <v>3</v>
      </c>
      <c r="BC1990">
        <v>500</v>
      </c>
      <c r="BD1990">
        <v>2586</v>
      </c>
      <c r="BE1990">
        <v>3089</v>
      </c>
      <c r="BF1990">
        <v>0</v>
      </c>
      <c r="BG1990">
        <v>0</v>
      </c>
      <c r="BH1990">
        <v>50000</v>
      </c>
      <c r="BI1990">
        <v>4.2212794999999997E-2</v>
      </c>
      <c r="BJ1990">
        <v>6.3319190000000001E-3</v>
      </c>
      <c r="BK1990">
        <v>1.0553198669999999</v>
      </c>
      <c r="BL1990">
        <v>5.4581143540000001</v>
      </c>
      <c r="BM1990">
        <v>6.5197661409999998</v>
      </c>
      <c r="CA1990">
        <v>33</v>
      </c>
      <c r="CB1990">
        <v>0</v>
      </c>
      <c r="CC1990">
        <v>0</v>
      </c>
      <c r="CD1990">
        <v>711</v>
      </c>
      <c r="CE1990">
        <v>711</v>
      </c>
      <c r="CF1990">
        <v>0</v>
      </c>
      <c r="CG1990">
        <v>0</v>
      </c>
      <c r="CH1990">
        <v>82300</v>
      </c>
      <c r="CI1990">
        <v>6.9651111000000002E-2</v>
      </c>
      <c r="CJ1990">
        <v>0</v>
      </c>
      <c r="CK1990">
        <v>0</v>
      </c>
      <c r="CL1990">
        <v>1.5006648520000001</v>
      </c>
      <c r="CM1990">
        <v>1.5006648520000001</v>
      </c>
      <c r="DN1990">
        <v>2</v>
      </c>
      <c r="DO1990">
        <v>15</v>
      </c>
      <c r="DP1990">
        <v>0</v>
      </c>
      <c r="DQ1990">
        <v>840</v>
      </c>
      <c r="DR1990">
        <v>855</v>
      </c>
      <c r="DS1990">
        <v>0</v>
      </c>
      <c r="DT1990">
        <v>0</v>
      </c>
      <c r="DU1990">
        <v>0</v>
      </c>
      <c r="DV1990">
        <v>4.2212789999999997E-3</v>
      </c>
      <c r="DW1990">
        <v>3.1659595999999998E-2</v>
      </c>
      <c r="DX1990">
        <v>0</v>
      </c>
      <c r="DY1990">
        <v>1.7729373770000001</v>
      </c>
      <c r="DZ1990">
        <v>1.804596973</v>
      </c>
      <c r="FA1990">
        <v>2.2961654000000001E-2</v>
      </c>
      <c r="FE1990">
        <v>8.6778740000000004E-3</v>
      </c>
      <c r="FH1990">
        <v>1.4283779999999999E-2</v>
      </c>
      <c r="FJ1990">
        <v>0</v>
      </c>
      <c r="FK1990" t="s">
        <v>341</v>
      </c>
      <c r="FL1990">
        <v>2000</v>
      </c>
    </row>
    <row r="1991" spans="1:168" x14ac:dyDescent="0.3">
      <c r="A1991">
        <v>0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AA1991">
        <v>81</v>
      </c>
      <c r="AB1991">
        <v>300</v>
      </c>
      <c r="AC1991">
        <v>310000</v>
      </c>
      <c r="AD1991">
        <v>0</v>
      </c>
      <c r="AE1991">
        <v>310300</v>
      </c>
      <c r="AF1991">
        <v>0</v>
      </c>
      <c r="AG1991">
        <v>0</v>
      </c>
      <c r="AH1991">
        <v>366000</v>
      </c>
      <c r="AI1991">
        <v>0.16978996399999999</v>
      </c>
      <c r="AJ1991">
        <v>0.62885171699999998</v>
      </c>
      <c r="AK1991">
        <v>649.8134407</v>
      </c>
      <c r="AL1991">
        <v>0</v>
      </c>
      <c r="AM1991">
        <v>650.44229240000004</v>
      </c>
      <c r="BA1991">
        <v>70</v>
      </c>
      <c r="BB1991">
        <v>0</v>
      </c>
      <c r="BC1991">
        <v>310000</v>
      </c>
      <c r="BD1991">
        <v>0</v>
      </c>
      <c r="BE1991">
        <v>310000</v>
      </c>
      <c r="BF1991">
        <v>0</v>
      </c>
      <c r="BG1991">
        <v>0</v>
      </c>
      <c r="BH1991">
        <v>76000</v>
      </c>
      <c r="BI1991">
        <v>0.14673206699999999</v>
      </c>
      <c r="BJ1991">
        <v>0</v>
      </c>
      <c r="BK1991">
        <v>649.8134407</v>
      </c>
      <c r="BL1991">
        <v>0</v>
      </c>
      <c r="BM1991">
        <v>649.8134407</v>
      </c>
      <c r="CA1991">
        <v>11</v>
      </c>
      <c r="CB1991">
        <v>300</v>
      </c>
      <c r="CC1991">
        <v>0</v>
      </c>
      <c r="CD1991">
        <v>0</v>
      </c>
      <c r="CE1991">
        <v>300</v>
      </c>
      <c r="CF1991">
        <v>0</v>
      </c>
      <c r="CG1991">
        <v>0</v>
      </c>
      <c r="CH1991">
        <v>290000</v>
      </c>
      <c r="CI1991">
        <v>2.3057896000000001E-2</v>
      </c>
      <c r="CJ1991">
        <v>0.62885171699999998</v>
      </c>
      <c r="CK1991">
        <v>0</v>
      </c>
      <c r="CL1991">
        <v>0</v>
      </c>
      <c r="CM1991">
        <v>0.62885171699999998</v>
      </c>
      <c r="FA1991">
        <v>6.6830028999999999E-2</v>
      </c>
      <c r="FB1991">
        <v>0</v>
      </c>
      <c r="FE1991">
        <v>1.3877274E-2</v>
      </c>
      <c r="FH1991">
        <v>5.2952754999999997E-2</v>
      </c>
      <c r="FK1991" t="s">
        <v>341</v>
      </c>
      <c r="FL1991">
        <v>2001</v>
      </c>
    </row>
    <row r="1992" spans="1:168" x14ac:dyDescent="0.3">
      <c r="AA1992">
        <v>225</v>
      </c>
      <c r="AB1992">
        <v>7</v>
      </c>
      <c r="AC1992">
        <v>92625</v>
      </c>
      <c r="AD1992">
        <v>0</v>
      </c>
      <c r="AE1992">
        <v>92632</v>
      </c>
      <c r="AF1992">
        <v>0</v>
      </c>
      <c r="AG1992">
        <v>170000</v>
      </c>
      <c r="AH1992">
        <v>4555000</v>
      </c>
      <c r="AI1992">
        <v>0.46875</v>
      </c>
      <c r="AJ1992">
        <v>1.4583333E-2</v>
      </c>
      <c r="AK1992">
        <v>192.96875</v>
      </c>
      <c r="AL1992">
        <v>0</v>
      </c>
      <c r="AM1992">
        <v>192.9833333</v>
      </c>
      <c r="BA1992">
        <v>21</v>
      </c>
      <c r="BB1992">
        <v>7</v>
      </c>
      <c r="BC1992">
        <v>4000</v>
      </c>
      <c r="BD1992">
        <v>0</v>
      </c>
      <c r="BE1992">
        <v>4007</v>
      </c>
      <c r="BF1992">
        <v>0</v>
      </c>
      <c r="BG1992">
        <v>0</v>
      </c>
      <c r="BH1992">
        <v>345000</v>
      </c>
      <c r="BI1992">
        <v>4.3749999999999997E-2</v>
      </c>
      <c r="BJ1992">
        <v>1.4583333E-2</v>
      </c>
      <c r="BK1992">
        <v>8.3333333330000006</v>
      </c>
      <c r="BL1992">
        <v>0</v>
      </c>
      <c r="BM1992">
        <v>8.3479166669999998</v>
      </c>
      <c r="CA1992">
        <v>204</v>
      </c>
      <c r="CB1992">
        <v>0</v>
      </c>
      <c r="CC1992">
        <v>88625</v>
      </c>
      <c r="CD1992">
        <v>0</v>
      </c>
      <c r="CE1992">
        <v>88625</v>
      </c>
      <c r="CF1992">
        <v>0</v>
      </c>
      <c r="CG1992">
        <v>170000</v>
      </c>
      <c r="CH1992">
        <v>4210000</v>
      </c>
      <c r="CI1992">
        <v>0.42499999999999999</v>
      </c>
      <c r="CJ1992">
        <v>0</v>
      </c>
      <c r="CK1992">
        <v>184.63541670000001</v>
      </c>
      <c r="CL1992">
        <v>0</v>
      </c>
      <c r="CM1992">
        <v>184.63541670000001</v>
      </c>
      <c r="FA1992">
        <v>0.72619036199999998</v>
      </c>
      <c r="FE1992">
        <v>5.5002344000000002E-2</v>
      </c>
      <c r="FH1992">
        <v>0.67118801900000002</v>
      </c>
      <c r="FK1992" t="s">
        <v>341</v>
      </c>
      <c r="FL1992">
        <v>2002</v>
      </c>
    </row>
    <row r="1993" spans="1:168" x14ac:dyDescent="0.3">
      <c r="AA1993">
        <v>130</v>
      </c>
      <c r="AB1993">
        <v>0</v>
      </c>
      <c r="AC1993">
        <v>65000</v>
      </c>
      <c r="AD1993">
        <v>15000</v>
      </c>
      <c r="AE1993">
        <v>80000</v>
      </c>
      <c r="AF1993">
        <v>0</v>
      </c>
      <c r="AG1993">
        <v>504000</v>
      </c>
      <c r="AH1993">
        <v>4500000</v>
      </c>
      <c r="AI1993">
        <v>0.26936864100000002</v>
      </c>
      <c r="AJ1993">
        <v>0</v>
      </c>
      <c r="AK1993">
        <v>134.6843207</v>
      </c>
      <c r="AL1993">
        <v>31.080997079999999</v>
      </c>
      <c r="AM1993">
        <v>165.76531779999999</v>
      </c>
      <c r="CA1993">
        <v>130</v>
      </c>
      <c r="CB1993">
        <v>0</v>
      </c>
      <c r="CC1993">
        <v>65000</v>
      </c>
      <c r="CD1993">
        <v>15000</v>
      </c>
      <c r="CE1993">
        <v>80000</v>
      </c>
      <c r="CF1993">
        <v>0</v>
      </c>
      <c r="CG1993">
        <v>504000</v>
      </c>
      <c r="CH1993">
        <v>4500000</v>
      </c>
      <c r="CI1993">
        <v>0.26936864100000002</v>
      </c>
      <c r="CJ1993">
        <v>0</v>
      </c>
      <c r="CK1993">
        <v>134.6843207</v>
      </c>
      <c r="CL1993">
        <v>31.080997079999999</v>
      </c>
      <c r="CM1993">
        <v>165.76531779999999</v>
      </c>
      <c r="FA1993">
        <v>0.64037158599999999</v>
      </c>
      <c r="FH1993">
        <v>0.64037158599999999</v>
      </c>
      <c r="FK1993" t="s">
        <v>341</v>
      </c>
      <c r="FL1993">
        <v>2003</v>
      </c>
    </row>
    <row r="1994" spans="1:168" x14ac:dyDescent="0.3">
      <c r="AA1994">
        <v>24</v>
      </c>
      <c r="AB1994">
        <v>0</v>
      </c>
      <c r="AC1994">
        <v>6691</v>
      </c>
      <c r="AD1994">
        <v>3077</v>
      </c>
      <c r="AE1994">
        <v>9768</v>
      </c>
      <c r="AF1994">
        <v>0</v>
      </c>
      <c r="AG1994">
        <v>0</v>
      </c>
      <c r="AH1994">
        <v>827595</v>
      </c>
      <c r="AI1994">
        <v>4.9491678999999997E-2</v>
      </c>
      <c r="AJ1994">
        <v>0</v>
      </c>
      <c r="AK1994">
        <v>13.79786773</v>
      </c>
      <c r="AL1994">
        <v>6.345245706</v>
      </c>
      <c r="AM1994">
        <v>20.14311344</v>
      </c>
      <c r="BA1994">
        <v>10</v>
      </c>
      <c r="BB1994">
        <v>0</v>
      </c>
      <c r="BC1994">
        <v>4691</v>
      </c>
      <c r="BD1994">
        <v>0</v>
      </c>
      <c r="BE1994">
        <v>4691</v>
      </c>
      <c r="BF1994">
        <v>0</v>
      </c>
      <c r="BG1994">
        <v>0</v>
      </c>
      <c r="BH1994">
        <v>6595</v>
      </c>
      <c r="BI1994">
        <v>2.0621533000000001E-2</v>
      </c>
      <c r="BJ1994">
        <v>0</v>
      </c>
      <c r="BK1994">
        <v>9.6735611329999998</v>
      </c>
      <c r="BL1994">
        <v>0</v>
      </c>
      <c r="BM1994">
        <v>9.6735611329999998</v>
      </c>
      <c r="CA1994">
        <v>14</v>
      </c>
      <c r="CB1994">
        <v>0</v>
      </c>
      <c r="CC1994">
        <v>0</v>
      </c>
      <c r="CD1994">
        <v>2922</v>
      </c>
      <c r="CE1994">
        <v>2922</v>
      </c>
      <c r="CF1994">
        <v>0</v>
      </c>
      <c r="CG1994">
        <v>0</v>
      </c>
      <c r="CH1994">
        <v>821000</v>
      </c>
      <c r="CI1994">
        <v>2.8870145999999999E-2</v>
      </c>
      <c r="CJ1994">
        <v>0</v>
      </c>
      <c r="CK1994">
        <v>0</v>
      </c>
      <c r="CL1994">
        <v>6.0256119440000004</v>
      </c>
      <c r="CM1994">
        <v>6.0256119440000004</v>
      </c>
      <c r="DN1994">
        <v>0</v>
      </c>
      <c r="DO1994">
        <v>0</v>
      </c>
      <c r="DP1994">
        <v>2000</v>
      </c>
      <c r="DQ1994">
        <v>155</v>
      </c>
      <c r="DR1994">
        <v>2155</v>
      </c>
      <c r="DS1994">
        <v>0</v>
      </c>
      <c r="DT1994">
        <v>0</v>
      </c>
      <c r="DU1994">
        <v>0</v>
      </c>
      <c r="DV1994">
        <v>0</v>
      </c>
      <c r="DW1994">
        <v>0</v>
      </c>
      <c r="DX1994">
        <v>4.1243066009999998</v>
      </c>
      <c r="DY1994">
        <v>0.31963376199999999</v>
      </c>
      <c r="DZ1994">
        <v>4.4439403630000003</v>
      </c>
      <c r="FA1994">
        <v>0.104339522</v>
      </c>
      <c r="FE1994">
        <v>8.3146800000000003E-4</v>
      </c>
      <c r="FH1994">
        <v>0.103508053</v>
      </c>
      <c r="FJ1994">
        <v>0</v>
      </c>
      <c r="FK1994" t="s">
        <v>341</v>
      </c>
      <c r="FL1994">
        <v>2004</v>
      </c>
    </row>
    <row r="1995" spans="1:168" x14ac:dyDescent="0.3">
      <c r="AA1995">
        <v>29</v>
      </c>
      <c r="AB1995">
        <v>0</v>
      </c>
      <c r="AC1995">
        <v>15910</v>
      </c>
      <c r="AD1995">
        <v>1840</v>
      </c>
      <c r="AE1995">
        <v>17750</v>
      </c>
      <c r="AF1995">
        <v>0</v>
      </c>
      <c r="AG1995">
        <v>0</v>
      </c>
      <c r="AH1995">
        <v>165500</v>
      </c>
      <c r="AI1995">
        <v>5.9547032E-2</v>
      </c>
      <c r="AJ1995">
        <v>0</v>
      </c>
      <c r="AK1995">
        <v>32.668733699999997</v>
      </c>
      <c r="AL1995">
        <v>3.7781565060000002</v>
      </c>
      <c r="AM1995">
        <v>36.446890209999999</v>
      </c>
      <c r="BA1995">
        <v>18</v>
      </c>
      <c r="BB1995">
        <v>0</v>
      </c>
      <c r="BC1995">
        <v>13010</v>
      </c>
      <c r="BD1995">
        <v>1500</v>
      </c>
      <c r="BE1995">
        <v>14510</v>
      </c>
      <c r="BF1995">
        <v>0</v>
      </c>
      <c r="BG1995">
        <v>0</v>
      </c>
      <c r="BH1995">
        <v>0</v>
      </c>
      <c r="BI1995">
        <v>3.6960226999999998E-2</v>
      </c>
      <c r="BJ1995">
        <v>0</v>
      </c>
      <c r="BK1995">
        <v>26.714030510000001</v>
      </c>
      <c r="BL1995">
        <v>3.0800188909999999</v>
      </c>
      <c r="BM1995">
        <v>29.794049399999999</v>
      </c>
      <c r="CA1995">
        <v>11</v>
      </c>
      <c r="CB1995">
        <v>0</v>
      </c>
      <c r="CC1995">
        <v>1100</v>
      </c>
      <c r="CD1995">
        <v>0</v>
      </c>
      <c r="CE1995">
        <v>1100</v>
      </c>
      <c r="CF1995">
        <v>0</v>
      </c>
      <c r="CG1995">
        <v>0</v>
      </c>
      <c r="CH1995">
        <v>165500</v>
      </c>
      <c r="CI1995">
        <v>2.2586805000000001E-2</v>
      </c>
      <c r="CJ1995">
        <v>0</v>
      </c>
      <c r="CK1995">
        <v>2.25868052</v>
      </c>
      <c r="CL1995">
        <v>0</v>
      </c>
      <c r="CM1995">
        <v>2.25868052</v>
      </c>
      <c r="DN1995">
        <v>0</v>
      </c>
      <c r="DO1995">
        <v>0</v>
      </c>
      <c r="DP1995">
        <v>1800</v>
      </c>
      <c r="DQ1995">
        <v>340</v>
      </c>
      <c r="DR1995">
        <v>2140</v>
      </c>
      <c r="DS1995">
        <v>0</v>
      </c>
      <c r="DT1995">
        <v>0</v>
      </c>
      <c r="DU1995">
        <v>0</v>
      </c>
      <c r="DV1995">
        <v>0</v>
      </c>
      <c r="DW1995">
        <v>0</v>
      </c>
      <c r="DX1995">
        <v>3.696022669</v>
      </c>
      <c r="DY1995">
        <v>0.69813761500000004</v>
      </c>
      <c r="DZ1995">
        <v>4.3941602839999998</v>
      </c>
      <c r="FA1995">
        <v>1.7702408999999999E-2</v>
      </c>
      <c r="FE1995">
        <v>0</v>
      </c>
      <c r="FH1995">
        <v>1.7702408999999999E-2</v>
      </c>
      <c r="FJ1995">
        <v>0</v>
      </c>
      <c r="FK1995" t="s">
        <v>341</v>
      </c>
      <c r="FL1995">
        <v>2005</v>
      </c>
    </row>
    <row r="1996" spans="1:168" x14ac:dyDescent="0.3">
      <c r="AA1996">
        <v>46</v>
      </c>
      <c r="AB1996">
        <v>0</v>
      </c>
      <c r="AC1996">
        <v>4630</v>
      </c>
      <c r="AD1996">
        <v>0</v>
      </c>
      <c r="AE1996">
        <v>4630</v>
      </c>
      <c r="AF1996">
        <v>0</v>
      </c>
      <c r="AG1996">
        <v>0</v>
      </c>
      <c r="AH1996">
        <v>0</v>
      </c>
      <c r="AI1996">
        <v>9.4108020000000001E-2</v>
      </c>
      <c r="AJ1996">
        <v>0</v>
      </c>
      <c r="AK1996">
        <v>9.4721767589999999</v>
      </c>
      <c r="AL1996">
        <v>0</v>
      </c>
      <c r="AM1996">
        <v>9.4721767589999999</v>
      </c>
      <c r="BA1996">
        <v>46</v>
      </c>
      <c r="BB1996">
        <v>0</v>
      </c>
      <c r="BC1996">
        <v>4630</v>
      </c>
      <c r="BD1996">
        <v>0</v>
      </c>
      <c r="BE1996">
        <v>4630</v>
      </c>
      <c r="BF1996">
        <v>0</v>
      </c>
      <c r="BG1996">
        <v>0</v>
      </c>
      <c r="BH1996">
        <v>0</v>
      </c>
      <c r="BI1996">
        <v>9.4108020000000001E-2</v>
      </c>
      <c r="BJ1996">
        <v>0</v>
      </c>
      <c r="BK1996">
        <v>9.4721767589999999</v>
      </c>
      <c r="BL1996">
        <v>0</v>
      </c>
      <c r="BM1996">
        <v>9.4721767589999999</v>
      </c>
      <c r="FA1996">
        <v>0</v>
      </c>
      <c r="FE1996">
        <v>0</v>
      </c>
      <c r="FK1996" t="s">
        <v>341</v>
      </c>
      <c r="FL1996">
        <v>2006</v>
      </c>
    </row>
    <row r="1997" spans="1:168" x14ac:dyDescent="0.3">
      <c r="AA1997">
        <v>23</v>
      </c>
      <c r="AB1997">
        <v>2</v>
      </c>
      <c r="AC1997">
        <v>1000</v>
      </c>
      <c r="AD1997">
        <v>600</v>
      </c>
      <c r="AE1997">
        <v>1602</v>
      </c>
      <c r="AF1997">
        <v>0</v>
      </c>
      <c r="AG1997">
        <v>0</v>
      </c>
      <c r="AH1997">
        <v>70000</v>
      </c>
      <c r="AI1997">
        <v>4.6905271999999998E-2</v>
      </c>
      <c r="AJ1997">
        <v>4.0787189999999997E-3</v>
      </c>
      <c r="AK1997">
        <v>2.0393596409999999</v>
      </c>
      <c r="AL1997">
        <v>1.223615785</v>
      </c>
      <c r="AM1997">
        <v>3.2670541449999999</v>
      </c>
      <c r="BA1997">
        <v>3</v>
      </c>
      <c r="BB1997">
        <v>0</v>
      </c>
      <c r="BC1997">
        <v>1000</v>
      </c>
      <c r="BD1997">
        <v>0</v>
      </c>
      <c r="BE1997">
        <v>1000</v>
      </c>
      <c r="BF1997">
        <v>0</v>
      </c>
      <c r="BG1997">
        <v>0</v>
      </c>
      <c r="BH1997">
        <v>0</v>
      </c>
      <c r="BI1997">
        <v>6.1180790000000002E-3</v>
      </c>
      <c r="BJ1997">
        <v>0</v>
      </c>
      <c r="BK1997">
        <v>2.0393596409999999</v>
      </c>
      <c r="BL1997">
        <v>0</v>
      </c>
      <c r="BM1997">
        <v>2.0393596409999999</v>
      </c>
      <c r="CA1997">
        <v>20</v>
      </c>
      <c r="CB1997">
        <v>2</v>
      </c>
      <c r="CC1997">
        <v>0</v>
      </c>
      <c r="CD1997">
        <v>600</v>
      </c>
      <c r="CE1997">
        <v>602</v>
      </c>
      <c r="CF1997">
        <v>0</v>
      </c>
      <c r="CG1997">
        <v>0</v>
      </c>
      <c r="CH1997">
        <v>70000</v>
      </c>
      <c r="CI1997">
        <v>4.0787192999999999E-2</v>
      </c>
      <c r="CJ1997">
        <v>4.0787189999999997E-3</v>
      </c>
      <c r="CK1997">
        <v>0</v>
      </c>
      <c r="CL1997">
        <v>1.223615785</v>
      </c>
      <c r="CM1997">
        <v>1.227694504</v>
      </c>
      <c r="FA1997">
        <v>5.969589E-3</v>
      </c>
      <c r="FE1997">
        <v>0</v>
      </c>
      <c r="FH1997">
        <v>5.969589E-3</v>
      </c>
      <c r="FK1997" t="s">
        <v>341</v>
      </c>
      <c r="FL1997">
        <v>2007</v>
      </c>
    </row>
    <row r="1998" spans="1:168" x14ac:dyDescent="0.3">
      <c r="AA1998">
        <v>10</v>
      </c>
      <c r="AB1998">
        <v>13</v>
      </c>
      <c r="AC1998">
        <v>0</v>
      </c>
      <c r="AD1998">
        <v>0</v>
      </c>
      <c r="AE1998">
        <v>13</v>
      </c>
      <c r="AF1998">
        <v>0</v>
      </c>
      <c r="AG1998">
        <v>0</v>
      </c>
      <c r="AH1998">
        <v>0</v>
      </c>
      <c r="AI1998">
        <v>2.0332642000000001E-2</v>
      </c>
      <c r="AJ1998">
        <v>2.6432435000000001E-2</v>
      </c>
      <c r="AK1998">
        <v>0</v>
      </c>
      <c r="AL1998">
        <v>0</v>
      </c>
      <c r="AM1998">
        <v>2.6432435000000001E-2</v>
      </c>
      <c r="BA1998">
        <v>10</v>
      </c>
      <c r="BB1998">
        <v>13</v>
      </c>
      <c r="BC1998">
        <v>0</v>
      </c>
      <c r="BD1998">
        <v>0</v>
      </c>
      <c r="BE1998">
        <v>13</v>
      </c>
      <c r="BF1998">
        <v>0</v>
      </c>
      <c r="BG1998">
        <v>0</v>
      </c>
      <c r="BH1998">
        <v>0</v>
      </c>
      <c r="BI1998">
        <v>2.0332642000000001E-2</v>
      </c>
      <c r="BJ1998">
        <v>2.6432435000000001E-2</v>
      </c>
      <c r="BK1998">
        <v>0</v>
      </c>
      <c r="BL1998">
        <v>0</v>
      </c>
      <c r="BM1998">
        <v>2.6432435000000001E-2</v>
      </c>
      <c r="FA1998">
        <v>0</v>
      </c>
      <c r="FE1998">
        <v>0</v>
      </c>
      <c r="FK1998" t="s">
        <v>341</v>
      </c>
      <c r="FL1998">
        <v>2008</v>
      </c>
    </row>
    <row r="1999" spans="1:168" x14ac:dyDescent="0.3">
      <c r="AA1999">
        <v>12</v>
      </c>
      <c r="AB1999">
        <v>0</v>
      </c>
      <c r="AC1999">
        <v>41500</v>
      </c>
      <c r="AD1999">
        <v>0</v>
      </c>
      <c r="AE1999">
        <v>41500</v>
      </c>
      <c r="AF1999">
        <v>0</v>
      </c>
      <c r="AG1999">
        <v>0</v>
      </c>
      <c r="AH1999">
        <v>0</v>
      </c>
      <c r="AI1999">
        <v>2.4219917000000001E-2</v>
      </c>
      <c r="AJ1999">
        <v>0</v>
      </c>
      <c r="AK1999">
        <v>83.760545759999999</v>
      </c>
      <c r="AL1999">
        <v>0</v>
      </c>
      <c r="AM1999">
        <v>83.760545759999999</v>
      </c>
      <c r="CA1999">
        <v>12</v>
      </c>
      <c r="CB1999">
        <v>0</v>
      </c>
      <c r="CC1999">
        <v>41500</v>
      </c>
      <c r="CD1999">
        <v>0</v>
      </c>
      <c r="CE1999">
        <v>41500</v>
      </c>
      <c r="CF1999">
        <v>0</v>
      </c>
      <c r="CG1999">
        <v>0</v>
      </c>
      <c r="CH1999">
        <v>0</v>
      </c>
      <c r="CI1999">
        <v>2.4219917000000001E-2</v>
      </c>
      <c r="CJ1999">
        <v>0</v>
      </c>
      <c r="CK1999">
        <v>83.760545759999999</v>
      </c>
      <c r="CL1999">
        <v>0</v>
      </c>
      <c r="CM1999">
        <v>83.760545759999999</v>
      </c>
      <c r="FA1999">
        <v>0</v>
      </c>
      <c r="FH1999">
        <v>0</v>
      </c>
      <c r="FK1999" t="s">
        <v>341</v>
      </c>
      <c r="FL1999">
        <v>2010</v>
      </c>
    </row>
    <row r="2000" spans="1:168" x14ac:dyDescent="0.3">
      <c r="AA2000">
        <v>121</v>
      </c>
      <c r="AB2000">
        <v>26</v>
      </c>
      <c r="AC2000">
        <v>29000</v>
      </c>
      <c r="AD2000">
        <v>2000</v>
      </c>
      <c r="AE2000">
        <v>31026</v>
      </c>
      <c r="AF2000">
        <v>0</v>
      </c>
      <c r="AG2000">
        <v>0</v>
      </c>
      <c r="AH2000">
        <v>52000</v>
      </c>
      <c r="AI2000">
        <v>0.24304021200000001</v>
      </c>
      <c r="AJ2000">
        <v>5.2223516999999997E-2</v>
      </c>
      <c r="AK2000">
        <v>58.249307029999997</v>
      </c>
      <c r="AL2000">
        <v>4.0171935889999997</v>
      </c>
      <c r="AM2000">
        <v>62.31872414</v>
      </c>
      <c r="BA2000">
        <v>62</v>
      </c>
      <c r="BB2000">
        <v>0</v>
      </c>
      <c r="BC2000">
        <v>29000</v>
      </c>
      <c r="BD2000">
        <v>0</v>
      </c>
      <c r="BE2000">
        <v>29000</v>
      </c>
      <c r="BF2000">
        <v>0</v>
      </c>
      <c r="BG2000">
        <v>0</v>
      </c>
      <c r="BH2000">
        <v>52000</v>
      </c>
      <c r="BI2000">
        <v>0.124533001</v>
      </c>
      <c r="BJ2000">
        <v>0</v>
      </c>
      <c r="BK2000">
        <v>58.249307029999997</v>
      </c>
      <c r="BL2000">
        <v>0</v>
      </c>
      <c r="BM2000">
        <v>58.249307029999997</v>
      </c>
      <c r="CN2000">
        <v>59</v>
      </c>
      <c r="CO2000">
        <v>26</v>
      </c>
      <c r="CP2000">
        <v>0</v>
      </c>
      <c r="CQ2000">
        <v>2000</v>
      </c>
      <c r="CR2000">
        <v>2026</v>
      </c>
      <c r="CS2000">
        <v>0</v>
      </c>
      <c r="CT2000">
        <v>0</v>
      </c>
      <c r="CU2000">
        <v>0</v>
      </c>
      <c r="CV2000">
        <v>0.118507211</v>
      </c>
      <c r="CW2000">
        <v>5.2223516999999997E-2</v>
      </c>
      <c r="CX2000">
        <v>0</v>
      </c>
      <c r="CY2000">
        <v>4.0171935889999997</v>
      </c>
      <c r="CZ2000">
        <v>4.0694171050000003</v>
      </c>
      <c r="FA2000">
        <v>4.1493110000000001E-3</v>
      </c>
      <c r="FE2000">
        <v>4.1493110000000001E-3</v>
      </c>
      <c r="FF2000">
        <v>0</v>
      </c>
      <c r="FK2000" t="s">
        <v>341</v>
      </c>
      <c r="FL2000">
        <v>2011</v>
      </c>
    </row>
    <row r="2001" spans="1:168" x14ac:dyDescent="0.3">
      <c r="AA2001">
        <v>22</v>
      </c>
      <c r="AB2001">
        <v>0</v>
      </c>
      <c r="AC2001">
        <v>3120</v>
      </c>
      <c r="AD2001">
        <v>0</v>
      </c>
      <c r="AE2001">
        <v>3120</v>
      </c>
      <c r="AF2001">
        <v>0</v>
      </c>
      <c r="AG2001">
        <v>0</v>
      </c>
      <c r="AH2001">
        <v>799000</v>
      </c>
      <c r="AI2001">
        <v>4.3946384999999998E-2</v>
      </c>
      <c r="AJ2001">
        <v>0</v>
      </c>
      <c r="AK2001">
        <v>6.2323964759999999</v>
      </c>
      <c r="AL2001">
        <v>0</v>
      </c>
      <c r="AM2001">
        <v>6.2323964759999999</v>
      </c>
      <c r="CA2001">
        <v>22</v>
      </c>
      <c r="CB2001">
        <v>0</v>
      </c>
      <c r="CC2001">
        <v>3120</v>
      </c>
      <c r="CD2001">
        <v>0</v>
      </c>
      <c r="CE2001">
        <v>3120</v>
      </c>
      <c r="CF2001">
        <v>0</v>
      </c>
      <c r="CG2001">
        <v>0</v>
      </c>
      <c r="CH2001">
        <v>799000</v>
      </c>
      <c r="CI2001">
        <v>4.3946384999999998E-2</v>
      </c>
      <c r="CJ2001">
        <v>0</v>
      </c>
      <c r="CK2001">
        <v>6.2323964759999999</v>
      </c>
      <c r="CL2001">
        <v>0</v>
      </c>
      <c r="CM2001">
        <v>6.2323964759999999</v>
      </c>
      <c r="FA2001">
        <v>6.2498533000000002E-2</v>
      </c>
      <c r="FH2001">
        <v>6.2498533000000002E-2</v>
      </c>
      <c r="FK2001" t="s">
        <v>341</v>
      </c>
      <c r="FL2001">
        <v>2012</v>
      </c>
    </row>
    <row r="2002" spans="1:168" x14ac:dyDescent="0.3">
      <c r="AA2002">
        <v>41</v>
      </c>
      <c r="AB2002">
        <v>101</v>
      </c>
      <c r="AC2002">
        <v>0</v>
      </c>
      <c r="AD2002">
        <v>0</v>
      </c>
      <c r="AE2002">
        <v>101</v>
      </c>
      <c r="AF2002">
        <v>0</v>
      </c>
      <c r="AG2002">
        <v>0</v>
      </c>
      <c r="AH2002">
        <v>13000</v>
      </c>
      <c r="AI2002">
        <v>8.1014858999999995E-2</v>
      </c>
      <c r="AJ2002">
        <v>0.19957319000000001</v>
      </c>
      <c r="AK2002">
        <v>0</v>
      </c>
      <c r="AL2002">
        <v>0</v>
      </c>
      <c r="AM2002">
        <v>0.19957319000000001</v>
      </c>
      <c r="BA2002">
        <v>17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2000</v>
      </c>
      <c r="BI2002">
        <v>3.3591527000000003E-2</v>
      </c>
      <c r="BJ2002">
        <v>0</v>
      </c>
      <c r="BK2002">
        <v>0</v>
      </c>
      <c r="BL2002">
        <v>0</v>
      </c>
      <c r="BM2002">
        <v>0</v>
      </c>
      <c r="CA2002">
        <v>24</v>
      </c>
      <c r="CB2002">
        <v>101</v>
      </c>
      <c r="CC2002">
        <v>0</v>
      </c>
      <c r="CD2002">
        <v>0</v>
      </c>
      <c r="CE2002">
        <v>101</v>
      </c>
      <c r="CF2002">
        <v>0</v>
      </c>
      <c r="CG2002">
        <v>0</v>
      </c>
      <c r="CH2002">
        <v>11000</v>
      </c>
      <c r="CI2002">
        <v>4.7423331999999999E-2</v>
      </c>
      <c r="CJ2002">
        <v>0.19957319000000001</v>
      </c>
      <c r="CK2002">
        <v>0</v>
      </c>
      <c r="CL2002">
        <v>0</v>
      </c>
      <c r="CM2002">
        <v>0.19957319000000001</v>
      </c>
      <c r="FA2002">
        <v>8.7582199999999995E-4</v>
      </c>
      <c r="FE2002">
        <v>1.3474200000000001E-4</v>
      </c>
      <c r="FH2002">
        <v>7.4107999999999997E-4</v>
      </c>
      <c r="FK2002" t="s">
        <v>341</v>
      </c>
      <c r="FL2002">
        <v>2014</v>
      </c>
    </row>
    <row r="2003" spans="1:168" x14ac:dyDescent="0.3">
      <c r="N2003">
        <v>0</v>
      </c>
      <c r="O2003">
        <v>32</v>
      </c>
      <c r="P2003">
        <v>29800</v>
      </c>
      <c r="Q2003">
        <v>0</v>
      </c>
      <c r="R2003">
        <v>29832</v>
      </c>
      <c r="S2003">
        <v>0</v>
      </c>
      <c r="T2003">
        <v>0</v>
      </c>
      <c r="U2003">
        <v>21000</v>
      </c>
      <c r="V2003">
        <v>0</v>
      </c>
      <c r="W2003">
        <v>6.2766020000000006E-2</v>
      </c>
      <c r="X2003">
        <v>58.450856170000002</v>
      </c>
      <c r="Y2003">
        <v>0</v>
      </c>
      <c r="Z2003">
        <v>58.51362219</v>
      </c>
      <c r="AA2003">
        <v>15</v>
      </c>
      <c r="AB2003">
        <v>32</v>
      </c>
      <c r="AC2003">
        <v>31300</v>
      </c>
      <c r="AD2003">
        <v>0</v>
      </c>
      <c r="AE2003">
        <v>31332</v>
      </c>
      <c r="AF2003">
        <v>0</v>
      </c>
      <c r="AG2003">
        <v>0</v>
      </c>
      <c r="AH2003">
        <v>274000</v>
      </c>
      <c r="AI2003">
        <v>2.9421572E-2</v>
      </c>
      <c r="AJ2003">
        <v>6.2766020000000006E-2</v>
      </c>
      <c r="AK2003">
        <v>61.393013359999998</v>
      </c>
      <c r="AL2003">
        <v>0</v>
      </c>
      <c r="AM2003">
        <v>61.455779380000003</v>
      </c>
      <c r="CA2003">
        <v>9</v>
      </c>
      <c r="CB2003">
        <v>0</v>
      </c>
      <c r="CC2003">
        <v>1500</v>
      </c>
      <c r="CD2003">
        <v>0</v>
      </c>
      <c r="CE2003">
        <v>1500</v>
      </c>
      <c r="CF2003">
        <v>0</v>
      </c>
      <c r="CG2003">
        <v>0</v>
      </c>
      <c r="CH2003">
        <v>126000</v>
      </c>
      <c r="CI2003">
        <v>1.7652943000000001E-2</v>
      </c>
      <c r="CJ2003">
        <v>0</v>
      </c>
      <c r="CK2003">
        <v>2.9421571900000001</v>
      </c>
      <c r="CL2003">
        <v>0</v>
      </c>
      <c r="CM2003">
        <v>2.9421571900000001</v>
      </c>
      <c r="EA2003">
        <v>6</v>
      </c>
      <c r="EB2003">
        <v>0</v>
      </c>
      <c r="EC2003">
        <v>0</v>
      </c>
      <c r="ED2003">
        <v>0</v>
      </c>
      <c r="EE2003">
        <v>0</v>
      </c>
      <c r="EF2003">
        <v>0</v>
      </c>
      <c r="EG2003">
        <v>0</v>
      </c>
      <c r="EH2003">
        <v>127000</v>
      </c>
      <c r="EI2003">
        <v>1.1768628999999999E-2</v>
      </c>
      <c r="EJ2003">
        <v>0</v>
      </c>
      <c r="EK2003">
        <v>0</v>
      </c>
      <c r="EL2003">
        <v>0</v>
      </c>
      <c r="EM2003">
        <v>0</v>
      </c>
      <c r="FA2003">
        <v>1.8265327000000001E-2</v>
      </c>
      <c r="FC2003">
        <v>1.399897E-3</v>
      </c>
      <c r="FD2003">
        <v>8.4660459999999996E-3</v>
      </c>
      <c r="FH2003">
        <v>8.3993839999999993E-3</v>
      </c>
      <c r="FK2003" t="s">
        <v>341</v>
      </c>
      <c r="FL2003">
        <v>2016</v>
      </c>
    </row>
    <row r="2004" spans="1:168" x14ac:dyDescent="0.3">
      <c r="N2004">
        <v>0</v>
      </c>
      <c r="O2004">
        <v>57</v>
      </c>
      <c r="P2004">
        <v>5000</v>
      </c>
      <c r="Q2004">
        <v>0</v>
      </c>
      <c r="R2004">
        <v>5057</v>
      </c>
      <c r="S2004">
        <v>0</v>
      </c>
      <c r="T2004">
        <v>0</v>
      </c>
      <c r="U2004">
        <v>0</v>
      </c>
      <c r="V2004">
        <v>0</v>
      </c>
      <c r="W2004">
        <v>0.111554721</v>
      </c>
      <c r="X2004">
        <v>9.7855018010000006</v>
      </c>
      <c r="Y2004">
        <v>0</v>
      </c>
      <c r="Z2004">
        <v>9.8970565209999997</v>
      </c>
      <c r="AA2004">
        <v>0</v>
      </c>
      <c r="AB2004">
        <v>57</v>
      </c>
      <c r="AC2004">
        <v>5000</v>
      </c>
      <c r="AD2004">
        <v>0</v>
      </c>
      <c r="AE2004">
        <v>5057</v>
      </c>
      <c r="AF2004">
        <v>0</v>
      </c>
      <c r="AG2004">
        <v>0</v>
      </c>
      <c r="AH2004">
        <v>0</v>
      </c>
      <c r="AI2004">
        <v>0</v>
      </c>
      <c r="AJ2004">
        <v>0.111554721</v>
      </c>
      <c r="AK2004">
        <v>9.7855018010000006</v>
      </c>
      <c r="AL2004">
        <v>0</v>
      </c>
      <c r="AM2004">
        <v>9.8970565209999997</v>
      </c>
      <c r="FA2004">
        <v>0</v>
      </c>
      <c r="FC2004">
        <v>0</v>
      </c>
      <c r="FK2004" t="s">
        <v>341</v>
      </c>
      <c r="FL2004">
        <v>2017</v>
      </c>
    </row>
    <row r="2005" spans="1:168" x14ac:dyDescent="0.3"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EA2005">
        <v>0</v>
      </c>
      <c r="EB2005">
        <v>0</v>
      </c>
      <c r="EC2005">
        <v>0</v>
      </c>
      <c r="ED2005">
        <v>0</v>
      </c>
      <c r="EE2005">
        <v>0</v>
      </c>
      <c r="EF2005">
        <v>0</v>
      </c>
      <c r="EG2005">
        <v>0</v>
      </c>
      <c r="EH2005">
        <v>0</v>
      </c>
      <c r="EI2005">
        <v>0</v>
      </c>
      <c r="EJ2005">
        <v>0</v>
      </c>
      <c r="EK2005">
        <v>0</v>
      </c>
      <c r="EL2005">
        <v>0</v>
      </c>
      <c r="EM2005">
        <v>0</v>
      </c>
      <c r="FA2005">
        <v>0</v>
      </c>
      <c r="FD2005">
        <v>0</v>
      </c>
      <c r="FK2005" t="s">
        <v>341</v>
      </c>
      <c r="FL2005">
        <v>2018</v>
      </c>
    </row>
    <row r="2006" spans="1:168" x14ac:dyDescent="0.3">
      <c r="AA2006">
        <v>21</v>
      </c>
      <c r="AB2006">
        <v>79</v>
      </c>
      <c r="AC2006">
        <v>87808</v>
      </c>
      <c r="AD2006">
        <v>0</v>
      </c>
      <c r="AE2006">
        <v>87887</v>
      </c>
      <c r="AF2006">
        <v>0</v>
      </c>
      <c r="AG2006">
        <v>0</v>
      </c>
      <c r="AH2006">
        <v>553000</v>
      </c>
      <c r="AI2006">
        <v>4.0995608000000003E-2</v>
      </c>
      <c r="AJ2006">
        <v>0.154221571</v>
      </c>
      <c r="AK2006">
        <v>171.4163006</v>
      </c>
      <c r="AL2006">
        <v>0</v>
      </c>
      <c r="AM2006">
        <v>171.5705222</v>
      </c>
      <c r="CA2006">
        <v>20</v>
      </c>
      <c r="CB2006">
        <v>44</v>
      </c>
      <c r="CC2006">
        <v>84808</v>
      </c>
      <c r="CD2006">
        <v>0</v>
      </c>
      <c r="CE2006">
        <v>84852</v>
      </c>
      <c r="CF2006">
        <v>0</v>
      </c>
      <c r="CG2006">
        <v>0</v>
      </c>
      <c r="CH2006">
        <v>553000</v>
      </c>
      <c r="CI2006">
        <v>3.9043436000000001E-2</v>
      </c>
      <c r="CJ2006">
        <v>8.5895558999999996E-2</v>
      </c>
      <c r="CK2006">
        <v>165.55978529999999</v>
      </c>
      <c r="CL2006">
        <v>0</v>
      </c>
      <c r="CM2006">
        <v>165.64568080000001</v>
      </c>
      <c r="DN2006">
        <v>1</v>
      </c>
      <c r="DO2006">
        <v>35</v>
      </c>
      <c r="DP2006">
        <v>3000</v>
      </c>
      <c r="DQ2006">
        <v>0</v>
      </c>
      <c r="DR2006">
        <v>3035</v>
      </c>
      <c r="DS2006">
        <v>0</v>
      </c>
      <c r="DT2006">
        <v>0</v>
      </c>
      <c r="DU2006">
        <v>0</v>
      </c>
      <c r="DV2006">
        <v>1.9521720000000001E-3</v>
      </c>
      <c r="DW2006">
        <v>6.8326013000000005E-2</v>
      </c>
      <c r="DX2006">
        <v>5.8565153729999997</v>
      </c>
      <c r="DY2006">
        <v>0</v>
      </c>
      <c r="DZ2006">
        <v>5.9248413859999998</v>
      </c>
      <c r="FA2006">
        <v>3.35815E-2</v>
      </c>
      <c r="FH2006">
        <v>3.35815E-2</v>
      </c>
      <c r="FJ2006">
        <v>0</v>
      </c>
      <c r="FK2006" t="s">
        <v>341</v>
      </c>
      <c r="FL2006">
        <v>2019</v>
      </c>
    </row>
    <row r="2007" spans="1:168" x14ac:dyDescent="0.3">
      <c r="AA2007">
        <v>81</v>
      </c>
      <c r="AB2007">
        <v>7</v>
      </c>
      <c r="AC2007">
        <v>18400</v>
      </c>
      <c r="AD2007">
        <v>0</v>
      </c>
      <c r="AE2007">
        <v>18407</v>
      </c>
      <c r="AF2007">
        <v>0</v>
      </c>
      <c r="AG2007">
        <v>800000</v>
      </c>
      <c r="AH2007">
        <v>1620000</v>
      </c>
      <c r="AI2007">
        <v>0.15798964500000001</v>
      </c>
      <c r="AJ2007">
        <v>1.3653426E-2</v>
      </c>
      <c r="AK2007">
        <v>35.889005679999997</v>
      </c>
      <c r="AL2007">
        <v>0</v>
      </c>
      <c r="AM2007">
        <v>35.902659110000002</v>
      </c>
      <c r="BA2007">
        <v>52</v>
      </c>
      <c r="BB2007">
        <v>0</v>
      </c>
      <c r="BC2007">
        <v>15000</v>
      </c>
      <c r="BD2007">
        <v>0</v>
      </c>
      <c r="BE2007">
        <v>15000</v>
      </c>
      <c r="BF2007">
        <v>0</v>
      </c>
      <c r="BG2007">
        <v>0</v>
      </c>
      <c r="BH2007">
        <v>420000</v>
      </c>
      <c r="BI2007">
        <v>0.101425451</v>
      </c>
      <c r="BJ2007">
        <v>0</v>
      </c>
      <c r="BK2007">
        <v>29.257341589999999</v>
      </c>
      <c r="BL2007">
        <v>0</v>
      </c>
      <c r="BM2007">
        <v>29.257341589999999</v>
      </c>
      <c r="CA2007">
        <v>29</v>
      </c>
      <c r="CB2007">
        <v>7</v>
      </c>
      <c r="CC2007">
        <v>3400</v>
      </c>
      <c r="CD2007">
        <v>0</v>
      </c>
      <c r="CE2007">
        <v>3407</v>
      </c>
      <c r="CF2007">
        <v>0</v>
      </c>
      <c r="CG2007">
        <v>800000</v>
      </c>
      <c r="CH2007">
        <v>1200000</v>
      </c>
      <c r="CI2007">
        <v>5.6564193999999998E-2</v>
      </c>
      <c r="CJ2007">
        <v>1.3653426E-2</v>
      </c>
      <c r="CK2007">
        <v>6.6316640930000004</v>
      </c>
      <c r="CL2007">
        <v>0</v>
      </c>
      <c r="CM2007">
        <v>6.6453175189999998</v>
      </c>
      <c r="FA2007">
        <v>9.9354198000000005E-2</v>
      </c>
      <c r="FE2007">
        <v>2.5758495999999999E-2</v>
      </c>
      <c r="FH2007">
        <v>7.3595701999999999E-2</v>
      </c>
      <c r="FK2007" t="s">
        <v>341</v>
      </c>
      <c r="FL2007">
        <v>2020</v>
      </c>
    </row>
    <row r="2008" spans="1:168" x14ac:dyDescent="0.3">
      <c r="AA2008">
        <v>17</v>
      </c>
      <c r="AB2008">
        <v>0</v>
      </c>
      <c r="AC2008">
        <v>92791</v>
      </c>
      <c r="AD2008">
        <v>0</v>
      </c>
      <c r="AE2008">
        <v>92791</v>
      </c>
      <c r="AF2008">
        <v>0</v>
      </c>
      <c r="AG2008">
        <v>0</v>
      </c>
      <c r="AH2008">
        <v>0</v>
      </c>
      <c r="AI2008">
        <v>0.19457479699999999</v>
      </c>
      <c r="AJ2008">
        <v>0</v>
      </c>
      <c r="AK2008">
        <v>1062.0464689999999</v>
      </c>
      <c r="AL2008">
        <v>0</v>
      </c>
      <c r="AM2008">
        <v>1062.0464689999999</v>
      </c>
      <c r="BA2008">
        <v>17</v>
      </c>
      <c r="BB2008">
        <v>0</v>
      </c>
      <c r="BC2008">
        <v>92791</v>
      </c>
      <c r="BD2008">
        <v>0</v>
      </c>
      <c r="BE2008">
        <v>92791</v>
      </c>
      <c r="BF2008">
        <v>0</v>
      </c>
      <c r="BG2008">
        <v>0</v>
      </c>
      <c r="BH2008">
        <v>0</v>
      </c>
      <c r="BI2008">
        <v>0.19457479699999999</v>
      </c>
      <c r="BJ2008">
        <v>0</v>
      </c>
      <c r="BK2008">
        <v>1062.0464689999999</v>
      </c>
      <c r="BL2008">
        <v>0</v>
      </c>
      <c r="BM2008">
        <v>1062.0464689999999</v>
      </c>
      <c r="FA2008">
        <v>0</v>
      </c>
      <c r="FE2008">
        <v>0</v>
      </c>
      <c r="FK2008" t="s">
        <v>342</v>
      </c>
      <c r="FL2008">
        <v>2008</v>
      </c>
    </row>
    <row r="2009" spans="1:168" x14ac:dyDescent="0.3">
      <c r="A2009">
        <v>0</v>
      </c>
      <c r="B2009">
        <v>0</v>
      </c>
      <c r="C2009">
        <v>4300000</v>
      </c>
      <c r="D2009">
        <v>0</v>
      </c>
      <c r="E2009">
        <v>4300000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47035.659590000003</v>
      </c>
      <c r="L2009">
        <v>0</v>
      </c>
      <c r="M2009">
        <v>47035.659590000003</v>
      </c>
      <c r="AA2009">
        <v>0</v>
      </c>
      <c r="AB2009">
        <v>0</v>
      </c>
      <c r="AC2009">
        <v>4300000</v>
      </c>
      <c r="AD2009">
        <v>0</v>
      </c>
      <c r="AE2009">
        <v>4300000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47035.659590000003</v>
      </c>
      <c r="AL2009">
        <v>0</v>
      </c>
      <c r="AM2009">
        <v>47035.659590000003</v>
      </c>
      <c r="FA2009">
        <v>0</v>
      </c>
      <c r="FB2009">
        <v>0</v>
      </c>
      <c r="FK2009" t="s">
        <v>342</v>
      </c>
      <c r="FL2009">
        <v>2009</v>
      </c>
    </row>
    <row r="2010" spans="1:168" x14ac:dyDescent="0.3">
      <c r="AA2010">
        <v>0</v>
      </c>
      <c r="AB2010">
        <v>0</v>
      </c>
      <c r="AC2010">
        <v>290000</v>
      </c>
      <c r="AD2010">
        <v>0</v>
      </c>
      <c r="AE2010">
        <v>290000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3050.0631050000002</v>
      </c>
      <c r="AL2010">
        <v>0</v>
      </c>
      <c r="AM2010">
        <v>3050.0631050000002</v>
      </c>
      <c r="BA2010">
        <v>0</v>
      </c>
      <c r="BB2010">
        <v>0</v>
      </c>
      <c r="BC2010">
        <v>290000</v>
      </c>
      <c r="BD2010">
        <v>0</v>
      </c>
      <c r="BE2010">
        <v>290000</v>
      </c>
      <c r="BF2010">
        <v>0</v>
      </c>
      <c r="BG2010">
        <v>0</v>
      </c>
      <c r="BH2010">
        <v>0</v>
      </c>
      <c r="BI2010">
        <v>0</v>
      </c>
      <c r="BJ2010">
        <v>0</v>
      </c>
      <c r="BK2010">
        <v>3050.0631050000002</v>
      </c>
      <c r="BL2010">
        <v>0</v>
      </c>
      <c r="BM2010">
        <v>3050.0631050000002</v>
      </c>
      <c r="FA2010">
        <v>0</v>
      </c>
      <c r="FE2010">
        <v>0</v>
      </c>
      <c r="FK2010" t="s">
        <v>342</v>
      </c>
      <c r="FL2010">
        <v>2010</v>
      </c>
    </row>
    <row r="2011" spans="1:168" x14ac:dyDescent="0.3">
      <c r="AA2011">
        <v>47</v>
      </c>
      <c r="AB2011">
        <v>0</v>
      </c>
      <c r="AC2011">
        <v>157000</v>
      </c>
      <c r="AD2011">
        <v>0</v>
      </c>
      <c r="AE2011">
        <v>157000</v>
      </c>
      <c r="AF2011">
        <v>0</v>
      </c>
      <c r="AG2011">
        <v>0</v>
      </c>
      <c r="AH2011">
        <v>0</v>
      </c>
      <c r="AI2011">
        <v>0.46470239299999999</v>
      </c>
      <c r="AJ2011">
        <v>0</v>
      </c>
      <c r="AK2011">
        <v>1552.303737</v>
      </c>
      <c r="AL2011">
        <v>0</v>
      </c>
      <c r="AM2011">
        <v>1552.303737</v>
      </c>
      <c r="BA2011">
        <v>47</v>
      </c>
      <c r="BB2011">
        <v>0</v>
      </c>
      <c r="BC2011">
        <v>157000</v>
      </c>
      <c r="BD2011">
        <v>0</v>
      </c>
      <c r="BE2011">
        <v>157000</v>
      </c>
      <c r="BF2011">
        <v>0</v>
      </c>
      <c r="BG2011">
        <v>0</v>
      </c>
      <c r="BH2011">
        <v>0</v>
      </c>
      <c r="BI2011">
        <v>0.46470239299999999</v>
      </c>
      <c r="BJ2011">
        <v>0</v>
      </c>
      <c r="BK2011">
        <v>1552.303737</v>
      </c>
      <c r="BL2011">
        <v>0</v>
      </c>
      <c r="BM2011">
        <v>1552.303737</v>
      </c>
      <c r="FA2011">
        <v>0</v>
      </c>
      <c r="FE2011">
        <v>0</v>
      </c>
      <c r="FK2011" t="s">
        <v>342</v>
      </c>
      <c r="FL2011">
        <v>2012</v>
      </c>
    </row>
    <row r="2012" spans="1:168" x14ac:dyDescent="0.3">
      <c r="AA2012">
        <v>99</v>
      </c>
      <c r="AB2012">
        <v>0</v>
      </c>
      <c r="AC2012">
        <v>581000</v>
      </c>
      <c r="AD2012">
        <v>0</v>
      </c>
      <c r="AE2012">
        <v>581000</v>
      </c>
      <c r="AF2012">
        <v>0</v>
      </c>
      <c r="AG2012">
        <v>0</v>
      </c>
      <c r="AH2012">
        <v>0</v>
      </c>
      <c r="AI2012">
        <v>0.95605987400000003</v>
      </c>
      <c r="AJ2012">
        <v>0</v>
      </c>
      <c r="AK2012">
        <v>5610.8160310000003</v>
      </c>
      <c r="AL2012">
        <v>0</v>
      </c>
      <c r="AM2012">
        <v>5610.8160310000003</v>
      </c>
      <c r="BA2012">
        <v>99</v>
      </c>
      <c r="BB2012">
        <v>0</v>
      </c>
      <c r="BC2012">
        <v>581000</v>
      </c>
      <c r="BD2012">
        <v>0</v>
      </c>
      <c r="BE2012">
        <v>581000</v>
      </c>
      <c r="BF2012">
        <v>0</v>
      </c>
      <c r="BG2012">
        <v>0</v>
      </c>
      <c r="BH2012">
        <v>0</v>
      </c>
      <c r="BI2012">
        <v>0.95605987400000003</v>
      </c>
      <c r="BJ2012">
        <v>0</v>
      </c>
      <c r="BK2012">
        <v>5610.8160310000003</v>
      </c>
      <c r="BL2012">
        <v>0</v>
      </c>
      <c r="BM2012">
        <v>5610.8160310000003</v>
      </c>
      <c r="FA2012">
        <v>0</v>
      </c>
      <c r="FE2012">
        <v>0</v>
      </c>
      <c r="FK2012" t="s">
        <v>342</v>
      </c>
      <c r="FL2012">
        <v>2013</v>
      </c>
    </row>
    <row r="2013" spans="1:168" x14ac:dyDescent="0.3">
      <c r="A2013">
        <v>0</v>
      </c>
      <c r="B2013">
        <v>0</v>
      </c>
      <c r="C2013">
        <v>3600000</v>
      </c>
      <c r="D2013">
        <v>0</v>
      </c>
      <c r="E2013">
        <v>3600000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33231.791749999997</v>
      </c>
      <c r="L2013">
        <v>0</v>
      </c>
      <c r="M2013">
        <v>33231.791749999997</v>
      </c>
      <c r="AA2013">
        <v>0</v>
      </c>
      <c r="AB2013">
        <v>0</v>
      </c>
      <c r="AC2013">
        <v>3622000</v>
      </c>
      <c r="AD2013">
        <v>0</v>
      </c>
      <c r="AE2013">
        <v>3622000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33434.874920000002</v>
      </c>
      <c r="AL2013">
        <v>0</v>
      </c>
      <c r="AM2013">
        <v>33434.874920000002</v>
      </c>
      <c r="BA2013">
        <v>0</v>
      </c>
      <c r="BB2013">
        <v>0</v>
      </c>
      <c r="BC2013">
        <v>22000</v>
      </c>
      <c r="BD2013">
        <v>0</v>
      </c>
      <c r="BE2013">
        <v>22000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203.0831718</v>
      </c>
      <c r="BL2013">
        <v>0</v>
      </c>
      <c r="BM2013">
        <v>203.0831718</v>
      </c>
      <c r="FK2013" t="s">
        <v>342</v>
      </c>
      <c r="FL2013">
        <v>2016</v>
      </c>
    </row>
    <row r="2014" spans="1:168" x14ac:dyDescent="0.3">
      <c r="AA2014">
        <v>53</v>
      </c>
      <c r="AB2014">
        <v>12</v>
      </c>
      <c r="AC2014">
        <v>934800</v>
      </c>
      <c r="AD2014">
        <v>0</v>
      </c>
      <c r="AE2014">
        <v>934812</v>
      </c>
      <c r="AF2014">
        <v>0</v>
      </c>
      <c r="AG2014">
        <v>0</v>
      </c>
      <c r="AH2014">
        <v>0</v>
      </c>
      <c r="AI2014">
        <v>0.47911769999999998</v>
      </c>
      <c r="AJ2014">
        <v>0.108479479</v>
      </c>
      <c r="AK2014">
        <v>8450.5514370000001</v>
      </c>
      <c r="AL2014">
        <v>0</v>
      </c>
      <c r="AM2014">
        <v>8450.6599170000009</v>
      </c>
      <c r="BA2014">
        <v>3</v>
      </c>
      <c r="BB2014">
        <v>0</v>
      </c>
      <c r="BC2014">
        <v>934800</v>
      </c>
      <c r="BD2014">
        <v>0</v>
      </c>
      <c r="BE2014">
        <v>934800</v>
      </c>
      <c r="BF2014">
        <v>0</v>
      </c>
      <c r="BG2014">
        <v>0</v>
      </c>
      <c r="BH2014">
        <v>0</v>
      </c>
      <c r="BI2014">
        <v>2.7119870000000001E-2</v>
      </c>
      <c r="BJ2014">
        <v>0</v>
      </c>
      <c r="BK2014">
        <v>8450.5514370000001</v>
      </c>
      <c r="BL2014">
        <v>0</v>
      </c>
      <c r="BM2014">
        <v>8450.5514370000001</v>
      </c>
      <c r="DN2014">
        <v>50</v>
      </c>
      <c r="DO2014">
        <v>12</v>
      </c>
      <c r="DP2014">
        <v>0</v>
      </c>
      <c r="DQ2014">
        <v>0</v>
      </c>
      <c r="DR2014">
        <v>12</v>
      </c>
      <c r="DS2014">
        <v>0</v>
      </c>
      <c r="DT2014">
        <v>0</v>
      </c>
      <c r="DU2014">
        <v>0</v>
      </c>
      <c r="DV2014">
        <v>0.45199782999999999</v>
      </c>
      <c r="DW2014">
        <v>0.108479479</v>
      </c>
      <c r="DX2014">
        <v>0</v>
      </c>
      <c r="DY2014">
        <v>0</v>
      </c>
      <c r="DZ2014">
        <v>0.108479479</v>
      </c>
      <c r="FK2014" t="s">
        <v>342</v>
      </c>
      <c r="FL2014">
        <v>2019</v>
      </c>
    </row>
    <row r="2015" spans="1:168" x14ac:dyDescent="0.3">
      <c r="AA2015">
        <v>0</v>
      </c>
      <c r="AB2015">
        <v>0</v>
      </c>
      <c r="AC2015">
        <v>1042000</v>
      </c>
      <c r="AD2015">
        <v>0</v>
      </c>
      <c r="AE2015">
        <v>1042000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9308.7835159999995</v>
      </c>
      <c r="AL2015">
        <v>0</v>
      </c>
      <c r="AM2015">
        <v>9308.7835159999995</v>
      </c>
      <c r="BA2015">
        <v>0</v>
      </c>
      <c r="BB2015">
        <v>0</v>
      </c>
      <c r="BC2015">
        <v>1042000</v>
      </c>
      <c r="BD2015">
        <v>0</v>
      </c>
      <c r="BE2015">
        <v>1042000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9308.7835159999995</v>
      </c>
      <c r="BL2015">
        <v>0</v>
      </c>
      <c r="BM2015">
        <v>9308.7835159999995</v>
      </c>
      <c r="FK2015" t="s">
        <v>342</v>
      </c>
      <c r="FL2015">
        <v>2020</v>
      </c>
    </row>
    <row r="2016" spans="1:168" x14ac:dyDescent="0.3">
      <c r="AA2016">
        <v>38</v>
      </c>
      <c r="AB2016">
        <v>2</v>
      </c>
      <c r="AC2016">
        <v>1000</v>
      </c>
      <c r="AD2016">
        <v>0</v>
      </c>
      <c r="AE2016">
        <v>1002</v>
      </c>
      <c r="AF2016">
        <v>0</v>
      </c>
      <c r="AG2016">
        <v>0</v>
      </c>
      <c r="AH2016">
        <v>75000</v>
      </c>
      <c r="AI2016">
        <v>9.3080220000000005E-2</v>
      </c>
      <c r="AJ2016">
        <v>4.8989589999999996E-3</v>
      </c>
      <c r="AK2016">
        <v>2.449479486</v>
      </c>
      <c r="AL2016">
        <v>0</v>
      </c>
      <c r="AM2016">
        <v>2.4543784450000001</v>
      </c>
      <c r="BA2016">
        <v>24</v>
      </c>
      <c r="BB2016">
        <v>0</v>
      </c>
      <c r="BC2016">
        <v>1000</v>
      </c>
      <c r="BD2016">
        <v>0</v>
      </c>
      <c r="BE2016">
        <v>1000</v>
      </c>
      <c r="BF2016">
        <v>0</v>
      </c>
      <c r="BG2016">
        <v>0</v>
      </c>
      <c r="BH2016">
        <v>75000</v>
      </c>
      <c r="BI2016">
        <v>5.8787508000000002E-2</v>
      </c>
      <c r="BJ2016">
        <v>0</v>
      </c>
      <c r="BK2016">
        <v>2.449479486</v>
      </c>
      <c r="BL2016">
        <v>0</v>
      </c>
      <c r="BM2016">
        <v>2.449479486</v>
      </c>
      <c r="CA2016">
        <v>14</v>
      </c>
      <c r="CB2016">
        <v>2</v>
      </c>
      <c r="CC2016">
        <v>0</v>
      </c>
      <c r="CD2016">
        <v>0</v>
      </c>
      <c r="CE2016">
        <v>2</v>
      </c>
      <c r="CF2016">
        <v>0</v>
      </c>
      <c r="CG2016">
        <v>0</v>
      </c>
      <c r="CH2016">
        <v>0</v>
      </c>
      <c r="CI2016">
        <v>3.4292713000000002E-2</v>
      </c>
      <c r="CJ2016">
        <v>4.8989589999999996E-3</v>
      </c>
      <c r="CK2016">
        <v>0</v>
      </c>
      <c r="CL2016">
        <v>0</v>
      </c>
      <c r="CM2016">
        <v>4.8989589999999996E-3</v>
      </c>
      <c r="DN2016">
        <v>0</v>
      </c>
      <c r="DO2016">
        <v>0</v>
      </c>
      <c r="DP2016">
        <v>0</v>
      </c>
      <c r="DQ2016">
        <v>0</v>
      </c>
      <c r="DR2016">
        <v>0</v>
      </c>
      <c r="DS2016">
        <v>0</v>
      </c>
      <c r="DT2016">
        <v>0</v>
      </c>
      <c r="DU2016">
        <v>0</v>
      </c>
      <c r="DV2016">
        <v>0</v>
      </c>
      <c r="DW2016">
        <v>0</v>
      </c>
      <c r="DX2016">
        <v>0</v>
      </c>
      <c r="DY2016">
        <v>0</v>
      </c>
      <c r="DZ2016">
        <v>0</v>
      </c>
      <c r="FA2016">
        <v>1.2565382E-2</v>
      </c>
      <c r="FE2016">
        <v>1.2565382E-2</v>
      </c>
      <c r="FH2016">
        <v>0</v>
      </c>
      <c r="FJ2016">
        <v>0</v>
      </c>
      <c r="FK2016" t="s">
        <v>343</v>
      </c>
      <c r="FL2016">
        <v>2000</v>
      </c>
    </row>
    <row r="2017" spans="14:168" x14ac:dyDescent="0.3">
      <c r="AA2017">
        <v>17</v>
      </c>
      <c r="AB2017">
        <v>0</v>
      </c>
      <c r="AC2017">
        <v>300</v>
      </c>
      <c r="AD2017">
        <v>0</v>
      </c>
      <c r="AE2017">
        <v>300</v>
      </c>
      <c r="AF2017">
        <v>0</v>
      </c>
      <c r="AG2017">
        <v>0</v>
      </c>
      <c r="AH2017">
        <v>72000</v>
      </c>
      <c r="AI2017">
        <v>4.1143300000000001E-2</v>
      </c>
      <c r="AJ2017">
        <v>0</v>
      </c>
      <c r="AK2017">
        <v>0.72605823000000003</v>
      </c>
      <c r="AL2017">
        <v>0</v>
      </c>
      <c r="AM2017">
        <v>0.72605823000000003</v>
      </c>
      <c r="BA2017">
        <v>7</v>
      </c>
      <c r="BB2017">
        <v>0</v>
      </c>
      <c r="BC2017">
        <v>300</v>
      </c>
      <c r="BD2017">
        <v>0</v>
      </c>
      <c r="BE2017">
        <v>300</v>
      </c>
      <c r="BF2017">
        <v>0</v>
      </c>
      <c r="BG2017">
        <v>0</v>
      </c>
      <c r="BH2017">
        <v>0</v>
      </c>
      <c r="BI2017">
        <v>1.6941359E-2</v>
      </c>
      <c r="BJ2017">
        <v>0</v>
      </c>
      <c r="BK2017">
        <v>0.72605823000000003</v>
      </c>
      <c r="BL2017">
        <v>0</v>
      </c>
      <c r="BM2017">
        <v>0.72605823000000003</v>
      </c>
      <c r="CA2017">
        <v>10</v>
      </c>
      <c r="CB2017">
        <v>0</v>
      </c>
      <c r="CC2017">
        <v>0</v>
      </c>
      <c r="CD2017">
        <v>0</v>
      </c>
      <c r="CE2017">
        <v>0</v>
      </c>
      <c r="CF2017">
        <v>0</v>
      </c>
      <c r="CG2017">
        <v>0</v>
      </c>
      <c r="CH2017">
        <v>72000</v>
      </c>
      <c r="CI2017">
        <v>2.4201941000000001E-2</v>
      </c>
      <c r="CJ2017">
        <v>0</v>
      </c>
      <c r="CK2017">
        <v>0</v>
      </c>
      <c r="CL2017">
        <v>0</v>
      </c>
      <c r="CM2017">
        <v>0</v>
      </c>
      <c r="FA2017">
        <v>1.1478E-2</v>
      </c>
      <c r="FE2017">
        <v>0</v>
      </c>
      <c r="FH2017">
        <v>1.1478E-2</v>
      </c>
      <c r="FK2017" t="s">
        <v>343</v>
      </c>
      <c r="FL2017">
        <v>2001</v>
      </c>
    </row>
    <row r="2018" spans="14:168" x14ac:dyDescent="0.3">
      <c r="AA2018">
        <v>22</v>
      </c>
      <c r="AB2018">
        <v>80</v>
      </c>
      <c r="AC2018">
        <v>400</v>
      </c>
      <c r="AD2018">
        <v>0</v>
      </c>
      <c r="AE2018">
        <v>480</v>
      </c>
      <c r="AF2018">
        <v>0</v>
      </c>
      <c r="AG2018">
        <v>0</v>
      </c>
      <c r="AH2018">
        <v>166923</v>
      </c>
      <c r="AI2018">
        <v>5.2480916000000002E-2</v>
      </c>
      <c r="AJ2018">
        <v>0.190839695</v>
      </c>
      <c r="AK2018">
        <v>0.95419847300000005</v>
      </c>
      <c r="AL2018">
        <v>0</v>
      </c>
      <c r="AM2018">
        <v>1.1450381679999999</v>
      </c>
      <c r="BA2018">
        <v>22</v>
      </c>
      <c r="BB2018">
        <v>80</v>
      </c>
      <c r="BC2018">
        <v>400</v>
      </c>
      <c r="BD2018">
        <v>0</v>
      </c>
      <c r="BE2018">
        <v>480</v>
      </c>
      <c r="BF2018">
        <v>0</v>
      </c>
      <c r="BG2018">
        <v>0</v>
      </c>
      <c r="BH2018">
        <v>166923</v>
      </c>
      <c r="BI2018">
        <v>5.2480916000000002E-2</v>
      </c>
      <c r="BJ2018">
        <v>0.190839695</v>
      </c>
      <c r="BK2018">
        <v>0.95419847300000005</v>
      </c>
      <c r="BL2018">
        <v>0</v>
      </c>
      <c r="BM2018">
        <v>1.1450381679999999</v>
      </c>
      <c r="FA2018">
        <v>2.3663796000000001E-2</v>
      </c>
      <c r="FE2018">
        <v>2.3663796000000001E-2</v>
      </c>
      <c r="FK2018" t="s">
        <v>343</v>
      </c>
      <c r="FL2018">
        <v>2002</v>
      </c>
    </row>
    <row r="2019" spans="14:168" x14ac:dyDescent="0.3">
      <c r="AA2019">
        <v>15095</v>
      </c>
      <c r="AB2019">
        <v>0</v>
      </c>
      <c r="AC2019">
        <v>200</v>
      </c>
      <c r="AD2019">
        <v>0</v>
      </c>
      <c r="AE2019">
        <v>200</v>
      </c>
      <c r="AF2019">
        <v>0</v>
      </c>
      <c r="AG2019">
        <v>0</v>
      </c>
      <c r="AH2019">
        <v>880000</v>
      </c>
      <c r="AI2019">
        <v>35.437599769999999</v>
      </c>
      <c r="AJ2019">
        <v>0</v>
      </c>
      <c r="AK2019">
        <v>0.46952765499999999</v>
      </c>
      <c r="AL2019">
        <v>0</v>
      </c>
      <c r="AM2019">
        <v>0.46952765499999999</v>
      </c>
      <c r="DN2019">
        <v>5</v>
      </c>
      <c r="DO2019">
        <v>0</v>
      </c>
      <c r="DP2019">
        <v>200</v>
      </c>
      <c r="DQ2019">
        <v>0</v>
      </c>
      <c r="DR2019">
        <v>200</v>
      </c>
      <c r="DS2019">
        <v>0</v>
      </c>
      <c r="DT2019">
        <v>0</v>
      </c>
      <c r="DU2019">
        <v>0</v>
      </c>
      <c r="DV2019">
        <v>1.1738191E-2</v>
      </c>
      <c r="DW2019">
        <v>0</v>
      </c>
      <c r="DX2019">
        <v>0.46952765499999999</v>
      </c>
      <c r="DY2019">
        <v>0</v>
      </c>
      <c r="DZ2019">
        <v>0.46952765499999999</v>
      </c>
      <c r="EA2019">
        <v>15090</v>
      </c>
      <c r="EB2019">
        <v>0</v>
      </c>
      <c r="EC2019">
        <v>0</v>
      </c>
      <c r="ED2019">
        <v>0</v>
      </c>
      <c r="EE2019">
        <v>0</v>
      </c>
      <c r="EF2019">
        <v>0</v>
      </c>
      <c r="EG2019">
        <v>0</v>
      </c>
      <c r="EH2019">
        <v>880000</v>
      </c>
      <c r="EI2019">
        <v>35.425861580000003</v>
      </c>
      <c r="EJ2019">
        <v>0</v>
      </c>
      <c r="EK2019">
        <v>0</v>
      </c>
      <c r="EL2019">
        <v>0</v>
      </c>
      <c r="EM2019">
        <v>0</v>
      </c>
      <c r="FA2019">
        <v>9.7184734999999994E-2</v>
      </c>
      <c r="FD2019">
        <v>9.7184734999999994E-2</v>
      </c>
      <c r="FJ2019">
        <v>0</v>
      </c>
      <c r="FK2019" t="s">
        <v>343</v>
      </c>
      <c r="FL2019">
        <v>2003</v>
      </c>
    </row>
    <row r="2020" spans="14:168" x14ac:dyDescent="0.3">
      <c r="AA2020">
        <v>42</v>
      </c>
      <c r="AB2020">
        <v>213</v>
      </c>
      <c r="AC2020">
        <v>1600</v>
      </c>
      <c r="AD2020">
        <v>0</v>
      </c>
      <c r="AE2020">
        <v>1813</v>
      </c>
      <c r="AF2020">
        <v>0</v>
      </c>
      <c r="AG2020">
        <v>2000</v>
      </c>
      <c r="AH2020">
        <v>17285</v>
      </c>
      <c r="AI2020">
        <v>9.6979773000000005E-2</v>
      </c>
      <c r="AJ2020">
        <v>0.49182599100000002</v>
      </c>
      <c r="AK2020">
        <v>3.6944675349999998</v>
      </c>
      <c r="AL2020">
        <v>0</v>
      </c>
      <c r="AM2020">
        <v>4.186293525</v>
      </c>
      <c r="BA2020">
        <v>0</v>
      </c>
      <c r="BB2020">
        <v>0</v>
      </c>
      <c r="BC2020">
        <v>600</v>
      </c>
      <c r="BD2020">
        <v>0</v>
      </c>
      <c r="BE2020">
        <v>600</v>
      </c>
      <c r="BF2020">
        <v>0</v>
      </c>
      <c r="BG2020">
        <v>0</v>
      </c>
      <c r="BH2020">
        <v>14285</v>
      </c>
      <c r="BI2020">
        <v>0</v>
      </c>
      <c r="BJ2020">
        <v>0</v>
      </c>
      <c r="BK2020">
        <v>1.385425326</v>
      </c>
      <c r="BL2020">
        <v>0</v>
      </c>
      <c r="BM2020">
        <v>1.385425326</v>
      </c>
      <c r="DN2020">
        <v>3</v>
      </c>
      <c r="DO2020">
        <v>100</v>
      </c>
      <c r="DP2020">
        <v>1000</v>
      </c>
      <c r="DQ2020">
        <v>0</v>
      </c>
      <c r="DR2020">
        <v>1100</v>
      </c>
      <c r="DS2020">
        <v>0</v>
      </c>
      <c r="DT2020">
        <v>2000</v>
      </c>
      <c r="DU2020">
        <v>3000</v>
      </c>
      <c r="DV2020">
        <v>6.9271269999999999E-3</v>
      </c>
      <c r="DW2020">
        <v>0.23090422099999999</v>
      </c>
      <c r="DX2020">
        <v>2.3090422089999998</v>
      </c>
      <c r="DY2020">
        <v>0</v>
      </c>
      <c r="DZ2020">
        <v>2.5399464300000001</v>
      </c>
      <c r="EA2020">
        <v>39</v>
      </c>
      <c r="EB2020">
        <v>113</v>
      </c>
      <c r="EC2020">
        <v>0</v>
      </c>
      <c r="ED2020">
        <v>0</v>
      </c>
      <c r="EE2020">
        <v>113</v>
      </c>
      <c r="EF2020">
        <v>0</v>
      </c>
      <c r="EG2020">
        <v>0</v>
      </c>
      <c r="EH2020">
        <v>0</v>
      </c>
      <c r="EI2020">
        <v>9.0052646E-2</v>
      </c>
      <c r="EJ2020">
        <v>0.26092177</v>
      </c>
      <c r="EK2020">
        <v>0</v>
      </c>
      <c r="EL2020">
        <v>0</v>
      </c>
      <c r="EM2020">
        <v>0.26092177</v>
      </c>
      <c r="FA2020">
        <v>1.619826E-3</v>
      </c>
      <c r="FD2020">
        <v>0</v>
      </c>
      <c r="FE2020">
        <v>1.3386870000000001E-3</v>
      </c>
      <c r="FJ2020">
        <v>2.81138E-4</v>
      </c>
      <c r="FK2020" t="s">
        <v>343</v>
      </c>
      <c r="FL2020">
        <v>2004</v>
      </c>
    </row>
    <row r="2021" spans="14:168" x14ac:dyDescent="0.3">
      <c r="AA2021">
        <v>39</v>
      </c>
      <c r="AB2021">
        <v>1</v>
      </c>
      <c r="AC2021">
        <v>0</v>
      </c>
      <c r="AD2021">
        <v>0</v>
      </c>
      <c r="AE2021">
        <v>1</v>
      </c>
      <c r="AF2021">
        <v>0</v>
      </c>
      <c r="AG2021">
        <v>0</v>
      </c>
      <c r="AH2021">
        <v>2425000</v>
      </c>
      <c r="AI2021">
        <v>8.8598104999999996E-2</v>
      </c>
      <c r="AJ2021">
        <v>2.2717459999999998E-3</v>
      </c>
      <c r="AK2021">
        <v>0</v>
      </c>
      <c r="AL2021">
        <v>0</v>
      </c>
      <c r="AM2021">
        <v>2.2717459999999998E-3</v>
      </c>
      <c r="CA2021">
        <v>19</v>
      </c>
      <c r="CB2021">
        <v>0</v>
      </c>
      <c r="CC2021">
        <v>0</v>
      </c>
      <c r="CD2021">
        <v>0</v>
      </c>
      <c r="CE2021">
        <v>0</v>
      </c>
      <c r="CF2021">
        <v>0</v>
      </c>
      <c r="CG2021">
        <v>0</v>
      </c>
      <c r="CH2021">
        <v>375000</v>
      </c>
      <c r="CI2021">
        <v>4.3163180000000002E-2</v>
      </c>
      <c r="CJ2021">
        <v>0</v>
      </c>
      <c r="CK2021">
        <v>0</v>
      </c>
      <c r="CL2021">
        <v>0</v>
      </c>
      <c r="CM2021">
        <v>0</v>
      </c>
      <c r="DN2021">
        <v>11</v>
      </c>
      <c r="DO2021">
        <v>1</v>
      </c>
      <c r="DP2021">
        <v>0</v>
      </c>
      <c r="DQ2021">
        <v>0</v>
      </c>
      <c r="DR2021">
        <v>1</v>
      </c>
      <c r="DS2021">
        <v>0</v>
      </c>
      <c r="DT2021">
        <v>0</v>
      </c>
      <c r="DU2021">
        <v>2050000</v>
      </c>
      <c r="DV2021">
        <v>2.4989208999999998E-2</v>
      </c>
      <c r="DW2021">
        <v>2.2717459999999998E-3</v>
      </c>
      <c r="DX2021">
        <v>0</v>
      </c>
      <c r="DY2021">
        <v>0</v>
      </c>
      <c r="DZ2021">
        <v>2.2717459999999998E-3</v>
      </c>
      <c r="EA2021">
        <v>9</v>
      </c>
      <c r="EB2021">
        <v>0</v>
      </c>
      <c r="EC2021">
        <v>0</v>
      </c>
      <c r="ED2021">
        <v>0</v>
      </c>
      <c r="EE2021">
        <v>0</v>
      </c>
      <c r="EF2021">
        <v>0</v>
      </c>
      <c r="EG2021">
        <v>0</v>
      </c>
      <c r="EH2021">
        <v>0</v>
      </c>
      <c r="EI2021">
        <v>2.0445716999999999E-2</v>
      </c>
      <c r="EJ2021">
        <v>0</v>
      </c>
      <c r="EK2021">
        <v>0</v>
      </c>
      <c r="EL2021">
        <v>0</v>
      </c>
      <c r="EM2021">
        <v>0</v>
      </c>
      <c r="FA2021">
        <v>0.210268016</v>
      </c>
      <c r="FD2021">
        <v>0</v>
      </c>
      <c r="FH2021">
        <v>3.2515673000000002E-2</v>
      </c>
      <c r="FJ2021">
        <v>0.17775234300000001</v>
      </c>
      <c r="FK2021" t="s">
        <v>343</v>
      </c>
      <c r="FL2021">
        <v>2005</v>
      </c>
    </row>
    <row r="2022" spans="14:168" x14ac:dyDescent="0.3">
      <c r="AA2022">
        <v>25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120000</v>
      </c>
      <c r="AH2022">
        <v>659000</v>
      </c>
      <c r="AI2022">
        <v>5.5892151000000001E-2</v>
      </c>
      <c r="AJ2022">
        <v>0</v>
      </c>
      <c r="AK2022">
        <v>0</v>
      </c>
      <c r="AL2022">
        <v>0</v>
      </c>
      <c r="AM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0</v>
      </c>
      <c r="BL2022">
        <v>0</v>
      </c>
      <c r="BM2022">
        <v>0</v>
      </c>
      <c r="DN2022">
        <v>4</v>
      </c>
      <c r="DO2022">
        <v>0</v>
      </c>
      <c r="DP2022">
        <v>0</v>
      </c>
      <c r="DQ2022">
        <v>0</v>
      </c>
      <c r="DR2022">
        <v>0</v>
      </c>
      <c r="DS2022">
        <v>0</v>
      </c>
      <c r="DT2022">
        <v>120000</v>
      </c>
      <c r="DU2022">
        <v>659000</v>
      </c>
      <c r="DV2022">
        <v>8.9427440000000007E-3</v>
      </c>
      <c r="DW2022">
        <v>0</v>
      </c>
      <c r="DX2022">
        <v>0</v>
      </c>
      <c r="DY2022">
        <v>0</v>
      </c>
      <c r="DZ2022">
        <v>0</v>
      </c>
      <c r="EA2022">
        <v>21</v>
      </c>
      <c r="EB2022">
        <v>0</v>
      </c>
      <c r="EC2022">
        <v>0</v>
      </c>
      <c r="ED2022">
        <v>0</v>
      </c>
      <c r="EE2022">
        <v>0</v>
      </c>
      <c r="EF2022">
        <v>0</v>
      </c>
      <c r="EG2022">
        <v>0</v>
      </c>
      <c r="EH2022">
        <v>0</v>
      </c>
      <c r="EI2022">
        <v>4.6949405999999999E-2</v>
      </c>
      <c r="EJ2022">
        <v>0</v>
      </c>
      <c r="EK2022">
        <v>0</v>
      </c>
      <c r="EL2022">
        <v>0</v>
      </c>
      <c r="EM2022">
        <v>0</v>
      </c>
      <c r="FA2022">
        <v>5.2328998000000002E-2</v>
      </c>
      <c r="FD2022">
        <v>0</v>
      </c>
      <c r="FE2022">
        <v>0</v>
      </c>
      <c r="FJ2022">
        <v>5.2328998000000002E-2</v>
      </c>
      <c r="FK2022" t="s">
        <v>343</v>
      </c>
      <c r="FL2022">
        <v>2006</v>
      </c>
    </row>
    <row r="2023" spans="14:168" x14ac:dyDescent="0.3">
      <c r="AA2023">
        <v>6</v>
      </c>
      <c r="AB2023">
        <v>0</v>
      </c>
      <c r="AC2023">
        <v>4730</v>
      </c>
      <c r="AD2023">
        <v>105</v>
      </c>
      <c r="AE2023">
        <v>4835</v>
      </c>
      <c r="AF2023">
        <v>0</v>
      </c>
      <c r="AG2023">
        <v>50000</v>
      </c>
      <c r="AH2023">
        <v>400000</v>
      </c>
      <c r="AI2023">
        <v>1.3207422999999999E-2</v>
      </c>
      <c r="AJ2023">
        <v>0</v>
      </c>
      <c r="AK2023">
        <v>10.411851459999999</v>
      </c>
      <c r="AL2023">
        <v>0.231129895</v>
      </c>
      <c r="AM2023">
        <v>10.64298136</v>
      </c>
      <c r="BA2023">
        <v>5</v>
      </c>
      <c r="BB2023">
        <v>0</v>
      </c>
      <c r="BC2023">
        <v>4430</v>
      </c>
      <c r="BD2023">
        <v>0</v>
      </c>
      <c r="BE2023">
        <v>4430</v>
      </c>
      <c r="BF2023">
        <v>0</v>
      </c>
      <c r="BG2023">
        <v>50000</v>
      </c>
      <c r="BH2023">
        <v>400000</v>
      </c>
      <c r="BI2023">
        <v>1.1006185E-2</v>
      </c>
      <c r="BJ2023">
        <v>0</v>
      </c>
      <c r="BK2023">
        <v>9.7514803319999999</v>
      </c>
      <c r="BL2023">
        <v>0</v>
      </c>
      <c r="BM2023">
        <v>9.7514803319999999</v>
      </c>
      <c r="CA2023">
        <v>1</v>
      </c>
      <c r="CB2023">
        <v>0</v>
      </c>
      <c r="CC2023">
        <v>0</v>
      </c>
      <c r="CD2023">
        <v>0</v>
      </c>
      <c r="CE2023">
        <v>0</v>
      </c>
      <c r="CF2023">
        <v>0</v>
      </c>
      <c r="CG2023">
        <v>0</v>
      </c>
      <c r="CH2023">
        <v>0</v>
      </c>
      <c r="CI2023">
        <v>2.201237E-3</v>
      </c>
      <c r="CJ2023">
        <v>0</v>
      </c>
      <c r="CK2023">
        <v>0</v>
      </c>
      <c r="CL2023">
        <v>0</v>
      </c>
      <c r="CM2023">
        <v>0</v>
      </c>
      <c r="DN2023">
        <v>0</v>
      </c>
      <c r="DO2023">
        <v>0</v>
      </c>
      <c r="DP2023">
        <v>300</v>
      </c>
      <c r="DQ2023">
        <v>105</v>
      </c>
      <c r="DR2023">
        <v>405</v>
      </c>
      <c r="DS2023">
        <v>0</v>
      </c>
      <c r="DT2023">
        <v>0</v>
      </c>
      <c r="DU2023">
        <v>0</v>
      </c>
      <c r="DV2023">
        <v>0</v>
      </c>
      <c r="DW2023">
        <v>0</v>
      </c>
      <c r="DX2023">
        <v>0.66037112899999995</v>
      </c>
      <c r="DY2023">
        <v>0.231129895</v>
      </c>
      <c r="DZ2023">
        <v>0.89150102399999998</v>
      </c>
      <c r="FA2023">
        <v>2.7171513000000001E-2</v>
      </c>
      <c r="FE2023">
        <v>2.7171513000000001E-2</v>
      </c>
      <c r="FH2023">
        <v>0</v>
      </c>
      <c r="FJ2023">
        <v>0</v>
      </c>
      <c r="FK2023" t="s">
        <v>343</v>
      </c>
      <c r="FL2023">
        <v>2007</v>
      </c>
    </row>
    <row r="2024" spans="14:168" x14ac:dyDescent="0.3">
      <c r="AA2024">
        <v>20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900000</v>
      </c>
      <c r="AH2024">
        <v>1900000</v>
      </c>
      <c r="AI2024">
        <v>4.2933196E-2</v>
      </c>
      <c r="AJ2024">
        <v>0</v>
      </c>
      <c r="AK2024">
        <v>0</v>
      </c>
      <c r="AL2024">
        <v>0</v>
      </c>
      <c r="AM2024">
        <v>0</v>
      </c>
      <c r="CA2024">
        <v>14</v>
      </c>
      <c r="CB2024">
        <v>0</v>
      </c>
      <c r="CC2024">
        <v>0</v>
      </c>
      <c r="CD2024">
        <v>0</v>
      </c>
      <c r="CE2024">
        <v>0</v>
      </c>
      <c r="CF2024">
        <v>0</v>
      </c>
      <c r="CG2024">
        <v>900000</v>
      </c>
      <c r="CH2024">
        <v>1900000</v>
      </c>
      <c r="CI2024">
        <v>3.0053237E-2</v>
      </c>
      <c r="CJ2024">
        <v>0</v>
      </c>
      <c r="CK2024">
        <v>0</v>
      </c>
      <c r="CL2024">
        <v>0</v>
      </c>
      <c r="CM2024">
        <v>0</v>
      </c>
      <c r="DN2024">
        <v>6</v>
      </c>
      <c r="DO2024">
        <v>0</v>
      </c>
      <c r="DP2024">
        <v>0</v>
      </c>
      <c r="DQ2024">
        <v>0</v>
      </c>
      <c r="DR2024">
        <v>0</v>
      </c>
      <c r="DS2024">
        <v>0</v>
      </c>
      <c r="DT2024">
        <v>0</v>
      </c>
      <c r="DU2024">
        <v>0</v>
      </c>
      <c r="DV2024">
        <v>1.2879959E-2</v>
      </c>
      <c r="DW2024">
        <v>0</v>
      </c>
      <c r="DX2024">
        <v>0</v>
      </c>
      <c r="DY2024">
        <v>0</v>
      </c>
      <c r="DZ2024">
        <v>0</v>
      </c>
      <c r="FA2024">
        <v>0.127896175</v>
      </c>
      <c r="FH2024">
        <v>0.127896175</v>
      </c>
      <c r="FJ2024">
        <v>0</v>
      </c>
      <c r="FK2024" t="s">
        <v>343</v>
      </c>
      <c r="FL2024">
        <v>2009</v>
      </c>
    </row>
    <row r="2025" spans="14:168" x14ac:dyDescent="0.3">
      <c r="AA2025">
        <v>5</v>
      </c>
      <c r="AB2025">
        <v>0</v>
      </c>
      <c r="AC2025">
        <v>30</v>
      </c>
      <c r="AD2025">
        <v>0</v>
      </c>
      <c r="AE2025">
        <v>30</v>
      </c>
      <c r="AF2025">
        <v>0</v>
      </c>
      <c r="AG2025">
        <v>137000</v>
      </c>
      <c r="AH2025">
        <v>340000</v>
      </c>
      <c r="AI2025">
        <v>1.0653938999999999E-2</v>
      </c>
      <c r="AJ2025">
        <v>0</v>
      </c>
      <c r="AK2025">
        <v>6.3923632999999994E-2</v>
      </c>
      <c r="AL2025">
        <v>0</v>
      </c>
      <c r="AM2025">
        <v>6.3923632999999994E-2</v>
      </c>
      <c r="BA2025">
        <v>2</v>
      </c>
      <c r="BB2025">
        <v>0</v>
      </c>
      <c r="BC2025">
        <v>30</v>
      </c>
      <c r="BD2025">
        <v>0</v>
      </c>
      <c r="BE2025">
        <v>30</v>
      </c>
      <c r="BF2025">
        <v>0</v>
      </c>
      <c r="BG2025">
        <v>0</v>
      </c>
      <c r="BH2025">
        <v>0</v>
      </c>
      <c r="BI2025">
        <v>4.2615760000000004E-3</v>
      </c>
      <c r="BJ2025">
        <v>0</v>
      </c>
      <c r="BK2025">
        <v>6.3923632999999994E-2</v>
      </c>
      <c r="BL2025">
        <v>0</v>
      </c>
      <c r="BM2025">
        <v>6.3923632999999994E-2</v>
      </c>
      <c r="CA2025">
        <v>3</v>
      </c>
      <c r="CB2025">
        <v>0</v>
      </c>
      <c r="CC2025">
        <v>0</v>
      </c>
      <c r="CD2025">
        <v>0</v>
      </c>
      <c r="CE2025">
        <v>0</v>
      </c>
      <c r="CF2025">
        <v>0</v>
      </c>
      <c r="CG2025">
        <v>137000</v>
      </c>
      <c r="CH2025">
        <v>340000</v>
      </c>
      <c r="CI2025">
        <v>6.3923629999999999E-3</v>
      </c>
      <c r="CJ2025">
        <v>0</v>
      </c>
      <c r="CK2025">
        <v>0</v>
      </c>
      <c r="CL2025">
        <v>0</v>
      </c>
      <c r="CM2025">
        <v>0</v>
      </c>
      <c r="FA2025">
        <v>2.3931528000000001E-2</v>
      </c>
      <c r="FE2025">
        <v>0</v>
      </c>
      <c r="FH2025">
        <v>2.3931528000000001E-2</v>
      </c>
      <c r="FK2025" t="s">
        <v>343</v>
      </c>
      <c r="FL2025">
        <v>2010</v>
      </c>
    </row>
    <row r="2026" spans="14:168" x14ac:dyDescent="0.3">
      <c r="N2026">
        <v>10</v>
      </c>
      <c r="O2026">
        <v>300</v>
      </c>
      <c r="P2026">
        <v>0</v>
      </c>
      <c r="Q2026">
        <v>15000</v>
      </c>
      <c r="R2026">
        <v>15300</v>
      </c>
      <c r="S2026">
        <v>0</v>
      </c>
      <c r="T2026">
        <v>100000</v>
      </c>
      <c r="U2026">
        <v>200000</v>
      </c>
      <c r="V2026">
        <v>2.1238637000000001E-2</v>
      </c>
      <c r="W2026">
        <v>0.63715911999999997</v>
      </c>
      <c r="X2026">
        <v>0</v>
      </c>
      <c r="Y2026">
        <v>31.857955990000001</v>
      </c>
      <c r="Z2026">
        <v>32.49511511</v>
      </c>
      <c r="AA2026">
        <v>11</v>
      </c>
      <c r="AB2026">
        <v>300</v>
      </c>
      <c r="AC2026">
        <v>2400</v>
      </c>
      <c r="AD2026">
        <v>15000</v>
      </c>
      <c r="AE2026">
        <v>17700</v>
      </c>
      <c r="AF2026">
        <v>0</v>
      </c>
      <c r="AG2026">
        <v>100000</v>
      </c>
      <c r="AH2026">
        <v>200000</v>
      </c>
      <c r="AI2026">
        <v>2.3362501000000001E-2</v>
      </c>
      <c r="AJ2026">
        <v>0.63715911999999997</v>
      </c>
      <c r="AK2026">
        <v>5.0972729589999997</v>
      </c>
      <c r="AL2026">
        <v>31.857955990000001</v>
      </c>
      <c r="AM2026">
        <v>37.592388069999998</v>
      </c>
      <c r="BA2026">
        <v>1</v>
      </c>
      <c r="BB2026">
        <v>0</v>
      </c>
      <c r="BC2026">
        <v>2400</v>
      </c>
      <c r="BD2026">
        <v>0</v>
      </c>
      <c r="BE2026">
        <v>2400</v>
      </c>
      <c r="BF2026">
        <v>0</v>
      </c>
      <c r="BG2026">
        <v>0</v>
      </c>
      <c r="BH2026">
        <v>0</v>
      </c>
      <c r="BI2026">
        <v>2.123864E-3</v>
      </c>
      <c r="BJ2026">
        <v>0</v>
      </c>
      <c r="BK2026">
        <v>5.0972729589999997</v>
      </c>
      <c r="BL2026">
        <v>0</v>
      </c>
      <c r="BM2026">
        <v>5.0972729589999997</v>
      </c>
      <c r="FA2026">
        <v>1.3524754E-2</v>
      </c>
      <c r="FC2026">
        <v>1.3524754E-2</v>
      </c>
      <c r="FE2026">
        <v>0</v>
      </c>
      <c r="FK2026" t="s">
        <v>343</v>
      </c>
      <c r="FL2026">
        <v>2011</v>
      </c>
    </row>
    <row r="2027" spans="14:168" x14ac:dyDescent="0.3">
      <c r="AA2027">
        <v>14</v>
      </c>
      <c r="AB2027">
        <v>41</v>
      </c>
      <c r="AC2027">
        <v>600</v>
      </c>
      <c r="AD2027">
        <v>0</v>
      </c>
      <c r="AE2027">
        <v>641</v>
      </c>
      <c r="AF2027">
        <v>0</v>
      </c>
      <c r="AG2027">
        <v>260000</v>
      </c>
      <c r="AH2027">
        <v>395000</v>
      </c>
      <c r="AI2027">
        <v>2.974736E-2</v>
      </c>
      <c r="AJ2027">
        <v>8.7117267999999998E-2</v>
      </c>
      <c r="AK2027">
        <v>1.274886854</v>
      </c>
      <c r="AL2027">
        <v>0</v>
      </c>
      <c r="AM2027">
        <v>1.3620041220000001</v>
      </c>
      <c r="BA2027">
        <v>10</v>
      </c>
      <c r="BB2027">
        <v>35</v>
      </c>
      <c r="BC2027">
        <v>600</v>
      </c>
      <c r="BD2027">
        <v>0</v>
      </c>
      <c r="BE2027">
        <v>635</v>
      </c>
      <c r="BF2027">
        <v>0</v>
      </c>
      <c r="BG2027">
        <v>260000</v>
      </c>
      <c r="BH2027">
        <v>395000</v>
      </c>
      <c r="BI2027">
        <v>2.1248113999999999E-2</v>
      </c>
      <c r="BJ2027">
        <v>7.4368400000000001E-2</v>
      </c>
      <c r="BK2027">
        <v>1.274886854</v>
      </c>
      <c r="BL2027">
        <v>0</v>
      </c>
      <c r="BM2027">
        <v>1.349255254</v>
      </c>
      <c r="DN2027">
        <v>4</v>
      </c>
      <c r="DO2027">
        <v>6</v>
      </c>
      <c r="DP2027">
        <v>0</v>
      </c>
      <c r="DQ2027">
        <v>0</v>
      </c>
      <c r="DR2027">
        <v>6</v>
      </c>
      <c r="DS2027">
        <v>0</v>
      </c>
      <c r="DT2027">
        <v>0</v>
      </c>
      <c r="DU2027">
        <v>0</v>
      </c>
      <c r="DV2027">
        <v>8.4992460000000002E-3</v>
      </c>
      <c r="DW2027">
        <v>1.2748868999999999E-2</v>
      </c>
      <c r="DX2027">
        <v>0</v>
      </c>
      <c r="DY2027">
        <v>0</v>
      </c>
      <c r="DZ2027">
        <v>1.2748868999999999E-2</v>
      </c>
      <c r="FA2027">
        <v>2.9815371E-2</v>
      </c>
      <c r="FE2027">
        <v>2.9815371E-2</v>
      </c>
      <c r="FJ2027">
        <v>0</v>
      </c>
      <c r="FK2027" t="s">
        <v>343</v>
      </c>
      <c r="FL2027">
        <v>2012</v>
      </c>
    </row>
    <row r="2028" spans="14:168" x14ac:dyDescent="0.3">
      <c r="AA2028">
        <v>0</v>
      </c>
      <c r="AB2028">
        <v>0</v>
      </c>
      <c r="AC2028">
        <v>600</v>
      </c>
      <c r="AD2028">
        <v>0</v>
      </c>
      <c r="AE2028">
        <v>600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1.278472651</v>
      </c>
      <c r="AL2028">
        <v>0</v>
      </c>
      <c r="AM2028">
        <v>1.278472651</v>
      </c>
      <c r="BA2028">
        <v>0</v>
      </c>
      <c r="BB2028">
        <v>0</v>
      </c>
      <c r="BC2028">
        <v>600</v>
      </c>
      <c r="BD2028">
        <v>0</v>
      </c>
      <c r="BE2028">
        <v>600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v>1.278472651</v>
      </c>
      <c r="BL2028">
        <v>0</v>
      </c>
      <c r="BM2028">
        <v>1.278472651</v>
      </c>
      <c r="CA2028">
        <v>0</v>
      </c>
      <c r="CB2028">
        <v>0</v>
      </c>
      <c r="CC2028">
        <v>0</v>
      </c>
      <c r="CD2028">
        <v>0</v>
      </c>
      <c r="CE2028">
        <v>0</v>
      </c>
      <c r="CF2028">
        <v>0</v>
      </c>
      <c r="CG2028">
        <v>0</v>
      </c>
      <c r="CH2028">
        <v>0</v>
      </c>
      <c r="CI2028">
        <v>0</v>
      </c>
      <c r="CJ2028">
        <v>0</v>
      </c>
      <c r="CK2028">
        <v>0</v>
      </c>
      <c r="CL2028">
        <v>0</v>
      </c>
      <c r="CM2028">
        <v>0</v>
      </c>
      <c r="FA2028">
        <v>0</v>
      </c>
      <c r="FE2028">
        <v>0</v>
      </c>
      <c r="FH2028">
        <v>0</v>
      </c>
      <c r="FK2028" t="s">
        <v>343</v>
      </c>
      <c r="FL2028">
        <v>2013</v>
      </c>
    </row>
    <row r="2029" spans="14:168" x14ac:dyDescent="0.3">
      <c r="AA2029">
        <v>3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6.4132709999999999E-3</v>
      </c>
      <c r="AJ2029">
        <v>0</v>
      </c>
      <c r="AK2029">
        <v>0</v>
      </c>
      <c r="AL2029">
        <v>0</v>
      </c>
      <c r="AM2029">
        <v>0</v>
      </c>
      <c r="CA2029">
        <v>3</v>
      </c>
      <c r="CB2029">
        <v>0</v>
      </c>
      <c r="CC2029">
        <v>0</v>
      </c>
      <c r="CD2029">
        <v>0</v>
      </c>
      <c r="CE2029">
        <v>0</v>
      </c>
      <c r="CF2029">
        <v>0</v>
      </c>
      <c r="CG2029">
        <v>0</v>
      </c>
      <c r="CH2029">
        <v>0</v>
      </c>
      <c r="CI2029">
        <v>6.4132709999999999E-3</v>
      </c>
      <c r="CJ2029">
        <v>0</v>
      </c>
      <c r="CK2029">
        <v>0</v>
      </c>
      <c r="CL2029">
        <v>0</v>
      </c>
      <c r="CM2029">
        <v>0</v>
      </c>
      <c r="FA2029">
        <v>0</v>
      </c>
      <c r="FH2029">
        <v>0</v>
      </c>
      <c r="FK2029" t="s">
        <v>343</v>
      </c>
      <c r="FL2029">
        <v>2014</v>
      </c>
    </row>
    <row r="2030" spans="14:168" x14ac:dyDescent="0.3">
      <c r="AA2030">
        <v>8</v>
      </c>
      <c r="AB2030">
        <v>0</v>
      </c>
      <c r="AC2030">
        <v>150</v>
      </c>
      <c r="AD2030">
        <v>0</v>
      </c>
      <c r="AE2030">
        <v>150</v>
      </c>
      <c r="AF2030">
        <v>0</v>
      </c>
      <c r="AG2030">
        <v>0</v>
      </c>
      <c r="AH2030">
        <v>2000</v>
      </c>
      <c r="AI2030">
        <v>1.7140898000000002E-2</v>
      </c>
      <c r="AJ2030">
        <v>0</v>
      </c>
      <c r="AK2030">
        <v>0.32139184100000001</v>
      </c>
      <c r="AL2030">
        <v>0</v>
      </c>
      <c r="AM2030">
        <v>0.32139184100000001</v>
      </c>
      <c r="BA2030">
        <v>8</v>
      </c>
      <c r="BB2030">
        <v>0</v>
      </c>
      <c r="BC2030">
        <v>150</v>
      </c>
      <c r="BD2030">
        <v>0</v>
      </c>
      <c r="BE2030">
        <v>150</v>
      </c>
      <c r="BF2030">
        <v>0</v>
      </c>
      <c r="BG2030">
        <v>0</v>
      </c>
      <c r="BH2030">
        <v>2000</v>
      </c>
      <c r="BI2030">
        <v>1.7140898000000002E-2</v>
      </c>
      <c r="BJ2030">
        <v>0</v>
      </c>
      <c r="BK2030">
        <v>0.32139184100000001</v>
      </c>
      <c r="BL2030">
        <v>0</v>
      </c>
      <c r="BM2030">
        <v>0.32139184100000001</v>
      </c>
      <c r="FA2030">
        <v>1.6734700000000001E-4</v>
      </c>
      <c r="FE2030">
        <v>1.6734700000000001E-4</v>
      </c>
      <c r="FK2030" t="s">
        <v>343</v>
      </c>
      <c r="FL2030">
        <v>2015</v>
      </c>
    </row>
    <row r="2031" spans="14:168" x14ac:dyDescent="0.3">
      <c r="AA2031">
        <v>5</v>
      </c>
      <c r="AB2031">
        <v>0</v>
      </c>
      <c r="AC2031">
        <v>150</v>
      </c>
      <c r="AD2031">
        <v>0</v>
      </c>
      <c r="AE2031">
        <v>150</v>
      </c>
      <c r="AF2031">
        <v>0</v>
      </c>
      <c r="AG2031">
        <v>0</v>
      </c>
      <c r="AH2031">
        <v>50000</v>
      </c>
      <c r="AI2031">
        <v>1.0721791E-2</v>
      </c>
      <c r="AJ2031">
        <v>0</v>
      </c>
      <c r="AK2031">
        <v>0.321653729</v>
      </c>
      <c r="AL2031">
        <v>0</v>
      </c>
      <c r="AM2031">
        <v>0.321653729</v>
      </c>
      <c r="BA2031">
        <v>5</v>
      </c>
      <c r="BB2031">
        <v>0</v>
      </c>
      <c r="BC2031">
        <v>150</v>
      </c>
      <c r="BD2031">
        <v>0</v>
      </c>
      <c r="BE2031">
        <v>150</v>
      </c>
      <c r="BF2031">
        <v>0</v>
      </c>
      <c r="BG2031">
        <v>0</v>
      </c>
      <c r="BH2031">
        <v>50000</v>
      </c>
      <c r="BI2031">
        <v>1.0721791E-2</v>
      </c>
      <c r="BJ2031">
        <v>0</v>
      </c>
      <c r="BK2031">
        <v>0.321653729</v>
      </c>
      <c r="BL2031">
        <v>0</v>
      </c>
      <c r="BM2031">
        <v>0.321653729</v>
      </c>
      <c r="FA2031">
        <v>4.058178E-3</v>
      </c>
      <c r="FE2031">
        <v>4.058178E-3</v>
      </c>
      <c r="FK2031" t="s">
        <v>343</v>
      </c>
      <c r="FL2031">
        <v>2016</v>
      </c>
    </row>
    <row r="2032" spans="14:168" x14ac:dyDescent="0.3">
      <c r="AA2032">
        <v>4</v>
      </c>
      <c r="AB2032">
        <v>0</v>
      </c>
      <c r="AC2032">
        <v>1500</v>
      </c>
      <c r="AD2032">
        <v>0</v>
      </c>
      <c r="AE2032">
        <v>1500</v>
      </c>
      <c r="AF2032">
        <v>0</v>
      </c>
      <c r="AG2032">
        <v>0</v>
      </c>
      <c r="AH2032">
        <v>0</v>
      </c>
      <c r="AI2032">
        <v>8.5750419999999997E-3</v>
      </c>
      <c r="AJ2032">
        <v>0</v>
      </c>
      <c r="AK2032">
        <v>3.2156408769999998</v>
      </c>
      <c r="AL2032">
        <v>0</v>
      </c>
      <c r="AM2032">
        <v>3.2156408769999998</v>
      </c>
      <c r="DN2032">
        <v>4</v>
      </c>
      <c r="DO2032">
        <v>0</v>
      </c>
      <c r="DP2032">
        <v>1500</v>
      </c>
      <c r="DQ2032">
        <v>0</v>
      </c>
      <c r="DR2032">
        <v>1500</v>
      </c>
      <c r="DS2032">
        <v>0</v>
      </c>
      <c r="DT2032">
        <v>0</v>
      </c>
      <c r="DU2032">
        <v>0</v>
      </c>
      <c r="DV2032">
        <v>8.5750419999999997E-3</v>
      </c>
      <c r="DW2032">
        <v>0</v>
      </c>
      <c r="DX2032">
        <v>3.2156408769999998</v>
      </c>
      <c r="DY2032">
        <v>0</v>
      </c>
      <c r="DZ2032">
        <v>3.2156408769999998</v>
      </c>
      <c r="FA2032">
        <v>0</v>
      </c>
      <c r="FJ2032">
        <v>0</v>
      </c>
      <c r="FK2032" t="s">
        <v>343</v>
      </c>
      <c r="FL2032">
        <v>2017</v>
      </c>
    </row>
    <row r="2033" spans="1:168" x14ac:dyDescent="0.3">
      <c r="AA2033">
        <v>24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31000</v>
      </c>
      <c r="AH2033">
        <v>150000</v>
      </c>
      <c r="AI2033">
        <v>5.1399567E-2</v>
      </c>
      <c r="AJ2033">
        <v>0</v>
      </c>
      <c r="AK2033">
        <v>0</v>
      </c>
      <c r="AL2033">
        <v>0</v>
      </c>
      <c r="AM2033">
        <v>0</v>
      </c>
      <c r="BA2033">
        <v>13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31000</v>
      </c>
      <c r="BH2033">
        <v>150000</v>
      </c>
      <c r="BI2033">
        <v>2.7841431999999999E-2</v>
      </c>
      <c r="BJ2033">
        <v>0</v>
      </c>
      <c r="BK2033">
        <v>0</v>
      </c>
      <c r="BL2033">
        <v>0</v>
      </c>
      <c r="BM2033">
        <v>0</v>
      </c>
      <c r="CA2033">
        <v>2</v>
      </c>
      <c r="CB2033">
        <v>0</v>
      </c>
      <c r="CC2033">
        <v>0</v>
      </c>
      <c r="CD2033">
        <v>0</v>
      </c>
      <c r="CE2033">
        <v>0</v>
      </c>
      <c r="CF2033">
        <v>0</v>
      </c>
      <c r="CG2033">
        <v>0</v>
      </c>
      <c r="CH2033">
        <v>0</v>
      </c>
      <c r="CI2033">
        <v>4.2832970000000001E-3</v>
      </c>
      <c r="CJ2033">
        <v>0</v>
      </c>
      <c r="CK2033">
        <v>0</v>
      </c>
      <c r="CL2033">
        <v>0</v>
      </c>
      <c r="CM2033">
        <v>0</v>
      </c>
      <c r="DN2033">
        <v>0</v>
      </c>
      <c r="DO2033">
        <v>0</v>
      </c>
      <c r="DP2033">
        <v>0</v>
      </c>
      <c r="DQ2033">
        <v>0</v>
      </c>
      <c r="DR2033">
        <v>0</v>
      </c>
      <c r="DS2033">
        <v>0</v>
      </c>
      <c r="DT2033">
        <v>0</v>
      </c>
      <c r="DU2033">
        <v>0</v>
      </c>
      <c r="DV2033">
        <v>0</v>
      </c>
      <c r="DW2033">
        <v>0</v>
      </c>
      <c r="DX2033">
        <v>0</v>
      </c>
      <c r="DY2033">
        <v>0</v>
      </c>
      <c r="DZ2033">
        <v>0</v>
      </c>
      <c r="EA2033">
        <v>9</v>
      </c>
      <c r="EB2033">
        <v>0</v>
      </c>
      <c r="EC2033">
        <v>0</v>
      </c>
      <c r="ED2033">
        <v>0</v>
      </c>
      <c r="EE2033">
        <v>0</v>
      </c>
      <c r="EF2033">
        <v>0</v>
      </c>
      <c r="EG2033">
        <v>0</v>
      </c>
      <c r="EH2033">
        <v>0</v>
      </c>
      <c r="EI2033">
        <v>1.9274837999999999E-2</v>
      </c>
      <c r="EJ2033">
        <v>0</v>
      </c>
      <c r="EK2033">
        <v>0</v>
      </c>
      <c r="EL2033">
        <v>0</v>
      </c>
      <c r="EM2033">
        <v>0</v>
      </c>
      <c r="FA2033">
        <v>1.0552529999999999E-2</v>
      </c>
      <c r="FD2033">
        <v>0</v>
      </c>
      <c r="FE2033">
        <v>1.0552529999999999E-2</v>
      </c>
      <c r="FH2033">
        <v>0</v>
      </c>
      <c r="FJ2033">
        <v>0</v>
      </c>
      <c r="FK2033" t="s">
        <v>343</v>
      </c>
      <c r="FL2033">
        <v>2018</v>
      </c>
    </row>
    <row r="2034" spans="1:168" x14ac:dyDescent="0.3">
      <c r="AA2034">
        <v>27</v>
      </c>
      <c r="AB2034">
        <v>3</v>
      </c>
      <c r="AC2034">
        <v>3820</v>
      </c>
      <c r="AD2034">
        <v>0</v>
      </c>
      <c r="AE2034">
        <v>3823</v>
      </c>
      <c r="AF2034">
        <v>0</v>
      </c>
      <c r="AG2034">
        <v>684000</v>
      </c>
      <c r="AH2034">
        <v>2558000</v>
      </c>
      <c r="AI2034">
        <v>5.7770074999999997E-2</v>
      </c>
      <c r="AJ2034">
        <v>6.4188969999999998E-3</v>
      </c>
      <c r="AK2034">
        <v>8.1733958110000007</v>
      </c>
      <c r="AL2034">
        <v>0</v>
      </c>
      <c r="AM2034">
        <v>8.1798147080000003</v>
      </c>
      <c r="BA2034">
        <v>17</v>
      </c>
      <c r="BB2034">
        <v>3</v>
      </c>
      <c r="BC2034">
        <v>3500</v>
      </c>
      <c r="BD2034">
        <v>0</v>
      </c>
      <c r="BE2034">
        <v>3503</v>
      </c>
      <c r="BF2034">
        <v>0</v>
      </c>
      <c r="BG2034">
        <v>684000</v>
      </c>
      <c r="BH2034">
        <v>2558000</v>
      </c>
      <c r="BI2034">
        <v>3.6373751000000003E-2</v>
      </c>
      <c r="BJ2034">
        <v>6.4188969999999998E-3</v>
      </c>
      <c r="BK2034">
        <v>7.4887134389999996</v>
      </c>
      <c r="BL2034">
        <v>0</v>
      </c>
      <c r="BM2034">
        <v>7.4951323360000002</v>
      </c>
      <c r="CA2034">
        <v>8</v>
      </c>
      <c r="CB2034">
        <v>0</v>
      </c>
      <c r="CC2034">
        <v>320</v>
      </c>
      <c r="CD2034">
        <v>0</v>
      </c>
      <c r="CE2034">
        <v>320</v>
      </c>
      <c r="CF2034">
        <v>0</v>
      </c>
      <c r="CG2034">
        <v>0</v>
      </c>
      <c r="CH2034">
        <v>0</v>
      </c>
      <c r="CI2034">
        <v>1.7117059E-2</v>
      </c>
      <c r="CJ2034">
        <v>0</v>
      </c>
      <c r="CK2034">
        <v>0.68468237200000004</v>
      </c>
      <c r="CL2034">
        <v>0</v>
      </c>
      <c r="CM2034">
        <v>0.68468237200000004</v>
      </c>
      <c r="EA2034">
        <v>2</v>
      </c>
      <c r="EB2034">
        <v>0</v>
      </c>
      <c r="EC2034">
        <v>0</v>
      </c>
      <c r="ED2034">
        <v>0</v>
      </c>
      <c r="EE2034">
        <v>0</v>
      </c>
      <c r="EF2034">
        <v>0</v>
      </c>
      <c r="EG2034">
        <v>0</v>
      </c>
      <c r="EH2034">
        <v>0</v>
      </c>
      <c r="EI2034">
        <v>4.279265E-3</v>
      </c>
      <c r="EJ2034">
        <v>0</v>
      </c>
      <c r="EK2034">
        <v>0</v>
      </c>
      <c r="EL2034">
        <v>0</v>
      </c>
      <c r="EM2034">
        <v>0</v>
      </c>
      <c r="FA2034">
        <v>0.18356787599999999</v>
      </c>
      <c r="FD2034">
        <v>0</v>
      </c>
      <c r="FE2034">
        <v>0.18356787599999999</v>
      </c>
      <c r="FH2034">
        <v>0</v>
      </c>
      <c r="FK2034" t="s">
        <v>343</v>
      </c>
      <c r="FL2034">
        <v>2019</v>
      </c>
    </row>
    <row r="2035" spans="1:168" x14ac:dyDescent="0.3">
      <c r="AA2035">
        <v>17</v>
      </c>
      <c r="AB2035">
        <v>0</v>
      </c>
      <c r="AC2035">
        <v>2000</v>
      </c>
      <c r="AD2035">
        <v>0</v>
      </c>
      <c r="AE2035">
        <v>2000</v>
      </c>
      <c r="AF2035">
        <v>0</v>
      </c>
      <c r="AG2035">
        <v>84000</v>
      </c>
      <c r="AH2035">
        <v>315000</v>
      </c>
      <c r="AI2035">
        <v>3.6359915999999999E-2</v>
      </c>
      <c r="AJ2035">
        <v>0</v>
      </c>
      <c r="AK2035">
        <v>4.277637221</v>
      </c>
      <c r="AL2035">
        <v>0</v>
      </c>
      <c r="AM2035">
        <v>4.277637221</v>
      </c>
      <c r="CA2035">
        <v>17</v>
      </c>
      <c r="CB2035">
        <v>0</v>
      </c>
      <c r="CC2035">
        <v>2000</v>
      </c>
      <c r="CD2035">
        <v>0</v>
      </c>
      <c r="CE2035">
        <v>2000</v>
      </c>
      <c r="CF2035">
        <v>0</v>
      </c>
      <c r="CG2035">
        <v>84000</v>
      </c>
      <c r="CH2035">
        <v>315000</v>
      </c>
      <c r="CI2035">
        <v>3.6359915999999999E-2</v>
      </c>
      <c r="CJ2035">
        <v>0</v>
      </c>
      <c r="CK2035">
        <v>4.277637221</v>
      </c>
      <c r="CL2035">
        <v>0</v>
      </c>
      <c r="CM2035">
        <v>4.277637221</v>
      </c>
      <c r="FA2035">
        <v>2.4586324999999999E-2</v>
      </c>
      <c r="FH2035">
        <v>2.4586324999999999E-2</v>
      </c>
      <c r="FK2035" t="s">
        <v>343</v>
      </c>
      <c r="FL2035">
        <v>2020</v>
      </c>
    </row>
    <row r="2036" spans="1:168" x14ac:dyDescent="0.3">
      <c r="AA2036">
        <v>10</v>
      </c>
      <c r="AB2036">
        <v>0</v>
      </c>
      <c r="AC2036">
        <v>775000</v>
      </c>
      <c r="AD2036">
        <v>0</v>
      </c>
      <c r="AE2036">
        <v>775000</v>
      </c>
      <c r="AF2036">
        <v>0</v>
      </c>
      <c r="AG2036">
        <v>0</v>
      </c>
      <c r="AH2036">
        <v>3000</v>
      </c>
      <c r="AI2036">
        <v>5.3253808E-2</v>
      </c>
      <c r="AJ2036">
        <v>0</v>
      </c>
      <c r="AK2036">
        <v>4127.1700929999997</v>
      </c>
      <c r="AL2036">
        <v>0</v>
      </c>
      <c r="AM2036">
        <v>4127.1700929999997</v>
      </c>
      <c r="BA2036">
        <v>5</v>
      </c>
      <c r="BB2036">
        <v>0</v>
      </c>
      <c r="BC2036">
        <v>400000</v>
      </c>
      <c r="BD2036">
        <v>0</v>
      </c>
      <c r="BE2036">
        <v>400000</v>
      </c>
      <c r="BF2036">
        <v>0</v>
      </c>
      <c r="BG2036">
        <v>0</v>
      </c>
      <c r="BH2036">
        <v>3000</v>
      </c>
      <c r="BI2036">
        <v>2.6626904E-2</v>
      </c>
      <c r="BJ2036">
        <v>0</v>
      </c>
      <c r="BK2036">
        <v>2130.152306</v>
      </c>
      <c r="BL2036">
        <v>0</v>
      </c>
      <c r="BM2036">
        <v>2130.152306</v>
      </c>
      <c r="CA2036">
        <v>5</v>
      </c>
      <c r="CB2036">
        <v>0</v>
      </c>
      <c r="CC2036">
        <v>375000</v>
      </c>
      <c r="CD2036">
        <v>0</v>
      </c>
      <c r="CE2036">
        <v>375000</v>
      </c>
      <c r="CF2036">
        <v>0</v>
      </c>
      <c r="CG2036">
        <v>0</v>
      </c>
      <c r="CH2036">
        <v>0</v>
      </c>
      <c r="CI2036">
        <v>2.6626904E-2</v>
      </c>
      <c r="CJ2036">
        <v>0</v>
      </c>
      <c r="CK2036">
        <v>1997.017787</v>
      </c>
      <c r="CL2036">
        <v>0</v>
      </c>
      <c r="CM2036">
        <v>1997.017787</v>
      </c>
      <c r="FA2036">
        <v>1.837018E-2</v>
      </c>
      <c r="FE2036">
        <v>1.837018E-2</v>
      </c>
      <c r="FH2036">
        <v>0</v>
      </c>
      <c r="FK2036" t="s">
        <v>344</v>
      </c>
      <c r="FL2036">
        <v>2000</v>
      </c>
    </row>
    <row r="2037" spans="1:168" x14ac:dyDescent="0.3">
      <c r="A2037">
        <v>0</v>
      </c>
      <c r="B2037">
        <v>0</v>
      </c>
      <c r="C2037">
        <v>1000000</v>
      </c>
      <c r="D2037">
        <v>0</v>
      </c>
      <c r="E2037">
        <v>1000000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5287.6480540000002</v>
      </c>
      <c r="L2037">
        <v>0</v>
      </c>
      <c r="M2037">
        <v>5287.6480540000002</v>
      </c>
      <c r="AA2037">
        <v>0</v>
      </c>
      <c r="AB2037">
        <v>0</v>
      </c>
      <c r="AC2037">
        <v>1000000</v>
      </c>
      <c r="AD2037">
        <v>160</v>
      </c>
      <c r="AE2037">
        <v>1000160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5287.6480540000002</v>
      </c>
      <c r="AL2037">
        <v>0.84602368900000002</v>
      </c>
      <c r="AM2037">
        <v>5288.4940779999997</v>
      </c>
      <c r="BA2037">
        <v>0</v>
      </c>
      <c r="BB2037">
        <v>0</v>
      </c>
      <c r="BC2037">
        <v>0</v>
      </c>
      <c r="BD2037">
        <v>160</v>
      </c>
      <c r="BE2037">
        <v>160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0</v>
      </c>
      <c r="BL2037">
        <v>0.84602368900000002</v>
      </c>
      <c r="BM2037">
        <v>0.84602368900000002</v>
      </c>
      <c r="FA2037">
        <v>0</v>
      </c>
      <c r="FB2037">
        <v>0</v>
      </c>
      <c r="FE2037">
        <v>0</v>
      </c>
      <c r="FK2037" t="s">
        <v>344</v>
      </c>
      <c r="FL2037">
        <v>2001</v>
      </c>
    </row>
    <row r="2038" spans="1:168" x14ac:dyDescent="0.3">
      <c r="AA2038">
        <v>2</v>
      </c>
      <c r="AB2038">
        <v>0</v>
      </c>
      <c r="AC2038">
        <v>500000</v>
      </c>
      <c r="AD2038">
        <v>0</v>
      </c>
      <c r="AE2038">
        <v>500000</v>
      </c>
      <c r="AF2038">
        <v>0</v>
      </c>
      <c r="AG2038">
        <v>0</v>
      </c>
      <c r="AH2038">
        <v>0</v>
      </c>
      <c r="AI2038">
        <v>1.0492078E-2</v>
      </c>
      <c r="AJ2038">
        <v>0</v>
      </c>
      <c r="AK2038">
        <v>2623.01962</v>
      </c>
      <c r="AL2038">
        <v>0</v>
      </c>
      <c r="AM2038">
        <v>2623.01962</v>
      </c>
      <c r="BA2038">
        <v>2</v>
      </c>
      <c r="BB2038">
        <v>0</v>
      </c>
      <c r="BC2038">
        <v>500000</v>
      </c>
      <c r="BD2038">
        <v>0</v>
      </c>
      <c r="BE2038">
        <v>500000</v>
      </c>
      <c r="BF2038">
        <v>0</v>
      </c>
      <c r="BG2038">
        <v>0</v>
      </c>
      <c r="BH2038">
        <v>0</v>
      </c>
      <c r="BI2038">
        <v>1.0492078E-2</v>
      </c>
      <c r="BJ2038">
        <v>0</v>
      </c>
      <c r="BK2038">
        <v>2623.01962</v>
      </c>
      <c r="BL2038">
        <v>0</v>
      </c>
      <c r="BM2038">
        <v>2623.01962</v>
      </c>
      <c r="FA2038">
        <v>0</v>
      </c>
      <c r="FE2038">
        <v>0</v>
      </c>
      <c r="FK2038" t="s">
        <v>344</v>
      </c>
      <c r="FL2038">
        <v>2002</v>
      </c>
    </row>
    <row r="2039" spans="1:168" x14ac:dyDescent="0.3">
      <c r="AA2039">
        <v>235</v>
      </c>
      <c r="AB2039">
        <v>0</v>
      </c>
      <c r="AC2039">
        <v>695000</v>
      </c>
      <c r="AD2039">
        <v>0</v>
      </c>
      <c r="AE2039">
        <v>695000</v>
      </c>
      <c r="AF2039">
        <v>0</v>
      </c>
      <c r="AG2039">
        <v>0</v>
      </c>
      <c r="AH2039">
        <v>29000</v>
      </c>
      <c r="AI2039">
        <v>1.2224302949999999</v>
      </c>
      <c r="AJ2039">
        <v>0</v>
      </c>
      <c r="AK2039">
        <v>3615.2725759999998</v>
      </c>
      <c r="AL2039">
        <v>0</v>
      </c>
      <c r="AM2039">
        <v>3615.2725759999998</v>
      </c>
      <c r="BA2039">
        <v>235</v>
      </c>
      <c r="BB2039">
        <v>0</v>
      </c>
      <c r="BC2039">
        <v>695000</v>
      </c>
      <c r="BD2039">
        <v>0</v>
      </c>
      <c r="BE2039">
        <v>695000</v>
      </c>
      <c r="BF2039">
        <v>0</v>
      </c>
      <c r="BG2039">
        <v>0</v>
      </c>
      <c r="BH2039">
        <v>29000</v>
      </c>
      <c r="BI2039">
        <v>1.2224302949999999</v>
      </c>
      <c r="BJ2039">
        <v>0</v>
      </c>
      <c r="BK2039">
        <v>3615.2725759999998</v>
      </c>
      <c r="BL2039">
        <v>0</v>
      </c>
      <c r="BM2039">
        <v>3615.2725759999998</v>
      </c>
      <c r="FA2039">
        <v>0.15358733299999999</v>
      </c>
      <c r="FE2039">
        <v>0.15358733299999999</v>
      </c>
      <c r="FK2039" t="s">
        <v>344</v>
      </c>
      <c r="FL2039">
        <v>2003</v>
      </c>
    </row>
    <row r="2040" spans="1:168" x14ac:dyDescent="0.3">
      <c r="N2040">
        <v>35399</v>
      </c>
      <c r="O2040">
        <v>23176</v>
      </c>
      <c r="P2040">
        <v>516130</v>
      </c>
      <c r="Q2040">
        <v>480000</v>
      </c>
      <c r="R2040">
        <v>1019306</v>
      </c>
      <c r="S2040">
        <v>0</v>
      </c>
      <c r="T2040">
        <v>0</v>
      </c>
      <c r="U2040">
        <v>1316500</v>
      </c>
      <c r="V2040">
        <v>182.5914272</v>
      </c>
      <c r="W2040">
        <v>119.5440243</v>
      </c>
      <c r="X2040">
        <v>2662.2478980000001</v>
      </c>
      <c r="Y2040">
        <v>2475.8859029999999</v>
      </c>
      <c r="Z2040">
        <v>5257.6778249999998</v>
      </c>
      <c r="AA2040">
        <v>35405</v>
      </c>
      <c r="AB2040">
        <v>23176</v>
      </c>
      <c r="AC2040">
        <v>716130</v>
      </c>
      <c r="AD2040">
        <v>480000</v>
      </c>
      <c r="AE2040">
        <v>1219306</v>
      </c>
      <c r="AF2040">
        <v>0</v>
      </c>
      <c r="AG2040">
        <v>0</v>
      </c>
      <c r="AH2040">
        <v>1316500</v>
      </c>
      <c r="AI2040">
        <v>182.62237579999999</v>
      </c>
      <c r="AJ2040">
        <v>119.5440243</v>
      </c>
      <c r="AK2040">
        <v>3693.8670240000001</v>
      </c>
      <c r="AL2040">
        <v>2475.8859029999999</v>
      </c>
      <c r="AM2040">
        <v>6289.2969519999997</v>
      </c>
      <c r="BA2040">
        <v>6</v>
      </c>
      <c r="BB2040">
        <v>0</v>
      </c>
      <c r="BC2040">
        <v>200000</v>
      </c>
      <c r="BD2040">
        <v>0</v>
      </c>
      <c r="BE2040">
        <v>200000</v>
      </c>
      <c r="BF2040">
        <v>0</v>
      </c>
      <c r="BG2040">
        <v>0</v>
      </c>
      <c r="BH2040">
        <v>0</v>
      </c>
      <c r="BI2040">
        <v>3.0948574E-2</v>
      </c>
      <c r="BJ2040">
        <v>0</v>
      </c>
      <c r="BK2040">
        <v>1031.6191260000001</v>
      </c>
      <c r="BL2040">
        <v>0</v>
      </c>
      <c r="BM2040">
        <v>1031.6191260000001</v>
      </c>
      <c r="FA2040">
        <v>6.3714378570000001</v>
      </c>
      <c r="FC2040">
        <v>6.3714378570000001</v>
      </c>
      <c r="FE2040">
        <v>0</v>
      </c>
      <c r="FK2040" t="s">
        <v>344</v>
      </c>
      <c r="FL2040">
        <v>2004</v>
      </c>
    </row>
    <row r="2041" spans="1:168" x14ac:dyDescent="0.3">
      <c r="AA2041">
        <v>6</v>
      </c>
      <c r="AB2041">
        <v>0</v>
      </c>
      <c r="AC2041">
        <v>145000</v>
      </c>
      <c r="AD2041">
        <v>0</v>
      </c>
      <c r="AE2041">
        <v>145000</v>
      </c>
      <c r="AF2041">
        <v>0</v>
      </c>
      <c r="AG2041">
        <v>0</v>
      </c>
      <c r="AH2041">
        <v>0</v>
      </c>
      <c r="AI2041">
        <v>3.0698388E-2</v>
      </c>
      <c r="AJ2041">
        <v>0</v>
      </c>
      <c r="AK2041">
        <v>741.87771810000004</v>
      </c>
      <c r="AL2041">
        <v>0</v>
      </c>
      <c r="AM2041">
        <v>741.87771810000004</v>
      </c>
      <c r="BA2041">
        <v>6</v>
      </c>
      <c r="BB2041">
        <v>0</v>
      </c>
      <c r="BC2041">
        <v>145000</v>
      </c>
      <c r="BD2041">
        <v>0</v>
      </c>
      <c r="BE2041">
        <v>145000</v>
      </c>
      <c r="BF2041">
        <v>0</v>
      </c>
      <c r="BG2041">
        <v>0</v>
      </c>
      <c r="BH2041">
        <v>0</v>
      </c>
      <c r="BI2041">
        <v>3.0698388E-2</v>
      </c>
      <c r="BJ2041">
        <v>0</v>
      </c>
      <c r="BK2041">
        <v>741.87771810000004</v>
      </c>
      <c r="BL2041">
        <v>0</v>
      </c>
      <c r="BM2041">
        <v>741.87771810000004</v>
      </c>
      <c r="FA2041">
        <v>0</v>
      </c>
      <c r="FE2041">
        <v>0</v>
      </c>
      <c r="FK2041" t="s">
        <v>344</v>
      </c>
      <c r="FL2041">
        <v>2005</v>
      </c>
    </row>
    <row r="2042" spans="1:168" x14ac:dyDescent="0.3">
      <c r="AA2042">
        <v>25</v>
      </c>
      <c r="AB2042">
        <v>2</v>
      </c>
      <c r="AC2042">
        <v>333000</v>
      </c>
      <c r="AD2042">
        <v>0</v>
      </c>
      <c r="AE2042">
        <v>333002</v>
      </c>
      <c r="AF2042">
        <v>0</v>
      </c>
      <c r="AG2042">
        <v>0</v>
      </c>
      <c r="AH2042">
        <v>3000</v>
      </c>
      <c r="AI2042">
        <v>0.12692932600000001</v>
      </c>
      <c r="AJ2042">
        <v>1.0154346E-2</v>
      </c>
      <c r="AK2042">
        <v>1690.698619</v>
      </c>
      <c r="AL2042">
        <v>0</v>
      </c>
      <c r="AM2042">
        <v>1690.7087730000001</v>
      </c>
      <c r="BA2042">
        <v>25</v>
      </c>
      <c r="BB2042">
        <v>2</v>
      </c>
      <c r="BC2042">
        <v>333000</v>
      </c>
      <c r="BD2042">
        <v>0</v>
      </c>
      <c r="BE2042">
        <v>333002</v>
      </c>
      <c r="BF2042">
        <v>0</v>
      </c>
      <c r="BG2042">
        <v>0</v>
      </c>
      <c r="BH2042">
        <v>3000</v>
      </c>
      <c r="BI2042">
        <v>0.12692932600000001</v>
      </c>
      <c r="BJ2042">
        <v>1.0154346E-2</v>
      </c>
      <c r="BK2042">
        <v>1690.698619</v>
      </c>
      <c r="BL2042">
        <v>0</v>
      </c>
      <c r="BM2042">
        <v>1690.7087730000001</v>
      </c>
      <c r="FA2042">
        <v>1.0608273E-2</v>
      </c>
      <c r="FE2042">
        <v>1.0608273E-2</v>
      </c>
      <c r="FK2042" t="s">
        <v>344</v>
      </c>
      <c r="FL2042">
        <v>2006</v>
      </c>
    </row>
    <row r="2043" spans="1:168" x14ac:dyDescent="0.3">
      <c r="AA2043">
        <v>33</v>
      </c>
      <c r="AB2043">
        <v>0</v>
      </c>
      <c r="AC2043">
        <v>406000</v>
      </c>
      <c r="AD2043">
        <v>0</v>
      </c>
      <c r="AE2043">
        <v>406000</v>
      </c>
      <c r="AF2043">
        <v>0</v>
      </c>
      <c r="AG2043">
        <v>0</v>
      </c>
      <c r="AH2043">
        <v>50</v>
      </c>
      <c r="AI2043">
        <v>0.16631388</v>
      </c>
      <c r="AJ2043">
        <v>0</v>
      </c>
      <c r="AK2043">
        <v>2046.1647009999999</v>
      </c>
      <c r="AL2043">
        <v>0</v>
      </c>
      <c r="AM2043">
        <v>2046.1647009999999</v>
      </c>
      <c r="BA2043">
        <v>33</v>
      </c>
      <c r="BB2043">
        <v>0</v>
      </c>
      <c r="BC2043">
        <v>406000</v>
      </c>
      <c r="BD2043">
        <v>0</v>
      </c>
      <c r="BE2043">
        <v>406000</v>
      </c>
      <c r="BF2043">
        <v>0</v>
      </c>
      <c r="BG2043">
        <v>0</v>
      </c>
      <c r="BH2043">
        <v>50</v>
      </c>
      <c r="BI2043">
        <v>0.16631388</v>
      </c>
      <c r="BJ2043">
        <v>0</v>
      </c>
      <c r="BK2043">
        <v>2046.1647009999999</v>
      </c>
      <c r="BL2043">
        <v>0</v>
      </c>
      <c r="BM2043">
        <v>2046.1647009999999</v>
      </c>
      <c r="FA2043">
        <v>1.5455800000000001E-4</v>
      </c>
      <c r="FE2043">
        <v>1.5455800000000001E-4</v>
      </c>
      <c r="FK2043" t="s">
        <v>344</v>
      </c>
      <c r="FL2043">
        <v>2007</v>
      </c>
    </row>
    <row r="2044" spans="1:168" x14ac:dyDescent="0.3">
      <c r="AA2044">
        <v>57</v>
      </c>
      <c r="AB2044">
        <v>0</v>
      </c>
      <c r="AC2044">
        <v>826905</v>
      </c>
      <c r="AD2044">
        <v>0</v>
      </c>
      <c r="AE2044">
        <v>826905</v>
      </c>
      <c r="AF2044">
        <v>0</v>
      </c>
      <c r="AG2044">
        <v>0</v>
      </c>
      <c r="AH2044">
        <v>0</v>
      </c>
      <c r="AI2044">
        <v>0.28522818300000002</v>
      </c>
      <c r="AJ2044">
        <v>0</v>
      </c>
      <c r="AK2044">
        <v>4137.8352679999998</v>
      </c>
      <c r="AL2044">
        <v>0</v>
      </c>
      <c r="AM2044">
        <v>4137.8352679999998</v>
      </c>
      <c r="BA2044">
        <v>48</v>
      </c>
      <c r="BB2044">
        <v>0</v>
      </c>
      <c r="BC2044">
        <v>776905</v>
      </c>
      <c r="BD2044">
        <v>0</v>
      </c>
      <c r="BE2044">
        <v>776905</v>
      </c>
      <c r="BF2044">
        <v>0</v>
      </c>
      <c r="BG2044">
        <v>0</v>
      </c>
      <c r="BH2044">
        <v>0</v>
      </c>
      <c r="BI2044">
        <v>0.24019215399999999</v>
      </c>
      <c r="BJ2044">
        <v>0</v>
      </c>
      <c r="BK2044">
        <v>3887.6351079999999</v>
      </c>
      <c r="BL2044">
        <v>0</v>
      </c>
      <c r="BM2044">
        <v>3887.6351079999999</v>
      </c>
      <c r="CA2044">
        <v>9</v>
      </c>
      <c r="CB2044">
        <v>0</v>
      </c>
      <c r="CC2044">
        <v>50000</v>
      </c>
      <c r="CD2044">
        <v>0</v>
      </c>
      <c r="CE2044">
        <v>50000</v>
      </c>
      <c r="CF2044">
        <v>0</v>
      </c>
      <c r="CG2044">
        <v>0</v>
      </c>
      <c r="CH2044">
        <v>0</v>
      </c>
      <c r="CI2044">
        <v>4.5036028999999998E-2</v>
      </c>
      <c r="CJ2044">
        <v>0</v>
      </c>
      <c r="CK2044">
        <v>250.20016010000001</v>
      </c>
      <c r="CL2044">
        <v>0</v>
      </c>
      <c r="CM2044">
        <v>250.20016010000001</v>
      </c>
      <c r="FA2044">
        <v>0</v>
      </c>
      <c r="FE2044">
        <v>0</v>
      </c>
      <c r="FH2044">
        <v>0</v>
      </c>
      <c r="FK2044" t="s">
        <v>344</v>
      </c>
      <c r="FL2044">
        <v>2008</v>
      </c>
    </row>
    <row r="2045" spans="1:168" x14ac:dyDescent="0.3">
      <c r="AA2045">
        <v>3</v>
      </c>
      <c r="AB2045">
        <v>0</v>
      </c>
      <c r="AC2045">
        <v>320000</v>
      </c>
      <c r="AD2045">
        <v>60000</v>
      </c>
      <c r="AE2045">
        <v>380000</v>
      </c>
      <c r="AF2045">
        <v>0</v>
      </c>
      <c r="AG2045">
        <v>0</v>
      </c>
      <c r="AH2045">
        <v>0</v>
      </c>
      <c r="AI2045">
        <v>1.4907573E-2</v>
      </c>
      <c r="AJ2045">
        <v>0</v>
      </c>
      <c r="AK2045">
        <v>1590.1411250000001</v>
      </c>
      <c r="AL2045">
        <v>298.15146090000002</v>
      </c>
      <c r="AM2045">
        <v>1888.292586</v>
      </c>
      <c r="BA2045">
        <v>3</v>
      </c>
      <c r="BB2045">
        <v>0</v>
      </c>
      <c r="BC2045">
        <v>320000</v>
      </c>
      <c r="BD2045">
        <v>60000</v>
      </c>
      <c r="BE2045">
        <v>380000</v>
      </c>
      <c r="BF2045">
        <v>0</v>
      </c>
      <c r="BG2045">
        <v>0</v>
      </c>
      <c r="BH2045">
        <v>0</v>
      </c>
      <c r="BI2045">
        <v>1.4907573E-2</v>
      </c>
      <c r="BJ2045">
        <v>0</v>
      </c>
      <c r="BK2045">
        <v>1590.1411250000001</v>
      </c>
      <c r="BL2045">
        <v>298.15146090000002</v>
      </c>
      <c r="BM2045">
        <v>1888.292586</v>
      </c>
      <c r="FA2045">
        <v>0</v>
      </c>
      <c r="FE2045">
        <v>0</v>
      </c>
      <c r="FK2045" t="s">
        <v>344</v>
      </c>
      <c r="FL2045">
        <v>2009</v>
      </c>
    </row>
    <row r="2046" spans="1:168" x14ac:dyDescent="0.3">
      <c r="AA2046">
        <v>35</v>
      </c>
      <c r="AB2046">
        <v>10</v>
      </c>
      <c r="AC2046">
        <v>770255</v>
      </c>
      <c r="AD2046">
        <v>0</v>
      </c>
      <c r="AE2046">
        <v>770265</v>
      </c>
      <c r="AF2046">
        <v>0</v>
      </c>
      <c r="AG2046">
        <v>0</v>
      </c>
      <c r="AH2046">
        <v>105000</v>
      </c>
      <c r="AI2046">
        <v>0.17273714300000001</v>
      </c>
      <c r="AJ2046">
        <v>4.9353470000000003E-2</v>
      </c>
      <c r="AK2046">
        <v>3801.4756689999999</v>
      </c>
      <c r="AL2046">
        <v>0</v>
      </c>
      <c r="AM2046">
        <v>3801.5250219999998</v>
      </c>
      <c r="BA2046">
        <v>35</v>
      </c>
      <c r="BB2046">
        <v>10</v>
      </c>
      <c r="BC2046">
        <v>770255</v>
      </c>
      <c r="BD2046">
        <v>0</v>
      </c>
      <c r="BE2046">
        <v>770265</v>
      </c>
      <c r="BF2046">
        <v>0</v>
      </c>
      <c r="BG2046">
        <v>0</v>
      </c>
      <c r="BH2046">
        <v>105000</v>
      </c>
      <c r="BI2046">
        <v>0.17273714300000001</v>
      </c>
      <c r="BJ2046">
        <v>4.9353470000000003E-2</v>
      </c>
      <c r="BK2046">
        <v>3801.4756689999999</v>
      </c>
      <c r="BL2046">
        <v>0</v>
      </c>
      <c r="BM2046">
        <v>3801.5250219999998</v>
      </c>
      <c r="FA2046">
        <v>0.18510112500000001</v>
      </c>
      <c r="FE2046">
        <v>0.18510112500000001</v>
      </c>
      <c r="FK2046" t="s">
        <v>344</v>
      </c>
      <c r="FL2046">
        <v>2010</v>
      </c>
    </row>
    <row r="2047" spans="1:168" x14ac:dyDescent="0.3">
      <c r="AA2047">
        <v>87</v>
      </c>
      <c r="AB2047">
        <v>92</v>
      </c>
      <c r="AC2047">
        <v>268600</v>
      </c>
      <c r="AD2047">
        <v>1060273</v>
      </c>
      <c r="AE2047">
        <v>1328965</v>
      </c>
      <c r="AF2047">
        <v>0</v>
      </c>
      <c r="AG2047">
        <v>0</v>
      </c>
      <c r="AH2047">
        <v>500000</v>
      </c>
      <c r="AI2047">
        <v>0.42651240299999998</v>
      </c>
      <c r="AJ2047">
        <v>0.45102460999999999</v>
      </c>
      <c r="AK2047">
        <v>1316.795764</v>
      </c>
      <c r="AL2047">
        <v>5197.9262669999998</v>
      </c>
      <c r="AM2047">
        <v>6515.1730559999996</v>
      </c>
      <c r="BA2047">
        <v>65</v>
      </c>
      <c r="BB2047">
        <v>51</v>
      </c>
      <c r="BC2047">
        <v>233600</v>
      </c>
      <c r="BD2047">
        <v>1060273</v>
      </c>
      <c r="BE2047">
        <v>1293924</v>
      </c>
      <c r="BF2047">
        <v>0</v>
      </c>
      <c r="BG2047">
        <v>0</v>
      </c>
      <c r="BH2047">
        <v>500000</v>
      </c>
      <c r="BI2047">
        <v>0.31865869200000002</v>
      </c>
      <c r="BJ2047">
        <v>0.25002451199999998</v>
      </c>
      <c r="BK2047">
        <v>1145.210315</v>
      </c>
      <c r="BL2047">
        <v>5197.9262669999998</v>
      </c>
      <c r="BM2047">
        <v>6343.3866070000004</v>
      </c>
      <c r="CA2047">
        <v>22</v>
      </c>
      <c r="CB2047">
        <v>41</v>
      </c>
      <c r="CC2047">
        <v>35000</v>
      </c>
      <c r="CD2047">
        <v>0</v>
      </c>
      <c r="CE2047">
        <v>35041</v>
      </c>
      <c r="CF2047">
        <v>0</v>
      </c>
      <c r="CG2047">
        <v>0</v>
      </c>
      <c r="CH2047">
        <v>0</v>
      </c>
      <c r="CI2047">
        <v>0.107853711</v>
      </c>
      <c r="CJ2047">
        <v>0.20100009799999999</v>
      </c>
      <c r="CK2047">
        <v>171.5854496</v>
      </c>
      <c r="CL2047">
        <v>0</v>
      </c>
      <c r="CM2047">
        <v>171.78644969999999</v>
      </c>
      <c r="FA2047">
        <v>0.765781771</v>
      </c>
      <c r="FE2047">
        <v>0.765781771</v>
      </c>
      <c r="FH2047">
        <v>0</v>
      </c>
      <c r="FK2047" t="s">
        <v>344</v>
      </c>
      <c r="FL2047">
        <v>2011</v>
      </c>
    </row>
    <row r="2048" spans="1:168" x14ac:dyDescent="0.3">
      <c r="A2048">
        <v>0</v>
      </c>
      <c r="B2048">
        <v>0</v>
      </c>
      <c r="C2048">
        <v>1800000</v>
      </c>
      <c r="D2048">
        <v>0</v>
      </c>
      <c r="E2048">
        <v>1800000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8766.3760779999993</v>
      </c>
      <c r="L2048">
        <v>0</v>
      </c>
      <c r="M2048">
        <v>8766.3760779999993</v>
      </c>
      <c r="AA2048">
        <v>53</v>
      </c>
      <c r="AB2048">
        <v>21</v>
      </c>
      <c r="AC2048">
        <v>2247000</v>
      </c>
      <c r="AD2048">
        <v>69000</v>
      </c>
      <c r="AE2048">
        <v>2316021</v>
      </c>
      <c r="AF2048">
        <v>0</v>
      </c>
      <c r="AG2048">
        <v>0</v>
      </c>
      <c r="AH2048">
        <v>58200</v>
      </c>
      <c r="AI2048">
        <v>0.25812107299999998</v>
      </c>
      <c r="AJ2048">
        <v>0.10227438799999999</v>
      </c>
      <c r="AK2048">
        <v>10943.359469999999</v>
      </c>
      <c r="AL2048">
        <v>336.04441630000002</v>
      </c>
      <c r="AM2048">
        <v>11279.506160000001</v>
      </c>
      <c r="BA2048">
        <v>53</v>
      </c>
      <c r="BB2048">
        <v>21</v>
      </c>
      <c r="BC2048">
        <v>447000</v>
      </c>
      <c r="BD2048">
        <v>0</v>
      </c>
      <c r="BE2048">
        <v>447021</v>
      </c>
      <c r="BF2048">
        <v>0</v>
      </c>
      <c r="BG2048">
        <v>0</v>
      </c>
      <c r="BH2048">
        <v>1200</v>
      </c>
      <c r="BI2048">
        <v>0.25812107299999998</v>
      </c>
      <c r="BJ2048">
        <v>0.10227438799999999</v>
      </c>
      <c r="BK2048">
        <v>2176.983393</v>
      </c>
      <c r="BL2048">
        <v>0</v>
      </c>
      <c r="BM2048">
        <v>2177.0856669999998</v>
      </c>
      <c r="CA2048">
        <v>0</v>
      </c>
      <c r="CB2048">
        <v>0</v>
      </c>
      <c r="CC2048">
        <v>0</v>
      </c>
      <c r="CD2048">
        <v>69000</v>
      </c>
      <c r="CE2048">
        <v>69000</v>
      </c>
      <c r="CF2048">
        <v>0</v>
      </c>
      <c r="CG2048">
        <v>0</v>
      </c>
      <c r="CH2048">
        <v>57000</v>
      </c>
      <c r="CI2048">
        <v>0</v>
      </c>
      <c r="CJ2048">
        <v>0</v>
      </c>
      <c r="CK2048">
        <v>0</v>
      </c>
      <c r="CL2048">
        <v>336.04441630000002</v>
      </c>
      <c r="CM2048">
        <v>336.04441630000002</v>
      </c>
      <c r="FA2048">
        <v>8.5044937000000001E-2</v>
      </c>
      <c r="FB2048">
        <v>0</v>
      </c>
      <c r="FE2048">
        <v>1.7535039999999999E-3</v>
      </c>
      <c r="FH2048">
        <v>8.3291432999999998E-2</v>
      </c>
      <c r="FK2048" t="s">
        <v>344</v>
      </c>
      <c r="FL2048">
        <v>2012</v>
      </c>
    </row>
    <row r="2049" spans="1:168" x14ac:dyDescent="0.3">
      <c r="AA2049">
        <v>117</v>
      </c>
      <c r="AB2049">
        <v>15</v>
      </c>
      <c r="AC2049">
        <v>77424</v>
      </c>
      <c r="AD2049">
        <v>3861</v>
      </c>
      <c r="AE2049">
        <v>81300</v>
      </c>
      <c r="AF2049">
        <v>0</v>
      </c>
      <c r="AG2049">
        <v>0</v>
      </c>
      <c r="AH2049">
        <v>2000</v>
      </c>
      <c r="AI2049">
        <v>0.56622949199999995</v>
      </c>
      <c r="AJ2049">
        <v>7.2593525000000006E-2</v>
      </c>
      <c r="AK2049">
        <v>374.69873689999997</v>
      </c>
      <c r="AL2049">
        <v>18.685573250000001</v>
      </c>
      <c r="AM2049">
        <v>393.45690359999998</v>
      </c>
      <c r="BA2049">
        <v>110</v>
      </c>
      <c r="BB2049">
        <v>15</v>
      </c>
      <c r="BC2049">
        <v>73946</v>
      </c>
      <c r="BD2049">
        <v>0</v>
      </c>
      <c r="BE2049">
        <v>73961</v>
      </c>
      <c r="BF2049">
        <v>0</v>
      </c>
      <c r="BG2049">
        <v>0</v>
      </c>
      <c r="BH2049">
        <v>2000</v>
      </c>
      <c r="BI2049">
        <v>0.53235251400000005</v>
      </c>
      <c r="BJ2049">
        <v>7.2593525000000006E-2</v>
      </c>
      <c r="BK2049">
        <v>357.8667183</v>
      </c>
      <c r="BL2049">
        <v>0</v>
      </c>
      <c r="BM2049">
        <v>357.93931179999998</v>
      </c>
      <c r="CA2049">
        <v>7</v>
      </c>
      <c r="CB2049">
        <v>0</v>
      </c>
      <c r="CC2049">
        <v>3478</v>
      </c>
      <c r="CD2049">
        <v>3861</v>
      </c>
      <c r="CE2049">
        <v>7339</v>
      </c>
      <c r="CF2049">
        <v>0</v>
      </c>
      <c r="CG2049">
        <v>0</v>
      </c>
      <c r="CH2049">
        <v>0</v>
      </c>
      <c r="CI2049">
        <v>3.3876978000000002E-2</v>
      </c>
      <c r="CJ2049">
        <v>0</v>
      </c>
      <c r="CK2049">
        <v>16.83201858</v>
      </c>
      <c r="CL2049">
        <v>18.685573250000001</v>
      </c>
      <c r="CM2049">
        <v>35.517591830000001</v>
      </c>
      <c r="FA2049">
        <v>2.6911449999999998E-3</v>
      </c>
      <c r="FE2049">
        <v>2.6911449999999998E-3</v>
      </c>
      <c r="FH2049">
        <v>0</v>
      </c>
      <c r="FK2049" t="s">
        <v>344</v>
      </c>
      <c r="FL2049">
        <v>2013</v>
      </c>
    </row>
    <row r="2050" spans="1:168" x14ac:dyDescent="0.3">
      <c r="A2050">
        <v>0</v>
      </c>
      <c r="B2050">
        <v>0</v>
      </c>
      <c r="C2050">
        <v>1800000</v>
      </c>
      <c r="D2050">
        <v>0</v>
      </c>
      <c r="E2050">
        <v>1800000</v>
      </c>
      <c r="F2050">
        <v>0</v>
      </c>
      <c r="G2050">
        <v>0</v>
      </c>
      <c r="H2050">
        <v>25000</v>
      </c>
      <c r="I2050">
        <v>0</v>
      </c>
      <c r="J2050">
        <v>0</v>
      </c>
      <c r="K2050">
        <v>8658.4251289999993</v>
      </c>
      <c r="L2050">
        <v>0</v>
      </c>
      <c r="M2050">
        <v>8658.4251289999993</v>
      </c>
      <c r="AA2050">
        <v>336</v>
      </c>
      <c r="AB2050">
        <v>29</v>
      </c>
      <c r="AC2050">
        <v>3005467</v>
      </c>
      <c r="AD2050">
        <v>330</v>
      </c>
      <c r="AE2050">
        <v>3005826</v>
      </c>
      <c r="AF2050">
        <v>0</v>
      </c>
      <c r="AG2050">
        <v>0</v>
      </c>
      <c r="AH2050">
        <v>27000</v>
      </c>
      <c r="AI2050">
        <v>1.616239357</v>
      </c>
      <c r="AJ2050">
        <v>0.13949684900000001</v>
      </c>
      <c r="AK2050">
        <v>14457.00611</v>
      </c>
      <c r="AL2050">
        <v>1.5873779400000001</v>
      </c>
      <c r="AM2050">
        <v>14458.732980000001</v>
      </c>
      <c r="BA2050">
        <v>95</v>
      </c>
      <c r="BB2050">
        <v>29</v>
      </c>
      <c r="BC2050">
        <v>1204000</v>
      </c>
      <c r="BD2050">
        <v>0</v>
      </c>
      <c r="BE2050">
        <v>1204029</v>
      </c>
      <c r="BF2050">
        <v>0</v>
      </c>
      <c r="BG2050">
        <v>0</v>
      </c>
      <c r="BH2050">
        <v>2000</v>
      </c>
      <c r="BI2050">
        <v>0.45697243700000001</v>
      </c>
      <c r="BJ2050">
        <v>0.13949684900000001</v>
      </c>
      <c r="BK2050">
        <v>5791.5243639999999</v>
      </c>
      <c r="BL2050">
        <v>0</v>
      </c>
      <c r="BM2050">
        <v>5791.663861</v>
      </c>
      <c r="CN2050">
        <v>241</v>
      </c>
      <c r="CO2050">
        <v>0</v>
      </c>
      <c r="CP2050">
        <v>1467</v>
      </c>
      <c r="CQ2050">
        <v>330</v>
      </c>
      <c r="CR2050">
        <v>1797</v>
      </c>
      <c r="CS2050">
        <v>0</v>
      </c>
      <c r="CT2050">
        <v>0</v>
      </c>
      <c r="CU2050">
        <v>0</v>
      </c>
      <c r="CV2050">
        <v>1.1592669200000001</v>
      </c>
      <c r="CW2050">
        <v>0</v>
      </c>
      <c r="CX2050">
        <v>7.0566164799999997</v>
      </c>
      <c r="CY2050">
        <v>1.5873779400000001</v>
      </c>
      <c r="CZ2050">
        <v>8.6439944200000003</v>
      </c>
      <c r="FA2050">
        <v>3.4023698999999998E-2</v>
      </c>
      <c r="FB2050">
        <v>3.1503425000000002E-2</v>
      </c>
      <c r="FE2050">
        <v>2.5202739999999999E-3</v>
      </c>
      <c r="FF2050">
        <v>0</v>
      </c>
      <c r="FK2050" t="s">
        <v>344</v>
      </c>
      <c r="FL2050">
        <v>2014</v>
      </c>
    </row>
    <row r="2051" spans="1:168" x14ac:dyDescent="0.3">
      <c r="AA2051">
        <v>10</v>
      </c>
      <c r="AB2051">
        <v>9</v>
      </c>
      <c r="AC2051">
        <v>27300</v>
      </c>
      <c r="AD2051">
        <v>0</v>
      </c>
      <c r="AE2051">
        <v>27309</v>
      </c>
      <c r="AF2051">
        <v>0</v>
      </c>
      <c r="AG2051">
        <v>0</v>
      </c>
      <c r="AH2051">
        <v>0</v>
      </c>
      <c r="AI2051">
        <v>4.7828582000000001E-2</v>
      </c>
      <c r="AJ2051">
        <v>4.3045724E-2</v>
      </c>
      <c r="AK2051">
        <v>130.5720298</v>
      </c>
      <c r="AL2051">
        <v>0</v>
      </c>
      <c r="AM2051">
        <v>130.61507560000001</v>
      </c>
      <c r="BA2051">
        <v>10</v>
      </c>
      <c r="BB2051">
        <v>9</v>
      </c>
      <c r="BC2051">
        <v>27300</v>
      </c>
      <c r="BD2051">
        <v>0</v>
      </c>
      <c r="BE2051">
        <v>27309</v>
      </c>
      <c r="BF2051">
        <v>0</v>
      </c>
      <c r="BG2051">
        <v>0</v>
      </c>
      <c r="BH2051">
        <v>0</v>
      </c>
      <c r="BI2051">
        <v>4.7828582000000001E-2</v>
      </c>
      <c r="BJ2051">
        <v>4.3045724E-2</v>
      </c>
      <c r="BK2051">
        <v>130.5720298</v>
      </c>
      <c r="BL2051">
        <v>0</v>
      </c>
      <c r="BM2051">
        <v>130.61507560000001</v>
      </c>
      <c r="FA2051">
        <v>0</v>
      </c>
      <c r="FE2051">
        <v>0</v>
      </c>
      <c r="FK2051" t="s">
        <v>344</v>
      </c>
      <c r="FL2051">
        <v>2015</v>
      </c>
    </row>
    <row r="2052" spans="1:168" x14ac:dyDescent="0.3">
      <c r="A2052">
        <v>0</v>
      </c>
      <c r="B2052">
        <v>0</v>
      </c>
      <c r="C2052">
        <v>900000</v>
      </c>
      <c r="D2052">
        <v>0</v>
      </c>
      <c r="E2052">
        <v>900000</v>
      </c>
      <c r="F2052">
        <v>0</v>
      </c>
      <c r="G2052">
        <v>0</v>
      </c>
      <c r="H2052">
        <v>20000</v>
      </c>
      <c r="I2052">
        <v>0</v>
      </c>
      <c r="J2052">
        <v>0</v>
      </c>
      <c r="K2052">
        <v>4281.4328530000003</v>
      </c>
      <c r="L2052">
        <v>0</v>
      </c>
      <c r="M2052">
        <v>4281.4328530000003</v>
      </c>
      <c r="AA2052">
        <v>203</v>
      </c>
      <c r="AB2052">
        <v>0</v>
      </c>
      <c r="AC2052">
        <v>1201602</v>
      </c>
      <c r="AD2052">
        <v>0</v>
      </c>
      <c r="AE2052">
        <v>1201602</v>
      </c>
      <c r="AF2052">
        <v>0</v>
      </c>
      <c r="AG2052">
        <v>104000</v>
      </c>
      <c r="AH2052">
        <v>1220000</v>
      </c>
      <c r="AI2052">
        <v>0.96570096599999999</v>
      </c>
      <c r="AJ2052">
        <v>0</v>
      </c>
      <c r="AK2052">
        <v>5716.1980880000001</v>
      </c>
      <c r="AL2052">
        <v>0</v>
      </c>
      <c r="AM2052">
        <v>5716.1980880000001</v>
      </c>
      <c r="BA2052">
        <v>203</v>
      </c>
      <c r="BB2052">
        <v>0</v>
      </c>
      <c r="BC2052">
        <v>301602</v>
      </c>
      <c r="BD2052">
        <v>0</v>
      </c>
      <c r="BE2052">
        <v>301602</v>
      </c>
      <c r="BF2052">
        <v>0</v>
      </c>
      <c r="BG2052">
        <v>104000</v>
      </c>
      <c r="BH2052">
        <v>1200000</v>
      </c>
      <c r="BI2052">
        <v>0.96570096599999999</v>
      </c>
      <c r="BJ2052">
        <v>0</v>
      </c>
      <c r="BK2052">
        <v>1434.7652350000001</v>
      </c>
      <c r="BL2052">
        <v>0</v>
      </c>
      <c r="BM2052">
        <v>1434.7652350000001</v>
      </c>
      <c r="FA2052">
        <v>1.480563861</v>
      </c>
      <c r="FB2052">
        <v>2.4271539000000002E-2</v>
      </c>
      <c r="FE2052">
        <v>1.4562923219999999</v>
      </c>
      <c r="FK2052" t="s">
        <v>344</v>
      </c>
      <c r="FL2052">
        <v>2016</v>
      </c>
    </row>
    <row r="2053" spans="1:168" x14ac:dyDescent="0.3">
      <c r="AA2053">
        <v>329</v>
      </c>
      <c r="AB2053">
        <v>231</v>
      </c>
      <c r="AC2053">
        <v>1052975</v>
      </c>
      <c r="AD2053">
        <v>0</v>
      </c>
      <c r="AE2053">
        <v>1053206</v>
      </c>
      <c r="AF2053">
        <v>0</v>
      </c>
      <c r="AG2053">
        <v>33000</v>
      </c>
      <c r="AH2053">
        <v>735000</v>
      </c>
      <c r="AI2053">
        <v>1.557175312</v>
      </c>
      <c r="AJ2053">
        <v>1.0933358580000001</v>
      </c>
      <c r="AK2053">
        <v>4983.7892840000004</v>
      </c>
      <c r="AL2053">
        <v>0</v>
      </c>
      <c r="AM2053">
        <v>4984.8826200000003</v>
      </c>
      <c r="BA2053">
        <v>302</v>
      </c>
      <c r="BB2053">
        <v>154</v>
      </c>
      <c r="BC2053">
        <v>892975</v>
      </c>
      <c r="BD2053">
        <v>0</v>
      </c>
      <c r="BE2053">
        <v>893129</v>
      </c>
      <c r="BF2053">
        <v>0</v>
      </c>
      <c r="BG2053">
        <v>33000</v>
      </c>
      <c r="BH2053">
        <v>389000</v>
      </c>
      <c r="BI2053">
        <v>1.4293828099999999</v>
      </c>
      <c r="BJ2053">
        <v>0.72889057199999996</v>
      </c>
      <c r="BK2053">
        <v>4226.5003790000001</v>
      </c>
      <c r="BL2053">
        <v>0</v>
      </c>
      <c r="BM2053">
        <v>4227.2292690000004</v>
      </c>
      <c r="CA2053">
        <v>27</v>
      </c>
      <c r="CB2053">
        <v>77</v>
      </c>
      <c r="CC2053">
        <v>160000</v>
      </c>
      <c r="CD2053">
        <v>0</v>
      </c>
      <c r="CE2053">
        <v>160077</v>
      </c>
      <c r="CF2053">
        <v>0</v>
      </c>
      <c r="CG2053">
        <v>0</v>
      </c>
      <c r="CH2053">
        <v>346000</v>
      </c>
      <c r="CI2053">
        <v>0.127792503</v>
      </c>
      <c r="CJ2053">
        <v>0.36444528599999998</v>
      </c>
      <c r="CK2053">
        <v>757.28890569999999</v>
      </c>
      <c r="CL2053">
        <v>0</v>
      </c>
      <c r="CM2053">
        <v>757.65335100000004</v>
      </c>
      <c r="FA2053">
        <v>0.84075175000000002</v>
      </c>
      <c r="FE2053">
        <v>0.44496929400000002</v>
      </c>
      <c r="FH2053">
        <v>0.395782456</v>
      </c>
      <c r="FK2053" t="s">
        <v>344</v>
      </c>
      <c r="FL2053">
        <v>2017</v>
      </c>
    </row>
    <row r="2054" spans="1:168" x14ac:dyDescent="0.3">
      <c r="AA2054">
        <v>34</v>
      </c>
      <c r="AB2054">
        <v>0</v>
      </c>
      <c r="AC2054">
        <v>303712</v>
      </c>
      <c r="AD2054">
        <v>0</v>
      </c>
      <c r="AE2054">
        <v>303712</v>
      </c>
      <c r="AF2054">
        <v>0</v>
      </c>
      <c r="AG2054">
        <v>0</v>
      </c>
      <c r="AH2054">
        <v>0</v>
      </c>
      <c r="AI2054">
        <v>0.16015827399999999</v>
      </c>
      <c r="AJ2054">
        <v>0</v>
      </c>
      <c r="AK2054">
        <v>1430.646757</v>
      </c>
      <c r="AL2054">
        <v>0</v>
      </c>
      <c r="AM2054">
        <v>1430.646757</v>
      </c>
      <c r="BA2054">
        <v>34</v>
      </c>
      <c r="BB2054">
        <v>0</v>
      </c>
      <c r="BC2054">
        <v>303712</v>
      </c>
      <c r="BD2054">
        <v>0</v>
      </c>
      <c r="BE2054">
        <v>303712</v>
      </c>
      <c r="BF2054">
        <v>0</v>
      </c>
      <c r="BG2054">
        <v>0</v>
      </c>
      <c r="BH2054">
        <v>0</v>
      </c>
      <c r="BI2054">
        <v>0.16015827399999999</v>
      </c>
      <c r="BJ2054">
        <v>0</v>
      </c>
      <c r="BK2054">
        <v>1430.646757</v>
      </c>
      <c r="BL2054">
        <v>0</v>
      </c>
      <c r="BM2054">
        <v>1430.646757</v>
      </c>
      <c r="FA2054">
        <v>0</v>
      </c>
      <c r="FE2054">
        <v>0</v>
      </c>
      <c r="FK2054" t="s">
        <v>344</v>
      </c>
      <c r="FL2054">
        <v>2018</v>
      </c>
    </row>
    <row r="2055" spans="1:168" x14ac:dyDescent="0.3">
      <c r="A2055">
        <v>0</v>
      </c>
      <c r="B2055">
        <v>0</v>
      </c>
      <c r="C2055">
        <v>222091</v>
      </c>
      <c r="D2055">
        <v>0</v>
      </c>
      <c r="E2055">
        <v>222091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1041.507222</v>
      </c>
      <c r="L2055">
        <v>0</v>
      </c>
      <c r="M2055">
        <v>1041.507222</v>
      </c>
      <c r="AA2055">
        <v>30</v>
      </c>
      <c r="AB2055">
        <v>15</v>
      </c>
      <c r="AC2055">
        <v>754650</v>
      </c>
      <c r="AD2055">
        <v>0</v>
      </c>
      <c r="AE2055">
        <v>754665</v>
      </c>
      <c r="AF2055">
        <v>0</v>
      </c>
      <c r="AG2055">
        <v>0</v>
      </c>
      <c r="AH2055">
        <v>0</v>
      </c>
      <c r="AI2055">
        <v>0.14068654999999999</v>
      </c>
      <c r="AJ2055">
        <v>7.0343274999999997E-2</v>
      </c>
      <c r="AK2055">
        <v>3538.970174</v>
      </c>
      <c r="AL2055">
        <v>0</v>
      </c>
      <c r="AM2055">
        <v>3539.0405179999998</v>
      </c>
      <c r="BA2055">
        <v>30</v>
      </c>
      <c r="BB2055">
        <v>15</v>
      </c>
      <c r="BC2055">
        <v>532559</v>
      </c>
      <c r="BD2055">
        <v>0</v>
      </c>
      <c r="BE2055">
        <v>532574</v>
      </c>
      <c r="BF2055">
        <v>0</v>
      </c>
      <c r="BG2055">
        <v>0</v>
      </c>
      <c r="BH2055">
        <v>0</v>
      </c>
      <c r="BI2055">
        <v>0.14068654999999999</v>
      </c>
      <c r="BJ2055">
        <v>7.0343274999999997E-2</v>
      </c>
      <c r="BK2055">
        <v>2497.4629530000002</v>
      </c>
      <c r="BL2055">
        <v>0</v>
      </c>
      <c r="BM2055">
        <v>2497.5332960000001</v>
      </c>
      <c r="FA2055">
        <v>0</v>
      </c>
      <c r="FB2055">
        <v>0</v>
      </c>
      <c r="FE2055">
        <v>0</v>
      </c>
      <c r="FK2055" t="s">
        <v>344</v>
      </c>
      <c r="FL2055">
        <v>2019</v>
      </c>
    </row>
    <row r="2056" spans="1:168" x14ac:dyDescent="0.3">
      <c r="AA2056">
        <v>10</v>
      </c>
      <c r="AB2056">
        <v>6</v>
      </c>
      <c r="AC2056">
        <v>152759</v>
      </c>
      <c r="AD2056">
        <v>0</v>
      </c>
      <c r="AE2056">
        <v>152765</v>
      </c>
      <c r="AF2056">
        <v>0</v>
      </c>
      <c r="AG2056">
        <v>0</v>
      </c>
      <c r="AH2056">
        <v>0</v>
      </c>
      <c r="AI2056">
        <v>4.6700057000000003E-2</v>
      </c>
      <c r="AJ2056">
        <v>2.8020033999999999E-2</v>
      </c>
      <c r="AK2056">
        <v>713.38540390000003</v>
      </c>
      <c r="AL2056">
        <v>0</v>
      </c>
      <c r="AM2056">
        <v>713.4134239</v>
      </c>
      <c r="BA2056">
        <v>6</v>
      </c>
      <c r="BB2056">
        <v>6</v>
      </c>
      <c r="BC2056">
        <v>151659</v>
      </c>
      <c r="BD2056">
        <v>0</v>
      </c>
      <c r="BE2056">
        <v>151665</v>
      </c>
      <c r="BF2056">
        <v>0</v>
      </c>
      <c r="BG2056">
        <v>0</v>
      </c>
      <c r="BH2056">
        <v>0</v>
      </c>
      <c r="BI2056">
        <v>2.8020033999999999E-2</v>
      </c>
      <c r="BJ2056">
        <v>2.8020033999999999E-2</v>
      </c>
      <c r="BK2056">
        <v>708.24839759999998</v>
      </c>
      <c r="BL2056">
        <v>0</v>
      </c>
      <c r="BM2056">
        <v>708.27641759999995</v>
      </c>
      <c r="CA2056">
        <v>4</v>
      </c>
      <c r="CB2056">
        <v>0</v>
      </c>
      <c r="CC2056">
        <v>1100</v>
      </c>
      <c r="CD2056">
        <v>0</v>
      </c>
      <c r="CE2056">
        <v>1100</v>
      </c>
      <c r="CF2056">
        <v>0</v>
      </c>
      <c r="CG2056">
        <v>0</v>
      </c>
      <c r="CH2056">
        <v>0</v>
      </c>
      <c r="CI2056">
        <v>1.8680023E-2</v>
      </c>
      <c r="CJ2056">
        <v>0</v>
      </c>
      <c r="CK2056">
        <v>5.1370062929999998</v>
      </c>
      <c r="CL2056">
        <v>0</v>
      </c>
      <c r="CM2056">
        <v>5.1370062929999998</v>
      </c>
      <c r="FA2056">
        <v>0</v>
      </c>
      <c r="FE2056">
        <v>0</v>
      </c>
      <c r="FH2056">
        <v>0</v>
      </c>
      <c r="FK2056" t="s">
        <v>344</v>
      </c>
      <c r="FL2056">
        <v>2020</v>
      </c>
    </row>
    <row r="2057" spans="1:168" x14ac:dyDescent="0.3">
      <c r="AA2057">
        <v>3</v>
      </c>
      <c r="AB2057">
        <v>0</v>
      </c>
      <c r="AC2057">
        <v>97000</v>
      </c>
      <c r="AD2057">
        <v>0</v>
      </c>
      <c r="AE2057">
        <v>97000</v>
      </c>
      <c r="AF2057">
        <v>0</v>
      </c>
      <c r="AG2057">
        <v>0</v>
      </c>
      <c r="AH2057">
        <v>2000</v>
      </c>
      <c r="AI2057">
        <v>1.0725393999999999E-2</v>
      </c>
      <c r="AJ2057">
        <v>0</v>
      </c>
      <c r="AK2057">
        <v>346.78774440000001</v>
      </c>
      <c r="AL2057">
        <v>0</v>
      </c>
      <c r="AM2057">
        <v>346.78774440000001</v>
      </c>
      <c r="BA2057">
        <v>3</v>
      </c>
      <c r="BB2057">
        <v>0</v>
      </c>
      <c r="BC2057">
        <v>97000</v>
      </c>
      <c r="BD2057">
        <v>0</v>
      </c>
      <c r="BE2057">
        <v>97000</v>
      </c>
      <c r="BF2057">
        <v>0</v>
      </c>
      <c r="BG2057">
        <v>0</v>
      </c>
      <c r="BH2057">
        <v>2000</v>
      </c>
      <c r="BI2057">
        <v>1.0725393999999999E-2</v>
      </c>
      <c r="BJ2057">
        <v>0</v>
      </c>
      <c r="BK2057">
        <v>346.78774440000001</v>
      </c>
      <c r="BL2057">
        <v>0</v>
      </c>
      <c r="BM2057">
        <v>346.78774440000001</v>
      </c>
      <c r="FA2057">
        <v>1.5171077E-2</v>
      </c>
      <c r="FE2057">
        <v>1.5171077E-2</v>
      </c>
      <c r="FK2057" t="s">
        <v>345</v>
      </c>
      <c r="FL2057">
        <v>2001</v>
      </c>
    </row>
    <row r="2058" spans="1:168" x14ac:dyDescent="0.3">
      <c r="AA2058">
        <v>33</v>
      </c>
      <c r="AB2058">
        <v>0</v>
      </c>
      <c r="AC2058">
        <v>100000</v>
      </c>
      <c r="AD2058">
        <v>0</v>
      </c>
      <c r="AE2058">
        <v>100000</v>
      </c>
      <c r="AF2058">
        <v>0</v>
      </c>
      <c r="AG2058">
        <v>0</v>
      </c>
      <c r="AH2058">
        <v>0</v>
      </c>
      <c r="AI2058">
        <v>0.11496255</v>
      </c>
      <c r="AJ2058">
        <v>0</v>
      </c>
      <c r="AK2058">
        <v>348.37136390000001</v>
      </c>
      <c r="AL2058">
        <v>0</v>
      </c>
      <c r="AM2058">
        <v>348.37136390000001</v>
      </c>
      <c r="BA2058">
        <v>0</v>
      </c>
      <c r="BB2058">
        <v>0</v>
      </c>
      <c r="BC2058">
        <v>100000</v>
      </c>
      <c r="BD2058">
        <v>0</v>
      </c>
      <c r="BE2058">
        <v>100000</v>
      </c>
      <c r="BF2058">
        <v>0</v>
      </c>
      <c r="BG2058">
        <v>0</v>
      </c>
      <c r="BH2058">
        <v>0</v>
      </c>
      <c r="BI2058">
        <v>0</v>
      </c>
      <c r="BJ2058">
        <v>0</v>
      </c>
      <c r="BK2058">
        <v>348.37136390000001</v>
      </c>
      <c r="BL2058">
        <v>0</v>
      </c>
      <c r="BM2058">
        <v>348.37136390000001</v>
      </c>
      <c r="CA2058">
        <v>33</v>
      </c>
      <c r="CB2058">
        <v>0</v>
      </c>
      <c r="CC2058">
        <v>0</v>
      </c>
      <c r="CD2058">
        <v>0</v>
      </c>
      <c r="CE2058">
        <v>0</v>
      </c>
      <c r="CF2058">
        <v>0</v>
      </c>
      <c r="CG2058">
        <v>0</v>
      </c>
      <c r="CH2058">
        <v>0</v>
      </c>
      <c r="CI2058">
        <v>0.11496255</v>
      </c>
      <c r="CJ2058">
        <v>0</v>
      </c>
      <c r="CK2058">
        <v>0</v>
      </c>
      <c r="CL2058">
        <v>0</v>
      </c>
      <c r="CM2058">
        <v>0</v>
      </c>
      <c r="FA2058">
        <v>0</v>
      </c>
      <c r="FE2058">
        <v>0</v>
      </c>
      <c r="FH2058">
        <v>0</v>
      </c>
      <c r="FK2058" t="s">
        <v>345</v>
      </c>
      <c r="FL2058">
        <v>2002</v>
      </c>
    </row>
    <row r="2059" spans="1:168" x14ac:dyDescent="0.3">
      <c r="AA2059">
        <v>20</v>
      </c>
      <c r="AB2059">
        <v>56</v>
      </c>
      <c r="AC2059">
        <v>325000</v>
      </c>
      <c r="AD2059">
        <v>0</v>
      </c>
      <c r="AE2059">
        <v>325056</v>
      </c>
      <c r="AF2059">
        <v>0</v>
      </c>
      <c r="AG2059">
        <v>0</v>
      </c>
      <c r="AH2059">
        <v>184000</v>
      </c>
      <c r="AI2059">
        <v>6.7886357999999994E-2</v>
      </c>
      <c r="AJ2059">
        <v>0.19008180299999999</v>
      </c>
      <c r="AK2059">
        <v>1103.153321</v>
      </c>
      <c r="AL2059">
        <v>0</v>
      </c>
      <c r="AM2059">
        <v>1103.3434030000001</v>
      </c>
      <c r="BA2059">
        <v>20</v>
      </c>
      <c r="BB2059">
        <v>56</v>
      </c>
      <c r="BC2059">
        <v>325000</v>
      </c>
      <c r="BD2059">
        <v>0</v>
      </c>
      <c r="BE2059">
        <v>325056</v>
      </c>
      <c r="BF2059">
        <v>0</v>
      </c>
      <c r="BG2059">
        <v>0</v>
      </c>
      <c r="BH2059">
        <v>184000</v>
      </c>
      <c r="BI2059">
        <v>6.7886357999999994E-2</v>
      </c>
      <c r="BJ2059">
        <v>0.19008180299999999</v>
      </c>
      <c r="BK2059">
        <v>1103.153321</v>
      </c>
      <c r="BL2059">
        <v>0</v>
      </c>
      <c r="BM2059">
        <v>1103.3434030000001</v>
      </c>
      <c r="FA2059">
        <v>1.042699477</v>
      </c>
      <c r="FE2059">
        <v>1.042699477</v>
      </c>
      <c r="FK2059" t="s">
        <v>345</v>
      </c>
      <c r="FL2059">
        <v>2003</v>
      </c>
    </row>
    <row r="2060" spans="1:168" x14ac:dyDescent="0.3">
      <c r="AA2060">
        <v>5</v>
      </c>
      <c r="AB2060">
        <v>0</v>
      </c>
      <c r="AC2060">
        <v>156000</v>
      </c>
      <c r="AD2060">
        <v>4780</v>
      </c>
      <c r="AE2060">
        <v>160780</v>
      </c>
      <c r="AF2060">
        <v>0</v>
      </c>
      <c r="AG2060">
        <v>0</v>
      </c>
      <c r="AH2060">
        <v>0</v>
      </c>
      <c r="AI2060">
        <v>1.6155089000000001E-2</v>
      </c>
      <c r="AJ2060">
        <v>0</v>
      </c>
      <c r="AK2060">
        <v>504.03877219999998</v>
      </c>
      <c r="AL2060">
        <v>15.44426494</v>
      </c>
      <c r="AM2060">
        <v>519.48303720000001</v>
      </c>
      <c r="BA2060">
        <v>5</v>
      </c>
      <c r="BB2060">
        <v>0</v>
      </c>
      <c r="BC2060">
        <v>156000</v>
      </c>
      <c r="BD2060">
        <v>4780</v>
      </c>
      <c r="BE2060">
        <v>160780</v>
      </c>
      <c r="BF2060">
        <v>0</v>
      </c>
      <c r="BG2060">
        <v>0</v>
      </c>
      <c r="BH2060">
        <v>0</v>
      </c>
      <c r="BI2060">
        <v>1.6155089000000001E-2</v>
      </c>
      <c r="BJ2060">
        <v>0</v>
      </c>
      <c r="BK2060">
        <v>504.03877219999998</v>
      </c>
      <c r="BL2060">
        <v>15.44426494</v>
      </c>
      <c r="BM2060">
        <v>519.48303720000001</v>
      </c>
      <c r="FA2060">
        <v>0</v>
      </c>
      <c r="FE2060">
        <v>0</v>
      </c>
      <c r="FK2060" t="s">
        <v>345</v>
      </c>
      <c r="FL2060">
        <v>2005</v>
      </c>
    </row>
    <row r="2061" spans="1:168" x14ac:dyDescent="0.3">
      <c r="AA2061">
        <v>27</v>
      </c>
      <c r="AB2061">
        <v>0</v>
      </c>
      <c r="AC2061">
        <v>161000</v>
      </c>
      <c r="AD2061">
        <v>6000</v>
      </c>
      <c r="AE2061">
        <v>167000</v>
      </c>
      <c r="AF2061">
        <v>0</v>
      </c>
      <c r="AG2061">
        <v>0</v>
      </c>
      <c r="AH2061">
        <v>0</v>
      </c>
      <c r="AI2061">
        <v>8.5275724999999997E-2</v>
      </c>
      <c r="AJ2061">
        <v>0</v>
      </c>
      <c r="AK2061">
        <v>508.49598889999999</v>
      </c>
      <c r="AL2061">
        <v>18.950161080000001</v>
      </c>
      <c r="AM2061">
        <v>527.44614999999999</v>
      </c>
      <c r="BA2061">
        <v>27</v>
      </c>
      <c r="BB2061">
        <v>0</v>
      </c>
      <c r="BC2061">
        <v>161000</v>
      </c>
      <c r="BD2061">
        <v>6000</v>
      </c>
      <c r="BE2061">
        <v>167000</v>
      </c>
      <c r="BF2061">
        <v>0</v>
      </c>
      <c r="BG2061">
        <v>0</v>
      </c>
      <c r="BH2061">
        <v>0</v>
      </c>
      <c r="BI2061">
        <v>8.5275724999999997E-2</v>
      </c>
      <c r="BJ2061">
        <v>0</v>
      </c>
      <c r="BK2061">
        <v>508.49598889999999</v>
      </c>
      <c r="BL2061">
        <v>18.950161080000001</v>
      </c>
      <c r="BM2061">
        <v>527.44614999999999</v>
      </c>
      <c r="FA2061">
        <v>0</v>
      </c>
      <c r="FE2061">
        <v>0</v>
      </c>
      <c r="FK2061" t="s">
        <v>345</v>
      </c>
      <c r="FL2061">
        <v>2006</v>
      </c>
    </row>
    <row r="2062" spans="1:168" x14ac:dyDescent="0.3">
      <c r="AA2062">
        <v>150</v>
      </c>
      <c r="AB2062">
        <v>335</v>
      </c>
      <c r="AC2062">
        <v>365000</v>
      </c>
      <c r="AD2062">
        <v>200000</v>
      </c>
      <c r="AE2062">
        <v>565335</v>
      </c>
      <c r="AF2062">
        <v>0</v>
      </c>
      <c r="AG2062">
        <v>0</v>
      </c>
      <c r="AH2062">
        <v>300000</v>
      </c>
      <c r="AI2062">
        <v>0.46352090499999998</v>
      </c>
      <c r="AJ2062">
        <v>1.035196687</v>
      </c>
      <c r="AK2062">
        <v>1127.9008679999999</v>
      </c>
      <c r="AL2062">
        <v>618.02787309999997</v>
      </c>
      <c r="AM2062">
        <v>1746.9639380000001</v>
      </c>
      <c r="BA2062">
        <v>150</v>
      </c>
      <c r="BB2062">
        <v>335</v>
      </c>
      <c r="BC2062">
        <v>365000</v>
      </c>
      <c r="BD2062">
        <v>200000</v>
      </c>
      <c r="BE2062">
        <v>565335</v>
      </c>
      <c r="BF2062">
        <v>0</v>
      </c>
      <c r="BG2062">
        <v>0</v>
      </c>
      <c r="BH2062">
        <v>300000</v>
      </c>
      <c r="BI2062">
        <v>0.46352090499999998</v>
      </c>
      <c r="BJ2062">
        <v>1.035196687</v>
      </c>
      <c r="BK2062">
        <v>1127.9008679999999</v>
      </c>
      <c r="BL2062">
        <v>618.02787309999997</v>
      </c>
      <c r="BM2062">
        <v>1746.9639380000001</v>
      </c>
      <c r="FA2062">
        <v>0.65360974400000005</v>
      </c>
      <c r="FE2062">
        <v>0.65360974400000005</v>
      </c>
      <c r="FK2062" t="s">
        <v>345</v>
      </c>
      <c r="FL2062">
        <v>2007</v>
      </c>
    </row>
    <row r="2063" spans="1:168" x14ac:dyDescent="0.3">
      <c r="AA2063">
        <v>20</v>
      </c>
      <c r="AB2063">
        <v>0</v>
      </c>
      <c r="AC2063">
        <v>111455</v>
      </c>
      <c r="AD2063">
        <v>0</v>
      </c>
      <c r="AE2063">
        <v>111455</v>
      </c>
      <c r="AF2063">
        <v>0</v>
      </c>
      <c r="AG2063">
        <v>0</v>
      </c>
      <c r="AH2063">
        <v>0</v>
      </c>
      <c r="AI2063">
        <v>5.9199621000000001E-2</v>
      </c>
      <c r="AJ2063">
        <v>0</v>
      </c>
      <c r="AK2063">
        <v>329.90468859999999</v>
      </c>
      <c r="AL2063">
        <v>0</v>
      </c>
      <c r="AM2063">
        <v>329.90468859999999</v>
      </c>
      <c r="BA2063">
        <v>20</v>
      </c>
      <c r="BB2063">
        <v>0</v>
      </c>
      <c r="BC2063">
        <v>111455</v>
      </c>
      <c r="BD2063">
        <v>0</v>
      </c>
      <c r="BE2063">
        <v>111455</v>
      </c>
      <c r="BF2063">
        <v>0</v>
      </c>
      <c r="BG2063">
        <v>0</v>
      </c>
      <c r="BH2063">
        <v>0</v>
      </c>
      <c r="BI2063">
        <v>5.9199621000000001E-2</v>
      </c>
      <c r="BJ2063">
        <v>0</v>
      </c>
      <c r="BK2063">
        <v>329.90468859999999</v>
      </c>
      <c r="BL2063">
        <v>0</v>
      </c>
      <c r="BM2063">
        <v>329.90468859999999</v>
      </c>
      <c r="FA2063">
        <v>0</v>
      </c>
      <c r="FE2063">
        <v>0</v>
      </c>
      <c r="FK2063" t="s">
        <v>345</v>
      </c>
      <c r="FL2063">
        <v>2009</v>
      </c>
    </row>
    <row r="2064" spans="1:168" x14ac:dyDescent="0.3">
      <c r="AA2064">
        <v>36</v>
      </c>
      <c r="AB2064">
        <v>12</v>
      </c>
      <c r="AC2064">
        <v>16350</v>
      </c>
      <c r="AD2064">
        <v>10000</v>
      </c>
      <c r="AE2064">
        <v>26362</v>
      </c>
      <c r="AF2064">
        <v>0</v>
      </c>
      <c r="AG2064">
        <v>0</v>
      </c>
      <c r="AH2064">
        <v>0</v>
      </c>
      <c r="AI2064">
        <v>0.104211898</v>
      </c>
      <c r="AJ2064">
        <v>3.4737298999999999E-2</v>
      </c>
      <c r="AK2064">
        <v>47.32957013</v>
      </c>
      <c r="AL2064">
        <v>28.947749309999999</v>
      </c>
      <c r="AM2064">
        <v>76.312056740000003</v>
      </c>
      <c r="BA2064">
        <v>36</v>
      </c>
      <c r="BB2064">
        <v>12</v>
      </c>
      <c r="BC2064">
        <v>16350</v>
      </c>
      <c r="BD2064">
        <v>10000</v>
      </c>
      <c r="BE2064">
        <v>26362</v>
      </c>
      <c r="BF2064">
        <v>0</v>
      </c>
      <c r="BG2064">
        <v>0</v>
      </c>
      <c r="BH2064">
        <v>0</v>
      </c>
      <c r="BI2064">
        <v>0.104211898</v>
      </c>
      <c r="BJ2064">
        <v>3.4737298999999999E-2</v>
      </c>
      <c r="BK2064">
        <v>47.32957013</v>
      </c>
      <c r="BL2064">
        <v>28.947749309999999</v>
      </c>
      <c r="BM2064">
        <v>76.312056740000003</v>
      </c>
      <c r="FA2064">
        <v>0</v>
      </c>
      <c r="FE2064">
        <v>0</v>
      </c>
      <c r="FK2064" t="s">
        <v>345</v>
      </c>
      <c r="FL2064">
        <v>2010</v>
      </c>
    </row>
    <row r="2065" spans="1:168" x14ac:dyDescent="0.3">
      <c r="A2065">
        <v>0</v>
      </c>
      <c r="B2065">
        <v>0</v>
      </c>
      <c r="C2065">
        <v>3200000</v>
      </c>
      <c r="D2065">
        <v>0</v>
      </c>
      <c r="E2065">
        <v>3200000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9052.3338050000002</v>
      </c>
      <c r="L2065">
        <v>0</v>
      </c>
      <c r="M2065">
        <v>9052.3338050000002</v>
      </c>
      <c r="AA2065">
        <v>20</v>
      </c>
      <c r="AB2065">
        <v>30</v>
      </c>
      <c r="AC2065">
        <v>3200000</v>
      </c>
      <c r="AD2065">
        <v>0</v>
      </c>
      <c r="AE2065">
        <v>3200030</v>
      </c>
      <c r="AF2065">
        <v>0</v>
      </c>
      <c r="AG2065">
        <v>0</v>
      </c>
      <c r="AH2065">
        <v>0</v>
      </c>
      <c r="AI2065">
        <v>5.6577085999999999E-2</v>
      </c>
      <c r="AJ2065">
        <v>8.4865628999999998E-2</v>
      </c>
      <c r="AK2065">
        <v>9052.3338050000002</v>
      </c>
      <c r="AL2065">
        <v>0</v>
      </c>
      <c r="AM2065">
        <v>9052.4186699999991</v>
      </c>
      <c r="CA2065">
        <v>20</v>
      </c>
      <c r="CB2065">
        <v>30</v>
      </c>
      <c r="CC2065">
        <v>0</v>
      </c>
      <c r="CD2065">
        <v>0</v>
      </c>
      <c r="CE2065">
        <v>30</v>
      </c>
      <c r="CF2065">
        <v>0</v>
      </c>
      <c r="CG2065">
        <v>0</v>
      </c>
      <c r="CH2065">
        <v>0</v>
      </c>
      <c r="CI2065">
        <v>5.6577085999999999E-2</v>
      </c>
      <c r="CJ2065">
        <v>8.4865628999999998E-2</v>
      </c>
      <c r="CK2065">
        <v>0</v>
      </c>
      <c r="CL2065">
        <v>0</v>
      </c>
      <c r="CM2065">
        <v>8.4865628999999998E-2</v>
      </c>
      <c r="FA2065">
        <v>0</v>
      </c>
      <c r="FB2065">
        <v>0</v>
      </c>
      <c r="FH2065">
        <v>0</v>
      </c>
      <c r="FK2065" t="s">
        <v>345</v>
      </c>
      <c r="FL2065">
        <v>2011</v>
      </c>
    </row>
    <row r="2066" spans="1:168" x14ac:dyDescent="0.3">
      <c r="AA2066">
        <v>35</v>
      </c>
      <c r="AB2066">
        <v>135</v>
      </c>
      <c r="AC2066">
        <v>135000</v>
      </c>
      <c r="AD2066">
        <v>0</v>
      </c>
      <c r="AE2066">
        <v>135135</v>
      </c>
      <c r="AF2066">
        <v>0</v>
      </c>
      <c r="AG2066">
        <v>0</v>
      </c>
      <c r="AH2066">
        <v>0</v>
      </c>
      <c r="AI2066">
        <v>9.6701111000000006E-2</v>
      </c>
      <c r="AJ2066">
        <v>0.37298999799999999</v>
      </c>
      <c r="AK2066">
        <v>372.98999830000002</v>
      </c>
      <c r="AL2066">
        <v>0</v>
      </c>
      <c r="AM2066">
        <v>373.36298829999998</v>
      </c>
      <c r="BA2066">
        <v>35</v>
      </c>
      <c r="BB2066">
        <v>135</v>
      </c>
      <c r="BC2066">
        <v>135000</v>
      </c>
      <c r="BD2066">
        <v>0</v>
      </c>
      <c r="BE2066">
        <v>135135</v>
      </c>
      <c r="BF2066">
        <v>0</v>
      </c>
      <c r="BG2066">
        <v>0</v>
      </c>
      <c r="BH2066">
        <v>0</v>
      </c>
      <c r="BI2066">
        <v>9.6701111000000006E-2</v>
      </c>
      <c r="BJ2066">
        <v>0.37298999799999999</v>
      </c>
      <c r="BK2066">
        <v>372.98999830000002</v>
      </c>
      <c r="BL2066">
        <v>0</v>
      </c>
      <c r="BM2066">
        <v>373.36298829999998</v>
      </c>
      <c r="FA2066">
        <v>0</v>
      </c>
      <c r="FE2066">
        <v>0</v>
      </c>
      <c r="FK2066" t="s">
        <v>345</v>
      </c>
      <c r="FL2066">
        <v>2012</v>
      </c>
    </row>
    <row r="2067" spans="1:168" x14ac:dyDescent="0.3">
      <c r="AA2067">
        <v>76</v>
      </c>
      <c r="AB2067">
        <v>133</v>
      </c>
      <c r="AC2067">
        <v>500000</v>
      </c>
      <c r="AD2067">
        <v>0</v>
      </c>
      <c r="AE2067">
        <v>500133</v>
      </c>
      <c r="AF2067">
        <v>0</v>
      </c>
      <c r="AG2067">
        <v>0</v>
      </c>
      <c r="AH2067">
        <v>7000</v>
      </c>
      <c r="AI2067">
        <v>0.20500094399999999</v>
      </c>
      <c r="AJ2067">
        <v>0.35875165199999998</v>
      </c>
      <c r="AK2067">
        <v>1348.6904219999999</v>
      </c>
      <c r="AL2067">
        <v>0</v>
      </c>
      <c r="AM2067">
        <v>1349.0491730000001</v>
      </c>
      <c r="BA2067">
        <v>76</v>
      </c>
      <c r="BB2067">
        <v>133</v>
      </c>
      <c r="BC2067">
        <v>500000</v>
      </c>
      <c r="BD2067">
        <v>0</v>
      </c>
      <c r="BE2067">
        <v>500133</v>
      </c>
      <c r="BF2067">
        <v>0</v>
      </c>
      <c r="BG2067">
        <v>0</v>
      </c>
      <c r="BH2067">
        <v>7000</v>
      </c>
      <c r="BI2067">
        <v>0.20500094399999999</v>
      </c>
      <c r="BJ2067">
        <v>0.35875165199999998</v>
      </c>
      <c r="BK2067">
        <v>1348.6904219999999</v>
      </c>
      <c r="BL2067">
        <v>0</v>
      </c>
      <c r="BM2067">
        <v>1349.0491730000001</v>
      </c>
      <c r="FA2067">
        <v>1.3667779E-2</v>
      </c>
      <c r="FE2067">
        <v>1.3667779E-2</v>
      </c>
      <c r="FK2067" t="s">
        <v>345</v>
      </c>
      <c r="FL2067">
        <v>2013</v>
      </c>
    </row>
    <row r="2068" spans="1:168" x14ac:dyDescent="0.3">
      <c r="AA2068">
        <v>39</v>
      </c>
      <c r="AB2068">
        <v>204</v>
      </c>
      <c r="AC2068">
        <v>266000</v>
      </c>
      <c r="AD2068">
        <v>0</v>
      </c>
      <c r="AE2068">
        <v>266204</v>
      </c>
      <c r="AF2068">
        <v>0</v>
      </c>
      <c r="AG2068">
        <v>0</v>
      </c>
      <c r="AH2068">
        <v>0</v>
      </c>
      <c r="AI2068">
        <v>0.102691032</v>
      </c>
      <c r="AJ2068">
        <v>0.53715308900000003</v>
      </c>
      <c r="AK2068">
        <v>700.4054979</v>
      </c>
      <c r="AL2068">
        <v>0</v>
      </c>
      <c r="AM2068">
        <v>700.94265099999996</v>
      </c>
      <c r="BA2068">
        <v>39</v>
      </c>
      <c r="BB2068">
        <v>204</v>
      </c>
      <c r="BC2068">
        <v>266000</v>
      </c>
      <c r="BD2068">
        <v>0</v>
      </c>
      <c r="BE2068">
        <v>266204</v>
      </c>
      <c r="BF2068">
        <v>0</v>
      </c>
      <c r="BG2068">
        <v>0</v>
      </c>
      <c r="BH2068">
        <v>0</v>
      </c>
      <c r="BI2068">
        <v>0.102691032</v>
      </c>
      <c r="BJ2068">
        <v>0.53715308900000003</v>
      </c>
      <c r="BK2068">
        <v>700.4054979</v>
      </c>
      <c r="BL2068">
        <v>0</v>
      </c>
      <c r="BM2068">
        <v>700.94265099999996</v>
      </c>
      <c r="FA2068">
        <v>0</v>
      </c>
      <c r="FE2068">
        <v>0</v>
      </c>
      <c r="FK2068" t="s">
        <v>345</v>
      </c>
      <c r="FL2068">
        <v>2014</v>
      </c>
    </row>
    <row r="2069" spans="1:168" x14ac:dyDescent="0.3">
      <c r="A2069">
        <v>0</v>
      </c>
      <c r="B2069">
        <v>0</v>
      </c>
      <c r="C2069">
        <v>800000</v>
      </c>
      <c r="D2069">
        <v>0</v>
      </c>
      <c r="E2069">
        <v>800000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2056.3966789999999</v>
      </c>
      <c r="L2069">
        <v>0</v>
      </c>
      <c r="M2069">
        <v>2056.3966789999999</v>
      </c>
      <c r="AA2069">
        <v>36</v>
      </c>
      <c r="AB2069">
        <v>0</v>
      </c>
      <c r="AC2069">
        <v>800000</v>
      </c>
      <c r="AD2069">
        <v>0</v>
      </c>
      <c r="AE2069">
        <v>800000</v>
      </c>
      <c r="AF2069">
        <v>0</v>
      </c>
      <c r="AG2069">
        <v>0</v>
      </c>
      <c r="AH2069">
        <v>0</v>
      </c>
      <c r="AI2069">
        <v>9.2537851000000004E-2</v>
      </c>
      <c r="AJ2069">
        <v>0</v>
      </c>
      <c r="AK2069">
        <v>2056.3966789999999</v>
      </c>
      <c r="AL2069">
        <v>0</v>
      </c>
      <c r="AM2069">
        <v>2056.3966789999999</v>
      </c>
      <c r="BA2069">
        <v>20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5.1409916999999999E-2</v>
      </c>
      <c r="BJ2069">
        <v>0</v>
      </c>
      <c r="BK2069">
        <v>0</v>
      </c>
      <c r="BL2069">
        <v>0</v>
      </c>
      <c r="BM2069">
        <v>0</v>
      </c>
      <c r="EA2069">
        <v>16</v>
      </c>
      <c r="EB2069">
        <v>0</v>
      </c>
      <c r="EC2069">
        <v>0</v>
      </c>
      <c r="ED2069">
        <v>0</v>
      </c>
      <c r="EE2069">
        <v>0</v>
      </c>
      <c r="EF2069">
        <v>0</v>
      </c>
      <c r="EG2069">
        <v>0</v>
      </c>
      <c r="EH2069">
        <v>0</v>
      </c>
      <c r="EI2069">
        <v>4.1127933999999998E-2</v>
      </c>
      <c r="EJ2069">
        <v>0</v>
      </c>
      <c r="EK2069">
        <v>0</v>
      </c>
      <c r="EL2069">
        <v>0</v>
      </c>
      <c r="EM2069">
        <v>0</v>
      </c>
      <c r="FA2069">
        <v>0</v>
      </c>
      <c r="FB2069">
        <v>0</v>
      </c>
      <c r="FD2069">
        <v>0</v>
      </c>
      <c r="FE2069">
        <v>0</v>
      </c>
      <c r="FK2069" t="s">
        <v>345</v>
      </c>
      <c r="FL2069">
        <v>2015</v>
      </c>
    </row>
    <row r="2070" spans="1:168" x14ac:dyDescent="0.3">
      <c r="AA2070">
        <v>171</v>
      </c>
      <c r="AB2070">
        <v>4</v>
      </c>
      <c r="AC2070">
        <v>90000</v>
      </c>
      <c r="AD2070">
        <v>110000</v>
      </c>
      <c r="AE2070">
        <v>200004</v>
      </c>
      <c r="AF2070">
        <v>0</v>
      </c>
      <c r="AG2070">
        <v>0</v>
      </c>
      <c r="AH2070">
        <v>0</v>
      </c>
      <c r="AI2070">
        <v>0.42914146600000003</v>
      </c>
      <c r="AJ2070">
        <v>1.0038396999999999E-2</v>
      </c>
      <c r="AK2070">
        <v>225.86392950000001</v>
      </c>
      <c r="AL2070">
        <v>276.05591390000001</v>
      </c>
      <c r="AM2070">
        <v>501.92988179999998</v>
      </c>
      <c r="BA2070">
        <v>171</v>
      </c>
      <c r="BB2070">
        <v>4</v>
      </c>
      <c r="BC2070">
        <v>90000</v>
      </c>
      <c r="BD2070">
        <v>110000</v>
      </c>
      <c r="BE2070">
        <v>200004</v>
      </c>
      <c r="BF2070">
        <v>0</v>
      </c>
      <c r="BG2070">
        <v>0</v>
      </c>
      <c r="BH2070">
        <v>0</v>
      </c>
      <c r="BI2070">
        <v>0.42914146600000003</v>
      </c>
      <c r="BJ2070">
        <v>1.0038396999999999E-2</v>
      </c>
      <c r="BK2070">
        <v>225.86392950000001</v>
      </c>
      <c r="BL2070">
        <v>276.05591390000001</v>
      </c>
      <c r="BM2070">
        <v>501.92988179999998</v>
      </c>
      <c r="FA2070">
        <v>0</v>
      </c>
      <c r="FE2070">
        <v>0</v>
      </c>
      <c r="FK2070" t="s">
        <v>345</v>
      </c>
      <c r="FL2070">
        <v>2016</v>
      </c>
    </row>
    <row r="2071" spans="1:168" x14ac:dyDescent="0.3">
      <c r="AA2071">
        <v>25</v>
      </c>
      <c r="AB2071">
        <v>112</v>
      </c>
      <c r="AC2071">
        <v>29935</v>
      </c>
      <c r="AD2071">
        <v>25600</v>
      </c>
      <c r="AE2071">
        <v>55647</v>
      </c>
      <c r="AF2071">
        <v>0</v>
      </c>
      <c r="AG2071">
        <v>0</v>
      </c>
      <c r="AH2071">
        <v>0</v>
      </c>
      <c r="AI2071">
        <v>6.1254992000000001E-2</v>
      </c>
      <c r="AJ2071">
        <v>0.274422365</v>
      </c>
      <c r="AK2071">
        <v>73.346727759999993</v>
      </c>
      <c r="AL2071">
        <v>62.725112099999997</v>
      </c>
      <c r="AM2071">
        <v>136.34626220000001</v>
      </c>
      <c r="BA2071">
        <v>25</v>
      </c>
      <c r="BB2071">
        <v>112</v>
      </c>
      <c r="BC2071">
        <v>29935</v>
      </c>
      <c r="BD2071">
        <v>25600</v>
      </c>
      <c r="BE2071">
        <v>55647</v>
      </c>
      <c r="BF2071">
        <v>0</v>
      </c>
      <c r="BG2071">
        <v>0</v>
      </c>
      <c r="BH2071">
        <v>0</v>
      </c>
      <c r="BI2071">
        <v>6.1254992000000001E-2</v>
      </c>
      <c r="BJ2071">
        <v>0.274422365</v>
      </c>
      <c r="BK2071">
        <v>73.346727759999993</v>
      </c>
      <c r="BL2071">
        <v>62.725112099999997</v>
      </c>
      <c r="BM2071">
        <v>136.34626220000001</v>
      </c>
      <c r="FA2071">
        <v>0</v>
      </c>
      <c r="FE2071">
        <v>0</v>
      </c>
      <c r="FK2071" t="s">
        <v>345</v>
      </c>
      <c r="FL2071">
        <v>2017</v>
      </c>
    </row>
    <row r="2072" spans="1:168" x14ac:dyDescent="0.3">
      <c r="AA2072">
        <v>46</v>
      </c>
      <c r="AB2072">
        <v>121</v>
      </c>
      <c r="AC2072">
        <v>116055</v>
      </c>
      <c r="AD2072">
        <v>11300</v>
      </c>
      <c r="AE2072">
        <v>127476</v>
      </c>
      <c r="AF2072">
        <v>0</v>
      </c>
      <c r="AG2072">
        <v>0</v>
      </c>
      <c r="AH2072">
        <v>0</v>
      </c>
      <c r="AI2072">
        <v>0.110042582</v>
      </c>
      <c r="AJ2072">
        <v>0.28945983400000003</v>
      </c>
      <c r="AK2072">
        <v>277.63025690000001</v>
      </c>
      <c r="AL2072">
        <v>27.032199420000001</v>
      </c>
      <c r="AM2072">
        <v>304.95191620000003</v>
      </c>
      <c r="BA2072">
        <v>46</v>
      </c>
      <c r="BB2072">
        <v>121</v>
      </c>
      <c r="BC2072">
        <v>116055</v>
      </c>
      <c r="BD2072">
        <v>11300</v>
      </c>
      <c r="BE2072">
        <v>127476</v>
      </c>
      <c r="BF2072">
        <v>0</v>
      </c>
      <c r="BG2072">
        <v>0</v>
      </c>
      <c r="BH2072">
        <v>0</v>
      </c>
      <c r="BI2072">
        <v>0.110042582</v>
      </c>
      <c r="BJ2072">
        <v>0.28945983400000003</v>
      </c>
      <c r="BK2072">
        <v>277.63025690000001</v>
      </c>
      <c r="BL2072">
        <v>27.032199420000001</v>
      </c>
      <c r="BM2072">
        <v>304.95191620000003</v>
      </c>
      <c r="FA2072">
        <v>0</v>
      </c>
      <c r="FE2072">
        <v>0</v>
      </c>
      <c r="FK2072" t="s">
        <v>345</v>
      </c>
      <c r="FL2072">
        <v>2018</v>
      </c>
    </row>
    <row r="2073" spans="1:168" x14ac:dyDescent="0.3">
      <c r="AA2073">
        <v>78</v>
      </c>
      <c r="AB2073">
        <v>0</v>
      </c>
      <c r="AC2073">
        <v>352498</v>
      </c>
      <c r="AD2073">
        <v>0</v>
      </c>
      <c r="AE2073">
        <v>352498</v>
      </c>
      <c r="AF2073">
        <v>0</v>
      </c>
      <c r="AG2073">
        <v>0</v>
      </c>
      <c r="AH2073">
        <v>0</v>
      </c>
      <c r="AI2073">
        <v>0.182187653</v>
      </c>
      <c r="AJ2073">
        <v>0</v>
      </c>
      <c r="AK2073">
        <v>823.34337700000003</v>
      </c>
      <c r="AL2073">
        <v>0</v>
      </c>
      <c r="AM2073">
        <v>823.34337700000003</v>
      </c>
      <c r="BA2073">
        <v>78</v>
      </c>
      <c r="BB2073">
        <v>0</v>
      </c>
      <c r="BC2073">
        <v>352498</v>
      </c>
      <c r="BD2073">
        <v>0</v>
      </c>
      <c r="BE2073">
        <v>352498</v>
      </c>
      <c r="BF2073">
        <v>0</v>
      </c>
      <c r="BG2073">
        <v>0</v>
      </c>
      <c r="BH2073">
        <v>0</v>
      </c>
      <c r="BI2073">
        <v>0.182187653</v>
      </c>
      <c r="BJ2073">
        <v>0</v>
      </c>
      <c r="BK2073">
        <v>823.34337700000003</v>
      </c>
      <c r="BL2073">
        <v>0</v>
      </c>
      <c r="BM2073">
        <v>823.34337700000003</v>
      </c>
      <c r="FA2073">
        <v>0</v>
      </c>
      <c r="FE2073">
        <v>0</v>
      </c>
      <c r="FK2073" t="s">
        <v>345</v>
      </c>
      <c r="FL2073">
        <v>2019</v>
      </c>
    </row>
    <row r="2074" spans="1:168" x14ac:dyDescent="0.3">
      <c r="AA2074">
        <v>155</v>
      </c>
      <c r="AB2074">
        <v>13</v>
      </c>
      <c r="AC2074">
        <v>875000</v>
      </c>
      <c r="AD2074">
        <v>0</v>
      </c>
      <c r="AE2074">
        <v>875013</v>
      </c>
      <c r="AF2074">
        <v>0</v>
      </c>
      <c r="AG2074">
        <v>0</v>
      </c>
      <c r="AH2074">
        <v>250000</v>
      </c>
      <c r="AI2074">
        <v>0.35348365799999998</v>
      </c>
      <c r="AJ2074">
        <v>2.9647016000000002E-2</v>
      </c>
      <c r="AK2074">
        <v>1995.472262</v>
      </c>
      <c r="AL2074">
        <v>0</v>
      </c>
      <c r="AM2074">
        <v>1995.5019090000001</v>
      </c>
      <c r="BA2074">
        <v>155</v>
      </c>
      <c r="BB2074">
        <v>13</v>
      </c>
      <c r="BC2074">
        <v>875000</v>
      </c>
      <c r="BD2074">
        <v>0</v>
      </c>
      <c r="BE2074">
        <v>875013</v>
      </c>
      <c r="BF2074">
        <v>0</v>
      </c>
      <c r="BG2074">
        <v>0</v>
      </c>
      <c r="BH2074">
        <v>250000</v>
      </c>
      <c r="BI2074">
        <v>0.35348365799999998</v>
      </c>
      <c r="BJ2074">
        <v>2.9647016000000002E-2</v>
      </c>
      <c r="BK2074">
        <v>1995.472262</v>
      </c>
      <c r="BL2074">
        <v>0</v>
      </c>
      <c r="BM2074">
        <v>1995.5019090000001</v>
      </c>
      <c r="FA2074">
        <v>0.95745714599999998</v>
      </c>
      <c r="FE2074">
        <v>0.95745714599999998</v>
      </c>
      <c r="FK2074" t="s">
        <v>345</v>
      </c>
      <c r="FL2074">
        <v>2020</v>
      </c>
    </row>
    <row r="2075" spans="1:168" x14ac:dyDescent="0.3">
      <c r="AA2075">
        <v>3</v>
      </c>
      <c r="AB2075">
        <v>0</v>
      </c>
      <c r="AC2075">
        <v>25000</v>
      </c>
      <c r="AD2075">
        <v>0</v>
      </c>
      <c r="AE2075">
        <v>25000</v>
      </c>
      <c r="AF2075">
        <v>0</v>
      </c>
      <c r="AG2075">
        <v>0</v>
      </c>
      <c r="AH2075">
        <v>0</v>
      </c>
      <c r="AI2075">
        <v>0.59405940599999996</v>
      </c>
      <c r="AJ2075">
        <v>0</v>
      </c>
      <c r="AK2075">
        <v>4950.4950500000004</v>
      </c>
      <c r="AL2075">
        <v>0</v>
      </c>
      <c r="AM2075">
        <v>4950.4950500000004</v>
      </c>
      <c r="BA2075">
        <v>3</v>
      </c>
      <c r="BB2075">
        <v>0</v>
      </c>
      <c r="BC2075">
        <v>25000</v>
      </c>
      <c r="BD2075">
        <v>0</v>
      </c>
      <c r="BE2075">
        <v>25000</v>
      </c>
      <c r="BF2075">
        <v>0</v>
      </c>
      <c r="BG2075">
        <v>0</v>
      </c>
      <c r="BH2075">
        <v>0</v>
      </c>
      <c r="BI2075">
        <v>0.59405940599999996</v>
      </c>
      <c r="BJ2075">
        <v>0</v>
      </c>
      <c r="BK2075">
        <v>4950.4950500000004</v>
      </c>
      <c r="BL2075">
        <v>0</v>
      </c>
      <c r="BM2075">
        <v>4950.4950500000004</v>
      </c>
      <c r="FA2075">
        <v>0</v>
      </c>
      <c r="FE2075">
        <v>0</v>
      </c>
      <c r="FK2075" t="s">
        <v>346</v>
      </c>
      <c r="FL2075">
        <v>2006</v>
      </c>
    </row>
    <row r="2076" spans="1:168" x14ac:dyDescent="0.3">
      <c r="AA2076">
        <v>2</v>
      </c>
      <c r="AB2076">
        <v>0</v>
      </c>
      <c r="AC2076">
        <v>6548</v>
      </c>
      <c r="AD2076">
        <v>0</v>
      </c>
      <c r="AE2076">
        <v>6548</v>
      </c>
      <c r="AF2076">
        <v>0</v>
      </c>
      <c r="AG2076">
        <v>0</v>
      </c>
      <c r="AH2076">
        <v>0</v>
      </c>
      <c r="AI2076">
        <v>0.38684719499999998</v>
      </c>
      <c r="AJ2076">
        <v>0</v>
      </c>
      <c r="AK2076">
        <v>1266.537718</v>
      </c>
      <c r="AL2076">
        <v>0</v>
      </c>
      <c r="AM2076">
        <v>1266.537718</v>
      </c>
      <c r="BA2076">
        <v>2</v>
      </c>
      <c r="BB2076">
        <v>0</v>
      </c>
      <c r="BC2076">
        <v>6548</v>
      </c>
      <c r="BD2076">
        <v>0</v>
      </c>
      <c r="BE2076">
        <v>6548</v>
      </c>
      <c r="BF2076">
        <v>0</v>
      </c>
      <c r="BG2076">
        <v>0</v>
      </c>
      <c r="BH2076">
        <v>0</v>
      </c>
      <c r="BI2076">
        <v>0.38684719499999998</v>
      </c>
      <c r="BJ2076">
        <v>0</v>
      </c>
      <c r="BK2076">
        <v>1266.537718</v>
      </c>
      <c r="BL2076">
        <v>0</v>
      </c>
      <c r="BM2076">
        <v>1266.537718</v>
      </c>
      <c r="FA2076">
        <v>0</v>
      </c>
      <c r="FE2076">
        <v>0</v>
      </c>
      <c r="FK2076" t="s">
        <v>346</v>
      </c>
      <c r="FL2076">
        <v>2008</v>
      </c>
    </row>
    <row r="2077" spans="1:168" x14ac:dyDescent="0.3">
      <c r="AA2077">
        <v>1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1.1209505999999999E-2</v>
      </c>
      <c r="AJ2077">
        <v>0</v>
      </c>
      <c r="AK2077">
        <v>0</v>
      </c>
      <c r="AL2077">
        <v>0</v>
      </c>
      <c r="AM2077">
        <v>0</v>
      </c>
      <c r="CA2077">
        <v>1</v>
      </c>
      <c r="CB2077">
        <v>0</v>
      </c>
      <c r="CC2077">
        <v>0</v>
      </c>
      <c r="CD2077">
        <v>0</v>
      </c>
      <c r="CE2077">
        <v>0</v>
      </c>
      <c r="CF2077">
        <v>0</v>
      </c>
      <c r="CG2077">
        <v>0</v>
      </c>
      <c r="CH2077">
        <v>0</v>
      </c>
      <c r="CI2077">
        <v>1.1209505999999999E-2</v>
      </c>
      <c r="CJ2077">
        <v>0</v>
      </c>
      <c r="CK2077">
        <v>0</v>
      </c>
      <c r="CL2077">
        <v>0</v>
      </c>
      <c r="CM2077">
        <v>0</v>
      </c>
      <c r="FA2077">
        <v>0</v>
      </c>
      <c r="FH2077">
        <v>0</v>
      </c>
      <c r="FK2077" t="s">
        <v>347</v>
      </c>
      <c r="FL2077">
        <v>2002</v>
      </c>
    </row>
    <row r="2078" spans="1:168" x14ac:dyDescent="0.3">
      <c r="AA2078">
        <v>7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650000</v>
      </c>
      <c r="AH2078">
        <v>2800000</v>
      </c>
      <c r="AI2078">
        <v>7.7442195000000005E-2</v>
      </c>
      <c r="AJ2078">
        <v>0</v>
      </c>
      <c r="AK2078">
        <v>0</v>
      </c>
      <c r="AL2078">
        <v>0</v>
      </c>
      <c r="AM2078">
        <v>0</v>
      </c>
      <c r="CA2078">
        <v>7</v>
      </c>
      <c r="CB2078">
        <v>0</v>
      </c>
      <c r="CC2078">
        <v>0</v>
      </c>
      <c r="CD2078">
        <v>0</v>
      </c>
      <c r="CE2078">
        <v>0</v>
      </c>
      <c r="CF2078">
        <v>0</v>
      </c>
      <c r="CG2078">
        <v>650000</v>
      </c>
      <c r="CH2078">
        <v>2800000</v>
      </c>
      <c r="CI2078">
        <v>7.7442195000000005E-2</v>
      </c>
      <c r="CJ2078">
        <v>0</v>
      </c>
      <c r="CK2078">
        <v>0</v>
      </c>
      <c r="CL2078">
        <v>0</v>
      </c>
      <c r="CM2078">
        <v>0</v>
      </c>
      <c r="EA2078">
        <v>0</v>
      </c>
      <c r="EB2078">
        <v>0</v>
      </c>
      <c r="EC2078">
        <v>0</v>
      </c>
      <c r="ED2078">
        <v>0</v>
      </c>
      <c r="EE2078">
        <v>0</v>
      </c>
      <c r="EF2078">
        <v>0</v>
      </c>
      <c r="EG2078">
        <v>0</v>
      </c>
      <c r="EH2078">
        <v>0</v>
      </c>
      <c r="EI2078">
        <v>0</v>
      </c>
      <c r="EJ2078">
        <v>0</v>
      </c>
      <c r="EK2078">
        <v>0</v>
      </c>
      <c r="EL2078">
        <v>0</v>
      </c>
      <c r="EM2078">
        <v>0</v>
      </c>
      <c r="FA2078">
        <v>0.71388870500000001</v>
      </c>
      <c r="FD2078">
        <v>0</v>
      </c>
      <c r="FH2078">
        <v>0.71388870500000001</v>
      </c>
      <c r="FK2078" t="s">
        <v>347</v>
      </c>
      <c r="FL2078">
        <v>2005</v>
      </c>
    </row>
    <row r="2079" spans="1:168" x14ac:dyDescent="0.3">
      <c r="AA2079">
        <v>7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7.2780204000000001E-2</v>
      </c>
      <c r="AJ2079">
        <v>0</v>
      </c>
      <c r="AK2079">
        <v>0</v>
      </c>
      <c r="AL2079">
        <v>0</v>
      </c>
      <c r="AM2079">
        <v>0</v>
      </c>
      <c r="CA2079">
        <v>7</v>
      </c>
      <c r="CB2079">
        <v>0</v>
      </c>
      <c r="CC2079">
        <v>0</v>
      </c>
      <c r="CD2079">
        <v>0</v>
      </c>
      <c r="CE2079">
        <v>0</v>
      </c>
      <c r="CF2079">
        <v>0</v>
      </c>
      <c r="CG2079">
        <v>0</v>
      </c>
      <c r="CH2079">
        <v>0</v>
      </c>
      <c r="CI2079">
        <v>7.2780204000000001E-2</v>
      </c>
      <c r="CJ2079">
        <v>0</v>
      </c>
      <c r="CK2079">
        <v>0</v>
      </c>
      <c r="CL2079">
        <v>0</v>
      </c>
      <c r="CM2079">
        <v>0</v>
      </c>
      <c r="FA2079">
        <v>0</v>
      </c>
      <c r="FH2079">
        <v>0</v>
      </c>
      <c r="FK2079" t="s">
        <v>347</v>
      </c>
      <c r="FL2079">
        <v>2013</v>
      </c>
    </row>
    <row r="2080" spans="1:168" x14ac:dyDescent="0.3"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102000</v>
      </c>
      <c r="AI2080">
        <v>0</v>
      </c>
      <c r="AJ2080">
        <v>0</v>
      </c>
      <c r="AK2080">
        <v>0</v>
      </c>
      <c r="AL2080">
        <v>0</v>
      </c>
      <c r="AM2080">
        <v>0</v>
      </c>
      <c r="DN2080">
        <v>0</v>
      </c>
      <c r="DO2080">
        <v>0</v>
      </c>
      <c r="DP2080">
        <v>0</v>
      </c>
      <c r="DQ2080">
        <v>0</v>
      </c>
      <c r="DR2080">
        <v>0</v>
      </c>
      <c r="DS2080">
        <v>0</v>
      </c>
      <c r="DT2080">
        <v>0</v>
      </c>
      <c r="DU2080">
        <v>102000</v>
      </c>
      <c r="DV2080">
        <v>0</v>
      </c>
      <c r="DW2080">
        <v>0</v>
      </c>
      <c r="DX2080">
        <v>0</v>
      </c>
      <c r="DY2080">
        <v>0</v>
      </c>
      <c r="DZ2080">
        <v>0</v>
      </c>
      <c r="FA2080">
        <v>1.8363324E-2</v>
      </c>
      <c r="FJ2080">
        <v>1.8363324E-2</v>
      </c>
      <c r="FK2080" t="s">
        <v>347</v>
      </c>
      <c r="FL2080">
        <v>2018</v>
      </c>
    </row>
    <row r="2081" spans="27:168" x14ac:dyDescent="0.3">
      <c r="AA2081">
        <v>1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9.9017059999999997E-3</v>
      </c>
      <c r="AJ2081">
        <v>0</v>
      </c>
      <c r="AK2081">
        <v>0</v>
      </c>
      <c r="AL2081">
        <v>0</v>
      </c>
      <c r="AM2081">
        <v>0</v>
      </c>
      <c r="CA2081">
        <v>1</v>
      </c>
      <c r="CB2081">
        <v>0</v>
      </c>
      <c r="CC2081">
        <v>0</v>
      </c>
      <c r="CD2081">
        <v>0</v>
      </c>
      <c r="CE2081">
        <v>0</v>
      </c>
      <c r="CF2081">
        <v>0</v>
      </c>
      <c r="CG2081">
        <v>0</v>
      </c>
      <c r="CH2081">
        <v>0</v>
      </c>
      <c r="CI2081">
        <v>9.9017059999999997E-3</v>
      </c>
      <c r="CJ2081">
        <v>0</v>
      </c>
      <c r="CK2081">
        <v>0</v>
      </c>
      <c r="CL2081">
        <v>0</v>
      </c>
      <c r="CM2081">
        <v>0</v>
      </c>
      <c r="FA2081">
        <v>0</v>
      </c>
      <c r="FH2081">
        <v>0</v>
      </c>
      <c r="FK2081" t="s">
        <v>347</v>
      </c>
      <c r="FL2081">
        <v>2020</v>
      </c>
    </row>
    <row r="2082" spans="27:168" x14ac:dyDescent="0.3">
      <c r="AA2082">
        <v>16</v>
      </c>
      <c r="AB2082">
        <v>0</v>
      </c>
      <c r="AC2082">
        <v>1500</v>
      </c>
      <c r="AD2082">
        <v>0</v>
      </c>
      <c r="AE2082">
        <v>1500</v>
      </c>
      <c r="AF2082">
        <v>0</v>
      </c>
      <c r="AG2082">
        <v>165000</v>
      </c>
      <c r="AH2082">
        <v>330000</v>
      </c>
      <c r="AI2082">
        <v>0.22396416599999999</v>
      </c>
      <c r="AJ2082">
        <v>0</v>
      </c>
      <c r="AK2082">
        <v>20.996640540000001</v>
      </c>
      <c r="AL2082">
        <v>0</v>
      </c>
      <c r="AM2082">
        <v>20.996640540000001</v>
      </c>
      <c r="CN2082">
        <v>16</v>
      </c>
      <c r="CO2082">
        <v>0</v>
      </c>
      <c r="CP2082">
        <v>1500</v>
      </c>
      <c r="CQ2082">
        <v>0</v>
      </c>
      <c r="CR2082">
        <v>1500</v>
      </c>
      <c r="CS2082">
        <v>0</v>
      </c>
      <c r="CT2082">
        <v>165000</v>
      </c>
      <c r="CU2082">
        <v>330000</v>
      </c>
      <c r="CV2082">
        <v>0.22396416599999999</v>
      </c>
      <c r="CW2082">
        <v>0</v>
      </c>
      <c r="CX2082">
        <v>20.996640540000001</v>
      </c>
      <c r="CY2082">
        <v>0</v>
      </c>
      <c r="CZ2082">
        <v>20.996640540000001</v>
      </c>
      <c r="FA2082">
        <v>0.117924107</v>
      </c>
      <c r="FF2082">
        <v>0.117924107</v>
      </c>
      <c r="FK2082" t="s">
        <v>348</v>
      </c>
      <c r="FL2082">
        <v>2000</v>
      </c>
    </row>
    <row r="2083" spans="27:168" x14ac:dyDescent="0.3"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EA2083">
        <v>0</v>
      </c>
      <c r="EB2083">
        <v>0</v>
      </c>
      <c r="EC2083">
        <v>0</v>
      </c>
      <c r="ED2083">
        <v>0</v>
      </c>
      <c r="EE2083">
        <v>0</v>
      </c>
      <c r="EF2083">
        <v>0</v>
      </c>
      <c r="EG2083">
        <v>0</v>
      </c>
      <c r="EH2083">
        <v>0</v>
      </c>
      <c r="EI2083">
        <v>0</v>
      </c>
      <c r="EJ2083">
        <v>0</v>
      </c>
      <c r="EK2083">
        <v>0</v>
      </c>
      <c r="EL2083">
        <v>0</v>
      </c>
      <c r="EM2083">
        <v>0</v>
      </c>
      <c r="FA2083">
        <v>0</v>
      </c>
      <c r="FD2083">
        <v>0</v>
      </c>
      <c r="FK2083" t="s">
        <v>348</v>
      </c>
      <c r="FL2083">
        <v>2001</v>
      </c>
    </row>
    <row r="2084" spans="27:168" x14ac:dyDescent="0.3">
      <c r="AA2084">
        <v>5</v>
      </c>
      <c r="AB2084">
        <v>2</v>
      </c>
      <c r="AC2084">
        <v>281</v>
      </c>
      <c r="AD2084">
        <v>0</v>
      </c>
      <c r="AE2084">
        <v>283</v>
      </c>
      <c r="AF2084">
        <v>0</v>
      </c>
      <c r="AG2084">
        <v>30000</v>
      </c>
      <c r="AH2084">
        <v>180000</v>
      </c>
      <c r="AI2084">
        <v>6.9252077999999995E-2</v>
      </c>
      <c r="AJ2084">
        <v>2.7700830999999999E-2</v>
      </c>
      <c r="AK2084">
        <v>3.8919667590000002</v>
      </c>
      <c r="AL2084">
        <v>0</v>
      </c>
      <c r="AM2084">
        <v>3.91966759</v>
      </c>
      <c r="CA2084">
        <v>1</v>
      </c>
      <c r="CB2084">
        <v>2</v>
      </c>
      <c r="CC2084">
        <v>0</v>
      </c>
      <c r="CD2084">
        <v>0</v>
      </c>
      <c r="CE2084">
        <v>2</v>
      </c>
      <c r="CF2084">
        <v>0</v>
      </c>
      <c r="CG2084">
        <v>0</v>
      </c>
      <c r="CH2084">
        <v>0</v>
      </c>
      <c r="CI2084">
        <v>1.3850416000000001E-2</v>
      </c>
      <c r="CJ2084">
        <v>2.7700830999999999E-2</v>
      </c>
      <c r="CK2084">
        <v>0</v>
      </c>
      <c r="CL2084">
        <v>0</v>
      </c>
      <c r="CM2084">
        <v>2.7700830999999999E-2</v>
      </c>
      <c r="CN2084">
        <v>4</v>
      </c>
      <c r="CO2084">
        <v>0</v>
      </c>
      <c r="CP2084">
        <v>281</v>
      </c>
      <c r="CQ2084">
        <v>0</v>
      </c>
      <c r="CR2084">
        <v>281</v>
      </c>
      <c r="CS2084">
        <v>0</v>
      </c>
      <c r="CT2084">
        <v>30000</v>
      </c>
      <c r="CU2084">
        <v>180000</v>
      </c>
      <c r="CV2084">
        <v>5.5401661999999997E-2</v>
      </c>
      <c r="CW2084">
        <v>0</v>
      </c>
      <c r="CX2084">
        <v>3.8919667590000002</v>
      </c>
      <c r="CY2084">
        <v>0</v>
      </c>
      <c r="CZ2084">
        <v>3.8919667590000002</v>
      </c>
      <c r="FA2084">
        <v>5.8031568999999998E-2</v>
      </c>
      <c r="FF2084">
        <v>5.8031568999999998E-2</v>
      </c>
      <c r="FH2084">
        <v>0</v>
      </c>
      <c r="FK2084" t="s">
        <v>348</v>
      </c>
      <c r="FL2084">
        <v>2002</v>
      </c>
    </row>
    <row r="2085" spans="27:168" x14ac:dyDescent="0.3">
      <c r="AA2085">
        <v>1039</v>
      </c>
      <c r="AB2085">
        <v>7</v>
      </c>
      <c r="AC2085">
        <v>0</v>
      </c>
      <c r="AD2085">
        <v>0</v>
      </c>
      <c r="AE2085">
        <v>7</v>
      </c>
      <c r="AF2085">
        <v>0</v>
      </c>
      <c r="AG2085">
        <v>0</v>
      </c>
      <c r="AH2085">
        <v>285000</v>
      </c>
      <c r="AI2085">
        <v>14.2955421</v>
      </c>
      <c r="AJ2085">
        <v>9.6312602999999997E-2</v>
      </c>
      <c r="AK2085">
        <v>0</v>
      </c>
      <c r="AL2085">
        <v>0</v>
      </c>
      <c r="AM2085">
        <v>9.6312602999999997E-2</v>
      </c>
      <c r="CA2085">
        <v>0</v>
      </c>
      <c r="CB2085">
        <v>7</v>
      </c>
      <c r="CC2085">
        <v>0</v>
      </c>
      <c r="CD2085">
        <v>0</v>
      </c>
      <c r="CE2085">
        <v>7</v>
      </c>
      <c r="CF2085">
        <v>0</v>
      </c>
      <c r="CG2085">
        <v>0</v>
      </c>
      <c r="CH2085">
        <v>5000</v>
      </c>
      <c r="CI2085">
        <v>0</v>
      </c>
      <c r="CJ2085">
        <v>9.6312602999999997E-2</v>
      </c>
      <c r="CK2085">
        <v>0</v>
      </c>
      <c r="CL2085">
        <v>0</v>
      </c>
      <c r="CM2085">
        <v>9.6312602999999997E-2</v>
      </c>
      <c r="EA2085">
        <v>1039</v>
      </c>
      <c r="EB2085">
        <v>0</v>
      </c>
      <c r="EC2085">
        <v>0</v>
      </c>
      <c r="ED2085">
        <v>0</v>
      </c>
      <c r="EE2085">
        <v>0</v>
      </c>
      <c r="EF2085">
        <v>0</v>
      </c>
      <c r="EG2085">
        <v>0</v>
      </c>
      <c r="EH2085">
        <v>280000</v>
      </c>
      <c r="EI2085">
        <v>14.2955421</v>
      </c>
      <c r="EJ2085">
        <v>0</v>
      </c>
      <c r="EK2085">
        <v>0</v>
      </c>
      <c r="EL2085">
        <v>0</v>
      </c>
      <c r="EM2085">
        <v>0</v>
      </c>
      <c r="FA2085">
        <v>7.8498772999999994E-2</v>
      </c>
      <c r="FD2085">
        <v>7.7121600999999998E-2</v>
      </c>
      <c r="FH2085">
        <v>1.377171E-3</v>
      </c>
      <c r="FK2085" t="s">
        <v>348</v>
      </c>
      <c r="FL2085">
        <v>2003</v>
      </c>
    </row>
    <row r="2086" spans="27:168" x14ac:dyDescent="0.3">
      <c r="AA2086">
        <v>6</v>
      </c>
      <c r="AB2086">
        <v>0</v>
      </c>
      <c r="AC2086">
        <v>2500</v>
      </c>
      <c r="AD2086">
        <v>0</v>
      </c>
      <c r="AE2086">
        <v>2500</v>
      </c>
      <c r="AF2086">
        <v>795000</v>
      </c>
      <c r="AG2086">
        <v>1525000</v>
      </c>
      <c r="AH2086">
        <v>2100000</v>
      </c>
      <c r="AI2086">
        <v>8.1223771E-2</v>
      </c>
      <c r="AJ2086">
        <v>0</v>
      </c>
      <c r="AK2086">
        <v>33.843238120000002</v>
      </c>
      <c r="AL2086">
        <v>0</v>
      </c>
      <c r="AM2086">
        <v>33.843238120000002</v>
      </c>
      <c r="BA2086">
        <v>6</v>
      </c>
      <c r="BB2086">
        <v>0</v>
      </c>
      <c r="BC2086">
        <v>2500</v>
      </c>
      <c r="BD2086">
        <v>0</v>
      </c>
      <c r="BE2086">
        <v>2500</v>
      </c>
      <c r="BF2086">
        <v>795000</v>
      </c>
      <c r="BG2086">
        <v>1525000</v>
      </c>
      <c r="BH2086">
        <v>2100000</v>
      </c>
      <c r="BI2086">
        <v>8.1223771E-2</v>
      </c>
      <c r="BJ2086">
        <v>0</v>
      </c>
      <c r="BK2086">
        <v>33.843238120000002</v>
      </c>
      <c r="BL2086">
        <v>0</v>
      </c>
      <c r="BM2086">
        <v>33.843238120000002</v>
      </c>
      <c r="EA2086">
        <v>0</v>
      </c>
      <c r="EB2086">
        <v>0</v>
      </c>
      <c r="EC2086">
        <v>0</v>
      </c>
      <c r="ED2086">
        <v>0</v>
      </c>
      <c r="EE2086">
        <v>0</v>
      </c>
      <c r="EF2086">
        <v>0</v>
      </c>
      <c r="EG2086">
        <v>0</v>
      </c>
      <c r="EH2086">
        <v>0</v>
      </c>
      <c r="EI2086">
        <v>0</v>
      </c>
      <c r="EJ2086">
        <v>0</v>
      </c>
      <c r="EK2086">
        <v>0</v>
      </c>
      <c r="EL2086">
        <v>0</v>
      </c>
      <c r="EM2086">
        <v>0</v>
      </c>
      <c r="FA2086">
        <v>0.49935203099999997</v>
      </c>
      <c r="FD2086">
        <v>0</v>
      </c>
      <c r="FE2086">
        <v>0.49935203099999997</v>
      </c>
      <c r="FK2086" t="s">
        <v>348</v>
      </c>
      <c r="FL2086">
        <v>2005</v>
      </c>
    </row>
    <row r="2087" spans="27:168" x14ac:dyDescent="0.3">
      <c r="AA2087">
        <v>1</v>
      </c>
      <c r="AB2087">
        <v>0</v>
      </c>
      <c r="AC2087">
        <v>3000</v>
      </c>
      <c r="AD2087">
        <v>0</v>
      </c>
      <c r="AE2087">
        <v>3000</v>
      </c>
      <c r="AF2087">
        <v>0</v>
      </c>
      <c r="AG2087">
        <v>0</v>
      </c>
      <c r="AH2087">
        <v>0</v>
      </c>
      <c r="AI2087">
        <v>1.3408420000000001E-2</v>
      </c>
      <c r="AJ2087">
        <v>0</v>
      </c>
      <c r="AK2087">
        <v>40.225261459999999</v>
      </c>
      <c r="AL2087">
        <v>0</v>
      </c>
      <c r="AM2087">
        <v>40.225261459999999</v>
      </c>
      <c r="BA2087">
        <v>0</v>
      </c>
      <c r="BB2087">
        <v>0</v>
      </c>
      <c r="BC2087">
        <v>3000</v>
      </c>
      <c r="BD2087">
        <v>0</v>
      </c>
      <c r="BE2087">
        <v>3000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40.225261459999999</v>
      </c>
      <c r="BL2087">
        <v>0</v>
      </c>
      <c r="BM2087">
        <v>40.225261459999999</v>
      </c>
      <c r="CA2087">
        <v>1</v>
      </c>
      <c r="CB2087">
        <v>0</v>
      </c>
      <c r="CC2087">
        <v>0</v>
      </c>
      <c r="CD2087">
        <v>0</v>
      </c>
      <c r="CE2087">
        <v>0</v>
      </c>
      <c r="CF2087">
        <v>0</v>
      </c>
      <c r="CG2087">
        <v>0</v>
      </c>
      <c r="CH2087">
        <v>0</v>
      </c>
      <c r="CI2087">
        <v>1.3408420000000001E-2</v>
      </c>
      <c r="CJ2087">
        <v>0</v>
      </c>
      <c r="CK2087">
        <v>0</v>
      </c>
      <c r="CL2087">
        <v>0</v>
      </c>
      <c r="CM2087">
        <v>0</v>
      </c>
      <c r="FA2087">
        <v>0</v>
      </c>
      <c r="FE2087">
        <v>0</v>
      </c>
      <c r="FH2087">
        <v>0</v>
      </c>
      <c r="FK2087" t="s">
        <v>348</v>
      </c>
      <c r="FL2087">
        <v>2006</v>
      </c>
    </row>
    <row r="2088" spans="27:168" x14ac:dyDescent="0.3">
      <c r="AA2088">
        <v>1</v>
      </c>
      <c r="AB2088">
        <v>1</v>
      </c>
      <c r="AC2088">
        <v>100</v>
      </c>
      <c r="AD2088">
        <v>0</v>
      </c>
      <c r="AE2088">
        <v>101</v>
      </c>
      <c r="AF2088">
        <v>0</v>
      </c>
      <c r="AG2088">
        <v>280000</v>
      </c>
      <c r="AH2088">
        <v>450000</v>
      </c>
      <c r="AI2088">
        <v>1.3267878E-2</v>
      </c>
      <c r="AJ2088">
        <v>1.3267878E-2</v>
      </c>
      <c r="AK2088">
        <v>1.3267878470000001</v>
      </c>
      <c r="AL2088">
        <v>0</v>
      </c>
      <c r="AM2088">
        <v>1.340055725</v>
      </c>
      <c r="BA2088">
        <v>1</v>
      </c>
      <c r="BB2088">
        <v>1</v>
      </c>
      <c r="BC2088">
        <v>100</v>
      </c>
      <c r="BD2088">
        <v>0</v>
      </c>
      <c r="BE2088">
        <v>101</v>
      </c>
      <c r="BF2088">
        <v>0</v>
      </c>
      <c r="BG2088">
        <v>280000</v>
      </c>
      <c r="BH2088">
        <v>350000</v>
      </c>
      <c r="BI2088">
        <v>1.3267878E-2</v>
      </c>
      <c r="BJ2088">
        <v>1.3267878E-2</v>
      </c>
      <c r="BK2088">
        <v>1.3267878470000001</v>
      </c>
      <c r="BL2088">
        <v>0</v>
      </c>
      <c r="BM2088">
        <v>1.340055725</v>
      </c>
      <c r="CA2088">
        <v>0</v>
      </c>
      <c r="CB2088">
        <v>0</v>
      </c>
      <c r="CC2088">
        <v>0</v>
      </c>
      <c r="CD2088">
        <v>0</v>
      </c>
      <c r="CE2088">
        <v>0</v>
      </c>
      <c r="CF2088">
        <v>0</v>
      </c>
      <c r="CG2088">
        <v>0</v>
      </c>
      <c r="CH2088">
        <v>100000</v>
      </c>
      <c r="CI2088">
        <v>0</v>
      </c>
      <c r="CJ2088">
        <v>0</v>
      </c>
      <c r="CK2088">
        <v>0</v>
      </c>
      <c r="CL2088">
        <v>0</v>
      </c>
      <c r="CM2088">
        <v>0</v>
      </c>
      <c r="FA2088">
        <v>9.1178573999999998E-2</v>
      </c>
      <c r="FE2088">
        <v>7.0916669000000002E-2</v>
      </c>
      <c r="FH2088">
        <v>2.0261905E-2</v>
      </c>
      <c r="FK2088" t="s">
        <v>348</v>
      </c>
      <c r="FL2088">
        <v>2007</v>
      </c>
    </row>
    <row r="2089" spans="27:168" x14ac:dyDescent="0.3"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1000000</v>
      </c>
      <c r="AI2089">
        <v>0</v>
      </c>
      <c r="AJ2089">
        <v>0</v>
      </c>
      <c r="AK2089">
        <v>0</v>
      </c>
      <c r="AL2089">
        <v>0</v>
      </c>
      <c r="AM2089">
        <v>0</v>
      </c>
      <c r="CA2089">
        <v>0</v>
      </c>
      <c r="CB2089">
        <v>0</v>
      </c>
      <c r="CC2089">
        <v>0</v>
      </c>
      <c r="CD2089">
        <v>0</v>
      </c>
      <c r="CE2089">
        <v>0</v>
      </c>
      <c r="CF2089">
        <v>0</v>
      </c>
      <c r="CG2089">
        <v>0</v>
      </c>
      <c r="CH2089">
        <v>1000000</v>
      </c>
      <c r="CI2089">
        <v>0</v>
      </c>
      <c r="CJ2089">
        <v>0</v>
      </c>
      <c r="CK2089">
        <v>0</v>
      </c>
      <c r="CL2089">
        <v>0</v>
      </c>
      <c r="CM2089">
        <v>0</v>
      </c>
      <c r="FA2089">
        <v>0.179147259</v>
      </c>
      <c r="FH2089">
        <v>0.179147259</v>
      </c>
      <c r="FK2089" t="s">
        <v>348</v>
      </c>
      <c r="FL2089">
        <v>2009</v>
      </c>
    </row>
    <row r="2090" spans="27:168" x14ac:dyDescent="0.3"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9000</v>
      </c>
      <c r="AH2090">
        <v>14000</v>
      </c>
      <c r="AI2090">
        <v>0</v>
      </c>
      <c r="AJ2090">
        <v>0</v>
      </c>
      <c r="AK2090">
        <v>0</v>
      </c>
      <c r="AL2090">
        <v>0</v>
      </c>
      <c r="AM2090">
        <v>0</v>
      </c>
      <c r="CA2090">
        <v>0</v>
      </c>
      <c r="CB2090">
        <v>0</v>
      </c>
      <c r="CC2090">
        <v>0</v>
      </c>
      <c r="CD2090">
        <v>0</v>
      </c>
      <c r="CE2090">
        <v>0</v>
      </c>
      <c r="CF2090">
        <v>0</v>
      </c>
      <c r="CG2090">
        <v>9000</v>
      </c>
      <c r="CH2090">
        <v>14000</v>
      </c>
      <c r="CI2090">
        <v>0</v>
      </c>
      <c r="CJ2090">
        <v>0</v>
      </c>
      <c r="CK2090">
        <v>0</v>
      </c>
      <c r="CL2090">
        <v>0</v>
      </c>
      <c r="CM2090">
        <v>0</v>
      </c>
      <c r="EA2090">
        <v>0</v>
      </c>
      <c r="EB2090">
        <v>0</v>
      </c>
      <c r="EC2090">
        <v>0</v>
      </c>
      <c r="ED2090">
        <v>0</v>
      </c>
      <c r="EE2090">
        <v>0</v>
      </c>
      <c r="EF2090">
        <v>0</v>
      </c>
      <c r="EG2090">
        <v>0</v>
      </c>
      <c r="EH2090">
        <v>0</v>
      </c>
      <c r="EI2090">
        <v>0</v>
      </c>
      <c r="EJ2090">
        <v>0</v>
      </c>
      <c r="EK2090">
        <v>0</v>
      </c>
      <c r="EL2090">
        <v>0</v>
      </c>
      <c r="EM2090">
        <v>0</v>
      </c>
      <c r="FA2090">
        <v>2.3200550000000001E-3</v>
      </c>
      <c r="FD2090">
        <v>0</v>
      </c>
      <c r="FH2090">
        <v>2.3200550000000001E-3</v>
      </c>
      <c r="FK2090" t="s">
        <v>348</v>
      </c>
      <c r="FL2090">
        <v>2010</v>
      </c>
    </row>
    <row r="2091" spans="27:168" x14ac:dyDescent="0.3">
      <c r="AA2091">
        <v>0</v>
      </c>
      <c r="AB2091">
        <v>3</v>
      </c>
      <c r="AC2091">
        <v>0</v>
      </c>
      <c r="AD2091">
        <v>0</v>
      </c>
      <c r="AE2091">
        <v>3</v>
      </c>
      <c r="AF2091">
        <v>0</v>
      </c>
      <c r="AG2091">
        <v>0</v>
      </c>
      <c r="AH2091">
        <v>0</v>
      </c>
      <c r="AI2091">
        <v>0</v>
      </c>
      <c r="AJ2091">
        <v>3.7941065000000003E-2</v>
      </c>
      <c r="AK2091">
        <v>0</v>
      </c>
      <c r="AL2091">
        <v>0</v>
      </c>
      <c r="AM2091">
        <v>3.7941065000000003E-2</v>
      </c>
      <c r="CA2091">
        <v>0</v>
      </c>
      <c r="CB2091">
        <v>3</v>
      </c>
      <c r="CC2091">
        <v>0</v>
      </c>
      <c r="CD2091">
        <v>0</v>
      </c>
      <c r="CE2091">
        <v>3</v>
      </c>
      <c r="CF2091">
        <v>0</v>
      </c>
      <c r="CG2091">
        <v>0</v>
      </c>
      <c r="CH2091">
        <v>0</v>
      </c>
      <c r="CI2091">
        <v>0</v>
      </c>
      <c r="CJ2091">
        <v>3.7941065000000003E-2</v>
      </c>
      <c r="CK2091">
        <v>0</v>
      </c>
      <c r="CL2091">
        <v>0</v>
      </c>
      <c r="CM2091">
        <v>3.7941065000000003E-2</v>
      </c>
      <c r="FA2091">
        <v>0</v>
      </c>
      <c r="FH2091">
        <v>0</v>
      </c>
      <c r="FK2091" t="s">
        <v>348</v>
      </c>
      <c r="FL2091">
        <v>2011</v>
      </c>
    </row>
    <row r="2092" spans="27:168" x14ac:dyDescent="0.3">
      <c r="AA2092">
        <v>11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0.13736263700000001</v>
      </c>
      <c r="AJ2092">
        <v>0</v>
      </c>
      <c r="AK2092">
        <v>0</v>
      </c>
      <c r="AL2092">
        <v>0</v>
      </c>
      <c r="AM2092">
        <v>0</v>
      </c>
      <c r="EA2092">
        <v>11</v>
      </c>
      <c r="EB2092">
        <v>0</v>
      </c>
      <c r="EC2092">
        <v>0</v>
      </c>
      <c r="ED2092">
        <v>0</v>
      </c>
      <c r="EE2092">
        <v>0</v>
      </c>
      <c r="EF2092">
        <v>0</v>
      </c>
      <c r="EG2092">
        <v>0</v>
      </c>
      <c r="EH2092">
        <v>0</v>
      </c>
      <c r="EI2092">
        <v>0.13736263700000001</v>
      </c>
      <c r="EJ2092">
        <v>0</v>
      </c>
      <c r="EK2092">
        <v>0</v>
      </c>
      <c r="EL2092">
        <v>0</v>
      </c>
      <c r="EM2092">
        <v>0</v>
      </c>
      <c r="FA2092">
        <v>0</v>
      </c>
      <c r="FD2092">
        <v>0</v>
      </c>
      <c r="FK2092" t="s">
        <v>348</v>
      </c>
      <c r="FL2092">
        <v>2012</v>
      </c>
    </row>
    <row r="2093" spans="27:168" x14ac:dyDescent="0.3">
      <c r="AA2093">
        <v>0</v>
      </c>
      <c r="AB2093">
        <v>84</v>
      </c>
      <c r="AC2093">
        <v>0</v>
      </c>
      <c r="AD2093">
        <v>0</v>
      </c>
      <c r="AE2093">
        <v>84</v>
      </c>
      <c r="AF2093">
        <v>0</v>
      </c>
      <c r="AG2093">
        <v>112000</v>
      </c>
      <c r="AH2093">
        <v>250000</v>
      </c>
      <c r="AI2093">
        <v>0</v>
      </c>
      <c r="AJ2093">
        <v>1.035886053</v>
      </c>
      <c r="AK2093">
        <v>0</v>
      </c>
      <c r="AL2093">
        <v>0</v>
      </c>
      <c r="AM2093">
        <v>1.035886053</v>
      </c>
      <c r="CA2093">
        <v>0</v>
      </c>
      <c r="CB2093">
        <v>84</v>
      </c>
      <c r="CC2093">
        <v>0</v>
      </c>
      <c r="CD2093">
        <v>0</v>
      </c>
      <c r="CE2093">
        <v>84</v>
      </c>
      <c r="CF2093">
        <v>0</v>
      </c>
      <c r="CG2093">
        <v>112000</v>
      </c>
      <c r="CH2093">
        <v>250000</v>
      </c>
      <c r="CI2093">
        <v>0</v>
      </c>
      <c r="CJ2093">
        <v>1.035886053</v>
      </c>
      <c r="CK2093">
        <v>0</v>
      </c>
      <c r="CL2093">
        <v>0</v>
      </c>
      <c r="CM2093">
        <v>1.035886053</v>
      </c>
      <c r="FA2093">
        <v>3.5075510999999997E-2</v>
      </c>
      <c r="FH2093">
        <v>3.5075510999999997E-2</v>
      </c>
      <c r="FK2093" t="s">
        <v>348</v>
      </c>
      <c r="FL2093">
        <v>2013</v>
      </c>
    </row>
    <row r="2094" spans="27:168" x14ac:dyDescent="0.3">
      <c r="AA2094">
        <v>2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2.4372410000000001E-2</v>
      </c>
      <c r="AJ2094">
        <v>0</v>
      </c>
      <c r="AK2094">
        <v>0</v>
      </c>
      <c r="AL2094">
        <v>0</v>
      </c>
      <c r="AM2094">
        <v>0</v>
      </c>
      <c r="CA2094">
        <v>2</v>
      </c>
      <c r="CB2094">
        <v>0</v>
      </c>
      <c r="CC2094">
        <v>0</v>
      </c>
      <c r="CD2094">
        <v>0</v>
      </c>
      <c r="CE2094">
        <v>0</v>
      </c>
      <c r="CF2094">
        <v>0</v>
      </c>
      <c r="CG2094">
        <v>0</v>
      </c>
      <c r="CH2094">
        <v>0</v>
      </c>
      <c r="CI2094">
        <v>2.4372410000000001E-2</v>
      </c>
      <c r="CJ2094">
        <v>0</v>
      </c>
      <c r="CK2094">
        <v>0</v>
      </c>
      <c r="CL2094">
        <v>0</v>
      </c>
      <c r="CM2094">
        <v>0</v>
      </c>
      <c r="FA2094">
        <v>0</v>
      </c>
      <c r="FH2094">
        <v>0</v>
      </c>
      <c r="FK2094" t="s">
        <v>348</v>
      </c>
      <c r="FL2094">
        <v>2014</v>
      </c>
    </row>
    <row r="2095" spans="27:168" x14ac:dyDescent="0.3">
      <c r="AA2095">
        <v>8</v>
      </c>
      <c r="AB2095">
        <v>0</v>
      </c>
      <c r="AC2095">
        <v>200</v>
      </c>
      <c r="AD2095">
        <v>0</v>
      </c>
      <c r="AE2095">
        <v>200</v>
      </c>
      <c r="AF2095">
        <v>0</v>
      </c>
      <c r="AG2095">
        <v>0</v>
      </c>
      <c r="AH2095">
        <v>0</v>
      </c>
      <c r="AI2095">
        <v>9.4607379000000005E-2</v>
      </c>
      <c r="AJ2095">
        <v>0</v>
      </c>
      <c r="AK2095">
        <v>2.3651844839999998</v>
      </c>
      <c r="AL2095">
        <v>0</v>
      </c>
      <c r="AM2095">
        <v>2.3651844839999998</v>
      </c>
      <c r="BN2095">
        <v>8</v>
      </c>
      <c r="BO2095">
        <v>0</v>
      </c>
      <c r="BP2095">
        <v>200</v>
      </c>
      <c r="BQ2095">
        <v>0</v>
      </c>
      <c r="BR2095">
        <v>200</v>
      </c>
      <c r="BS2095">
        <v>0</v>
      </c>
      <c r="BT2095">
        <v>0</v>
      </c>
      <c r="BU2095">
        <v>0</v>
      </c>
      <c r="BV2095">
        <v>9.4607379000000005E-2</v>
      </c>
      <c r="BW2095">
        <v>0</v>
      </c>
      <c r="BX2095">
        <v>2.3651844839999998</v>
      </c>
      <c r="BY2095">
        <v>0</v>
      </c>
      <c r="BZ2095">
        <v>2.3651844839999998</v>
      </c>
      <c r="FA2095">
        <v>0</v>
      </c>
      <c r="FG2095">
        <v>0</v>
      </c>
      <c r="FK2095" t="s">
        <v>348</v>
      </c>
      <c r="FL2095">
        <v>2017</v>
      </c>
    </row>
    <row r="2096" spans="27:168" x14ac:dyDescent="0.3">
      <c r="AA2096">
        <v>0</v>
      </c>
      <c r="AB2096">
        <v>16</v>
      </c>
      <c r="AC2096">
        <v>0</v>
      </c>
      <c r="AD2096">
        <v>0</v>
      </c>
      <c r="AE2096">
        <v>16</v>
      </c>
      <c r="AF2096">
        <v>0</v>
      </c>
      <c r="AG2096">
        <v>16300</v>
      </c>
      <c r="AH2096">
        <v>0</v>
      </c>
      <c r="AI2096">
        <v>0</v>
      </c>
      <c r="AJ2096">
        <v>0.18766127099999999</v>
      </c>
      <c r="AK2096">
        <v>0</v>
      </c>
      <c r="AL2096">
        <v>0</v>
      </c>
      <c r="AM2096">
        <v>0.18766127099999999</v>
      </c>
      <c r="CA2096">
        <v>0</v>
      </c>
      <c r="CB2096">
        <v>16</v>
      </c>
      <c r="CC2096">
        <v>0</v>
      </c>
      <c r="CD2096">
        <v>0</v>
      </c>
      <c r="CE2096">
        <v>16</v>
      </c>
      <c r="CF2096">
        <v>0</v>
      </c>
      <c r="CG2096">
        <v>16300</v>
      </c>
      <c r="CH2096">
        <v>0</v>
      </c>
      <c r="CI2096">
        <v>0</v>
      </c>
      <c r="CJ2096">
        <v>0.18766127099999999</v>
      </c>
      <c r="CK2096">
        <v>0</v>
      </c>
      <c r="CL2096">
        <v>0</v>
      </c>
      <c r="CM2096">
        <v>0.18766127099999999</v>
      </c>
      <c r="FA2096">
        <v>0</v>
      </c>
      <c r="FH2096">
        <v>0</v>
      </c>
      <c r="FK2096" t="s">
        <v>348</v>
      </c>
      <c r="FL2096">
        <v>2018</v>
      </c>
    </row>
    <row r="2097" spans="1:168" x14ac:dyDescent="0.3">
      <c r="AA2097">
        <v>4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4.6560353999999998E-2</v>
      </c>
      <c r="AJ2097">
        <v>0</v>
      </c>
      <c r="AK2097">
        <v>0</v>
      </c>
      <c r="AL2097">
        <v>0</v>
      </c>
      <c r="AM2097">
        <v>0</v>
      </c>
      <c r="CA2097">
        <v>4</v>
      </c>
      <c r="CB2097">
        <v>0</v>
      </c>
      <c r="CC2097">
        <v>0</v>
      </c>
      <c r="CD2097">
        <v>0</v>
      </c>
      <c r="CE2097">
        <v>0</v>
      </c>
      <c r="CF2097">
        <v>0</v>
      </c>
      <c r="CG2097">
        <v>0</v>
      </c>
      <c r="CH2097">
        <v>0</v>
      </c>
      <c r="CI2097">
        <v>4.6560353999999998E-2</v>
      </c>
      <c r="CJ2097">
        <v>0</v>
      </c>
      <c r="CK2097">
        <v>0</v>
      </c>
      <c r="CL2097">
        <v>0</v>
      </c>
      <c r="CM2097">
        <v>0</v>
      </c>
      <c r="FA2097">
        <v>0</v>
      </c>
      <c r="FH2097">
        <v>0</v>
      </c>
      <c r="FK2097" t="s">
        <v>348</v>
      </c>
      <c r="FL2097">
        <v>2019</v>
      </c>
    </row>
    <row r="2098" spans="1:168" x14ac:dyDescent="0.3">
      <c r="AA2098">
        <v>0</v>
      </c>
      <c r="AB2098">
        <v>0</v>
      </c>
      <c r="AC2098">
        <v>13</v>
      </c>
      <c r="AD2098">
        <v>0</v>
      </c>
      <c r="AE2098">
        <v>13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0.15020882499999999</v>
      </c>
      <c r="AL2098">
        <v>0</v>
      </c>
      <c r="AM2098">
        <v>0.15020882499999999</v>
      </c>
      <c r="CA2098">
        <v>0</v>
      </c>
      <c r="CB2098">
        <v>0</v>
      </c>
      <c r="CC2098">
        <v>13</v>
      </c>
      <c r="CD2098">
        <v>0</v>
      </c>
      <c r="CE2098">
        <v>13</v>
      </c>
      <c r="CF2098">
        <v>0</v>
      </c>
      <c r="CG2098">
        <v>0</v>
      </c>
      <c r="CH2098">
        <v>0</v>
      </c>
      <c r="CI2098">
        <v>0</v>
      </c>
      <c r="CJ2098">
        <v>0</v>
      </c>
      <c r="CK2098">
        <v>0.15020882499999999</v>
      </c>
      <c r="CL2098">
        <v>0</v>
      </c>
      <c r="CM2098">
        <v>0.15020882499999999</v>
      </c>
      <c r="FA2098">
        <v>0</v>
      </c>
      <c r="FH2098">
        <v>0</v>
      </c>
      <c r="FK2098" t="s">
        <v>348</v>
      </c>
      <c r="FL2098">
        <v>2020</v>
      </c>
    </row>
    <row r="2099" spans="1:168" x14ac:dyDescent="0.3">
      <c r="AA2099">
        <v>27</v>
      </c>
      <c r="AB2099">
        <v>172</v>
      </c>
      <c r="AC2099">
        <v>0</v>
      </c>
      <c r="AD2099">
        <v>0</v>
      </c>
      <c r="AE2099">
        <v>172</v>
      </c>
      <c r="AF2099">
        <v>0</v>
      </c>
      <c r="AG2099">
        <v>0</v>
      </c>
      <c r="AH2099">
        <v>0</v>
      </c>
      <c r="AI2099">
        <v>0.161030596</v>
      </c>
      <c r="AJ2099">
        <v>1.025824536</v>
      </c>
      <c r="AK2099">
        <v>0</v>
      </c>
      <c r="AL2099">
        <v>0</v>
      </c>
      <c r="AM2099">
        <v>1.025824536</v>
      </c>
      <c r="CA2099">
        <v>27</v>
      </c>
      <c r="CB2099">
        <v>172</v>
      </c>
      <c r="CC2099">
        <v>0</v>
      </c>
      <c r="CD2099">
        <v>0</v>
      </c>
      <c r="CE2099">
        <v>172</v>
      </c>
      <c r="CF2099">
        <v>0</v>
      </c>
      <c r="CG2099">
        <v>0</v>
      </c>
      <c r="CH2099">
        <v>0</v>
      </c>
      <c r="CI2099">
        <v>0.161030596</v>
      </c>
      <c r="CJ2099">
        <v>1.025824536</v>
      </c>
      <c r="CK2099">
        <v>0</v>
      </c>
      <c r="CL2099">
        <v>0</v>
      </c>
      <c r="CM2099">
        <v>1.025824536</v>
      </c>
      <c r="FA2099">
        <v>0</v>
      </c>
      <c r="FH2099">
        <v>0</v>
      </c>
      <c r="FK2099" t="s">
        <v>349</v>
      </c>
      <c r="FL2099">
        <v>2001</v>
      </c>
    </row>
    <row r="2100" spans="1:168" x14ac:dyDescent="0.3">
      <c r="AA2100">
        <v>80</v>
      </c>
      <c r="AB2100">
        <v>23</v>
      </c>
      <c r="AC2100">
        <v>0</v>
      </c>
      <c r="AD2100">
        <v>0</v>
      </c>
      <c r="AE2100">
        <v>23</v>
      </c>
      <c r="AF2100">
        <v>0</v>
      </c>
      <c r="AG2100">
        <v>0</v>
      </c>
      <c r="AH2100">
        <v>0</v>
      </c>
      <c r="AI2100">
        <v>0.46824700000000002</v>
      </c>
      <c r="AJ2100">
        <v>0.13462101300000001</v>
      </c>
      <c r="AK2100">
        <v>0</v>
      </c>
      <c r="AL2100">
        <v>0</v>
      </c>
      <c r="AM2100">
        <v>0.13462101300000001</v>
      </c>
      <c r="CN2100">
        <v>80</v>
      </c>
      <c r="CO2100">
        <v>23</v>
      </c>
      <c r="CP2100">
        <v>0</v>
      </c>
      <c r="CQ2100">
        <v>0</v>
      </c>
      <c r="CR2100">
        <v>23</v>
      </c>
      <c r="CS2100">
        <v>0</v>
      </c>
      <c r="CT2100">
        <v>0</v>
      </c>
      <c r="CU2100">
        <v>0</v>
      </c>
      <c r="CV2100">
        <v>0.46824700000000002</v>
      </c>
      <c r="CW2100">
        <v>0.13462101300000001</v>
      </c>
      <c r="CX2100">
        <v>0</v>
      </c>
      <c r="CY2100">
        <v>0</v>
      </c>
      <c r="CZ2100">
        <v>0.13462101300000001</v>
      </c>
      <c r="FA2100">
        <v>0</v>
      </c>
      <c r="FF2100">
        <v>0</v>
      </c>
      <c r="FK2100" t="s">
        <v>349</v>
      </c>
      <c r="FL2100">
        <v>2002</v>
      </c>
    </row>
    <row r="2101" spans="1:168" x14ac:dyDescent="0.3">
      <c r="AA2101">
        <v>5</v>
      </c>
      <c r="AB2101">
        <v>180</v>
      </c>
      <c r="AC2101">
        <v>0</v>
      </c>
      <c r="AD2101">
        <v>0</v>
      </c>
      <c r="AE2101">
        <v>180</v>
      </c>
      <c r="AF2101">
        <v>0</v>
      </c>
      <c r="AG2101">
        <v>0</v>
      </c>
      <c r="AH2101">
        <v>0</v>
      </c>
      <c r="AI2101">
        <v>2.8045771000000001E-2</v>
      </c>
      <c r="AJ2101">
        <v>1.0096477450000001</v>
      </c>
      <c r="AK2101">
        <v>0</v>
      </c>
      <c r="AL2101">
        <v>0</v>
      </c>
      <c r="AM2101">
        <v>1.0096477450000001</v>
      </c>
      <c r="CA2101">
        <v>5</v>
      </c>
      <c r="CB2101">
        <v>180</v>
      </c>
      <c r="CC2101">
        <v>0</v>
      </c>
      <c r="CD2101">
        <v>0</v>
      </c>
      <c r="CE2101">
        <v>180</v>
      </c>
      <c r="CF2101">
        <v>0</v>
      </c>
      <c r="CG2101">
        <v>0</v>
      </c>
      <c r="CH2101">
        <v>0</v>
      </c>
      <c r="CI2101">
        <v>2.8045771000000001E-2</v>
      </c>
      <c r="CJ2101">
        <v>1.0096477450000001</v>
      </c>
      <c r="CK2101">
        <v>0</v>
      </c>
      <c r="CL2101">
        <v>0</v>
      </c>
      <c r="CM2101">
        <v>1.0096477450000001</v>
      </c>
      <c r="FA2101">
        <v>0</v>
      </c>
      <c r="FH2101">
        <v>0</v>
      </c>
      <c r="FK2101" t="s">
        <v>349</v>
      </c>
      <c r="FL2101">
        <v>2004</v>
      </c>
    </row>
    <row r="2102" spans="1:168" x14ac:dyDescent="0.3">
      <c r="AA2102">
        <v>6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3.1481189999999999E-2</v>
      </c>
      <c r="AJ2102">
        <v>0</v>
      </c>
      <c r="AK2102">
        <v>0</v>
      </c>
      <c r="AL2102">
        <v>0</v>
      </c>
      <c r="AM2102">
        <v>0</v>
      </c>
      <c r="BA2102">
        <v>6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3.1481189999999999E-2</v>
      </c>
      <c r="BJ2102">
        <v>0</v>
      </c>
      <c r="BK2102">
        <v>0</v>
      </c>
      <c r="BL2102">
        <v>0</v>
      </c>
      <c r="BM2102">
        <v>0</v>
      </c>
      <c r="FA2102">
        <v>0</v>
      </c>
      <c r="FE2102">
        <v>0</v>
      </c>
      <c r="FK2102" t="s">
        <v>349</v>
      </c>
      <c r="FL2102">
        <v>2006</v>
      </c>
    </row>
    <row r="2103" spans="1:168" x14ac:dyDescent="0.3">
      <c r="A2103">
        <v>0</v>
      </c>
      <c r="B2103">
        <v>0</v>
      </c>
      <c r="C2103">
        <v>1300000</v>
      </c>
      <c r="D2103">
        <v>0</v>
      </c>
      <c r="E2103">
        <v>1300000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6291.1343399999996</v>
      </c>
      <c r="L2103">
        <v>0</v>
      </c>
      <c r="M2103">
        <v>6291.1343399999996</v>
      </c>
      <c r="AA2103">
        <v>0</v>
      </c>
      <c r="AB2103">
        <v>0</v>
      </c>
      <c r="AC2103">
        <v>1300000</v>
      </c>
      <c r="AD2103">
        <v>0</v>
      </c>
      <c r="AE2103">
        <v>1300000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6291.1343399999996</v>
      </c>
      <c r="AL2103">
        <v>0</v>
      </c>
      <c r="AM2103">
        <v>6291.1343399999996</v>
      </c>
      <c r="FK2103" t="s">
        <v>349</v>
      </c>
      <c r="FL2103">
        <v>2008</v>
      </c>
    </row>
    <row r="2104" spans="1:168" x14ac:dyDescent="0.3">
      <c r="AA2104">
        <v>13</v>
      </c>
      <c r="AB2104">
        <v>3500</v>
      </c>
      <c r="AC2104">
        <v>0</v>
      </c>
      <c r="AD2104">
        <v>0</v>
      </c>
      <c r="AE2104">
        <v>3500</v>
      </c>
      <c r="AF2104">
        <v>0</v>
      </c>
      <c r="AG2104">
        <v>0</v>
      </c>
      <c r="AH2104">
        <v>0</v>
      </c>
      <c r="AI2104">
        <v>7.2234260999999994E-2</v>
      </c>
      <c r="AJ2104">
        <v>19.44768573</v>
      </c>
      <c r="AK2104">
        <v>0</v>
      </c>
      <c r="AL2104">
        <v>0</v>
      </c>
      <c r="AM2104">
        <v>19.44768573</v>
      </c>
      <c r="CA2104">
        <v>13</v>
      </c>
      <c r="CB2104">
        <v>3500</v>
      </c>
      <c r="CC2104">
        <v>0</v>
      </c>
      <c r="CD2104">
        <v>0</v>
      </c>
      <c r="CE2104">
        <v>3500</v>
      </c>
      <c r="CF2104">
        <v>0</v>
      </c>
      <c r="CG2104">
        <v>0</v>
      </c>
      <c r="CH2104">
        <v>0</v>
      </c>
      <c r="CI2104">
        <v>7.2234260999999994E-2</v>
      </c>
      <c r="CJ2104">
        <v>19.44768573</v>
      </c>
      <c r="CK2104">
        <v>0</v>
      </c>
      <c r="CL2104">
        <v>0</v>
      </c>
      <c r="CM2104">
        <v>19.44768573</v>
      </c>
      <c r="FK2104" t="s">
        <v>349</v>
      </c>
      <c r="FL2104">
        <v>2015</v>
      </c>
    </row>
    <row r="2105" spans="1:168" x14ac:dyDescent="0.3">
      <c r="AA2105">
        <v>2</v>
      </c>
      <c r="AB2105">
        <v>0</v>
      </c>
      <c r="AC2105">
        <v>235000</v>
      </c>
      <c r="AD2105">
        <v>0</v>
      </c>
      <c r="AE2105">
        <v>235000</v>
      </c>
      <c r="AF2105">
        <v>0</v>
      </c>
      <c r="AG2105">
        <v>0</v>
      </c>
      <c r="AH2105">
        <v>0</v>
      </c>
      <c r="AI2105">
        <v>1.1716462E-2</v>
      </c>
      <c r="AJ2105">
        <v>0</v>
      </c>
      <c r="AK2105">
        <v>1376.6842409999999</v>
      </c>
      <c r="AL2105">
        <v>0</v>
      </c>
      <c r="AM2105">
        <v>1376.6842409999999</v>
      </c>
      <c r="BA2105">
        <v>2</v>
      </c>
      <c r="BB2105">
        <v>0</v>
      </c>
      <c r="BC2105">
        <v>235000</v>
      </c>
      <c r="BD2105">
        <v>0</v>
      </c>
      <c r="BE2105">
        <v>235000</v>
      </c>
      <c r="BF2105">
        <v>0</v>
      </c>
      <c r="BG2105">
        <v>0</v>
      </c>
      <c r="BH2105">
        <v>0</v>
      </c>
      <c r="BI2105">
        <v>1.1716462E-2</v>
      </c>
      <c r="BJ2105">
        <v>0</v>
      </c>
      <c r="BK2105">
        <v>1376.6842409999999</v>
      </c>
      <c r="BL2105">
        <v>0</v>
      </c>
      <c r="BM2105">
        <v>1376.6842409999999</v>
      </c>
      <c r="FK2105" t="s">
        <v>349</v>
      </c>
      <c r="FL2105">
        <v>2019</v>
      </c>
    </row>
    <row r="2106" spans="1:168" x14ac:dyDescent="0.3">
      <c r="AA2106">
        <v>3</v>
      </c>
      <c r="AB2106">
        <v>79</v>
      </c>
      <c r="AC2106">
        <v>140000</v>
      </c>
      <c r="AD2106">
        <v>0</v>
      </c>
      <c r="AE2106">
        <v>140079</v>
      </c>
      <c r="AF2106">
        <v>0</v>
      </c>
      <c r="AG2106">
        <v>0</v>
      </c>
      <c r="AH2106">
        <v>0</v>
      </c>
      <c r="AI2106">
        <v>1.7142213999999999E-2</v>
      </c>
      <c r="AJ2106">
        <v>0.45141162400000001</v>
      </c>
      <c r="AK2106">
        <v>799.96996679999995</v>
      </c>
      <c r="AL2106">
        <v>0</v>
      </c>
      <c r="AM2106">
        <v>800.42137849999995</v>
      </c>
      <c r="DN2106">
        <v>3</v>
      </c>
      <c r="DO2106">
        <v>79</v>
      </c>
      <c r="DP2106">
        <v>140000</v>
      </c>
      <c r="DQ2106">
        <v>0</v>
      </c>
      <c r="DR2106">
        <v>140079</v>
      </c>
      <c r="DS2106">
        <v>0</v>
      </c>
      <c r="DT2106">
        <v>0</v>
      </c>
      <c r="DU2106">
        <v>0</v>
      </c>
      <c r="DV2106">
        <v>1.7142213999999999E-2</v>
      </c>
      <c r="DW2106">
        <v>0.45141162400000001</v>
      </c>
      <c r="DX2106">
        <v>799.96996679999995</v>
      </c>
      <c r="DY2106">
        <v>0</v>
      </c>
      <c r="DZ2106">
        <v>800.42137849999995</v>
      </c>
      <c r="FK2106" t="s">
        <v>349</v>
      </c>
      <c r="FL2106">
        <v>2020</v>
      </c>
    </row>
    <row r="2107" spans="1:168" x14ac:dyDescent="0.3">
      <c r="AA2107">
        <v>103</v>
      </c>
      <c r="AB2107">
        <v>102</v>
      </c>
      <c r="AC2107">
        <v>0</v>
      </c>
      <c r="AD2107">
        <v>2000</v>
      </c>
      <c r="AE2107">
        <v>2102</v>
      </c>
      <c r="AF2107">
        <v>0</v>
      </c>
      <c r="AG2107">
        <v>63000</v>
      </c>
      <c r="AH2107">
        <v>285000</v>
      </c>
      <c r="AI2107">
        <v>0.46888514599999997</v>
      </c>
      <c r="AJ2107">
        <v>0.46433286299999998</v>
      </c>
      <c r="AK2107">
        <v>0</v>
      </c>
      <c r="AL2107">
        <v>9.1045659400000005</v>
      </c>
      <c r="AM2107">
        <v>9.5688988029999997</v>
      </c>
      <c r="CA2107">
        <v>103</v>
      </c>
      <c r="CB2107">
        <v>102</v>
      </c>
      <c r="CC2107">
        <v>0</v>
      </c>
      <c r="CD2107">
        <v>2000</v>
      </c>
      <c r="CE2107">
        <v>2102</v>
      </c>
      <c r="CF2107">
        <v>0</v>
      </c>
      <c r="CG2107">
        <v>63000</v>
      </c>
      <c r="CH2107">
        <v>285000</v>
      </c>
      <c r="CI2107">
        <v>0.46888514599999997</v>
      </c>
      <c r="CJ2107">
        <v>0.46433286299999998</v>
      </c>
      <c r="CK2107">
        <v>0</v>
      </c>
      <c r="CL2107">
        <v>9.1045659400000005</v>
      </c>
      <c r="CM2107">
        <v>9.5688988029999997</v>
      </c>
      <c r="FK2107" t="s">
        <v>350</v>
      </c>
      <c r="FL2107">
        <v>2000</v>
      </c>
    </row>
    <row r="2108" spans="1:168" x14ac:dyDescent="0.3">
      <c r="AA2108">
        <v>195</v>
      </c>
      <c r="AB2108">
        <v>339</v>
      </c>
      <c r="AC2108">
        <v>650000</v>
      </c>
      <c r="AD2108">
        <v>2000</v>
      </c>
      <c r="AE2108">
        <v>652339</v>
      </c>
      <c r="AF2108">
        <v>0</v>
      </c>
      <c r="AG2108">
        <v>520000</v>
      </c>
      <c r="AH2108">
        <v>1047000</v>
      </c>
      <c r="AI2108">
        <v>0.88199375800000002</v>
      </c>
      <c r="AJ2108">
        <v>1.5333122260000001</v>
      </c>
      <c r="AK2108">
        <v>2939.979194</v>
      </c>
      <c r="AL2108">
        <v>9.0460898279999995</v>
      </c>
      <c r="AM2108">
        <v>2950.5585959999999</v>
      </c>
      <c r="CA2108">
        <v>195</v>
      </c>
      <c r="CB2108">
        <v>339</v>
      </c>
      <c r="CC2108">
        <v>650000</v>
      </c>
      <c r="CD2108">
        <v>2000</v>
      </c>
      <c r="CE2108">
        <v>652339</v>
      </c>
      <c r="CF2108">
        <v>0</v>
      </c>
      <c r="CG2108">
        <v>520000</v>
      </c>
      <c r="CH2108">
        <v>1047000</v>
      </c>
      <c r="CI2108">
        <v>0.88199375800000002</v>
      </c>
      <c r="CJ2108">
        <v>1.5333122260000001</v>
      </c>
      <c r="CK2108">
        <v>2939.979194</v>
      </c>
      <c r="CL2108">
        <v>9.0460898279999995</v>
      </c>
      <c r="CM2108">
        <v>2950.5585959999999</v>
      </c>
      <c r="FK2108" t="s">
        <v>350</v>
      </c>
      <c r="FL2108">
        <v>2001</v>
      </c>
    </row>
    <row r="2109" spans="1:168" x14ac:dyDescent="0.3">
      <c r="N2109">
        <v>4</v>
      </c>
      <c r="O2109">
        <v>200</v>
      </c>
      <c r="P2109">
        <v>300</v>
      </c>
      <c r="Q2109">
        <v>0</v>
      </c>
      <c r="R2109">
        <v>500</v>
      </c>
      <c r="S2109">
        <v>0</v>
      </c>
      <c r="T2109">
        <v>10000</v>
      </c>
      <c r="U2109">
        <v>25000</v>
      </c>
      <c r="V2109">
        <v>1.7967838E-2</v>
      </c>
      <c r="W2109">
        <v>0.89839187899999995</v>
      </c>
      <c r="X2109">
        <v>1.347587818</v>
      </c>
      <c r="Y2109">
        <v>0</v>
      </c>
      <c r="Z2109">
        <v>2.245979696</v>
      </c>
      <c r="AA2109">
        <v>12</v>
      </c>
      <c r="AB2109">
        <v>200</v>
      </c>
      <c r="AC2109">
        <v>300</v>
      </c>
      <c r="AD2109">
        <v>0</v>
      </c>
      <c r="AE2109">
        <v>500</v>
      </c>
      <c r="AF2109">
        <v>0</v>
      </c>
      <c r="AG2109">
        <v>10000</v>
      </c>
      <c r="AH2109">
        <v>25050</v>
      </c>
      <c r="AI2109">
        <v>5.3903513E-2</v>
      </c>
      <c r="AJ2109">
        <v>0.89839187899999995</v>
      </c>
      <c r="AK2109">
        <v>1.347587818</v>
      </c>
      <c r="AL2109">
        <v>0</v>
      </c>
      <c r="AM2109">
        <v>2.245979696</v>
      </c>
      <c r="CA2109">
        <v>8</v>
      </c>
      <c r="CB2109">
        <v>0</v>
      </c>
      <c r="CC2109">
        <v>0</v>
      </c>
      <c r="CD2109">
        <v>0</v>
      </c>
      <c r="CE2109">
        <v>0</v>
      </c>
      <c r="CF2109">
        <v>0</v>
      </c>
      <c r="CG2109">
        <v>0</v>
      </c>
      <c r="CH2109">
        <v>50</v>
      </c>
      <c r="CI2109">
        <v>3.5935675E-2</v>
      </c>
      <c r="CJ2109">
        <v>0</v>
      </c>
      <c r="CK2109">
        <v>0</v>
      </c>
      <c r="CL2109">
        <v>0</v>
      </c>
      <c r="CM2109">
        <v>0</v>
      </c>
      <c r="FK2109" t="s">
        <v>350</v>
      </c>
      <c r="FL2109">
        <v>2002</v>
      </c>
    </row>
    <row r="2110" spans="1:168" x14ac:dyDescent="0.3">
      <c r="AA2110">
        <v>3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1.3380909999999999E-2</v>
      </c>
      <c r="AJ2110">
        <v>0</v>
      </c>
      <c r="AK2110">
        <v>0</v>
      </c>
      <c r="AL2110">
        <v>0</v>
      </c>
      <c r="AM2110">
        <v>0</v>
      </c>
      <c r="CA2110">
        <v>3</v>
      </c>
      <c r="CB2110">
        <v>0</v>
      </c>
      <c r="CC2110">
        <v>0</v>
      </c>
      <c r="CD2110">
        <v>0</v>
      </c>
      <c r="CE2110">
        <v>0</v>
      </c>
      <c r="CF2110">
        <v>0</v>
      </c>
      <c r="CG2110">
        <v>0</v>
      </c>
      <c r="CH2110">
        <v>0</v>
      </c>
      <c r="CI2110">
        <v>1.3380909999999999E-2</v>
      </c>
      <c r="CJ2110">
        <v>0</v>
      </c>
      <c r="CK2110">
        <v>0</v>
      </c>
      <c r="CL2110">
        <v>0</v>
      </c>
      <c r="CM2110">
        <v>0</v>
      </c>
      <c r="FK2110" t="s">
        <v>350</v>
      </c>
      <c r="FL2110">
        <v>2003</v>
      </c>
    </row>
    <row r="2111" spans="1:168" x14ac:dyDescent="0.3">
      <c r="AA2111">
        <v>79</v>
      </c>
      <c r="AB2111">
        <v>108</v>
      </c>
      <c r="AC2111">
        <v>8765</v>
      </c>
      <c r="AD2111">
        <v>0</v>
      </c>
      <c r="AE2111">
        <v>8873</v>
      </c>
      <c r="AF2111">
        <v>0</v>
      </c>
      <c r="AG2111">
        <v>0</v>
      </c>
      <c r="AH2111">
        <v>407710</v>
      </c>
      <c r="AI2111">
        <v>0.350022153</v>
      </c>
      <c r="AJ2111">
        <v>0.47851129799999997</v>
      </c>
      <c r="AK2111">
        <v>38.834736380000002</v>
      </c>
      <c r="AL2111">
        <v>0</v>
      </c>
      <c r="AM2111">
        <v>39.313247670000003</v>
      </c>
      <c r="CA2111">
        <v>79</v>
      </c>
      <c r="CB2111">
        <v>108</v>
      </c>
      <c r="CC2111">
        <v>8765</v>
      </c>
      <c r="CD2111">
        <v>0</v>
      </c>
      <c r="CE2111">
        <v>8873</v>
      </c>
      <c r="CF2111">
        <v>0</v>
      </c>
      <c r="CG2111">
        <v>0</v>
      </c>
      <c r="CH2111">
        <v>407710</v>
      </c>
      <c r="CI2111">
        <v>0.350022153</v>
      </c>
      <c r="CJ2111">
        <v>0.47851129799999997</v>
      </c>
      <c r="CK2111">
        <v>38.834736380000002</v>
      </c>
      <c r="CL2111">
        <v>0</v>
      </c>
      <c r="CM2111">
        <v>39.313247670000003</v>
      </c>
      <c r="FK2111" t="s">
        <v>350</v>
      </c>
      <c r="FL2111">
        <v>2004</v>
      </c>
    </row>
    <row r="2112" spans="1:168" x14ac:dyDescent="0.3">
      <c r="AA2112">
        <v>33</v>
      </c>
      <c r="AB2112">
        <v>139</v>
      </c>
      <c r="AC2112">
        <v>4200</v>
      </c>
      <c r="AD2112">
        <v>0</v>
      </c>
      <c r="AE2112">
        <v>4339</v>
      </c>
      <c r="AF2112">
        <v>0</v>
      </c>
      <c r="AG2112">
        <v>75000</v>
      </c>
      <c r="AH2112">
        <v>301000</v>
      </c>
      <c r="AI2112">
        <v>0.145336035</v>
      </c>
      <c r="AJ2112">
        <v>0.61217299400000003</v>
      </c>
      <c r="AK2112">
        <v>18.49731349</v>
      </c>
      <c r="AL2112">
        <v>0</v>
      </c>
      <c r="AM2112">
        <v>19.109486480000001</v>
      </c>
      <c r="BA2112">
        <v>16</v>
      </c>
      <c r="BB2112">
        <v>0</v>
      </c>
      <c r="BC2112">
        <v>2700</v>
      </c>
      <c r="BD2112">
        <v>0</v>
      </c>
      <c r="BE2112">
        <v>2700</v>
      </c>
      <c r="BF2112">
        <v>0</v>
      </c>
      <c r="BG2112">
        <v>0</v>
      </c>
      <c r="BH2112">
        <v>62000</v>
      </c>
      <c r="BI2112">
        <v>7.0465955999999996E-2</v>
      </c>
      <c r="BJ2112">
        <v>0</v>
      </c>
      <c r="BK2112">
        <v>11.8911301</v>
      </c>
      <c r="BL2112">
        <v>0</v>
      </c>
      <c r="BM2112">
        <v>11.8911301</v>
      </c>
      <c r="CA2112">
        <v>17</v>
      </c>
      <c r="CB2112">
        <v>139</v>
      </c>
      <c r="CC2112">
        <v>1500</v>
      </c>
      <c r="CD2112">
        <v>0</v>
      </c>
      <c r="CE2112">
        <v>1639</v>
      </c>
      <c r="CF2112">
        <v>0</v>
      </c>
      <c r="CG2112">
        <v>75000</v>
      </c>
      <c r="CH2112">
        <v>239000</v>
      </c>
      <c r="CI2112">
        <v>7.4870078000000007E-2</v>
      </c>
      <c r="CJ2112">
        <v>0.61217299400000003</v>
      </c>
      <c r="CK2112">
        <v>6.6061833879999998</v>
      </c>
      <c r="CL2112">
        <v>0</v>
      </c>
      <c r="CM2112">
        <v>7.2183563819999996</v>
      </c>
      <c r="FK2112" t="s">
        <v>350</v>
      </c>
      <c r="FL2112">
        <v>2005</v>
      </c>
    </row>
    <row r="2113" spans="1:168" x14ac:dyDescent="0.3">
      <c r="N2113">
        <v>2</v>
      </c>
      <c r="O2113">
        <v>42</v>
      </c>
      <c r="P2113">
        <v>0</v>
      </c>
      <c r="Q2113">
        <v>0</v>
      </c>
      <c r="R2113">
        <v>42</v>
      </c>
      <c r="S2113">
        <v>0</v>
      </c>
      <c r="T2113">
        <v>0</v>
      </c>
      <c r="U2113">
        <v>0</v>
      </c>
      <c r="V2113">
        <v>8.7627060000000003E-3</v>
      </c>
      <c r="W2113">
        <v>0.184016824</v>
      </c>
      <c r="X2113">
        <v>0</v>
      </c>
      <c r="Y2113">
        <v>0</v>
      </c>
      <c r="Z2113">
        <v>0.184016824</v>
      </c>
      <c r="AA2113">
        <v>8</v>
      </c>
      <c r="AB2113">
        <v>42</v>
      </c>
      <c r="AC2113">
        <v>1100</v>
      </c>
      <c r="AD2113">
        <v>0</v>
      </c>
      <c r="AE2113">
        <v>1142</v>
      </c>
      <c r="AF2113">
        <v>0</v>
      </c>
      <c r="AG2113">
        <v>0</v>
      </c>
      <c r="AH2113">
        <v>116130</v>
      </c>
      <c r="AI2113">
        <v>3.5050824000000001E-2</v>
      </c>
      <c r="AJ2113">
        <v>0.184016824</v>
      </c>
      <c r="AK2113">
        <v>4.8194882579999998</v>
      </c>
      <c r="AL2113">
        <v>0</v>
      </c>
      <c r="AM2113">
        <v>5.0035050820000002</v>
      </c>
      <c r="BA2113">
        <v>3</v>
      </c>
      <c r="BB2113">
        <v>0</v>
      </c>
      <c r="BC2113">
        <v>300</v>
      </c>
      <c r="BD2113">
        <v>0</v>
      </c>
      <c r="BE2113">
        <v>300</v>
      </c>
      <c r="BF2113">
        <v>0</v>
      </c>
      <c r="BG2113">
        <v>0</v>
      </c>
      <c r="BH2113">
        <v>116130</v>
      </c>
      <c r="BI2113">
        <v>1.3144059E-2</v>
      </c>
      <c r="BJ2113">
        <v>0</v>
      </c>
      <c r="BK2113">
        <v>1.3144058890000001</v>
      </c>
      <c r="BL2113">
        <v>0</v>
      </c>
      <c r="BM2113">
        <v>1.3144058890000001</v>
      </c>
      <c r="CA2113">
        <v>3</v>
      </c>
      <c r="CB2113">
        <v>0</v>
      </c>
      <c r="CC2113">
        <v>800</v>
      </c>
      <c r="CD2113">
        <v>0</v>
      </c>
      <c r="CE2113">
        <v>800</v>
      </c>
      <c r="CF2113">
        <v>0</v>
      </c>
      <c r="CG2113">
        <v>0</v>
      </c>
      <c r="CH2113">
        <v>0</v>
      </c>
      <c r="CI2113">
        <v>1.3144059E-2</v>
      </c>
      <c r="CJ2113">
        <v>0</v>
      </c>
      <c r="CK2113">
        <v>3.5050823690000001</v>
      </c>
      <c r="CL2113">
        <v>0</v>
      </c>
      <c r="CM2113">
        <v>3.5050823690000001</v>
      </c>
      <c r="FK2113" t="s">
        <v>350</v>
      </c>
      <c r="FL2113">
        <v>2006</v>
      </c>
    </row>
    <row r="2114" spans="1:168" x14ac:dyDescent="0.3">
      <c r="AA2114">
        <v>18</v>
      </c>
      <c r="AB2114">
        <v>79</v>
      </c>
      <c r="AC2114">
        <v>1000</v>
      </c>
      <c r="AD2114">
        <v>1800</v>
      </c>
      <c r="AE2114">
        <v>2879</v>
      </c>
      <c r="AF2114">
        <v>0</v>
      </c>
      <c r="AG2114">
        <v>0</v>
      </c>
      <c r="AH2114">
        <v>60000</v>
      </c>
      <c r="AI2114">
        <v>7.8510053999999996E-2</v>
      </c>
      <c r="AJ2114">
        <v>0.34457190199999999</v>
      </c>
      <c r="AK2114">
        <v>4.3616696470000003</v>
      </c>
      <c r="AL2114">
        <v>7.8510053649999998</v>
      </c>
      <c r="AM2114">
        <v>12.55724691</v>
      </c>
      <c r="CA2114">
        <v>18</v>
      </c>
      <c r="CB2114">
        <v>79</v>
      </c>
      <c r="CC2114">
        <v>1000</v>
      </c>
      <c r="CD2114">
        <v>1800</v>
      </c>
      <c r="CE2114">
        <v>2879</v>
      </c>
      <c r="CF2114">
        <v>0</v>
      </c>
      <c r="CG2114">
        <v>0</v>
      </c>
      <c r="CH2114">
        <v>60000</v>
      </c>
      <c r="CI2114">
        <v>7.8510053999999996E-2</v>
      </c>
      <c r="CJ2114">
        <v>0.34457190199999999</v>
      </c>
      <c r="CK2114">
        <v>4.3616696470000003</v>
      </c>
      <c r="CL2114">
        <v>7.8510053649999998</v>
      </c>
      <c r="CM2114">
        <v>12.55724691</v>
      </c>
      <c r="FK2114" t="s">
        <v>350</v>
      </c>
      <c r="FL2114">
        <v>2007</v>
      </c>
    </row>
    <row r="2115" spans="1:168" x14ac:dyDescent="0.3">
      <c r="AA2115">
        <v>54</v>
      </c>
      <c r="AB2115">
        <v>88</v>
      </c>
      <c r="AC2115">
        <v>0</v>
      </c>
      <c r="AD2115">
        <v>0</v>
      </c>
      <c r="AE2115">
        <v>88</v>
      </c>
      <c r="AF2115">
        <v>0</v>
      </c>
      <c r="AG2115">
        <v>75000</v>
      </c>
      <c r="AH2115">
        <v>142400</v>
      </c>
      <c r="AI2115">
        <v>0.234588818</v>
      </c>
      <c r="AJ2115">
        <v>0.382292888</v>
      </c>
      <c r="AK2115">
        <v>0</v>
      </c>
      <c r="AL2115">
        <v>0</v>
      </c>
      <c r="AM2115">
        <v>0.382292888</v>
      </c>
      <c r="CA2115">
        <v>54</v>
      </c>
      <c r="CB2115">
        <v>88</v>
      </c>
      <c r="CC2115">
        <v>0</v>
      </c>
      <c r="CD2115">
        <v>0</v>
      </c>
      <c r="CE2115">
        <v>88</v>
      </c>
      <c r="CF2115">
        <v>0</v>
      </c>
      <c r="CG2115">
        <v>75000</v>
      </c>
      <c r="CH2115">
        <v>142400</v>
      </c>
      <c r="CI2115">
        <v>0.234588818</v>
      </c>
      <c r="CJ2115">
        <v>0.382292888</v>
      </c>
      <c r="CK2115">
        <v>0</v>
      </c>
      <c r="CL2115">
        <v>0</v>
      </c>
      <c r="CM2115">
        <v>0.382292888</v>
      </c>
      <c r="FK2115" t="s">
        <v>350</v>
      </c>
      <c r="FL2115">
        <v>2008</v>
      </c>
    </row>
    <row r="2116" spans="1:168" x14ac:dyDescent="0.3">
      <c r="AA2116">
        <v>630</v>
      </c>
      <c r="AB2116">
        <v>46</v>
      </c>
      <c r="AC2116">
        <v>2307477</v>
      </c>
      <c r="AD2116">
        <v>0</v>
      </c>
      <c r="AE2116">
        <v>2307523</v>
      </c>
      <c r="AF2116">
        <v>0</v>
      </c>
      <c r="AG2116">
        <v>0</v>
      </c>
      <c r="AH2116">
        <v>250000</v>
      </c>
      <c r="AI2116">
        <v>2.7266825360000002</v>
      </c>
      <c r="AJ2116">
        <v>0.19909110599999999</v>
      </c>
      <c r="AK2116">
        <v>9986.9162520000009</v>
      </c>
      <c r="AL2116">
        <v>0</v>
      </c>
      <c r="AM2116">
        <v>9987.1153429999995</v>
      </c>
      <c r="CA2116">
        <v>630</v>
      </c>
      <c r="CB2116">
        <v>46</v>
      </c>
      <c r="CC2116">
        <v>2307477</v>
      </c>
      <c r="CD2116">
        <v>0</v>
      </c>
      <c r="CE2116">
        <v>2307523</v>
      </c>
      <c r="CF2116">
        <v>0</v>
      </c>
      <c r="CG2116">
        <v>0</v>
      </c>
      <c r="CH2116">
        <v>250000</v>
      </c>
      <c r="CI2116">
        <v>2.7266825360000002</v>
      </c>
      <c r="CJ2116">
        <v>0.19909110599999999</v>
      </c>
      <c r="CK2116">
        <v>9986.9162520000009</v>
      </c>
      <c r="CL2116">
        <v>0</v>
      </c>
      <c r="CM2116">
        <v>9987.1153429999995</v>
      </c>
      <c r="FK2116" t="s">
        <v>350</v>
      </c>
      <c r="FL2116">
        <v>2009</v>
      </c>
    </row>
    <row r="2117" spans="1:168" x14ac:dyDescent="0.3">
      <c r="N2117">
        <v>0</v>
      </c>
      <c r="O2117">
        <v>96</v>
      </c>
      <c r="P2117">
        <v>0</v>
      </c>
      <c r="Q2117">
        <v>0</v>
      </c>
      <c r="R2117">
        <v>96</v>
      </c>
      <c r="S2117">
        <v>0</v>
      </c>
      <c r="T2117">
        <v>89000</v>
      </c>
      <c r="U2117">
        <v>1000000</v>
      </c>
      <c r="V2117">
        <v>0</v>
      </c>
      <c r="W2117">
        <v>0.41400724500000002</v>
      </c>
      <c r="X2117">
        <v>0</v>
      </c>
      <c r="Y2117">
        <v>0</v>
      </c>
      <c r="Z2117">
        <v>0.41400724500000002</v>
      </c>
      <c r="AA2117">
        <v>34</v>
      </c>
      <c r="AB2117">
        <v>196</v>
      </c>
      <c r="AC2117">
        <v>0</v>
      </c>
      <c r="AD2117">
        <v>0</v>
      </c>
      <c r="AE2117">
        <v>196</v>
      </c>
      <c r="AF2117">
        <v>0</v>
      </c>
      <c r="AG2117">
        <v>89000</v>
      </c>
      <c r="AH2117">
        <v>1073100</v>
      </c>
      <c r="AI2117">
        <v>0.14662756599999999</v>
      </c>
      <c r="AJ2117">
        <v>0.84526479200000004</v>
      </c>
      <c r="AK2117">
        <v>0</v>
      </c>
      <c r="AL2117">
        <v>0</v>
      </c>
      <c r="AM2117">
        <v>0.84526479200000004</v>
      </c>
      <c r="CA2117">
        <v>34</v>
      </c>
      <c r="CB2117">
        <v>100</v>
      </c>
      <c r="CC2117">
        <v>0</v>
      </c>
      <c r="CD2117">
        <v>0</v>
      </c>
      <c r="CE2117">
        <v>100</v>
      </c>
      <c r="CF2117">
        <v>0</v>
      </c>
      <c r="CG2117">
        <v>0</v>
      </c>
      <c r="CH2117">
        <v>73100</v>
      </c>
      <c r="CI2117">
        <v>0.14662756599999999</v>
      </c>
      <c r="CJ2117">
        <v>0.43125754700000002</v>
      </c>
      <c r="CK2117">
        <v>0</v>
      </c>
      <c r="CL2117">
        <v>0</v>
      </c>
      <c r="CM2117">
        <v>0.43125754700000002</v>
      </c>
      <c r="FK2117" t="s">
        <v>350</v>
      </c>
      <c r="FL2117">
        <v>2010</v>
      </c>
    </row>
    <row r="2118" spans="1:168" x14ac:dyDescent="0.3">
      <c r="AA2118">
        <v>20</v>
      </c>
      <c r="AB2118">
        <v>0</v>
      </c>
      <c r="AC2118">
        <v>35000</v>
      </c>
      <c r="AD2118">
        <v>0</v>
      </c>
      <c r="AE2118">
        <v>35000</v>
      </c>
      <c r="AF2118">
        <v>0</v>
      </c>
      <c r="AG2118">
        <v>0</v>
      </c>
      <c r="AH2118">
        <v>52200</v>
      </c>
      <c r="AI2118">
        <v>8.5664111000000001E-2</v>
      </c>
      <c r="AJ2118">
        <v>0</v>
      </c>
      <c r="AK2118">
        <v>149.91219430000001</v>
      </c>
      <c r="AL2118">
        <v>0</v>
      </c>
      <c r="AM2118">
        <v>149.91219430000001</v>
      </c>
      <c r="BA2118">
        <v>6</v>
      </c>
      <c r="BB2118">
        <v>0</v>
      </c>
      <c r="BC2118">
        <v>35000</v>
      </c>
      <c r="BD2118">
        <v>0</v>
      </c>
      <c r="BE2118">
        <v>35000</v>
      </c>
      <c r="BF2118">
        <v>0</v>
      </c>
      <c r="BG2118">
        <v>0</v>
      </c>
      <c r="BH2118">
        <v>16900</v>
      </c>
      <c r="BI2118">
        <v>2.5699232999999998E-2</v>
      </c>
      <c r="BJ2118">
        <v>0</v>
      </c>
      <c r="BK2118">
        <v>149.91219430000001</v>
      </c>
      <c r="BL2118">
        <v>0</v>
      </c>
      <c r="BM2118">
        <v>149.91219430000001</v>
      </c>
      <c r="CA2118">
        <v>14</v>
      </c>
      <c r="CB2118">
        <v>0</v>
      </c>
      <c r="CC2118">
        <v>0</v>
      </c>
      <c r="CD2118">
        <v>0</v>
      </c>
      <c r="CE2118">
        <v>0</v>
      </c>
      <c r="CF2118">
        <v>0</v>
      </c>
      <c r="CG2118">
        <v>0</v>
      </c>
      <c r="CH2118">
        <v>35300</v>
      </c>
      <c r="CI2118">
        <v>5.9964877999999999E-2</v>
      </c>
      <c r="CJ2118">
        <v>0</v>
      </c>
      <c r="CK2118">
        <v>0</v>
      </c>
      <c r="CL2118">
        <v>0</v>
      </c>
      <c r="CM2118">
        <v>0</v>
      </c>
      <c r="FK2118" t="s">
        <v>350</v>
      </c>
      <c r="FL2118">
        <v>2012</v>
      </c>
    </row>
    <row r="2119" spans="1:168" x14ac:dyDescent="0.3">
      <c r="N2119">
        <v>5</v>
      </c>
      <c r="O2119">
        <v>116</v>
      </c>
      <c r="P2119">
        <v>1500</v>
      </c>
      <c r="Q2119">
        <v>0</v>
      </c>
      <c r="R2119">
        <v>1616</v>
      </c>
      <c r="S2119">
        <v>0</v>
      </c>
      <c r="T2119">
        <v>0</v>
      </c>
      <c r="U2119">
        <v>2100</v>
      </c>
      <c r="V2119">
        <v>2.1347451E-2</v>
      </c>
      <c r="W2119">
        <v>0.49526086600000002</v>
      </c>
      <c r="X2119">
        <v>6.404235334</v>
      </c>
      <c r="Y2119">
        <v>0</v>
      </c>
      <c r="Z2119">
        <v>6.8994961999999997</v>
      </c>
      <c r="AA2119">
        <v>10</v>
      </c>
      <c r="AB2119">
        <v>170</v>
      </c>
      <c r="AC2119">
        <v>1500</v>
      </c>
      <c r="AD2119">
        <v>0</v>
      </c>
      <c r="AE2119">
        <v>1670</v>
      </c>
      <c r="AF2119">
        <v>0</v>
      </c>
      <c r="AG2119">
        <v>0</v>
      </c>
      <c r="AH2119">
        <v>63700</v>
      </c>
      <c r="AI2119">
        <v>4.2694902E-2</v>
      </c>
      <c r="AJ2119">
        <v>0.72581333800000003</v>
      </c>
      <c r="AK2119">
        <v>6.404235334</v>
      </c>
      <c r="AL2119">
        <v>0</v>
      </c>
      <c r="AM2119">
        <v>7.130048672</v>
      </c>
      <c r="CA2119">
        <v>5</v>
      </c>
      <c r="CB2119">
        <v>54</v>
      </c>
      <c r="CC2119">
        <v>0</v>
      </c>
      <c r="CD2119">
        <v>0</v>
      </c>
      <c r="CE2119">
        <v>54</v>
      </c>
      <c r="CF2119">
        <v>0</v>
      </c>
      <c r="CG2119">
        <v>0</v>
      </c>
      <c r="CH2119">
        <v>61600</v>
      </c>
      <c r="CI2119">
        <v>2.1347451E-2</v>
      </c>
      <c r="CJ2119">
        <v>0.23055247200000001</v>
      </c>
      <c r="CK2119">
        <v>0</v>
      </c>
      <c r="CL2119">
        <v>0</v>
      </c>
      <c r="CM2119">
        <v>0.23055247200000001</v>
      </c>
      <c r="FK2119" t="s">
        <v>350</v>
      </c>
      <c r="FL2119">
        <v>2013</v>
      </c>
    </row>
    <row r="2120" spans="1:168" x14ac:dyDescent="0.3"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420000</v>
      </c>
      <c r="AI2120">
        <v>0</v>
      </c>
      <c r="AJ2120">
        <v>0</v>
      </c>
      <c r="AK2120">
        <v>0</v>
      </c>
      <c r="AL2120">
        <v>0</v>
      </c>
      <c r="AM2120">
        <v>0</v>
      </c>
      <c r="CA2120">
        <v>0</v>
      </c>
      <c r="CB2120">
        <v>0</v>
      </c>
      <c r="CC2120">
        <v>0</v>
      </c>
      <c r="CD2120">
        <v>0</v>
      </c>
      <c r="CE2120">
        <v>0</v>
      </c>
      <c r="CF2120">
        <v>0</v>
      </c>
      <c r="CG2120">
        <v>0</v>
      </c>
      <c r="CH2120">
        <v>420000</v>
      </c>
      <c r="CI2120">
        <v>0</v>
      </c>
      <c r="CJ2120">
        <v>0</v>
      </c>
      <c r="CK2120">
        <v>0</v>
      </c>
      <c r="CL2120">
        <v>0</v>
      </c>
      <c r="CM2120">
        <v>0</v>
      </c>
      <c r="FK2120" t="s">
        <v>350</v>
      </c>
      <c r="FL2120">
        <v>2014</v>
      </c>
    </row>
    <row r="2121" spans="1:168" x14ac:dyDescent="0.3">
      <c r="AA2121">
        <v>9</v>
      </c>
      <c r="AB2121">
        <v>762</v>
      </c>
      <c r="AC2121">
        <v>0</v>
      </c>
      <c r="AD2121">
        <v>0</v>
      </c>
      <c r="AE2121">
        <v>762</v>
      </c>
      <c r="AF2121">
        <v>0</v>
      </c>
      <c r="AG2121">
        <v>0</v>
      </c>
      <c r="AH2121">
        <v>26000</v>
      </c>
      <c r="AI2121">
        <v>3.8205204E-2</v>
      </c>
      <c r="AJ2121">
        <v>3.2347073059999998</v>
      </c>
      <c r="AK2121">
        <v>0</v>
      </c>
      <c r="AL2121">
        <v>0</v>
      </c>
      <c r="AM2121">
        <v>3.2347073059999998</v>
      </c>
      <c r="CA2121">
        <v>9</v>
      </c>
      <c r="CB2121">
        <v>762</v>
      </c>
      <c r="CC2121">
        <v>0</v>
      </c>
      <c r="CD2121">
        <v>0</v>
      </c>
      <c r="CE2121">
        <v>762</v>
      </c>
      <c r="CF2121">
        <v>0</v>
      </c>
      <c r="CG2121">
        <v>0</v>
      </c>
      <c r="CH2121">
        <v>26000</v>
      </c>
      <c r="CI2121">
        <v>3.8205204E-2</v>
      </c>
      <c r="CJ2121">
        <v>3.2347073059999998</v>
      </c>
      <c r="CK2121">
        <v>0</v>
      </c>
      <c r="CL2121">
        <v>0</v>
      </c>
      <c r="CM2121">
        <v>3.2347073059999998</v>
      </c>
      <c r="FK2121" t="s">
        <v>350</v>
      </c>
      <c r="FL2121">
        <v>2015</v>
      </c>
    </row>
    <row r="2122" spans="1:168" x14ac:dyDescent="0.3">
      <c r="N2122">
        <v>117</v>
      </c>
      <c r="O2122">
        <v>525</v>
      </c>
      <c r="P2122">
        <v>0</v>
      </c>
      <c r="Q2122">
        <v>0</v>
      </c>
      <c r="R2122">
        <v>525</v>
      </c>
      <c r="S2122">
        <v>0</v>
      </c>
      <c r="T2122">
        <v>370000</v>
      </c>
      <c r="U2122">
        <v>700000</v>
      </c>
      <c r="V2122">
        <v>0.49538487599999997</v>
      </c>
      <c r="W2122">
        <v>2.222880854</v>
      </c>
      <c r="X2122">
        <v>0</v>
      </c>
      <c r="Y2122">
        <v>0</v>
      </c>
      <c r="Z2122">
        <v>2.222880854</v>
      </c>
      <c r="AA2122">
        <v>212</v>
      </c>
      <c r="AB2122">
        <v>985</v>
      </c>
      <c r="AC2122">
        <v>0</v>
      </c>
      <c r="AD2122">
        <v>0</v>
      </c>
      <c r="AE2122">
        <v>985</v>
      </c>
      <c r="AF2122">
        <v>0</v>
      </c>
      <c r="AG2122">
        <v>370000</v>
      </c>
      <c r="AH2122">
        <v>880000</v>
      </c>
      <c r="AI2122">
        <v>0.89762045899999998</v>
      </c>
      <c r="AJ2122">
        <v>4.1705478869999997</v>
      </c>
      <c r="AK2122">
        <v>0</v>
      </c>
      <c r="AL2122">
        <v>0</v>
      </c>
      <c r="AM2122">
        <v>4.1705478869999997</v>
      </c>
      <c r="CA2122">
        <v>10</v>
      </c>
      <c r="CB2122">
        <v>460</v>
      </c>
      <c r="CC2122">
        <v>0</v>
      </c>
      <c r="CD2122">
        <v>0</v>
      </c>
      <c r="CE2122">
        <v>460</v>
      </c>
      <c r="CF2122">
        <v>0</v>
      </c>
      <c r="CG2122">
        <v>0</v>
      </c>
      <c r="CH2122">
        <v>180000</v>
      </c>
      <c r="CI2122">
        <v>4.2340587999999998E-2</v>
      </c>
      <c r="CJ2122">
        <v>1.947667034</v>
      </c>
      <c r="CK2122">
        <v>0</v>
      </c>
      <c r="CL2122">
        <v>0</v>
      </c>
      <c r="CM2122">
        <v>1.947667034</v>
      </c>
      <c r="EA2122">
        <v>85</v>
      </c>
      <c r="EB2122">
        <v>0</v>
      </c>
      <c r="EC2122">
        <v>0</v>
      </c>
      <c r="ED2122">
        <v>0</v>
      </c>
      <c r="EE2122">
        <v>0</v>
      </c>
      <c r="EF2122">
        <v>0</v>
      </c>
      <c r="EG2122">
        <v>0</v>
      </c>
      <c r="EH2122">
        <v>0</v>
      </c>
      <c r="EI2122">
        <v>0.359894995</v>
      </c>
      <c r="EJ2122">
        <v>0</v>
      </c>
      <c r="EK2122">
        <v>0</v>
      </c>
      <c r="EL2122">
        <v>0</v>
      </c>
      <c r="EM2122">
        <v>0</v>
      </c>
      <c r="FK2122" t="s">
        <v>350</v>
      </c>
      <c r="FL2122">
        <v>2016</v>
      </c>
    </row>
    <row r="2123" spans="1:168" x14ac:dyDescent="0.3">
      <c r="AA2123">
        <v>6</v>
      </c>
      <c r="AB2123">
        <v>166</v>
      </c>
      <c r="AC2123">
        <v>4000</v>
      </c>
      <c r="AD2123">
        <v>39</v>
      </c>
      <c r="AE2123">
        <v>4205</v>
      </c>
      <c r="AF2123">
        <v>0</v>
      </c>
      <c r="AG2123">
        <v>0</v>
      </c>
      <c r="AH2123">
        <v>45300</v>
      </c>
      <c r="AI2123">
        <v>2.5343188999999999E-2</v>
      </c>
      <c r="AJ2123">
        <v>0.70116156299999999</v>
      </c>
      <c r="AK2123">
        <v>16.895459349999999</v>
      </c>
      <c r="AL2123">
        <v>0.16473072899999999</v>
      </c>
      <c r="AM2123">
        <v>17.761351640000001</v>
      </c>
      <c r="BA2123">
        <v>5</v>
      </c>
      <c r="BB2123">
        <v>35</v>
      </c>
      <c r="BC2123">
        <v>4000</v>
      </c>
      <c r="BD2123">
        <v>39</v>
      </c>
      <c r="BE2123">
        <v>4074</v>
      </c>
      <c r="BF2123">
        <v>0</v>
      </c>
      <c r="BG2123">
        <v>0</v>
      </c>
      <c r="BH2123">
        <v>28100</v>
      </c>
      <c r="BI2123">
        <v>2.1119323999999998E-2</v>
      </c>
      <c r="BJ2123">
        <v>0.14783526899999999</v>
      </c>
      <c r="BK2123">
        <v>16.895459349999999</v>
      </c>
      <c r="BL2123">
        <v>0.16473072899999999</v>
      </c>
      <c r="BM2123">
        <v>17.208025339999999</v>
      </c>
      <c r="CA2123">
        <v>1</v>
      </c>
      <c r="CB2123">
        <v>131</v>
      </c>
      <c r="CC2123">
        <v>0</v>
      </c>
      <c r="CD2123">
        <v>0</v>
      </c>
      <c r="CE2123">
        <v>131</v>
      </c>
      <c r="CF2123">
        <v>0</v>
      </c>
      <c r="CG2123">
        <v>0</v>
      </c>
      <c r="CH2123">
        <v>17200</v>
      </c>
      <c r="CI2123">
        <v>4.2238650000000003E-3</v>
      </c>
      <c r="CJ2123">
        <v>0.553326294</v>
      </c>
      <c r="CK2123">
        <v>0</v>
      </c>
      <c r="CL2123">
        <v>0</v>
      </c>
      <c r="CM2123">
        <v>0.553326294</v>
      </c>
      <c r="FK2123" t="s">
        <v>350</v>
      </c>
      <c r="FL2123">
        <v>2017</v>
      </c>
    </row>
    <row r="2124" spans="1:168" x14ac:dyDescent="0.3">
      <c r="N2124">
        <v>84</v>
      </c>
      <c r="O2124">
        <v>285</v>
      </c>
      <c r="P2124">
        <v>0</v>
      </c>
      <c r="Q2124">
        <v>0</v>
      </c>
      <c r="R2124">
        <v>285</v>
      </c>
      <c r="S2124">
        <v>0</v>
      </c>
      <c r="T2124">
        <v>0</v>
      </c>
      <c r="U2124">
        <v>100000</v>
      </c>
      <c r="V2124">
        <v>0.35404197900000001</v>
      </c>
      <c r="W2124">
        <v>1.201213858</v>
      </c>
      <c r="X2124">
        <v>0</v>
      </c>
      <c r="Y2124">
        <v>0</v>
      </c>
      <c r="Z2124">
        <v>1.201213858</v>
      </c>
      <c r="AA2124">
        <v>91</v>
      </c>
      <c r="AB2124">
        <v>425</v>
      </c>
      <c r="AC2124">
        <v>6000</v>
      </c>
      <c r="AD2124">
        <v>0</v>
      </c>
      <c r="AE2124">
        <v>6425</v>
      </c>
      <c r="AF2124">
        <v>0</v>
      </c>
      <c r="AG2124">
        <v>0</v>
      </c>
      <c r="AH2124">
        <v>134000</v>
      </c>
      <c r="AI2124">
        <v>0.383545478</v>
      </c>
      <c r="AJ2124">
        <v>1.791283824</v>
      </c>
      <c r="AK2124">
        <v>25.288712799999999</v>
      </c>
      <c r="AL2124">
        <v>0</v>
      </c>
      <c r="AM2124">
        <v>27.07999663</v>
      </c>
      <c r="CA2124">
        <v>7</v>
      </c>
      <c r="CB2124">
        <v>140</v>
      </c>
      <c r="CC2124">
        <v>6000</v>
      </c>
      <c r="CD2124">
        <v>0</v>
      </c>
      <c r="CE2124">
        <v>6140</v>
      </c>
      <c r="CF2124">
        <v>0</v>
      </c>
      <c r="CG2124">
        <v>0</v>
      </c>
      <c r="CH2124">
        <v>34000</v>
      </c>
      <c r="CI2124">
        <v>2.9503498E-2</v>
      </c>
      <c r="CJ2124">
        <v>0.59006996499999997</v>
      </c>
      <c r="CK2124">
        <v>25.288712799999999</v>
      </c>
      <c r="CL2124">
        <v>0</v>
      </c>
      <c r="CM2124">
        <v>25.878782770000001</v>
      </c>
      <c r="FK2124" t="s">
        <v>350</v>
      </c>
      <c r="FL2124">
        <v>2018</v>
      </c>
    </row>
    <row r="2125" spans="1:168" x14ac:dyDescent="0.3">
      <c r="AA2125">
        <v>2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8.4125520000000002E-3</v>
      </c>
      <c r="AJ2125">
        <v>0</v>
      </c>
      <c r="AK2125">
        <v>0</v>
      </c>
      <c r="AL2125">
        <v>0</v>
      </c>
      <c r="AM2125">
        <v>0</v>
      </c>
      <c r="CA2125">
        <v>2</v>
      </c>
      <c r="CB2125">
        <v>0</v>
      </c>
      <c r="CC2125">
        <v>0</v>
      </c>
      <c r="CD2125">
        <v>0</v>
      </c>
      <c r="CE2125">
        <v>0</v>
      </c>
      <c r="CF2125">
        <v>0</v>
      </c>
      <c r="CG2125">
        <v>0</v>
      </c>
      <c r="CH2125">
        <v>0</v>
      </c>
      <c r="CI2125">
        <v>8.4125520000000002E-3</v>
      </c>
      <c r="CJ2125">
        <v>0</v>
      </c>
      <c r="CK2125">
        <v>0</v>
      </c>
      <c r="CL2125">
        <v>0</v>
      </c>
      <c r="CM2125">
        <v>0</v>
      </c>
      <c r="FK2125" t="s">
        <v>350</v>
      </c>
      <c r="FL2125">
        <v>2019</v>
      </c>
    </row>
    <row r="2126" spans="1:168" x14ac:dyDescent="0.3">
      <c r="AA2126">
        <v>1</v>
      </c>
      <c r="AB2126">
        <v>1</v>
      </c>
      <c r="AC2126">
        <v>0</v>
      </c>
      <c r="AD2126">
        <v>0</v>
      </c>
      <c r="AE2126">
        <v>1</v>
      </c>
      <c r="AF2126">
        <v>0</v>
      </c>
      <c r="AG2126">
        <v>0</v>
      </c>
      <c r="AH2126">
        <v>0</v>
      </c>
      <c r="AI2126">
        <v>4.1987209999999999E-3</v>
      </c>
      <c r="AJ2126">
        <v>4.1987209999999999E-3</v>
      </c>
      <c r="AK2126">
        <v>0</v>
      </c>
      <c r="AL2126">
        <v>0</v>
      </c>
      <c r="AM2126">
        <v>4.1987209999999999E-3</v>
      </c>
      <c r="CA2126">
        <v>1</v>
      </c>
      <c r="CB2126">
        <v>1</v>
      </c>
      <c r="CC2126">
        <v>0</v>
      </c>
      <c r="CD2126">
        <v>0</v>
      </c>
      <c r="CE2126">
        <v>1</v>
      </c>
      <c r="CF2126">
        <v>0</v>
      </c>
      <c r="CG2126">
        <v>0</v>
      </c>
      <c r="CH2126">
        <v>0</v>
      </c>
      <c r="CI2126">
        <v>4.1987209999999999E-3</v>
      </c>
      <c r="CJ2126">
        <v>4.1987209999999999E-3</v>
      </c>
      <c r="CK2126">
        <v>0</v>
      </c>
      <c r="CL2126">
        <v>0</v>
      </c>
      <c r="CM2126">
        <v>4.1987209999999999E-3</v>
      </c>
      <c r="FK2126" t="s">
        <v>350</v>
      </c>
      <c r="FL2126">
        <v>2020</v>
      </c>
    </row>
    <row r="2127" spans="1:168" x14ac:dyDescent="0.3">
      <c r="A2127">
        <v>0</v>
      </c>
      <c r="B2127">
        <v>0</v>
      </c>
      <c r="C2127">
        <v>3000000</v>
      </c>
      <c r="D2127">
        <v>0</v>
      </c>
      <c r="E2127">
        <v>3000000</v>
      </c>
      <c r="F2127">
        <v>0</v>
      </c>
      <c r="G2127">
        <v>0</v>
      </c>
      <c r="H2127">
        <v>57000</v>
      </c>
      <c r="I2127">
        <v>0</v>
      </c>
      <c r="J2127">
        <v>0</v>
      </c>
      <c r="K2127">
        <v>48262.548260000003</v>
      </c>
      <c r="L2127">
        <v>0</v>
      </c>
      <c r="M2127">
        <v>48262.548260000003</v>
      </c>
      <c r="N2127">
        <v>0</v>
      </c>
      <c r="O2127">
        <v>0</v>
      </c>
      <c r="P2127">
        <v>6000</v>
      </c>
      <c r="Q2127">
        <v>0</v>
      </c>
      <c r="R2127">
        <v>6000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96.525096529999999</v>
      </c>
      <c r="Y2127">
        <v>0</v>
      </c>
      <c r="Z2127">
        <v>96.525096529999999</v>
      </c>
      <c r="AA2127">
        <v>0</v>
      </c>
      <c r="AB2127">
        <v>0</v>
      </c>
      <c r="AC2127">
        <v>3006000</v>
      </c>
      <c r="AD2127">
        <v>0</v>
      </c>
      <c r="AE2127">
        <v>3006000</v>
      </c>
      <c r="AF2127">
        <v>0</v>
      </c>
      <c r="AG2127">
        <v>0</v>
      </c>
      <c r="AH2127">
        <v>57000</v>
      </c>
      <c r="AI2127">
        <v>0</v>
      </c>
      <c r="AJ2127">
        <v>0</v>
      </c>
      <c r="AK2127">
        <v>48359.073360000002</v>
      </c>
      <c r="AL2127">
        <v>0</v>
      </c>
      <c r="AM2127">
        <v>48359.073360000002</v>
      </c>
      <c r="FA2127">
        <v>6.6238932110000004</v>
      </c>
      <c r="FB2127">
        <v>6.6238932110000004</v>
      </c>
      <c r="FC2127">
        <v>0</v>
      </c>
      <c r="FK2127" t="s">
        <v>351</v>
      </c>
      <c r="FL2127">
        <v>2000</v>
      </c>
    </row>
    <row r="2128" spans="1:168" x14ac:dyDescent="0.3">
      <c r="AA2128">
        <v>1</v>
      </c>
      <c r="AB2128">
        <v>15</v>
      </c>
      <c r="AC2128">
        <v>3020</v>
      </c>
      <c r="AD2128">
        <v>150</v>
      </c>
      <c r="AE2128">
        <v>3185</v>
      </c>
      <c r="AF2128">
        <v>0</v>
      </c>
      <c r="AG2128">
        <v>0</v>
      </c>
      <c r="AH2128">
        <v>834</v>
      </c>
      <c r="AI2128">
        <v>1.5825288999999999E-2</v>
      </c>
      <c r="AJ2128">
        <v>0.237379332</v>
      </c>
      <c r="AK2128">
        <v>47.792372210000003</v>
      </c>
      <c r="AL2128">
        <v>2.373793322</v>
      </c>
      <c r="AM2128">
        <v>50.403544859999997</v>
      </c>
      <c r="BA2128">
        <v>0</v>
      </c>
      <c r="BB2128">
        <v>0</v>
      </c>
      <c r="BC2128">
        <v>2190</v>
      </c>
      <c r="BD2128">
        <v>0</v>
      </c>
      <c r="BE2128">
        <v>2190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34.657382499999997</v>
      </c>
      <c r="BL2128">
        <v>0</v>
      </c>
      <c r="BM2128">
        <v>34.657382499999997</v>
      </c>
      <c r="CA2128">
        <v>0</v>
      </c>
      <c r="CB2128">
        <v>0</v>
      </c>
      <c r="CC2128">
        <v>830</v>
      </c>
      <c r="CD2128">
        <v>0</v>
      </c>
      <c r="CE2128">
        <v>830</v>
      </c>
      <c r="CF2128">
        <v>0</v>
      </c>
      <c r="CG2128">
        <v>0</v>
      </c>
      <c r="CH2128">
        <v>234</v>
      </c>
      <c r="CI2128">
        <v>0</v>
      </c>
      <c r="CJ2128">
        <v>0</v>
      </c>
      <c r="CK2128">
        <v>13.134989709999999</v>
      </c>
      <c r="CL2128">
        <v>0</v>
      </c>
      <c r="CM2128">
        <v>13.134989709999999</v>
      </c>
      <c r="CN2128">
        <v>1</v>
      </c>
      <c r="CO2128">
        <v>15</v>
      </c>
      <c r="CP2128">
        <v>0</v>
      </c>
      <c r="CQ2128">
        <v>150</v>
      </c>
      <c r="CR2128">
        <v>165</v>
      </c>
      <c r="CS2128">
        <v>0</v>
      </c>
      <c r="CT2128">
        <v>0</v>
      </c>
      <c r="CU2128">
        <v>600</v>
      </c>
      <c r="CV2128">
        <v>1.5825288999999999E-2</v>
      </c>
      <c r="CW2128">
        <v>0.237379332</v>
      </c>
      <c r="CX2128">
        <v>0</v>
      </c>
      <c r="CY2128">
        <v>2.373793322</v>
      </c>
      <c r="CZ2128">
        <v>2.6111726540000002</v>
      </c>
      <c r="FA2128">
        <v>7.7167283000000003E-2</v>
      </c>
      <c r="FE2128">
        <v>0</v>
      </c>
      <c r="FF2128">
        <v>5.5516031E-2</v>
      </c>
      <c r="FH2128">
        <v>2.1651251999999999E-2</v>
      </c>
      <c r="FK2128" t="s">
        <v>351</v>
      </c>
      <c r="FL2128">
        <v>2001</v>
      </c>
    </row>
    <row r="2129" spans="1:168" x14ac:dyDescent="0.3">
      <c r="N2129">
        <v>3</v>
      </c>
      <c r="O2129">
        <v>50</v>
      </c>
      <c r="P2129">
        <v>1000</v>
      </c>
      <c r="Q2129">
        <v>500</v>
      </c>
      <c r="R2129">
        <v>1550</v>
      </c>
      <c r="S2129">
        <v>0</v>
      </c>
      <c r="T2129">
        <v>0</v>
      </c>
      <c r="U2129">
        <v>0</v>
      </c>
      <c r="V2129">
        <v>4.6678076999999998E-2</v>
      </c>
      <c r="W2129">
        <v>0.77796794800000002</v>
      </c>
      <c r="X2129">
        <v>15.55935895</v>
      </c>
      <c r="Y2129">
        <v>7.7796794770000002</v>
      </c>
      <c r="Z2129">
        <v>24.117006379999999</v>
      </c>
      <c r="AA2129">
        <v>35</v>
      </c>
      <c r="AB2129">
        <v>63</v>
      </c>
      <c r="AC2129">
        <v>2248</v>
      </c>
      <c r="AD2129">
        <v>3490</v>
      </c>
      <c r="AE2129">
        <v>5801</v>
      </c>
      <c r="AF2129">
        <v>0</v>
      </c>
      <c r="AG2129">
        <v>0</v>
      </c>
      <c r="AH2129">
        <v>2836</v>
      </c>
      <c r="AI2129">
        <v>0.54457756300000004</v>
      </c>
      <c r="AJ2129">
        <v>0.98023961400000004</v>
      </c>
      <c r="AK2129">
        <v>34.977438929999998</v>
      </c>
      <c r="AL2129">
        <v>54.302162750000001</v>
      </c>
      <c r="AM2129">
        <v>90.259841289999997</v>
      </c>
      <c r="BA2129">
        <v>32</v>
      </c>
      <c r="BB2129">
        <v>13</v>
      </c>
      <c r="BC2129">
        <v>1248</v>
      </c>
      <c r="BD2129">
        <v>2990</v>
      </c>
      <c r="BE2129">
        <v>4251</v>
      </c>
      <c r="BF2129">
        <v>0</v>
      </c>
      <c r="BG2129">
        <v>0</v>
      </c>
      <c r="BH2129">
        <v>2836</v>
      </c>
      <c r="BI2129">
        <v>0.49789948699999997</v>
      </c>
      <c r="BJ2129">
        <v>0.20227166599999999</v>
      </c>
      <c r="BK2129">
        <v>19.418079980000002</v>
      </c>
      <c r="BL2129">
        <v>46.522483270000002</v>
      </c>
      <c r="BM2129">
        <v>66.142834919999999</v>
      </c>
      <c r="FA2129">
        <v>0.232245655</v>
      </c>
      <c r="FC2129">
        <v>0</v>
      </c>
      <c r="FE2129">
        <v>0.232245655</v>
      </c>
      <c r="FK2129" t="s">
        <v>351</v>
      </c>
      <c r="FL2129">
        <v>2002</v>
      </c>
    </row>
    <row r="2130" spans="1:168" x14ac:dyDescent="0.3">
      <c r="AA2130">
        <v>7</v>
      </c>
      <c r="AB2130">
        <v>0</v>
      </c>
      <c r="AC2130">
        <v>7156</v>
      </c>
      <c r="AD2130">
        <v>780</v>
      </c>
      <c r="AE2130">
        <v>7936</v>
      </c>
      <c r="AF2130">
        <v>0</v>
      </c>
      <c r="AG2130">
        <v>0</v>
      </c>
      <c r="AH2130">
        <v>61000</v>
      </c>
      <c r="AI2130">
        <v>0.107000917</v>
      </c>
      <c r="AJ2130">
        <v>0</v>
      </c>
      <c r="AK2130">
        <v>109.385509</v>
      </c>
      <c r="AL2130">
        <v>11.92295934</v>
      </c>
      <c r="AM2130">
        <v>121.3084684</v>
      </c>
      <c r="BA2130">
        <v>6</v>
      </c>
      <c r="BB2130">
        <v>0</v>
      </c>
      <c r="BC2130">
        <v>975</v>
      </c>
      <c r="BD2130">
        <v>780</v>
      </c>
      <c r="BE2130">
        <v>1755</v>
      </c>
      <c r="BF2130">
        <v>0</v>
      </c>
      <c r="BG2130">
        <v>0</v>
      </c>
      <c r="BH2130">
        <v>20000</v>
      </c>
      <c r="BI2130">
        <v>9.1715071999999995E-2</v>
      </c>
      <c r="BJ2130">
        <v>0</v>
      </c>
      <c r="BK2130">
        <v>14.903699169999999</v>
      </c>
      <c r="BL2130">
        <v>11.92295934</v>
      </c>
      <c r="BM2130">
        <v>26.826658510000001</v>
      </c>
      <c r="CN2130">
        <v>1</v>
      </c>
      <c r="CO2130">
        <v>0</v>
      </c>
      <c r="CP2130">
        <v>6181</v>
      </c>
      <c r="CQ2130">
        <v>0</v>
      </c>
      <c r="CR2130">
        <v>6181</v>
      </c>
      <c r="CS2130">
        <v>0</v>
      </c>
      <c r="CT2130">
        <v>0</v>
      </c>
      <c r="CU2130">
        <v>41000</v>
      </c>
      <c r="CV2130">
        <v>1.5285844999999999E-2</v>
      </c>
      <c r="CW2130">
        <v>0</v>
      </c>
      <c r="CX2130">
        <v>94.481809839999997</v>
      </c>
      <c r="CY2130">
        <v>0</v>
      </c>
      <c r="CZ2130">
        <v>94.481809839999997</v>
      </c>
      <c r="FA2130">
        <v>3.922069139</v>
      </c>
      <c r="FE2130">
        <v>1.285924308</v>
      </c>
      <c r="FF2130">
        <v>2.6361448310000002</v>
      </c>
      <c r="FK2130" t="s">
        <v>351</v>
      </c>
      <c r="FL2130">
        <v>2003</v>
      </c>
    </row>
    <row r="2131" spans="1:168" x14ac:dyDescent="0.3">
      <c r="N2131">
        <v>0</v>
      </c>
      <c r="O2131">
        <v>0</v>
      </c>
      <c r="P2131">
        <v>180</v>
      </c>
      <c r="Q2131">
        <v>0</v>
      </c>
      <c r="R2131">
        <v>180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2.701891324</v>
      </c>
      <c r="Y2131">
        <v>0</v>
      </c>
      <c r="Z2131">
        <v>2.701891324</v>
      </c>
      <c r="AA2131">
        <v>0</v>
      </c>
      <c r="AB2131">
        <v>0</v>
      </c>
      <c r="AC2131">
        <v>400180</v>
      </c>
      <c r="AD2131">
        <v>0</v>
      </c>
      <c r="AE2131">
        <v>400180</v>
      </c>
      <c r="AF2131">
        <v>0</v>
      </c>
      <c r="AG2131">
        <v>0</v>
      </c>
      <c r="AH2131">
        <v>12000</v>
      </c>
      <c r="AI2131">
        <v>0</v>
      </c>
      <c r="AJ2131">
        <v>0</v>
      </c>
      <c r="AK2131">
        <v>6006.9048329999996</v>
      </c>
      <c r="AL2131">
        <v>0</v>
      </c>
      <c r="AM2131">
        <v>6006.9048329999996</v>
      </c>
      <c r="BA2131">
        <v>0</v>
      </c>
      <c r="BB2131">
        <v>0</v>
      </c>
      <c r="BC2131">
        <v>400000</v>
      </c>
      <c r="BD2131">
        <v>0</v>
      </c>
      <c r="BE2131">
        <v>400000</v>
      </c>
      <c r="BF2131">
        <v>0</v>
      </c>
      <c r="BG2131">
        <v>0</v>
      </c>
      <c r="BH2131">
        <v>12000</v>
      </c>
      <c r="BI2131">
        <v>0</v>
      </c>
      <c r="BJ2131">
        <v>0</v>
      </c>
      <c r="BK2131">
        <v>6004.2029419999999</v>
      </c>
      <c r="BL2131">
        <v>0</v>
      </c>
      <c r="BM2131">
        <v>6004.2029419999999</v>
      </c>
      <c r="FA2131">
        <v>0.57798388300000003</v>
      </c>
      <c r="FC2131">
        <v>0</v>
      </c>
      <c r="FE2131">
        <v>0.57798388300000003</v>
      </c>
      <c r="FK2131" t="s">
        <v>351</v>
      </c>
      <c r="FL2131">
        <v>2004</v>
      </c>
    </row>
    <row r="2132" spans="1:168" x14ac:dyDescent="0.3">
      <c r="AA2132">
        <v>24</v>
      </c>
      <c r="AB2132">
        <v>3</v>
      </c>
      <c r="AC2132">
        <v>6327</v>
      </c>
      <c r="AD2132">
        <v>735</v>
      </c>
      <c r="AE2132">
        <v>7065</v>
      </c>
      <c r="AF2132">
        <v>0</v>
      </c>
      <c r="AG2132">
        <v>0</v>
      </c>
      <c r="AH2132">
        <v>50000</v>
      </c>
      <c r="AI2132">
        <v>0.353513036</v>
      </c>
      <c r="AJ2132">
        <v>4.4189129000000001E-2</v>
      </c>
      <c r="AK2132">
        <v>93.194874060000004</v>
      </c>
      <c r="AL2132">
        <v>10.82633672</v>
      </c>
      <c r="AM2132">
        <v>104.0653999</v>
      </c>
      <c r="BA2132">
        <v>8</v>
      </c>
      <c r="BB2132">
        <v>0</v>
      </c>
      <c r="BC2132">
        <v>4767</v>
      </c>
      <c r="BD2132">
        <v>345</v>
      </c>
      <c r="BE2132">
        <v>5112</v>
      </c>
      <c r="BF2132">
        <v>0</v>
      </c>
      <c r="BG2132">
        <v>0</v>
      </c>
      <c r="BH2132">
        <v>50000</v>
      </c>
      <c r="BI2132">
        <v>0.117837679</v>
      </c>
      <c r="BJ2132">
        <v>0</v>
      </c>
      <c r="BK2132">
        <v>70.216526729999998</v>
      </c>
      <c r="BL2132">
        <v>5.0817498900000002</v>
      </c>
      <c r="BM2132">
        <v>75.298276619999996</v>
      </c>
      <c r="CN2132">
        <v>16</v>
      </c>
      <c r="CO2132">
        <v>3</v>
      </c>
      <c r="CP2132">
        <v>1560</v>
      </c>
      <c r="CQ2132">
        <v>390</v>
      </c>
      <c r="CR2132">
        <v>1953</v>
      </c>
      <c r="CS2132">
        <v>0</v>
      </c>
      <c r="CT2132">
        <v>0</v>
      </c>
      <c r="CU2132">
        <v>0</v>
      </c>
      <c r="CV2132">
        <v>0.235675357</v>
      </c>
      <c r="CW2132">
        <v>4.4189129000000001E-2</v>
      </c>
      <c r="CX2132">
        <v>22.978347329999998</v>
      </c>
      <c r="CY2132">
        <v>5.7445868320000004</v>
      </c>
      <c r="CZ2132">
        <v>28.767123290000001</v>
      </c>
      <c r="FA2132">
        <v>2.1623234259999999</v>
      </c>
      <c r="FE2132">
        <v>2.1623234259999999</v>
      </c>
      <c r="FF2132">
        <v>0</v>
      </c>
      <c r="FK2132" t="s">
        <v>351</v>
      </c>
      <c r="FL2132">
        <v>2005</v>
      </c>
    </row>
    <row r="2133" spans="1:168" x14ac:dyDescent="0.3">
      <c r="N2133">
        <v>3</v>
      </c>
      <c r="O2133">
        <v>19</v>
      </c>
      <c r="P2133">
        <v>15408</v>
      </c>
      <c r="Q2133">
        <v>0</v>
      </c>
      <c r="R2133">
        <v>15427</v>
      </c>
      <c r="S2133">
        <v>0</v>
      </c>
      <c r="T2133">
        <v>0</v>
      </c>
      <c r="U2133">
        <v>22000</v>
      </c>
      <c r="V2133">
        <v>4.3333814999999998E-2</v>
      </c>
      <c r="W2133">
        <v>0.27444749400000001</v>
      </c>
      <c r="X2133">
        <v>222.56247289999999</v>
      </c>
      <c r="Y2133">
        <v>0</v>
      </c>
      <c r="Z2133">
        <v>222.8369204</v>
      </c>
      <c r="AA2133">
        <v>25</v>
      </c>
      <c r="AB2133">
        <v>24</v>
      </c>
      <c r="AC2133">
        <v>29131</v>
      </c>
      <c r="AD2133">
        <v>0</v>
      </c>
      <c r="AE2133">
        <v>29155</v>
      </c>
      <c r="AF2133">
        <v>0</v>
      </c>
      <c r="AG2133">
        <v>0</v>
      </c>
      <c r="AH2133">
        <v>22000</v>
      </c>
      <c r="AI2133">
        <v>0.36111512400000001</v>
      </c>
      <c r="AJ2133">
        <v>0.34667051900000001</v>
      </c>
      <c r="AK2133">
        <v>420.78578649999997</v>
      </c>
      <c r="AL2133">
        <v>0</v>
      </c>
      <c r="AM2133">
        <v>421.13245699999999</v>
      </c>
      <c r="CN2133">
        <v>22</v>
      </c>
      <c r="CO2133">
        <v>5</v>
      </c>
      <c r="CP2133">
        <v>13723</v>
      </c>
      <c r="CQ2133">
        <v>0</v>
      </c>
      <c r="CR2133">
        <v>13728</v>
      </c>
      <c r="CS2133">
        <v>0</v>
      </c>
      <c r="CT2133">
        <v>0</v>
      </c>
      <c r="CU2133">
        <v>0</v>
      </c>
      <c r="CV2133">
        <v>0.31778130900000001</v>
      </c>
      <c r="CW2133">
        <v>7.2223024999999996E-2</v>
      </c>
      <c r="CX2133">
        <v>198.22331360000001</v>
      </c>
      <c r="CY2133">
        <v>0</v>
      </c>
      <c r="CZ2133">
        <v>198.29553659999999</v>
      </c>
      <c r="FA2133">
        <v>0.77732453499999998</v>
      </c>
      <c r="FC2133">
        <v>0.77732453499999998</v>
      </c>
      <c r="FF2133">
        <v>0</v>
      </c>
      <c r="FK2133" t="s">
        <v>351</v>
      </c>
      <c r="FL2133">
        <v>2006</v>
      </c>
    </row>
    <row r="2134" spans="1:168" x14ac:dyDescent="0.3">
      <c r="N2134">
        <v>11</v>
      </c>
      <c r="O2134">
        <v>3</v>
      </c>
      <c r="P2134">
        <v>7000</v>
      </c>
      <c r="Q2134">
        <v>0</v>
      </c>
      <c r="R2134">
        <v>7003</v>
      </c>
      <c r="S2134">
        <v>0</v>
      </c>
      <c r="T2134">
        <v>0</v>
      </c>
      <c r="U2134">
        <v>0</v>
      </c>
      <c r="V2134">
        <v>0.155741186</v>
      </c>
      <c r="W2134">
        <v>4.2474868999999998E-2</v>
      </c>
      <c r="X2134">
        <v>99.108027750000005</v>
      </c>
      <c r="Y2134">
        <v>0</v>
      </c>
      <c r="Z2134">
        <v>99.150502619999997</v>
      </c>
      <c r="AA2134">
        <v>49</v>
      </c>
      <c r="AB2134">
        <v>3</v>
      </c>
      <c r="AC2134">
        <v>24184</v>
      </c>
      <c r="AD2134">
        <v>125</v>
      </c>
      <c r="AE2134">
        <v>24312</v>
      </c>
      <c r="AF2134">
        <v>0</v>
      </c>
      <c r="AG2134">
        <v>0</v>
      </c>
      <c r="AH2134">
        <v>0</v>
      </c>
      <c r="AI2134">
        <v>0.69375619399999999</v>
      </c>
      <c r="AJ2134">
        <v>4.2474868999999998E-2</v>
      </c>
      <c r="AK2134">
        <v>342.40407759999999</v>
      </c>
      <c r="AL2134">
        <v>1.7697862099999999</v>
      </c>
      <c r="AM2134">
        <v>344.21633869999999</v>
      </c>
      <c r="BA2134">
        <v>22</v>
      </c>
      <c r="BB2134">
        <v>0</v>
      </c>
      <c r="BC2134">
        <v>17184</v>
      </c>
      <c r="BD2134">
        <v>125</v>
      </c>
      <c r="BE2134">
        <v>17309</v>
      </c>
      <c r="BF2134">
        <v>0</v>
      </c>
      <c r="BG2134">
        <v>0</v>
      </c>
      <c r="BH2134">
        <v>0</v>
      </c>
      <c r="BI2134">
        <v>0.31148237299999998</v>
      </c>
      <c r="BJ2134">
        <v>0</v>
      </c>
      <c r="BK2134">
        <v>243.29604979999999</v>
      </c>
      <c r="BL2134">
        <v>1.7697862099999999</v>
      </c>
      <c r="BM2134">
        <v>245.06583599999999</v>
      </c>
      <c r="CN2134">
        <v>16</v>
      </c>
      <c r="CO2134">
        <v>0</v>
      </c>
      <c r="CP2134">
        <v>0</v>
      </c>
      <c r="CQ2134">
        <v>0</v>
      </c>
      <c r="CR2134">
        <v>0</v>
      </c>
      <c r="CS2134">
        <v>0</v>
      </c>
      <c r="CT2134">
        <v>0</v>
      </c>
      <c r="CU2134">
        <v>0</v>
      </c>
      <c r="CV2134">
        <v>0.22653263500000001</v>
      </c>
      <c r="CW2134">
        <v>0</v>
      </c>
      <c r="CX2134">
        <v>0</v>
      </c>
      <c r="CY2134">
        <v>0</v>
      </c>
      <c r="CZ2134">
        <v>0</v>
      </c>
      <c r="FA2134">
        <v>0</v>
      </c>
      <c r="FC2134">
        <v>0</v>
      </c>
      <c r="FE2134">
        <v>0</v>
      </c>
      <c r="FF2134">
        <v>0</v>
      </c>
      <c r="FK2134" t="s">
        <v>351</v>
      </c>
      <c r="FL2134">
        <v>2007</v>
      </c>
    </row>
    <row r="2135" spans="1:168" x14ac:dyDescent="0.3">
      <c r="A2135">
        <v>0</v>
      </c>
      <c r="B2135">
        <v>0</v>
      </c>
      <c r="C2135">
        <v>800000</v>
      </c>
      <c r="D2135">
        <v>0</v>
      </c>
      <c r="E2135">
        <v>800000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11095.700419999999</v>
      </c>
      <c r="L2135">
        <v>0</v>
      </c>
      <c r="M2135">
        <v>11095.700419999999</v>
      </c>
      <c r="AA2135">
        <v>0</v>
      </c>
      <c r="AB2135">
        <v>0</v>
      </c>
      <c r="AC2135">
        <v>2800000</v>
      </c>
      <c r="AD2135">
        <v>0</v>
      </c>
      <c r="AE2135">
        <v>2800000</v>
      </c>
      <c r="AF2135">
        <v>0</v>
      </c>
      <c r="AG2135">
        <v>0</v>
      </c>
      <c r="AH2135">
        <v>840000</v>
      </c>
      <c r="AI2135">
        <v>0</v>
      </c>
      <c r="AJ2135">
        <v>0</v>
      </c>
      <c r="AK2135">
        <v>38834.951459999997</v>
      </c>
      <c r="AL2135">
        <v>0</v>
      </c>
      <c r="AM2135">
        <v>38834.951459999997</v>
      </c>
      <c r="EA2135">
        <v>0</v>
      </c>
      <c r="EB2135">
        <v>0</v>
      </c>
      <c r="EC2135">
        <v>2000000</v>
      </c>
      <c r="ED2135">
        <v>0</v>
      </c>
      <c r="EE2135">
        <v>2000000</v>
      </c>
      <c r="EF2135">
        <v>0</v>
      </c>
      <c r="EG2135">
        <v>0</v>
      </c>
      <c r="EH2135">
        <v>840000</v>
      </c>
      <c r="EI2135">
        <v>0</v>
      </c>
      <c r="EJ2135">
        <v>0</v>
      </c>
      <c r="EK2135">
        <v>27739.251039999999</v>
      </c>
      <c r="EL2135">
        <v>0</v>
      </c>
      <c r="EM2135">
        <v>27739.251039999999</v>
      </c>
      <c r="FA2135">
        <v>16.27485175</v>
      </c>
      <c r="FB2135">
        <v>0</v>
      </c>
      <c r="FD2135">
        <v>16.27485175</v>
      </c>
      <c r="FK2135" t="s">
        <v>351</v>
      </c>
      <c r="FL2135">
        <v>2008</v>
      </c>
    </row>
    <row r="2136" spans="1:168" x14ac:dyDescent="0.3">
      <c r="AA2136">
        <v>21</v>
      </c>
      <c r="AB2136">
        <v>0</v>
      </c>
      <c r="AC2136">
        <v>15000</v>
      </c>
      <c r="AD2136">
        <v>0</v>
      </c>
      <c r="AE2136">
        <v>15000</v>
      </c>
      <c r="AF2136">
        <v>0</v>
      </c>
      <c r="AG2136">
        <v>0</v>
      </c>
      <c r="AH2136">
        <v>1000</v>
      </c>
      <c r="AI2136">
        <v>0.28513238299999999</v>
      </c>
      <c r="AJ2136">
        <v>0</v>
      </c>
      <c r="AK2136">
        <v>203.66598780000001</v>
      </c>
      <c r="AL2136">
        <v>0</v>
      </c>
      <c r="AM2136">
        <v>203.66598780000001</v>
      </c>
      <c r="BA2136">
        <v>21</v>
      </c>
      <c r="BB2136">
        <v>0</v>
      </c>
      <c r="BC2136">
        <v>15000</v>
      </c>
      <c r="BD2136">
        <v>0</v>
      </c>
      <c r="BE2136">
        <v>15000</v>
      </c>
      <c r="BF2136">
        <v>0</v>
      </c>
      <c r="BG2136">
        <v>0</v>
      </c>
      <c r="BH2136">
        <v>1000</v>
      </c>
      <c r="BI2136">
        <v>0.28513238299999999</v>
      </c>
      <c r="BJ2136">
        <v>0</v>
      </c>
      <c r="BK2136">
        <v>203.66598780000001</v>
      </c>
      <c r="BL2136">
        <v>0</v>
      </c>
      <c r="BM2136">
        <v>203.66598780000001</v>
      </c>
      <c r="FA2136">
        <v>2.0082409999999998E-2</v>
      </c>
      <c r="FE2136">
        <v>2.0082409999999998E-2</v>
      </c>
      <c r="FK2136" t="s">
        <v>351</v>
      </c>
      <c r="FL2136">
        <v>2009</v>
      </c>
    </row>
    <row r="2137" spans="1:168" x14ac:dyDescent="0.3">
      <c r="N2137">
        <v>0</v>
      </c>
      <c r="O2137">
        <v>0</v>
      </c>
      <c r="P2137">
        <v>6706</v>
      </c>
      <c r="Q2137">
        <v>1134</v>
      </c>
      <c r="R2137">
        <v>7840</v>
      </c>
      <c r="S2137">
        <v>0</v>
      </c>
      <c r="T2137">
        <v>0</v>
      </c>
      <c r="U2137">
        <v>1500</v>
      </c>
      <c r="V2137">
        <v>0</v>
      </c>
      <c r="W2137">
        <v>0</v>
      </c>
      <c r="X2137">
        <v>89.092599969999995</v>
      </c>
      <c r="Y2137">
        <v>15.06576325</v>
      </c>
      <c r="Z2137">
        <v>104.1583632</v>
      </c>
      <c r="AA2137">
        <v>75</v>
      </c>
      <c r="AB2137">
        <v>300</v>
      </c>
      <c r="AC2137">
        <v>15028</v>
      </c>
      <c r="AD2137">
        <v>1134</v>
      </c>
      <c r="AE2137">
        <v>16462</v>
      </c>
      <c r="AF2137">
        <v>0</v>
      </c>
      <c r="AG2137">
        <v>0</v>
      </c>
      <c r="AH2137">
        <v>205500</v>
      </c>
      <c r="AI2137">
        <v>0.99641291399999998</v>
      </c>
      <c r="AJ2137">
        <v>3.9856516540000002</v>
      </c>
      <c r="AK2137">
        <v>199.6545769</v>
      </c>
      <c r="AL2137">
        <v>15.06576325</v>
      </c>
      <c r="AM2137">
        <v>218.70599179999999</v>
      </c>
      <c r="BA2137">
        <v>75</v>
      </c>
      <c r="BB2137">
        <v>300</v>
      </c>
      <c r="BC2137">
        <v>8322</v>
      </c>
      <c r="BD2137">
        <v>0</v>
      </c>
      <c r="BE2137">
        <v>8622</v>
      </c>
      <c r="BF2137">
        <v>0</v>
      </c>
      <c r="BG2137">
        <v>0</v>
      </c>
      <c r="BH2137">
        <v>204000</v>
      </c>
      <c r="BI2137">
        <v>0.99641291399999998</v>
      </c>
      <c r="BJ2137">
        <v>3.9856516540000002</v>
      </c>
      <c r="BK2137">
        <v>110.5619769</v>
      </c>
      <c r="BL2137">
        <v>0</v>
      </c>
      <c r="BM2137">
        <v>114.5476285</v>
      </c>
      <c r="FA2137">
        <v>3.6422101339999999</v>
      </c>
      <c r="FC2137">
        <v>2.6585475000000001E-2</v>
      </c>
      <c r="FE2137">
        <v>3.6156246580000002</v>
      </c>
      <c r="FK2137" t="s">
        <v>351</v>
      </c>
      <c r="FL2137">
        <v>2010</v>
      </c>
    </row>
    <row r="2138" spans="1:168" x14ac:dyDescent="0.3"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2130</v>
      </c>
      <c r="AD2138">
        <v>0</v>
      </c>
      <c r="AE2138">
        <v>2130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27.669524549999998</v>
      </c>
      <c r="AL2138">
        <v>0</v>
      </c>
      <c r="AM2138">
        <v>27.669524549999998</v>
      </c>
      <c r="BA2138">
        <v>0</v>
      </c>
      <c r="BB2138">
        <v>0</v>
      </c>
      <c r="BC2138">
        <v>2130</v>
      </c>
      <c r="BD2138">
        <v>0</v>
      </c>
      <c r="BE2138">
        <v>2130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27.669524549999998</v>
      </c>
      <c r="BL2138">
        <v>0</v>
      </c>
      <c r="BM2138">
        <v>27.669524549999998</v>
      </c>
      <c r="FA2138">
        <v>0</v>
      </c>
      <c r="FC2138">
        <v>0</v>
      </c>
      <c r="FE2138">
        <v>0</v>
      </c>
      <c r="FK2138" t="s">
        <v>351</v>
      </c>
      <c r="FL2138">
        <v>2011</v>
      </c>
    </row>
    <row r="2139" spans="1:168" x14ac:dyDescent="0.3">
      <c r="N2139">
        <v>2</v>
      </c>
      <c r="O2139">
        <v>0</v>
      </c>
      <c r="P2139">
        <v>2531</v>
      </c>
      <c r="Q2139">
        <v>0</v>
      </c>
      <c r="R2139">
        <v>2531</v>
      </c>
      <c r="S2139">
        <v>0</v>
      </c>
      <c r="T2139">
        <v>0</v>
      </c>
      <c r="U2139">
        <v>0</v>
      </c>
      <c r="V2139">
        <v>2.5396825000000001E-2</v>
      </c>
      <c r="W2139">
        <v>0</v>
      </c>
      <c r="X2139">
        <v>32.139682540000003</v>
      </c>
      <c r="Y2139">
        <v>0</v>
      </c>
      <c r="Z2139">
        <v>32.139682540000003</v>
      </c>
      <c r="AA2139">
        <v>3</v>
      </c>
      <c r="AB2139">
        <v>0</v>
      </c>
      <c r="AC2139">
        <v>8087</v>
      </c>
      <c r="AD2139">
        <v>0</v>
      </c>
      <c r="AE2139">
        <v>8087</v>
      </c>
      <c r="AF2139">
        <v>0</v>
      </c>
      <c r="AG2139">
        <v>0</v>
      </c>
      <c r="AH2139">
        <v>760</v>
      </c>
      <c r="AI2139">
        <v>3.8095237999999997E-2</v>
      </c>
      <c r="AJ2139">
        <v>0</v>
      </c>
      <c r="AK2139">
        <v>102.6920635</v>
      </c>
      <c r="AL2139">
        <v>0</v>
      </c>
      <c r="AM2139">
        <v>102.6920635</v>
      </c>
      <c r="BA2139">
        <v>0</v>
      </c>
      <c r="BB2139">
        <v>0</v>
      </c>
      <c r="BC2139">
        <v>5556</v>
      </c>
      <c r="BD2139">
        <v>0</v>
      </c>
      <c r="BE2139">
        <v>5556</v>
      </c>
      <c r="BF2139">
        <v>0</v>
      </c>
      <c r="BG2139">
        <v>0</v>
      </c>
      <c r="BH2139">
        <v>760</v>
      </c>
      <c r="BI2139">
        <v>0</v>
      </c>
      <c r="BJ2139">
        <v>0</v>
      </c>
      <c r="BK2139">
        <v>70.55238095</v>
      </c>
      <c r="BL2139">
        <v>0</v>
      </c>
      <c r="BM2139">
        <v>70.55238095</v>
      </c>
      <c r="EA2139">
        <v>1</v>
      </c>
      <c r="EB2139">
        <v>0</v>
      </c>
      <c r="EC2139">
        <v>0</v>
      </c>
      <c r="ED2139">
        <v>0</v>
      </c>
      <c r="EE2139">
        <v>0</v>
      </c>
      <c r="EF2139">
        <v>0</v>
      </c>
      <c r="EG2139">
        <v>0</v>
      </c>
      <c r="EH2139">
        <v>0</v>
      </c>
      <c r="EI2139">
        <v>1.2698413E-2</v>
      </c>
      <c r="EJ2139">
        <v>0</v>
      </c>
      <c r="EK2139">
        <v>0</v>
      </c>
      <c r="EL2139">
        <v>0</v>
      </c>
      <c r="EM2139">
        <v>0</v>
      </c>
      <c r="FA2139">
        <v>9.9567019999999996E-3</v>
      </c>
      <c r="FC2139">
        <v>0</v>
      </c>
      <c r="FD2139">
        <v>0</v>
      </c>
      <c r="FE2139">
        <v>9.9567019999999996E-3</v>
      </c>
      <c r="FK2139" t="s">
        <v>351</v>
      </c>
      <c r="FL2139">
        <v>2012</v>
      </c>
    </row>
    <row r="2140" spans="1:168" x14ac:dyDescent="0.3">
      <c r="AA2140">
        <v>0</v>
      </c>
      <c r="AB2140">
        <v>0</v>
      </c>
      <c r="AC2140">
        <v>2500</v>
      </c>
      <c r="AD2140">
        <v>0</v>
      </c>
      <c r="AE2140">
        <v>2500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31.017369729999999</v>
      </c>
      <c r="AL2140">
        <v>0</v>
      </c>
      <c r="AM2140">
        <v>31.017369729999999</v>
      </c>
      <c r="EA2140">
        <v>0</v>
      </c>
      <c r="EB2140">
        <v>0</v>
      </c>
      <c r="EC2140">
        <v>2500</v>
      </c>
      <c r="ED2140">
        <v>0</v>
      </c>
      <c r="EE2140">
        <v>2500</v>
      </c>
      <c r="EF2140">
        <v>0</v>
      </c>
      <c r="EG2140">
        <v>0</v>
      </c>
      <c r="EH2140">
        <v>0</v>
      </c>
      <c r="EI2140">
        <v>0</v>
      </c>
      <c r="EJ2140">
        <v>0</v>
      </c>
      <c r="EK2140">
        <v>31.017369729999999</v>
      </c>
      <c r="EL2140">
        <v>0</v>
      </c>
      <c r="EM2140">
        <v>31.017369729999999</v>
      </c>
      <c r="FA2140">
        <v>0</v>
      </c>
      <c r="FD2140">
        <v>0</v>
      </c>
      <c r="FK2140" t="s">
        <v>351</v>
      </c>
      <c r="FL2140">
        <v>2013</v>
      </c>
    </row>
    <row r="2141" spans="1:168" x14ac:dyDescent="0.3">
      <c r="AA2141">
        <v>20</v>
      </c>
      <c r="AB2141">
        <v>38</v>
      </c>
      <c r="AC2141">
        <v>12760</v>
      </c>
      <c r="AD2141">
        <v>425</v>
      </c>
      <c r="AE2141">
        <v>13223</v>
      </c>
      <c r="AF2141">
        <v>0</v>
      </c>
      <c r="AG2141">
        <v>0</v>
      </c>
      <c r="AH2141">
        <v>2000</v>
      </c>
      <c r="AI2141">
        <v>0.24233611999999999</v>
      </c>
      <c r="AJ2141">
        <v>0.46043862800000002</v>
      </c>
      <c r="AK2141">
        <v>154.61044469999999</v>
      </c>
      <c r="AL2141">
        <v>5.1496425539999997</v>
      </c>
      <c r="AM2141">
        <v>160.22052590000001</v>
      </c>
      <c r="BA2141">
        <v>20</v>
      </c>
      <c r="BB2141">
        <v>38</v>
      </c>
      <c r="BC2141">
        <v>12760</v>
      </c>
      <c r="BD2141">
        <v>425</v>
      </c>
      <c r="BE2141">
        <v>13223</v>
      </c>
      <c r="BF2141">
        <v>0</v>
      </c>
      <c r="BG2141">
        <v>0</v>
      </c>
      <c r="BH2141">
        <v>2000</v>
      </c>
      <c r="BI2141">
        <v>0.24233611999999999</v>
      </c>
      <c r="BJ2141">
        <v>0.46043862800000002</v>
      </c>
      <c r="BK2141">
        <v>154.61044469999999</v>
      </c>
      <c r="BL2141">
        <v>5.1496425539999997</v>
      </c>
      <c r="BM2141">
        <v>160.22052590000001</v>
      </c>
      <c r="FA2141">
        <v>2.1947766E-2</v>
      </c>
      <c r="FE2141">
        <v>2.1947766E-2</v>
      </c>
      <c r="FK2141" t="s">
        <v>351</v>
      </c>
      <c r="FL2141">
        <v>2014</v>
      </c>
    </row>
    <row r="2142" spans="1:168" x14ac:dyDescent="0.3">
      <c r="N2142">
        <v>2</v>
      </c>
      <c r="O2142">
        <v>14</v>
      </c>
      <c r="P2142">
        <v>7962</v>
      </c>
      <c r="Q2142">
        <v>0</v>
      </c>
      <c r="R2142">
        <v>7976</v>
      </c>
      <c r="S2142">
        <v>0</v>
      </c>
      <c r="T2142">
        <v>0</v>
      </c>
      <c r="U2142">
        <v>5000</v>
      </c>
      <c r="V2142">
        <v>2.3657439999999998E-2</v>
      </c>
      <c r="W2142">
        <v>0.16560208200000001</v>
      </c>
      <c r="X2142">
        <v>94.180269690000003</v>
      </c>
      <c r="Y2142">
        <v>0</v>
      </c>
      <c r="Z2142">
        <v>94.345871779999996</v>
      </c>
      <c r="AA2142">
        <v>12</v>
      </c>
      <c r="AB2142">
        <v>14</v>
      </c>
      <c r="AC2142">
        <v>18764</v>
      </c>
      <c r="AD2142">
        <v>0</v>
      </c>
      <c r="AE2142">
        <v>18778</v>
      </c>
      <c r="AF2142">
        <v>0</v>
      </c>
      <c r="AG2142">
        <v>0</v>
      </c>
      <c r="AH2142">
        <v>5000</v>
      </c>
      <c r="AI2142">
        <v>0.14194464200000001</v>
      </c>
      <c r="AJ2142">
        <v>0.16560208200000001</v>
      </c>
      <c r="AK2142">
        <v>221.95410459999999</v>
      </c>
      <c r="AL2142">
        <v>0</v>
      </c>
      <c r="AM2142">
        <v>222.1197066</v>
      </c>
      <c r="BA2142">
        <v>0</v>
      </c>
      <c r="BB2142">
        <v>0</v>
      </c>
      <c r="BC2142">
        <v>10802</v>
      </c>
      <c r="BD2142">
        <v>0</v>
      </c>
      <c r="BE2142">
        <v>10802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127.7738349</v>
      </c>
      <c r="BL2142">
        <v>0</v>
      </c>
      <c r="BM2142">
        <v>127.7738349</v>
      </c>
      <c r="CN2142">
        <v>10</v>
      </c>
      <c r="CO2142">
        <v>0</v>
      </c>
      <c r="CP2142">
        <v>0</v>
      </c>
      <c r="CQ2142">
        <v>0</v>
      </c>
      <c r="CR2142">
        <v>0</v>
      </c>
      <c r="CS2142">
        <v>0</v>
      </c>
      <c r="CT2142">
        <v>0</v>
      </c>
      <c r="CU2142">
        <v>0</v>
      </c>
      <c r="CV2142">
        <v>0.11828720099999999</v>
      </c>
      <c r="CW2142">
        <v>0</v>
      </c>
      <c r="CX2142">
        <v>0</v>
      </c>
      <c r="CY2142">
        <v>0</v>
      </c>
      <c r="CZ2142">
        <v>0</v>
      </c>
      <c r="FA2142">
        <v>6.0448861999999999E-2</v>
      </c>
      <c r="FC2142">
        <v>6.0448861999999999E-2</v>
      </c>
      <c r="FE2142">
        <v>0</v>
      </c>
      <c r="FF2142">
        <v>0</v>
      </c>
      <c r="FK2142" t="s">
        <v>351</v>
      </c>
      <c r="FL2142">
        <v>2015</v>
      </c>
    </row>
    <row r="2143" spans="1:168" x14ac:dyDescent="0.3">
      <c r="N2143">
        <v>0</v>
      </c>
      <c r="O2143">
        <v>0</v>
      </c>
      <c r="P2143">
        <v>155</v>
      </c>
      <c r="Q2143">
        <v>0</v>
      </c>
      <c r="R2143">
        <v>155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1.7890120039999999</v>
      </c>
      <c r="Y2143">
        <v>0</v>
      </c>
      <c r="Z2143">
        <v>1.7890120039999999</v>
      </c>
      <c r="AA2143">
        <v>4</v>
      </c>
      <c r="AB2143">
        <v>0</v>
      </c>
      <c r="AC2143">
        <v>12905</v>
      </c>
      <c r="AD2143">
        <v>0</v>
      </c>
      <c r="AE2143">
        <v>12905</v>
      </c>
      <c r="AF2143">
        <v>0</v>
      </c>
      <c r="AG2143">
        <v>0</v>
      </c>
      <c r="AH2143">
        <v>0</v>
      </c>
      <c r="AI2143">
        <v>4.6168052000000001E-2</v>
      </c>
      <c r="AJ2143">
        <v>0</v>
      </c>
      <c r="AK2143">
        <v>148.94967679999999</v>
      </c>
      <c r="AL2143">
        <v>0</v>
      </c>
      <c r="AM2143">
        <v>148.94967679999999</v>
      </c>
      <c r="BA2143">
        <v>4</v>
      </c>
      <c r="BB2143">
        <v>0</v>
      </c>
      <c r="BC2143">
        <v>12750</v>
      </c>
      <c r="BD2143">
        <v>0</v>
      </c>
      <c r="BE2143">
        <v>12750</v>
      </c>
      <c r="BF2143">
        <v>0</v>
      </c>
      <c r="BG2143">
        <v>0</v>
      </c>
      <c r="BH2143">
        <v>0</v>
      </c>
      <c r="BI2143">
        <v>4.6168052000000001E-2</v>
      </c>
      <c r="BJ2143">
        <v>0</v>
      </c>
      <c r="BK2143">
        <v>147.16066480000001</v>
      </c>
      <c r="BL2143">
        <v>0</v>
      </c>
      <c r="BM2143">
        <v>147.16066480000001</v>
      </c>
      <c r="FA2143">
        <v>0</v>
      </c>
      <c r="FC2143">
        <v>0</v>
      </c>
      <c r="FE2143">
        <v>0</v>
      </c>
      <c r="FK2143" t="s">
        <v>351</v>
      </c>
      <c r="FL2143">
        <v>2016</v>
      </c>
    </row>
    <row r="2144" spans="1:168" x14ac:dyDescent="0.3">
      <c r="AA2144">
        <v>13</v>
      </c>
      <c r="AB2144">
        <v>0</v>
      </c>
      <c r="AC2144">
        <v>700</v>
      </c>
      <c r="AD2144">
        <v>0</v>
      </c>
      <c r="AE2144">
        <v>700</v>
      </c>
      <c r="AF2144">
        <v>0</v>
      </c>
      <c r="AG2144">
        <v>0</v>
      </c>
      <c r="AH2144">
        <v>0</v>
      </c>
      <c r="AI2144">
        <v>0.14639639600000001</v>
      </c>
      <c r="AJ2144">
        <v>0</v>
      </c>
      <c r="AK2144">
        <v>7.8828828829999997</v>
      </c>
      <c r="AL2144">
        <v>0</v>
      </c>
      <c r="AM2144">
        <v>7.8828828829999997</v>
      </c>
      <c r="BA2144">
        <v>0</v>
      </c>
      <c r="BB2144">
        <v>0</v>
      </c>
      <c r="BC2144">
        <v>700</v>
      </c>
      <c r="BD2144">
        <v>0</v>
      </c>
      <c r="BE2144">
        <v>700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7.8828828829999997</v>
      </c>
      <c r="BL2144">
        <v>0</v>
      </c>
      <c r="BM2144">
        <v>7.8828828829999997</v>
      </c>
      <c r="CN2144">
        <v>13</v>
      </c>
      <c r="CO2144">
        <v>0</v>
      </c>
      <c r="CP2144">
        <v>0</v>
      </c>
      <c r="CQ2144">
        <v>0</v>
      </c>
      <c r="CR2144">
        <v>0</v>
      </c>
      <c r="CS2144">
        <v>0</v>
      </c>
      <c r="CT2144">
        <v>0</v>
      </c>
      <c r="CU2144">
        <v>0</v>
      </c>
      <c r="CV2144">
        <v>0.14639639600000001</v>
      </c>
      <c r="CW2144">
        <v>0</v>
      </c>
      <c r="CX2144">
        <v>0</v>
      </c>
      <c r="CY2144">
        <v>0</v>
      </c>
      <c r="CZ2144">
        <v>0</v>
      </c>
      <c r="FA2144">
        <v>0</v>
      </c>
      <c r="FE2144">
        <v>0</v>
      </c>
      <c r="FF2144">
        <v>0</v>
      </c>
      <c r="FK2144" t="s">
        <v>351</v>
      </c>
      <c r="FL2144">
        <v>2017</v>
      </c>
    </row>
    <row r="2145" spans="1:168" x14ac:dyDescent="0.3">
      <c r="AA2145">
        <v>6</v>
      </c>
      <c r="AB2145">
        <v>0</v>
      </c>
      <c r="AC2145">
        <v>5725</v>
      </c>
      <c r="AD2145">
        <v>0</v>
      </c>
      <c r="AE2145">
        <v>5725</v>
      </c>
      <c r="AF2145">
        <v>0</v>
      </c>
      <c r="AG2145">
        <v>0</v>
      </c>
      <c r="AH2145">
        <v>0</v>
      </c>
      <c r="AI2145">
        <v>6.5926820999999997E-2</v>
      </c>
      <c r="AJ2145">
        <v>0</v>
      </c>
      <c r="AK2145">
        <v>62.90517526</v>
      </c>
      <c r="AL2145">
        <v>0</v>
      </c>
      <c r="AM2145">
        <v>62.90517526</v>
      </c>
      <c r="BA2145">
        <v>6</v>
      </c>
      <c r="BB2145">
        <v>0</v>
      </c>
      <c r="BC2145">
        <v>5725</v>
      </c>
      <c r="BD2145">
        <v>0</v>
      </c>
      <c r="BE2145">
        <v>5725</v>
      </c>
      <c r="BF2145">
        <v>0</v>
      </c>
      <c r="BG2145">
        <v>0</v>
      </c>
      <c r="BH2145">
        <v>0</v>
      </c>
      <c r="BI2145">
        <v>6.5926820999999997E-2</v>
      </c>
      <c r="BJ2145">
        <v>0</v>
      </c>
      <c r="BK2145">
        <v>62.90517526</v>
      </c>
      <c r="BL2145">
        <v>0</v>
      </c>
      <c r="BM2145">
        <v>62.90517526</v>
      </c>
      <c r="FA2145">
        <v>0</v>
      </c>
      <c r="FE2145">
        <v>0</v>
      </c>
      <c r="FK2145" t="s">
        <v>351</v>
      </c>
      <c r="FL2145">
        <v>2018</v>
      </c>
    </row>
    <row r="2146" spans="1:168" x14ac:dyDescent="0.3">
      <c r="AA2146">
        <v>4</v>
      </c>
      <c r="AB2146">
        <v>0</v>
      </c>
      <c r="AC2146">
        <v>6750</v>
      </c>
      <c r="AD2146">
        <v>0</v>
      </c>
      <c r="AE2146">
        <v>6750</v>
      </c>
      <c r="AF2146">
        <v>0</v>
      </c>
      <c r="AG2146">
        <v>0</v>
      </c>
      <c r="AH2146">
        <v>0</v>
      </c>
      <c r="AI2146">
        <v>4.2913850000000003E-2</v>
      </c>
      <c r="AJ2146">
        <v>0</v>
      </c>
      <c r="AK2146">
        <v>72.417122629999994</v>
      </c>
      <c r="AL2146">
        <v>0</v>
      </c>
      <c r="AM2146">
        <v>72.417122629999994</v>
      </c>
      <c r="BA2146">
        <v>4</v>
      </c>
      <c r="BB2146">
        <v>0</v>
      </c>
      <c r="BC2146">
        <v>6750</v>
      </c>
      <c r="BD2146">
        <v>0</v>
      </c>
      <c r="BE2146">
        <v>6750</v>
      </c>
      <c r="BF2146">
        <v>0</v>
      </c>
      <c r="BG2146">
        <v>0</v>
      </c>
      <c r="BH2146">
        <v>0</v>
      </c>
      <c r="BI2146">
        <v>4.2913850000000003E-2</v>
      </c>
      <c r="BJ2146">
        <v>0</v>
      </c>
      <c r="BK2146">
        <v>72.417122629999994</v>
      </c>
      <c r="BL2146">
        <v>0</v>
      </c>
      <c r="BM2146">
        <v>72.417122629999994</v>
      </c>
      <c r="FA2146">
        <v>0</v>
      </c>
      <c r="FE2146">
        <v>0</v>
      </c>
      <c r="FK2146" t="s">
        <v>351</v>
      </c>
      <c r="FL2146">
        <v>2019</v>
      </c>
    </row>
    <row r="2147" spans="1:168" x14ac:dyDescent="0.3">
      <c r="AA2147">
        <v>2</v>
      </c>
      <c r="AB2147">
        <v>0</v>
      </c>
      <c r="AC2147">
        <v>2690</v>
      </c>
      <c r="AD2147">
        <v>0</v>
      </c>
      <c r="AE2147">
        <v>2690</v>
      </c>
      <c r="AF2147">
        <v>0</v>
      </c>
      <c r="AG2147">
        <v>0</v>
      </c>
      <c r="AH2147">
        <v>0</v>
      </c>
      <c r="AI2147">
        <v>2.0969544E-2</v>
      </c>
      <c r="AJ2147">
        <v>0</v>
      </c>
      <c r="AK2147">
        <v>28.204036179999999</v>
      </c>
      <c r="AL2147">
        <v>0</v>
      </c>
      <c r="AM2147">
        <v>28.204036179999999</v>
      </c>
      <c r="BA2147">
        <v>2</v>
      </c>
      <c r="BB2147">
        <v>0</v>
      </c>
      <c r="BC2147">
        <v>2690</v>
      </c>
      <c r="BD2147">
        <v>0</v>
      </c>
      <c r="BE2147">
        <v>2690</v>
      </c>
      <c r="BF2147">
        <v>0</v>
      </c>
      <c r="BG2147">
        <v>0</v>
      </c>
      <c r="BH2147">
        <v>0</v>
      </c>
      <c r="BI2147">
        <v>2.0969544E-2</v>
      </c>
      <c r="BJ2147">
        <v>0</v>
      </c>
      <c r="BK2147">
        <v>28.204036179999999</v>
      </c>
      <c r="BL2147">
        <v>0</v>
      </c>
      <c r="BM2147">
        <v>28.204036179999999</v>
      </c>
      <c r="FA2147">
        <v>0</v>
      </c>
      <c r="FE2147">
        <v>0</v>
      </c>
      <c r="FK2147" t="s">
        <v>351</v>
      </c>
      <c r="FL2147">
        <v>2020</v>
      </c>
    </row>
    <row r="2148" spans="1:168" x14ac:dyDescent="0.3">
      <c r="N2148">
        <v>1</v>
      </c>
      <c r="O2148">
        <v>6</v>
      </c>
      <c r="P2148">
        <v>750</v>
      </c>
      <c r="Q2148">
        <v>35</v>
      </c>
      <c r="R2148">
        <v>791</v>
      </c>
      <c r="S2148">
        <v>0</v>
      </c>
      <c r="T2148">
        <v>0</v>
      </c>
      <c r="U2148">
        <v>0</v>
      </c>
      <c r="V2148">
        <v>2.9851639999999998E-3</v>
      </c>
      <c r="W2148">
        <v>1.7910981999999999E-2</v>
      </c>
      <c r="X2148">
        <v>2.2388728019999999</v>
      </c>
      <c r="Y2148">
        <v>0.10448073099999999</v>
      </c>
      <c r="Z2148">
        <v>2.3612645149999998</v>
      </c>
      <c r="AA2148">
        <v>37</v>
      </c>
      <c r="AB2148">
        <v>23</v>
      </c>
      <c r="AC2148">
        <v>750</v>
      </c>
      <c r="AD2148">
        <v>1835</v>
      </c>
      <c r="AE2148">
        <v>2608</v>
      </c>
      <c r="AF2148">
        <v>0</v>
      </c>
      <c r="AG2148">
        <v>0</v>
      </c>
      <c r="AH2148">
        <v>0</v>
      </c>
      <c r="AI2148">
        <v>0.110451058</v>
      </c>
      <c r="AJ2148">
        <v>6.8658765999999996E-2</v>
      </c>
      <c r="AK2148">
        <v>2.2388728019999999</v>
      </c>
      <c r="AL2148">
        <v>5.4777754559999998</v>
      </c>
      <c r="AM2148">
        <v>7.7853070239999997</v>
      </c>
      <c r="BA2148">
        <v>36</v>
      </c>
      <c r="BB2148">
        <v>17</v>
      </c>
      <c r="BC2148">
        <v>0</v>
      </c>
      <c r="BD2148">
        <v>1800</v>
      </c>
      <c r="BE2148">
        <v>1817</v>
      </c>
      <c r="BF2148">
        <v>0</v>
      </c>
      <c r="BG2148">
        <v>0</v>
      </c>
      <c r="BH2148">
        <v>0</v>
      </c>
      <c r="BI2148">
        <v>0.10746589500000001</v>
      </c>
      <c r="BJ2148">
        <v>5.0747783999999997E-2</v>
      </c>
      <c r="BK2148">
        <v>0</v>
      </c>
      <c r="BL2148">
        <v>5.373294725</v>
      </c>
      <c r="BM2148">
        <v>5.4240425090000004</v>
      </c>
      <c r="FA2148">
        <v>0</v>
      </c>
      <c r="FC2148">
        <v>0</v>
      </c>
      <c r="FE2148">
        <v>0</v>
      </c>
      <c r="FK2148" t="s">
        <v>352</v>
      </c>
      <c r="FL2148">
        <v>2000</v>
      </c>
    </row>
    <row r="2149" spans="1:168" x14ac:dyDescent="0.3">
      <c r="N2149">
        <v>0</v>
      </c>
      <c r="O2149">
        <v>0</v>
      </c>
      <c r="P2149">
        <v>0</v>
      </c>
      <c r="Q2149">
        <v>700</v>
      </c>
      <c r="R2149">
        <v>700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2.0357122080000001</v>
      </c>
      <c r="Z2149">
        <v>2.0357122080000001</v>
      </c>
      <c r="AA2149">
        <v>18</v>
      </c>
      <c r="AB2149">
        <v>0</v>
      </c>
      <c r="AC2149">
        <v>0</v>
      </c>
      <c r="AD2149">
        <v>1050</v>
      </c>
      <c r="AE2149">
        <v>1050</v>
      </c>
      <c r="AF2149">
        <v>0</v>
      </c>
      <c r="AG2149">
        <v>0</v>
      </c>
      <c r="AH2149">
        <v>0</v>
      </c>
      <c r="AI2149">
        <v>5.2346885000000003E-2</v>
      </c>
      <c r="AJ2149">
        <v>0</v>
      </c>
      <c r="AK2149">
        <v>0</v>
      </c>
      <c r="AL2149">
        <v>3.053568313</v>
      </c>
      <c r="AM2149">
        <v>3.053568313</v>
      </c>
      <c r="BA2149">
        <v>5</v>
      </c>
      <c r="BB2149">
        <v>0</v>
      </c>
      <c r="BC2149">
        <v>0</v>
      </c>
      <c r="BD2149">
        <v>200</v>
      </c>
      <c r="BE2149">
        <v>200</v>
      </c>
      <c r="BF2149">
        <v>0</v>
      </c>
      <c r="BG2149">
        <v>0</v>
      </c>
      <c r="BH2149">
        <v>0</v>
      </c>
      <c r="BI2149">
        <v>1.4540801000000001E-2</v>
      </c>
      <c r="BJ2149">
        <v>0</v>
      </c>
      <c r="BK2149">
        <v>0</v>
      </c>
      <c r="BL2149">
        <v>0.58163206000000001</v>
      </c>
      <c r="BM2149">
        <v>0.58163206000000001</v>
      </c>
      <c r="CN2149">
        <v>13</v>
      </c>
      <c r="CO2149">
        <v>0</v>
      </c>
      <c r="CP2149">
        <v>0</v>
      </c>
      <c r="CQ2149">
        <v>150</v>
      </c>
      <c r="CR2149">
        <v>150</v>
      </c>
      <c r="CS2149">
        <v>0</v>
      </c>
      <c r="CT2149">
        <v>0</v>
      </c>
      <c r="CU2149">
        <v>0</v>
      </c>
      <c r="CV2149">
        <v>3.7806083999999997E-2</v>
      </c>
      <c r="CW2149">
        <v>0</v>
      </c>
      <c r="CX2149">
        <v>0</v>
      </c>
      <c r="CY2149">
        <v>0.436224045</v>
      </c>
      <c r="CZ2149">
        <v>0.436224045</v>
      </c>
      <c r="FA2149">
        <v>0</v>
      </c>
      <c r="FC2149">
        <v>0</v>
      </c>
      <c r="FE2149">
        <v>0</v>
      </c>
      <c r="FF2149">
        <v>0</v>
      </c>
      <c r="FK2149" t="s">
        <v>352</v>
      </c>
      <c r="FL2149">
        <v>2001</v>
      </c>
    </row>
    <row r="2150" spans="1:168" x14ac:dyDescent="0.3">
      <c r="N2150">
        <v>2</v>
      </c>
      <c r="O2150">
        <v>0</v>
      </c>
      <c r="P2150">
        <v>0</v>
      </c>
      <c r="Q2150">
        <v>2000</v>
      </c>
      <c r="R2150">
        <v>2000</v>
      </c>
      <c r="S2150">
        <v>0</v>
      </c>
      <c r="T2150">
        <v>0</v>
      </c>
      <c r="U2150">
        <v>0</v>
      </c>
      <c r="V2150">
        <v>5.6601100000000003E-3</v>
      </c>
      <c r="W2150">
        <v>0</v>
      </c>
      <c r="X2150">
        <v>0</v>
      </c>
      <c r="Y2150">
        <v>5.6601103720000001</v>
      </c>
      <c r="Z2150">
        <v>5.6601103720000001</v>
      </c>
      <c r="AA2150">
        <v>11</v>
      </c>
      <c r="AB2150">
        <v>0</v>
      </c>
      <c r="AC2150">
        <v>1200</v>
      </c>
      <c r="AD2150">
        <v>2000</v>
      </c>
      <c r="AE2150">
        <v>3200</v>
      </c>
      <c r="AF2150">
        <v>0</v>
      </c>
      <c r="AG2150">
        <v>0</v>
      </c>
      <c r="AH2150">
        <v>0</v>
      </c>
      <c r="AI2150">
        <v>3.1130607000000001E-2</v>
      </c>
      <c r="AJ2150">
        <v>0</v>
      </c>
      <c r="AK2150">
        <v>3.3960662230000001</v>
      </c>
      <c r="AL2150">
        <v>5.6601103720000001</v>
      </c>
      <c r="AM2150">
        <v>9.0561765950000002</v>
      </c>
      <c r="BA2150">
        <v>9</v>
      </c>
      <c r="BB2150">
        <v>0</v>
      </c>
      <c r="BC2150">
        <v>1200</v>
      </c>
      <c r="BD2150">
        <v>0</v>
      </c>
      <c r="BE2150">
        <v>1200</v>
      </c>
      <c r="BF2150">
        <v>0</v>
      </c>
      <c r="BG2150">
        <v>0</v>
      </c>
      <c r="BH2150">
        <v>0</v>
      </c>
      <c r="BI2150">
        <v>2.5470497000000002E-2</v>
      </c>
      <c r="BJ2150">
        <v>0</v>
      </c>
      <c r="BK2150">
        <v>3.3960662230000001</v>
      </c>
      <c r="BL2150">
        <v>0</v>
      </c>
      <c r="BM2150">
        <v>3.3960662230000001</v>
      </c>
      <c r="FA2150">
        <v>0</v>
      </c>
      <c r="FC2150">
        <v>0</v>
      </c>
      <c r="FE2150">
        <v>0</v>
      </c>
      <c r="FK2150" t="s">
        <v>352</v>
      </c>
      <c r="FL2150">
        <v>2002</v>
      </c>
    </row>
    <row r="2151" spans="1:168" x14ac:dyDescent="0.3">
      <c r="A2151">
        <v>0</v>
      </c>
      <c r="B2151">
        <v>0</v>
      </c>
      <c r="C2151">
        <v>1900000</v>
      </c>
      <c r="D2151">
        <v>0</v>
      </c>
      <c r="E2151">
        <v>1900000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5228.686224</v>
      </c>
      <c r="L2151">
        <v>0</v>
      </c>
      <c r="M2151">
        <v>5228.686224</v>
      </c>
      <c r="AA2151">
        <v>0</v>
      </c>
      <c r="AB2151">
        <v>0</v>
      </c>
      <c r="AC2151">
        <v>1902000</v>
      </c>
      <c r="AD2151">
        <v>0</v>
      </c>
      <c r="AE2151">
        <v>1902000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5234.1901040000002</v>
      </c>
      <c r="AL2151">
        <v>0</v>
      </c>
      <c r="AM2151">
        <v>5234.1901040000002</v>
      </c>
      <c r="BA2151">
        <v>0</v>
      </c>
      <c r="BB2151">
        <v>0</v>
      </c>
      <c r="BC2151">
        <v>2000</v>
      </c>
      <c r="BD2151">
        <v>0</v>
      </c>
      <c r="BE2151">
        <v>2000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5.5038802359999996</v>
      </c>
      <c r="BL2151">
        <v>0</v>
      </c>
      <c r="BM2151">
        <v>5.5038802359999996</v>
      </c>
      <c r="FA2151">
        <v>0</v>
      </c>
      <c r="FB2151">
        <v>0</v>
      </c>
      <c r="FE2151">
        <v>0</v>
      </c>
      <c r="FK2151" t="s">
        <v>352</v>
      </c>
      <c r="FL2151">
        <v>2003</v>
      </c>
    </row>
    <row r="2152" spans="1:168" x14ac:dyDescent="0.3">
      <c r="A2152">
        <v>0</v>
      </c>
      <c r="B2152">
        <v>0</v>
      </c>
      <c r="C2152">
        <v>254000</v>
      </c>
      <c r="D2152">
        <v>0</v>
      </c>
      <c r="E2152">
        <v>254000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679.50775820000001</v>
      </c>
      <c r="L2152">
        <v>0</v>
      </c>
      <c r="M2152">
        <v>679.50775820000001</v>
      </c>
      <c r="N2152">
        <v>10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2.6752273999999999E-2</v>
      </c>
      <c r="W2152">
        <v>0</v>
      </c>
      <c r="X2152">
        <v>0</v>
      </c>
      <c r="Y2152">
        <v>0</v>
      </c>
      <c r="Z2152">
        <v>0</v>
      </c>
      <c r="AA2152">
        <v>10</v>
      </c>
      <c r="AB2152">
        <v>0</v>
      </c>
      <c r="AC2152">
        <v>254000</v>
      </c>
      <c r="AD2152">
        <v>0</v>
      </c>
      <c r="AE2152">
        <v>254000</v>
      </c>
      <c r="AF2152">
        <v>0</v>
      </c>
      <c r="AG2152">
        <v>0</v>
      </c>
      <c r="AH2152">
        <v>0</v>
      </c>
      <c r="AI2152">
        <v>2.6752273999999999E-2</v>
      </c>
      <c r="AJ2152">
        <v>0</v>
      </c>
      <c r="AK2152">
        <v>679.50775820000001</v>
      </c>
      <c r="AL2152">
        <v>0</v>
      </c>
      <c r="AM2152">
        <v>679.50775820000001</v>
      </c>
      <c r="FA2152">
        <v>0</v>
      </c>
      <c r="FB2152">
        <v>0</v>
      </c>
      <c r="FC2152">
        <v>0</v>
      </c>
      <c r="FK2152" t="s">
        <v>352</v>
      </c>
      <c r="FL2152">
        <v>2004</v>
      </c>
    </row>
    <row r="2153" spans="1:168" x14ac:dyDescent="0.3">
      <c r="N2153">
        <v>2</v>
      </c>
      <c r="O2153">
        <v>0</v>
      </c>
      <c r="P2153">
        <v>5000</v>
      </c>
      <c r="Q2153">
        <v>0</v>
      </c>
      <c r="R2153">
        <v>5000</v>
      </c>
      <c r="S2153">
        <v>0</v>
      </c>
      <c r="T2153">
        <v>0</v>
      </c>
      <c r="U2153">
        <v>0</v>
      </c>
      <c r="V2153">
        <v>5.20156E-3</v>
      </c>
      <c r="W2153">
        <v>0</v>
      </c>
      <c r="X2153">
        <v>13.003901170000001</v>
      </c>
      <c r="Y2153">
        <v>0</v>
      </c>
      <c r="Z2153">
        <v>13.003901170000001</v>
      </c>
      <c r="AA2153">
        <v>3</v>
      </c>
      <c r="AB2153">
        <v>0</v>
      </c>
      <c r="AC2153">
        <v>15548</v>
      </c>
      <c r="AD2153">
        <v>0</v>
      </c>
      <c r="AE2153">
        <v>15548</v>
      </c>
      <c r="AF2153">
        <v>0</v>
      </c>
      <c r="AG2153">
        <v>0</v>
      </c>
      <c r="AH2153">
        <v>0</v>
      </c>
      <c r="AI2153">
        <v>7.802341E-3</v>
      </c>
      <c r="AJ2153">
        <v>0</v>
      </c>
      <c r="AK2153">
        <v>40.436931080000001</v>
      </c>
      <c r="AL2153">
        <v>0</v>
      </c>
      <c r="AM2153">
        <v>40.436931080000001</v>
      </c>
      <c r="BA2153">
        <v>1</v>
      </c>
      <c r="BB2153">
        <v>0</v>
      </c>
      <c r="BC2153">
        <v>10548</v>
      </c>
      <c r="BD2153">
        <v>0</v>
      </c>
      <c r="BE2153">
        <v>10548</v>
      </c>
      <c r="BF2153">
        <v>0</v>
      </c>
      <c r="BG2153">
        <v>0</v>
      </c>
      <c r="BH2153">
        <v>0</v>
      </c>
      <c r="BI2153">
        <v>2.60078E-3</v>
      </c>
      <c r="BJ2153">
        <v>0</v>
      </c>
      <c r="BK2153">
        <v>27.433029909999998</v>
      </c>
      <c r="BL2153">
        <v>0</v>
      </c>
      <c r="BM2153">
        <v>27.433029909999998</v>
      </c>
      <c r="FA2153">
        <v>0</v>
      </c>
      <c r="FC2153">
        <v>0</v>
      </c>
      <c r="FE2153">
        <v>0</v>
      </c>
      <c r="FK2153" t="s">
        <v>352</v>
      </c>
      <c r="FL2153">
        <v>2005</v>
      </c>
    </row>
    <row r="2154" spans="1:168" x14ac:dyDescent="0.3">
      <c r="A2154">
        <v>0</v>
      </c>
      <c r="B2154">
        <v>0</v>
      </c>
      <c r="C2154">
        <v>3700000</v>
      </c>
      <c r="D2154">
        <v>0</v>
      </c>
      <c r="E2154">
        <v>3700000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9355.4830720000009</v>
      </c>
      <c r="L2154">
        <v>0</v>
      </c>
      <c r="M2154">
        <v>9355.4830720000009</v>
      </c>
      <c r="AA2154">
        <v>0</v>
      </c>
      <c r="AB2154">
        <v>28</v>
      </c>
      <c r="AC2154">
        <v>3700000</v>
      </c>
      <c r="AD2154">
        <v>21500</v>
      </c>
      <c r="AE2154">
        <v>3721528</v>
      </c>
      <c r="AF2154">
        <v>0</v>
      </c>
      <c r="AG2154">
        <v>0</v>
      </c>
      <c r="AH2154">
        <v>0</v>
      </c>
      <c r="AI2154">
        <v>0</v>
      </c>
      <c r="AJ2154">
        <v>7.0798249999999993E-2</v>
      </c>
      <c r="AK2154">
        <v>9355.4830720000009</v>
      </c>
      <c r="AL2154">
        <v>54.362942169999997</v>
      </c>
      <c r="AM2154">
        <v>9409.9168119999995</v>
      </c>
      <c r="BA2154">
        <v>0</v>
      </c>
      <c r="BB2154">
        <v>28</v>
      </c>
      <c r="BC2154">
        <v>0</v>
      </c>
      <c r="BD2154">
        <v>21500</v>
      </c>
      <c r="BE2154">
        <v>21528</v>
      </c>
      <c r="BF2154">
        <v>0</v>
      </c>
      <c r="BG2154">
        <v>0</v>
      </c>
      <c r="BH2154">
        <v>0</v>
      </c>
      <c r="BI2154">
        <v>0</v>
      </c>
      <c r="BJ2154">
        <v>7.0798249999999993E-2</v>
      </c>
      <c r="BK2154">
        <v>0</v>
      </c>
      <c r="BL2154">
        <v>54.362942169999997</v>
      </c>
      <c r="BM2154">
        <v>54.433740419999999</v>
      </c>
      <c r="FA2154">
        <v>0</v>
      </c>
      <c r="FB2154">
        <v>0</v>
      </c>
      <c r="FE2154">
        <v>0</v>
      </c>
      <c r="FK2154" t="s">
        <v>352</v>
      </c>
      <c r="FL2154">
        <v>2006</v>
      </c>
    </row>
    <row r="2155" spans="1:168" x14ac:dyDescent="0.3">
      <c r="AA2155">
        <v>73</v>
      </c>
      <c r="AB2155">
        <v>22</v>
      </c>
      <c r="AC2155">
        <v>8170</v>
      </c>
      <c r="AD2155">
        <v>1942</v>
      </c>
      <c r="AE2155">
        <v>10134</v>
      </c>
      <c r="AF2155">
        <v>0</v>
      </c>
      <c r="AG2155">
        <v>0</v>
      </c>
      <c r="AH2155">
        <v>0</v>
      </c>
      <c r="AI2155">
        <v>0.174415826</v>
      </c>
      <c r="AJ2155">
        <v>5.2563673999999998E-2</v>
      </c>
      <c r="AK2155">
        <v>19.520237009999999</v>
      </c>
      <c r="AL2155">
        <v>4.6399388349999997</v>
      </c>
      <c r="AM2155">
        <v>24.21273952</v>
      </c>
      <c r="BA2155">
        <v>73</v>
      </c>
      <c r="BB2155">
        <v>15</v>
      </c>
      <c r="BC2155">
        <v>7500</v>
      </c>
      <c r="BD2155">
        <v>1942</v>
      </c>
      <c r="BE2155">
        <v>9457</v>
      </c>
      <c r="BF2155">
        <v>0</v>
      </c>
      <c r="BG2155">
        <v>0</v>
      </c>
      <c r="BH2155">
        <v>0</v>
      </c>
      <c r="BI2155">
        <v>0.174415826</v>
      </c>
      <c r="BJ2155">
        <v>3.5838868000000003E-2</v>
      </c>
      <c r="BK2155">
        <v>17.919434219999999</v>
      </c>
      <c r="BL2155">
        <v>4.6399388349999997</v>
      </c>
      <c r="BM2155">
        <v>22.595211930000001</v>
      </c>
      <c r="CA2155">
        <v>0</v>
      </c>
      <c r="CB2155">
        <v>7</v>
      </c>
      <c r="CC2155">
        <v>670</v>
      </c>
      <c r="CD2155">
        <v>0</v>
      </c>
      <c r="CE2155">
        <v>677</v>
      </c>
      <c r="CF2155">
        <v>0</v>
      </c>
      <c r="CG2155">
        <v>0</v>
      </c>
      <c r="CH2155">
        <v>0</v>
      </c>
      <c r="CI2155">
        <v>0</v>
      </c>
      <c r="CJ2155">
        <v>1.6724804999999999E-2</v>
      </c>
      <c r="CK2155">
        <v>1.600802791</v>
      </c>
      <c r="CL2155">
        <v>0</v>
      </c>
      <c r="CM2155">
        <v>1.617527596</v>
      </c>
      <c r="FA2155">
        <v>0</v>
      </c>
      <c r="FE2155">
        <v>0</v>
      </c>
      <c r="FH2155">
        <v>0</v>
      </c>
      <c r="FK2155" t="s">
        <v>352</v>
      </c>
      <c r="FL2155">
        <v>2008</v>
      </c>
    </row>
    <row r="2156" spans="1:168" x14ac:dyDescent="0.3">
      <c r="AA2156">
        <v>38</v>
      </c>
      <c r="AB2156">
        <v>0</v>
      </c>
      <c r="AC2156">
        <v>50605</v>
      </c>
      <c r="AD2156">
        <v>0</v>
      </c>
      <c r="AE2156">
        <v>50605</v>
      </c>
      <c r="AF2156">
        <v>0</v>
      </c>
      <c r="AG2156">
        <v>0</v>
      </c>
      <c r="AH2156">
        <v>0</v>
      </c>
      <c r="AI2156">
        <v>8.8220272000000002E-2</v>
      </c>
      <c r="AJ2156">
        <v>0</v>
      </c>
      <c r="AK2156">
        <v>117.48386499999999</v>
      </c>
      <c r="AL2156">
        <v>0</v>
      </c>
      <c r="AM2156">
        <v>117.48386499999999</v>
      </c>
      <c r="BA2156">
        <v>38</v>
      </c>
      <c r="BB2156">
        <v>0</v>
      </c>
      <c r="BC2156">
        <v>50000</v>
      </c>
      <c r="BD2156">
        <v>0</v>
      </c>
      <c r="BE2156">
        <v>50000</v>
      </c>
      <c r="BF2156">
        <v>0</v>
      </c>
      <c r="BG2156">
        <v>0</v>
      </c>
      <c r="BH2156">
        <v>0</v>
      </c>
      <c r="BI2156">
        <v>8.8220272000000002E-2</v>
      </c>
      <c r="BJ2156">
        <v>0</v>
      </c>
      <c r="BK2156">
        <v>116.0793054</v>
      </c>
      <c r="BL2156">
        <v>0</v>
      </c>
      <c r="BM2156">
        <v>116.0793054</v>
      </c>
      <c r="CA2156">
        <v>0</v>
      </c>
      <c r="CB2156">
        <v>0</v>
      </c>
      <c r="CC2156">
        <v>605</v>
      </c>
      <c r="CD2156">
        <v>0</v>
      </c>
      <c r="CE2156">
        <v>605</v>
      </c>
      <c r="CF2156">
        <v>0</v>
      </c>
      <c r="CG2156">
        <v>0</v>
      </c>
      <c r="CH2156">
        <v>0</v>
      </c>
      <c r="CI2156">
        <v>0</v>
      </c>
      <c r="CJ2156">
        <v>0</v>
      </c>
      <c r="CK2156">
        <v>1.404559595</v>
      </c>
      <c r="CL2156">
        <v>0</v>
      </c>
      <c r="CM2156">
        <v>1.404559595</v>
      </c>
      <c r="FA2156">
        <v>0</v>
      </c>
      <c r="FE2156">
        <v>0</v>
      </c>
      <c r="FH2156">
        <v>0</v>
      </c>
      <c r="FK2156" t="s">
        <v>352</v>
      </c>
      <c r="FL2156">
        <v>2009</v>
      </c>
    </row>
    <row r="2157" spans="1:168" x14ac:dyDescent="0.3">
      <c r="A2157">
        <v>0</v>
      </c>
      <c r="B2157">
        <v>0</v>
      </c>
      <c r="C2157">
        <v>1000000</v>
      </c>
      <c r="D2157">
        <v>0</v>
      </c>
      <c r="E2157">
        <v>1000000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2189.429435</v>
      </c>
      <c r="L2157">
        <v>0</v>
      </c>
      <c r="M2157">
        <v>2189.429435</v>
      </c>
      <c r="AA2157">
        <v>37</v>
      </c>
      <c r="AB2157">
        <v>200</v>
      </c>
      <c r="AC2157">
        <v>1059000</v>
      </c>
      <c r="AD2157">
        <v>6776</v>
      </c>
      <c r="AE2157">
        <v>1065976</v>
      </c>
      <c r="AF2157">
        <v>0</v>
      </c>
      <c r="AG2157">
        <v>0</v>
      </c>
      <c r="AH2157">
        <v>0</v>
      </c>
      <c r="AI2157">
        <v>8.1008889000000001E-2</v>
      </c>
      <c r="AJ2157">
        <v>0.43788588699999997</v>
      </c>
      <c r="AK2157">
        <v>2318.605771</v>
      </c>
      <c r="AL2157">
        <v>14.835573849999999</v>
      </c>
      <c r="AM2157">
        <v>2333.8792309999999</v>
      </c>
      <c r="BA2157">
        <v>37</v>
      </c>
      <c r="BB2157">
        <v>200</v>
      </c>
      <c r="BC2157">
        <v>59000</v>
      </c>
      <c r="BD2157">
        <v>6776</v>
      </c>
      <c r="BE2157">
        <v>65976</v>
      </c>
      <c r="BF2157">
        <v>0</v>
      </c>
      <c r="BG2157">
        <v>0</v>
      </c>
      <c r="BH2157">
        <v>0</v>
      </c>
      <c r="BI2157">
        <v>8.1008889000000001E-2</v>
      </c>
      <c r="BJ2157">
        <v>0.43788588699999997</v>
      </c>
      <c r="BK2157">
        <v>129.17633660000001</v>
      </c>
      <c r="BL2157">
        <v>14.835573849999999</v>
      </c>
      <c r="BM2157">
        <v>144.4497964</v>
      </c>
      <c r="FA2157">
        <v>0</v>
      </c>
      <c r="FB2157">
        <v>0</v>
      </c>
      <c r="FE2157">
        <v>0</v>
      </c>
      <c r="FK2157" t="s">
        <v>352</v>
      </c>
      <c r="FL2157">
        <v>2011</v>
      </c>
    </row>
    <row r="2158" spans="1:168" x14ac:dyDescent="0.3">
      <c r="AA2158">
        <v>10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2.1252630000000002E-2</v>
      </c>
      <c r="AJ2158">
        <v>0</v>
      </c>
      <c r="AK2158">
        <v>0</v>
      </c>
      <c r="AL2158">
        <v>0</v>
      </c>
      <c r="AM2158">
        <v>0</v>
      </c>
      <c r="BA2158">
        <v>10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2.1252630000000002E-2</v>
      </c>
      <c r="BJ2158">
        <v>0</v>
      </c>
      <c r="BK2158">
        <v>0</v>
      </c>
      <c r="BL2158">
        <v>0</v>
      </c>
      <c r="BM2158">
        <v>0</v>
      </c>
      <c r="FA2158">
        <v>0</v>
      </c>
      <c r="FE2158">
        <v>0</v>
      </c>
      <c r="FK2158" t="s">
        <v>352</v>
      </c>
      <c r="FL2158">
        <v>2012</v>
      </c>
    </row>
    <row r="2159" spans="1:168" x14ac:dyDescent="0.3">
      <c r="AA2159">
        <v>31</v>
      </c>
      <c r="AB2159">
        <v>0</v>
      </c>
      <c r="AC2159">
        <v>40000</v>
      </c>
      <c r="AD2159">
        <v>0</v>
      </c>
      <c r="AE2159">
        <v>40000</v>
      </c>
      <c r="AF2159">
        <v>0</v>
      </c>
      <c r="AG2159">
        <v>0</v>
      </c>
      <c r="AH2159">
        <v>2000</v>
      </c>
      <c r="AI2159">
        <v>6.2048397999999998E-2</v>
      </c>
      <c r="AJ2159">
        <v>0</v>
      </c>
      <c r="AK2159">
        <v>80.062448709999998</v>
      </c>
      <c r="AL2159">
        <v>0</v>
      </c>
      <c r="AM2159">
        <v>80.062448709999998</v>
      </c>
      <c r="BA2159">
        <v>31</v>
      </c>
      <c r="BB2159">
        <v>0</v>
      </c>
      <c r="BC2159">
        <v>40000</v>
      </c>
      <c r="BD2159">
        <v>0</v>
      </c>
      <c r="BE2159">
        <v>40000</v>
      </c>
      <c r="BF2159">
        <v>0</v>
      </c>
      <c r="BG2159">
        <v>0</v>
      </c>
      <c r="BH2159">
        <v>2000</v>
      </c>
      <c r="BI2159">
        <v>6.2048397999999998E-2</v>
      </c>
      <c r="BJ2159">
        <v>0</v>
      </c>
      <c r="BK2159">
        <v>80.062448709999998</v>
      </c>
      <c r="BL2159">
        <v>0</v>
      </c>
      <c r="BM2159">
        <v>80.062448709999998</v>
      </c>
      <c r="FA2159">
        <v>4.0028190000000003E-3</v>
      </c>
      <c r="FE2159">
        <v>4.0028190000000003E-3</v>
      </c>
      <c r="FK2159" t="s">
        <v>352</v>
      </c>
      <c r="FL2159">
        <v>2014</v>
      </c>
    </row>
    <row r="2160" spans="1:168" x14ac:dyDescent="0.3">
      <c r="AA2160">
        <v>59</v>
      </c>
      <c r="AB2160">
        <v>112</v>
      </c>
      <c r="AC2160">
        <v>5000</v>
      </c>
      <c r="AD2160">
        <v>5000</v>
      </c>
      <c r="AE2160">
        <v>10112</v>
      </c>
      <c r="AF2160">
        <v>0</v>
      </c>
      <c r="AG2160">
        <v>0</v>
      </c>
      <c r="AH2160">
        <v>0</v>
      </c>
      <c r="AI2160">
        <v>0.114600936</v>
      </c>
      <c r="AJ2160">
        <v>0.21754754000000001</v>
      </c>
      <c r="AK2160">
        <v>9.7119437479999995</v>
      </c>
      <c r="AL2160">
        <v>9.7119437479999995</v>
      </c>
      <c r="AM2160">
        <v>19.641435040000001</v>
      </c>
      <c r="BA2160">
        <v>12</v>
      </c>
      <c r="BB2160">
        <v>0</v>
      </c>
      <c r="BC2160">
        <v>0</v>
      </c>
      <c r="BD2160">
        <v>5000</v>
      </c>
      <c r="BE2160">
        <v>5000</v>
      </c>
      <c r="BF2160">
        <v>0</v>
      </c>
      <c r="BG2160">
        <v>0</v>
      </c>
      <c r="BH2160">
        <v>0</v>
      </c>
      <c r="BI2160">
        <v>2.3308664999999999E-2</v>
      </c>
      <c r="BJ2160">
        <v>0</v>
      </c>
      <c r="BK2160">
        <v>0</v>
      </c>
      <c r="BL2160">
        <v>9.7119437479999995</v>
      </c>
      <c r="BM2160">
        <v>9.7119437479999995</v>
      </c>
      <c r="CA2160">
        <v>47</v>
      </c>
      <c r="CB2160">
        <v>112</v>
      </c>
      <c r="CC2160">
        <v>5000</v>
      </c>
      <c r="CD2160">
        <v>0</v>
      </c>
      <c r="CE2160">
        <v>5112</v>
      </c>
      <c r="CF2160">
        <v>0</v>
      </c>
      <c r="CG2160">
        <v>0</v>
      </c>
      <c r="CH2160">
        <v>0</v>
      </c>
      <c r="CI2160">
        <v>9.1292270999999994E-2</v>
      </c>
      <c r="CJ2160">
        <v>0.21754754000000001</v>
      </c>
      <c r="CK2160">
        <v>9.7119437479999995</v>
      </c>
      <c r="CL2160">
        <v>0</v>
      </c>
      <c r="CM2160">
        <v>9.9294912879999995</v>
      </c>
      <c r="FA2160">
        <v>0</v>
      </c>
      <c r="FE2160">
        <v>0</v>
      </c>
      <c r="FH2160">
        <v>0</v>
      </c>
      <c r="FK2160" t="s">
        <v>352</v>
      </c>
      <c r="FL2160">
        <v>2015</v>
      </c>
    </row>
    <row r="2161" spans="1:168" x14ac:dyDescent="0.3">
      <c r="N2161">
        <v>17</v>
      </c>
      <c r="O2161">
        <v>440</v>
      </c>
      <c r="P2161">
        <v>139161</v>
      </c>
      <c r="Q2161">
        <v>0</v>
      </c>
      <c r="R2161">
        <v>139601</v>
      </c>
      <c r="S2161">
        <v>0</v>
      </c>
      <c r="T2161">
        <v>0</v>
      </c>
      <c r="U2161">
        <v>458000</v>
      </c>
      <c r="V2161">
        <v>3.2045843999999997E-2</v>
      </c>
      <c r="W2161">
        <v>0.82942185499999999</v>
      </c>
      <c r="X2161">
        <v>262.32539730000002</v>
      </c>
      <c r="Y2161">
        <v>0</v>
      </c>
      <c r="Z2161">
        <v>263.1548191</v>
      </c>
      <c r="AA2161">
        <v>33</v>
      </c>
      <c r="AB2161">
        <v>440</v>
      </c>
      <c r="AC2161">
        <v>265503</v>
      </c>
      <c r="AD2161">
        <v>13933</v>
      </c>
      <c r="AE2161">
        <v>279876</v>
      </c>
      <c r="AF2161">
        <v>0</v>
      </c>
      <c r="AG2161">
        <v>0</v>
      </c>
      <c r="AH2161">
        <v>458000</v>
      </c>
      <c r="AI2161">
        <v>6.2206639000000001E-2</v>
      </c>
      <c r="AJ2161">
        <v>0.82942185499999999</v>
      </c>
      <c r="AK2161">
        <v>500.48634279999999</v>
      </c>
      <c r="AL2161">
        <v>26.264397070000001</v>
      </c>
      <c r="AM2161">
        <v>527.58016169999996</v>
      </c>
      <c r="BA2161">
        <v>16</v>
      </c>
      <c r="BB2161">
        <v>0</v>
      </c>
      <c r="BC2161">
        <v>126342</v>
      </c>
      <c r="BD2161">
        <v>13933</v>
      </c>
      <c r="BE2161">
        <v>140275</v>
      </c>
      <c r="BF2161">
        <v>0</v>
      </c>
      <c r="BG2161">
        <v>0</v>
      </c>
      <c r="BH2161">
        <v>0</v>
      </c>
      <c r="BI2161">
        <v>3.0160795000000001E-2</v>
      </c>
      <c r="BJ2161">
        <v>0</v>
      </c>
      <c r="BK2161">
        <v>238.1609455</v>
      </c>
      <c r="BL2161">
        <v>26.264397070000001</v>
      </c>
      <c r="BM2161">
        <v>264.42534260000002</v>
      </c>
      <c r="FA2161">
        <v>0.92015873100000001</v>
      </c>
      <c r="FC2161">
        <v>0.92015873100000001</v>
      </c>
      <c r="FE2161">
        <v>0</v>
      </c>
      <c r="FK2161" t="s">
        <v>352</v>
      </c>
      <c r="FL2161">
        <v>2016</v>
      </c>
    </row>
    <row r="2162" spans="1:168" x14ac:dyDescent="0.3">
      <c r="AA2162">
        <v>7</v>
      </c>
      <c r="AB2162">
        <v>0</v>
      </c>
      <c r="AC2162">
        <v>0</v>
      </c>
      <c r="AD2162">
        <v>0</v>
      </c>
      <c r="AE2162">
        <v>0</v>
      </c>
      <c r="AF2162">
        <v>194000</v>
      </c>
      <c r="AG2162">
        <v>0</v>
      </c>
      <c r="AH2162">
        <v>0</v>
      </c>
      <c r="AI2162">
        <v>1.2806440000000001E-2</v>
      </c>
      <c r="AJ2162">
        <v>0</v>
      </c>
      <c r="AK2162">
        <v>0</v>
      </c>
      <c r="AL2162">
        <v>0</v>
      </c>
      <c r="AM2162">
        <v>0</v>
      </c>
      <c r="BA2162">
        <v>7</v>
      </c>
      <c r="BB2162">
        <v>0</v>
      </c>
      <c r="BC2162">
        <v>0</v>
      </c>
      <c r="BD2162">
        <v>0</v>
      </c>
      <c r="BE2162">
        <v>0</v>
      </c>
      <c r="BF2162">
        <v>194000</v>
      </c>
      <c r="BG2162">
        <v>0</v>
      </c>
      <c r="BH2162">
        <v>0</v>
      </c>
      <c r="BI2162">
        <v>1.2806440000000001E-2</v>
      </c>
      <c r="BJ2162">
        <v>0</v>
      </c>
      <c r="BK2162">
        <v>0</v>
      </c>
      <c r="BL2162">
        <v>0</v>
      </c>
      <c r="BM2162">
        <v>0</v>
      </c>
      <c r="FA2162">
        <v>0</v>
      </c>
      <c r="FE2162">
        <v>0</v>
      </c>
      <c r="FK2162" t="s">
        <v>352</v>
      </c>
      <c r="FL2162">
        <v>2017</v>
      </c>
    </row>
    <row r="2163" spans="1:168" x14ac:dyDescent="0.3">
      <c r="AA2163">
        <v>15</v>
      </c>
      <c r="AB2163">
        <v>11</v>
      </c>
      <c r="AC2163">
        <v>15862</v>
      </c>
      <c r="AD2163">
        <v>0</v>
      </c>
      <c r="AE2163">
        <v>15873</v>
      </c>
      <c r="AF2163">
        <v>0</v>
      </c>
      <c r="AG2163">
        <v>0</v>
      </c>
      <c r="AH2163">
        <v>0</v>
      </c>
      <c r="AI2163">
        <v>2.6636832999999999E-2</v>
      </c>
      <c r="AJ2163">
        <v>1.9533677999999999E-2</v>
      </c>
      <c r="AK2163">
        <v>28.167563439999999</v>
      </c>
      <c r="AL2163">
        <v>0</v>
      </c>
      <c r="AM2163">
        <v>28.187097120000001</v>
      </c>
      <c r="BA2163">
        <v>15</v>
      </c>
      <c r="BB2163">
        <v>11</v>
      </c>
      <c r="BC2163">
        <v>15862</v>
      </c>
      <c r="BD2163">
        <v>0</v>
      </c>
      <c r="BE2163">
        <v>15873</v>
      </c>
      <c r="BF2163">
        <v>0</v>
      </c>
      <c r="BG2163">
        <v>0</v>
      </c>
      <c r="BH2163">
        <v>0</v>
      </c>
      <c r="BI2163">
        <v>2.6636832999999999E-2</v>
      </c>
      <c r="BJ2163">
        <v>1.9533677999999999E-2</v>
      </c>
      <c r="BK2163">
        <v>28.167563439999999</v>
      </c>
      <c r="BL2163">
        <v>0</v>
      </c>
      <c r="BM2163">
        <v>28.187097120000001</v>
      </c>
      <c r="FA2163">
        <v>0</v>
      </c>
      <c r="FE2163">
        <v>0</v>
      </c>
      <c r="FK2163" t="s">
        <v>352</v>
      </c>
      <c r="FL2163">
        <v>2018</v>
      </c>
    </row>
    <row r="2164" spans="1:168" x14ac:dyDescent="0.3">
      <c r="AA2164">
        <v>47</v>
      </c>
      <c r="AB2164">
        <v>0</v>
      </c>
      <c r="AC2164">
        <v>2005000</v>
      </c>
      <c r="AD2164">
        <v>0</v>
      </c>
      <c r="AE2164">
        <v>2005000</v>
      </c>
      <c r="AF2164">
        <v>0</v>
      </c>
      <c r="AG2164">
        <v>0</v>
      </c>
      <c r="AH2164">
        <v>0</v>
      </c>
      <c r="AI2164">
        <v>8.1027498000000003E-2</v>
      </c>
      <c r="AJ2164">
        <v>0</v>
      </c>
      <c r="AK2164">
        <v>3456.5985690000002</v>
      </c>
      <c r="AL2164">
        <v>0</v>
      </c>
      <c r="AM2164">
        <v>3456.5985690000002</v>
      </c>
      <c r="BA2164">
        <v>47</v>
      </c>
      <c r="BB2164">
        <v>0</v>
      </c>
      <c r="BC2164">
        <v>5000</v>
      </c>
      <c r="BD2164">
        <v>0</v>
      </c>
      <c r="BE2164">
        <v>5000</v>
      </c>
      <c r="BF2164">
        <v>0</v>
      </c>
      <c r="BG2164">
        <v>0</v>
      </c>
      <c r="BH2164">
        <v>0</v>
      </c>
      <c r="BI2164">
        <v>8.1027498000000003E-2</v>
      </c>
      <c r="BJ2164">
        <v>0</v>
      </c>
      <c r="BK2164">
        <v>8.6199465560000004</v>
      </c>
      <c r="BL2164">
        <v>0</v>
      </c>
      <c r="BM2164">
        <v>8.6199465560000004</v>
      </c>
      <c r="CA2164">
        <v>0</v>
      </c>
      <c r="CB2164">
        <v>0</v>
      </c>
      <c r="CC2164">
        <v>2000000</v>
      </c>
      <c r="CD2164">
        <v>0</v>
      </c>
      <c r="CE2164">
        <v>2000000</v>
      </c>
      <c r="CF2164">
        <v>0</v>
      </c>
      <c r="CG2164">
        <v>0</v>
      </c>
      <c r="CH2164">
        <v>0</v>
      </c>
      <c r="CI2164">
        <v>0</v>
      </c>
      <c r="CJ2164">
        <v>0</v>
      </c>
      <c r="CK2164">
        <v>3447.978623</v>
      </c>
      <c r="CL2164">
        <v>0</v>
      </c>
      <c r="CM2164">
        <v>3447.978623</v>
      </c>
      <c r="FA2164">
        <v>0</v>
      </c>
      <c r="FE2164">
        <v>0</v>
      </c>
      <c r="FH2164">
        <v>0</v>
      </c>
      <c r="FK2164" t="s">
        <v>352</v>
      </c>
      <c r="FL2164">
        <v>2019</v>
      </c>
    </row>
    <row r="2165" spans="1:168" x14ac:dyDescent="0.3">
      <c r="AA2165">
        <v>43</v>
      </c>
      <c r="AB2165">
        <v>0</v>
      </c>
      <c r="AC2165">
        <v>47581</v>
      </c>
      <c r="AD2165">
        <v>17500</v>
      </c>
      <c r="AE2165">
        <v>65081</v>
      </c>
      <c r="AF2165">
        <v>0</v>
      </c>
      <c r="AG2165">
        <v>0</v>
      </c>
      <c r="AH2165">
        <v>0</v>
      </c>
      <c r="AI2165">
        <v>7.1985546999999997E-2</v>
      </c>
      <c r="AJ2165">
        <v>0</v>
      </c>
      <c r="AK2165">
        <v>79.654518929999995</v>
      </c>
      <c r="AL2165">
        <v>29.29644356</v>
      </c>
      <c r="AM2165">
        <v>108.9509625</v>
      </c>
      <c r="BA2165">
        <v>43</v>
      </c>
      <c r="BB2165">
        <v>0</v>
      </c>
      <c r="BC2165">
        <v>47581</v>
      </c>
      <c r="BD2165">
        <v>17500</v>
      </c>
      <c r="BE2165">
        <v>65081</v>
      </c>
      <c r="BF2165">
        <v>0</v>
      </c>
      <c r="BG2165">
        <v>0</v>
      </c>
      <c r="BH2165">
        <v>0</v>
      </c>
      <c r="BI2165">
        <v>7.1985546999999997E-2</v>
      </c>
      <c r="BJ2165">
        <v>0</v>
      </c>
      <c r="BK2165">
        <v>79.654518929999995</v>
      </c>
      <c r="BL2165">
        <v>29.29644356</v>
      </c>
      <c r="BM2165">
        <v>108.9509625</v>
      </c>
      <c r="FA2165">
        <v>0</v>
      </c>
      <c r="FE2165">
        <v>0</v>
      </c>
      <c r="FK2165" t="s">
        <v>352</v>
      </c>
      <c r="FL2165">
        <v>2020</v>
      </c>
    </row>
    <row r="2166" spans="1:168" x14ac:dyDescent="0.3">
      <c r="AA2166">
        <v>109</v>
      </c>
      <c r="AB2166">
        <v>570</v>
      </c>
      <c r="AC2166">
        <v>3364450</v>
      </c>
      <c r="AD2166">
        <v>0</v>
      </c>
      <c r="AE2166">
        <v>3365020</v>
      </c>
      <c r="AF2166">
        <v>0</v>
      </c>
      <c r="AG2166">
        <v>0</v>
      </c>
      <c r="AH2166">
        <v>109056</v>
      </c>
      <c r="AI2166">
        <v>0.173145045</v>
      </c>
      <c r="AJ2166">
        <v>0.90543739000000001</v>
      </c>
      <c r="AK2166">
        <v>5344.3839049999997</v>
      </c>
      <c r="AL2166">
        <v>0</v>
      </c>
      <c r="AM2166">
        <v>5345.2893430000004</v>
      </c>
      <c r="BA2166">
        <v>107</v>
      </c>
      <c r="BB2166">
        <v>570</v>
      </c>
      <c r="BC2166">
        <v>3323231</v>
      </c>
      <c r="BD2166">
        <v>0</v>
      </c>
      <c r="BE2166">
        <v>3323801</v>
      </c>
      <c r="BF2166">
        <v>0</v>
      </c>
      <c r="BG2166">
        <v>0</v>
      </c>
      <c r="BH2166">
        <v>109056</v>
      </c>
      <c r="BI2166">
        <v>0.169968071</v>
      </c>
      <c r="BJ2166">
        <v>0.90543739000000001</v>
      </c>
      <c r="BK2166">
        <v>5278.9080739999999</v>
      </c>
      <c r="BL2166">
        <v>0</v>
      </c>
      <c r="BM2166">
        <v>5279.8135119999997</v>
      </c>
      <c r="CA2166">
        <v>2</v>
      </c>
      <c r="CB2166">
        <v>0</v>
      </c>
      <c r="CC2166">
        <v>41219</v>
      </c>
      <c r="CD2166">
        <v>0</v>
      </c>
      <c r="CE2166">
        <v>41219</v>
      </c>
      <c r="CF2166">
        <v>0</v>
      </c>
      <c r="CG2166">
        <v>0</v>
      </c>
      <c r="CH2166">
        <v>0</v>
      </c>
      <c r="CI2166">
        <v>3.176973E-3</v>
      </c>
      <c r="CJ2166">
        <v>0</v>
      </c>
      <c r="CK2166">
        <v>65.47583118</v>
      </c>
      <c r="CL2166">
        <v>0</v>
      </c>
      <c r="CM2166">
        <v>65.47583118</v>
      </c>
      <c r="FA2166">
        <v>8.6283942000000002E-2</v>
      </c>
      <c r="FE2166">
        <v>8.6283942000000002E-2</v>
      </c>
      <c r="FH2166">
        <v>0</v>
      </c>
      <c r="FK2166" t="s">
        <v>353</v>
      </c>
      <c r="FL2166">
        <v>2000</v>
      </c>
    </row>
    <row r="2167" spans="1:168" x14ac:dyDescent="0.3">
      <c r="AA2167">
        <v>222</v>
      </c>
      <c r="AB2167">
        <v>139</v>
      </c>
      <c r="AC2167">
        <v>465660</v>
      </c>
      <c r="AD2167">
        <v>4730</v>
      </c>
      <c r="AE2167">
        <v>470529</v>
      </c>
      <c r="AF2167">
        <v>0</v>
      </c>
      <c r="AG2167">
        <v>0</v>
      </c>
      <c r="AH2167">
        <v>28500</v>
      </c>
      <c r="AI2167">
        <v>0.34939171200000002</v>
      </c>
      <c r="AJ2167">
        <v>0.218763279</v>
      </c>
      <c r="AK2167">
        <v>732.87272380000002</v>
      </c>
      <c r="AL2167">
        <v>7.444246841</v>
      </c>
      <c r="AM2167">
        <v>740.53573400000005</v>
      </c>
      <c r="BA2167">
        <v>222</v>
      </c>
      <c r="BB2167">
        <v>139</v>
      </c>
      <c r="BC2167">
        <v>465510</v>
      </c>
      <c r="BD2167">
        <v>4730</v>
      </c>
      <c r="BE2167">
        <v>470379</v>
      </c>
      <c r="BF2167">
        <v>0</v>
      </c>
      <c r="BG2167">
        <v>0</v>
      </c>
      <c r="BH2167">
        <v>28500</v>
      </c>
      <c r="BI2167">
        <v>0.34939171200000002</v>
      </c>
      <c r="BJ2167">
        <v>0.218763279</v>
      </c>
      <c r="BK2167">
        <v>732.63664840000001</v>
      </c>
      <c r="BL2167">
        <v>7.444246841</v>
      </c>
      <c r="BM2167">
        <v>740.29965849999996</v>
      </c>
      <c r="CA2167">
        <v>0</v>
      </c>
      <c r="CB2167">
        <v>0</v>
      </c>
      <c r="CC2167">
        <v>150</v>
      </c>
      <c r="CD2167">
        <v>0</v>
      </c>
      <c r="CE2167">
        <v>150</v>
      </c>
      <c r="CF2167">
        <v>0</v>
      </c>
      <c r="CG2167">
        <v>0</v>
      </c>
      <c r="CH2167">
        <v>0</v>
      </c>
      <c r="CI2167">
        <v>0</v>
      </c>
      <c r="CJ2167">
        <v>0</v>
      </c>
      <c r="CK2167">
        <v>0.236075481</v>
      </c>
      <c r="CL2167">
        <v>0</v>
      </c>
      <c r="CM2167">
        <v>0.236075481</v>
      </c>
      <c r="FA2167">
        <v>2.3691561E-2</v>
      </c>
      <c r="FE2167">
        <v>2.3691561E-2</v>
      </c>
      <c r="FH2167">
        <v>0</v>
      </c>
      <c r="FK2167" t="s">
        <v>353</v>
      </c>
      <c r="FL2167">
        <v>2001</v>
      </c>
    </row>
    <row r="2168" spans="1:168" x14ac:dyDescent="0.3">
      <c r="A2168">
        <v>0</v>
      </c>
      <c r="B2168">
        <v>0</v>
      </c>
      <c r="C2168">
        <v>5000000</v>
      </c>
      <c r="D2168">
        <v>0</v>
      </c>
      <c r="E2168">
        <v>5000000</v>
      </c>
      <c r="F2168">
        <v>0</v>
      </c>
      <c r="G2168">
        <v>0</v>
      </c>
      <c r="H2168">
        <v>2300</v>
      </c>
      <c r="I2168">
        <v>0</v>
      </c>
      <c r="J2168">
        <v>0</v>
      </c>
      <c r="K2168">
        <v>7804.0862200000001</v>
      </c>
      <c r="L2168">
        <v>0</v>
      </c>
      <c r="M2168">
        <v>7804.0862200000001</v>
      </c>
      <c r="AA2168">
        <v>190</v>
      </c>
      <c r="AB2168">
        <v>162</v>
      </c>
      <c r="AC2168">
        <v>8317858</v>
      </c>
      <c r="AD2168">
        <v>36104</v>
      </c>
      <c r="AE2168">
        <v>8354124</v>
      </c>
      <c r="AF2168">
        <v>0</v>
      </c>
      <c r="AG2168">
        <v>0</v>
      </c>
      <c r="AH2168">
        <v>40127</v>
      </c>
      <c r="AI2168">
        <v>0.29655527599999998</v>
      </c>
      <c r="AJ2168">
        <v>0.25285239399999998</v>
      </c>
      <c r="AK2168">
        <v>12982.656199999999</v>
      </c>
      <c r="AL2168">
        <v>56.351745770000001</v>
      </c>
      <c r="AM2168">
        <v>13039.2608</v>
      </c>
      <c r="BA2168">
        <v>154</v>
      </c>
      <c r="BB2168">
        <v>62</v>
      </c>
      <c r="BC2168">
        <v>3290858</v>
      </c>
      <c r="BD2168">
        <v>0</v>
      </c>
      <c r="BE2168">
        <v>3290920</v>
      </c>
      <c r="BF2168">
        <v>0</v>
      </c>
      <c r="BG2168">
        <v>0</v>
      </c>
      <c r="BH2168">
        <v>35827</v>
      </c>
      <c r="BI2168">
        <v>0.24036585599999999</v>
      </c>
      <c r="BJ2168">
        <v>9.6770669000000004E-2</v>
      </c>
      <c r="BK2168">
        <v>5136.4279139999999</v>
      </c>
      <c r="BL2168">
        <v>0</v>
      </c>
      <c r="BM2168">
        <v>5136.524684</v>
      </c>
      <c r="CA2168">
        <v>1</v>
      </c>
      <c r="CB2168">
        <v>100</v>
      </c>
      <c r="CC2168">
        <v>27000</v>
      </c>
      <c r="CD2168">
        <v>3104</v>
      </c>
      <c r="CE2168">
        <v>30204</v>
      </c>
      <c r="CF2168">
        <v>0</v>
      </c>
      <c r="CG2168">
        <v>0</v>
      </c>
      <c r="CH2168">
        <v>2000</v>
      </c>
      <c r="CI2168">
        <v>1.5608169999999999E-3</v>
      </c>
      <c r="CJ2168">
        <v>0.15608172400000001</v>
      </c>
      <c r="CK2168">
        <v>42.142065590000001</v>
      </c>
      <c r="CL2168">
        <v>4.844776725</v>
      </c>
      <c r="CM2168">
        <v>47.142924039999997</v>
      </c>
      <c r="CN2168">
        <v>35</v>
      </c>
      <c r="CO2168">
        <v>0</v>
      </c>
      <c r="CP2168">
        <v>0</v>
      </c>
      <c r="CQ2168">
        <v>33000</v>
      </c>
      <c r="CR2168">
        <v>33000</v>
      </c>
      <c r="CS2168">
        <v>0</v>
      </c>
      <c r="CT2168">
        <v>0</v>
      </c>
      <c r="CU2168">
        <v>0</v>
      </c>
      <c r="CV2168">
        <v>5.4628603999999997E-2</v>
      </c>
      <c r="CW2168">
        <v>0</v>
      </c>
      <c r="CX2168">
        <v>0</v>
      </c>
      <c r="CY2168">
        <v>51.506969050000002</v>
      </c>
      <c r="CZ2168">
        <v>51.506969050000002</v>
      </c>
      <c r="FA2168">
        <v>2.9878406999999999E-2</v>
      </c>
      <c r="FB2168">
        <v>1.712571E-3</v>
      </c>
      <c r="FE2168">
        <v>2.6676643999999999E-2</v>
      </c>
      <c r="FF2168">
        <v>0</v>
      </c>
      <c r="FH2168">
        <v>1.4891920000000001E-3</v>
      </c>
      <c r="FK2168" t="s">
        <v>353</v>
      </c>
      <c r="FL2168">
        <v>2002</v>
      </c>
    </row>
    <row r="2169" spans="1:168" x14ac:dyDescent="0.3">
      <c r="AA2169">
        <v>9</v>
      </c>
      <c r="AB2169">
        <v>0</v>
      </c>
      <c r="AC2169">
        <v>112700</v>
      </c>
      <c r="AD2169">
        <v>0</v>
      </c>
      <c r="AE2169">
        <v>112700</v>
      </c>
      <c r="AF2169">
        <v>0</v>
      </c>
      <c r="AG2169">
        <v>25000</v>
      </c>
      <c r="AH2169">
        <v>26400</v>
      </c>
      <c r="AI2169">
        <v>1.3942680000000001E-2</v>
      </c>
      <c r="AJ2169">
        <v>0</v>
      </c>
      <c r="AK2169">
        <v>174.59333849999999</v>
      </c>
      <c r="AL2169">
        <v>0</v>
      </c>
      <c r="AM2169">
        <v>174.59333849999999</v>
      </c>
      <c r="BA2169">
        <v>9</v>
      </c>
      <c r="BB2169">
        <v>0</v>
      </c>
      <c r="BC2169">
        <v>107700</v>
      </c>
      <c r="BD2169">
        <v>0</v>
      </c>
      <c r="BE2169">
        <v>107700</v>
      </c>
      <c r="BF2169">
        <v>0</v>
      </c>
      <c r="BG2169">
        <v>25000</v>
      </c>
      <c r="BH2169">
        <v>26400</v>
      </c>
      <c r="BI2169">
        <v>1.3942680000000001E-2</v>
      </c>
      <c r="BJ2169">
        <v>0</v>
      </c>
      <c r="BK2169">
        <v>166.8474051</v>
      </c>
      <c r="BL2169">
        <v>0</v>
      </c>
      <c r="BM2169">
        <v>166.8474051</v>
      </c>
      <c r="CA2169">
        <v>0</v>
      </c>
      <c r="CB2169">
        <v>0</v>
      </c>
      <c r="CC2169">
        <v>5000</v>
      </c>
      <c r="CD2169">
        <v>0</v>
      </c>
      <c r="CE2169">
        <v>5000</v>
      </c>
      <c r="CF2169">
        <v>0</v>
      </c>
      <c r="CG2169">
        <v>0</v>
      </c>
      <c r="CH2169">
        <v>0</v>
      </c>
      <c r="CI2169">
        <v>0</v>
      </c>
      <c r="CJ2169">
        <v>0</v>
      </c>
      <c r="CK2169">
        <v>7.7459333849999998</v>
      </c>
      <c r="CL2169">
        <v>0</v>
      </c>
      <c r="CM2169">
        <v>7.7459333849999998</v>
      </c>
      <c r="FA2169">
        <v>1.7336371999999999E-2</v>
      </c>
      <c r="FE2169">
        <v>1.7336371999999999E-2</v>
      </c>
      <c r="FH2169">
        <v>0</v>
      </c>
      <c r="FK2169" t="s">
        <v>353</v>
      </c>
      <c r="FL2169">
        <v>2003</v>
      </c>
    </row>
    <row r="2170" spans="1:168" x14ac:dyDescent="0.3">
      <c r="N2170">
        <v>8345</v>
      </c>
      <c r="O2170">
        <v>8457</v>
      </c>
      <c r="P2170">
        <v>58550</v>
      </c>
      <c r="Q2170">
        <v>0</v>
      </c>
      <c r="R2170">
        <v>67007</v>
      </c>
      <c r="S2170">
        <v>0</v>
      </c>
      <c r="T2170">
        <v>250000</v>
      </c>
      <c r="U2170">
        <v>1000000</v>
      </c>
      <c r="V2170">
        <v>12.83944919</v>
      </c>
      <c r="W2170">
        <v>13.011770139999999</v>
      </c>
      <c r="X2170">
        <v>90.0838526</v>
      </c>
      <c r="Y2170">
        <v>0</v>
      </c>
      <c r="Z2170">
        <v>103.09562270000001</v>
      </c>
      <c r="AA2170">
        <v>8375</v>
      </c>
      <c r="AB2170">
        <v>8467</v>
      </c>
      <c r="AC2170">
        <v>574650</v>
      </c>
      <c r="AD2170">
        <v>50</v>
      </c>
      <c r="AE2170">
        <v>583167</v>
      </c>
      <c r="AF2170">
        <v>0</v>
      </c>
      <c r="AG2170">
        <v>250000</v>
      </c>
      <c r="AH2170">
        <v>1175000</v>
      </c>
      <c r="AI2170">
        <v>12.88560659</v>
      </c>
      <c r="AJ2170">
        <v>13.02715594</v>
      </c>
      <c r="AK2170">
        <v>884.14493419999997</v>
      </c>
      <c r="AL2170">
        <v>7.6928995E-2</v>
      </c>
      <c r="AM2170">
        <v>897.24901920000002</v>
      </c>
      <c r="BA2170">
        <v>13</v>
      </c>
      <c r="BB2170">
        <v>0</v>
      </c>
      <c r="BC2170">
        <v>507000</v>
      </c>
      <c r="BD2170">
        <v>0</v>
      </c>
      <c r="BE2170">
        <v>507000</v>
      </c>
      <c r="BF2170">
        <v>0</v>
      </c>
      <c r="BG2170">
        <v>0</v>
      </c>
      <c r="BH2170">
        <v>175000</v>
      </c>
      <c r="BI2170">
        <v>2.0001538999999999E-2</v>
      </c>
      <c r="BJ2170">
        <v>0</v>
      </c>
      <c r="BK2170">
        <v>780.06000459999996</v>
      </c>
      <c r="BL2170">
        <v>0</v>
      </c>
      <c r="BM2170">
        <v>780.06000459999996</v>
      </c>
      <c r="CA2170">
        <v>14</v>
      </c>
      <c r="CB2170">
        <v>0</v>
      </c>
      <c r="CC2170">
        <v>9000</v>
      </c>
      <c r="CD2170">
        <v>50</v>
      </c>
      <c r="CE2170">
        <v>9050</v>
      </c>
      <c r="CF2170">
        <v>0</v>
      </c>
      <c r="CG2170">
        <v>0</v>
      </c>
      <c r="CH2170">
        <v>0</v>
      </c>
      <c r="CI2170">
        <v>2.1540118E-2</v>
      </c>
      <c r="CJ2170">
        <v>0</v>
      </c>
      <c r="CK2170">
        <v>13.847219020000001</v>
      </c>
      <c r="CL2170">
        <v>7.6928995E-2</v>
      </c>
      <c r="CM2170">
        <v>13.92414801</v>
      </c>
      <c r="CN2170">
        <v>3</v>
      </c>
      <c r="CO2170">
        <v>10</v>
      </c>
      <c r="CP2170">
        <v>100</v>
      </c>
      <c r="CQ2170">
        <v>0</v>
      </c>
      <c r="CR2170">
        <v>110</v>
      </c>
      <c r="CS2170">
        <v>0</v>
      </c>
      <c r="CT2170">
        <v>0</v>
      </c>
      <c r="CU2170">
        <v>0</v>
      </c>
      <c r="CV2170">
        <v>4.6157400000000001E-3</v>
      </c>
      <c r="CW2170">
        <v>1.5385799E-2</v>
      </c>
      <c r="CX2170">
        <v>0.153857989</v>
      </c>
      <c r="CY2170">
        <v>0</v>
      </c>
      <c r="CZ2170">
        <v>0.16924378800000001</v>
      </c>
      <c r="FA2170">
        <v>0.67959929699999999</v>
      </c>
      <c r="FC2170">
        <v>0.57838237999999997</v>
      </c>
      <c r="FE2170">
        <v>0.101216917</v>
      </c>
      <c r="FF2170">
        <v>0</v>
      </c>
      <c r="FH2170">
        <v>0</v>
      </c>
      <c r="FK2170" t="s">
        <v>353</v>
      </c>
      <c r="FL2170">
        <v>2004</v>
      </c>
    </row>
    <row r="2171" spans="1:168" x14ac:dyDescent="0.3">
      <c r="A2171">
        <v>0</v>
      </c>
      <c r="B2171">
        <v>0</v>
      </c>
      <c r="C2171">
        <v>0</v>
      </c>
      <c r="D2171">
        <v>0</v>
      </c>
      <c r="E2171">
        <v>0</v>
      </c>
      <c r="F2171">
        <v>0</v>
      </c>
      <c r="G2171">
        <v>0</v>
      </c>
      <c r="H2171">
        <v>420000</v>
      </c>
      <c r="I2171">
        <v>0</v>
      </c>
      <c r="J2171">
        <v>0</v>
      </c>
      <c r="K2171">
        <v>0</v>
      </c>
      <c r="L2171">
        <v>0</v>
      </c>
      <c r="M2171">
        <v>0</v>
      </c>
      <c r="AA2171">
        <v>86</v>
      </c>
      <c r="AB2171">
        <v>40</v>
      </c>
      <c r="AC2171">
        <v>822770</v>
      </c>
      <c r="AD2171">
        <v>0</v>
      </c>
      <c r="AE2171">
        <v>822810</v>
      </c>
      <c r="AF2171">
        <v>0</v>
      </c>
      <c r="AG2171">
        <v>0</v>
      </c>
      <c r="AH2171">
        <v>658246</v>
      </c>
      <c r="AI2171">
        <v>0.131466308</v>
      </c>
      <c r="AJ2171">
        <v>6.1147119999999999E-2</v>
      </c>
      <c r="AK2171">
        <v>1257.750397</v>
      </c>
      <c r="AL2171">
        <v>0</v>
      </c>
      <c r="AM2171">
        <v>1257.811545</v>
      </c>
      <c r="BA2171">
        <v>76</v>
      </c>
      <c r="BB2171">
        <v>40</v>
      </c>
      <c r="BC2171">
        <v>819270</v>
      </c>
      <c r="BD2171">
        <v>0</v>
      </c>
      <c r="BE2171">
        <v>819310</v>
      </c>
      <c r="BF2171">
        <v>0</v>
      </c>
      <c r="BG2171">
        <v>0</v>
      </c>
      <c r="BH2171">
        <v>218000</v>
      </c>
      <c r="BI2171">
        <v>0.116179528</v>
      </c>
      <c r="BJ2171">
        <v>6.1147119999999999E-2</v>
      </c>
      <c r="BK2171">
        <v>1252.400024</v>
      </c>
      <c r="BL2171">
        <v>0</v>
      </c>
      <c r="BM2171">
        <v>1252.461172</v>
      </c>
      <c r="CA2171">
        <v>10</v>
      </c>
      <c r="CB2171">
        <v>0</v>
      </c>
      <c r="CC2171">
        <v>3500</v>
      </c>
      <c r="CD2171">
        <v>0</v>
      </c>
      <c r="CE2171">
        <v>3500</v>
      </c>
      <c r="CF2171">
        <v>0</v>
      </c>
      <c r="CG2171">
        <v>0</v>
      </c>
      <c r="CH2171">
        <v>20246</v>
      </c>
      <c r="CI2171">
        <v>1.528678E-2</v>
      </c>
      <c r="CJ2171">
        <v>0</v>
      </c>
      <c r="CK2171">
        <v>5.350372997</v>
      </c>
      <c r="CL2171">
        <v>0</v>
      </c>
      <c r="CM2171">
        <v>5.350372997</v>
      </c>
      <c r="DN2171">
        <v>0</v>
      </c>
      <c r="DO2171">
        <v>0</v>
      </c>
      <c r="DP2171">
        <v>0</v>
      </c>
      <c r="DQ2171">
        <v>0</v>
      </c>
      <c r="DR2171">
        <v>0</v>
      </c>
      <c r="DS2171">
        <v>0</v>
      </c>
      <c r="DT2171">
        <v>0</v>
      </c>
      <c r="DU2171">
        <v>0</v>
      </c>
      <c r="DV2171">
        <v>0</v>
      </c>
      <c r="DW2171">
        <v>0</v>
      </c>
      <c r="DX2171">
        <v>0</v>
      </c>
      <c r="DY2171">
        <v>0</v>
      </c>
      <c r="DZ2171">
        <v>0</v>
      </c>
      <c r="FA2171">
        <v>0.34769146299999998</v>
      </c>
      <c r="FB2171">
        <v>0.22184778099999999</v>
      </c>
      <c r="FE2171">
        <v>0.115149562</v>
      </c>
      <c r="FH2171">
        <v>1.0694119E-2</v>
      </c>
      <c r="FJ2171">
        <v>0</v>
      </c>
      <c r="FK2171" t="s">
        <v>353</v>
      </c>
      <c r="FL2171">
        <v>2005</v>
      </c>
    </row>
    <row r="2172" spans="1:168" x14ac:dyDescent="0.3">
      <c r="AA2172">
        <v>280</v>
      </c>
      <c r="AB2172">
        <v>0</v>
      </c>
      <c r="AC2172">
        <v>2557308</v>
      </c>
      <c r="AD2172">
        <v>0</v>
      </c>
      <c r="AE2172">
        <v>2557308</v>
      </c>
      <c r="AF2172">
        <v>0</v>
      </c>
      <c r="AG2172">
        <v>0</v>
      </c>
      <c r="AH2172">
        <v>34940</v>
      </c>
      <c r="AI2172">
        <v>0.42544786000000001</v>
      </c>
      <c r="AJ2172">
        <v>0</v>
      </c>
      <c r="AK2172">
        <v>3885.7186270000002</v>
      </c>
      <c r="AL2172">
        <v>0</v>
      </c>
      <c r="AM2172">
        <v>3885.7186270000002</v>
      </c>
      <c r="BA2172">
        <v>280</v>
      </c>
      <c r="BB2172">
        <v>0</v>
      </c>
      <c r="BC2172">
        <v>2557308</v>
      </c>
      <c r="BD2172">
        <v>0</v>
      </c>
      <c r="BE2172">
        <v>2557308</v>
      </c>
      <c r="BF2172">
        <v>0</v>
      </c>
      <c r="BG2172">
        <v>0</v>
      </c>
      <c r="BH2172">
        <v>34940</v>
      </c>
      <c r="BI2172">
        <v>0.42544786000000001</v>
      </c>
      <c r="BJ2172">
        <v>0</v>
      </c>
      <c r="BK2172">
        <v>3885.7186270000002</v>
      </c>
      <c r="BL2172">
        <v>0</v>
      </c>
      <c r="BM2172">
        <v>3885.7186270000002</v>
      </c>
      <c r="FA2172">
        <v>1.5755913999999999E-2</v>
      </c>
      <c r="FE2172">
        <v>1.5755913999999999E-2</v>
      </c>
      <c r="FK2172" t="s">
        <v>353</v>
      </c>
      <c r="FL2172">
        <v>2006</v>
      </c>
    </row>
    <row r="2173" spans="1:168" x14ac:dyDescent="0.3">
      <c r="AA2173">
        <v>53</v>
      </c>
      <c r="AB2173">
        <v>0</v>
      </c>
      <c r="AC2173">
        <v>183000</v>
      </c>
      <c r="AD2173">
        <v>0</v>
      </c>
      <c r="AE2173">
        <v>183000</v>
      </c>
      <c r="AF2173">
        <v>0</v>
      </c>
      <c r="AG2173">
        <v>0</v>
      </c>
      <c r="AH2173">
        <v>1500</v>
      </c>
      <c r="AI2173">
        <v>8.0082197999999993E-2</v>
      </c>
      <c r="AJ2173">
        <v>0</v>
      </c>
      <c r="AK2173">
        <v>276.51022940000001</v>
      </c>
      <c r="AL2173">
        <v>0</v>
      </c>
      <c r="AM2173">
        <v>276.51022940000001</v>
      </c>
      <c r="BA2173">
        <v>53</v>
      </c>
      <c r="BB2173">
        <v>0</v>
      </c>
      <c r="BC2173">
        <v>183000</v>
      </c>
      <c r="BD2173">
        <v>0</v>
      </c>
      <c r="BE2173">
        <v>183000</v>
      </c>
      <c r="BF2173">
        <v>0</v>
      </c>
      <c r="BG2173">
        <v>0</v>
      </c>
      <c r="BH2173">
        <v>1500</v>
      </c>
      <c r="BI2173">
        <v>8.0082197999999993E-2</v>
      </c>
      <c r="BJ2173">
        <v>0</v>
      </c>
      <c r="BK2173">
        <v>276.51022940000001</v>
      </c>
      <c r="BL2173">
        <v>0</v>
      </c>
      <c r="BM2173">
        <v>276.51022940000001</v>
      </c>
      <c r="FA2173">
        <v>5.7046799999999997E-4</v>
      </c>
      <c r="FE2173">
        <v>5.7046799999999997E-4</v>
      </c>
      <c r="FK2173" t="s">
        <v>353</v>
      </c>
      <c r="FL2173">
        <v>2007</v>
      </c>
    </row>
    <row r="2174" spans="1:168" x14ac:dyDescent="0.3">
      <c r="A2174">
        <v>0</v>
      </c>
      <c r="B2174">
        <v>0</v>
      </c>
      <c r="C2174">
        <v>10000000</v>
      </c>
      <c r="D2174">
        <v>0</v>
      </c>
      <c r="E2174">
        <v>10000000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15030.58725</v>
      </c>
      <c r="L2174">
        <v>0</v>
      </c>
      <c r="M2174">
        <v>15030.58725</v>
      </c>
      <c r="AA2174">
        <v>39</v>
      </c>
      <c r="AB2174">
        <v>0</v>
      </c>
      <c r="AC2174">
        <v>11572157</v>
      </c>
      <c r="AD2174">
        <v>1000</v>
      </c>
      <c r="AE2174">
        <v>11573157</v>
      </c>
      <c r="AF2174">
        <v>0</v>
      </c>
      <c r="AG2174">
        <v>0</v>
      </c>
      <c r="AH2174">
        <v>27844</v>
      </c>
      <c r="AI2174">
        <v>5.8619289999999998E-2</v>
      </c>
      <c r="AJ2174">
        <v>0</v>
      </c>
      <c r="AK2174">
        <v>17393.631539999998</v>
      </c>
      <c r="AL2174">
        <v>1.503058725</v>
      </c>
      <c r="AM2174">
        <v>17395.134600000001</v>
      </c>
      <c r="BA2174">
        <v>39</v>
      </c>
      <c r="BB2174">
        <v>0</v>
      </c>
      <c r="BC2174">
        <v>1572157</v>
      </c>
      <c r="BD2174">
        <v>0</v>
      </c>
      <c r="BE2174">
        <v>1572157</v>
      </c>
      <c r="BF2174">
        <v>0</v>
      </c>
      <c r="BG2174">
        <v>0</v>
      </c>
      <c r="BH2174">
        <v>27844</v>
      </c>
      <c r="BI2174">
        <v>5.8619289999999998E-2</v>
      </c>
      <c r="BJ2174">
        <v>0</v>
      </c>
      <c r="BK2174">
        <v>2363.0442950000001</v>
      </c>
      <c r="BL2174">
        <v>0</v>
      </c>
      <c r="BM2174">
        <v>2363.0442950000001</v>
      </c>
      <c r="CA2174">
        <v>0</v>
      </c>
      <c r="CB2174">
        <v>0</v>
      </c>
      <c r="CC2174">
        <v>0</v>
      </c>
      <c r="CD2174">
        <v>1000</v>
      </c>
      <c r="CE2174">
        <v>1000</v>
      </c>
      <c r="CF2174">
        <v>0</v>
      </c>
      <c r="CG2174">
        <v>0</v>
      </c>
      <c r="CH2174">
        <v>0</v>
      </c>
      <c r="CI2174">
        <v>0</v>
      </c>
      <c r="CJ2174">
        <v>0</v>
      </c>
      <c r="CK2174">
        <v>0</v>
      </c>
      <c r="CL2174">
        <v>1.503058725</v>
      </c>
      <c r="CM2174">
        <v>1.503058725</v>
      </c>
      <c r="FA2174">
        <v>9.5558080000000007E-3</v>
      </c>
      <c r="FB2174">
        <v>0</v>
      </c>
      <c r="FE2174">
        <v>9.5558080000000007E-3</v>
      </c>
      <c r="FH2174">
        <v>0</v>
      </c>
      <c r="FK2174" t="s">
        <v>353</v>
      </c>
      <c r="FL2174">
        <v>2008</v>
      </c>
    </row>
    <row r="2175" spans="1:168" x14ac:dyDescent="0.3">
      <c r="AA2175">
        <v>15</v>
      </c>
      <c r="AB2175">
        <v>0</v>
      </c>
      <c r="AC2175">
        <v>200000</v>
      </c>
      <c r="AD2175">
        <v>0</v>
      </c>
      <c r="AE2175">
        <v>200000</v>
      </c>
      <c r="AF2175">
        <v>0</v>
      </c>
      <c r="AG2175">
        <v>0</v>
      </c>
      <c r="AH2175">
        <v>0</v>
      </c>
      <c r="AI2175">
        <v>2.2432589999999999E-2</v>
      </c>
      <c r="AJ2175">
        <v>0</v>
      </c>
      <c r="AK2175">
        <v>299.10120089999998</v>
      </c>
      <c r="AL2175">
        <v>0</v>
      </c>
      <c r="AM2175">
        <v>299.10120089999998</v>
      </c>
      <c r="BA2175">
        <v>15</v>
      </c>
      <c r="BB2175">
        <v>0</v>
      </c>
      <c r="BC2175">
        <v>200000</v>
      </c>
      <c r="BD2175">
        <v>0</v>
      </c>
      <c r="BE2175">
        <v>200000</v>
      </c>
      <c r="BF2175">
        <v>0</v>
      </c>
      <c r="BG2175">
        <v>0</v>
      </c>
      <c r="BH2175">
        <v>0</v>
      </c>
      <c r="BI2175">
        <v>2.2432589999999999E-2</v>
      </c>
      <c r="BJ2175">
        <v>0</v>
      </c>
      <c r="BK2175">
        <v>299.10120089999998</v>
      </c>
      <c r="BL2175">
        <v>0</v>
      </c>
      <c r="BM2175">
        <v>299.10120089999998</v>
      </c>
      <c r="FA2175">
        <v>0</v>
      </c>
      <c r="FE2175">
        <v>0</v>
      </c>
      <c r="FK2175" t="s">
        <v>353</v>
      </c>
      <c r="FL2175">
        <v>2009</v>
      </c>
    </row>
    <row r="2176" spans="1:168" x14ac:dyDescent="0.3">
      <c r="A2176">
        <v>0</v>
      </c>
      <c r="B2176">
        <v>0</v>
      </c>
      <c r="C2176">
        <v>6482602</v>
      </c>
      <c r="D2176">
        <v>0</v>
      </c>
      <c r="E2176">
        <v>6482602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9647.4469829999998</v>
      </c>
      <c r="L2176">
        <v>0</v>
      </c>
      <c r="M2176">
        <v>9647.4469829999998</v>
      </c>
      <c r="AA2176">
        <v>258</v>
      </c>
      <c r="AB2176">
        <v>0</v>
      </c>
      <c r="AC2176">
        <v>15453255</v>
      </c>
      <c r="AD2176">
        <v>0</v>
      </c>
      <c r="AE2176">
        <v>15453255</v>
      </c>
      <c r="AF2176">
        <v>0</v>
      </c>
      <c r="AG2176">
        <v>0</v>
      </c>
      <c r="AH2176">
        <v>332000</v>
      </c>
      <c r="AI2176">
        <v>0.38395713999999997</v>
      </c>
      <c r="AJ2176">
        <v>0</v>
      </c>
      <c r="AK2176">
        <v>22997.62631</v>
      </c>
      <c r="AL2176">
        <v>0</v>
      </c>
      <c r="AM2176">
        <v>22997.62631</v>
      </c>
      <c r="BA2176">
        <v>258</v>
      </c>
      <c r="BB2176">
        <v>0</v>
      </c>
      <c r="BC2176">
        <v>8970653</v>
      </c>
      <c r="BD2176">
        <v>0</v>
      </c>
      <c r="BE2176">
        <v>8970653</v>
      </c>
      <c r="BF2176">
        <v>0</v>
      </c>
      <c r="BG2176">
        <v>0</v>
      </c>
      <c r="BH2176">
        <v>332000</v>
      </c>
      <c r="BI2176">
        <v>0.38395713999999997</v>
      </c>
      <c r="BJ2176">
        <v>0</v>
      </c>
      <c r="BK2176">
        <v>13350.179330000001</v>
      </c>
      <c r="BL2176">
        <v>0</v>
      </c>
      <c r="BM2176">
        <v>13350.179330000001</v>
      </c>
      <c r="FA2176">
        <v>9.7330734000000002E-2</v>
      </c>
      <c r="FB2176">
        <v>0</v>
      </c>
      <c r="FE2176">
        <v>9.7330734000000002E-2</v>
      </c>
      <c r="FK2176" t="s">
        <v>353</v>
      </c>
      <c r="FL2176">
        <v>2010</v>
      </c>
    </row>
    <row r="2177" spans="1:168" x14ac:dyDescent="0.3">
      <c r="A2177">
        <v>0</v>
      </c>
      <c r="B2177">
        <v>0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1</v>
      </c>
      <c r="O2177">
        <v>16</v>
      </c>
      <c r="P2177">
        <v>0</v>
      </c>
      <c r="Q2177">
        <v>0</v>
      </c>
      <c r="R2177">
        <v>16</v>
      </c>
      <c r="S2177">
        <v>0</v>
      </c>
      <c r="T2177">
        <v>0</v>
      </c>
      <c r="U2177">
        <v>0</v>
      </c>
      <c r="V2177">
        <v>1.4810870000000001E-3</v>
      </c>
      <c r="W2177">
        <v>2.3697383999999998E-2</v>
      </c>
      <c r="X2177">
        <v>0</v>
      </c>
      <c r="Y2177">
        <v>0</v>
      </c>
      <c r="Z2177">
        <v>2.3697383999999998E-2</v>
      </c>
      <c r="AA2177">
        <v>896</v>
      </c>
      <c r="AB2177">
        <v>16</v>
      </c>
      <c r="AC2177">
        <v>11216110</v>
      </c>
      <c r="AD2177">
        <v>0</v>
      </c>
      <c r="AE2177">
        <v>11216126</v>
      </c>
      <c r="AF2177">
        <v>0</v>
      </c>
      <c r="AG2177">
        <v>10000000</v>
      </c>
      <c r="AH2177">
        <v>40317000</v>
      </c>
      <c r="AI2177">
        <v>1.327053526</v>
      </c>
      <c r="AJ2177">
        <v>2.3697383999999998E-2</v>
      </c>
      <c r="AK2177">
        <v>16612.02938</v>
      </c>
      <c r="AL2177">
        <v>0</v>
      </c>
      <c r="AM2177">
        <v>16612.053080000002</v>
      </c>
      <c r="BA2177">
        <v>877</v>
      </c>
      <c r="BB2177">
        <v>0</v>
      </c>
      <c r="BC2177">
        <v>10216110</v>
      </c>
      <c r="BD2177">
        <v>0</v>
      </c>
      <c r="BE2177">
        <v>10216110</v>
      </c>
      <c r="BF2177">
        <v>0</v>
      </c>
      <c r="BG2177">
        <v>10000000</v>
      </c>
      <c r="BH2177">
        <v>40317000</v>
      </c>
      <c r="BI2177">
        <v>1.298912882</v>
      </c>
      <c r="BJ2177">
        <v>0</v>
      </c>
      <c r="BK2177">
        <v>15130.942859999999</v>
      </c>
      <c r="BL2177">
        <v>0</v>
      </c>
      <c r="BM2177">
        <v>15130.942859999999</v>
      </c>
      <c r="CA2177">
        <v>18</v>
      </c>
      <c r="CB2177">
        <v>0</v>
      </c>
      <c r="CC2177">
        <v>1000000</v>
      </c>
      <c r="CD2177">
        <v>0</v>
      </c>
      <c r="CE2177">
        <v>1000000</v>
      </c>
      <c r="CF2177">
        <v>0</v>
      </c>
      <c r="CG2177">
        <v>0</v>
      </c>
      <c r="CH2177">
        <v>0</v>
      </c>
      <c r="CI2177">
        <v>2.6659557E-2</v>
      </c>
      <c r="CJ2177">
        <v>0</v>
      </c>
      <c r="CK2177">
        <v>1481.0865249999999</v>
      </c>
      <c r="CL2177">
        <v>0</v>
      </c>
      <c r="CM2177">
        <v>1481.0865249999999</v>
      </c>
      <c r="FA2177">
        <v>10.87242024</v>
      </c>
      <c r="FB2177">
        <v>0</v>
      </c>
      <c r="FC2177">
        <v>0</v>
      </c>
      <c r="FE2177">
        <v>10.87242024</v>
      </c>
      <c r="FH2177">
        <v>0</v>
      </c>
      <c r="FK2177" t="s">
        <v>353</v>
      </c>
      <c r="FL2177">
        <v>2011</v>
      </c>
    </row>
    <row r="2178" spans="1:168" x14ac:dyDescent="0.3">
      <c r="A2178">
        <v>0</v>
      </c>
      <c r="B2178">
        <v>0</v>
      </c>
      <c r="C2178">
        <v>12000000</v>
      </c>
      <c r="D2178">
        <v>0</v>
      </c>
      <c r="E2178">
        <v>12000000</v>
      </c>
      <c r="F2178">
        <v>0</v>
      </c>
      <c r="G2178">
        <v>0</v>
      </c>
      <c r="H2178">
        <v>1200</v>
      </c>
      <c r="I2178">
        <v>0</v>
      </c>
      <c r="J2178">
        <v>0</v>
      </c>
      <c r="K2178">
        <v>17689.722269999998</v>
      </c>
      <c r="L2178">
        <v>0</v>
      </c>
      <c r="M2178">
        <v>17689.722269999998</v>
      </c>
      <c r="AA2178">
        <v>0</v>
      </c>
      <c r="AB2178">
        <v>0</v>
      </c>
      <c r="AC2178">
        <v>12235545</v>
      </c>
      <c r="AD2178">
        <v>0</v>
      </c>
      <c r="AE2178">
        <v>12235545</v>
      </c>
      <c r="AF2178">
        <v>0</v>
      </c>
      <c r="AG2178">
        <v>0</v>
      </c>
      <c r="AH2178">
        <v>1200</v>
      </c>
      <c r="AI2178">
        <v>0</v>
      </c>
      <c r="AJ2178">
        <v>0</v>
      </c>
      <c r="AK2178">
        <v>18036.949410000001</v>
      </c>
      <c r="AL2178">
        <v>0</v>
      </c>
      <c r="AM2178">
        <v>18036.949410000001</v>
      </c>
      <c r="BA2178">
        <v>0</v>
      </c>
      <c r="BB2178">
        <v>0</v>
      </c>
      <c r="BC2178">
        <v>235545</v>
      </c>
      <c r="BD2178">
        <v>0</v>
      </c>
      <c r="BE2178">
        <v>235545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347.22713599999997</v>
      </c>
      <c r="BL2178">
        <v>0</v>
      </c>
      <c r="BM2178">
        <v>347.22713599999997</v>
      </c>
      <c r="FA2178">
        <v>3.0184299999999999E-4</v>
      </c>
      <c r="FB2178">
        <v>3.0184299999999999E-4</v>
      </c>
      <c r="FE2178">
        <v>0</v>
      </c>
      <c r="FK2178" t="s">
        <v>353</v>
      </c>
      <c r="FL2178">
        <v>2012</v>
      </c>
    </row>
    <row r="2179" spans="1:168" x14ac:dyDescent="0.3">
      <c r="AA2179">
        <v>84</v>
      </c>
      <c r="AB2179">
        <v>0</v>
      </c>
      <c r="AC2179">
        <v>3500000</v>
      </c>
      <c r="AD2179">
        <v>15254</v>
      </c>
      <c r="AE2179">
        <v>3515254</v>
      </c>
      <c r="AF2179">
        <v>0</v>
      </c>
      <c r="AG2179">
        <v>0</v>
      </c>
      <c r="AH2179">
        <v>579000</v>
      </c>
      <c r="AI2179">
        <v>0.123266564</v>
      </c>
      <c r="AJ2179">
        <v>0</v>
      </c>
      <c r="AK2179">
        <v>5136.1068310000001</v>
      </c>
      <c r="AL2179">
        <v>22.384621030000002</v>
      </c>
      <c r="AM2179">
        <v>5158.4914520000002</v>
      </c>
      <c r="BA2179">
        <v>84</v>
      </c>
      <c r="BB2179">
        <v>0</v>
      </c>
      <c r="BC2179">
        <v>3500000</v>
      </c>
      <c r="BD2179">
        <v>15254</v>
      </c>
      <c r="BE2179">
        <v>3515254</v>
      </c>
      <c r="BF2179">
        <v>0</v>
      </c>
      <c r="BG2179">
        <v>0</v>
      </c>
      <c r="BH2179">
        <v>579000</v>
      </c>
      <c r="BI2179">
        <v>0.123266564</v>
      </c>
      <c r="BJ2179">
        <v>0</v>
      </c>
      <c r="BK2179">
        <v>5136.1068310000001</v>
      </c>
      <c r="BL2179">
        <v>22.384621030000002</v>
      </c>
      <c r="BM2179">
        <v>5158.4914520000002</v>
      </c>
      <c r="FA2179">
        <v>0.13774792799999999</v>
      </c>
      <c r="FE2179">
        <v>0.13774792799999999</v>
      </c>
      <c r="FK2179" t="s">
        <v>353</v>
      </c>
      <c r="FL2179">
        <v>2013</v>
      </c>
    </row>
    <row r="2180" spans="1:168" x14ac:dyDescent="0.3">
      <c r="A2180">
        <v>0</v>
      </c>
      <c r="B2180">
        <v>0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1</v>
      </c>
      <c r="O2180">
        <v>23</v>
      </c>
      <c r="P2180">
        <v>17500</v>
      </c>
      <c r="Q2180">
        <v>0</v>
      </c>
      <c r="R2180">
        <v>17523</v>
      </c>
      <c r="S2180">
        <v>0</v>
      </c>
      <c r="T2180">
        <v>15000</v>
      </c>
      <c r="U2180">
        <v>62000</v>
      </c>
      <c r="V2180">
        <v>1.461155E-3</v>
      </c>
      <c r="W2180">
        <v>3.3606569000000003E-2</v>
      </c>
      <c r="X2180">
        <v>25.570215810000001</v>
      </c>
      <c r="Y2180">
        <v>0</v>
      </c>
      <c r="Z2180">
        <v>25.60382238</v>
      </c>
      <c r="AA2180">
        <v>93</v>
      </c>
      <c r="AB2180">
        <v>31</v>
      </c>
      <c r="AC2180">
        <v>1148780</v>
      </c>
      <c r="AD2180">
        <v>2000</v>
      </c>
      <c r="AE2180">
        <v>1150811</v>
      </c>
      <c r="AF2180">
        <v>0</v>
      </c>
      <c r="AG2180">
        <v>15000</v>
      </c>
      <c r="AH2180">
        <v>72000</v>
      </c>
      <c r="AI2180">
        <v>0.135887433</v>
      </c>
      <c r="AJ2180">
        <v>4.5295810999999998E-2</v>
      </c>
      <c r="AK2180">
        <v>1678.545858</v>
      </c>
      <c r="AL2180">
        <v>2.9223103789999998</v>
      </c>
      <c r="AM2180">
        <v>1681.513465</v>
      </c>
      <c r="BA2180">
        <v>29</v>
      </c>
      <c r="BB2180">
        <v>8</v>
      </c>
      <c r="BC2180">
        <v>131280</v>
      </c>
      <c r="BD2180">
        <v>0</v>
      </c>
      <c r="BE2180">
        <v>131288</v>
      </c>
      <c r="BF2180">
        <v>0</v>
      </c>
      <c r="BG2180">
        <v>0</v>
      </c>
      <c r="BH2180">
        <v>10000</v>
      </c>
      <c r="BI2180">
        <v>4.2373500000000001E-2</v>
      </c>
      <c r="BJ2180">
        <v>1.1689242000000001E-2</v>
      </c>
      <c r="BK2180">
        <v>191.8204533</v>
      </c>
      <c r="BL2180">
        <v>0</v>
      </c>
      <c r="BM2180">
        <v>191.8321425</v>
      </c>
      <c r="CA2180">
        <v>0</v>
      </c>
      <c r="CB2180">
        <v>0</v>
      </c>
      <c r="CC2180">
        <v>0</v>
      </c>
      <c r="CD2180">
        <v>2000</v>
      </c>
      <c r="CE2180">
        <v>2000</v>
      </c>
      <c r="CF2180">
        <v>0</v>
      </c>
      <c r="CG2180">
        <v>0</v>
      </c>
      <c r="CH2180">
        <v>0</v>
      </c>
      <c r="CI2180">
        <v>0</v>
      </c>
      <c r="CJ2180">
        <v>0</v>
      </c>
      <c r="CK2180">
        <v>0</v>
      </c>
      <c r="CL2180">
        <v>2.9223103789999998</v>
      </c>
      <c r="CM2180">
        <v>2.9223103789999998</v>
      </c>
      <c r="EA2180">
        <v>63</v>
      </c>
      <c r="EB2180">
        <v>0</v>
      </c>
      <c r="EC2180">
        <v>1000000</v>
      </c>
      <c r="ED2180">
        <v>0</v>
      </c>
      <c r="EE2180">
        <v>1000000</v>
      </c>
      <c r="EF2180">
        <v>0</v>
      </c>
      <c r="EG2180">
        <v>0</v>
      </c>
      <c r="EH2180">
        <v>0</v>
      </c>
      <c r="EI2180">
        <v>9.2052777000000002E-2</v>
      </c>
      <c r="EJ2180">
        <v>0</v>
      </c>
      <c r="EK2180">
        <v>1461.1551890000001</v>
      </c>
      <c r="EL2180">
        <v>0</v>
      </c>
      <c r="EM2180">
        <v>1461.1551890000001</v>
      </c>
      <c r="FA2180">
        <v>1.7675695000000002E-2</v>
      </c>
      <c r="FB2180">
        <v>0</v>
      </c>
      <c r="FC2180">
        <v>1.5220737999999999E-2</v>
      </c>
      <c r="FD2180">
        <v>0</v>
      </c>
      <c r="FE2180">
        <v>2.4549580000000001E-3</v>
      </c>
      <c r="FH2180">
        <v>0</v>
      </c>
      <c r="FK2180" t="s">
        <v>353</v>
      </c>
      <c r="FL2180">
        <v>2014</v>
      </c>
    </row>
    <row r="2181" spans="1:168" x14ac:dyDescent="0.3">
      <c r="A2181">
        <v>0</v>
      </c>
      <c r="B2181">
        <v>0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3300000</v>
      </c>
      <c r="I2181">
        <v>0</v>
      </c>
      <c r="J2181">
        <v>0</v>
      </c>
      <c r="K2181">
        <v>0</v>
      </c>
      <c r="L2181">
        <v>0</v>
      </c>
      <c r="M2181">
        <v>0</v>
      </c>
      <c r="AA2181">
        <v>3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3300561</v>
      </c>
      <c r="AI2181">
        <v>4.3658589999999997E-3</v>
      </c>
      <c r="AJ2181">
        <v>0</v>
      </c>
      <c r="AK2181">
        <v>0</v>
      </c>
      <c r="AL2181">
        <v>0</v>
      </c>
      <c r="AM2181">
        <v>0</v>
      </c>
      <c r="CA2181">
        <v>3</v>
      </c>
      <c r="CB2181">
        <v>0</v>
      </c>
      <c r="CC2181">
        <v>0</v>
      </c>
      <c r="CD2181">
        <v>0</v>
      </c>
      <c r="CE2181">
        <v>0</v>
      </c>
      <c r="CF2181">
        <v>0</v>
      </c>
      <c r="CG2181">
        <v>0</v>
      </c>
      <c r="CH2181">
        <v>561</v>
      </c>
      <c r="CI2181">
        <v>4.3658589999999997E-3</v>
      </c>
      <c r="CJ2181">
        <v>0</v>
      </c>
      <c r="CK2181">
        <v>0</v>
      </c>
      <c r="CL2181">
        <v>0</v>
      </c>
      <c r="CM2181">
        <v>0</v>
      </c>
      <c r="FA2181">
        <v>0.82247543000000001</v>
      </c>
      <c r="FB2181">
        <v>0.82233563300000001</v>
      </c>
      <c r="FH2181">
        <v>1.3979699999999999E-4</v>
      </c>
      <c r="FK2181" t="s">
        <v>353</v>
      </c>
      <c r="FL2181">
        <v>2015</v>
      </c>
    </row>
    <row r="2182" spans="1:168" x14ac:dyDescent="0.3">
      <c r="AA2182">
        <v>35</v>
      </c>
      <c r="AB2182">
        <v>0</v>
      </c>
      <c r="AC2182">
        <v>808843</v>
      </c>
      <c r="AD2182">
        <v>0</v>
      </c>
      <c r="AE2182">
        <v>808843</v>
      </c>
      <c r="AF2182">
        <v>0</v>
      </c>
      <c r="AG2182">
        <v>0</v>
      </c>
      <c r="AH2182">
        <v>145000</v>
      </c>
      <c r="AI2182">
        <v>5.0745966000000003E-2</v>
      </c>
      <c r="AJ2182">
        <v>0</v>
      </c>
      <c r="AK2182">
        <v>1172.729118</v>
      </c>
      <c r="AL2182">
        <v>0</v>
      </c>
      <c r="AM2182">
        <v>1172.729118</v>
      </c>
      <c r="BA2182">
        <v>21</v>
      </c>
      <c r="BB2182">
        <v>0</v>
      </c>
      <c r="BC2182">
        <v>808843</v>
      </c>
      <c r="BD2182">
        <v>0</v>
      </c>
      <c r="BE2182">
        <v>808843</v>
      </c>
      <c r="BF2182">
        <v>0</v>
      </c>
      <c r="BG2182">
        <v>0</v>
      </c>
      <c r="BH2182">
        <v>145000</v>
      </c>
      <c r="BI2182">
        <v>3.0447578999999999E-2</v>
      </c>
      <c r="BJ2182">
        <v>0</v>
      </c>
      <c r="BK2182">
        <v>1172.729118</v>
      </c>
      <c r="BL2182">
        <v>0</v>
      </c>
      <c r="BM2182">
        <v>1172.729118</v>
      </c>
      <c r="EA2182">
        <v>14</v>
      </c>
      <c r="EB2182">
        <v>0</v>
      </c>
      <c r="EC2182">
        <v>0</v>
      </c>
      <c r="ED2182">
        <v>0</v>
      </c>
      <c r="EE2182">
        <v>0</v>
      </c>
      <c r="EF2182">
        <v>0</v>
      </c>
      <c r="EG2182">
        <v>0</v>
      </c>
      <c r="EH2182">
        <v>0</v>
      </c>
      <c r="EI2182">
        <v>2.0298386000000002E-2</v>
      </c>
      <c r="EJ2182">
        <v>0</v>
      </c>
      <c r="EK2182">
        <v>0</v>
      </c>
      <c r="EL2182">
        <v>0</v>
      </c>
      <c r="EM2182">
        <v>0</v>
      </c>
      <c r="FA2182">
        <v>3.5077873000000002E-2</v>
      </c>
      <c r="FD2182">
        <v>0</v>
      </c>
      <c r="FE2182">
        <v>3.5077873000000002E-2</v>
      </c>
      <c r="FK2182" t="s">
        <v>353</v>
      </c>
      <c r="FL2182">
        <v>2016</v>
      </c>
    </row>
    <row r="2183" spans="1:168" x14ac:dyDescent="0.3">
      <c r="AA2183">
        <v>150</v>
      </c>
      <c r="AB2183">
        <v>0</v>
      </c>
      <c r="AC2183">
        <v>3819058</v>
      </c>
      <c r="AD2183">
        <v>0</v>
      </c>
      <c r="AE2183">
        <v>3819058</v>
      </c>
      <c r="AF2183">
        <v>0</v>
      </c>
      <c r="AG2183">
        <v>31000</v>
      </c>
      <c r="AH2183">
        <v>1308400</v>
      </c>
      <c r="AI2183">
        <v>0.21673168600000001</v>
      </c>
      <c r="AJ2183">
        <v>0</v>
      </c>
      <c r="AK2183">
        <v>5518.0725329999996</v>
      </c>
      <c r="AL2183">
        <v>0</v>
      </c>
      <c r="AM2183">
        <v>5518.0725329999996</v>
      </c>
      <c r="BA2183">
        <v>150</v>
      </c>
      <c r="BB2183">
        <v>0</v>
      </c>
      <c r="BC2183">
        <v>3790498</v>
      </c>
      <c r="BD2183">
        <v>0</v>
      </c>
      <c r="BE2183">
        <v>3790498</v>
      </c>
      <c r="BF2183">
        <v>0</v>
      </c>
      <c r="BG2183">
        <v>31000</v>
      </c>
      <c r="BH2183">
        <v>1308400</v>
      </c>
      <c r="BI2183">
        <v>0.21673168600000001</v>
      </c>
      <c r="BJ2183">
        <v>0</v>
      </c>
      <c r="BK2183">
        <v>5476.8068199999998</v>
      </c>
      <c r="BL2183">
        <v>0</v>
      </c>
      <c r="BM2183">
        <v>5476.8068199999998</v>
      </c>
      <c r="CA2183">
        <v>0</v>
      </c>
      <c r="CB2183">
        <v>0</v>
      </c>
      <c r="CC2183">
        <v>28560</v>
      </c>
      <c r="CD2183">
        <v>0</v>
      </c>
      <c r="CE2183">
        <v>28560</v>
      </c>
      <c r="CF2183">
        <v>0</v>
      </c>
      <c r="CG2183">
        <v>0</v>
      </c>
      <c r="CH2183">
        <v>0</v>
      </c>
      <c r="CI2183">
        <v>0</v>
      </c>
      <c r="CJ2183">
        <v>0</v>
      </c>
      <c r="CK2183">
        <v>41.265713050000002</v>
      </c>
      <c r="CL2183">
        <v>0</v>
      </c>
      <c r="CM2183">
        <v>41.265713050000002</v>
      </c>
      <c r="FA2183">
        <v>0.28670536400000002</v>
      </c>
      <c r="FE2183">
        <v>0.28670536400000002</v>
      </c>
      <c r="FH2183">
        <v>0</v>
      </c>
      <c r="FK2183" t="s">
        <v>353</v>
      </c>
      <c r="FL2183">
        <v>2017</v>
      </c>
    </row>
    <row r="2184" spans="1:168" x14ac:dyDescent="0.3">
      <c r="A2184">
        <v>0</v>
      </c>
      <c r="B2184">
        <v>0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AA2184">
        <v>26</v>
      </c>
      <c r="AB2184">
        <v>0</v>
      </c>
      <c r="AC2184">
        <v>878885</v>
      </c>
      <c r="AD2184">
        <v>0</v>
      </c>
      <c r="AE2184">
        <v>878885</v>
      </c>
      <c r="AF2184">
        <v>0</v>
      </c>
      <c r="AG2184">
        <v>0</v>
      </c>
      <c r="AH2184">
        <v>0</v>
      </c>
      <c r="AI2184">
        <v>3.7342371999999999E-2</v>
      </c>
      <c r="AJ2184">
        <v>0</v>
      </c>
      <c r="AK2184">
        <v>1262.2942579999999</v>
      </c>
      <c r="AL2184">
        <v>0</v>
      </c>
      <c r="AM2184">
        <v>1262.2942579999999</v>
      </c>
      <c r="BA2184">
        <v>19</v>
      </c>
      <c r="BB2184">
        <v>0</v>
      </c>
      <c r="BC2184">
        <v>158000</v>
      </c>
      <c r="BD2184">
        <v>0</v>
      </c>
      <c r="BE2184">
        <v>158000</v>
      </c>
      <c r="BF2184">
        <v>0</v>
      </c>
      <c r="BG2184">
        <v>0</v>
      </c>
      <c r="BH2184">
        <v>0</v>
      </c>
      <c r="BI2184">
        <v>2.7288657000000001E-2</v>
      </c>
      <c r="BJ2184">
        <v>0</v>
      </c>
      <c r="BK2184">
        <v>226.92672279999999</v>
      </c>
      <c r="BL2184">
        <v>0</v>
      </c>
      <c r="BM2184">
        <v>226.92672279999999</v>
      </c>
      <c r="CA2184">
        <v>7</v>
      </c>
      <c r="CB2184">
        <v>0</v>
      </c>
      <c r="CC2184">
        <v>720885</v>
      </c>
      <c r="CD2184">
        <v>0</v>
      </c>
      <c r="CE2184">
        <v>720885</v>
      </c>
      <c r="CF2184">
        <v>0</v>
      </c>
      <c r="CG2184">
        <v>0</v>
      </c>
      <c r="CH2184">
        <v>0</v>
      </c>
      <c r="CI2184">
        <v>1.0053716000000001E-2</v>
      </c>
      <c r="CJ2184">
        <v>0</v>
      </c>
      <c r="CK2184">
        <v>1035.3675350000001</v>
      </c>
      <c r="CL2184">
        <v>0</v>
      </c>
      <c r="CM2184">
        <v>1035.3675350000001</v>
      </c>
      <c r="FA2184">
        <v>0</v>
      </c>
      <c r="FB2184">
        <v>0</v>
      </c>
      <c r="FE2184">
        <v>0</v>
      </c>
      <c r="FH2184">
        <v>0</v>
      </c>
      <c r="FK2184" t="s">
        <v>353</v>
      </c>
      <c r="FL2184">
        <v>2019</v>
      </c>
    </row>
    <row r="2185" spans="1:168" x14ac:dyDescent="0.3">
      <c r="AA2185">
        <v>44</v>
      </c>
      <c r="AB2185">
        <v>2</v>
      </c>
      <c r="AC2185">
        <v>1196082</v>
      </c>
      <c r="AD2185">
        <v>0</v>
      </c>
      <c r="AE2185">
        <v>1196084</v>
      </c>
      <c r="AF2185">
        <v>0</v>
      </c>
      <c r="AG2185">
        <v>0</v>
      </c>
      <c r="AH2185">
        <v>60000</v>
      </c>
      <c r="AI2185">
        <v>6.3037269000000007E-2</v>
      </c>
      <c r="AJ2185">
        <v>2.8653300000000001E-3</v>
      </c>
      <c r="AK2185">
        <v>1713.585067</v>
      </c>
      <c r="AL2185">
        <v>0</v>
      </c>
      <c r="AM2185">
        <v>1713.587933</v>
      </c>
      <c r="BA2185">
        <v>31</v>
      </c>
      <c r="BB2185">
        <v>0</v>
      </c>
      <c r="BC2185">
        <v>870659</v>
      </c>
      <c r="BD2185">
        <v>0</v>
      </c>
      <c r="BE2185">
        <v>870659</v>
      </c>
      <c r="BF2185">
        <v>0</v>
      </c>
      <c r="BG2185">
        <v>0</v>
      </c>
      <c r="BH2185">
        <v>50000</v>
      </c>
      <c r="BI2185">
        <v>4.4412620999999999E-2</v>
      </c>
      <c r="BJ2185">
        <v>0</v>
      </c>
      <c r="BK2185">
        <v>1247.3628570000001</v>
      </c>
      <c r="BL2185">
        <v>0</v>
      </c>
      <c r="BM2185">
        <v>1247.3628570000001</v>
      </c>
      <c r="CA2185">
        <v>13</v>
      </c>
      <c r="CB2185">
        <v>2</v>
      </c>
      <c r="CC2185">
        <v>325423</v>
      </c>
      <c r="CD2185">
        <v>0</v>
      </c>
      <c r="CE2185">
        <v>325425</v>
      </c>
      <c r="CF2185">
        <v>0</v>
      </c>
      <c r="CG2185">
        <v>0</v>
      </c>
      <c r="CH2185">
        <v>10000</v>
      </c>
      <c r="CI2185">
        <v>1.8624648000000001E-2</v>
      </c>
      <c r="CJ2185">
        <v>2.8653300000000001E-3</v>
      </c>
      <c r="CK2185">
        <v>466.22221000000002</v>
      </c>
      <c r="CL2185">
        <v>0</v>
      </c>
      <c r="CM2185">
        <v>466.22507530000001</v>
      </c>
      <c r="FA2185">
        <v>1.1957074E-2</v>
      </c>
      <c r="FE2185">
        <v>9.9642280000000003E-3</v>
      </c>
      <c r="FH2185">
        <v>1.9928459999999999E-3</v>
      </c>
      <c r="FK2185" t="s">
        <v>353</v>
      </c>
      <c r="FL2185">
        <v>2020</v>
      </c>
    </row>
    <row r="2186" spans="1:168" x14ac:dyDescent="0.3">
      <c r="AA2186">
        <v>1</v>
      </c>
      <c r="AB2186">
        <v>0</v>
      </c>
      <c r="AC2186">
        <v>2508</v>
      </c>
      <c r="AD2186">
        <v>0</v>
      </c>
      <c r="AE2186">
        <v>2508</v>
      </c>
      <c r="AF2186">
        <v>0</v>
      </c>
      <c r="AG2186">
        <v>0</v>
      </c>
      <c r="AH2186">
        <v>0</v>
      </c>
      <c r="AI2186">
        <v>0.110987791</v>
      </c>
      <c r="AJ2186">
        <v>0</v>
      </c>
      <c r="AK2186">
        <v>278.35738070000002</v>
      </c>
      <c r="AL2186">
        <v>0</v>
      </c>
      <c r="AM2186">
        <v>278.35738070000002</v>
      </c>
      <c r="BA2186">
        <v>1</v>
      </c>
      <c r="BB2186">
        <v>0</v>
      </c>
      <c r="BC2186">
        <v>2508</v>
      </c>
      <c r="BD2186">
        <v>0</v>
      </c>
      <c r="BE2186">
        <v>2508</v>
      </c>
      <c r="BF2186">
        <v>0</v>
      </c>
      <c r="BG2186">
        <v>0</v>
      </c>
      <c r="BH2186">
        <v>0</v>
      </c>
      <c r="BI2186">
        <v>0.110987791</v>
      </c>
      <c r="BJ2186">
        <v>0</v>
      </c>
      <c r="BK2186">
        <v>278.35738070000002</v>
      </c>
      <c r="BL2186">
        <v>0</v>
      </c>
      <c r="BM2186">
        <v>278.35738070000002</v>
      </c>
      <c r="FA2186">
        <v>0</v>
      </c>
      <c r="FE2186">
        <v>0</v>
      </c>
      <c r="FK2186" t="s">
        <v>354</v>
      </c>
      <c r="FL2186">
        <v>2001</v>
      </c>
    </row>
    <row r="2187" spans="1:168" x14ac:dyDescent="0.3">
      <c r="AA2187">
        <v>3</v>
      </c>
      <c r="AB2187">
        <v>0</v>
      </c>
      <c r="AC2187">
        <v>1050</v>
      </c>
      <c r="AD2187">
        <v>0</v>
      </c>
      <c r="AE2187">
        <v>1050</v>
      </c>
      <c r="AF2187">
        <v>0</v>
      </c>
      <c r="AG2187">
        <v>0</v>
      </c>
      <c r="AH2187">
        <v>0</v>
      </c>
      <c r="AI2187">
        <v>0.316789863</v>
      </c>
      <c r="AJ2187">
        <v>0</v>
      </c>
      <c r="AK2187">
        <v>110.876452</v>
      </c>
      <c r="AL2187">
        <v>0</v>
      </c>
      <c r="AM2187">
        <v>110.876452</v>
      </c>
      <c r="BA2187">
        <v>3</v>
      </c>
      <c r="BB2187">
        <v>0</v>
      </c>
      <c r="BC2187">
        <v>1050</v>
      </c>
      <c r="BD2187">
        <v>0</v>
      </c>
      <c r="BE2187">
        <v>1050</v>
      </c>
      <c r="BF2187">
        <v>0</v>
      </c>
      <c r="BG2187">
        <v>0</v>
      </c>
      <c r="BH2187">
        <v>0</v>
      </c>
      <c r="BI2187">
        <v>0.316789863</v>
      </c>
      <c r="BJ2187">
        <v>0</v>
      </c>
      <c r="BK2187">
        <v>110.876452</v>
      </c>
      <c r="BL2187">
        <v>0</v>
      </c>
      <c r="BM2187">
        <v>110.876452</v>
      </c>
      <c r="FA2187">
        <v>0</v>
      </c>
      <c r="FE2187">
        <v>0</v>
      </c>
      <c r="FK2187" t="s">
        <v>354</v>
      </c>
      <c r="FL2187">
        <v>2003</v>
      </c>
    </row>
    <row r="2188" spans="1:168" x14ac:dyDescent="0.3">
      <c r="AA2188">
        <v>0</v>
      </c>
      <c r="AB2188">
        <v>0</v>
      </c>
      <c r="AC2188">
        <v>8730</v>
      </c>
      <c r="AD2188">
        <v>0</v>
      </c>
      <c r="AE2188">
        <v>8730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859.25196849999998</v>
      </c>
      <c r="AL2188">
        <v>0</v>
      </c>
      <c r="AM2188">
        <v>859.25196849999998</v>
      </c>
      <c r="CA2188">
        <v>0</v>
      </c>
      <c r="CB2188">
        <v>0</v>
      </c>
      <c r="CC2188">
        <v>8730</v>
      </c>
      <c r="CD2188">
        <v>0</v>
      </c>
      <c r="CE2188">
        <v>8730</v>
      </c>
      <c r="CF2188">
        <v>0</v>
      </c>
      <c r="CG2188">
        <v>0</v>
      </c>
      <c r="CH2188">
        <v>0</v>
      </c>
      <c r="CI2188">
        <v>0</v>
      </c>
      <c r="CJ2188">
        <v>0</v>
      </c>
      <c r="CK2188">
        <v>859.25196849999998</v>
      </c>
      <c r="CL2188">
        <v>0</v>
      </c>
      <c r="CM2188">
        <v>859.25196849999998</v>
      </c>
      <c r="FA2188">
        <v>0</v>
      </c>
      <c r="FH2188">
        <v>0</v>
      </c>
      <c r="FK2188" t="s">
        <v>354</v>
      </c>
      <c r="FL2188">
        <v>2006</v>
      </c>
    </row>
    <row r="2189" spans="1:168" x14ac:dyDescent="0.3">
      <c r="A2189">
        <v>0</v>
      </c>
      <c r="B2189">
        <v>0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AA2189">
        <v>1</v>
      </c>
      <c r="AB2189">
        <v>0</v>
      </c>
      <c r="AC2189">
        <v>947</v>
      </c>
      <c r="AD2189">
        <v>0</v>
      </c>
      <c r="AE2189">
        <v>947</v>
      </c>
      <c r="AF2189">
        <v>0</v>
      </c>
      <c r="AG2189">
        <v>0</v>
      </c>
      <c r="AH2189">
        <v>0</v>
      </c>
      <c r="AI2189">
        <v>9.6525097000000004E-2</v>
      </c>
      <c r="AJ2189">
        <v>0</v>
      </c>
      <c r="AK2189">
        <v>91.409266410000001</v>
      </c>
      <c r="AL2189">
        <v>0</v>
      </c>
      <c r="AM2189">
        <v>91.409266410000001</v>
      </c>
      <c r="BA2189">
        <v>1</v>
      </c>
      <c r="BB2189">
        <v>0</v>
      </c>
      <c r="BC2189">
        <v>947</v>
      </c>
      <c r="BD2189">
        <v>0</v>
      </c>
      <c r="BE2189">
        <v>947</v>
      </c>
      <c r="BF2189">
        <v>0</v>
      </c>
      <c r="BG2189">
        <v>0</v>
      </c>
      <c r="BH2189">
        <v>0</v>
      </c>
      <c r="BI2189">
        <v>9.6525097000000004E-2</v>
      </c>
      <c r="BJ2189">
        <v>0</v>
      </c>
      <c r="BK2189">
        <v>91.409266410000001</v>
      </c>
      <c r="BL2189">
        <v>0</v>
      </c>
      <c r="BM2189">
        <v>91.409266410000001</v>
      </c>
      <c r="FA2189">
        <v>0</v>
      </c>
      <c r="FB2189">
        <v>0</v>
      </c>
      <c r="FE2189">
        <v>0</v>
      </c>
      <c r="FK2189" t="s">
        <v>354</v>
      </c>
      <c r="FL2189">
        <v>2007</v>
      </c>
    </row>
    <row r="2190" spans="1:168" x14ac:dyDescent="0.3">
      <c r="N2190">
        <v>0</v>
      </c>
      <c r="O2190">
        <v>3</v>
      </c>
      <c r="P2190">
        <v>0</v>
      </c>
      <c r="Q2190">
        <v>2000</v>
      </c>
      <c r="R2190">
        <v>2003</v>
      </c>
      <c r="S2190">
        <v>0</v>
      </c>
      <c r="T2190">
        <v>0</v>
      </c>
      <c r="U2190">
        <v>4000</v>
      </c>
      <c r="V2190">
        <v>0</v>
      </c>
      <c r="W2190">
        <v>0.25083612</v>
      </c>
      <c r="X2190">
        <v>0</v>
      </c>
      <c r="Y2190">
        <v>167.2240803</v>
      </c>
      <c r="Z2190">
        <v>167.47491640000001</v>
      </c>
      <c r="AA2190">
        <v>0</v>
      </c>
      <c r="AB2190">
        <v>3</v>
      </c>
      <c r="AC2190">
        <v>0</v>
      </c>
      <c r="AD2190">
        <v>2000</v>
      </c>
      <c r="AE2190">
        <v>2003</v>
      </c>
      <c r="AF2190">
        <v>0</v>
      </c>
      <c r="AG2190">
        <v>0</v>
      </c>
      <c r="AH2190">
        <v>4000</v>
      </c>
      <c r="AI2190">
        <v>0</v>
      </c>
      <c r="AJ2190">
        <v>0.25083612</v>
      </c>
      <c r="AK2190">
        <v>0</v>
      </c>
      <c r="AL2190">
        <v>167.2240803</v>
      </c>
      <c r="AM2190">
        <v>167.47491640000001</v>
      </c>
      <c r="FA2190">
        <v>0.25087637400000001</v>
      </c>
      <c r="FC2190">
        <v>0.25087637400000001</v>
      </c>
      <c r="FK2190" t="s">
        <v>354</v>
      </c>
      <c r="FL2190">
        <v>2015</v>
      </c>
    </row>
    <row r="2191" spans="1:168" x14ac:dyDescent="0.3">
      <c r="A2191">
        <v>0</v>
      </c>
      <c r="B2191">
        <v>0</v>
      </c>
      <c r="C2191">
        <v>120000</v>
      </c>
      <c r="D2191">
        <v>0</v>
      </c>
      <c r="E2191">
        <v>120000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9844.1345369999999</v>
      </c>
      <c r="L2191">
        <v>0</v>
      </c>
      <c r="M2191">
        <v>9844.1345369999999</v>
      </c>
      <c r="AA2191">
        <v>0</v>
      </c>
      <c r="AB2191">
        <v>0</v>
      </c>
      <c r="AC2191">
        <v>120000</v>
      </c>
      <c r="AD2191">
        <v>0</v>
      </c>
      <c r="AE2191">
        <v>120000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9844.1345369999999</v>
      </c>
      <c r="AL2191">
        <v>0</v>
      </c>
      <c r="AM2191">
        <v>9844.1345369999999</v>
      </c>
      <c r="FA2191">
        <v>0</v>
      </c>
      <c r="FB2191">
        <v>0</v>
      </c>
      <c r="FK2191" t="s">
        <v>354</v>
      </c>
      <c r="FL2191">
        <v>2016</v>
      </c>
    </row>
    <row r="2192" spans="1:168" x14ac:dyDescent="0.3">
      <c r="AA2192">
        <v>3</v>
      </c>
      <c r="AB2192">
        <v>7</v>
      </c>
      <c r="AC2192">
        <v>9124</v>
      </c>
      <c r="AD2192">
        <v>0</v>
      </c>
      <c r="AE2192">
        <v>9131</v>
      </c>
      <c r="AF2192">
        <v>0</v>
      </c>
      <c r="AG2192">
        <v>0</v>
      </c>
      <c r="AH2192">
        <v>20000</v>
      </c>
      <c r="AI2192">
        <v>0.227541295</v>
      </c>
      <c r="AJ2192">
        <v>0.53092968799999996</v>
      </c>
      <c r="AK2192">
        <v>692.02892499999996</v>
      </c>
      <c r="AL2192">
        <v>0</v>
      </c>
      <c r="AM2192">
        <v>692.55985469999996</v>
      </c>
      <c r="BA2192">
        <v>3</v>
      </c>
      <c r="BB2192">
        <v>7</v>
      </c>
      <c r="BC2192">
        <v>9124</v>
      </c>
      <c r="BD2192">
        <v>0</v>
      </c>
      <c r="BE2192">
        <v>9131</v>
      </c>
      <c r="BF2192">
        <v>0</v>
      </c>
      <c r="BG2192">
        <v>0</v>
      </c>
      <c r="BH2192">
        <v>20000</v>
      </c>
      <c r="BI2192">
        <v>0.227541295</v>
      </c>
      <c r="BJ2192">
        <v>0.53092968799999996</v>
      </c>
      <c r="BK2192">
        <v>692.02892499999996</v>
      </c>
      <c r="BL2192">
        <v>0</v>
      </c>
      <c r="BM2192">
        <v>692.55985469999996</v>
      </c>
      <c r="FA2192">
        <v>1.0982976390000001</v>
      </c>
      <c r="FE2192">
        <v>1.0982976390000001</v>
      </c>
      <c r="FK2192" t="s">
        <v>354</v>
      </c>
      <c r="FL2192">
        <v>2020</v>
      </c>
    </row>
    <row r="2193" spans="1:168" x14ac:dyDescent="0.3">
      <c r="AA2193">
        <v>0</v>
      </c>
      <c r="AB2193">
        <v>0</v>
      </c>
      <c r="AC2193">
        <v>2000</v>
      </c>
      <c r="AD2193">
        <v>0</v>
      </c>
      <c r="AE2193">
        <v>2000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34.704147149999997</v>
      </c>
      <c r="AL2193">
        <v>0</v>
      </c>
      <c r="AM2193">
        <v>34.704147149999997</v>
      </c>
      <c r="BA2193">
        <v>0</v>
      </c>
      <c r="BB2193">
        <v>0</v>
      </c>
      <c r="BC2193">
        <v>2000</v>
      </c>
      <c r="BD2193">
        <v>0</v>
      </c>
      <c r="BE2193">
        <v>2000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34.704147149999997</v>
      </c>
      <c r="BL2193">
        <v>0</v>
      </c>
      <c r="BM2193">
        <v>34.704147149999997</v>
      </c>
      <c r="FA2193">
        <v>0</v>
      </c>
      <c r="FE2193">
        <v>0</v>
      </c>
      <c r="FK2193" t="s">
        <v>355</v>
      </c>
      <c r="FL2193">
        <v>2006</v>
      </c>
    </row>
    <row r="2194" spans="1:168" x14ac:dyDescent="0.3">
      <c r="AA2194">
        <v>41</v>
      </c>
      <c r="AB2194">
        <v>77</v>
      </c>
      <c r="AC2194">
        <v>127880</v>
      </c>
      <c r="AD2194">
        <v>13374</v>
      </c>
      <c r="AE2194">
        <v>141331</v>
      </c>
      <c r="AF2194">
        <v>0</v>
      </c>
      <c r="AG2194">
        <v>0</v>
      </c>
      <c r="AH2194">
        <v>0</v>
      </c>
      <c r="AI2194">
        <v>0.69256756799999997</v>
      </c>
      <c r="AJ2194">
        <v>1.300675676</v>
      </c>
      <c r="AK2194">
        <v>2160.135135</v>
      </c>
      <c r="AL2194">
        <v>225.91216220000001</v>
      </c>
      <c r="AM2194">
        <v>2387.3479729999999</v>
      </c>
      <c r="BA2194">
        <v>41</v>
      </c>
      <c r="BB2194">
        <v>77</v>
      </c>
      <c r="BC2194">
        <v>127880</v>
      </c>
      <c r="BD2194">
        <v>13374</v>
      </c>
      <c r="BE2194">
        <v>141331</v>
      </c>
      <c r="BF2194">
        <v>0</v>
      </c>
      <c r="BG2194">
        <v>0</v>
      </c>
      <c r="BH2194">
        <v>0</v>
      </c>
      <c r="BI2194">
        <v>0.69256756799999997</v>
      </c>
      <c r="BJ2194">
        <v>1.300675676</v>
      </c>
      <c r="BK2194">
        <v>2160.135135</v>
      </c>
      <c r="BL2194">
        <v>225.91216220000001</v>
      </c>
      <c r="BM2194">
        <v>2387.3479729999999</v>
      </c>
      <c r="FA2194">
        <v>0</v>
      </c>
      <c r="FE2194">
        <v>0</v>
      </c>
      <c r="FK2194" t="s">
        <v>355</v>
      </c>
      <c r="FL2194">
        <v>2007</v>
      </c>
    </row>
    <row r="2195" spans="1:168" x14ac:dyDescent="0.3">
      <c r="AA2195">
        <v>6</v>
      </c>
      <c r="AB2195">
        <v>79</v>
      </c>
      <c r="AC2195">
        <v>44735</v>
      </c>
      <c r="AD2195">
        <v>0</v>
      </c>
      <c r="AE2195">
        <v>44814</v>
      </c>
      <c r="AF2195">
        <v>0</v>
      </c>
      <c r="AG2195">
        <v>0</v>
      </c>
      <c r="AH2195">
        <v>0</v>
      </c>
      <c r="AI2195">
        <v>9.8635542000000007E-2</v>
      </c>
      <c r="AJ2195">
        <v>1.298701299</v>
      </c>
      <c r="AK2195">
        <v>735.41015949999996</v>
      </c>
      <c r="AL2195">
        <v>0</v>
      </c>
      <c r="AM2195">
        <v>736.70886080000002</v>
      </c>
      <c r="BA2195">
        <v>6</v>
      </c>
      <c r="BB2195">
        <v>79</v>
      </c>
      <c r="BC2195">
        <v>44735</v>
      </c>
      <c r="BD2195">
        <v>0</v>
      </c>
      <c r="BE2195">
        <v>44814</v>
      </c>
      <c r="BF2195">
        <v>0</v>
      </c>
      <c r="BG2195">
        <v>0</v>
      </c>
      <c r="BH2195">
        <v>0</v>
      </c>
      <c r="BI2195">
        <v>9.8635542000000007E-2</v>
      </c>
      <c r="BJ2195">
        <v>1.298701299</v>
      </c>
      <c r="BK2195">
        <v>735.41015949999996</v>
      </c>
      <c r="BL2195">
        <v>0</v>
      </c>
      <c r="BM2195">
        <v>736.70886080000002</v>
      </c>
      <c r="FA2195">
        <v>0</v>
      </c>
      <c r="FE2195">
        <v>0</v>
      </c>
      <c r="FK2195" t="s">
        <v>355</v>
      </c>
      <c r="FL2195">
        <v>2008</v>
      </c>
    </row>
    <row r="2196" spans="1:168" x14ac:dyDescent="0.3"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0</v>
      </c>
      <c r="BL2196">
        <v>0</v>
      </c>
      <c r="BM2196">
        <v>0</v>
      </c>
      <c r="FA2196">
        <v>0</v>
      </c>
      <c r="FE2196">
        <v>0</v>
      </c>
      <c r="FK2196" t="s">
        <v>355</v>
      </c>
      <c r="FL2196">
        <v>2009</v>
      </c>
    </row>
    <row r="2197" spans="1:168" x14ac:dyDescent="0.3">
      <c r="AA2197">
        <v>22</v>
      </c>
      <c r="AB2197">
        <v>0</v>
      </c>
      <c r="AC2197">
        <v>111550</v>
      </c>
      <c r="AD2197">
        <v>0</v>
      </c>
      <c r="AE2197">
        <v>111550</v>
      </c>
      <c r="AF2197">
        <v>0</v>
      </c>
      <c r="AG2197">
        <v>0</v>
      </c>
      <c r="AH2197">
        <v>0</v>
      </c>
      <c r="AI2197">
        <v>0.34257240700000002</v>
      </c>
      <c r="AJ2197">
        <v>0</v>
      </c>
      <c r="AK2197">
        <v>1736.99782</v>
      </c>
      <c r="AL2197">
        <v>0</v>
      </c>
      <c r="AM2197">
        <v>1736.99782</v>
      </c>
      <c r="BA2197">
        <v>22</v>
      </c>
      <c r="BB2197">
        <v>0</v>
      </c>
      <c r="BC2197">
        <v>111550</v>
      </c>
      <c r="BD2197">
        <v>0</v>
      </c>
      <c r="BE2197">
        <v>111550</v>
      </c>
      <c r="BF2197">
        <v>0</v>
      </c>
      <c r="BG2197">
        <v>0</v>
      </c>
      <c r="BH2197">
        <v>0</v>
      </c>
      <c r="BI2197">
        <v>0.34257240700000002</v>
      </c>
      <c r="BJ2197">
        <v>0</v>
      </c>
      <c r="BK2197">
        <v>1736.99782</v>
      </c>
      <c r="BL2197">
        <v>0</v>
      </c>
      <c r="BM2197">
        <v>1736.99782</v>
      </c>
      <c r="FA2197">
        <v>0</v>
      </c>
      <c r="FE2197">
        <v>0</v>
      </c>
      <c r="FK2197" t="s">
        <v>355</v>
      </c>
      <c r="FL2197">
        <v>2010</v>
      </c>
    </row>
    <row r="2198" spans="1:168" x14ac:dyDescent="0.3">
      <c r="AA2198">
        <v>0</v>
      </c>
      <c r="AB2198">
        <v>0</v>
      </c>
      <c r="AC2198">
        <v>16060</v>
      </c>
      <c r="AD2198">
        <v>0</v>
      </c>
      <c r="AE2198">
        <v>16060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208.62561700000001</v>
      </c>
      <c r="AL2198">
        <v>0</v>
      </c>
      <c r="AM2198">
        <v>208.62561700000001</v>
      </c>
      <c r="BA2198">
        <v>0</v>
      </c>
      <c r="BB2198">
        <v>0</v>
      </c>
      <c r="BC2198">
        <v>16060</v>
      </c>
      <c r="BD2198">
        <v>0</v>
      </c>
      <c r="BE2198">
        <v>16060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208.62561700000001</v>
      </c>
      <c r="BL2198">
        <v>0</v>
      </c>
      <c r="BM2198">
        <v>208.62561700000001</v>
      </c>
      <c r="FA2198">
        <v>0</v>
      </c>
      <c r="FE2198">
        <v>0</v>
      </c>
      <c r="FK2198" t="s">
        <v>355</v>
      </c>
      <c r="FL2198">
        <v>2017</v>
      </c>
    </row>
    <row r="2199" spans="1:168" x14ac:dyDescent="0.3">
      <c r="AA2199">
        <v>11</v>
      </c>
      <c r="AB2199">
        <v>0</v>
      </c>
      <c r="AC2199">
        <v>57000</v>
      </c>
      <c r="AD2199">
        <v>0</v>
      </c>
      <c r="AE2199">
        <v>57000</v>
      </c>
      <c r="AF2199">
        <v>0</v>
      </c>
      <c r="AG2199">
        <v>0</v>
      </c>
      <c r="AH2199">
        <v>0</v>
      </c>
      <c r="AI2199">
        <v>0.132870509</v>
      </c>
      <c r="AJ2199">
        <v>0</v>
      </c>
      <c r="AK2199">
        <v>688.5108199</v>
      </c>
      <c r="AL2199">
        <v>0</v>
      </c>
      <c r="AM2199">
        <v>688.5108199</v>
      </c>
      <c r="BA2199">
        <v>11</v>
      </c>
      <c r="BB2199">
        <v>0</v>
      </c>
      <c r="BC2199">
        <v>57000</v>
      </c>
      <c r="BD2199">
        <v>0</v>
      </c>
      <c r="BE2199">
        <v>57000</v>
      </c>
      <c r="BF2199">
        <v>0</v>
      </c>
      <c r="BG2199">
        <v>0</v>
      </c>
      <c r="BH2199">
        <v>0</v>
      </c>
      <c r="BI2199">
        <v>0.132870509</v>
      </c>
      <c r="BJ2199">
        <v>0</v>
      </c>
      <c r="BK2199">
        <v>688.5108199</v>
      </c>
      <c r="BL2199">
        <v>0</v>
      </c>
      <c r="BM2199">
        <v>688.5108199</v>
      </c>
      <c r="FA2199">
        <v>0</v>
      </c>
      <c r="FE2199">
        <v>0</v>
      </c>
      <c r="FK2199" t="s">
        <v>355</v>
      </c>
      <c r="FL2199">
        <v>2020</v>
      </c>
    </row>
    <row r="2200" spans="1:168" x14ac:dyDescent="0.3">
      <c r="AA2200">
        <v>0</v>
      </c>
      <c r="AB2200">
        <v>0</v>
      </c>
      <c r="AC2200">
        <v>16500</v>
      </c>
      <c r="AD2200">
        <v>0</v>
      </c>
      <c r="AE2200">
        <v>16500</v>
      </c>
      <c r="AF2200">
        <v>0</v>
      </c>
      <c r="AG2200">
        <v>0</v>
      </c>
      <c r="AH2200">
        <v>51300</v>
      </c>
      <c r="AI2200">
        <v>0</v>
      </c>
      <c r="AJ2200">
        <v>0</v>
      </c>
      <c r="AK2200">
        <v>16836.734690000001</v>
      </c>
      <c r="AL2200">
        <v>0</v>
      </c>
      <c r="AM2200">
        <v>16836.734690000001</v>
      </c>
      <c r="CA2200">
        <v>0</v>
      </c>
      <c r="CB2200">
        <v>0</v>
      </c>
      <c r="CC2200">
        <v>16500</v>
      </c>
      <c r="CD2200">
        <v>0</v>
      </c>
      <c r="CE2200">
        <v>16500</v>
      </c>
      <c r="CF2200">
        <v>0</v>
      </c>
      <c r="CG2200">
        <v>0</v>
      </c>
      <c r="CH2200">
        <v>51300</v>
      </c>
      <c r="CI2200">
        <v>0</v>
      </c>
      <c r="CJ2200">
        <v>0</v>
      </c>
      <c r="CK2200">
        <v>16836.734690000001</v>
      </c>
      <c r="CL2200">
        <v>0</v>
      </c>
      <c r="CM2200">
        <v>16836.734690000001</v>
      </c>
      <c r="FA2200">
        <v>28.324239779999999</v>
      </c>
      <c r="FH2200">
        <v>28.324239779999999</v>
      </c>
      <c r="FK2200" t="s">
        <v>356</v>
      </c>
      <c r="FL2200">
        <v>2001</v>
      </c>
    </row>
    <row r="2201" spans="1:168" x14ac:dyDescent="0.3"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CA2201">
        <v>0</v>
      </c>
      <c r="CB2201">
        <v>0</v>
      </c>
      <c r="CC2201">
        <v>0</v>
      </c>
      <c r="CD2201">
        <v>0</v>
      </c>
      <c r="CE2201">
        <v>0</v>
      </c>
      <c r="CF2201">
        <v>0</v>
      </c>
      <c r="CG2201">
        <v>0</v>
      </c>
      <c r="CH2201">
        <v>0</v>
      </c>
      <c r="CI2201">
        <v>0</v>
      </c>
      <c r="CJ2201">
        <v>0</v>
      </c>
      <c r="CK2201">
        <v>0</v>
      </c>
      <c r="CL2201">
        <v>0</v>
      </c>
      <c r="CM2201">
        <v>0</v>
      </c>
      <c r="FA2201">
        <v>0</v>
      </c>
      <c r="FH2201">
        <v>0</v>
      </c>
      <c r="FK2201" t="s">
        <v>356</v>
      </c>
      <c r="FL2201">
        <v>2004</v>
      </c>
    </row>
    <row r="2202" spans="1:168" x14ac:dyDescent="0.3">
      <c r="N2202">
        <v>9</v>
      </c>
      <c r="O2202">
        <v>7</v>
      </c>
      <c r="P2202">
        <v>500</v>
      </c>
      <c r="Q2202">
        <v>0</v>
      </c>
      <c r="R2202">
        <v>507</v>
      </c>
      <c r="S2202">
        <v>0</v>
      </c>
      <c r="T2202">
        <v>0</v>
      </c>
      <c r="U2202">
        <v>9500</v>
      </c>
      <c r="V2202">
        <v>8.653846154</v>
      </c>
      <c r="W2202">
        <v>6.730769231</v>
      </c>
      <c r="X2202">
        <v>480.7692308</v>
      </c>
      <c r="Y2202">
        <v>0</v>
      </c>
      <c r="Z2202">
        <v>487.5</v>
      </c>
      <c r="AA2202">
        <v>9</v>
      </c>
      <c r="AB2202">
        <v>7</v>
      </c>
      <c r="AC2202">
        <v>500</v>
      </c>
      <c r="AD2202">
        <v>0</v>
      </c>
      <c r="AE2202">
        <v>507</v>
      </c>
      <c r="AF2202">
        <v>0</v>
      </c>
      <c r="AG2202">
        <v>0</v>
      </c>
      <c r="AH2202">
        <v>9500</v>
      </c>
      <c r="AI2202">
        <v>8.653846154</v>
      </c>
      <c r="AJ2202">
        <v>6.730769231</v>
      </c>
      <c r="AK2202">
        <v>480.7692308</v>
      </c>
      <c r="AL2202">
        <v>0</v>
      </c>
      <c r="AM2202">
        <v>487.5</v>
      </c>
      <c r="FA2202">
        <v>3.0411933219999998</v>
      </c>
      <c r="FC2202">
        <v>3.0411933219999998</v>
      </c>
      <c r="FK2202" t="s">
        <v>356</v>
      </c>
      <c r="FL2202">
        <v>2009</v>
      </c>
    </row>
    <row r="2203" spans="1:168" x14ac:dyDescent="0.3"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3000</v>
      </c>
      <c r="AI2203">
        <v>0</v>
      </c>
      <c r="AJ2203">
        <v>0</v>
      </c>
      <c r="AK2203">
        <v>0</v>
      </c>
      <c r="AL2203">
        <v>0</v>
      </c>
      <c r="AM2203">
        <v>0</v>
      </c>
      <c r="CA2203">
        <v>0</v>
      </c>
      <c r="CB2203">
        <v>0</v>
      </c>
      <c r="CC2203">
        <v>0</v>
      </c>
      <c r="CD2203">
        <v>0</v>
      </c>
      <c r="CE2203">
        <v>0</v>
      </c>
      <c r="CF2203">
        <v>0</v>
      </c>
      <c r="CG2203">
        <v>0</v>
      </c>
      <c r="CH2203">
        <v>3000</v>
      </c>
      <c r="CI2203">
        <v>0</v>
      </c>
      <c r="CJ2203">
        <v>0</v>
      </c>
      <c r="CK2203">
        <v>0</v>
      </c>
      <c r="CL2203">
        <v>0</v>
      </c>
      <c r="CM2203">
        <v>0</v>
      </c>
      <c r="FA2203">
        <v>0.72372273399999998</v>
      </c>
      <c r="FH2203">
        <v>0.72372273399999998</v>
      </c>
      <c r="FK2203" t="s">
        <v>356</v>
      </c>
      <c r="FL2203">
        <v>2011</v>
      </c>
    </row>
    <row r="2204" spans="1:168" x14ac:dyDescent="0.3">
      <c r="AA2204">
        <v>1</v>
      </c>
      <c r="AB2204">
        <v>14</v>
      </c>
      <c r="AC2204">
        <v>4000</v>
      </c>
      <c r="AD2204">
        <v>0</v>
      </c>
      <c r="AE2204">
        <v>4014</v>
      </c>
      <c r="AF2204">
        <v>0</v>
      </c>
      <c r="AG2204">
        <v>0</v>
      </c>
      <c r="AH2204">
        <v>31000</v>
      </c>
      <c r="AI2204">
        <v>0.99009901</v>
      </c>
      <c r="AJ2204">
        <v>13.86138614</v>
      </c>
      <c r="AK2204">
        <v>3960.3960400000001</v>
      </c>
      <c r="AL2204">
        <v>0</v>
      </c>
      <c r="AM2204">
        <v>3974.2574260000001</v>
      </c>
      <c r="CA2204">
        <v>1</v>
      </c>
      <c r="CB2204">
        <v>14</v>
      </c>
      <c r="CC2204">
        <v>4000</v>
      </c>
      <c r="CD2204">
        <v>0</v>
      </c>
      <c r="CE2204">
        <v>4014</v>
      </c>
      <c r="CF2204">
        <v>0</v>
      </c>
      <c r="CG2204">
        <v>0</v>
      </c>
      <c r="CH2204">
        <v>31000</v>
      </c>
      <c r="CI2204">
        <v>0.99009901</v>
      </c>
      <c r="CJ2204">
        <v>13.86138614</v>
      </c>
      <c r="CK2204">
        <v>3960.3960400000001</v>
      </c>
      <c r="CL2204">
        <v>0</v>
      </c>
      <c r="CM2204">
        <v>3974.2574260000001</v>
      </c>
      <c r="FA2204">
        <v>7.047395334</v>
      </c>
      <c r="FH2204">
        <v>7.047395334</v>
      </c>
      <c r="FK2204" t="s">
        <v>356</v>
      </c>
      <c r="FL2204">
        <v>2014</v>
      </c>
    </row>
    <row r="2205" spans="1:168" x14ac:dyDescent="0.3">
      <c r="A2205">
        <v>0</v>
      </c>
      <c r="B2205">
        <v>0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FA2205">
        <v>0</v>
      </c>
      <c r="FB2205">
        <v>0</v>
      </c>
      <c r="FK2205" t="s">
        <v>356</v>
      </c>
      <c r="FL2205">
        <v>2015</v>
      </c>
    </row>
    <row r="2206" spans="1:168" x14ac:dyDescent="0.3">
      <c r="AA2206">
        <v>0</v>
      </c>
      <c r="AB2206">
        <v>0</v>
      </c>
      <c r="AC2206">
        <v>392</v>
      </c>
      <c r="AD2206">
        <v>0</v>
      </c>
      <c r="AE2206">
        <v>392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388.11881190000003</v>
      </c>
      <c r="AL2206">
        <v>0</v>
      </c>
      <c r="AM2206">
        <v>388.11881190000003</v>
      </c>
      <c r="CA2206">
        <v>0</v>
      </c>
      <c r="CB2206">
        <v>0</v>
      </c>
      <c r="CC2206">
        <v>392</v>
      </c>
      <c r="CD2206">
        <v>0</v>
      </c>
      <c r="CE2206">
        <v>392</v>
      </c>
      <c r="CF2206">
        <v>0</v>
      </c>
      <c r="CG2206">
        <v>0</v>
      </c>
      <c r="CH2206">
        <v>0</v>
      </c>
      <c r="CI2206">
        <v>0</v>
      </c>
      <c r="CJ2206">
        <v>0</v>
      </c>
      <c r="CK2206">
        <v>388.11881190000003</v>
      </c>
      <c r="CL2206">
        <v>0</v>
      </c>
      <c r="CM2206">
        <v>388.11881190000003</v>
      </c>
      <c r="FA2206">
        <v>0</v>
      </c>
      <c r="FH2206">
        <v>0</v>
      </c>
      <c r="FK2206" t="s">
        <v>356</v>
      </c>
      <c r="FL2206">
        <v>2016</v>
      </c>
    </row>
    <row r="2207" spans="1:168" x14ac:dyDescent="0.3">
      <c r="AA2207">
        <v>0</v>
      </c>
      <c r="AB2207">
        <v>0</v>
      </c>
      <c r="AC2207">
        <v>87000</v>
      </c>
      <c r="AD2207">
        <v>0</v>
      </c>
      <c r="AE2207">
        <v>87000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84466.019419999997</v>
      </c>
      <c r="AL2207">
        <v>0</v>
      </c>
      <c r="AM2207">
        <v>84466.019419999997</v>
      </c>
      <c r="CA2207">
        <v>0</v>
      </c>
      <c r="CB2207">
        <v>0</v>
      </c>
      <c r="CC2207">
        <v>87000</v>
      </c>
      <c r="CD2207">
        <v>0</v>
      </c>
      <c r="CE2207">
        <v>87000</v>
      </c>
      <c r="CF2207">
        <v>0</v>
      </c>
      <c r="CG2207">
        <v>0</v>
      </c>
      <c r="CH2207">
        <v>0</v>
      </c>
      <c r="CI2207">
        <v>0</v>
      </c>
      <c r="CJ2207">
        <v>0</v>
      </c>
      <c r="CK2207">
        <v>84466.019419999997</v>
      </c>
      <c r="CL2207">
        <v>0</v>
      </c>
      <c r="CM2207">
        <v>84466.019419999997</v>
      </c>
      <c r="FA2207">
        <v>0</v>
      </c>
      <c r="FH2207">
        <v>0</v>
      </c>
      <c r="FK2207" t="s">
        <v>356</v>
      </c>
      <c r="FL2207">
        <v>2018</v>
      </c>
    </row>
    <row r="2208" spans="1:168" x14ac:dyDescent="0.3">
      <c r="AA2208">
        <v>0</v>
      </c>
      <c r="AB2208">
        <v>0</v>
      </c>
      <c r="AC2208">
        <v>1289</v>
      </c>
      <c r="AD2208">
        <v>0</v>
      </c>
      <c r="AE2208">
        <v>1289</v>
      </c>
      <c r="AF2208">
        <v>0</v>
      </c>
      <c r="AG2208">
        <v>0</v>
      </c>
      <c r="AH2208">
        <v>111000</v>
      </c>
      <c r="AI2208">
        <v>0</v>
      </c>
      <c r="AJ2208">
        <v>0</v>
      </c>
      <c r="AK2208">
        <v>1219.523733</v>
      </c>
      <c r="AL2208">
        <v>0</v>
      </c>
      <c r="AM2208">
        <v>1219.523733</v>
      </c>
      <c r="CA2208">
        <v>0</v>
      </c>
      <c r="CB2208">
        <v>0</v>
      </c>
      <c r="CC2208">
        <v>1289</v>
      </c>
      <c r="CD2208">
        <v>0</v>
      </c>
      <c r="CE2208">
        <v>1289</v>
      </c>
      <c r="CF2208">
        <v>0</v>
      </c>
      <c r="CG2208">
        <v>0</v>
      </c>
      <c r="CH2208">
        <v>111000</v>
      </c>
      <c r="CI2208">
        <v>0</v>
      </c>
      <c r="CJ2208">
        <v>0</v>
      </c>
      <c r="CK2208">
        <v>1219.523733</v>
      </c>
      <c r="CL2208">
        <v>0</v>
      </c>
      <c r="CM2208">
        <v>1219.523733</v>
      </c>
      <c r="FK2208" t="s">
        <v>356</v>
      </c>
      <c r="FL2208">
        <v>2020</v>
      </c>
    </row>
    <row r="2209" spans="1:168" x14ac:dyDescent="0.3">
      <c r="AA2209">
        <v>3</v>
      </c>
      <c r="AB2209">
        <v>0</v>
      </c>
      <c r="AC2209">
        <v>1760</v>
      </c>
      <c r="AD2209">
        <v>0</v>
      </c>
      <c r="AE2209">
        <v>1760</v>
      </c>
      <c r="AF2209">
        <v>0</v>
      </c>
      <c r="AG2209">
        <v>0</v>
      </c>
      <c r="AH2209">
        <v>1000</v>
      </c>
      <c r="AI2209">
        <v>0.23255814</v>
      </c>
      <c r="AJ2209">
        <v>0</v>
      </c>
      <c r="AK2209">
        <v>136.43410850000001</v>
      </c>
      <c r="AL2209">
        <v>0</v>
      </c>
      <c r="AM2209">
        <v>136.43410850000001</v>
      </c>
      <c r="CA2209">
        <v>1</v>
      </c>
      <c r="CB2209">
        <v>0</v>
      </c>
      <c r="CC2209">
        <v>560</v>
      </c>
      <c r="CD2209">
        <v>0</v>
      </c>
      <c r="CE2209">
        <v>560</v>
      </c>
      <c r="CF2209">
        <v>0</v>
      </c>
      <c r="CG2209">
        <v>0</v>
      </c>
      <c r="CH2209">
        <v>1000</v>
      </c>
      <c r="CI2209">
        <v>7.7519379999999999E-2</v>
      </c>
      <c r="CJ2209">
        <v>0</v>
      </c>
      <c r="CK2209">
        <v>43.41085271</v>
      </c>
      <c r="CL2209">
        <v>0</v>
      </c>
      <c r="CM2209">
        <v>43.41085271</v>
      </c>
      <c r="CN2209">
        <v>2</v>
      </c>
      <c r="CO2209">
        <v>0</v>
      </c>
      <c r="CP2209">
        <v>1200</v>
      </c>
      <c r="CQ2209">
        <v>0</v>
      </c>
      <c r="CR2209">
        <v>1200</v>
      </c>
      <c r="CS2209">
        <v>0</v>
      </c>
      <c r="CT2209">
        <v>0</v>
      </c>
      <c r="CU2209">
        <v>0</v>
      </c>
      <c r="CV2209">
        <v>0.15503876</v>
      </c>
      <c r="CW2209">
        <v>0</v>
      </c>
      <c r="CX2209">
        <v>93.023255809999995</v>
      </c>
      <c r="CY2209">
        <v>0</v>
      </c>
      <c r="CZ2209">
        <v>93.023255809999995</v>
      </c>
      <c r="FA2209">
        <v>7.5299640000000001E-3</v>
      </c>
      <c r="FF2209">
        <v>0</v>
      </c>
      <c r="FH2209">
        <v>7.5299640000000001E-3</v>
      </c>
      <c r="FK2209" t="s">
        <v>357</v>
      </c>
      <c r="FL2209">
        <v>2004</v>
      </c>
    </row>
    <row r="2210" spans="1:168" x14ac:dyDescent="0.3"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CA2210">
        <v>0</v>
      </c>
      <c r="CB2210">
        <v>0</v>
      </c>
      <c r="CC2210">
        <v>0</v>
      </c>
      <c r="CD2210">
        <v>0</v>
      </c>
      <c r="CE2210">
        <v>0</v>
      </c>
      <c r="CF2210">
        <v>0</v>
      </c>
      <c r="CG2210">
        <v>0</v>
      </c>
      <c r="CH2210">
        <v>0</v>
      </c>
      <c r="CI2210">
        <v>0</v>
      </c>
      <c r="CJ2210">
        <v>0</v>
      </c>
      <c r="CK2210">
        <v>0</v>
      </c>
      <c r="CL2210">
        <v>0</v>
      </c>
      <c r="CM2210">
        <v>0</v>
      </c>
      <c r="FA2210">
        <v>0</v>
      </c>
      <c r="FH2210">
        <v>0</v>
      </c>
      <c r="FK2210" t="s">
        <v>357</v>
      </c>
      <c r="FL2210">
        <v>2005</v>
      </c>
    </row>
    <row r="2211" spans="1:168" x14ac:dyDescent="0.3">
      <c r="A2211">
        <v>0</v>
      </c>
      <c r="B2211">
        <v>0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FA2211">
        <v>0</v>
      </c>
      <c r="FB2211">
        <v>0</v>
      </c>
      <c r="FK2211" t="s">
        <v>357</v>
      </c>
      <c r="FL2211">
        <v>2010</v>
      </c>
    </row>
    <row r="2212" spans="1:168" x14ac:dyDescent="0.3">
      <c r="AA2212">
        <v>0</v>
      </c>
      <c r="AB2212">
        <v>0</v>
      </c>
      <c r="AC2212">
        <v>150000</v>
      </c>
      <c r="AD2212">
        <v>0</v>
      </c>
      <c r="AE2212">
        <v>150000</v>
      </c>
      <c r="AF2212">
        <v>0</v>
      </c>
      <c r="AG2212">
        <v>0</v>
      </c>
      <c r="AH2212">
        <v>3700</v>
      </c>
      <c r="AI2212">
        <v>0</v>
      </c>
      <c r="AJ2212">
        <v>0</v>
      </c>
      <c r="AK2212">
        <v>10791.366910000001</v>
      </c>
      <c r="AL2212">
        <v>0</v>
      </c>
      <c r="AM2212">
        <v>10791.366910000001</v>
      </c>
      <c r="BA2212">
        <v>0</v>
      </c>
      <c r="BB2212">
        <v>0</v>
      </c>
      <c r="BC2212">
        <v>150000</v>
      </c>
      <c r="BD2212">
        <v>0</v>
      </c>
      <c r="BE2212">
        <v>150000</v>
      </c>
      <c r="BF2212">
        <v>0</v>
      </c>
      <c r="BG2212">
        <v>0</v>
      </c>
      <c r="BH2212">
        <v>3700</v>
      </c>
      <c r="BI2212">
        <v>0</v>
      </c>
      <c r="BJ2212">
        <v>0</v>
      </c>
      <c r="BK2212">
        <v>10791.366910000001</v>
      </c>
      <c r="BL2212">
        <v>0</v>
      </c>
      <c r="BM2212">
        <v>10791.366910000001</v>
      </c>
      <c r="FA2212">
        <v>1.5625053E-2</v>
      </c>
      <c r="FE2212">
        <v>1.5625053E-2</v>
      </c>
      <c r="FK2212" t="s">
        <v>357</v>
      </c>
      <c r="FL2212">
        <v>2018</v>
      </c>
    </row>
    <row r="2213" spans="1:168" x14ac:dyDescent="0.3">
      <c r="AA2213">
        <v>12</v>
      </c>
      <c r="AB2213">
        <v>0</v>
      </c>
      <c r="AC2213">
        <v>27000</v>
      </c>
      <c r="AD2213">
        <v>0</v>
      </c>
      <c r="AE2213">
        <v>27000</v>
      </c>
      <c r="AF2213">
        <v>0</v>
      </c>
      <c r="AG2213">
        <v>0</v>
      </c>
      <c r="AH2213">
        <v>0</v>
      </c>
      <c r="AI2213">
        <v>0.12066365</v>
      </c>
      <c r="AJ2213">
        <v>0</v>
      </c>
      <c r="AK2213">
        <v>271.49321270000002</v>
      </c>
      <c r="AL2213">
        <v>0</v>
      </c>
      <c r="AM2213">
        <v>271.49321270000002</v>
      </c>
      <c r="BA2213">
        <v>12</v>
      </c>
      <c r="BB2213">
        <v>0</v>
      </c>
      <c r="BC2213">
        <v>27000</v>
      </c>
      <c r="BD2213">
        <v>0</v>
      </c>
      <c r="BE2213">
        <v>27000</v>
      </c>
      <c r="BF2213">
        <v>0</v>
      </c>
      <c r="BG2213">
        <v>0</v>
      </c>
      <c r="BH2213">
        <v>0</v>
      </c>
      <c r="BI2213">
        <v>0.12066365</v>
      </c>
      <c r="BJ2213">
        <v>0</v>
      </c>
      <c r="BK2213">
        <v>271.49321270000002</v>
      </c>
      <c r="BL2213">
        <v>0</v>
      </c>
      <c r="BM2213">
        <v>271.49321270000002</v>
      </c>
      <c r="FA2213">
        <v>0</v>
      </c>
      <c r="FE2213">
        <v>0</v>
      </c>
      <c r="FK2213" t="s">
        <v>358</v>
      </c>
      <c r="FL2213">
        <v>2003</v>
      </c>
    </row>
    <row r="2214" spans="1:168" x14ac:dyDescent="0.3">
      <c r="AA2214">
        <v>16</v>
      </c>
      <c r="AB2214">
        <v>0</v>
      </c>
      <c r="AC2214">
        <v>6500</v>
      </c>
      <c r="AD2214">
        <v>0</v>
      </c>
      <c r="AE2214">
        <v>6500</v>
      </c>
      <c r="AF2214">
        <v>0</v>
      </c>
      <c r="AG2214">
        <v>0</v>
      </c>
      <c r="AH2214">
        <v>0</v>
      </c>
      <c r="AI2214">
        <v>0.15526443500000001</v>
      </c>
      <c r="AJ2214">
        <v>0</v>
      </c>
      <c r="AK2214">
        <v>63.076176609999997</v>
      </c>
      <c r="AL2214">
        <v>0</v>
      </c>
      <c r="AM2214">
        <v>63.076176609999997</v>
      </c>
      <c r="BA2214">
        <v>16</v>
      </c>
      <c r="BB2214">
        <v>0</v>
      </c>
      <c r="BC2214">
        <v>6500</v>
      </c>
      <c r="BD2214">
        <v>0</v>
      </c>
      <c r="BE2214">
        <v>6500</v>
      </c>
      <c r="BF2214">
        <v>0</v>
      </c>
      <c r="BG2214">
        <v>0</v>
      </c>
      <c r="BH2214">
        <v>0</v>
      </c>
      <c r="BI2214">
        <v>0.15526443500000001</v>
      </c>
      <c r="BJ2214">
        <v>0</v>
      </c>
      <c r="BK2214">
        <v>63.076176609999997</v>
      </c>
      <c r="BL2214">
        <v>0</v>
      </c>
      <c r="BM2214">
        <v>63.076176609999997</v>
      </c>
      <c r="FA2214">
        <v>0</v>
      </c>
      <c r="FE2214">
        <v>0</v>
      </c>
      <c r="FK2214" t="s">
        <v>358</v>
      </c>
      <c r="FL2214">
        <v>2007</v>
      </c>
    </row>
    <row r="2215" spans="1:168" x14ac:dyDescent="0.3">
      <c r="AA2215">
        <v>17</v>
      </c>
      <c r="AB2215">
        <v>8</v>
      </c>
      <c r="AC2215">
        <v>0</v>
      </c>
      <c r="AD2215">
        <v>0</v>
      </c>
      <c r="AE2215">
        <v>8</v>
      </c>
      <c r="AF2215">
        <v>0</v>
      </c>
      <c r="AG2215">
        <v>0</v>
      </c>
      <c r="AH2215">
        <v>0</v>
      </c>
      <c r="AI2215">
        <v>0.16150484500000001</v>
      </c>
      <c r="AJ2215">
        <v>7.6002280000000005E-2</v>
      </c>
      <c r="AK2215">
        <v>0</v>
      </c>
      <c r="AL2215">
        <v>0</v>
      </c>
      <c r="AM2215">
        <v>7.6002280000000005E-2</v>
      </c>
      <c r="BA2215">
        <v>17</v>
      </c>
      <c r="BB2215">
        <v>8</v>
      </c>
      <c r="BC2215">
        <v>0</v>
      </c>
      <c r="BD2215">
        <v>0</v>
      </c>
      <c r="BE2215">
        <v>8</v>
      </c>
      <c r="BF2215">
        <v>0</v>
      </c>
      <c r="BG2215">
        <v>0</v>
      </c>
      <c r="BH2215">
        <v>0</v>
      </c>
      <c r="BI2215">
        <v>0.16150484500000001</v>
      </c>
      <c r="BJ2215">
        <v>7.6002280000000005E-2</v>
      </c>
      <c r="BK2215">
        <v>0</v>
      </c>
      <c r="BL2215">
        <v>0</v>
      </c>
      <c r="BM2215">
        <v>7.6002280000000005E-2</v>
      </c>
      <c r="FA2215">
        <v>0</v>
      </c>
      <c r="FE2215">
        <v>0</v>
      </c>
      <c r="FK2215" t="s">
        <v>358</v>
      </c>
      <c r="FL2215">
        <v>2009</v>
      </c>
    </row>
    <row r="2216" spans="1:168" x14ac:dyDescent="0.3">
      <c r="AA2216">
        <v>0</v>
      </c>
      <c r="AB2216">
        <v>0</v>
      </c>
      <c r="AC2216">
        <v>2000</v>
      </c>
      <c r="AD2216">
        <v>0</v>
      </c>
      <c r="AE2216">
        <v>2000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17.493221380000001</v>
      </c>
      <c r="AL2216">
        <v>0</v>
      </c>
      <c r="AM2216">
        <v>17.493221380000001</v>
      </c>
      <c r="DN2216">
        <v>0</v>
      </c>
      <c r="DO2216">
        <v>0</v>
      </c>
      <c r="DP2216">
        <v>2000</v>
      </c>
      <c r="DQ2216">
        <v>0</v>
      </c>
      <c r="DR2216">
        <v>2000</v>
      </c>
      <c r="DS2216">
        <v>0</v>
      </c>
      <c r="DT2216">
        <v>0</v>
      </c>
      <c r="DU2216">
        <v>0</v>
      </c>
      <c r="DV2216">
        <v>0</v>
      </c>
      <c r="DW2216">
        <v>0</v>
      </c>
      <c r="DX2216">
        <v>17.493221380000001</v>
      </c>
      <c r="DY2216">
        <v>0</v>
      </c>
      <c r="DZ2216">
        <v>17.493221380000001</v>
      </c>
      <c r="FA2216">
        <v>0</v>
      </c>
      <c r="FJ2216">
        <v>0</v>
      </c>
      <c r="FK2216" t="s">
        <v>358</v>
      </c>
      <c r="FL2216">
        <v>2017</v>
      </c>
    </row>
    <row r="2217" spans="1:168" x14ac:dyDescent="0.3">
      <c r="AA2217">
        <v>13</v>
      </c>
      <c r="AB2217">
        <v>0</v>
      </c>
      <c r="AC2217">
        <v>30000</v>
      </c>
      <c r="AD2217">
        <v>0</v>
      </c>
      <c r="AE2217">
        <v>30000</v>
      </c>
      <c r="AF2217">
        <v>0</v>
      </c>
      <c r="AG2217">
        <v>0</v>
      </c>
      <c r="AH2217">
        <v>36000</v>
      </c>
      <c r="AI2217">
        <v>0.112408128</v>
      </c>
      <c r="AJ2217">
        <v>0</v>
      </c>
      <c r="AK2217">
        <v>259.40337219999998</v>
      </c>
      <c r="AL2217">
        <v>0</v>
      </c>
      <c r="AM2217">
        <v>259.40337219999998</v>
      </c>
      <c r="BA2217">
        <v>13</v>
      </c>
      <c r="BB2217">
        <v>0</v>
      </c>
      <c r="BC2217">
        <v>30000</v>
      </c>
      <c r="BD2217">
        <v>0</v>
      </c>
      <c r="BE2217">
        <v>30000</v>
      </c>
      <c r="BF2217">
        <v>0</v>
      </c>
      <c r="BG2217">
        <v>0</v>
      </c>
      <c r="BH2217">
        <v>36000</v>
      </c>
      <c r="BI2217">
        <v>0.112408128</v>
      </c>
      <c r="BJ2217">
        <v>0</v>
      </c>
      <c r="BK2217">
        <v>259.40337219999998</v>
      </c>
      <c r="BL2217">
        <v>0</v>
      </c>
      <c r="BM2217">
        <v>259.40337219999998</v>
      </c>
      <c r="FA2217">
        <v>9.0519402999999998E-2</v>
      </c>
      <c r="FE2217">
        <v>9.0519402999999998E-2</v>
      </c>
      <c r="FK2217" t="s">
        <v>358</v>
      </c>
      <c r="FL2217">
        <v>2018</v>
      </c>
    </row>
    <row r="2218" spans="1:168" x14ac:dyDescent="0.3">
      <c r="AA2218">
        <v>6</v>
      </c>
      <c r="AB2218">
        <v>0</v>
      </c>
      <c r="AC2218">
        <v>40000</v>
      </c>
      <c r="AD2218">
        <v>0</v>
      </c>
      <c r="AE2218">
        <v>40000</v>
      </c>
      <c r="AF2218">
        <v>0</v>
      </c>
      <c r="AG2218">
        <v>0</v>
      </c>
      <c r="AH2218">
        <v>0</v>
      </c>
      <c r="AI2218">
        <v>5.0767356999999999E-2</v>
      </c>
      <c r="AJ2218">
        <v>0</v>
      </c>
      <c r="AK2218">
        <v>338.44904709999997</v>
      </c>
      <c r="AL2218">
        <v>0</v>
      </c>
      <c r="AM2218">
        <v>338.44904709999997</v>
      </c>
      <c r="BA2218">
        <v>6</v>
      </c>
      <c r="BB2218">
        <v>0</v>
      </c>
      <c r="BC2218">
        <v>40000</v>
      </c>
      <c r="BD2218">
        <v>0</v>
      </c>
      <c r="BE2218">
        <v>40000</v>
      </c>
      <c r="BF2218">
        <v>0</v>
      </c>
      <c r="BG2218">
        <v>0</v>
      </c>
      <c r="BH2218">
        <v>0</v>
      </c>
      <c r="BI2218">
        <v>5.0767356999999999E-2</v>
      </c>
      <c r="BJ2218">
        <v>0</v>
      </c>
      <c r="BK2218">
        <v>338.44904709999997</v>
      </c>
      <c r="BL2218">
        <v>0</v>
      </c>
      <c r="BM2218">
        <v>338.44904709999997</v>
      </c>
      <c r="FA2218">
        <v>0</v>
      </c>
      <c r="FE2218">
        <v>0</v>
      </c>
      <c r="FK2218" t="s">
        <v>358</v>
      </c>
      <c r="FL2218">
        <v>2020</v>
      </c>
    </row>
    <row r="2219" spans="1:168" x14ac:dyDescent="0.3">
      <c r="N2219">
        <v>3</v>
      </c>
      <c r="O2219">
        <v>80</v>
      </c>
      <c r="P2219">
        <v>24000</v>
      </c>
      <c r="Q2219">
        <v>0</v>
      </c>
      <c r="R2219">
        <v>24080</v>
      </c>
      <c r="S2219">
        <v>0</v>
      </c>
      <c r="T2219">
        <v>0</v>
      </c>
      <c r="U2219">
        <v>0</v>
      </c>
      <c r="V2219">
        <v>4.7438330000000003E-3</v>
      </c>
      <c r="W2219">
        <v>0.126502214</v>
      </c>
      <c r="X2219">
        <v>37.950664140000001</v>
      </c>
      <c r="Y2219">
        <v>0</v>
      </c>
      <c r="Z2219">
        <v>38.077166349999999</v>
      </c>
      <c r="AA2219">
        <v>16</v>
      </c>
      <c r="AB2219">
        <v>380</v>
      </c>
      <c r="AC2219">
        <v>25000</v>
      </c>
      <c r="AD2219">
        <v>350</v>
      </c>
      <c r="AE2219">
        <v>25730</v>
      </c>
      <c r="AF2219">
        <v>0</v>
      </c>
      <c r="AG2219">
        <v>0</v>
      </c>
      <c r="AH2219">
        <v>41000</v>
      </c>
      <c r="AI2219">
        <v>2.5300442999999999E-2</v>
      </c>
      <c r="AJ2219">
        <v>0.60088551499999998</v>
      </c>
      <c r="AK2219">
        <v>39.531941809999999</v>
      </c>
      <c r="AL2219">
        <v>0.55344718500000001</v>
      </c>
      <c r="AM2219">
        <v>40.686274509999997</v>
      </c>
      <c r="BA2219">
        <v>2</v>
      </c>
      <c r="BB2219">
        <v>0</v>
      </c>
      <c r="BC2219">
        <v>1000</v>
      </c>
      <c r="BD2219">
        <v>0</v>
      </c>
      <c r="BE2219">
        <v>1000</v>
      </c>
      <c r="BF2219">
        <v>0</v>
      </c>
      <c r="BG2219">
        <v>0</v>
      </c>
      <c r="BH2219">
        <v>40000</v>
      </c>
      <c r="BI2219">
        <v>3.1625550000000001E-3</v>
      </c>
      <c r="BJ2219">
        <v>0</v>
      </c>
      <c r="BK2219">
        <v>1.5812776719999999</v>
      </c>
      <c r="BL2219">
        <v>0</v>
      </c>
      <c r="BM2219">
        <v>1.5812776719999999</v>
      </c>
      <c r="DN2219">
        <v>0</v>
      </c>
      <c r="DO2219">
        <v>0</v>
      </c>
      <c r="DP2219">
        <v>0</v>
      </c>
      <c r="DQ2219">
        <v>350</v>
      </c>
      <c r="DR2219">
        <v>350</v>
      </c>
      <c r="DS2219">
        <v>0</v>
      </c>
      <c r="DT2219">
        <v>0</v>
      </c>
      <c r="DU2219">
        <v>0</v>
      </c>
      <c r="DV2219">
        <v>0</v>
      </c>
      <c r="DW2219">
        <v>0</v>
      </c>
      <c r="DX2219">
        <v>0</v>
      </c>
      <c r="DY2219">
        <v>0.55344718500000001</v>
      </c>
      <c r="DZ2219">
        <v>0.55344718500000001</v>
      </c>
      <c r="EA2219">
        <v>11</v>
      </c>
      <c r="EB2219">
        <v>300</v>
      </c>
      <c r="EC2219">
        <v>0</v>
      </c>
      <c r="ED2219">
        <v>0</v>
      </c>
      <c r="EE2219">
        <v>300</v>
      </c>
      <c r="EF2219">
        <v>0</v>
      </c>
      <c r="EG2219">
        <v>0</v>
      </c>
      <c r="EH2219">
        <v>1000</v>
      </c>
      <c r="EI2219">
        <v>1.7394053999999999E-2</v>
      </c>
      <c r="EJ2219">
        <v>0.47438330200000001</v>
      </c>
      <c r="EK2219">
        <v>0</v>
      </c>
      <c r="EL2219">
        <v>0</v>
      </c>
      <c r="EM2219">
        <v>0.47438330200000001</v>
      </c>
      <c r="FA2219">
        <v>1.4946974999999999E-2</v>
      </c>
      <c r="FC2219">
        <v>0</v>
      </c>
      <c r="FD2219">
        <v>3.6455999999999999E-4</v>
      </c>
      <c r="FE2219">
        <v>1.4582414E-2</v>
      </c>
      <c r="FJ2219">
        <v>0</v>
      </c>
      <c r="FK2219" t="s">
        <v>359</v>
      </c>
      <c r="FL2219">
        <v>2000</v>
      </c>
    </row>
    <row r="2220" spans="1:168" x14ac:dyDescent="0.3">
      <c r="N2220">
        <v>0</v>
      </c>
      <c r="O2220">
        <v>176</v>
      </c>
      <c r="P2220">
        <v>435</v>
      </c>
      <c r="Q2220">
        <v>0</v>
      </c>
      <c r="R2220">
        <v>611</v>
      </c>
      <c r="S2220">
        <v>0</v>
      </c>
      <c r="T2220">
        <v>0</v>
      </c>
      <c r="U2220">
        <v>0</v>
      </c>
      <c r="V2220">
        <v>0</v>
      </c>
      <c r="W2220">
        <v>0.27417746799999998</v>
      </c>
      <c r="X2220">
        <v>0.67765453600000003</v>
      </c>
      <c r="Y2220">
        <v>0</v>
      </c>
      <c r="Z2220">
        <v>0.95183200400000001</v>
      </c>
      <c r="AA2220">
        <v>50</v>
      </c>
      <c r="AB2220">
        <v>176</v>
      </c>
      <c r="AC2220">
        <v>3555</v>
      </c>
      <c r="AD2220">
        <v>0</v>
      </c>
      <c r="AE2220">
        <v>3731</v>
      </c>
      <c r="AF2220">
        <v>0</v>
      </c>
      <c r="AG2220">
        <v>0</v>
      </c>
      <c r="AH2220">
        <v>25000</v>
      </c>
      <c r="AI2220">
        <v>7.7891325999999997E-2</v>
      </c>
      <c r="AJ2220">
        <v>0.27417746799999998</v>
      </c>
      <c r="AK2220">
        <v>5.5380732799999999</v>
      </c>
      <c r="AL2220">
        <v>0</v>
      </c>
      <c r="AM2220">
        <v>5.8122507480000003</v>
      </c>
      <c r="BA2220">
        <v>12</v>
      </c>
      <c r="BB2220">
        <v>0</v>
      </c>
      <c r="BC2220">
        <v>2520</v>
      </c>
      <c r="BD2220">
        <v>0</v>
      </c>
      <c r="BE2220">
        <v>2520</v>
      </c>
      <c r="BF2220">
        <v>0</v>
      </c>
      <c r="BG2220">
        <v>0</v>
      </c>
      <c r="BH2220">
        <v>25000</v>
      </c>
      <c r="BI2220">
        <v>1.8693918E-2</v>
      </c>
      <c r="BJ2220">
        <v>0</v>
      </c>
      <c r="BK2220">
        <v>3.9257228319999999</v>
      </c>
      <c r="BL2220">
        <v>0</v>
      </c>
      <c r="BM2220">
        <v>3.9257228319999999</v>
      </c>
      <c r="CN2220">
        <v>9</v>
      </c>
      <c r="CO2220">
        <v>0</v>
      </c>
      <c r="CP2220">
        <v>600</v>
      </c>
      <c r="CQ2220">
        <v>0</v>
      </c>
      <c r="CR2220">
        <v>600</v>
      </c>
      <c r="CS2220">
        <v>0</v>
      </c>
      <c r="CT2220">
        <v>0</v>
      </c>
      <c r="CU2220">
        <v>0</v>
      </c>
      <c r="CV2220">
        <v>1.4020439000000001E-2</v>
      </c>
      <c r="CW2220">
        <v>0</v>
      </c>
      <c r="CX2220">
        <v>0.93469591200000002</v>
      </c>
      <c r="CY2220">
        <v>0</v>
      </c>
      <c r="CZ2220">
        <v>0.93469591200000002</v>
      </c>
      <c r="EA2220">
        <v>29</v>
      </c>
      <c r="EB2220">
        <v>0</v>
      </c>
      <c r="EC2220">
        <v>0</v>
      </c>
      <c r="ED2220">
        <v>0</v>
      </c>
      <c r="EE2220">
        <v>0</v>
      </c>
      <c r="EF2220">
        <v>0</v>
      </c>
      <c r="EG2220">
        <v>0</v>
      </c>
      <c r="EH2220">
        <v>0</v>
      </c>
      <c r="EI2220">
        <v>4.5176968999999997E-2</v>
      </c>
      <c r="EJ2220">
        <v>0</v>
      </c>
      <c r="EK2220">
        <v>0</v>
      </c>
      <c r="EL2220">
        <v>0</v>
      </c>
      <c r="EM2220">
        <v>0</v>
      </c>
      <c r="FA2220">
        <v>1.2391512E-2</v>
      </c>
      <c r="FC2220">
        <v>0</v>
      </c>
      <c r="FD2220">
        <v>0</v>
      </c>
      <c r="FE2220">
        <v>1.2391512E-2</v>
      </c>
      <c r="FF2220">
        <v>0</v>
      </c>
      <c r="FK2220" t="s">
        <v>359</v>
      </c>
      <c r="FL2220">
        <v>2001</v>
      </c>
    </row>
    <row r="2221" spans="1:168" x14ac:dyDescent="0.3">
      <c r="N2221">
        <v>42</v>
      </c>
      <c r="O2221">
        <v>327</v>
      </c>
      <c r="P2221">
        <v>222000</v>
      </c>
      <c r="Q2221">
        <v>30000</v>
      </c>
      <c r="R2221">
        <v>252327</v>
      </c>
      <c r="S2221">
        <v>0</v>
      </c>
      <c r="T2221">
        <v>0</v>
      </c>
      <c r="U2221">
        <v>95000</v>
      </c>
      <c r="V2221">
        <v>6.4471562999999996E-2</v>
      </c>
      <c r="W2221">
        <v>0.50195717200000001</v>
      </c>
      <c r="X2221">
        <v>340.77826390000001</v>
      </c>
      <c r="Y2221">
        <v>46.051116739999998</v>
      </c>
      <c r="Z2221">
        <v>387.33133779999997</v>
      </c>
      <c r="AA2221">
        <v>86</v>
      </c>
      <c r="AB2221">
        <v>327</v>
      </c>
      <c r="AC2221">
        <v>225000</v>
      </c>
      <c r="AD2221">
        <v>30000</v>
      </c>
      <c r="AE2221">
        <v>255327</v>
      </c>
      <c r="AF2221">
        <v>0</v>
      </c>
      <c r="AG2221">
        <v>0</v>
      </c>
      <c r="AH2221">
        <v>95000</v>
      </c>
      <c r="AI2221">
        <v>0.132013201</v>
      </c>
      <c r="AJ2221">
        <v>0.50195717200000001</v>
      </c>
      <c r="AK2221">
        <v>345.3833755</v>
      </c>
      <c r="AL2221">
        <v>46.051116739999998</v>
      </c>
      <c r="AM2221">
        <v>391.93644949999998</v>
      </c>
      <c r="BA2221">
        <v>34</v>
      </c>
      <c r="BB2221">
        <v>0</v>
      </c>
      <c r="BC2221">
        <v>3000</v>
      </c>
      <c r="BD2221">
        <v>0</v>
      </c>
      <c r="BE2221">
        <v>3000</v>
      </c>
      <c r="BF2221">
        <v>0</v>
      </c>
      <c r="BG2221">
        <v>0</v>
      </c>
      <c r="BH2221">
        <v>0</v>
      </c>
      <c r="BI2221">
        <v>5.2191266E-2</v>
      </c>
      <c r="BJ2221">
        <v>0</v>
      </c>
      <c r="BK2221">
        <v>4.6051116739999998</v>
      </c>
      <c r="BL2221">
        <v>0</v>
      </c>
      <c r="BM2221">
        <v>4.6051116739999998</v>
      </c>
      <c r="CA2221">
        <v>10</v>
      </c>
      <c r="CB2221">
        <v>0</v>
      </c>
      <c r="CC2221">
        <v>0</v>
      </c>
      <c r="CD2221">
        <v>0</v>
      </c>
      <c r="CE2221">
        <v>0</v>
      </c>
      <c r="CF2221">
        <v>0</v>
      </c>
      <c r="CG2221">
        <v>0</v>
      </c>
      <c r="CH2221">
        <v>0</v>
      </c>
      <c r="CI2221">
        <v>1.5350371999999999E-2</v>
      </c>
      <c r="CJ2221">
        <v>0</v>
      </c>
      <c r="CK2221">
        <v>0</v>
      </c>
      <c r="CL2221">
        <v>0</v>
      </c>
      <c r="CM2221">
        <v>0</v>
      </c>
      <c r="FA2221">
        <v>3.9541649999999998E-2</v>
      </c>
      <c r="FC2221">
        <v>3.9541649999999998E-2</v>
      </c>
      <c r="FE2221">
        <v>0</v>
      </c>
      <c r="FH2221">
        <v>0</v>
      </c>
      <c r="FK2221" t="s">
        <v>359</v>
      </c>
      <c r="FL2221">
        <v>2002</v>
      </c>
    </row>
    <row r="2222" spans="1:168" x14ac:dyDescent="0.3">
      <c r="N2222">
        <v>178</v>
      </c>
      <c r="O2222">
        <v>692</v>
      </c>
      <c r="P2222">
        <v>245240</v>
      </c>
      <c r="Q2222">
        <v>45000</v>
      </c>
      <c r="R2222">
        <v>290932</v>
      </c>
      <c r="S2222">
        <v>0</v>
      </c>
      <c r="T2222">
        <v>1000</v>
      </c>
      <c r="U2222">
        <v>135000</v>
      </c>
      <c r="V2222">
        <v>0.269333777</v>
      </c>
      <c r="W2222">
        <v>1.0470728869999999</v>
      </c>
      <c r="X2222">
        <v>371.07536809999999</v>
      </c>
      <c r="Y2222">
        <v>68.089999849999998</v>
      </c>
      <c r="Z2222">
        <v>440.21244080000002</v>
      </c>
      <c r="AA2222">
        <v>186</v>
      </c>
      <c r="AB2222">
        <v>692</v>
      </c>
      <c r="AC2222">
        <v>245240</v>
      </c>
      <c r="AD2222">
        <v>45000</v>
      </c>
      <c r="AE2222">
        <v>290932</v>
      </c>
      <c r="AF2222">
        <v>0</v>
      </c>
      <c r="AG2222">
        <v>1000</v>
      </c>
      <c r="AH2222">
        <v>135000</v>
      </c>
      <c r="AI2222">
        <v>0.281438666</v>
      </c>
      <c r="AJ2222">
        <v>1.0470728869999999</v>
      </c>
      <c r="AK2222">
        <v>371.07536809999999</v>
      </c>
      <c r="AL2222">
        <v>68.089999849999998</v>
      </c>
      <c r="AM2222">
        <v>440.21244080000002</v>
      </c>
      <c r="BA2222">
        <v>8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1.2104889000000001E-2</v>
      </c>
      <c r="BJ2222">
        <v>0</v>
      </c>
      <c r="BK2222">
        <v>0</v>
      </c>
      <c r="BL2222">
        <v>0</v>
      </c>
      <c r="BM2222">
        <v>0</v>
      </c>
      <c r="FA2222">
        <v>4.2912724999999999E-2</v>
      </c>
      <c r="FC2222">
        <v>4.2912724999999999E-2</v>
      </c>
      <c r="FE2222">
        <v>0</v>
      </c>
      <c r="FK2222" t="s">
        <v>359</v>
      </c>
      <c r="FL2222">
        <v>2003</v>
      </c>
    </row>
    <row r="2223" spans="1:168" x14ac:dyDescent="0.3">
      <c r="N2223">
        <v>27</v>
      </c>
      <c r="O2223">
        <v>81</v>
      </c>
      <c r="P2223">
        <v>36835</v>
      </c>
      <c r="Q2223">
        <v>0</v>
      </c>
      <c r="R2223">
        <v>36916</v>
      </c>
      <c r="S2223">
        <v>0</v>
      </c>
      <c r="T2223">
        <v>0</v>
      </c>
      <c r="U2223">
        <v>0</v>
      </c>
      <c r="V2223">
        <v>4.0291892000000003E-2</v>
      </c>
      <c r="W2223">
        <v>0.120875677</v>
      </c>
      <c r="X2223">
        <v>54.968587249999999</v>
      </c>
      <c r="Y2223">
        <v>0</v>
      </c>
      <c r="Z2223">
        <v>55.089462920000003</v>
      </c>
      <c r="AA2223">
        <v>85</v>
      </c>
      <c r="AB2223">
        <v>217</v>
      </c>
      <c r="AC2223">
        <v>38435</v>
      </c>
      <c r="AD2223">
        <v>50000</v>
      </c>
      <c r="AE2223">
        <v>88652</v>
      </c>
      <c r="AF2223">
        <v>0</v>
      </c>
      <c r="AG2223">
        <v>0</v>
      </c>
      <c r="AH2223">
        <v>0</v>
      </c>
      <c r="AI2223">
        <v>0.12684484600000001</v>
      </c>
      <c r="AJ2223">
        <v>0.323827431</v>
      </c>
      <c r="AK2223">
        <v>57.356254939999999</v>
      </c>
      <c r="AL2223">
        <v>74.614615509999993</v>
      </c>
      <c r="AM2223">
        <v>132.29469789999999</v>
      </c>
      <c r="BA2223">
        <v>23</v>
      </c>
      <c r="BB2223">
        <v>0</v>
      </c>
      <c r="BC2223">
        <v>100</v>
      </c>
      <c r="BD2223">
        <v>50000</v>
      </c>
      <c r="BE2223">
        <v>50100</v>
      </c>
      <c r="BF2223">
        <v>0</v>
      </c>
      <c r="BG2223">
        <v>0</v>
      </c>
      <c r="BH2223">
        <v>0</v>
      </c>
      <c r="BI2223">
        <v>3.4322722999999999E-2</v>
      </c>
      <c r="BJ2223">
        <v>0</v>
      </c>
      <c r="BK2223">
        <v>0.14922923099999999</v>
      </c>
      <c r="BL2223">
        <v>74.614615509999993</v>
      </c>
      <c r="BM2223">
        <v>74.763844739999996</v>
      </c>
      <c r="CA2223">
        <v>25</v>
      </c>
      <c r="CB2223">
        <v>136</v>
      </c>
      <c r="CC2223">
        <v>1500</v>
      </c>
      <c r="CD2223">
        <v>0</v>
      </c>
      <c r="CE2223">
        <v>1636</v>
      </c>
      <c r="CF2223">
        <v>0</v>
      </c>
      <c r="CG2223">
        <v>0</v>
      </c>
      <c r="CH2223">
        <v>0</v>
      </c>
      <c r="CI2223">
        <v>3.7307307999999997E-2</v>
      </c>
      <c r="CJ2223">
        <v>0.20295175400000001</v>
      </c>
      <c r="CK2223">
        <v>2.2384384650000002</v>
      </c>
      <c r="CL2223">
        <v>0</v>
      </c>
      <c r="CM2223">
        <v>2.4413902200000002</v>
      </c>
      <c r="EA2223">
        <v>10</v>
      </c>
      <c r="EB2223">
        <v>0</v>
      </c>
      <c r="EC2223">
        <v>0</v>
      </c>
      <c r="ED2223">
        <v>0</v>
      </c>
      <c r="EE2223">
        <v>0</v>
      </c>
      <c r="EF2223">
        <v>0</v>
      </c>
      <c r="EG2223">
        <v>0</v>
      </c>
      <c r="EH2223">
        <v>0</v>
      </c>
      <c r="EI2223">
        <v>1.4922922999999999E-2</v>
      </c>
      <c r="EJ2223">
        <v>0</v>
      </c>
      <c r="EK2223">
        <v>0</v>
      </c>
      <c r="EL2223">
        <v>0</v>
      </c>
      <c r="EM2223">
        <v>0</v>
      </c>
      <c r="FA2223">
        <v>0</v>
      </c>
      <c r="FC2223">
        <v>0</v>
      </c>
      <c r="FD2223">
        <v>0</v>
      </c>
      <c r="FE2223">
        <v>0</v>
      </c>
      <c r="FH2223">
        <v>0</v>
      </c>
      <c r="FK2223" t="s">
        <v>359</v>
      </c>
      <c r="FL2223">
        <v>2004</v>
      </c>
    </row>
    <row r="2224" spans="1:168" x14ac:dyDescent="0.3">
      <c r="N2224">
        <v>2</v>
      </c>
      <c r="O2224">
        <v>94</v>
      </c>
      <c r="P2224">
        <v>2950</v>
      </c>
      <c r="Q2224">
        <v>0</v>
      </c>
      <c r="R2224">
        <v>3044</v>
      </c>
      <c r="S2224">
        <v>0</v>
      </c>
      <c r="T2224">
        <v>0</v>
      </c>
      <c r="U2224">
        <v>0</v>
      </c>
      <c r="V2224">
        <v>2.9453779999999998E-3</v>
      </c>
      <c r="W2224">
        <v>0.13843276400000001</v>
      </c>
      <c r="X2224">
        <v>4.3444324989999998</v>
      </c>
      <c r="Y2224">
        <v>0</v>
      </c>
      <c r="Z2224">
        <v>4.482865264</v>
      </c>
      <c r="AA2224">
        <v>43</v>
      </c>
      <c r="AB2224">
        <v>253</v>
      </c>
      <c r="AC2224">
        <v>5950</v>
      </c>
      <c r="AD2224">
        <v>0</v>
      </c>
      <c r="AE2224">
        <v>6203</v>
      </c>
      <c r="AF2224">
        <v>0</v>
      </c>
      <c r="AG2224">
        <v>0</v>
      </c>
      <c r="AH2224">
        <v>0</v>
      </c>
      <c r="AI2224">
        <v>6.3325625999999996E-2</v>
      </c>
      <c r="AJ2224">
        <v>0.37259031300000001</v>
      </c>
      <c r="AK2224">
        <v>8.7624994479999998</v>
      </c>
      <c r="AL2224">
        <v>0</v>
      </c>
      <c r="AM2224">
        <v>9.1350897599999996</v>
      </c>
      <c r="BA2224">
        <v>7</v>
      </c>
      <c r="BB2224">
        <v>0</v>
      </c>
      <c r="BC2224">
        <v>3000</v>
      </c>
      <c r="BD2224">
        <v>0</v>
      </c>
      <c r="BE2224">
        <v>3000</v>
      </c>
      <c r="BF2224">
        <v>0</v>
      </c>
      <c r="BG2224">
        <v>0</v>
      </c>
      <c r="BH2224">
        <v>0</v>
      </c>
      <c r="BI2224">
        <v>1.0308823E-2</v>
      </c>
      <c r="BJ2224">
        <v>0</v>
      </c>
      <c r="BK2224">
        <v>4.4180669479999999</v>
      </c>
      <c r="BL2224">
        <v>0</v>
      </c>
      <c r="BM2224">
        <v>4.4180669479999999</v>
      </c>
      <c r="CA2224">
        <v>2</v>
      </c>
      <c r="CB2224">
        <v>0</v>
      </c>
      <c r="CC2224">
        <v>0</v>
      </c>
      <c r="CD2224">
        <v>0</v>
      </c>
      <c r="CE2224">
        <v>0</v>
      </c>
      <c r="CF2224">
        <v>0</v>
      </c>
      <c r="CG2224">
        <v>0</v>
      </c>
      <c r="CH2224">
        <v>0</v>
      </c>
      <c r="CI2224">
        <v>2.9453779999999998E-3</v>
      </c>
      <c r="CJ2224">
        <v>0</v>
      </c>
      <c r="CK2224">
        <v>0</v>
      </c>
      <c r="CL2224">
        <v>0</v>
      </c>
      <c r="CM2224">
        <v>0</v>
      </c>
      <c r="CN2224">
        <v>15</v>
      </c>
      <c r="CO2224">
        <v>9</v>
      </c>
      <c r="CP2224">
        <v>0</v>
      </c>
      <c r="CQ2224">
        <v>0</v>
      </c>
      <c r="CR2224">
        <v>9</v>
      </c>
      <c r="CS2224">
        <v>0</v>
      </c>
      <c r="CT2224">
        <v>0</v>
      </c>
      <c r="CU2224">
        <v>0</v>
      </c>
      <c r="CV2224">
        <v>2.2090334999999999E-2</v>
      </c>
      <c r="CW2224">
        <v>1.3254201E-2</v>
      </c>
      <c r="CX2224">
        <v>0</v>
      </c>
      <c r="CY2224">
        <v>0</v>
      </c>
      <c r="CZ2224">
        <v>1.3254201E-2</v>
      </c>
      <c r="EA2224">
        <v>17</v>
      </c>
      <c r="EB2224">
        <v>150</v>
      </c>
      <c r="EC2224">
        <v>0</v>
      </c>
      <c r="ED2224">
        <v>0</v>
      </c>
      <c r="EE2224">
        <v>150</v>
      </c>
      <c r="EF2224">
        <v>0</v>
      </c>
      <c r="EG2224">
        <v>0</v>
      </c>
      <c r="EH2224">
        <v>0</v>
      </c>
      <c r="EI2224">
        <v>2.5035713000000001E-2</v>
      </c>
      <c r="EJ2224">
        <v>0.220903347</v>
      </c>
      <c r="EK2224">
        <v>0</v>
      </c>
      <c r="EL2224">
        <v>0</v>
      </c>
      <c r="EM2224">
        <v>0.220903347</v>
      </c>
      <c r="FA2224">
        <v>0</v>
      </c>
      <c r="FC2224">
        <v>0</v>
      </c>
      <c r="FD2224">
        <v>0</v>
      </c>
      <c r="FE2224">
        <v>0</v>
      </c>
      <c r="FF2224">
        <v>0</v>
      </c>
      <c r="FH2224">
        <v>0</v>
      </c>
      <c r="FK2224" t="s">
        <v>359</v>
      </c>
      <c r="FL2224">
        <v>2005</v>
      </c>
    </row>
    <row r="2225" spans="14:168" x14ac:dyDescent="0.3">
      <c r="AA2225">
        <v>59</v>
      </c>
      <c r="AB2225">
        <v>15</v>
      </c>
      <c r="AC2225">
        <v>63000</v>
      </c>
      <c r="AD2225">
        <v>0</v>
      </c>
      <c r="AE2225">
        <v>63015</v>
      </c>
      <c r="AF2225">
        <v>0</v>
      </c>
      <c r="AG2225">
        <v>0</v>
      </c>
      <c r="AH2225">
        <v>317000</v>
      </c>
      <c r="AI2225">
        <v>8.5809444999999998E-2</v>
      </c>
      <c r="AJ2225">
        <v>2.1815960999999998E-2</v>
      </c>
      <c r="AK2225">
        <v>91.627034339999994</v>
      </c>
      <c r="AL2225">
        <v>0</v>
      </c>
      <c r="AM2225">
        <v>91.648850300000007</v>
      </c>
      <c r="BA2225">
        <v>59</v>
      </c>
      <c r="BB2225">
        <v>15</v>
      </c>
      <c r="BC2225">
        <v>63000</v>
      </c>
      <c r="BD2225">
        <v>0</v>
      </c>
      <c r="BE2225">
        <v>63015</v>
      </c>
      <c r="BF2225">
        <v>0</v>
      </c>
      <c r="BG2225">
        <v>0</v>
      </c>
      <c r="BH2225">
        <v>317000</v>
      </c>
      <c r="BI2225">
        <v>8.5809444999999998E-2</v>
      </c>
      <c r="BJ2225">
        <v>2.1815960999999998E-2</v>
      </c>
      <c r="BK2225">
        <v>91.627034339999994</v>
      </c>
      <c r="BL2225">
        <v>0</v>
      </c>
      <c r="BM2225">
        <v>91.648850300000007</v>
      </c>
      <c r="FA2225">
        <v>5.6906103E-2</v>
      </c>
      <c r="FE2225">
        <v>5.6906103E-2</v>
      </c>
      <c r="FK2225" t="s">
        <v>359</v>
      </c>
      <c r="FL2225">
        <v>2006</v>
      </c>
    </row>
    <row r="2226" spans="14:168" x14ac:dyDescent="0.3">
      <c r="AA2226">
        <v>19</v>
      </c>
      <c r="AB2226">
        <v>0</v>
      </c>
      <c r="AC2226">
        <v>3150</v>
      </c>
      <c r="AD2226">
        <v>36</v>
      </c>
      <c r="AE2226">
        <v>3186</v>
      </c>
      <c r="AF2226">
        <v>0</v>
      </c>
      <c r="AG2226">
        <v>0</v>
      </c>
      <c r="AH2226">
        <v>0</v>
      </c>
      <c r="AI2226">
        <v>2.7305912000000002E-2</v>
      </c>
      <c r="AJ2226">
        <v>0</v>
      </c>
      <c r="AK2226">
        <v>4.5270328529999997</v>
      </c>
      <c r="AL2226">
        <v>5.1737518000000003E-2</v>
      </c>
      <c r="AM2226">
        <v>4.5787703720000001</v>
      </c>
      <c r="BA2226">
        <v>16</v>
      </c>
      <c r="BB2226">
        <v>0</v>
      </c>
      <c r="BC2226">
        <v>3150</v>
      </c>
      <c r="BD2226">
        <v>36</v>
      </c>
      <c r="BE2226">
        <v>3186</v>
      </c>
      <c r="BF2226">
        <v>0</v>
      </c>
      <c r="BG2226">
        <v>0</v>
      </c>
      <c r="BH2226">
        <v>0</v>
      </c>
      <c r="BI2226">
        <v>2.2994453000000002E-2</v>
      </c>
      <c r="BJ2226">
        <v>0</v>
      </c>
      <c r="BK2226">
        <v>4.5270328529999997</v>
      </c>
      <c r="BL2226">
        <v>5.1737518000000003E-2</v>
      </c>
      <c r="BM2226">
        <v>4.5787703720000001</v>
      </c>
      <c r="EA2226">
        <v>3</v>
      </c>
      <c r="EB2226">
        <v>0</v>
      </c>
      <c r="EC2226">
        <v>0</v>
      </c>
      <c r="ED2226">
        <v>0</v>
      </c>
      <c r="EE2226">
        <v>0</v>
      </c>
      <c r="EF2226">
        <v>0</v>
      </c>
      <c r="EG2226">
        <v>0</v>
      </c>
      <c r="EH2226">
        <v>0</v>
      </c>
      <c r="EI2226">
        <v>4.3114599999999996E-3</v>
      </c>
      <c r="EJ2226">
        <v>0</v>
      </c>
      <c r="EK2226">
        <v>0</v>
      </c>
      <c r="EL2226">
        <v>0</v>
      </c>
      <c r="EM2226">
        <v>0</v>
      </c>
      <c r="FA2226">
        <v>0</v>
      </c>
      <c r="FD2226">
        <v>0</v>
      </c>
      <c r="FE2226">
        <v>0</v>
      </c>
      <c r="FK2226" t="s">
        <v>359</v>
      </c>
      <c r="FL2226">
        <v>2007</v>
      </c>
    </row>
    <row r="2227" spans="14:168" x14ac:dyDescent="0.3">
      <c r="AA2227">
        <v>2</v>
      </c>
      <c r="AB2227">
        <v>0</v>
      </c>
      <c r="AC2227">
        <v>0</v>
      </c>
      <c r="AD2227">
        <v>300</v>
      </c>
      <c r="AE2227">
        <v>300</v>
      </c>
      <c r="AF2227">
        <v>0</v>
      </c>
      <c r="AG2227">
        <v>0</v>
      </c>
      <c r="AH2227">
        <v>0</v>
      </c>
      <c r="AI2227">
        <v>2.8401429999999998E-3</v>
      </c>
      <c r="AJ2227">
        <v>0</v>
      </c>
      <c r="AK2227">
        <v>0</v>
      </c>
      <c r="AL2227">
        <v>0.426021386</v>
      </c>
      <c r="AM2227">
        <v>0.426021386</v>
      </c>
      <c r="DN2227">
        <v>2</v>
      </c>
      <c r="DO2227">
        <v>0</v>
      </c>
      <c r="DP2227">
        <v>0</v>
      </c>
      <c r="DQ2227">
        <v>300</v>
      </c>
      <c r="DR2227">
        <v>300</v>
      </c>
      <c r="DS2227">
        <v>0</v>
      </c>
      <c r="DT2227">
        <v>0</v>
      </c>
      <c r="DU2227">
        <v>0</v>
      </c>
      <c r="DV2227">
        <v>2.8401429999999998E-3</v>
      </c>
      <c r="DW2227">
        <v>0</v>
      </c>
      <c r="DX2227">
        <v>0</v>
      </c>
      <c r="DY2227">
        <v>0.426021386</v>
      </c>
      <c r="DZ2227">
        <v>0.426021386</v>
      </c>
      <c r="FA2227">
        <v>0</v>
      </c>
      <c r="FJ2227">
        <v>0</v>
      </c>
      <c r="FK2227" t="s">
        <v>359</v>
      </c>
      <c r="FL2227">
        <v>2008</v>
      </c>
    </row>
    <row r="2228" spans="14:168" x14ac:dyDescent="0.3">
      <c r="AA2228">
        <v>62</v>
      </c>
      <c r="AB2228">
        <v>31</v>
      </c>
      <c r="AC2228">
        <v>35106</v>
      </c>
      <c r="AD2228">
        <v>0</v>
      </c>
      <c r="AE2228">
        <v>35137</v>
      </c>
      <c r="AF2228">
        <v>0</v>
      </c>
      <c r="AG2228">
        <v>250000</v>
      </c>
      <c r="AH2228">
        <v>550000</v>
      </c>
      <c r="AI2228">
        <v>8.6930917999999996E-2</v>
      </c>
      <c r="AJ2228">
        <v>4.3465458999999998E-2</v>
      </c>
      <c r="AK2228">
        <v>49.222529129999998</v>
      </c>
      <c r="AL2228">
        <v>0</v>
      </c>
      <c r="AM2228">
        <v>49.265994589999998</v>
      </c>
      <c r="BA2228">
        <v>47</v>
      </c>
      <c r="BB2228">
        <v>31</v>
      </c>
      <c r="BC2228">
        <v>35100</v>
      </c>
      <c r="BD2228">
        <v>0</v>
      </c>
      <c r="BE2228">
        <v>35131</v>
      </c>
      <c r="BF2228">
        <v>0</v>
      </c>
      <c r="BG2228">
        <v>250000</v>
      </c>
      <c r="BH2228">
        <v>550000</v>
      </c>
      <c r="BI2228">
        <v>6.5899243999999996E-2</v>
      </c>
      <c r="BJ2228">
        <v>4.3465458999999998E-2</v>
      </c>
      <c r="BK2228">
        <v>49.21411646</v>
      </c>
      <c r="BL2228">
        <v>0</v>
      </c>
      <c r="BM2228">
        <v>49.25758192</v>
      </c>
      <c r="CN2228">
        <v>15</v>
      </c>
      <c r="CO2228">
        <v>0</v>
      </c>
      <c r="CP2228">
        <v>6</v>
      </c>
      <c r="CQ2228">
        <v>0</v>
      </c>
      <c r="CR2228">
        <v>6</v>
      </c>
      <c r="CS2228">
        <v>0</v>
      </c>
      <c r="CT2228">
        <v>0</v>
      </c>
      <c r="CU2228">
        <v>0</v>
      </c>
      <c r="CV2228">
        <v>2.1031674E-2</v>
      </c>
      <c r="CW2228">
        <v>0</v>
      </c>
      <c r="CX2228">
        <v>8.4126689999999994E-3</v>
      </c>
      <c r="CY2228">
        <v>0</v>
      </c>
      <c r="CZ2228">
        <v>8.4126689999999994E-3</v>
      </c>
      <c r="FA2228">
        <v>8.4710129999999995E-2</v>
      </c>
      <c r="FE2228">
        <v>8.4710129999999995E-2</v>
      </c>
      <c r="FF2228">
        <v>0</v>
      </c>
      <c r="FK2228" t="s">
        <v>359</v>
      </c>
      <c r="FL2228">
        <v>2009</v>
      </c>
    </row>
    <row r="2229" spans="14:168" x14ac:dyDescent="0.3">
      <c r="N2229">
        <v>51</v>
      </c>
      <c r="O2229">
        <v>100</v>
      </c>
      <c r="P2229">
        <v>3500</v>
      </c>
      <c r="Q2229">
        <v>0</v>
      </c>
      <c r="R2229">
        <v>3600</v>
      </c>
      <c r="S2229">
        <v>0</v>
      </c>
      <c r="T2229">
        <v>0</v>
      </c>
      <c r="U2229">
        <v>0</v>
      </c>
      <c r="V2229">
        <v>7.0513086000000003E-2</v>
      </c>
      <c r="W2229">
        <v>0.13826095399999999</v>
      </c>
      <c r="X2229">
        <v>4.8391333799999998</v>
      </c>
      <c r="Y2229">
        <v>0</v>
      </c>
      <c r="Z2229">
        <v>4.9773943340000004</v>
      </c>
      <c r="AA2229">
        <v>64</v>
      </c>
      <c r="AB2229">
        <v>106</v>
      </c>
      <c r="AC2229">
        <v>3500</v>
      </c>
      <c r="AD2229">
        <v>200</v>
      </c>
      <c r="AE2229">
        <v>3806</v>
      </c>
      <c r="AF2229">
        <v>0</v>
      </c>
      <c r="AG2229">
        <v>0</v>
      </c>
      <c r="AH2229">
        <v>0</v>
      </c>
      <c r="AI2229">
        <v>8.8487010000000005E-2</v>
      </c>
      <c r="AJ2229">
        <v>0.146556611</v>
      </c>
      <c r="AK2229">
        <v>4.8391333799999998</v>
      </c>
      <c r="AL2229">
        <v>0.27652190700000001</v>
      </c>
      <c r="AM2229">
        <v>5.2622118990000004</v>
      </c>
      <c r="CN2229">
        <v>13</v>
      </c>
      <c r="CO2229">
        <v>6</v>
      </c>
      <c r="CP2229">
        <v>0</v>
      </c>
      <c r="CQ2229">
        <v>200</v>
      </c>
      <c r="CR2229">
        <v>206</v>
      </c>
      <c r="CS2229">
        <v>0</v>
      </c>
      <c r="CT2229">
        <v>0</v>
      </c>
      <c r="CU2229">
        <v>0</v>
      </c>
      <c r="CV2229">
        <v>1.7973923999999999E-2</v>
      </c>
      <c r="CW2229">
        <v>8.2956569999999997E-3</v>
      </c>
      <c r="CX2229">
        <v>0</v>
      </c>
      <c r="CY2229">
        <v>0.27652190700000001</v>
      </c>
      <c r="CZ2229">
        <v>0.28481756499999999</v>
      </c>
      <c r="FA2229">
        <v>0</v>
      </c>
      <c r="FC2229">
        <v>0</v>
      </c>
      <c r="FF2229">
        <v>0</v>
      </c>
      <c r="FK2229" t="s">
        <v>359</v>
      </c>
      <c r="FL2229">
        <v>2010</v>
      </c>
    </row>
    <row r="2230" spans="14:168" x14ac:dyDescent="0.3">
      <c r="N2230">
        <v>647</v>
      </c>
      <c r="O2230">
        <v>4303</v>
      </c>
      <c r="P2230">
        <v>6786</v>
      </c>
      <c r="Q2230">
        <v>32075</v>
      </c>
      <c r="R2230">
        <v>43164</v>
      </c>
      <c r="S2230">
        <v>0</v>
      </c>
      <c r="T2230">
        <v>94000</v>
      </c>
      <c r="U2230">
        <v>1744000</v>
      </c>
      <c r="V2230">
        <v>0.88095529900000002</v>
      </c>
      <c r="W2230">
        <v>5.858965456</v>
      </c>
      <c r="X2230">
        <v>9.2398186350000007</v>
      </c>
      <c r="Y2230">
        <v>43.673324890000004</v>
      </c>
      <c r="Z2230">
        <v>58.772108979999999</v>
      </c>
      <c r="AA2230">
        <v>655</v>
      </c>
      <c r="AB2230">
        <v>4306</v>
      </c>
      <c r="AC2230">
        <v>6786</v>
      </c>
      <c r="AD2230">
        <v>32075</v>
      </c>
      <c r="AE2230">
        <v>43167</v>
      </c>
      <c r="AF2230">
        <v>0</v>
      </c>
      <c r="AG2230">
        <v>94000</v>
      </c>
      <c r="AH2230">
        <v>1744000</v>
      </c>
      <c r="AI2230">
        <v>0.89184810000000003</v>
      </c>
      <c r="AJ2230">
        <v>5.8630502570000003</v>
      </c>
      <c r="AK2230">
        <v>9.2398186350000007</v>
      </c>
      <c r="AL2230">
        <v>43.673324890000004</v>
      </c>
      <c r="AM2230">
        <v>58.77619378</v>
      </c>
      <c r="BA2230">
        <v>8</v>
      </c>
      <c r="BB2230">
        <v>3</v>
      </c>
      <c r="BC2230">
        <v>0</v>
      </c>
      <c r="BD2230">
        <v>0</v>
      </c>
      <c r="BE2230">
        <v>3</v>
      </c>
      <c r="BF2230">
        <v>0</v>
      </c>
      <c r="BG2230">
        <v>0</v>
      </c>
      <c r="BH2230">
        <v>0</v>
      </c>
      <c r="BI2230">
        <v>1.0892801000000001E-2</v>
      </c>
      <c r="BJ2230">
        <v>4.0848000000000004E-3</v>
      </c>
      <c r="BK2230">
        <v>0</v>
      </c>
      <c r="BL2230">
        <v>0</v>
      </c>
      <c r="BM2230">
        <v>4.0848000000000004E-3</v>
      </c>
      <c r="FA2230">
        <v>0.20792524200000001</v>
      </c>
      <c r="FC2230">
        <v>0.20792524200000001</v>
      </c>
      <c r="FE2230">
        <v>0</v>
      </c>
      <c r="FK2230" t="s">
        <v>359</v>
      </c>
      <c r="FL2230">
        <v>2011</v>
      </c>
    </row>
    <row r="2231" spans="14:168" x14ac:dyDescent="0.3">
      <c r="AA2231">
        <v>13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1.7414368E-2</v>
      </c>
      <c r="AJ2231">
        <v>0</v>
      </c>
      <c r="AK2231">
        <v>0</v>
      </c>
      <c r="AL2231">
        <v>0</v>
      </c>
      <c r="AM2231">
        <v>0</v>
      </c>
      <c r="BA2231">
        <v>13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1.7414368E-2</v>
      </c>
      <c r="BJ2231">
        <v>0</v>
      </c>
      <c r="BK2231">
        <v>0</v>
      </c>
      <c r="BL2231">
        <v>0</v>
      </c>
      <c r="BM2231">
        <v>0</v>
      </c>
      <c r="FA2231">
        <v>0</v>
      </c>
      <c r="FE2231">
        <v>0</v>
      </c>
      <c r="FK2231" t="s">
        <v>359</v>
      </c>
      <c r="FL2231">
        <v>2012</v>
      </c>
    </row>
    <row r="2232" spans="14:168" x14ac:dyDescent="0.3">
      <c r="AA2232">
        <v>7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9.2196250000000004E-3</v>
      </c>
      <c r="AJ2232">
        <v>0</v>
      </c>
      <c r="AK2232">
        <v>0</v>
      </c>
      <c r="AL2232">
        <v>0</v>
      </c>
      <c r="AM2232">
        <v>0</v>
      </c>
      <c r="CN2232">
        <v>7</v>
      </c>
      <c r="CO2232">
        <v>0</v>
      </c>
      <c r="CP2232">
        <v>0</v>
      </c>
      <c r="CQ2232">
        <v>0</v>
      </c>
      <c r="CR2232">
        <v>0</v>
      </c>
      <c r="CS2232">
        <v>0</v>
      </c>
      <c r="CT2232">
        <v>0</v>
      </c>
      <c r="CU2232">
        <v>0</v>
      </c>
      <c r="CV2232">
        <v>9.2196250000000004E-3</v>
      </c>
      <c r="CW2232">
        <v>0</v>
      </c>
      <c r="CX2232">
        <v>0</v>
      </c>
      <c r="CY2232">
        <v>0</v>
      </c>
      <c r="CZ2232">
        <v>0</v>
      </c>
      <c r="FA2232">
        <v>0</v>
      </c>
      <c r="FF2232">
        <v>0</v>
      </c>
      <c r="FK2232" t="s">
        <v>359</v>
      </c>
      <c r="FL2232">
        <v>2013</v>
      </c>
    </row>
    <row r="2233" spans="14:168" x14ac:dyDescent="0.3">
      <c r="N2233">
        <v>0</v>
      </c>
      <c r="O2233">
        <v>324</v>
      </c>
      <c r="P2233">
        <v>0</v>
      </c>
      <c r="Q2233">
        <v>0</v>
      </c>
      <c r="R2233">
        <v>324</v>
      </c>
      <c r="S2233">
        <v>0</v>
      </c>
      <c r="T2233">
        <v>0</v>
      </c>
      <c r="U2233">
        <v>0</v>
      </c>
      <c r="V2233">
        <v>0</v>
      </c>
      <c r="W2233">
        <v>0.41953152300000002</v>
      </c>
      <c r="X2233">
        <v>0</v>
      </c>
      <c r="Y2233">
        <v>0</v>
      </c>
      <c r="Z2233">
        <v>0.41953152300000002</v>
      </c>
      <c r="AA2233">
        <v>0</v>
      </c>
      <c r="AB2233">
        <v>324</v>
      </c>
      <c r="AC2233">
        <v>0</v>
      </c>
      <c r="AD2233">
        <v>0</v>
      </c>
      <c r="AE2233">
        <v>324</v>
      </c>
      <c r="AF2233">
        <v>0</v>
      </c>
      <c r="AG2233">
        <v>0</v>
      </c>
      <c r="AH2233">
        <v>0</v>
      </c>
      <c r="AI2233">
        <v>0</v>
      </c>
      <c r="AJ2233">
        <v>0.41953152300000002</v>
      </c>
      <c r="AK2233">
        <v>0</v>
      </c>
      <c r="AL2233">
        <v>0</v>
      </c>
      <c r="AM2233">
        <v>0.41953152300000002</v>
      </c>
      <c r="FA2233">
        <v>0</v>
      </c>
      <c r="FC2233">
        <v>0</v>
      </c>
      <c r="FK2233" t="s">
        <v>359</v>
      </c>
      <c r="FL2233">
        <v>2014</v>
      </c>
    </row>
    <row r="2234" spans="14:168" x14ac:dyDescent="0.3">
      <c r="AA2234">
        <v>17</v>
      </c>
      <c r="AB2234">
        <v>0</v>
      </c>
      <c r="AC2234">
        <v>5000</v>
      </c>
      <c r="AD2234">
        <v>1500</v>
      </c>
      <c r="AE2234">
        <v>6500</v>
      </c>
      <c r="AF2234">
        <v>0</v>
      </c>
      <c r="AG2234">
        <v>0</v>
      </c>
      <c r="AH2234">
        <v>0</v>
      </c>
      <c r="AI2234">
        <v>2.1648054E-2</v>
      </c>
      <c r="AJ2234">
        <v>0</v>
      </c>
      <c r="AK2234">
        <v>6.367074584</v>
      </c>
      <c r="AL2234">
        <v>1.910122375</v>
      </c>
      <c r="AM2234">
        <v>8.2771969589999994</v>
      </c>
      <c r="BA2234">
        <v>17</v>
      </c>
      <c r="BB2234">
        <v>0</v>
      </c>
      <c r="BC2234">
        <v>5000</v>
      </c>
      <c r="BD2234">
        <v>1500</v>
      </c>
      <c r="BE2234">
        <v>6500</v>
      </c>
      <c r="BF2234">
        <v>0</v>
      </c>
      <c r="BG2234">
        <v>0</v>
      </c>
      <c r="BH2234">
        <v>0</v>
      </c>
      <c r="BI2234">
        <v>2.1648054E-2</v>
      </c>
      <c r="BJ2234">
        <v>0</v>
      </c>
      <c r="BK2234">
        <v>6.367074584</v>
      </c>
      <c r="BL2234">
        <v>1.910122375</v>
      </c>
      <c r="BM2234">
        <v>8.2771969589999994</v>
      </c>
      <c r="FA2234">
        <v>0</v>
      </c>
      <c r="FE2234">
        <v>0</v>
      </c>
      <c r="FK2234" t="s">
        <v>359</v>
      </c>
      <c r="FL2234">
        <v>2015</v>
      </c>
    </row>
    <row r="2235" spans="14:168" x14ac:dyDescent="0.3">
      <c r="N2235">
        <v>0</v>
      </c>
      <c r="O2235">
        <v>360</v>
      </c>
      <c r="P2235">
        <v>0</v>
      </c>
      <c r="Q2235">
        <v>0</v>
      </c>
      <c r="R2235">
        <v>360</v>
      </c>
      <c r="S2235">
        <v>0</v>
      </c>
      <c r="T2235">
        <v>0</v>
      </c>
      <c r="U2235">
        <v>0</v>
      </c>
      <c r="V2235">
        <v>0</v>
      </c>
      <c r="W2235">
        <v>0.44380886600000002</v>
      </c>
      <c r="X2235">
        <v>0</v>
      </c>
      <c r="Y2235">
        <v>0</v>
      </c>
      <c r="Z2235">
        <v>0.44380886600000002</v>
      </c>
      <c r="AA2235">
        <v>0</v>
      </c>
      <c r="AB2235">
        <v>360</v>
      </c>
      <c r="AC2235">
        <v>270</v>
      </c>
      <c r="AD2235">
        <v>0</v>
      </c>
      <c r="AE2235">
        <v>630</v>
      </c>
      <c r="AF2235">
        <v>0</v>
      </c>
      <c r="AG2235">
        <v>300000</v>
      </c>
      <c r="AH2235">
        <v>600000</v>
      </c>
      <c r="AI2235">
        <v>0</v>
      </c>
      <c r="AJ2235">
        <v>0.44380886600000002</v>
      </c>
      <c r="AK2235">
        <v>0.33285664999999998</v>
      </c>
      <c r="AL2235">
        <v>0</v>
      </c>
      <c r="AM2235">
        <v>0.776665516</v>
      </c>
      <c r="CA2235">
        <v>0</v>
      </c>
      <c r="CB2235">
        <v>0</v>
      </c>
      <c r="CC2235">
        <v>270</v>
      </c>
      <c r="CD2235">
        <v>0</v>
      </c>
      <c r="CE2235">
        <v>270</v>
      </c>
      <c r="CF2235">
        <v>0</v>
      </c>
      <c r="CG2235">
        <v>300000</v>
      </c>
      <c r="CH2235">
        <v>600000</v>
      </c>
      <c r="CI2235">
        <v>0</v>
      </c>
      <c r="CJ2235">
        <v>0</v>
      </c>
      <c r="CK2235">
        <v>0.33285664999999998</v>
      </c>
      <c r="CL2235">
        <v>0</v>
      </c>
      <c r="CM2235">
        <v>0.33285664999999998</v>
      </c>
      <c r="FA2235">
        <v>6.9848986000000002E-2</v>
      </c>
      <c r="FC2235">
        <v>0</v>
      </c>
      <c r="FH2235">
        <v>6.9848986000000002E-2</v>
      </c>
      <c r="FK2235" t="s">
        <v>359</v>
      </c>
      <c r="FL2235">
        <v>2017</v>
      </c>
    </row>
    <row r="2236" spans="14:168" x14ac:dyDescent="0.3">
      <c r="AA2236">
        <v>24</v>
      </c>
      <c r="AB2236">
        <v>100</v>
      </c>
      <c r="AC2236">
        <v>0</v>
      </c>
      <c r="AD2236">
        <v>0</v>
      </c>
      <c r="AE2236">
        <v>100</v>
      </c>
      <c r="AF2236">
        <v>0</v>
      </c>
      <c r="AG2236">
        <v>0</v>
      </c>
      <c r="AH2236">
        <v>0</v>
      </c>
      <c r="AI2236">
        <v>2.9147436999999998E-2</v>
      </c>
      <c r="AJ2236">
        <v>0.121447656</v>
      </c>
      <c r="AK2236">
        <v>0</v>
      </c>
      <c r="AL2236">
        <v>0</v>
      </c>
      <c r="AM2236">
        <v>0.121447656</v>
      </c>
      <c r="CN2236">
        <v>24</v>
      </c>
      <c r="CO2236">
        <v>100</v>
      </c>
      <c r="CP2236">
        <v>0</v>
      </c>
      <c r="CQ2236">
        <v>0</v>
      </c>
      <c r="CR2236">
        <v>100</v>
      </c>
      <c r="CS2236">
        <v>0</v>
      </c>
      <c r="CT2236">
        <v>0</v>
      </c>
      <c r="CU2236">
        <v>0</v>
      </c>
      <c r="CV2236">
        <v>2.9147436999999998E-2</v>
      </c>
      <c r="CW2236">
        <v>0.121447656</v>
      </c>
      <c r="CX2236">
        <v>0</v>
      </c>
      <c r="CY2236">
        <v>0</v>
      </c>
      <c r="CZ2236">
        <v>0.121447656</v>
      </c>
      <c r="FA2236">
        <v>0</v>
      </c>
      <c r="FF2236">
        <v>0</v>
      </c>
      <c r="FK2236" t="s">
        <v>359</v>
      </c>
      <c r="FL2236">
        <v>2018</v>
      </c>
    </row>
    <row r="2237" spans="14:168" x14ac:dyDescent="0.3">
      <c r="N2237">
        <v>1</v>
      </c>
      <c r="O2237">
        <v>34</v>
      </c>
      <c r="P2237">
        <v>1419</v>
      </c>
      <c r="Q2237">
        <v>0</v>
      </c>
      <c r="R2237">
        <v>1453</v>
      </c>
      <c r="S2237">
        <v>0</v>
      </c>
      <c r="T2237">
        <v>0</v>
      </c>
      <c r="U2237">
        <v>0</v>
      </c>
      <c r="V2237">
        <v>1.1986099999999999E-3</v>
      </c>
      <c r="W2237">
        <v>4.0752727000000002E-2</v>
      </c>
      <c r="X2237">
        <v>1.7008270409999999</v>
      </c>
      <c r="Y2237">
        <v>0</v>
      </c>
      <c r="Z2237">
        <v>1.7415797669999999</v>
      </c>
      <c r="AA2237">
        <v>19</v>
      </c>
      <c r="AB2237">
        <v>34</v>
      </c>
      <c r="AC2237">
        <v>16709</v>
      </c>
      <c r="AD2237">
        <v>0</v>
      </c>
      <c r="AE2237">
        <v>16743</v>
      </c>
      <c r="AF2237">
        <v>0</v>
      </c>
      <c r="AG2237">
        <v>10000</v>
      </c>
      <c r="AH2237">
        <v>0</v>
      </c>
      <c r="AI2237">
        <v>2.2773583E-2</v>
      </c>
      <c r="AJ2237">
        <v>4.0752727000000002E-2</v>
      </c>
      <c r="AK2237">
        <v>20.02756802</v>
      </c>
      <c r="AL2237">
        <v>0</v>
      </c>
      <c r="AM2237">
        <v>20.068320750000002</v>
      </c>
      <c r="BA2237">
        <v>18</v>
      </c>
      <c r="BB2237">
        <v>0</v>
      </c>
      <c r="BC2237">
        <v>15290</v>
      </c>
      <c r="BD2237">
        <v>0</v>
      </c>
      <c r="BE2237">
        <v>15290</v>
      </c>
      <c r="BF2237">
        <v>0</v>
      </c>
      <c r="BG2237">
        <v>10000</v>
      </c>
      <c r="BH2237">
        <v>0</v>
      </c>
      <c r="BI2237">
        <v>2.1574973000000001E-2</v>
      </c>
      <c r="BJ2237">
        <v>0</v>
      </c>
      <c r="BK2237">
        <v>18.32674098</v>
      </c>
      <c r="BL2237">
        <v>0</v>
      </c>
      <c r="BM2237">
        <v>18.32674098</v>
      </c>
      <c r="FA2237">
        <v>0</v>
      </c>
      <c r="FC2237">
        <v>0</v>
      </c>
      <c r="FE2237">
        <v>0</v>
      </c>
      <c r="FK2237" t="s">
        <v>359</v>
      </c>
      <c r="FL2237">
        <v>2019</v>
      </c>
    </row>
    <row r="2238" spans="14:168" x14ac:dyDescent="0.3">
      <c r="N2238">
        <v>166</v>
      </c>
      <c r="O2238">
        <v>2731</v>
      </c>
      <c r="P2238">
        <v>75873</v>
      </c>
      <c r="Q2238">
        <v>8000</v>
      </c>
      <c r="R2238">
        <v>86604</v>
      </c>
      <c r="S2238">
        <v>0</v>
      </c>
      <c r="T2238">
        <v>0</v>
      </c>
      <c r="U2238">
        <v>538000</v>
      </c>
      <c r="V2238">
        <v>0.19682456300000001</v>
      </c>
      <c r="W2238">
        <v>3.2381197670000001</v>
      </c>
      <c r="X2238">
        <v>89.961867850000004</v>
      </c>
      <c r="Y2238">
        <v>9.4855211050000001</v>
      </c>
      <c r="Z2238">
        <v>102.6855087</v>
      </c>
      <c r="AA2238">
        <v>233</v>
      </c>
      <c r="AB2238">
        <v>2815</v>
      </c>
      <c r="AC2238">
        <v>76995</v>
      </c>
      <c r="AD2238">
        <v>8000</v>
      </c>
      <c r="AE2238">
        <v>87810</v>
      </c>
      <c r="AF2238">
        <v>0</v>
      </c>
      <c r="AG2238">
        <v>0</v>
      </c>
      <c r="AH2238">
        <v>823000</v>
      </c>
      <c r="AI2238">
        <v>0.276265802</v>
      </c>
      <c r="AJ2238">
        <v>3.3377177389999999</v>
      </c>
      <c r="AK2238">
        <v>91.292212180000007</v>
      </c>
      <c r="AL2238">
        <v>9.4855211050000001</v>
      </c>
      <c r="AM2238">
        <v>104.11545099999999</v>
      </c>
      <c r="BA2238">
        <v>24</v>
      </c>
      <c r="BB2238">
        <v>0</v>
      </c>
      <c r="BC2238">
        <v>822</v>
      </c>
      <c r="BD2238">
        <v>0</v>
      </c>
      <c r="BE2238">
        <v>822</v>
      </c>
      <c r="BF2238">
        <v>0</v>
      </c>
      <c r="BG2238">
        <v>0</v>
      </c>
      <c r="BH2238">
        <v>285000</v>
      </c>
      <c r="BI2238">
        <v>2.8456563000000001E-2</v>
      </c>
      <c r="BJ2238">
        <v>0</v>
      </c>
      <c r="BK2238">
        <v>0.97463729399999999</v>
      </c>
      <c r="BL2238">
        <v>0</v>
      </c>
      <c r="BM2238">
        <v>0.97463729399999999</v>
      </c>
      <c r="CA2238">
        <v>2</v>
      </c>
      <c r="CB2238">
        <v>0</v>
      </c>
      <c r="CC2238">
        <v>300</v>
      </c>
      <c r="CD2238">
        <v>0</v>
      </c>
      <c r="CE2238">
        <v>300</v>
      </c>
      <c r="CF2238">
        <v>0</v>
      </c>
      <c r="CG2238">
        <v>0</v>
      </c>
      <c r="CH2238">
        <v>0</v>
      </c>
      <c r="CI2238">
        <v>2.3713800000000002E-3</v>
      </c>
      <c r="CJ2238">
        <v>0</v>
      </c>
      <c r="CK2238">
        <v>0.355707041</v>
      </c>
      <c r="CL2238">
        <v>0</v>
      </c>
      <c r="CM2238">
        <v>0.355707041</v>
      </c>
      <c r="CN2238">
        <v>41</v>
      </c>
      <c r="CO2238">
        <v>84</v>
      </c>
      <c r="CP2238">
        <v>0</v>
      </c>
      <c r="CQ2238">
        <v>0</v>
      </c>
      <c r="CR2238">
        <v>84</v>
      </c>
      <c r="CS2238">
        <v>0</v>
      </c>
      <c r="CT2238">
        <v>0</v>
      </c>
      <c r="CU2238">
        <v>0</v>
      </c>
      <c r="CV2238">
        <v>4.8613296E-2</v>
      </c>
      <c r="CW2238">
        <v>9.9597972000000007E-2</v>
      </c>
      <c r="CX2238">
        <v>0</v>
      </c>
      <c r="CY2238">
        <v>0</v>
      </c>
      <c r="CZ2238">
        <v>9.9597972000000007E-2</v>
      </c>
      <c r="FA2238">
        <v>0.114289523</v>
      </c>
      <c r="FC2238">
        <v>7.4711741999999998E-2</v>
      </c>
      <c r="FE2238">
        <v>3.9577780999999999E-2</v>
      </c>
      <c r="FF2238">
        <v>0</v>
      </c>
      <c r="FH2238">
        <v>0</v>
      </c>
      <c r="FK2238" t="s">
        <v>359</v>
      </c>
      <c r="FL2238">
        <v>2020</v>
      </c>
    </row>
    <row r="2239" spans="14:168" x14ac:dyDescent="0.3">
      <c r="N2239">
        <v>11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0.24357838800000001</v>
      </c>
      <c r="W2239">
        <v>0</v>
      </c>
      <c r="X2239">
        <v>0</v>
      </c>
      <c r="Y2239">
        <v>0</v>
      </c>
      <c r="Z2239">
        <v>0</v>
      </c>
      <c r="AA2239">
        <v>11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0.24357838800000001</v>
      </c>
      <c r="AJ2239">
        <v>0</v>
      </c>
      <c r="AK2239">
        <v>0</v>
      </c>
      <c r="AL2239">
        <v>0</v>
      </c>
      <c r="AM2239">
        <v>0</v>
      </c>
      <c r="FA2239">
        <v>0</v>
      </c>
      <c r="FC2239">
        <v>0</v>
      </c>
      <c r="FK2239" t="s">
        <v>360</v>
      </c>
      <c r="FL2239">
        <v>2000</v>
      </c>
    </row>
    <row r="2240" spans="14:168" x14ac:dyDescent="0.3">
      <c r="AA2240">
        <v>0</v>
      </c>
      <c r="AB2240">
        <v>0</v>
      </c>
      <c r="AC2240">
        <v>200</v>
      </c>
      <c r="AD2240">
        <v>0</v>
      </c>
      <c r="AE2240">
        <v>200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740.74074069999995</v>
      </c>
      <c r="AL2240">
        <v>0</v>
      </c>
      <c r="AM2240">
        <v>740.74074069999995</v>
      </c>
      <c r="CA2240">
        <v>0</v>
      </c>
      <c r="CB2240">
        <v>0</v>
      </c>
      <c r="CC2240">
        <v>200</v>
      </c>
      <c r="CD2240">
        <v>0</v>
      </c>
      <c r="CE2240">
        <v>200</v>
      </c>
      <c r="CF2240">
        <v>0</v>
      </c>
      <c r="CG2240">
        <v>0</v>
      </c>
      <c r="CH2240">
        <v>0</v>
      </c>
      <c r="CI2240">
        <v>0</v>
      </c>
      <c r="CJ2240">
        <v>0</v>
      </c>
      <c r="CK2240">
        <v>740.74074069999995</v>
      </c>
      <c r="CL2240">
        <v>0</v>
      </c>
      <c r="CM2240">
        <v>740.74074069999995</v>
      </c>
      <c r="FA2240">
        <v>0</v>
      </c>
      <c r="FH2240">
        <v>0</v>
      </c>
      <c r="FK2240" t="s">
        <v>361</v>
      </c>
      <c r="FL2240">
        <v>2004</v>
      </c>
    </row>
    <row r="2241" spans="1:168" x14ac:dyDescent="0.3">
      <c r="AA2241">
        <v>4</v>
      </c>
      <c r="AB2241">
        <v>0</v>
      </c>
      <c r="AC2241">
        <v>1500</v>
      </c>
      <c r="AD2241">
        <v>0</v>
      </c>
      <c r="AE2241">
        <v>1500</v>
      </c>
      <c r="AF2241">
        <v>0</v>
      </c>
      <c r="AG2241">
        <v>0</v>
      </c>
      <c r="AH2241">
        <v>500000</v>
      </c>
      <c r="AI2241">
        <v>12.90322581</v>
      </c>
      <c r="AJ2241">
        <v>0</v>
      </c>
      <c r="AK2241">
        <v>4838.7096769999998</v>
      </c>
      <c r="AL2241">
        <v>0</v>
      </c>
      <c r="AM2241">
        <v>4838.7096769999998</v>
      </c>
      <c r="CA2241">
        <v>4</v>
      </c>
      <c r="CB2241">
        <v>0</v>
      </c>
      <c r="CC2241">
        <v>1500</v>
      </c>
      <c r="CD2241">
        <v>0</v>
      </c>
      <c r="CE2241">
        <v>1500</v>
      </c>
      <c r="CF2241">
        <v>0</v>
      </c>
      <c r="CG2241">
        <v>0</v>
      </c>
      <c r="CH2241">
        <v>500000</v>
      </c>
      <c r="CI2241">
        <v>12.90322581</v>
      </c>
      <c r="CJ2241">
        <v>0</v>
      </c>
      <c r="CK2241">
        <v>4838.7096769999998</v>
      </c>
      <c r="CL2241">
        <v>0</v>
      </c>
      <c r="CM2241">
        <v>4838.7096769999998</v>
      </c>
      <c r="FA2241">
        <v>57.958676850000003</v>
      </c>
      <c r="FH2241">
        <v>57.958676850000003</v>
      </c>
      <c r="FK2241" t="s">
        <v>361</v>
      </c>
      <c r="FL2241">
        <v>2008</v>
      </c>
    </row>
    <row r="2242" spans="1:168" x14ac:dyDescent="0.3"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14900</v>
      </c>
      <c r="AH2242">
        <v>500000</v>
      </c>
      <c r="AI2242">
        <v>0</v>
      </c>
      <c r="AJ2242">
        <v>0</v>
      </c>
      <c r="AK2242">
        <v>0</v>
      </c>
      <c r="AL2242">
        <v>0</v>
      </c>
      <c r="AM2242">
        <v>0</v>
      </c>
      <c r="CA2242">
        <v>0</v>
      </c>
      <c r="CB2242">
        <v>0</v>
      </c>
      <c r="CC2242">
        <v>0</v>
      </c>
      <c r="CD2242">
        <v>0</v>
      </c>
      <c r="CE2242">
        <v>0</v>
      </c>
      <c r="CF2242">
        <v>0</v>
      </c>
      <c r="CG2242">
        <v>14900</v>
      </c>
      <c r="CH2242">
        <v>500000</v>
      </c>
      <c r="CI2242">
        <v>0</v>
      </c>
      <c r="CJ2242">
        <v>0</v>
      </c>
      <c r="CK2242">
        <v>0</v>
      </c>
      <c r="CL2242">
        <v>0</v>
      </c>
      <c r="CM2242">
        <v>0</v>
      </c>
      <c r="FA2242">
        <v>48.90621256</v>
      </c>
      <c r="FH2242">
        <v>48.90621256</v>
      </c>
      <c r="FK2242" t="s">
        <v>361</v>
      </c>
      <c r="FL2242">
        <v>2017</v>
      </c>
    </row>
    <row r="2243" spans="1:168" x14ac:dyDescent="0.3">
      <c r="A2243">
        <v>0</v>
      </c>
      <c r="B2243">
        <v>0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FA2243">
        <v>0</v>
      </c>
      <c r="FB2243">
        <v>0</v>
      </c>
      <c r="FK2243" t="s">
        <v>362</v>
      </c>
      <c r="FL2243">
        <v>2011</v>
      </c>
    </row>
    <row r="2244" spans="1:168" x14ac:dyDescent="0.3">
      <c r="AA2244">
        <v>0</v>
      </c>
      <c r="AB2244">
        <v>0</v>
      </c>
      <c r="AC2244">
        <v>4613</v>
      </c>
      <c r="AD2244">
        <v>0</v>
      </c>
      <c r="AE2244">
        <v>4613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41936.363640000003</v>
      </c>
      <c r="AL2244">
        <v>0</v>
      </c>
      <c r="AM2244">
        <v>41936.363640000003</v>
      </c>
      <c r="CA2244">
        <v>0</v>
      </c>
      <c r="CB2244">
        <v>0</v>
      </c>
      <c r="CC2244">
        <v>4613</v>
      </c>
      <c r="CD2244">
        <v>0</v>
      </c>
      <c r="CE2244">
        <v>4613</v>
      </c>
      <c r="CF2244">
        <v>0</v>
      </c>
      <c r="CG2244">
        <v>0</v>
      </c>
      <c r="CH2244">
        <v>0</v>
      </c>
      <c r="CI2244">
        <v>0</v>
      </c>
      <c r="CJ2244">
        <v>0</v>
      </c>
      <c r="CK2244">
        <v>41936.363640000003</v>
      </c>
      <c r="CL2244">
        <v>0</v>
      </c>
      <c r="CM2244">
        <v>41936.363640000003</v>
      </c>
      <c r="FA2244">
        <v>0</v>
      </c>
      <c r="FH2244">
        <v>0</v>
      </c>
      <c r="FK2244" t="s">
        <v>362</v>
      </c>
      <c r="FL2244">
        <v>2015</v>
      </c>
    </row>
    <row r="2245" spans="1:168" x14ac:dyDescent="0.3">
      <c r="AA2245">
        <v>0</v>
      </c>
      <c r="AB2245">
        <v>0</v>
      </c>
      <c r="AC2245">
        <v>5500</v>
      </c>
      <c r="AD2245">
        <v>0</v>
      </c>
      <c r="AE2245">
        <v>5500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46641.791039999996</v>
      </c>
      <c r="AL2245">
        <v>0</v>
      </c>
      <c r="AM2245">
        <v>46641.791039999996</v>
      </c>
      <c r="CA2245">
        <v>0</v>
      </c>
      <c r="CB2245">
        <v>0</v>
      </c>
      <c r="CC2245">
        <v>5500</v>
      </c>
      <c r="CD2245">
        <v>0</v>
      </c>
      <c r="CE2245">
        <v>5500</v>
      </c>
      <c r="CF2245">
        <v>0</v>
      </c>
      <c r="CG2245">
        <v>0</v>
      </c>
      <c r="CH2245">
        <v>0</v>
      </c>
      <c r="CI2245">
        <v>0</v>
      </c>
      <c r="CJ2245">
        <v>0</v>
      </c>
      <c r="CK2245">
        <v>46641.791039999996</v>
      </c>
      <c r="CL2245">
        <v>0</v>
      </c>
      <c r="CM2245">
        <v>46641.791039999996</v>
      </c>
      <c r="FA2245">
        <v>0</v>
      </c>
      <c r="FH2245">
        <v>0</v>
      </c>
      <c r="FK2245" t="s">
        <v>362</v>
      </c>
      <c r="FL2245">
        <v>2020</v>
      </c>
    </row>
    <row r="2246" spans="1:168" x14ac:dyDescent="0.3">
      <c r="AA2246">
        <v>0</v>
      </c>
      <c r="AB2246">
        <v>5</v>
      </c>
      <c r="AC2246">
        <v>0</v>
      </c>
      <c r="AD2246">
        <v>10000</v>
      </c>
      <c r="AE2246">
        <v>10005</v>
      </c>
      <c r="AF2246">
        <v>0</v>
      </c>
      <c r="AG2246">
        <v>0</v>
      </c>
      <c r="AH2246">
        <v>0</v>
      </c>
      <c r="AI2246">
        <v>0</v>
      </c>
      <c r="AJ2246">
        <v>2.1141648999999998E-2</v>
      </c>
      <c r="AK2246">
        <v>0</v>
      </c>
      <c r="AL2246">
        <v>42.283298100000003</v>
      </c>
      <c r="AM2246">
        <v>42.30443975</v>
      </c>
      <c r="CA2246">
        <v>0</v>
      </c>
      <c r="CB2246">
        <v>5</v>
      </c>
      <c r="CC2246">
        <v>0</v>
      </c>
      <c r="CD2246">
        <v>10000</v>
      </c>
      <c r="CE2246">
        <v>10005</v>
      </c>
      <c r="CF2246">
        <v>0</v>
      </c>
      <c r="CG2246">
        <v>0</v>
      </c>
      <c r="CH2246">
        <v>0</v>
      </c>
      <c r="CI2246">
        <v>0</v>
      </c>
      <c r="CJ2246">
        <v>2.1141648999999998E-2</v>
      </c>
      <c r="CK2246">
        <v>0</v>
      </c>
      <c r="CL2246">
        <v>42.283298100000003</v>
      </c>
      <c r="CM2246">
        <v>42.30443975</v>
      </c>
      <c r="FA2246">
        <v>0</v>
      </c>
      <c r="FH2246">
        <v>0</v>
      </c>
      <c r="FK2246" t="s">
        <v>363</v>
      </c>
      <c r="FL2246">
        <v>2000</v>
      </c>
    </row>
    <row r="2247" spans="1:168" x14ac:dyDescent="0.3">
      <c r="AA2247">
        <v>12</v>
      </c>
      <c r="AB2247">
        <v>10</v>
      </c>
      <c r="AC2247">
        <v>3856</v>
      </c>
      <c r="AD2247">
        <v>300</v>
      </c>
      <c r="AE2247">
        <v>4166</v>
      </c>
      <c r="AF2247">
        <v>0</v>
      </c>
      <c r="AG2247">
        <v>0</v>
      </c>
      <c r="AH2247">
        <v>0</v>
      </c>
      <c r="AI2247">
        <v>4.9202508999999998E-2</v>
      </c>
      <c r="AJ2247">
        <v>4.1002090999999997E-2</v>
      </c>
      <c r="AK2247">
        <v>15.810406329999999</v>
      </c>
      <c r="AL2247">
        <v>1.230062733</v>
      </c>
      <c r="AM2247">
        <v>17.08147116</v>
      </c>
      <c r="BA2247">
        <v>1</v>
      </c>
      <c r="BB2247">
        <v>0</v>
      </c>
      <c r="BC2247">
        <v>500</v>
      </c>
      <c r="BD2247">
        <v>300</v>
      </c>
      <c r="BE2247">
        <v>800</v>
      </c>
      <c r="BF2247">
        <v>0</v>
      </c>
      <c r="BG2247">
        <v>0</v>
      </c>
      <c r="BH2247">
        <v>0</v>
      </c>
      <c r="BI2247">
        <v>4.1002089999999996E-3</v>
      </c>
      <c r="BJ2247">
        <v>0</v>
      </c>
      <c r="BK2247">
        <v>2.0501045549999999</v>
      </c>
      <c r="BL2247">
        <v>1.230062733</v>
      </c>
      <c r="BM2247">
        <v>3.280167289</v>
      </c>
      <c r="CN2247">
        <v>11</v>
      </c>
      <c r="CO2247">
        <v>10</v>
      </c>
      <c r="CP2247">
        <v>3356</v>
      </c>
      <c r="CQ2247">
        <v>0</v>
      </c>
      <c r="CR2247">
        <v>3366</v>
      </c>
      <c r="CS2247">
        <v>0</v>
      </c>
      <c r="CT2247">
        <v>0</v>
      </c>
      <c r="CU2247">
        <v>0</v>
      </c>
      <c r="CV2247">
        <v>4.5102299999999998E-2</v>
      </c>
      <c r="CW2247">
        <v>4.1002090999999997E-2</v>
      </c>
      <c r="CX2247">
        <v>13.760301780000001</v>
      </c>
      <c r="CY2247">
        <v>0</v>
      </c>
      <c r="CZ2247">
        <v>13.80130387</v>
      </c>
      <c r="FA2247">
        <v>0</v>
      </c>
      <c r="FE2247">
        <v>0</v>
      </c>
      <c r="FF2247">
        <v>0</v>
      </c>
      <c r="FK2247" t="s">
        <v>363</v>
      </c>
      <c r="FL2247">
        <v>2001</v>
      </c>
    </row>
    <row r="2248" spans="1:168" x14ac:dyDescent="0.3">
      <c r="A2248">
        <v>79</v>
      </c>
      <c r="B2248">
        <v>0</v>
      </c>
      <c r="C2248">
        <v>655000</v>
      </c>
      <c r="D2248">
        <v>0</v>
      </c>
      <c r="E2248">
        <v>655000</v>
      </c>
      <c r="F2248">
        <v>0</v>
      </c>
      <c r="G2248">
        <v>0</v>
      </c>
      <c r="H2248">
        <v>0</v>
      </c>
      <c r="I2248">
        <v>0.313903127</v>
      </c>
      <c r="J2248">
        <v>0</v>
      </c>
      <c r="K2248">
        <v>2602.6145350000002</v>
      </c>
      <c r="L2248">
        <v>0</v>
      </c>
      <c r="M2248">
        <v>2602.6145350000002</v>
      </c>
      <c r="AA2248">
        <v>96</v>
      </c>
      <c r="AB2248">
        <v>0</v>
      </c>
      <c r="AC2248">
        <v>655760</v>
      </c>
      <c r="AD2248">
        <v>200</v>
      </c>
      <c r="AE2248">
        <v>655960</v>
      </c>
      <c r="AF2248">
        <v>0</v>
      </c>
      <c r="AG2248">
        <v>0</v>
      </c>
      <c r="AH2248">
        <v>0</v>
      </c>
      <c r="AI2248">
        <v>0.38145190099999998</v>
      </c>
      <c r="AJ2248">
        <v>0</v>
      </c>
      <c r="AK2248">
        <v>2605.6343619999998</v>
      </c>
      <c r="AL2248">
        <v>0.79469146099999999</v>
      </c>
      <c r="AM2248">
        <v>2606.4290540000002</v>
      </c>
      <c r="BA2248">
        <v>17</v>
      </c>
      <c r="BB2248">
        <v>0</v>
      </c>
      <c r="BC2248">
        <v>760</v>
      </c>
      <c r="BD2248">
        <v>100</v>
      </c>
      <c r="BE2248">
        <v>860</v>
      </c>
      <c r="BF2248">
        <v>0</v>
      </c>
      <c r="BG2248">
        <v>0</v>
      </c>
      <c r="BH2248">
        <v>0</v>
      </c>
      <c r="BI2248">
        <v>6.7548774000000006E-2</v>
      </c>
      <c r="BJ2248">
        <v>0</v>
      </c>
      <c r="BK2248">
        <v>3.0198275520000002</v>
      </c>
      <c r="BL2248">
        <v>0.39734573099999998</v>
      </c>
      <c r="BM2248">
        <v>3.4171732819999998</v>
      </c>
      <c r="CA2248">
        <v>0</v>
      </c>
      <c r="CB2248">
        <v>0</v>
      </c>
      <c r="CC2248">
        <v>0</v>
      </c>
      <c r="CD2248">
        <v>100</v>
      </c>
      <c r="CE2248">
        <v>100</v>
      </c>
      <c r="CF2248">
        <v>0</v>
      </c>
      <c r="CG2248">
        <v>0</v>
      </c>
      <c r="CH2248">
        <v>0</v>
      </c>
      <c r="CI2248">
        <v>0</v>
      </c>
      <c r="CJ2248">
        <v>0</v>
      </c>
      <c r="CK2248">
        <v>0</v>
      </c>
      <c r="CL2248">
        <v>0.39734573099999998</v>
      </c>
      <c r="CM2248">
        <v>0.39734573099999998</v>
      </c>
      <c r="FA2248">
        <v>0</v>
      </c>
      <c r="FB2248">
        <v>0</v>
      </c>
      <c r="FE2248">
        <v>0</v>
      </c>
      <c r="FH2248">
        <v>0</v>
      </c>
      <c r="FK2248" t="s">
        <v>363</v>
      </c>
      <c r="FL2248">
        <v>2002</v>
      </c>
    </row>
    <row r="2249" spans="1:168" x14ac:dyDescent="0.3">
      <c r="AA2249">
        <v>25</v>
      </c>
      <c r="AB2249">
        <v>0</v>
      </c>
      <c r="AC2249">
        <v>700</v>
      </c>
      <c r="AD2249">
        <v>1500</v>
      </c>
      <c r="AE2249">
        <v>2200</v>
      </c>
      <c r="AF2249">
        <v>0</v>
      </c>
      <c r="AG2249">
        <v>0</v>
      </c>
      <c r="AH2249">
        <v>0</v>
      </c>
      <c r="AI2249">
        <v>9.6224164000000001E-2</v>
      </c>
      <c r="AJ2249">
        <v>0</v>
      </c>
      <c r="AK2249">
        <v>2.6942765870000001</v>
      </c>
      <c r="AL2249">
        <v>5.7734498289999996</v>
      </c>
      <c r="AM2249">
        <v>8.4677264149999996</v>
      </c>
      <c r="BA2249">
        <v>25</v>
      </c>
      <c r="BB2249">
        <v>0</v>
      </c>
      <c r="BC2249">
        <v>700</v>
      </c>
      <c r="BD2249">
        <v>1500</v>
      </c>
      <c r="BE2249">
        <v>2200</v>
      </c>
      <c r="BF2249">
        <v>0</v>
      </c>
      <c r="BG2249">
        <v>0</v>
      </c>
      <c r="BH2249">
        <v>0</v>
      </c>
      <c r="BI2249">
        <v>9.6224164000000001E-2</v>
      </c>
      <c r="BJ2249">
        <v>0</v>
      </c>
      <c r="BK2249">
        <v>2.6942765870000001</v>
      </c>
      <c r="BL2249">
        <v>5.7734498289999996</v>
      </c>
      <c r="BM2249">
        <v>8.4677264149999996</v>
      </c>
      <c r="FA2249">
        <v>0</v>
      </c>
      <c r="FE2249">
        <v>0</v>
      </c>
      <c r="FK2249" t="s">
        <v>363</v>
      </c>
      <c r="FL2249">
        <v>2003</v>
      </c>
    </row>
    <row r="2250" spans="1:168" x14ac:dyDescent="0.3">
      <c r="AA2250">
        <v>0</v>
      </c>
      <c r="AB2250">
        <v>0</v>
      </c>
      <c r="AC2250">
        <v>10000</v>
      </c>
      <c r="AD2250">
        <v>20000</v>
      </c>
      <c r="AE2250">
        <v>30000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37.284217589999997</v>
      </c>
      <c r="AL2250">
        <v>74.568435179999994</v>
      </c>
      <c r="AM2250">
        <v>111.8526528</v>
      </c>
      <c r="BA2250">
        <v>0</v>
      </c>
      <c r="BB2250">
        <v>0</v>
      </c>
      <c r="BC2250">
        <v>10000</v>
      </c>
      <c r="BD2250">
        <v>20000</v>
      </c>
      <c r="BE2250">
        <v>30000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37.284217589999997</v>
      </c>
      <c r="BL2250">
        <v>74.568435179999994</v>
      </c>
      <c r="BM2250">
        <v>111.8526528</v>
      </c>
      <c r="FA2250">
        <v>0</v>
      </c>
      <c r="FE2250">
        <v>0</v>
      </c>
      <c r="FK2250" t="s">
        <v>363</v>
      </c>
      <c r="FL2250">
        <v>2004</v>
      </c>
    </row>
    <row r="2251" spans="1:168" x14ac:dyDescent="0.3">
      <c r="A2251">
        <v>0</v>
      </c>
      <c r="B2251">
        <v>0</v>
      </c>
      <c r="C2251">
        <v>600000</v>
      </c>
      <c r="D2251">
        <v>0</v>
      </c>
      <c r="E2251">
        <v>600000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2167.2385770000001</v>
      </c>
      <c r="L2251">
        <v>0</v>
      </c>
      <c r="M2251">
        <v>2167.2385770000001</v>
      </c>
      <c r="AA2251">
        <v>0</v>
      </c>
      <c r="AB2251">
        <v>0</v>
      </c>
      <c r="AC2251">
        <v>600000</v>
      </c>
      <c r="AD2251">
        <v>0</v>
      </c>
      <c r="AE2251">
        <v>600000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2167.2385770000001</v>
      </c>
      <c r="AL2251">
        <v>0</v>
      </c>
      <c r="AM2251">
        <v>2167.2385770000001</v>
      </c>
      <c r="FA2251">
        <v>0</v>
      </c>
      <c r="FB2251">
        <v>0</v>
      </c>
      <c r="FK2251" t="s">
        <v>363</v>
      </c>
      <c r="FL2251">
        <v>2005</v>
      </c>
    </row>
    <row r="2252" spans="1:168" x14ac:dyDescent="0.3">
      <c r="AA2252">
        <v>3</v>
      </c>
      <c r="AB2252">
        <v>0</v>
      </c>
      <c r="AC2252">
        <v>5680</v>
      </c>
      <c r="AD2252">
        <v>0</v>
      </c>
      <c r="AE2252">
        <v>5680</v>
      </c>
      <c r="AF2252">
        <v>0</v>
      </c>
      <c r="AG2252">
        <v>0</v>
      </c>
      <c r="AH2252">
        <v>0</v>
      </c>
      <c r="AI2252">
        <v>1.0500158000000001E-2</v>
      </c>
      <c r="AJ2252">
        <v>0</v>
      </c>
      <c r="AK2252">
        <v>19.880298199999999</v>
      </c>
      <c r="AL2252">
        <v>0</v>
      </c>
      <c r="AM2252">
        <v>19.880298199999999</v>
      </c>
      <c r="BA2252">
        <v>3</v>
      </c>
      <c r="BB2252">
        <v>0</v>
      </c>
      <c r="BC2252">
        <v>5680</v>
      </c>
      <c r="BD2252">
        <v>0</v>
      </c>
      <c r="BE2252">
        <v>5680</v>
      </c>
      <c r="BF2252">
        <v>0</v>
      </c>
      <c r="BG2252">
        <v>0</v>
      </c>
      <c r="BH2252">
        <v>0</v>
      </c>
      <c r="BI2252">
        <v>1.0500158000000001E-2</v>
      </c>
      <c r="BJ2252">
        <v>0</v>
      </c>
      <c r="BK2252">
        <v>19.880298199999999</v>
      </c>
      <c r="BL2252">
        <v>0</v>
      </c>
      <c r="BM2252">
        <v>19.880298199999999</v>
      </c>
      <c r="FA2252">
        <v>0</v>
      </c>
      <c r="FE2252">
        <v>0</v>
      </c>
      <c r="FK2252" t="s">
        <v>363</v>
      </c>
      <c r="FL2252">
        <v>2006</v>
      </c>
    </row>
    <row r="2253" spans="1:168" x14ac:dyDescent="0.3">
      <c r="AA2253">
        <v>33</v>
      </c>
      <c r="AB2253">
        <v>0</v>
      </c>
      <c r="AC2253">
        <v>438070</v>
      </c>
      <c r="AD2253">
        <v>282975</v>
      </c>
      <c r="AE2253">
        <v>721045</v>
      </c>
      <c r="AF2253">
        <v>0</v>
      </c>
      <c r="AG2253">
        <v>0</v>
      </c>
      <c r="AH2253">
        <v>71</v>
      </c>
      <c r="AI2253">
        <v>0.11191752000000001</v>
      </c>
      <c r="AJ2253">
        <v>0</v>
      </c>
      <c r="AK2253">
        <v>1485.6881229999999</v>
      </c>
      <c r="AL2253">
        <v>959.69273550000003</v>
      </c>
      <c r="AM2253">
        <v>2445.3808589999999</v>
      </c>
      <c r="BA2253">
        <v>33</v>
      </c>
      <c r="BB2253">
        <v>0</v>
      </c>
      <c r="BC2253">
        <v>438070</v>
      </c>
      <c r="BD2253">
        <v>282975</v>
      </c>
      <c r="BE2253">
        <v>721045</v>
      </c>
      <c r="BF2253">
        <v>0</v>
      </c>
      <c r="BG2253">
        <v>0</v>
      </c>
      <c r="BH2253">
        <v>71</v>
      </c>
      <c r="BI2253">
        <v>0.11191752000000001</v>
      </c>
      <c r="BJ2253">
        <v>0</v>
      </c>
      <c r="BK2253">
        <v>1485.6881229999999</v>
      </c>
      <c r="BL2253">
        <v>959.69273550000003</v>
      </c>
      <c r="BM2253">
        <v>2445.3808589999999</v>
      </c>
      <c r="FA2253">
        <v>5.9650999999999997E-4</v>
      </c>
      <c r="FE2253">
        <v>5.9650999999999997E-4</v>
      </c>
      <c r="FK2253" t="s">
        <v>363</v>
      </c>
      <c r="FL2253">
        <v>2007</v>
      </c>
    </row>
    <row r="2254" spans="1:168" x14ac:dyDescent="0.3">
      <c r="A2254">
        <v>0</v>
      </c>
      <c r="B2254">
        <v>0</v>
      </c>
      <c r="C2254">
        <v>1100000</v>
      </c>
      <c r="D2254">
        <v>0</v>
      </c>
      <c r="E2254">
        <v>1100000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3614.6161929999998</v>
      </c>
      <c r="L2254">
        <v>0</v>
      </c>
      <c r="M2254">
        <v>3614.6161929999998</v>
      </c>
      <c r="AA2254">
        <v>49</v>
      </c>
      <c r="AB2254">
        <v>40</v>
      </c>
      <c r="AC2254">
        <v>1130000</v>
      </c>
      <c r="AD2254">
        <v>0</v>
      </c>
      <c r="AE2254">
        <v>1130040</v>
      </c>
      <c r="AF2254">
        <v>0</v>
      </c>
      <c r="AG2254">
        <v>0</v>
      </c>
      <c r="AH2254">
        <v>0</v>
      </c>
      <c r="AI2254">
        <v>0.161014721</v>
      </c>
      <c r="AJ2254">
        <v>0.131440589</v>
      </c>
      <c r="AK2254">
        <v>3713.1966349999998</v>
      </c>
      <c r="AL2254">
        <v>0</v>
      </c>
      <c r="AM2254">
        <v>3713.3280759999998</v>
      </c>
      <c r="BA2254">
        <v>49</v>
      </c>
      <c r="BB2254">
        <v>40</v>
      </c>
      <c r="BC2254">
        <v>30000</v>
      </c>
      <c r="BD2254">
        <v>0</v>
      </c>
      <c r="BE2254">
        <v>30040</v>
      </c>
      <c r="BF2254">
        <v>0</v>
      </c>
      <c r="BG2254">
        <v>0</v>
      </c>
      <c r="BH2254">
        <v>0</v>
      </c>
      <c r="BI2254">
        <v>0.161014721</v>
      </c>
      <c r="BJ2254">
        <v>0.131440589</v>
      </c>
      <c r="BK2254">
        <v>98.580441640000004</v>
      </c>
      <c r="BL2254">
        <v>0</v>
      </c>
      <c r="BM2254">
        <v>98.711882230000001</v>
      </c>
      <c r="FA2254">
        <v>0</v>
      </c>
      <c r="FB2254">
        <v>0</v>
      </c>
      <c r="FE2254">
        <v>0</v>
      </c>
      <c r="FK2254" t="s">
        <v>363</v>
      </c>
      <c r="FL2254">
        <v>2008</v>
      </c>
    </row>
    <row r="2255" spans="1:168" x14ac:dyDescent="0.3">
      <c r="A2255">
        <v>0</v>
      </c>
      <c r="B2255">
        <v>0</v>
      </c>
      <c r="C2255">
        <v>669000</v>
      </c>
      <c r="D2255">
        <v>0</v>
      </c>
      <c r="E2255">
        <v>669000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2063.0319479999998</v>
      </c>
      <c r="L2255">
        <v>0</v>
      </c>
      <c r="M2255">
        <v>2063.0319479999998</v>
      </c>
      <c r="AA2255">
        <v>388</v>
      </c>
      <c r="AB2255">
        <v>10</v>
      </c>
      <c r="AC2255">
        <v>681785</v>
      </c>
      <c r="AD2255">
        <v>0</v>
      </c>
      <c r="AE2255">
        <v>681795</v>
      </c>
      <c r="AF2255">
        <v>0</v>
      </c>
      <c r="AG2255">
        <v>0</v>
      </c>
      <c r="AH2255">
        <v>0</v>
      </c>
      <c r="AI2255">
        <v>1.1964968549999999</v>
      </c>
      <c r="AJ2255">
        <v>3.0837547999999999E-2</v>
      </c>
      <c r="AK2255">
        <v>2102.4577530000001</v>
      </c>
      <c r="AL2255">
        <v>0</v>
      </c>
      <c r="AM2255">
        <v>2102.4885899999999</v>
      </c>
      <c r="CN2255">
        <v>388</v>
      </c>
      <c r="CO2255">
        <v>10</v>
      </c>
      <c r="CP2255">
        <v>12785</v>
      </c>
      <c r="CQ2255">
        <v>0</v>
      </c>
      <c r="CR2255">
        <v>12795</v>
      </c>
      <c r="CS2255">
        <v>0</v>
      </c>
      <c r="CT2255">
        <v>0</v>
      </c>
      <c r="CU2255">
        <v>0</v>
      </c>
      <c r="CV2255">
        <v>1.1964968549999999</v>
      </c>
      <c r="CW2255">
        <v>3.0837547999999999E-2</v>
      </c>
      <c r="CX2255">
        <v>39.42580486</v>
      </c>
      <c r="CY2255">
        <v>0</v>
      </c>
      <c r="CZ2255">
        <v>39.456642410000001</v>
      </c>
      <c r="FA2255">
        <v>0</v>
      </c>
      <c r="FB2255">
        <v>0</v>
      </c>
      <c r="FF2255">
        <v>0</v>
      </c>
      <c r="FK2255" t="s">
        <v>363</v>
      </c>
      <c r="FL2255">
        <v>2010</v>
      </c>
    </row>
    <row r="2256" spans="1:168" x14ac:dyDescent="0.3">
      <c r="AA2256">
        <v>50</v>
      </c>
      <c r="AB2256">
        <v>47</v>
      </c>
      <c r="AC2256">
        <v>63075</v>
      </c>
      <c r="AD2256">
        <v>0</v>
      </c>
      <c r="AE2256">
        <v>63122</v>
      </c>
      <c r="AF2256">
        <v>0</v>
      </c>
      <c r="AG2256">
        <v>0</v>
      </c>
      <c r="AH2256">
        <v>0</v>
      </c>
      <c r="AI2256">
        <v>0.14935627400000001</v>
      </c>
      <c r="AJ2256">
        <v>0.14039489799999999</v>
      </c>
      <c r="AK2256">
        <v>188.41294020000001</v>
      </c>
      <c r="AL2256">
        <v>0</v>
      </c>
      <c r="AM2256">
        <v>188.5533351</v>
      </c>
      <c r="BA2256">
        <v>27</v>
      </c>
      <c r="BB2256">
        <v>0</v>
      </c>
      <c r="BC2256">
        <v>63075</v>
      </c>
      <c r="BD2256">
        <v>0</v>
      </c>
      <c r="BE2256">
        <v>63075</v>
      </c>
      <c r="BF2256">
        <v>0</v>
      </c>
      <c r="BG2256">
        <v>0</v>
      </c>
      <c r="BH2256">
        <v>0</v>
      </c>
      <c r="BI2256">
        <v>8.0652388000000005E-2</v>
      </c>
      <c r="BJ2256">
        <v>0</v>
      </c>
      <c r="BK2256">
        <v>188.41294020000001</v>
      </c>
      <c r="BL2256">
        <v>0</v>
      </c>
      <c r="BM2256">
        <v>188.41294020000001</v>
      </c>
      <c r="CA2256">
        <v>23</v>
      </c>
      <c r="CB2256">
        <v>47</v>
      </c>
      <c r="CC2256">
        <v>0</v>
      </c>
      <c r="CD2256">
        <v>0</v>
      </c>
      <c r="CE2256">
        <v>47</v>
      </c>
      <c r="CF2256">
        <v>0</v>
      </c>
      <c r="CG2256">
        <v>0</v>
      </c>
      <c r="CH2256">
        <v>0</v>
      </c>
      <c r="CI2256">
        <v>6.8703886000000006E-2</v>
      </c>
      <c r="CJ2256">
        <v>0.14039489799999999</v>
      </c>
      <c r="CK2256">
        <v>0</v>
      </c>
      <c r="CL2256">
        <v>0</v>
      </c>
      <c r="CM2256">
        <v>0.14039489799999999</v>
      </c>
      <c r="FA2256">
        <v>0</v>
      </c>
      <c r="FE2256">
        <v>0</v>
      </c>
      <c r="FH2256">
        <v>0</v>
      </c>
      <c r="FK2256" t="s">
        <v>363</v>
      </c>
      <c r="FL2256">
        <v>2011</v>
      </c>
    </row>
    <row r="2257" spans="14:168" x14ac:dyDescent="0.3">
      <c r="AA2257">
        <v>18</v>
      </c>
      <c r="AB2257">
        <v>64</v>
      </c>
      <c r="AC2257">
        <v>15000</v>
      </c>
      <c r="AD2257">
        <v>3368</v>
      </c>
      <c r="AE2257">
        <v>18432</v>
      </c>
      <c r="AF2257">
        <v>0</v>
      </c>
      <c r="AG2257">
        <v>0</v>
      </c>
      <c r="AH2257">
        <v>0</v>
      </c>
      <c r="AI2257">
        <v>5.208484E-2</v>
      </c>
      <c r="AJ2257">
        <v>0.18519054400000001</v>
      </c>
      <c r="AK2257">
        <v>43.404033679999998</v>
      </c>
      <c r="AL2257">
        <v>9.7456523629999996</v>
      </c>
      <c r="AM2257">
        <v>53.33487659</v>
      </c>
      <c r="BA2257">
        <v>0</v>
      </c>
      <c r="BB2257">
        <v>0</v>
      </c>
      <c r="BC2257">
        <v>15000</v>
      </c>
      <c r="BD2257">
        <v>0</v>
      </c>
      <c r="BE2257">
        <v>15000</v>
      </c>
      <c r="BF2257">
        <v>0</v>
      </c>
      <c r="BG2257">
        <v>0</v>
      </c>
      <c r="BH2257">
        <v>0</v>
      </c>
      <c r="BI2257">
        <v>0</v>
      </c>
      <c r="BJ2257">
        <v>0</v>
      </c>
      <c r="BK2257">
        <v>43.404033679999998</v>
      </c>
      <c r="BL2257">
        <v>0</v>
      </c>
      <c r="BM2257">
        <v>43.404033679999998</v>
      </c>
      <c r="CN2257">
        <v>18</v>
      </c>
      <c r="CO2257">
        <v>64</v>
      </c>
      <c r="CP2257">
        <v>0</v>
      </c>
      <c r="CQ2257">
        <v>3368</v>
      </c>
      <c r="CR2257">
        <v>3432</v>
      </c>
      <c r="CS2257">
        <v>0</v>
      </c>
      <c r="CT2257">
        <v>0</v>
      </c>
      <c r="CU2257">
        <v>0</v>
      </c>
      <c r="CV2257">
        <v>5.208484E-2</v>
      </c>
      <c r="CW2257">
        <v>0.18519054400000001</v>
      </c>
      <c r="CX2257">
        <v>0</v>
      </c>
      <c r="CY2257">
        <v>9.7456523629999996</v>
      </c>
      <c r="CZ2257">
        <v>9.9308429060000005</v>
      </c>
      <c r="FA2257">
        <v>0</v>
      </c>
      <c r="FE2257">
        <v>0</v>
      </c>
      <c r="FF2257">
        <v>0</v>
      </c>
      <c r="FK2257" t="s">
        <v>363</v>
      </c>
      <c r="FL2257">
        <v>2012</v>
      </c>
    </row>
    <row r="2258" spans="14:168" x14ac:dyDescent="0.3">
      <c r="AA2258">
        <v>13</v>
      </c>
      <c r="AB2258">
        <v>0</v>
      </c>
      <c r="AC2258">
        <v>25445</v>
      </c>
      <c r="AD2258">
        <v>0</v>
      </c>
      <c r="AE2258">
        <v>25445</v>
      </c>
      <c r="AF2258">
        <v>0</v>
      </c>
      <c r="AG2258">
        <v>0</v>
      </c>
      <c r="AH2258">
        <v>3100</v>
      </c>
      <c r="AI2258">
        <v>3.6419667000000003E-2</v>
      </c>
      <c r="AJ2258">
        <v>0</v>
      </c>
      <c r="AK2258">
        <v>71.28449363</v>
      </c>
      <c r="AL2258">
        <v>0</v>
      </c>
      <c r="AM2258">
        <v>71.28449363</v>
      </c>
      <c r="BA2258">
        <v>13</v>
      </c>
      <c r="BB2258">
        <v>0</v>
      </c>
      <c r="BC2258">
        <v>25445</v>
      </c>
      <c r="BD2258">
        <v>0</v>
      </c>
      <c r="BE2258">
        <v>25445</v>
      </c>
      <c r="BF2258">
        <v>0</v>
      </c>
      <c r="BG2258">
        <v>0</v>
      </c>
      <c r="BH2258">
        <v>3100</v>
      </c>
      <c r="BI2258">
        <v>3.6419667000000003E-2</v>
      </c>
      <c r="BJ2258">
        <v>0</v>
      </c>
      <c r="BK2258">
        <v>71.28449363</v>
      </c>
      <c r="BL2258">
        <v>0</v>
      </c>
      <c r="BM2258">
        <v>71.28449363</v>
      </c>
      <c r="FA2258">
        <v>1.076702E-2</v>
      </c>
      <c r="FE2258">
        <v>1.076702E-2</v>
      </c>
      <c r="FK2258" t="s">
        <v>363</v>
      </c>
      <c r="FL2258">
        <v>2013</v>
      </c>
    </row>
    <row r="2259" spans="14:168" x14ac:dyDescent="0.3">
      <c r="N2259">
        <v>4</v>
      </c>
      <c r="O2259">
        <v>0</v>
      </c>
      <c r="P2259">
        <v>0</v>
      </c>
      <c r="Q2259">
        <v>590</v>
      </c>
      <c r="R2259">
        <v>590</v>
      </c>
      <c r="S2259">
        <v>0</v>
      </c>
      <c r="T2259">
        <v>0</v>
      </c>
      <c r="U2259">
        <v>0</v>
      </c>
      <c r="V2259">
        <v>1.0088527E-2</v>
      </c>
      <c r="W2259">
        <v>0</v>
      </c>
      <c r="X2259">
        <v>0</v>
      </c>
      <c r="Y2259">
        <v>1.488057706</v>
      </c>
      <c r="Z2259">
        <v>1.488057706</v>
      </c>
      <c r="AA2259">
        <v>19</v>
      </c>
      <c r="AB2259">
        <v>0</v>
      </c>
      <c r="AC2259">
        <v>10000</v>
      </c>
      <c r="AD2259">
        <v>1590</v>
      </c>
      <c r="AE2259">
        <v>11590</v>
      </c>
      <c r="AF2259">
        <v>0</v>
      </c>
      <c r="AG2259">
        <v>0</v>
      </c>
      <c r="AH2259">
        <v>2700</v>
      </c>
      <c r="AI2259">
        <v>4.7920501999999997E-2</v>
      </c>
      <c r="AJ2259">
        <v>0</v>
      </c>
      <c r="AK2259">
        <v>25.221317060000001</v>
      </c>
      <c r="AL2259">
        <v>4.0101894119999999</v>
      </c>
      <c r="AM2259">
        <v>29.231506469999999</v>
      </c>
      <c r="BA2259">
        <v>0</v>
      </c>
      <c r="BB2259">
        <v>0</v>
      </c>
      <c r="BC2259">
        <v>10000</v>
      </c>
      <c r="BD2259">
        <v>0</v>
      </c>
      <c r="BE2259">
        <v>10000</v>
      </c>
      <c r="BF2259">
        <v>0</v>
      </c>
      <c r="BG2259">
        <v>0</v>
      </c>
      <c r="BH2259">
        <v>2700</v>
      </c>
      <c r="BI2259">
        <v>0</v>
      </c>
      <c r="BJ2259">
        <v>0</v>
      </c>
      <c r="BK2259">
        <v>25.221317060000001</v>
      </c>
      <c r="BL2259">
        <v>0</v>
      </c>
      <c r="BM2259">
        <v>25.221317060000001</v>
      </c>
      <c r="CN2259">
        <v>15</v>
      </c>
      <c r="CO2259">
        <v>0</v>
      </c>
      <c r="CP2259">
        <v>0</v>
      </c>
      <c r="CQ2259">
        <v>1000</v>
      </c>
      <c r="CR2259">
        <v>1000</v>
      </c>
      <c r="CS2259">
        <v>0</v>
      </c>
      <c r="CT2259">
        <v>0</v>
      </c>
      <c r="CU2259">
        <v>0</v>
      </c>
      <c r="CV2259">
        <v>3.7831976000000003E-2</v>
      </c>
      <c r="CW2259">
        <v>0</v>
      </c>
      <c r="CX2259">
        <v>0</v>
      </c>
      <c r="CY2259">
        <v>2.5221317060000001</v>
      </c>
      <c r="CZ2259">
        <v>2.5221317060000001</v>
      </c>
      <c r="FA2259">
        <v>9.2851819999999995E-3</v>
      </c>
      <c r="FC2259">
        <v>0</v>
      </c>
      <c r="FE2259">
        <v>9.2851819999999995E-3</v>
      </c>
      <c r="FF2259">
        <v>0</v>
      </c>
      <c r="FK2259" t="s">
        <v>363</v>
      </c>
      <c r="FL2259">
        <v>2016</v>
      </c>
    </row>
    <row r="2260" spans="14:168" x14ac:dyDescent="0.3">
      <c r="AA2260">
        <v>17</v>
      </c>
      <c r="AB2260">
        <v>14</v>
      </c>
      <c r="AC2260">
        <v>0</v>
      </c>
      <c r="AD2260">
        <v>0</v>
      </c>
      <c r="AE2260">
        <v>14</v>
      </c>
      <c r="AF2260">
        <v>0</v>
      </c>
      <c r="AG2260">
        <v>0</v>
      </c>
      <c r="AH2260">
        <v>0</v>
      </c>
      <c r="AI2260">
        <v>4.1295211999999998E-2</v>
      </c>
      <c r="AJ2260">
        <v>3.4007822E-2</v>
      </c>
      <c r="AK2260">
        <v>0</v>
      </c>
      <c r="AL2260">
        <v>0</v>
      </c>
      <c r="AM2260">
        <v>3.4007822E-2</v>
      </c>
      <c r="BA2260">
        <v>17</v>
      </c>
      <c r="BB2260">
        <v>14</v>
      </c>
      <c r="BC2260">
        <v>0</v>
      </c>
      <c r="BD2260">
        <v>0</v>
      </c>
      <c r="BE2260">
        <v>14</v>
      </c>
      <c r="BF2260">
        <v>0</v>
      </c>
      <c r="BG2260">
        <v>0</v>
      </c>
      <c r="BH2260">
        <v>0</v>
      </c>
      <c r="BI2260">
        <v>4.1295211999999998E-2</v>
      </c>
      <c r="BJ2260">
        <v>3.4007822E-2</v>
      </c>
      <c r="BK2260">
        <v>0</v>
      </c>
      <c r="BL2260">
        <v>0</v>
      </c>
      <c r="BM2260">
        <v>3.4007822E-2</v>
      </c>
      <c r="FA2260">
        <v>0</v>
      </c>
      <c r="FE2260">
        <v>0</v>
      </c>
      <c r="FK2260" t="s">
        <v>363</v>
      </c>
      <c r="FL2260">
        <v>2017</v>
      </c>
    </row>
    <row r="2261" spans="14:168" x14ac:dyDescent="0.3">
      <c r="AA2261">
        <v>51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0.119356877</v>
      </c>
      <c r="AJ2261">
        <v>0</v>
      </c>
      <c r="AK2261">
        <v>0</v>
      </c>
      <c r="AL2261">
        <v>0</v>
      </c>
      <c r="AM2261">
        <v>0</v>
      </c>
      <c r="CN2261">
        <v>51</v>
      </c>
      <c r="CO2261">
        <v>0</v>
      </c>
      <c r="CP2261">
        <v>0</v>
      </c>
      <c r="CQ2261">
        <v>0</v>
      </c>
      <c r="CR2261">
        <v>0</v>
      </c>
      <c r="CS2261">
        <v>0</v>
      </c>
      <c r="CT2261">
        <v>0</v>
      </c>
      <c r="CU2261">
        <v>0</v>
      </c>
      <c r="CV2261">
        <v>0.119356877</v>
      </c>
      <c r="CW2261">
        <v>0</v>
      </c>
      <c r="CX2261">
        <v>0</v>
      </c>
      <c r="CY2261">
        <v>0</v>
      </c>
      <c r="CZ2261">
        <v>0</v>
      </c>
      <c r="FA2261">
        <v>0</v>
      </c>
      <c r="FF2261">
        <v>0</v>
      </c>
      <c r="FK2261" t="s">
        <v>363</v>
      </c>
      <c r="FL2261">
        <v>2018</v>
      </c>
    </row>
    <row r="2262" spans="14:168" x14ac:dyDescent="0.3">
      <c r="AA2262">
        <v>215</v>
      </c>
      <c r="AB2262">
        <v>25</v>
      </c>
      <c r="AC2262">
        <v>209528</v>
      </c>
      <c r="AD2262">
        <v>0</v>
      </c>
      <c r="AE2262">
        <v>209553</v>
      </c>
      <c r="AF2262">
        <v>0</v>
      </c>
      <c r="AG2262">
        <v>0</v>
      </c>
      <c r="AH2262">
        <v>0</v>
      </c>
      <c r="AI2262">
        <v>0.48565620100000001</v>
      </c>
      <c r="AJ2262">
        <v>5.6471650999999998E-2</v>
      </c>
      <c r="AK2262">
        <v>473.29568560000001</v>
      </c>
      <c r="AL2262">
        <v>0</v>
      </c>
      <c r="AM2262">
        <v>473.35215720000002</v>
      </c>
      <c r="BA2262">
        <v>127</v>
      </c>
      <c r="BB2262">
        <v>0</v>
      </c>
      <c r="BC2262">
        <v>78600</v>
      </c>
      <c r="BD2262">
        <v>0</v>
      </c>
      <c r="BE2262">
        <v>78600</v>
      </c>
      <c r="BF2262">
        <v>0</v>
      </c>
      <c r="BG2262">
        <v>0</v>
      </c>
      <c r="BH2262">
        <v>0</v>
      </c>
      <c r="BI2262">
        <v>0.28687598800000003</v>
      </c>
      <c r="BJ2262">
        <v>0</v>
      </c>
      <c r="BK2262">
        <v>177.54687150000001</v>
      </c>
      <c r="BL2262">
        <v>0</v>
      </c>
      <c r="BM2262">
        <v>177.54687150000001</v>
      </c>
      <c r="CN2262">
        <v>88</v>
      </c>
      <c r="CO2262">
        <v>25</v>
      </c>
      <c r="CP2262">
        <v>130928</v>
      </c>
      <c r="CQ2262">
        <v>0</v>
      </c>
      <c r="CR2262">
        <v>130953</v>
      </c>
      <c r="CS2262">
        <v>0</v>
      </c>
      <c r="CT2262">
        <v>0</v>
      </c>
      <c r="CU2262">
        <v>0</v>
      </c>
      <c r="CV2262">
        <v>0.19878021200000001</v>
      </c>
      <c r="CW2262">
        <v>5.6471650999999998E-2</v>
      </c>
      <c r="CX2262">
        <v>295.7488141</v>
      </c>
      <c r="CY2262">
        <v>0</v>
      </c>
      <c r="CZ2262">
        <v>295.80528570000001</v>
      </c>
      <c r="FA2262">
        <v>0</v>
      </c>
      <c r="FE2262">
        <v>0</v>
      </c>
      <c r="FF2262">
        <v>0</v>
      </c>
      <c r="FK2262" t="s">
        <v>363</v>
      </c>
      <c r="FL2262">
        <v>2019</v>
      </c>
    </row>
    <row r="2263" spans="14:168" x14ac:dyDescent="0.3">
      <c r="AA2263">
        <v>35</v>
      </c>
      <c r="AB2263">
        <v>0</v>
      </c>
      <c r="AC2263">
        <v>140200</v>
      </c>
      <c r="AD2263">
        <v>0</v>
      </c>
      <c r="AE2263">
        <v>140200</v>
      </c>
      <c r="AF2263">
        <v>0</v>
      </c>
      <c r="AG2263">
        <v>0</v>
      </c>
      <c r="AH2263">
        <v>0</v>
      </c>
      <c r="AI2263">
        <v>7.6517785000000005E-2</v>
      </c>
      <c r="AJ2263">
        <v>0</v>
      </c>
      <c r="AK2263">
        <v>306.50838420000002</v>
      </c>
      <c r="AL2263">
        <v>0</v>
      </c>
      <c r="AM2263">
        <v>306.50838420000002</v>
      </c>
      <c r="BA2263">
        <v>27</v>
      </c>
      <c r="BB2263">
        <v>0</v>
      </c>
      <c r="BC2263">
        <v>131500</v>
      </c>
      <c r="BD2263">
        <v>0</v>
      </c>
      <c r="BE2263">
        <v>131500</v>
      </c>
      <c r="BF2263">
        <v>0</v>
      </c>
      <c r="BG2263">
        <v>0</v>
      </c>
      <c r="BH2263">
        <v>0</v>
      </c>
      <c r="BI2263">
        <v>5.9028006000000001E-2</v>
      </c>
      <c r="BJ2263">
        <v>0</v>
      </c>
      <c r="BK2263">
        <v>287.48824910000002</v>
      </c>
      <c r="BL2263">
        <v>0</v>
      </c>
      <c r="BM2263">
        <v>287.48824910000002</v>
      </c>
      <c r="CA2263">
        <v>8</v>
      </c>
      <c r="CB2263">
        <v>0</v>
      </c>
      <c r="CC2263">
        <v>8700</v>
      </c>
      <c r="CD2263">
        <v>0</v>
      </c>
      <c r="CE2263">
        <v>8700</v>
      </c>
      <c r="CF2263">
        <v>0</v>
      </c>
      <c r="CG2263">
        <v>0</v>
      </c>
      <c r="CH2263">
        <v>0</v>
      </c>
      <c r="CI2263">
        <v>1.7489779E-2</v>
      </c>
      <c r="CJ2263">
        <v>0</v>
      </c>
      <c r="CK2263">
        <v>19.020135109999998</v>
      </c>
      <c r="CL2263">
        <v>0</v>
      </c>
      <c r="CM2263">
        <v>19.020135109999998</v>
      </c>
      <c r="FA2263">
        <v>0</v>
      </c>
      <c r="FE2263">
        <v>0</v>
      </c>
      <c r="FH2263">
        <v>0</v>
      </c>
      <c r="FK2263" t="s">
        <v>363</v>
      </c>
      <c r="FL2263">
        <v>2020</v>
      </c>
    </row>
    <row r="2264" spans="14:168" x14ac:dyDescent="0.3">
      <c r="AA2264">
        <v>10</v>
      </c>
      <c r="AB2264">
        <v>710</v>
      </c>
      <c r="AC2264">
        <v>47400</v>
      </c>
      <c r="AD2264">
        <v>0</v>
      </c>
      <c r="AE2264">
        <v>48110</v>
      </c>
      <c r="AF2264">
        <v>0</v>
      </c>
      <c r="AG2264">
        <v>0</v>
      </c>
      <c r="AH2264">
        <v>205000</v>
      </c>
      <c r="AI2264">
        <v>2.0475858999999999E-2</v>
      </c>
      <c r="AJ2264">
        <v>1.453785986</v>
      </c>
      <c r="AK2264">
        <v>97.055571479999998</v>
      </c>
      <c r="AL2264">
        <v>0</v>
      </c>
      <c r="AM2264">
        <v>98.509357469999998</v>
      </c>
      <c r="CA2264">
        <v>10</v>
      </c>
      <c r="CB2264">
        <v>710</v>
      </c>
      <c r="CC2264">
        <v>47400</v>
      </c>
      <c r="CD2264">
        <v>0</v>
      </c>
      <c r="CE2264">
        <v>48110</v>
      </c>
      <c r="CF2264">
        <v>0</v>
      </c>
      <c r="CG2264">
        <v>0</v>
      </c>
      <c r="CH2264">
        <v>120000</v>
      </c>
      <c r="CI2264">
        <v>2.0475858999999999E-2</v>
      </c>
      <c r="CJ2264">
        <v>1.453785986</v>
      </c>
      <c r="CK2264">
        <v>97.055571479999998</v>
      </c>
      <c r="CL2264">
        <v>0</v>
      </c>
      <c r="CM2264">
        <v>98.509357469999998</v>
      </c>
      <c r="EA2264">
        <v>0</v>
      </c>
      <c r="EB2264">
        <v>0</v>
      </c>
      <c r="EC2264">
        <v>0</v>
      </c>
      <c r="ED2264">
        <v>0</v>
      </c>
      <c r="EE2264">
        <v>0</v>
      </c>
      <c r="EF2264">
        <v>0</v>
      </c>
      <c r="EG2264">
        <v>0</v>
      </c>
      <c r="EH2264">
        <v>85000</v>
      </c>
      <c r="EI2264">
        <v>0</v>
      </c>
      <c r="EJ2264">
        <v>0</v>
      </c>
      <c r="EK2264">
        <v>0</v>
      </c>
      <c r="EL2264">
        <v>0</v>
      </c>
      <c r="EM2264">
        <v>0</v>
      </c>
      <c r="FA2264">
        <v>0.65575410099999998</v>
      </c>
      <c r="FD2264">
        <v>0.27189804200000001</v>
      </c>
      <c r="FH2264">
        <v>0.38385605900000003</v>
      </c>
      <c r="FK2264" t="s">
        <v>364</v>
      </c>
      <c r="FL2264">
        <v>2000</v>
      </c>
    </row>
    <row r="2265" spans="14:168" x14ac:dyDescent="0.3">
      <c r="AA2265">
        <v>9</v>
      </c>
      <c r="AB2265">
        <v>0</v>
      </c>
      <c r="AC2265">
        <v>300000</v>
      </c>
      <c r="AD2265">
        <v>0</v>
      </c>
      <c r="AE2265">
        <v>300000</v>
      </c>
      <c r="AF2265">
        <v>0</v>
      </c>
      <c r="AG2265">
        <v>0</v>
      </c>
      <c r="AH2265">
        <v>15000</v>
      </c>
      <c r="AI2265">
        <v>1.8594273000000001E-2</v>
      </c>
      <c r="AJ2265">
        <v>0</v>
      </c>
      <c r="AK2265">
        <v>619.80909880000002</v>
      </c>
      <c r="AL2265">
        <v>0</v>
      </c>
      <c r="AM2265">
        <v>619.80909880000002</v>
      </c>
      <c r="BA2265">
        <v>9</v>
      </c>
      <c r="BB2265">
        <v>0</v>
      </c>
      <c r="BC2265">
        <v>300000</v>
      </c>
      <c r="BD2265">
        <v>0</v>
      </c>
      <c r="BE2265">
        <v>300000</v>
      </c>
      <c r="BF2265">
        <v>0</v>
      </c>
      <c r="BG2265">
        <v>0</v>
      </c>
      <c r="BH2265">
        <v>15000</v>
      </c>
      <c r="BI2265">
        <v>1.8594273000000001E-2</v>
      </c>
      <c r="BJ2265">
        <v>0</v>
      </c>
      <c r="BK2265">
        <v>619.80909880000002</v>
      </c>
      <c r="BL2265">
        <v>0</v>
      </c>
      <c r="BM2265">
        <v>619.80909880000002</v>
      </c>
      <c r="FA2265">
        <v>3.9502478000000001E-2</v>
      </c>
      <c r="FE2265">
        <v>3.9502478000000001E-2</v>
      </c>
      <c r="FK2265" t="s">
        <v>364</v>
      </c>
      <c r="FL2265">
        <v>2001</v>
      </c>
    </row>
    <row r="2266" spans="14:168" x14ac:dyDescent="0.3">
      <c r="AA2266">
        <v>0</v>
      </c>
      <c r="AB2266">
        <v>0</v>
      </c>
      <c r="AC2266">
        <v>600</v>
      </c>
      <c r="AD2266">
        <v>0</v>
      </c>
      <c r="AE2266">
        <v>600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1.2609810429999999</v>
      </c>
      <c r="AL2266">
        <v>0</v>
      </c>
      <c r="AM2266">
        <v>1.2609810429999999</v>
      </c>
      <c r="BA2266">
        <v>0</v>
      </c>
      <c r="BB2266">
        <v>0</v>
      </c>
      <c r="BC2266">
        <v>600</v>
      </c>
      <c r="BD2266">
        <v>0</v>
      </c>
      <c r="BE2266">
        <v>600</v>
      </c>
      <c r="BF2266">
        <v>0</v>
      </c>
      <c r="BG2266">
        <v>0</v>
      </c>
      <c r="BH2266">
        <v>0</v>
      </c>
      <c r="BI2266">
        <v>0</v>
      </c>
      <c r="BJ2266">
        <v>0</v>
      </c>
      <c r="BK2266">
        <v>1.2609810429999999</v>
      </c>
      <c r="BL2266">
        <v>0</v>
      </c>
      <c r="BM2266">
        <v>1.2609810429999999</v>
      </c>
      <c r="FA2266">
        <v>0</v>
      </c>
      <c r="FE2266">
        <v>0</v>
      </c>
      <c r="FK2266" t="s">
        <v>364</v>
      </c>
      <c r="FL2266">
        <v>2003</v>
      </c>
    </row>
    <row r="2267" spans="14:168" x14ac:dyDescent="0.3">
      <c r="AA2267">
        <v>801</v>
      </c>
      <c r="AB2267">
        <v>9600</v>
      </c>
      <c r="AC2267">
        <v>58340</v>
      </c>
      <c r="AD2267">
        <v>0</v>
      </c>
      <c r="AE2267">
        <v>67940</v>
      </c>
      <c r="AF2267">
        <v>0</v>
      </c>
      <c r="AG2267">
        <v>0</v>
      </c>
      <c r="AH2267">
        <v>0</v>
      </c>
      <c r="AI2267">
        <v>1.708216929</v>
      </c>
      <c r="AJ2267">
        <v>20.473011880000001</v>
      </c>
      <c r="AK2267">
        <v>124.4161993</v>
      </c>
      <c r="AL2267">
        <v>0</v>
      </c>
      <c r="AM2267">
        <v>144.88921110000001</v>
      </c>
      <c r="BA2267">
        <v>0</v>
      </c>
      <c r="BB2267">
        <v>0</v>
      </c>
      <c r="BC2267">
        <v>8340</v>
      </c>
      <c r="BD2267">
        <v>0</v>
      </c>
      <c r="BE2267">
        <v>8340</v>
      </c>
      <c r="BF2267">
        <v>0</v>
      </c>
      <c r="BG2267">
        <v>0</v>
      </c>
      <c r="BH2267">
        <v>0</v>
      </c>
      <c r="BI2267">
        <v>0</v>
      </c>
      <c r="BJ2267">
        <v>0</v>
      </c>
      <c r="BK2267">
        <v>17.785929070000002</v>
      </c>
      <c r="BL2267">
        <v>0</v>
      </c>
      <c r="BM2267">
        <v>17.785929070000002</v>
      </c>
      <c r="EA2267">
        <v>801</v>
      </c>
      <c r="EB2267">
        <v>9600</v>
      </c>
      <c r="EC2267">
        <v>50000</v>
      </c>
      <c r="ED2267">
        <v>0</v>
      </c>
      <c r="EE2267">
        <v>59600</v>
      </c>
      <c r="EF2267">
        <v>0</v>
      </c>
      <c r="EG2267">
        <v>0</v>
      </c>
      <c r="EH2267">
        <v>0</v>
      </c>
      <c r="EI2267">
        <v>1.708216929</v>
      </c>
      <c r="EJ2267">
        <v>20.473011880000001</v>
      </c>
      <c r="EK2267">
        <v>106.6302702</v>
      </c>
      <c r="EL2267">
        <v>0</v>
      </c>
      <c r="EM2267">
        <v>127.1032821</v>
      </c>
      <c r="FA2267">
        <v>0</v>
      </c>
      <c r="FD2267">
        <v>0</v>
      </c>
      <c r="FE2267">
        <v>0</v>
      </c>
      <c r="FK2267" t="s">
        <v>364</v>
      </c>
      <c r="FL2267">
        <v>2005</v>
      </c>
    </row>
    <row r="2268" spans="14:168" x14ac:dyDescent="0.3">
      <c r="AA2268">
        <v>2</v>
      </c>
      <c r="AB2268">
        <v>0</v>
      </c>
      <c r="AC2268">
        <v>5000</v>
      </c>
      <c r="AD2268">
        <v>0</v>
      </c>
      <c r="AE2268">
        <v>5000</v>
      </c>
      <c r="AF2268">
        <v>0</v>
      </c>
      <c r="AG2268">
        <v>0</v>
      </c>
      <c r="AH2268">
        <v>23855</v>
      </c>
      <c r="AI2268">
        <v>4.2912009999999997E-3</v>
      </c>
      <c r="AJ2268">
        <v>0</v>
      </c>
      <c r="AK2268">
        <v>10.72800223</v>
      </c>
      <c r="AL2268">
        <v>0</v>
      </c>
      <c r="AM2268">
        <v>10.72800223</v>
      </c>
      <c r="BA2268">
        <v>2</v>
      </c>
      <c r="BB2268">
        <v>0</v>
      </c>
      <c r="BC2268">
        <v>5000</v>
      </c>
      <c r="BD2268">
        <v>0</v>
      </c>
      <c r="BE2268">
        <v>5000</v>
      </c>
      <c r="BF2268">
        <v>0</v>
      </c>
      <c r="BG2268">
        <v>0</v>
      </c>
      <c r="BH2268">
        <v>23855</v>
      </c>
      <c r="BI2268">
        <v>4.2912009999999997E-3</v>
      </c>
      <c r="BJ2268">
        <v>0</v>
      </c>
      <c r="BK2268">
        <v>10.72800223</v>
      </c>
      <c r="BL2268">
        <v>0</v>
      </c>
      <c r="BM2268">
        <v>10.72800223</v>
      </c>
      <c r="FA2268">
        <v>2.2160189E-2</v>
      </c>
      <c r="FE2268">
        <v>2.2160189E-2</v>
      </c>
      <c r="FK2268" t="s">
        <v>364</v>
      </c>
      <c r="FL2268">
        <v>2006</v>
      </c>
    </row>
    <row r="2269" spans="14:168" x14ac:dyDescent="0.3">
      <c r="AA2269">
        <v>0</v>
      </c>
      <c r="AB2269">
        <v>17</v>
      </c>
      <c r="AC2269">
        <v>6268</v>
      </c>
      <c r="AD2269">
        <v>1267</v>
      </c>
      <c r="AE2269">
        <v>7552</v>
      </c>
      <c r="AF2269">
        <v>0</v>
      </c>
      <c r="AG2269">
        <v>0</v>
      </c>
      <c r="AH2269">
        <v>100000</v>
      </c>
      <c r="AI2269">
        <v>0</v>
      </c>
      <c r="AJ2269">
        <v>3.6664796999999999E-2</v>
      </c>
      <c r="AK2269">
        <v>13.518526509999999</v>
      </c>
      <c r="AL2269">
        <v>2.732605789</v>
      </c>
      <c r="AM2269">
        <v>16.287797090000002</v>
      </c>
      <c r="CA2269">
        <v>0</v>
      </c>
      <c r="CB2269">
        <v>17</v>
      </c>
      <c r="CC2269">
        <v>6268</v>
      </c>
      <c r="CD2269">
        <v>1267</v>
      </c>
      <c r="CE2269">
        <v>7552</v>
      </c>
      <c r="CF2269">
        <v>0</v>
      </c>
      <c r="CG2269">
        <v>0</v>
      </c>
      <c r="CH2269">
        <v>100000</v>
      </c>
      <c r="CI2269">
        <v>0</v>
      </c>
      <c r="CJ2269">
        <v>3.6664796999999999E-2</v>
      </c>
      <c r="CK2269">
        <v>13.518526509999999</v>
      </c>
      <c r="CL2269">
        <v>2.732605789</v>
      </c>
      <c r="CM2269">
        <v>16.287797090000002</v>
      </c>
      <c r="FA2269">
        <v>7.0136063999999998E-2</v>
      </c>
      <c r="FH2269">
        <v>7.0136063999999998E-2</v>
      </c>
      <c r="FK2269" t="s">
        <v>364</v>
      </c>
      <c r="FL2269">
        <v>2007</v>
      </c>
    </row>
    <row r="2270" spans="14:168" x14ac:dyDescent="0.3">
      <c r="AA2270">
        <v>43</v>
      </c>
      <c r="AB2270">
        <v>0</v>
      </c>
      <c r="AC2270">
        <v>224725</v>
      </c>
      <c r="AD2270">
        <v>0</v>
      </c>
      <c r="AE2270">
        <v>224725</v>
      </c>
      <c r="AF2270">
        <v>0</v>
      </c>
      <c r="AG2270">
        <v>0</v>
      </c>
      <c r="AH2270">
        <v>1000000</v>
      </c>
      <c r="AI2270">
        <v>9.3156264000000003E-2</v>
      </c>
      <c r="AJ2270">
        <v>0</v>
      </c>
      <c r="AK2270">
        <v>486.84980180000002</v>
      </c>
      <c r="AL2270">
        <v>0</v>
      </c>
      <c r="AM2270">
        <v>486.84980180000002</v>
      </c>
      <c r="BA2270">
        <v>38</v>
      </c>
      <c r="BB2270">
        <v>0</v>
      </c>
      <c r="BC2270">
        <v>224725</v>
      </c>
      <c r="BD2270">
        <v>0</v>
      </c>
      <c r="BE2270">
        <v>224725</v>
      </c>
      <c r="BF2270">
        <v>0</v>
      </c>
      <c r="BG2270">
        <v>0</v>
      </c>
      <c r="BH2270">
        <v>1000000</v>
      </c>
      <c r="BI2270">
        <v>8.2324140000000004E-2</v>
      </c>
      <c r="BJ2270">
        <v>0</v>
      </c>
      <c r="BK2270">
        <v>486.84980180000002</v>
      </c>
      <c r="BL2270">
        <v>0</v>
      </c>
      <c r="BM2270">
        <v>486.84980180000002</v>
      </c>
      <c r="EA2270">
        <v>5</v>
      </c>
      <c r="EB2270">
        <v>0</v>
      </c>
      <c r="EC2270">
        <v>0</v>
      </c>
      <c r="ED2270">
        <v>0</v>
      </c>
      <c r="EE2270">
        <v>0</v>
      </c>
      <c r="EF2270">
        <v>0</v>
      </c>
      <c r="EG2270">
        <v>0</v>
      </c>
      <c r="EH2270">
        <v>0</v>
      </c>
      <c r="EI2270">
        <v>1.0832124E-2</v>
      </c>
      <c r="EJ2270">
        <v>0</v>
      </c>
      <c r="EK2270">
        <v>0</v>
      </c>
      <c r="EL2270">
        <v>0</v>
      </c>
      <c r="EM2270">
        <v>0</v>
      </c>
      <c r="FA2270">
        <v>0.55612094499999998</v>
      </c>
      <c r="FD2270">
        <v>0</v>
      </c>
      <c r="FE2270">
        <v>0.55612094499999998</v>
      </c>
      <c r="FK2270" t="s">
        <v>364</v>
      </c>
      <c r="FL2270">
        <v>2008</v>
      </c>
    </row>
    <row r="2271" spans="14:168" x14ac:dyDescent="0.3">
      <c r="AA2271">
        <v>27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5.8732679000000003E-2</v>
      </c>
      <c r="AJ2271">
        <v>0</v>
      </c>
      <c r="AK2271">
        <v>0</v>
      </c>
      <c r="AL2271">
        <v>0</v>
      </c>
      <c r="AM2271">
        <v>0</v>
      </c>
      <c r="EA2271">
        <v>27</v>
      </c>
      <c r="EB2271">
        <v>0</v>
      </c>
      <c r="EC2271">
        <v>0</v>
      </c>
      <c r="ED2271">
        <v>0</v>
      </c>
      <c r="EE2271">
        <v>0</v>
      </c>
      <c r="EF2271">
        <v>0</v>
      </c>
      <c r="EG2271">
        <v>0</v>
      </c>
      <c r="EH2271">
        <v>0</v>
      </c>
      <c r="EI2271">
        <v>5.8732679000000003E-2</v>
      </c>
      <c r="EJ2271">
        <v>0</v>
      </c>
      <c r="EK2271">
        <v>0</v>
      </c>
      <c r="EL2271">
        <v>0</v>
      </c>
      <c r="EM2271">
        <v>0</v>
      </c>
      <c r="FA2271">
        <v>0</v>
      </c>
      <c r="FD2271">
        <v>0</v>
      </c>
      <c r="FK2271" t="s">
        <v>364</v>
      </c>
      <c r="FL2271">
        <v>2009</v>
      </c>
    </row>
    <row r="2272" spans="14:168" x14ac:dyDescent="0.3">
      <c r="AA2272">
        <v>6</v>
      </c>
      <c r="AB2272">
        <v>59</v>
      </c>
      <c r="AC2272">
        <v>40000</v>
      </c>
      <c r="AD2272">
        <v>0</v>
      </c>
      <c r="AE2272">
        <v>40059</v>
      </c>
      <c r="AF2272">
        <v>0</v>
      </c>
      <c r="AG2272">
        <v>0</v>
      </c>
      <c r="AH2272">
        <v>1900</v>
      </c>
      <c r="AI2272">
        <v>1.3102725000000001E-2</v>
      </c>
      <c r="AJ2272">
        <v>0.12884346599999999</v>
      </c>
      <c r="AK2272">
        <v>87.351502449999998</v>
      </c>
      <c r="AL2272">
        <v>0</v>
      </c>
      <c r="AM2272">
        <v>87.480345909999997</v>
      </c>
      <c r="BA2272">
        <v>6</v>
      </c>
      <c r="BB2272">
        <v>59</v>
      </c>
      <c r="BC2272">
        <v>40000</v>
      </c>
      <c r="BD2272">
        <v>0</v>
      </c>
      <c r="BE2272">
        <v>40059</v>
      </c>
      <c r="BF2272">
        <v>0</v>
      </c>
      <c r="BG2272">
        <v>0</v>
      </c>
      <c r="BH2272">
        <v>1900</v>
      </c>
      <c r="BI2272">
        <v>1.3102725000000001E-2</v>
      </c>
      <c r="BJ2272">
        <v>0.12884346599999999</v>
      </c>
      <c r="BK2272">
        <v>87.351502449999998</v>
      </c>
      <c r="BL2272">
        <v>0</v>
      </c>
      <c r="BM2272">
        <v>87.480345909999997</v>
      </c>
      <c r="FA2272">
        <v>1.396925E-3</v>
      </c>
      <c r="FE2272">
        <v>1.396925E-3</v>
      </c>
      <c r="FK2272" t="s">
        <v>364</v>
      </c>
      <c r="FL2272">
        <v>2010</v>
      </c>
    </row>
    <row r="2273" spans="1:168" x14ac:dyDescent="0.3">
      <c r="A2273">
        <v>0</v>
      </c>
      <c r="B2273">
        <v>0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1690000</v>
      </c>
      <c r="I2273">
        <v>0</v>
      </c>
      <c r="J2273">
        <v>0</v>
      </c>
      <c r="K2273">
        <v>0</v>
      </c>
      <c r="L2273">
        <v>0</v>
      </c>
      <c r="M2273">
        <v>0</v>
      </c>
      <c r="AA2273">
        <v>195</v>
      </c>
      <c r="AB2273">
        <v>3026</v>
      </c>
      <c r="AC2273">
        <v>85000</v>
      </c>
      <c r="AD2273">
        <v>0</v>
      </c>
      <c r="AE2273">
        <v>88026</v>
      </c>
      <c r="AF2273">
        <v>0</v>
      </c>
      <c r="AG2273">
        <v>0</v>
      </c>
      <c r="AH2273">
        <v>1690000</v>
      </c>
      <c r="AI2273">
        <v>0.429005148</v>
      </c>
      <c r="AJ2273">
        <v>6.6572798869999996</v>
      </c>
      <c r="AK2273">
        <v>187.00224399999999</v>
      </c>
      <c r="AL2273">
        <v>0</v>
      </c>
      <c r="AM2273">
        <v>193.65952390000001</v>
      </c>
      <c r="EA2273">
        <v>195</v>
      </c>
      <c r="EB2273">
        <v>3026</v>
      </c>
      <c r="EC2273">
        <v>85000</v>
      </c>
      <c r="ED2273">
        <v>0</v>
      </c>
      <c r="EE2273">
        <v>88026</v>
      </c>
      <c r="EF2273">
        <v>0</v>
      </c>
      <c r="EG2273">
        <v>0</v>
      </c>
      <c r="EH2273">
        <v>0</v>
      </c>
      <c r="EI2273">
        <v>0.429005148</v>
      </c>
      <c r="EJ2273">
        <v>6.6572798869999996</v>
      </c>
      <c r="EK2273">
        <v>187.00224399999999</v>
      </c>
      <c r="EL2273">
        <v>0</v>
      </c>
      <c r="EM2273">
        <v>193.65952390000001</v>
      </c>
      <c r="FA2273">
        <v>0.96142358999999999</v>
      </c>
      <c r="FB2273">
        <v>0.96142358999999999</v>
      </c>
      <c r="FD2273">
        <v>0</v>
      </c>
      <c r="FK2273" t="s">
        <v>364</v>
      </c>
      <c r="FL2273">
        <v>2012</v>
      </c>
    </row>
    <row r="2274" spans="1:168" x14ac:dyDescent="0.3">
      <c r="AA2274">
        <v>2</v>
      </c>
      <c r="AB2274">
        <v>0</v>
      </c>
      <c r="AC2274">
        <v>265</v>
      </c>
      <c r="AD2274">
        <v>1995</v>
      </c>
      <c r="AE2274">
        <v>2260</v>
      </c>
      <c r="AF2274">
        <v>0</v>
      </c>
      <c r="AG2274">
        <v>0</v>
      </c>
      <c r="AH2274">
        <v>21000</v>
      </c>
      <c r="AI2274">
        <v>4.416278E-3</v>
      </c>
      <c r="AJ2274">
        <v>0</v>
      </c>
      <c r="AK2274">
        <v>0.58515688799999999</v>
      </c>
      <c r="AL2274">
        <v>4.4052377060000003</v>
      </c>
      <c r="AM2274">
        <v>4.9903945939999996</v>
      </c>
      <c r="BA2274">
        <v>2</v>
      </c>
      <c r="BB2274">
        <v>0</v>
      </c>
      <c r="BC2274">
        <v>265</v>
      </c>
      <c r="BD2274">
        <v>1995</v>
      </c>
      <c r="BE2274">
        <v>2260</v>
      </c>
      <c r="BF2274">
        <v>0</v>
      </c>
      <c r="BG2274">
        <v>0</v>
      </c>
      <c r="BH2274">
        <v>21000</v>
      </c>
      <c r="BI2274">
        <v>4.416278E-3</v>
      </c>
      <c r="BJ2274">
        <v>0</v>
      </c>
      <c r="BK2274">
        <v>0.58515688799999999</v>
      </c>
      <c r="BL2274">
        <v>4.4052377060000003</v>
      </c>
      <c r="BM2274">
        <v>4.9903945939999996</v>
      </c>
      <c r="FA2274">
        <v>1.1456002999999999E-2</v>
      </c>
      <c r="FE2274">
        <v>1.1456002999999999E-2</v>
      </c>
      <c r="FK2274" t="s">
        <v>364</v>
      </c>
      <c r="FL2274">
        <v>2013</v>
      </c>
    </row>
    <row r="2275" spans="1:168" x14ac:dyDescent="0.3">
      <c r="AA2275">
        <v>40</v>
      </c>
      <c r="AB2275">
        <v>0</v>
      </c>
      <c r="AC2275">
        <v>200</v>
      </c>
      <c r="AD2275">
        <v>0</v>
      </c>
      <c r="AE2275">
        <v>200</v>
      </c>
      <c r="AF2275">
        <v>0</v>
      </c>
      <c r="AG2275">
        <v>0</v>
      </c>
      <c r="AH2275">
        <v>0</v>
      </c>
      <c r="AI2275">
        <v>8.9457440999999999E-2</v>
      </c>
      <c r="AJ2275">
        <v>0</v>
      </c>
      <c r="AK2275">
        <v>0.44728720300000002</v>
      </c>
      <c r="AL2275">
        <v>0</v>
      </c>
      <c r="AM2275">
        <v>0.44728720300000002</v>
      </c>
      <c r="BA2275">
        <v>3</v>
      </c>
      <c r="BB2275">
        <v>0</v>
      </c>
      <c r="BC2275">
        <v>200</v>
      </c>
      <c r="BD2275">
        <v>0</v>
      </c>
      <c r="BE2275">
        <v>200</v>
      </c>
      <c r="BF2275">
        <v>0</v>
      </c>
      <c r="BG2275">
        <v>0</v>
      </c>
      <c r="BH2275">
        <v>0</v>
      </c>
      <c r="BI2275">
        <v>6.7093079999999998E-3</v>
      </c>
      <c r="BJ2275">
        <v>0</v>
      </c>
      <c r="BK2275">
        <v>0.44728720300000002</v>
      </c>
      <c r="BL2275">
        <v>0</v>
      </c>
      <c r="BM2275">
        <v>0.44728720300000002</v>
      </c>
      <c r="EA2275">
        <v>37</v>
      </c>
      <c r="EB2275">
        <v>0</v>
      </c>
      <c r="EC2275">
        <v>0</v>
      </c>
      <c r="ED2275">
        <v>0</v>
      </c>
      <c r="EE2275">
        <v>0</v>
      </c>
      <c r="EF2275">
        <v>0</v>
      </c>
      <c r="EG2275">
        <v>0</v>
      </c>
      <c r="EH2275">
        <v>0</v>
      </c>
      <c r="EI2275">
        <v>8.2748133000000001E-2</v>
      </c>
      <c r="EJ2275">
        <v>0</v>
      </c>
      <c r="EK2275">
        <v>0</v>
      </c>
      <c r="EL2275">
        <v>0</v>
      </c>
      <c r="EM2275">
        <v>0</v>
      </c>
      <c r="FA2275">
        <v>0</v>
      </c>
      <c r="FD2275">
        <v>0</v>
      </c>
      <c r="FE2275">
        <v>0</v>
      </c>
      <c r="FK2275" t="s">
        <v>364</v>
      </c>
      <c r="FL2275">
        <v>2016</v>
      </c>
    </row>
    <row r="2276" spans="1:168" x14ac:dyDescent="0.3">
      <c r="AA2276">
        <v>37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8.3168494999999995E-2</v>
      </c>
      <c r="AJ2276">
        <v>0</v>
      </c>
      <c r="AK2276">
        <v>0</v>
      </c>
      <c r="AL2276">
        <v>0</v>
      </c>
      <c r="AM2276">
        <v>0</v>
      </c>
      <c r="EA2276">
        <v>37</v>
      </c>
      <c r="EB2276">
        <v>0</v>
      </c>
      <c r="EC2276">
        <v>0</v>
      </c>
      <c r="ED2276">
        <v>0</v>
      </c>
      <c r="EE2276">
        <v>0</v>
      </c>
      <c r="EF2276">
        <v>0</v>
      </c>
      <c r="EG2276">
        <v>0</v>
      </c>
      <c r="EH2276">
        <v>0</v>
      </c>
      <c r="EI2276">
        <v>8.3168494999999995E-2</v>
      </c>
      <c r="EJ2276">
        <v>0</v>
      </c>
      <c r="EK2276">
        <v>0</v>
      </c>
      <c r="EL2276">
        <v>0</v>
      </c>
      <c r="EM2276">
        <v>0</v>
      </c>
      <c r="FA2276">
        <v>0</v>
      </c>
      <c r="FD2276">
        <v>0</v>
      </c>
      <c r="FK2276" t="s">
        <v>364</v>
      </c>
      <c r="FL2276">
        <v>2017</v>
      </c>
    </row>
    <row r="2277" spans="1:168" x14ac:dyDescent="0.3">
      <c r="AA2277">
        <v>0</v>
      </c>
      <c r="AB2277">
        <v>0</v>
      </c>
      <c r="AC2277">
        <v>600</v>
      </c>
      <c r="AD2277">
        <v>0</v>
      </c>
      <c r="AE2277">
        <v>600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1.356054785</v>
      </c>
      <c r="AL2277">
        <v>0</v>
      </c>
      <c r="AM2277">
        <v>1.356054785</v>
      </c>
      <c r="CA2277">
        <v>0</v>
      </c>
      <c r="CB2277">
        <v>0</v>
      </c>
      <c r="CC2277">
        <v>600</v>
      </c>
      <c r="CD2277">
        <v>0</v>
      </c>
      <c r="CE2277">
        <v>600</v>
      </c>
      <c r="CF2277">
        <v>0</v>
      </c>
      <c r="CG2277">
        <v>0</v>
      </c>
      <c r="CH2277">
        <v>0</v>
      </c>
      <c r="CI2277">
        <v>0</v>
      </c>
      <c r="CJ2277">
        <v>0</v>
      </c>
      <c r="CK2277">
        <v>1.356054785</v>
      </c>
      <c r="CL2277">
        <v>0</v>
      </c>
      <c r="CM2277">
        <v>1.356054785</v>
      </c>
      <c r="FA2277">
        <v>0</v>
      </c>
      <c r="FH2277">
        <v>0</v>
      </c>
      <c r="FK2277" t="s">
        <v>364</v>
      </c>
      <c r="FL2277">
        <v>2018</v>
      </c>
    </row>
    <row r="2278" spans="1:168" x14ac:dyDescent="0.3">
      <c r="AA2278">
        <v>19</v>
      </c>
      <c r="AB2278">
        <v>18</v>
      </c>
      <c r="AC2278">
        <v>56950</v>
      </c>
      <c r="AD2278">
        <v>0</v>
      </c>
      <c r="AE2278">
        <v>56968</v>
      </c>
      <c r="AF2278">
        <v>0</v>
      </c>
      <c r="AG2278">
        <v>0</v>
      </c>
      <c r="AH2278">
        <v>315861</v>
      </c>
      <c r="AI2278">
        <v>4.3444699000000003E-2</v>
      </c>
      <c r="AJ2278">
        <v>4.1158135999999998E-2</v>
      </c>
      <c r="AK2278">
        <v>130.21976910000001</v>
      </c>
      <c r="AL2278">
        <v>0</v>
      </c>
      <c r="AM2278">
        <v>130.26092729999999</v>
      </c>
      <c r="BA2278">
        <v>3</v>
      </c>
      <c r="BB2278">
        <v>0</v>
      </c>
      <c r="BC2278">
        <v>55000</v>
      </c>
      <c r="BD2278">
        <v>0</v>
      </c>
      <c r="BE2278">
        <v>55000</v>
      </c>
      <c r="BF2278">
        <v>0</v>
      </c>
      <c r="BG2278">
        <v>0</v>
      </c>
      <c r="BH2278">
        <v>153861</v>
      </c>
      <c r="BI2278">
        <v>6.8596890000000004E-3</v>
      </c>
      <c r="BJ2278">
        <v>0</v>
      </c>
      <c r="BK2278">
        <v>125.76097110000001</v>
      </c>
      <c r="BL2278">
        <v>0</v>
      </c>
      <c r="BM2278">
        <v>125.76097110000001</v>
      </c>
      <c r="DN2278">
        <v>16</v>
      </c>
      <c r="DO2278">
        <v>18</v>
      </c>
      <c r="DP2278">
        <v>1950</v>
      </c>
      <c r="DQ2278">
        <v>0</v>
      </c>
      <c r="DR2278">
        <v>1968</v>
      </c>
      <c r="DS2278">
        <v>0</v>
      </c>
      <c r="DT2278">
        <v>0</v>
      </c>
      <c r="DU2278">
        <v>162000</v>
      </c>
      <c r="DV2278">
        <v>3.6585010000000001E-2</v>
      </c>
      <c r="DW2278">
        <v>4.1158135999999998E-2</v>
      </c>
      <c r="DX2278">
        <v>4.4587980649999999</v>
      </c>
      <c r="DY2278">
        <v>0</v>
      </c>
      <c r="DZ2278">
        <v>4.4999562009999998</v>
      </c>
      <c r="FA2278">
        <v>0.20301898700000001</v>
      </c>
      <c r="FE2278">
        <v>9.8893831000000001E-2</v>
      </c>
      <c r="FJ2278">
        <v>0.104125156</v>
      </c>
      <c r="FK2278" t="s">
        <v>364</v>
      </c>
      <c r="FL2278">
        <v>2020</v>
      </c>
    </row>
    <row r="2279" spans="1:168" x14ac:dyDescent="0.3">
      <c r="AA2279">
        <v>0</v>
      </c>
      <c r="AB2279">
        <v>0</v>
      </c>
      <c r="AC2279">
        <v>188</v>
      </c>
      <c r="AD2279">
        <v>0</v>
      </c>
      <c r="AE2279">
        <v>188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1.981659112</v>
      </c>
      <c r="AL2279">
        <v>0</v>
      </c>
      <c r="AM2279">
        <v>1.981659112</v>
      </c>
      <c r="BA2279">
        <v>0</v>
      </c>
      <c r="BB2279">
        <v>0</v>
      </c>
      <c r="BC2279">
        <v>188</v>
      </c>
      <c r="BD2279">
        <v>0</v>
      </c>
      <c r="BE2279">
        <v>188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1.981659112</v>
      </c>
      <c r="BL2279">
        <v>0</v>
      </c>
      <c r="BM2279">
        <v>1.981659112</v>
      </c>
      <c r="FA2279">
        <v>0</v>
      </c>
      <c r="FE2279">
        <v>0</v>
      </c>
      <c r="FK2279" t="s">
        <v>365</v>
      </c>
      <c r="FL2279">
        <v>2017</v>
      </c>
    </row>
    <row r="2280" spans="1:168" x14ac:dyDescent="0.3">
      <c r="AA2280">
        <v>16</v>
      </c>
      <c r="AB2280">
        <v>4</v>
      </c>
      <c r="AC2280">
        <v>21540</v>
      </c>
      <c r="AD2280">
        <v>0</v>
      </c>
      <c r="AE2280">
        <v>21544</v>
      </c>
      <c r="AF2280">
        <v>0</v>
      </c>
      <c r="AG2280">
        <v>1175000</v>
      </c>
      <c r="AH2280">
        <v>7418150</v>
      </c>
      <c r="AI2280">
        <v>2.7154082E-2</v>
      </c>
      <c r="AJ2280">
        <v>6.7885209999999996E-3</v>
      </c>
      <c r="AK2280">
        <v>36.556183490000002</v>
      </c>
      <c r="AL2280">
        <v>0</v>
      </c>
      <c r="AM2280">
        <v>36.562972010000003</v>
      </c>
      <c r="BA2280">
        <v>0</v>
      </c>
      <c r="BB2280">
        <v>0</v>
      </c>
      <c r="BC2280">
        <v>1440</v>
      </c>
      <c r="BD2280">
        <v>0</v>
      </c>
      <c r="BE2280">
        <v>1440</v>
      </c>
      <c r="BF2280">
        <v>0</v>
      </c>
      <c r="BG2280">
        <v>75000</v>
      </c>
      <c r="BH2280">
        <v>5918150</v>
      </c>
      <c r="BI2280">
        <v>0</v>
      </c>
      <c r="BJ2280">
        <v>0</v>
      </c>
      <c r="BK2280">
        <v>2.4438674200000001</v>
      </c>
      <c r="BL2280">
        <v>0</v>
      </c>
      <c r="BM2280">
        <v>2.4438674200000001</v>
      </c>
      <c r="CA2280">
        <v>16</v>
      </c>
      <c r="CB2280">
        <v>4</v>
      </c>
      <c r="CC2280">
        <v>20100</v>
      </c>
      <c r="CD2280">
        <v>0</v>
      </c>
      <c r="CE2280">
        <v>20104</v>
      </c>
      <c r="CF2280">
        <v>0</v>
      </c>
      <c r="CG2280">
        <v>1100000</v>
      </c>
      <c r="CH2280">
        <v>1500000</v>
      </c>
      <c r="CI2280">
        <v>2.7154082E-2</v>
      </c>
      <c r="CJ2280">
        <v>6.7885209999999996E-3</v>
      </c>
      <c r="CK2280">
        <v>34.112316069999999</v>
      </c>
      <c r="CL2280">
        <v>0</v>
      </c>
      <c r="CM2280">
        <v>34.119104589999999</v>
      </c>
      <c r="FA2280">
        <v>0.44736429500000002</v>
      </c>
      <c r="FE2280">
        <v>0.35690421500000002</v>
      </c>
      <c r="FH2280">
        <v>9.0460079999999998E-2</v>
      </c>
      <c r="FK2280" t="s">
        <v>366</v>
      </c>
      <c r="FL2280">
        <v>2000</v>
      </c>
    </row>
    <row r="2281" spans="1:168" x14ac:dyDescent="0.3">
      <c r="AA2281">
        <v>0</v>
      </c>
      <c r="AB2281">
        <v>0</v>
      </c>
      <c r="AC2281">
        <v>240</v>
      </c>
      <c r="AD2281">
        <v>0</v>
      </c>
      <c r="AE2281">
        <v>240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0.40592652699999998</v>
      </c>
      <c r="AL2281">
        <v>0</v>
      </c>
      <c r="AM2281">
        <v>0.40592652699999998</v>
      </c>
      <c r="BA2281">
        <v>0</v>
      </c>
      <c r="BB2281">
        <v>0</v>
      </c>
      <c r="BC2281">
        <v>240</v>
      </c>
      <c r="BD2281">
        <v>0</v>
      </c>
      <c r="BE2281">
        <v>240</v>
      </c>
      <c r="BF2281">
        <v>0</v>
      </c>
      <c r="BG2281">
        <v>0</v>
      </c>
      <c r="BH2281">
        <v>0</v>
      </c>
      <c r="BI2281">
        <v>0</v>
      </c>
      <c r="BJ2281">
        <v>0</v>
      </c>
      <c r="BK2281">
        <v>0.40592652699999998</v>
      </c>
      <c r="BL2281">
        <v>0</v>
      </c>
      <c r="BM2281">
        <v>0.40592652699999998</v>
      </c>
      <c r="FA2281">
        <v>0</v>
      </c>
      <c r="FE2281">
        <v>0</v>
      </c>
      <c r="FK2281" t="s">
        <v>366</v>
      </c>
      <c r="FL2281">
        <v>2001</v>
      </c>
    </row>
    <row r="2282" spans="1:168" x14ac:dyDescent="0.3">
      <c r="AA2282">
        <v>15</v>
      </c>
      <c r="AB2282">
        <v>0</v>
      </c>
      <c r="AC2282">
        <v>750</v>
      </c>
      <c r="AD2282">
        <v>0</v>
      </c>
      <c r="AE2282">
        <v>750</v>
      </c>
      <c r="AF2282">
        <v>0</v>
      </c>
      <c r="AG2282">
        <v>250000</v>
      </c>
      <c r="AH2282">
        <v>400050</v>
      </c>
      <c r="AI2282">
        <v>2.5284023999999999E-2</v>
      </c>
      <c r="AJ2282">
        <v>0</v>
      </c>
      <c r="AK2282">
        <v>1.2642011929999999</v>
      </c>
      <c r="AL2282">
        <v>0</v>
      </c>
      <c r="AM2282">
        <v>1.2642011929999999</v>
      </c>
      <c r="BA2282">
        <v>1</v>
      </c>
      <c r="BB2282">
        <v>0</v>
      </c>
      <c r="BC2282">
        <v>750</v>
      </c>
      <c r="BD2282">
        <v>0</v>
      </c>
      <c r="BE2282">
        <v>750</v>
      </c>
      <c r="BF2282">
        <v>0</v>
      </c>
      <c r="BG2282">
        <v>0</v>
      </c>
      <c r="BH2282">
        <v>0</v>
      </c>
      <c r="BI2282">
        <v>1.685602E-3</v>
      </c>
      <c r="BJ2282">
        <v>0</v>
      </c>
      <c r="BK2282">
        <v>1.2642011929999999</v>
      </c>
      <c r="BL2282">
        <v>0</v>
      </c>
      <c r="BM2282">
        <v>1.2642011929999999</v>
      </c>
      <c r="CA2282">
        <v>14</v>
      </c>
      <c r="CB2282">
        <v>0</v>
      </c>
      <c r="CC2282">
        <v>0</v>
      </c>
      <c r="CD2282">
        <v>0</v>
      </c>
      <c r="CE2282">
        <v>0</v>
      </c>
      <c r="CF2282">
        <v>0</v>
      </c>
      <c r="CG2282">
        <v>250000</v>
      </c>
      <c r="CH2282">
        <v>400050</v>
      </c>
      <c r="CI2282">
        <v>2.3598422000000001E-2</v>
      </c>
      <c r="CJ2282">
        <v>0</v>
      </c>
      <c r="CK2282">
        <v>0</v>
      </c>
      <c r="CL2282">
        <v>0</v>
      </c>
      <c r="CM2282">
        <v>0</v>
      </c>
      <c r="FA2282">
        <v>2.2473709000000001E-2</v>
      </c>
      <c r="FE2282">
        <v>0</v>
      </c>
      <c r="FH2282">
        <v>2.2473709000000001E-2</v>
      </c>
      <c r="FK2282" t="s">
        <v>366</v>
      </c>
      <c r="FL2282">
        <v>2002</v>
      </c>
    </row>
    <row r="2283" spans="1:168" x14ac:dyDescent="0.3">
      <c r="AA2283">
        <v>301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0.50536424800000002</v>
      </c>
      <c r="AJ2283">
        <v>0</v>
      </c>
      <c r="AK2283">
        <v>0</v>
      </c>
      <c r="AL2283">
        <v>0</v>
      </c>
      <c r="AM2283">
        <v>0</v>
      </c>
      <c r="EA2283">
        <v>301</v>
      </c>
      <c r="EB2283">
        <v>0</v>
      </c>
      <c r="EC2283">
        <v>0</v>
      </c>
      <c r="ED2283">
        <v>0</v>
      </c>
      <c r="EE2283">
        <v>0</v>
      </c>
      <c r="EF2283">
        <v>0</v>
      </c>
      <c r="EG2283">
        <v>0</v>
      </c>
      <c r="EH2283">
        <v>0</v>
      </c>
      <c r="EI2283">
        <v>0.50536424800000002</v>
      </c>
      <c r="EJ2283">
        <v>0</v>
      </c>
      <c r="EK2283">
        <v>0</v>
      </c>
      <c r="EL2283">
        <v>0</v>
      </c>
      <c r="EM2283">
        <v>0</v>
      </c>
      <c r="FA2283">
        <v>0</v>
      </c>
      <c r="FD2283">
        <v>0</v>
      </c>
      <c r="FK2283" t="s">
        <v>366</v>
      </c>
      <c r="FL2283">
        <v>2003</v>
      </c>
    </row>
    <row r="2284" spans="1:168" x14ac:dyDescent="0.3">
      <c r="AA2284">
        <v>0</v>
      </c>
      <c r="AB2284">
        <v>8</v>
      </c>
      <c r="AC2284">
        <v>1000</v>
      </c>
      <c r="AD2284">
        <v>0</v>
      </c>
      <c r="AE2284">
        <v>1008</v>
      </c>
      <c r="AF2284">
        <v>0</v>
      </c>
      <c r="AG2284">
        <v>0</v>
      </c>
      <c r="AH2284">
        <v>96000</v>
      </c>
      <c r="AI2284">
        <v>0</v>
      </c>
      <c r="AJ2284">
        <v>1.3361615E-2</v>
      </c>
      <c r="AK2284">
        <v>1.6702019269999999</v>
      </c>
      <c r="AL2284">
        <v>0</v>
      </c>
      <c r="AM2284">
        <v>1.683563543</v>
      </c>
      <c r="BA2284">
        <v>0</v>
      </c>
      <c r="BB2284">
        <v>8</v>
      </c>
      <c r="BC2284">
        <v>1000</v>
      </c>
      <c r="BD2284">
        <v>0</v>
      </c>
      <c r="BE2284">
        <v>1008</v>
      </c>
      <c r="BF2284">
        <v>0</v>
      </c>
      <c r="BG2284">
        <v>0</v>
      </c>
      <c r="BH2284">
        <v>96000</v>
      </c>
      <c r="BI2284">
        <v>0</v>
      </c>
      <c r="BJ2284">
        <v>1.3361615E-2</v>
      </c>
      <c r="BK2284">
        <v>1.6702019269999999</v>
      </c>
      <c r="BL2284">
        <v>0</v>
      </c>
      <c r="BM2284">
        <v>1.683563543</v>
      </c>
      <c r="FA2284">
        <v>3.9800169999999998E-3</v>
      </c>
      <c r="FE2284">
        <v>3.9800169999999998E-3</v>
      </c>
      <c r="FK2284" t="s">
        <v>366</v>
      </c>
      <c r="FL2284">
        <v>2004</v>
      </c>
    </row>
    <row r="2285" spans="1:168" x14ac:dyDescent="0.3">
      <c r="AA2285">
        <v>11</v>
      </c>
      <c r="AB2285">
        <v>0</v>
      </c>
      <c r="AC2285">
        <v>3000</v>
      </c>
      <c r="AD2285">
        <v>0</v>
      </c>
      <c r="AE2285">
        <v>3000</v>
      </c>
      <c r="AF2285">
        <v>0</v>
      </c>
      <c r="AG2285">
        <v>525000</v>
      </c>
      <c r="AH2285">
        <v>700000</v>
      </c>
      <c r="AI2285">
        <v>1.8245753999999999E-2</v>
      </c>
      <c r="AJ2285">
        <v>0</v>
      </c>
      <c r="AK2285">
        <v>4.9761146500000004</v>
      </c>
      <c r="AL2285">
        <v>0</v>
      </c>
      <c r="AM2285">
        <v>4.9761146500000004</v>
      </c>
      <c r="CA2285">
        <v>10</v>
      </c>
      <c r="CB2285">
        <v>0</v>
      </c>
      <c r="CC2285">
        <v>3000</v>
      </c>
      <c r="CD2285">
        <v>0</v>
      </c>
      <c r="CE2285">
        <v>3000</v>
      </c>
      <c r="CF2285">
        <v>0</v>
      </c>
      <c r="CG2285">
        <v>525000</v>
      </c>
      <c r="CH2285">
        <v>700000</v>
      </c>
      <c r="CI2285">
        <v>1.6587049E-2</v>
      </c>
      <c r="CJ2285">
        <v>0</v>
      </c>
      <c r="CK2285">
        <v>4.9761146500000004</v>
      </c>
      <c r="CL2285">
        <v>0</v>
      </c>
      <c r="CM2285">
        <v>4.9761146500000004</v>
      </c>
      <c r="EA2285">
        <v>1</v>
      </c>
      <c r="EB2285">
        <v>0</v>
      </c>
      <c r="EC2285">
        <v>0</v>
      </c>
      <c r="ED2285">
        <v>0</v>
      </c>
      <c r="EE2285">
        <v>0</v>
      </c>
      <c r="EF2285">
        <v>0</v>
      </c>
      <c r="EG2285">
        <v>0</v>
      </c>
      <c r="EH2285">
        <v>0</v>
      </c>
      <c r="EI2285">
        <v>1.6587049999999999E-3</v>
      </c>
      <c r="EJ2285">
        <v>0</v>
      </c>
      <c r="EK2285">
        <v>0</v>
      </c>
      <c r="EL2285">
        <v>0</v>
      </c>
      <c r="EM2285">
        <v>0</v>
      </c>
      <c r="FA2285">
        <v>2.7637397000000001E-2</v>
      </c>
      <c r="FD2285">
        <v>0</v>
      </c>
      <c r="FH2285">
        <v>2.7637397000000001E-2</v>
      </c>
      <c r="FK2285" t="s">
        <v>366</v>
      </c>
      <c r="FL2285">
        <v>2005</v>
      </c>
    </row>
    <row r="2286" spans="1:168" x14ac:dyDescent="0.3">
      <c r="N2286">
        <v>0</v>
      </c>
      <c r="O2286">
        <v>1</v>
      </c>
      <c r="P2286">
        <v>4500</v>
      </c>
      <c r="Q2286">
        <v>0</v>
      </c>
      <c r="R2286">
        <v>4501</v>
      </c>
      <c r="S2286">
        <v>0</v>
      </c>
      <c r="T2286">
        <v>30000</v>
      </c>
      <c r="U2286">
        <v>60000</v>
      </c>
      <c r="V2286">
        <v>0</v>
      </c>
      <c r="W2286">
        <v>1.6272070000000001E-3</v>
      </c>
      <c r="X2286">
        <v>7.3224310470000002</v>
      </c>
      <c r="Y2286">
        <v>0</v>
      </c>
      <c r="Z2286">
        <v>7.3240582539999997</v>
      </c>
      <c r="AA2286">
        <v>27</v>
      </c>
      <c r="AB2286">
        <v>1</v>
      </c>
      <c r="AC2286">
        <v>344700</v>
      </c>
      <c r="AD2286">
        <v>30000</v>
      </c>
      <c r="AE2286">
        <v>374701</v>
      </c>
      <c r="AF2286">
        <v>0</v>
      </c>
      <c r="AG2286">
        <v>6999000</v>
      </c>
      <c r="AH2286">
        <v>9708000</v>
      </c>
      <c r="AI2286">
        <v>4.3934585999999998E-2</v>
      </c>
      <c r="AJ2286">
        <v>1.6272070000000001E-3</v>
      </c>
      <c r="AK2286">
        <v>560.89821819999997</v>
      </c>
      <c r="AL2286">
        <v>48.816206979999997</v>
      </c>
      <c r="AM2286">
        <v>609.71605239999997</v>
      </c>
      <c r="BA2286">
        <v>14</v>
      </c>
      <c r="BB2286">
        <v>0</v>
      </c>
      <c r="BC2286">
        <v>340200</v>
      </c>
      <c r="BD2286">
        <v>30000</v>
      </c>
      <c r="BE2286">
        <v>370200</v>
      </c>
      <c r="BF2286">
        <v>0</v>
      </c>
      <c r="BG2286">
        <v>6299000</v>
      </c>
      <c r="BH2286">
        <v>8448000</v>
      </c>
      <c r="BI2286">
        <v>2.2780897000000001E-2</v>
      </c>
      <c r="BJ2286">
        <v>0</v>
      </c>
      <c r="BK2286">
        <v>553.57578720000004</v>
      </c>
      <c r="BL2286">
        <v>48.816206979999997</v>
      </c>
      <c r="BM2286">
        <v>602.39199410000003</v>
      </c>
      <c r="CA2286">
        <v>13</v>
      </c>
      <c r="CB2286">
        <v>0</v>
      </c>
      <c r="CC2286">
        <v>0</v>
      </c>
      <c r="CD2286">
        <v>0</v>
      </c>
      <c r="CE2286">
        <v>0</v>
      </c>
      <c r="CF2286">
        <v>0</v>
      </c>
      <c r="CG2286">
        <v>670000</v>
      </c>
      <c r="CH2286">
        <v>1200000</v>
      </c>
      <c r="CI2286">
        <v>2.1153689999999999E-2</v>
      </c>
      <c r="CJ2286">
        <v>0</v>
      </c>
      <c r="CK2286">
        <v>0</v>
      </c>
      <c r="CL2286">
        <v>0</v>
      </c>
      <c r="CM2286">
        <v>0</v>
      </c>
      <c r="FA2286">
        <v>0.31382842900000002</v>
      </c>
      <c r="FC2286">
        <v>1.9396070000000001E-3</v>
      </c>
      <c r="FE2286">
        <v>0.27309667999999998</v>
      </c>
      <c r="FH2286">
        <v>3.8792142000000002E-2</v>
      </c>
      <c r="FK2286" t="s">
        <v>366</v>
      </c>
      <c r="FL2286">
        <v>2007</v>
      </c>
    </row>
    <row r="2287" spans="1:168" x14ac:dyDescent="0.3">
      <c r="AA2287">
        <v>8</v>
      </c>
      <c r="AB2287">
        <v>0</v>
      </c>
      <c r="AC2287">
        <v>3300</v>
      </c>
      <c r="AD2287">
        <v>0</v>
      </c>
      <c r="AE2287">
        <v>3300</v>
      </c>
      <c r="AF2287">
        <v>0</v>
      </c>
      <c r="AG2287">
        <v>0</v>
      </c>
      <c r="AH2287">
        <v>50000</v>
      </c>
      <c r="AI2287">
        <v>1.2873119000000001E-2</v>
      </c>
      <c r="AJ2287">
        <v>0</v>
      </c>
      <c r="AK2287">
        <v>5.3101617189999999</v>
      </c>
      <c r="AL2287">
        <v>0</v>
      </c>
      <c r="AM2287">
        <v>5.3101617189999999</v>
      </c>
      <c r="BA2287">
        <v>8</v>
      </c>
      <c r="BB2287">
        <v>0</v>
      </c>
      <c r="BC2287">
        <v>3300</v>
      </c>
      <c r="BD2287">
        <v>0</v>
      </c>
      <c r="BE2287">
        <v>3300</v>
      </c>
      <c r="BF2287">
        <v>0</v>
      </c>
      <c r="BG2287">
        <v>0</v>
      </c>
      <c r="BH2287">
        <v>50000</v>
      </c>
      <c r="BI2287">
        <v>1.2873119000000001E-2</v>
      </c>
      <c r="BJ2287">
        <v>0</v>
      </c>
      <c r="BK2287">
        <v>5.3101617189999999</v>
      </c>
      <c r="BL2287">
        <v>0</v>
      </c>
      <c r="BM2287">
        <v>5.3101617189999999</v>
      </c>
      <c r="CA2287">
        <v>0</v>
      </c>
      <c r="CB2287">
        <v>0</v>
      </c>
      <c r="CC2287">
        <v>0</v>
      </c>
      <c r="CD2287">
        <v>0</v>
      </c>
      <c r="CE2287">
        <v>0</v>
      </c>
      <c r="CF2287">
        <v>0</v>
      </c>
      <c r="CG2287">
        <v>0</v>
      </c>
      <c r="CH2287">
        <v>0</v>
      </c>
      <c r="CI2287">
        <v>0</v>
      </c>
      <c r="CJ2287">
        <v>0</v>
      </c>
      <c r="CK2287">
        <v>0</v>
      </c>
      <c r="CL2287">
        <v>0</v>
      </c>
      <c r="CM2287">
        <v>0</v>
      </c>
      <c r="FA2287">
        <v>1.7114910000000001E-3</v>
      </c>
      <c r="FE2287">
        <v>1.7114910000000001E-3</v>
      </c>
      <c r="FH2287">
        <v>0</v>
      </c>
      <c r="FK2287" t="s">
        <v>366</v>
      </c>
      <c r="FL2287">
        <v>2008</v>
      </c>
    </row>
    <row r="2288" spans="1:168" x14ac:dyDescent="0.3">
      <c r="AA2288">
        <v>8</v>
      </c>
      <c r="AB2288">
        <v>47</v>
      </c>
      <c r="AC2288">
        <v>4080</v>
      </c>
      <c r="AD2288">
        <v>0</v>
      </c>
      <c r="AE2288">
        <v>4127</v>
      </c>
      <c r="AF2288">
        <v>0</v>
      </c>
      <c r="AG2288">
        <v>333000</v>
      </c>
      <c r="AH2288">
        <v>484000</v>
      </c>
      <c r="AI2288">
        <v>1.2732973999999999E-2</v>
      </c>
      <c r="AJ2288">
        <v>7.4806220000000007E-2</v>
      </c>
      <c r="AK2288">
        <v>6.49381655</v>
      </c>
      <c r="AL2288">
        <v>0</v>
      </c>
      <c r="AM2288">
        <v>6.5686227700000002</v>
      </c>
      <c r="BA2288">
        <v>3</v>
      </c>
      <c r="BB2288">
        <v>0</v>
      </c>
      <c r="BC2288">
        <v>3900</v>
      </c>
      <c r="BD2288">
        <v>0</v>
      </c>
      <c r="BE2288">
        <v>3900</v>
      </c>
      <c r="BF2288">
        <v>0</v>
      </c>
      <c r="BG2288">
        <v>333000</v>
      </c>
      <c r="BH2288">
        <v>484000</v>
      </c>
      <c r="BI2288">
        <v>4.7748649999999997E-3</v>
      </c>
      <c r="BJ2288">
        <v>0</v>
      </c>
      <c r="BK2288">
        <v>6.2073246429999998</v>
      </c>
      <c r="BL2288">
        <v>0</v>
      </c>
      <c r="BM2288">
        <v>6.2073246429999998</v>
      </c>
      <c r="CA2288">
        <v>2</v>
      </c>
      <c r="CB2288">
        <v>0</v>
      </c>
      <c r="CC2288">
        <v>180</v>
      </c>
      <c r="CD2288">
        <v>0</v>
      </c>
      <c r="CE2288">
        <v>180</v>
      </c>
      <c r="CF2288">
        <v>0</v>
      </c>
      <c r="CG2288">
        <v>0</v>
      </c>
      <c r="CH2288">
        <v>0</v>
      </c>
      <c r="CI2288">
        <v>3.1832430000000001E-3</v>
      </c>
      <c r="CJ2288">
        <v>0</v>
      </c>
      <c r="CK2288">
        <v>0.28649190699999999</v>
      </c>
      <c r="CL2288">
        <v>0</v>
      </c>
      <c r="CM2288">
        <v>0.28649190699999999</v>
      </c>
      <c r="EA2288">
        <v>3</v>
      </c>
      <c r="EB2288">
        <v>47</v>
      </c>
      <c r="EC2288">
        <v>0</v>
      </c>
      <c r="ED2288">
        <v>0</v>
      </c>
      <c r="EE2288">
        <v>47</v>
      </c>
      <c r="EF2288">
        <v>0</v>
      </c>
      <c r="EG2288">
        <v>0</v>
      </c>
      <c r="EH2288">
        <v>0</v>
      </c>
      <c r="EI2288">
        <v>4.7748649999999997E-3</v>
      </c>
      <c r="EJ2288">
        <v>7.4806220000000007E-2</v>
      </c>
      <c r="EK2288">
        <v>0</v>
      </c>
      <c r="EL2288">
        <v>0</v>
      </c>
      <c r="EM2288">
        <v>7.4806220000000007E-2</v>
      </c>
      <c r="FA2288">
        <v>2.0063091000000002E-2</v>
      </c>
      <c r="FD2288">
        <v>0</v>
      </c>
      <c r="FE2288">
        <v>2.0063091000000002E-2</v>
      </c>
      <c r="FH2288">
        <v>0</v>
      </c>
      <c r="FK2288" t="s">
        <v>366</v>
      </c>
      <c r="FL2288">
        <v>2009</v>
      </c>
    </row>
    <row r="2289" spans="1:168" x14ac:dyDescent="0.3"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34</v>
      </c>
      <c r="AH2289">
        <v>500</v>
      </c>
      <c r="AI2289">
        <v>0</v>
      </c>
      <c r="AJ2289">
        <v>0</v>
      </c>
      <c r="AK2289">
        <v>0</v>
      </c>
      <c r="AL2289">
        <v>0</v>
      </c>
      <c r="AM2289">
        <v>0</v>
      </c>
      <c r="CA2289">
        <v>0</v>
      </c>
      <c r="CB2289">
        <v>0</v>
      </c>
      <c r="CC2289">
        <v>0</v>
      </c>
      <c r="CD2289">
        <v>0</v>
      </c>
      <c r="CE2289">
        <v>0</v>
      </c>
      <c r="CF2289">
        <v>0</v>
      </c>
      <c r="CG2289">
        <v>34</v>
      </c>
      <c r="CH2289">
        <v>500</v>
      </c>
      <c r="CI2289">
        <v>0</v>
      </c>
      <c r="CJ2289">
        <v>0</v>
      </c>
      <c r="CK2289">
        <v>0</v>
      </c>
      <c r="CL2289">
        <v>0</v>
      </c>
      <c r="CM2289">
        <v>0</v>
      </c>
      <c r="EA2289">
        <v>0</v>
      </c>
      <c r="EB2289">
        <v>0</v>
      </c>
      <c r="EC2289">
        <v>0</v>
      </c>
      <c r="ED2289">
        <v>0</v>
      </c>
      <c r="EE2289">
        <v>0</v>
      </c>
      <c r="EF2289">
        <v>0</v>
      </c>
      <c r="EG2289">
        <v>0</v>
      </c>
      <c r="EH2289">
        <v>0</v>
      </c>
      <c r="EI2289">
        <v>0</v>
      </c>
      <c r="EJ2289">
        <v>0</v>
      </c>
      <c r="EK2289">
        <v>0</v>
      </c>
      <c r="EL2289">
        <v>0</v>
      </c>
      <c r="EM2289">
        <v>0</v>
      </c>
      <c r="FA2289" s="1">
        <v>2.0148499999999999E-5</v>
      </c>
      <c r="FD2289">
        <v>0</v>
      </c>
      <c r="FH2289" s="1">
        <v>2.0148499999999999E-5</v>
      </c>
      <c r="FK2289" t="s">
        <v>366</v>
      </c>
      <c r="FL2289">
        <v>2010</v>
      </c>
    </row>
    <row r="2290" spans="1:168" x14ac:dyDescent="0.3">
      <c r="AA2290">
        <v>8</v>
      </c>
      <c r="AB2290">
        <v>0</v>
      </c>
      <c r="AC2290">
        <v>3785</v>
      </c>
      <c r="AD2290">
        <v>0</v>
      </c>
      <c r="AE2290">
        <v>3785</v>
      </c>
      <c r="AF2290">
        <v>0</v>
      </c>
      <c r="AG2290">
        <v>813000</v>
      </c>
      <c r="AH2290">
        <v>2946000</v>
      </c>
      <c r="AI2290">
        <v>1.2398295E-2</v>
      </c>
      <c r="AJ2290">
        <v>0</v>
      </c>
      <c r="AK2290">
        <v>5.865943433</v>
      </c>
      <c r="AL2290">
        <v>0</v>
      </c>
      <c r="AM2290">
        <v>5.865943433</v>
      </c>
      <c r="BA2290">
        <v>8</v>
      </c>
      <c r="BB2290">
        <v>0</v>
      </c>
      <c r="BC2290">
        <v>3785</v>
      </c>
      <c r="BD2290">
        <v>0</v>
      </c>
      <c r="BE2290">
        <v>3785</v>
      </c>
      <c r="BF2290">
        <v>0</v>
      </c>
      <c r="BG2290">
        <v>813000</v>
      </c>
      <c r="BH2290">
        <v>2946000</v>
      </c>
      <c r="BI2290">
        <v>1.2398295E-2</v>
      </c>
      <c r="BJ2290">
        <v>0</v>
      </c>
      <c r="BK2290">
        <v>5.865943433</v>
      </c>
      <c r="BL2290">
        <v>0</v>
      </c>
      <c r="BM2290">
        <v>5.865943433</v>
      </c>
      <c r="FA2290">
        <v>0.108948898</v>
      </c>
      <c r="FE2290">
        <v>0.108948898</v>
      </c>
      <c r="FK2290" t="s">
        <v>366</v>
      </c>
      <c r="FL2290">
        <v>2012</v>
      </c>
    </row>
    <row r="2291" spans="1:168" x14ac:dyDescent="0.3">
      <c r="AA2291">
        <v>773</v>
      </c>
      <c r="AB2291">
        <v>0</v>
      </c>
      <c r="AC2291">
        <v>4800</v>
      </c>
      <c r="AD2291">
        <v>0</v>
      </c>
      <c r="AE2291">
        <v>4800</v>
      </c>
      <c r="AF2291">
        <v>0</v>
      </c>
      <c r="AG2291">
        <v>0</v>
      </c>
      <c r="AH2291">
        <v>1500000</v>
      </c>
      <c r="AI2291">
        <v>1.1895235749999999</v>
      </c>
      <c r="AJ2291">
        <v>0</v>
      </c>
      <c r="AK2291">
        <v>7.3864335839999997</v>
      </c>
      <c r="AL2291">
        <v>0</v>
      </c>
      <c r="AM2291">
        <v>7.3864335839999997</v>
      </c>
      <c r="BA2291">
        <v>2</v>
      </c>
      <c r="BB2291">
        <v>0</v>
      </c>
      <c r="BC2291">
        <v>600</v>
      </c>
      <c r="BD2291">
        <v>0</v>
      </c>
      <c r="BE2291">
        <v>600</v>
      </c>
      <c r="BF2291">
        <v>0</v>
      </c>
      <c r="BG2291">
        <v>0</v>
      </c>
      <c r="BH2291">
        <v>1500000</v>
      </c>
      <c r="BI2291">
        <v>3.0776810000000001E-3</v>
      </c>
      <c r="BJ2291">
        <v>0</v>
      </c>
      <c r="BK2291">
        <v>0.92330419799999996</v>
      </c>
      <c r="BL2291">
        <v>0</v>
      </c>
      <c r="BM2291">
        <v>0.92330419799999996</v>
      </c>
      <c r="CA2291">
        <v>11</v>
      </c>
      <c r="CB2291">
        <v>0</v>
      </c>
      <c r="CC2291">
        <v>4200</v>
      </c>
      <c r="CD2291">
        <v>0</v>
      </c>
      <c r="CE2291">
        <v>4200</v>
      </c>
      <c r="CF2291">
        <v>0</v>
      </c>
      <c r="CG2291">
        <v>0</v>
      </c>
      <c r="CH2291">
        <v>0</v>
      </c>
      <c r="CI2291">
        <v>1.6927244000000001E-2</v>
      </c>
      <c r="CJ2291">
        <v>0</v>
      </c>
      <c r="CK2291">
        <v>6.4631293860000003</v>
      </c>
      <c r="CL2291">
        <v>0</v>
      </c>
      <c r="CM2291">
        <v>6.4631293860000003</v>
      </c>
      <c r="EA2291">
        <v>760</v>
      </c>
      <c r="EB2291">
        <v>0</v>
      </c>
      <c r="EC2291">
        <v>0</v>
      </c>
      <c r="ED2291">
        <v>0</v>
      </c>
      <c r="EE2291">
        <v>0</v>
      </c>
      <c r="EF2291">
        <v>0</v>
      </c>
      <c r="EG2291">
        <v>0</v>
      </c>
      <c r="EH2291">
        <v>0</v>
      </c>
      <c r="EI2291">
        <v>1.169518651</v>
      </c>
      <c r="EJ2291">
        <v>0</v>
      </c>
      <c r="EK2291">
        <v>0</v>
      </c>
      <c r="EL2291">
        <v>0</v>
      </c>
      <c r="EM2291">
        <v>0</v>
      </c>
      <c r="FA2291">
        <v>5.3893828999999997E-2</v>
      </c>
      <c r="FD2291">
        <v>0</v>
      </c>
      <c r="FE2291">
        <v>5.3893828999999997E-2</v>
      </c>
      <c r="FH2291">
        <v>0</v>
      </c>
      <c r="FK2291" t="s">
        <v>366</v>
      </c>
      <c r="FL2291">
        <v>2013</v>
      </c>
    </row>
    <row r="2292" spans="1:168" x14ac:dyDescent="0.3">
      <c r="AA2292">
        <v>5</v>
      </c>
      <c r="AB2292">
        <v>0</v>
      </c>
      <c r="AC2292">
        <v>18540</v>
      </c>
      <c r="AD2292">
        <v>0</v>
      </c>
      <c r="AE2292">
        <v>18540</v>
      </c>
      <c r="AF2292">
        <v>0</v>
      </c>
      <c r="AG2292">
        <v>530000</v>
      </c>
      <c r="AH2292">
        <v>724000</v>
      </c>
      <c r="AI2292">
        <v>7.6425720000000003E-3</v>
      </c>
      <c r="AJ2292">
        <v>0</v>
      </c>
      <c r="AK2292">
        <v>28.338657659999999</v>
      </c>
      <c r="AL2292">
        <v>0</v>
      </c>
      <c r="AM2292">
        <v>28.338657659999999</v>
      </c>
      <c r="BA2292">
        <v>0</v>
      </c>
      <c r="BB2292">
        <v>0</v>
      </c>
      <c r="BC2292">
        <v>540</v>
      </c>
      <c r="BD2292">
        <v>0</v>
      </c>
      <c r="BE2292">
        <v>540</v>
      </c>
      <c r="BF2292">
        <v>0</v>
      </c>
      <c r="BG2292">
        <v>530000</v>
      </c>
      <c r="BH2292">
        <v>624000</v>
      </c>
      <c r="BI2292">
        <v>0</v>
      </c>
      <c r="BJ2292">
        <v>0</v>
      </c>
      <c r="BK2292">
        <v>0.82539779599999996</v>
      </c>
      <c r="BL2292">
        <v>0</v>
      </c>
      <c r="BM2292">
        <v>0.82539779599999996</v>
      </c>
      <c r="CA2292">
        <v>5</v>
      </c>
      <c r="CB2292">
        <v>0</v>
      </c>
      <c r="CC2292">
        <v>18000</v>
      </c>
      <c r="CD2292">
        <v>0</v>
      </c>
      <c r="CE2292">
        <v>18000</v>
      </c>
      <c r="CF2292">
        <v>0</v>
      </c>
      <c r="CG2292">
        <v>0</v>
      </c>
      <c r="CH2292">
        <v>100000</v>
      </c>
      <c r="CI2292">
        <v>7.6425720000000003E-3</v>
      </c>
      <c r="CJ2292">
        <v>0</v>
      </c>
      <c r="CK2292">
        <v>27.513259860000002</v>
      </c>
      <c r="CL2292">
        <v>0</v>
      </c>
      <c r="CM2292">
        <v>27.513259860000002</v>
      </c>
      <c r="FA2292">
        <v>2.3617526999999999E-2</v>
      </c>
      <c r="FE2292">
        <v>2.0355437000000001E-2</v>
      </c>
      <c r="FH2292">
        <v>3.2620890000000001E-3</v>
      </c>
      <c r="FK2292" t="s">
        <v>366</v>
      </c>
      <c r="FL2292">
        <v>2014</v>
      </c>
    </row>
    <row r="2293" spans="1:168" x14ac:dyDescent="0.3">
      <c r="AA2293">
        <v>3</v>
      </c>
      <c r="AB2293">
        <v>0</v>
      </c>
      <c r="AC2293">
        <v>63600</v>
      </c>
      <c r="AD2293">
        <v>0</v>
      </c>
      <c r="AE2293">
        <v>63600</v>
      </c>
      <c r="AF2293">
        <v>0</v>
      </c>
      <c r="AG2293">
        <v>1884000</v>
      </c>
      <c r="AH2293">
        <v>2400000</v>
      </c>
      <c r="AI2293">
        <v>4.555117E-3</v>
      </c>
      <c r="AJ2293">
        <v>0</v>
      </c>
      <c r="AK2293">
        <v>96.568478589999998</v>
      </c>
      <c r="AL2293">
        <v>0</v>
      </c>
      <c r="AM2293">
        <v>96.568478589999998</v>
      </c>
      <c r="BA2293">
        <v>0</v>
      </c>
      <c r="BB2293">
        <v>0</v>
      </c>
      <c r="BC2293">
        <v>48000</v>
      </c>
      <c r="BD2293">
        <v>0</v>
      </c>
      <c r="BE2293">
        <v>48000</v>
      </c>
      <c r="BF2293">
        <v>0</v>
      </c>
      <c r="BG2293">
        <v>1000000</v>
      </c>
      <c r="BH2293">
        <v>1200000</v>
      </c>
      <c r="BI2293">
        <v>0</v>
      </c>
      <c r="BJ2293">
        <v>0</v>
      </c>
      <c r="BK2293">
        <v>72.881870629999995</v>
      </c>
      <c r="BL2293">
        <v>0</v>
      </c>
      <c r="BM2293">
        <v>72.881870629999995</v>
      </c>
      <c r="CA2293">
        <v>3</v>
      </c>
      <c r="CB2293">
        <v>0</v>
      </c>
      <c r="CC2293">
        <v>15600</v>
      </c>
      <c r="CD2293">
        <v>0</v>
      </c>
      <c r="CE2293">
        <v>15600</v>
      </c>
      <c r="CF2293">
        <v>0</v>
      </c>
      <c r="CG2293">
        <v>884000</v>
      </c>
      <c r="CH2293">
        <v>1200000</v>
      </c>
      <c r="CI2293">
        <v>4.555117E-3</v>
      </c>
      <c r="CJ2293">
        <v>0</v>
      </c>
      <c r="CK2293">
        <v>23.68660796</v>
      </c>
      <c r="CL2293">
        <v>0</v>
      </c>
      <c r="CM2293">
        <v>23.68660796</v>
      </c>
      <c r="FA2293">
        <v>8.1833618999999996E-2</v>
      </c>
      <c r="FE2293">
        <v>4.0916808999999998E-2</v>
      </c>
      <c r="FH2293">
        <v>4.0916808999999998E-2</v>
      </c>
      <c r="FK2293" t="s">
        <v>366</v>
      </c>
      <c r="FL2293">
        <v>2015</v>
      </c>
    </row>
    <row r="2294" spans="1:168" x14ac:dyDescent="0.3">
      <c r="AA2294">
        <v>0</v>
      </c>
      <c r="AB2294">
        <v>0</v>
      </c>
      <c r="AC2294">
        <v>70</v>
      </c>
      <c r="AD2294">
        <v>0</v>
      </c>
      <c r="AE2294">
        <v>70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0.10490506099999999</v>
      </c>
      <c r="AL2294">
        <v>0</v>
      </c>
      <c r="AM2294">
        <v>0.10490506099999999</v>
      </c>
      <c r="BA2294">
        <v>0</v>
      </c>
      <c r="BB2294">
        <v>0</v>
      </c>
      <c r="BC2294">
        <v>70</v>
      </c>
      <c r="BD2294">
        <v>0</v>
      </c>
      <c r="BE2294">
        <v>70</v>
      </c>
      <c r="BF2294">
        <v>0</v>
      </c>
      <c r="BG2294">
        <v>0</v>
      </c>
      <c r="BH2294">
        <v>0</v>
      </c>
      <c r="BI2294">
        <v>0</v>
      </c>
      <c r="BJ2294">
        <v>0</v>
      </c>
      <c r="BK2294">
        <v>0.10490506099999999</v>
      </c>
      <c r="BL2294">
        <v>0</v>
      </c>
      <c r="BM2294">
        <v>0.10490506099999999</v>
      </c>
      <c r="FA2294">
        <v>0</v>
      </c>
      <c r="FE2294">
        <v>0</v>
      </c>
      <c r="FK2294" t="s">
        <v>366</v>
      </c>
      <c r="FL2294">
        <v>2017</v>
      </c>
    </row>
    <row r="2295" spans="1:168" x14ac:dyDescent="0.3">
      <c r="AA2295">
        <v>0</v>
      </c>
      <c r="AB2295">
        <v>4</v>
      </c>
      <c r="AC2295">
        <v>0</v>
      </c>
      <c r="AD2295">
        <v>0</v>
      </c>
      <c r="AE2295">
        <v>4</v>
      </c>
      <c r="AF2295">
        <v>0</v>
      </c>
      <c r="AG2295">
        <v>0</v>
      </c>
      <c r="AH2295">
        <v>0</v>
      </c>
      <c r="AI2295">
        <v>0</v>
      </c>
      <c r="AJ2295">
        <v>5.9575230000000002E-3</v>
      </c>
      <c r="AK2295">
        <v>0</v>
      </c>
      <c r="AL2295">
        <v>0</v>
      </c>
      <c r="AM2295">
        <v>5.9575230000000002E-3</v>
      </c>
      <c r="CA2295">
        <v>0</v>
      </c>
      <c r="CB2295">
        <v>4</v>
      </c>
      <c r="CC2295">
        <v>0</v>
      </c>
      <c r="CD2295">
        <v>0</v>
      </c>
      <c r="CE2295">
        <v>4</v>
      </c>
      <c r="CF2295">
        <v>0</v>
      </c>
      <c r="CG2295">
        <v>0</v>
      </c>
      <c r="CH2295">
        <v>0</v>
      </c>
      <c r="CI2295">
        <v>0</v>
      </c>
      <c r="CJ2295">
        <v>5.9575230000000002E-3</v>
      </c>
      <c r="CK2295">
        <v>0</v>
      </c>
      <c r="CL2295">
        <v>0</v>
      </c>
      <c r="CM2295">
        <v>5.9575230000000002E-3</v>
      </c>
      <c r="EA2295">
        <v>0</v>
      </c>
      <c r="EB2295">
        <v>0</v>
      </c>
      <c r="EC2295">
        <v>0</v>
      </c>
      <c r="ED2295">
        <v>0</v>
      </c>
      <c r="EE2295">
        <v>0</v>
      </c>
      <c r="EF2295">
        <v>0</v>
      </c>
      <c r="EG2295">
        <v>0</v>
      </c>
      <c r="EH2295">
        <v>0</v>
      </c>
      <c r="EI2295">
        <v>0</v>
      </c>
      <c r="EJ2295">
        <v>0</v>
      </c>
      <c r="EK2295">
        <v>0</v>
      </c>
      <c r="EL2295">
        <v>0</v>
      </c>
      <c r="EM2295">
        <v>0</v>
      </c>
      <c r="FA2295">
        <v>0</v>
      </c>
      <c r="FD2295">
        <v>0</v>
      </c>
      <c r="FH2295">
        <v>0</v>
      </c>
      <c r="FK2295" t="s">
        <v>366</v>
      </c>
      <c r="FL2295">
        <v>2018</v>
      </c>
    </row>
    <row r="2296" spans="1:168" x14ac:dyDescent="0.3">
      <c r="AA2296">
        <v>6</v>
      </c>
      <c r="AB2296">
        <v>0</v>
      </c>
      <c r="AC2296">
        <v>100</v>
      </c>
      <c r="AD2296">
        <v>0</v>
      </c>
      <c r="AE2296">
        <v>100</v>
      </c>
      <c r="AF2296">
        <v>0</v>
      </c>
      <c r="AG2296">
        <v>142000</v>
      </c>
      <c r="AH2296">
        <v>0</v>
      </c>
      <c r="AI2296">
        <v>8.8849399999999992E-3</v>
      </c>
      <c r="AJ2296">
        <v>0</v>
      </c>
      <c r="AK2296">
        <v>0.14808233400000001</v>
      </c>
      <c r="AL2296">
        <v>0</v>
      </c>
      <c r="AM2296">
        <v>0.14808233400000001</v>
      </c>
      <c r="BA2296">
        <v>1</v>
      </c>
      <c r="BB2296">
        <v>0</v>
      </c>
      <c r="BC2296">
        <v>100</v>
      </c>
      <c r="BD2296">
        <v>0</v>
      </c>
      <c r="BE2296">
        <v>100</v>
      </c>
      <c r="BF2296">
        <v>0</v>
      </c>
      <c r="BG2296">
        <v>142000</v>
      </c>
      <c r="BH2296">
        <v>0</v>
      </c>
      <c r="BI2296">
        <v>1.480823E-3</v>
      </c>
      <c r="BJ2296">
        <v>0</v>
      </c>
      <c r="BK2296">
        <v>0.14808233400000001</v>
      </c>
      <c r="BL2296">
        <v>0</v>
      </c>
      <c r="BM2296">
        <v>0.14808233400000001</v>
      </c>
      <c r="EA2296">
        <v>5</v>
      </c>
      <c r="EB2296">
        <v>0</v>
      </c>
      <c r="EC2296">
        <v>0</v>
      </c>
      <c r="ED2296">
        <v>0</v>
      </c>
      <c r="EE2296">
        <v>0</v>
      </c>
      <c r="EF2296">
        <v>0</v>
      </c>
      <c r="EG2296">
        <v>0</v>
      </c>
      <c r="EH2296">
        <v>0</v>
      </c>
      <c r="EI2296">
        <v>7.404117E-3</v>
      </c>
      <c r="EJ2296">
        <v>0</v>
      </c>
      <c r="EK2296">
        <v>0</v>
      </c>
      <c r="EL2296">
        <v>0</v>
      </c>
      <c r="EM2296">
        <v>0</v>
      </c>
      <c r="FA2296">
        <v>0</v>
      </c>
      <c r="FD2296">
        <v>0</v>
      </c>
      <c r="FE2296">
        <v>0</v>
      </c>
      <c r="FK2296" t="s">
        <v>366</v>
      </c>
      <c r="FL2296">
        <v>2019</v>
      </c>
    </row>
    <row r="2297" spans="1:168" x14ac:dyDescent="0.3">
      <c r="AA2297">
        <v>2558</v>
      </c>
      <c r="AB2297">
        <v>0</v>
      </c>
      <c r="AC2297">
        <v>480</v>
      </c>
      <c r="AD2297">
        <v>0</v>
      </c>
      <c r="AE2297">
        <v>480</v>
      </c>
      <c r="AF2297">
        <v>0</v>
      </c>
      <c r="AG2297">
        <v>0</v>
      </c>
      <c r="AH2297">
        <v>0</v>
      </c>
      <c r="AI2297">
        <v>3.7680815619999999</v>
      </c>
      <c r="AJ2297">
        <v>0</v>
      </c>
      <c r="AK2297">
        <v>0.70706769000000003</v>
      </c>
      <c r="AL2297">
        <v>0</v>
      </c>
      <c r="AM2297">
        <v>0.70706769000000003</v>
      </c>
      <c r="BA2297">
        <v>0</v>
      </c>
      <c r="BB2297">
        <v>0</v>
      </c>
      <c r="BC2297">
        <v>480</v>
      </c>
      <c r="BD2297">
        <v>0</v>
      </c>
      <c r="BE2297">
        <v>480</v>
      </c>
      <c r="BF2297">
        <v>0</v>
      </c>
      <c r="BG2297">
        <v>0</v>
      </c>
      <c r="BH2297">
        <v>0</v>
      </c>
      <c r="BI2297">
        <v>0</v>
      </c>
      <c r="BJ2297">
        <v>0</v>
      </c>
      <c r="BK2297">
        <v>0.70706769000000003</v>
      </c>
      <c r="BL2297">
        <v>0</v>
      </c>
      <c r="BM2297">
        <v>0.70706769000000003</v>
      </c>
      <c r="CA2297">
        <v>2</v>
      </c>
      <c r="CB2297">
        <v>0</v>
      </c>
      <c r="CC2297">
        <v>0</v>
      </c>
      <c r="CD2297">
        <v>0</v>
      </c>
      <c r="CE2297">
        <v>0</v>
      </c>
      <c r="CF2297">
        <v>0</v>
      </c>
      <c r="CG2297">
        <v>0</v>
      </c>
      <c r="CH2297">
        <v>0</v>
      </c>
      <c r="CI2297">
        <v>2.946115E-3</v>
      </c>
      <c r="CJ2297">
        <v>0</v>
      </c>
      <c r="CK2297">
        <v>0</v>
      </c>
      <c r="CL2297">
        <v>0</v>
      </c>
      <c r="CM2297">
        <v>0</v>
      </c>
      <c r="EA2297">
        <v>2556</v>
      </c>
      <c r="EB2297">
        <v>0</v>
      </c>
      <c r="EC2297">
        <v>0</v>
      </c>
      <c r="ED2297">
        <v>0</v>
      </c>
      <c r="EE2297">
        <v>0</v>
      </c>
      <c r="EF2297">
        <v>0</v>
      </c>
      <c r="EG2297">
        <v>0</v>
      </c>
      <c r="EH2297">
        <v>0</v>
      </c>
      <c r="EI2297">
        <v>3.765135447</v>
      </c>
      <c r="EJ2297">
        <v>0</v>
      </c>
      <c r="EK2297">
        <v>0</v>
      </c>
      <c r="EL2297">
        <v>0</v>
      </c>
      <c r="EM2297">
        <v>0</v>
      </c>
      <c r="FA2297">
        <v>0</v>
      </c>
      <c r="FD2297">
        <v>0</v>
      </c>
      <c r="FE2297">
        <v>0</v>
      </c>
      <c r="FH2297">
        <v>0</v>
      </c>
      <c r="FK2297" t="s">
        <v>366</v>
      </c>
      <c r="FL2297">
        <v>2020</v>
      </c>
    </row>
    <row r="2298" spans="1:168" x14ac:dyDescent="0.3">
      <c r="A2298">
        <v>0</v>
      </c>
      <c r="B2298">
        <v>0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1100000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70</v>
      </c>
      <c r="P2298">
        <v>25000</v>
      </c>
      <c r="Q2298">
        <v>104</v>
      </c>
      <c r="R2298">
        <v>25174</v>
      </c>
      <c r="S2298">
        <v>0</v>
      </c>
      <c r="T2298">
        <v>0</v>
      </c>
      <c r="U2298">
        <v>50000</v>
      </c>
      <c r="V2298">
        <v>0</v>
      </c>
      <c r="W2298">
        <v>2.4848159000000002E-2</v>
      </c>
      <c r="X2298">
        <v>8.8743426030000006</v>
      </c>
      <c r="Y2298">
        <v>3.6917264999999998E-2</v>
      </c>
      <c r="Z2298">
        <v>8.9361080269999995</v>
      </c>
      <c r="AA2298">
        <v>162</v>
      </c>
      <c r="AB2298">
        <v>423</v>
      </c>
      <c r="AC2298">
        <v>81264</v>
      </c>
      <c r="AD2298">
        <v>6374</v>
      </c>
      <c r="AE2298">
        <v>88061</v>
      </c>
      <c r="AF2298">
        <v>0</v>
      </c>
      <c r="AG2298">
        <v>1144500</v>
      </c>
      <c r="AH2298">
        <v>5801600</v>
      </c>
      <c r="AI2298">
        <v>5.750574E-2</v>
      </c>
      <c r="AJ2298">
        <v>0.15015387699999999</v>
      </c>
      <c r="AK2298">
        <v>28.846583089999999</v>
      </c>
      <c r="AL2298">
        <v>2.2626023900000001</v>
      </c>
      <c r="AM2298">
        <v>31.259339359999998</v>
      </c>
      <c r="BA2298">
        <v>8</v>
      </c>
      <c r="BB2298">
        <v>0</v>
      </c>
      <c r="BC2298">
        <v>1646</v>
      </c>
      <c r="BD2298">
        <v>2000</v>
      </c>
      <c r="BE2298">
        <v>3646</v>
      </c>
      <c r="BF2298">
        <v>0</v>
      </c>
      <c r="BG2298">
        <v>0</v>
      </c>
      <c r="BH2298">
        <v>286000</v>
      </c>
      <c r="BI2298">
        <v>2.83979E-3</v>
      </c>
      <c r="BJ2298">
        <v>0</v>
      </c>
      <c r="BK2298">
        <v>0.58428671700000001</v>
      </c>
      <c r="BL2298">
        <v>0.709947408</v>
      </c>
      <c r="BM2298">
        <v>1.294234125</v>
      </c>
      <c r="CA2298">
        <v>105</v>
      </c>
      <c r="CB2298">
        <v>351</v>
      </c>
      <c r="CC2298">
        <v>19218</v>
      </c>
      <c r="CD2298">
        <v>3585</v>
      </c>
      <c r="CE2298">
        <v>23154</v>
      </c>
      <c r="CF2298">
        <v>0</v>
      </c>
      <c r="CG2298">
        <v>944000</v>
      </c>
      <c r="CH2298">
        <v>1865600</v>
      </c>
      <c r="CI2298">
        <v>3.7272238999999999E-2</v>
      </c>
      <c r="CJ2298">
        <v>0.12459576999999999</v>
      </c>
      <c r="CK2298">
        <v>6.821884646</v>
      </c>
      <c r="CL2298">
        <v>1.272580729</v>
      </c>
      <c r="CM2298">
        <v>8.2190611449999995</v>
      </c>
      <c r="DN2298">
        <v>14</v>
      </c>
      <c r="DO2298">
        <v>2</v>
      </c>
      <c r="DP2298">
        <v>35400</v>
      </c>
      <c r="DQ2298">
        <v>685</v>
      </c>
      <c r="DR2298">
        <v>36087</v>
      </c>
      <c r="DS2298">
        <v>0</v>
      </c>
      <c r="DT2298">
        <v>200500</v>
      </c>
      <c r="DU2298">
        <v>2500000</v>
      </c>
      <c r="DV2298">
        <v>4.9696319999999999E-3</v>
      </c>
      <c r="DW2298">
        <v>7.0994700000000005E-4</v>
      </c>
      <c r="DX2298">
        <v>12.566069130000001</v>
      </c>
      <c r="DY2298">
        <v>0.24315698699999999</v>
      </c>
      <c r="DZ2298">
        <v>12.80993606</v>
      </c>
      <c r="EA2298">
        <v>35</v>
      </c>
      <c r="EB2298">
        <v>0</v>
      </c>
      <c r="EC2298">
        <v>0</v>
      </c>
      <c r="ED2298">
        <v>0</v>
      </c>
      <c r="EE2298">
        <v>0</v>
      </c>
      <c r="EF2298">
        <v>0</v>
      </c>
      <c r="EG2298">
        <v>0</v>
      </c>
      <c r="EH2298">
        <v>0</v>
      </c>
      <c r="EI2298">
        <v>1.2424080000000001E-2</v>
      </c>
      <c r="EJ2298">
        <v>0</v>
      </c>
      <c r="EK2298">
        <v>0</v>
      </c>
      <c r="EL2298">
        <v>0</v>
      </c>
      <c r="EM2298">
        <v>0</v>
      </c>
      <c r="FA2298">
        <v>5.6588277999999999E-2</v>
      </c>
      <c r="FB2298">
        <v>1.0729300000000001E-2</v>
      </c>
      <c r="FC2298">
        <v>4.8769500000000001E-4</v>
      </c>
      <c r="FD2298">
        <v>0</v>
      </c>
      <c r="FE2298">
        <v>2.7896179999999998E-3</v>
      </c>
      <c r="FH2298">
        <v>1.8196891999999999E-2</v>
      </c>
      <c r="FJ2298">
        <v>2.4384771999999999E-2</v>
      </c>
      <c r="FK2298" t="s">
        <v>367</v>
      </c>
      <c r="FL2298">
        <v>2000</v>
      </c>
    </row>
    <row r="2299" spans="1:168" x14ac:dyDescent="0.3">
      <c r="N2299">
        <v>1</v>
      </c>
      <c r="O2299">
        <v>400</v>
      </c>
      <c r="P2299">
        <v>0</v>
      </c>
      <c r="Q2299">
        <v>0</v>
      </c>
      <c r="R2299">
        <v>400</v>
      </c>
      <c r="S2299">
        <v>0</v>
      </c>
      <c r="T2299">
        <v>305000</v>
      </c>
      <c r="U2299">
        <v>2000000</v>
      </c>
      <c r="V2299">
        <v>3.5136E-4</v>
      </c>
      <c r="W2299">
        <v>0.14054418699999999</v>
      </c>
      <c r="X2299">
        <v>0</v>
      </c>
      <c r="Y2299">
        <v>0</v>
      </c>
      <c r="Z2299">
        <v>0.14054418699999999</v>
      </c>
      <c r="AA2299">
        <v>153</v>
      </c>
      <c r="AB2299">
        <v>661</v>
      </c>
      <c r="AC2299">
        <v>128833</v>
      </c>
      <c r="AD2299">
        <v>75898</v>
      </c>
      <c r="AE2299">
        <v>205392</v>
      </c>
      <c r="AF2299">
        <v>0</v>
      </c>
      <c r="AG2299">
        <v>4005500</v>
      </c>
      <c r="AH2299">
        <v>8361800</v>
      </c>
      <c r="AI2299">
        <v>5.3758151999999997E-2</v>
      </c>
      <c r="AJ2299">
        <v>0.23224926900000001</v>
      </c>
      <c r="AK2299">
        <v>45.26682314</v>
      </c>
      <c r="AL2299">
        <v>26.667556780000002</v>
      </c>
      <c r="AM2299">
        <v>72.166629189999995</v>
      </c>
      <c r="BA2299">
        <v>12</v>
      </c>
      <c r="BB2299">
        <v>0</v>
      </c>
      <c r="BC2299">
        <v>19300</v>
      </c>
      <c r="BD2299">
        <v>4500</v>
      </c>
      <c r="BE2299">
        <v>23800</v>
      </c>
      <c r="BF2299">
        <v>0</v>
      </c>
      <c r="BG2299">
        <v>0</v>
      </c>
      <c r="BH2299">
        <v>33000</v>
      </c>
      <c r="BI2299">
        <v>4.2163260000000003E-3</v>
      </c>
      <c r="BJ2299">
        <v>0</v>
      </c>
      <c r="BK2299">
        <v>6.7812570269999997</v>
      </c>
      <c r="BL2299">
        <v>1.5811221049999999</v>
      </c>
      <c r="BM2299">
        <v>8.3623791319999992</v>
      </c>
      <c r="CA2299">
        <v>82</v>
      </c>
      <c r="CB2299">
        <v>251</v>
      </c>
      <c r="CC2299">
        <v>109404</v>
      </c>
      <c r="CD2299">
        <v>71398</v>
      </c>
      <c r="CE2299">
        <v>181053</v>
      </c>
      <c r="CF2299">
        <v>0</v>
      </c>
      <c r="CG2299">
        <v>3700500</v>
      </c>
      <c r="CH2299">
        <v>6328800</v>
      </c>
      <c r="CI2299">
        <v>2.8811558000000001E-2</v>
      </c>
      <c r="CJ2299">
        <v>8.8191477000000004E-2</v>
      </c>
      <c r="CK2299">
        <v>38.440240609999996</v>
      </c>
      <c r="CL2299">
        <v>25.08643468</v>
      </c>
      <c r="CM2299">
        <v>63.614866759999998</v>
      </c>
      <c r="DN2299">
        <v>2</v>
      </c>
      <c r="DO2299">
        <v>10</v>
      </c>
      <c r="DP2299">
        <v>129</v>
      </c>
      <c r="DQ2299">
        <v>0</v>
      </c>
      <c r="DR2299">
        <v>139</v>
      </c>
      <c r="DS2299">
        <v>0</v>
      </c>
      <c r="DT2299">
        <v>0</v>
      </c>
      <c r="DU2299">
        <v>0</v>
      </c>
      <c r="DV2299">
        <v>7.0272100000000001E-4</v>
      </c>
      <c r="DW2299">
        <v>3.5136049999999999E-3</v>
      </c>
      <c r="DX2299">
        <v>4.5325499999999998E-2</v>
      </c>
      <c r="DY2299">
        <v>0</v>
      </c>
      <c r="DZ2299">
        <v>4.8839105000000001E-2</v>
      </c>
      <c r="EA2299">
        <v>56</v>
      </c>
      <c r="EB2299">
        <v>0</v>
      </c>
      <c r="EC2299">
        <v>0</v>
      </c>
      <c r="ED2299">
        <v>0</v>
      </c>
      <c r="EE2299">
        <v>0</v>
      </c>
      <c r="EF2299">
        <v>0</v>
      </c>
      <c r="EG2299">
        <v>0</v>
      </c>
      <c r="EH2299">
        <v>0</v>
      </c>
      <c r="EI2299">
        <v>1.9676185999999998E-2</v>
      </c>
      <c r="EJ2299">
        <v>0</v>
      </c>
      <c r="EK2299">
        <v>0</v>
      </c>
      <c r="EL2299">
        <v>0</v>
      </c>
      <c r="EM2299">
        <v>0</v>
      </c>
      <c r="FA2299">
        <v>7.9020583000000005E-2</v>
      </c>
      <c r="FC2299">
        <v>1.8900376E-2</v>
      </c>
      <c r="FD2299">
        <v>0</v>
      </c>
      <c r="FE2299">
        <v>3.11856E-4</v>
      </c>
      <c r="FH2299">
        <v>5.9808350000000003E-2</v>
      </c>
      <c r="FJ2299">
        <v>0</v>
      </c>
      <c r="FK2299" t="s">
        <v>367</v>
      </c>
      <c r="FL2299">
        <v>2001</v>
      </c>
    </row>
    <row r="2300" spans="1:168" x14ac:dyDescent="0.3">
      <c r="A2300">
        <v>0</v>
      </c>
      <c r="B2300">
        <v>0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3300000</v>
      </c>
      <c r="I2300">
        <v>0</v>
      </c>
      <c r="J2300">
        <v>0</v>
      </c>
      <c r="K2300">
        <v>0</v>
      </c>
      <c r="L2300">
        <v>0</v>
      </c>
      <c r="M2300">
        <v>0</v>
      </c>
      <c r="AA2300">
        <v>230</v>
      </c>
      <c r="AB2300">
        <v>328</v>
      </c>
      <c r="AC2300">
        <v>167400</v>
      </c>
      <c r="AD2300">
        <v>3409</v>
      </c>
      <c r="AE2300">
        <v>171137</v>
      </c>
      <c r="AF2300">
        <v>0</v>
      </c>
      <c r="AG2300">
        <v>4653500</v>
      </c>
      <c r="AH2300">
        <v>10820100</v>
      </c>
      <c r="AI2300">
        <v>8.0061541E-2</v>
      </c>
      <c r="AJ2300">
        <v>0.11417471899999999</v>
      </c>
      <c r="AK2300">
        <v>58.270877910000003</v>
      </c>
      <c r="AL2300">
        <v>1.1866512709999999</v>
      </c>
      <c r="AM2300">
        <v>59.571703900000003</v>
      </c>
      <c r="BA2300">
        <v>26</v>
      </c>
      <c r="BB2300">
        <v>0</v>
      </c>
      <c r="BC2300">
        <v>145750</v>
      </c>
      <c r="BD2300">
        <v>0</v>
      </c>
      <c r="BE2300">
        <v>145750</v>
      </c>
      <c r="BF2300">
        <v>0</v>
      </c>
      <c r="BG2300">
        <v>200500</v>
      </c>
      <c r="BH2300">
        <v>1013000</v>
      </c>
      <c r="BI2300">
        <v>9.0504350000000008E-3</v>
      </c>
      <c r="BJ2300">
        <v>0</v>
      </c>
      <c r="BK2300">
        <v>50.734650270000003</v>
      </c>
      <c r="BL2300">
        <v>0</v>
      </c>
      <c r="BM2300">
        <v>50.734650270000003</v>
      </c>
      <c r="CA2300">
        <v>190</v>
      </c>
      <c r="CB2300">
        <v>317</v>
      </c>
      <c r="CC2300">
        <v>18150</v>
      </c>
      <c r="CD2300">
        <v>432</v>
      </c>
      <c r="CE2300">
        <v>18899</v>
      </c>
      <c r="CF2300">
        <v>0</v>
      </c>
      <c r="CG2300">
        <v>4453000</v>
      </c>
      <c r="CH2300">
        <v>6275000</v>
      </c>
      <c r="CI2300">
        <v>6.6137794999999999E-2</v>
      </c>
      <c r="CJ2300">
        <v>0.110345689</v>
      </c>
      <c r="CK2300">
        <v>6.3178998450000003</v>
      </c>
      <c r="CL2300">
        <v>0.15037645899999999</v>
      </c>
      <c r="CM2300">
        <v>6.5786219920000004</v>
      </c>
      <c r="DN2300">
        <v>0</v>
      </c>
      <c r="DO2300">
        <v>11</v>
      </c>
      <c r="DP2300">
        <v>3500</v>
      </c>
      <c r="DQ2300">
        <v>2977</v>
      </c>
      <c r="DR2300">
        <v>6488</v>
      </c>
      <c r="DS2300">
        <v>0</v>
      </c>
      <c r="DT2300">
        <v>0</v>
      </c>
      <c r="DU2300">
        <v>232100</v>
      </c>
      <c r="DV2300">
        <v>0</v>
      </c>
      <c r="DW2300">
        <v>3.8290300000000002E-3</v>
      </c>
      <c r="DX2300">
        <v>1.2183277939999999</v>
      </c>
      <c r="DY2300">
        <v>1.036274812</v>
      </c>
      <c r="DZ2300">
        <v>2.2584316360000001</v>
      </c>
      <c r="EA2300">
        <v>14</v>
      </c>
      <c r="EB2300">
        <v>0</v>
      </c>
      <c r="EC2300">
        <v>0</v>
      </c>
      <c r="ED2300">
        <v>0</v>
      </c>
      <c r="EE2300">
        <v>0</v>
      </c>
      <c r="EF2300">
        <v>0</v>
      </c>
      <c r="EG2300">
        <v>0</v>
      </c>
      <c r="EH2300">
        <v>0</v>
      </c>
      <c r="EI2300">
        <v>4.873311E-3</v>
      </c>
      <c r="EJ2300">
        <v>0</v>
      </c>
      <c r="EK2300">
        <v>0</v>
      </c>
      <c r="EL2300">
        <v>0</v>
      </c>
      <c r="EM2300">
        <v>0</v>
      </c>
      <c r="FA2300">
        <v>9.8936578999999997E-2</v>
      </c>
      <c r="FB2300">
        <v>3.0174462999999999E-2</v>
      </c>
      <c r="FD2300">
        <v>0</v>
      </c>
      <c r="FE2300">
        <v>9.2626459999999994E-3</v>
      </c>
      <c r="FH2300">
        <v>5.7377198999999997E-2</v>
      </c>
      <c r="FJ2300">
        <v>2.1222709999999998E-3</v>
      </c>
      <c r="FK2300" t="s">
        <v>367</v>
      </c>
      <c r="FL2300">
        <v>2002</v>
      </c>
    </row>
    <row r="2301" spans="1:168" x14ac:dyDescent="0.3">
      <c r="N2301">
        <v>2</v>
      </c>
      <c r="O2301">
        <v>40</v>
      </c>
      <c r="P2301">
        <v>0</v>
      </c>
      <c r="Q2301">
        <v>120</v>
      </c>
      <c r="R2301">
        <v>160</v>
      </c>
      <c r="S2301">
        <v>0</v>
      </c>
      <c r="T2301">
        <v>0</v>
      </c>
      <c r="U2301">
        <v>200000</v>
      </c>
      <c r="V2301">
        <v>6.9009300000000002E-4</v>
      </c>
      <c r="W2301">
        <v>1.3801860000000001E-2</v>
      </c>
      <c r="X2301">
        <v>0</v>
      </c>
      <c r="Y2301">
        <v>4.1405580999999997E-2</v>
      </c>
      <c r="Z2301">
        <v>5.5207442000000002E-2</v>
      </c>
      <c r="AA2301">
        <v>231</v>
      </c>
      <c r="AB2301">
        <v>620</v>
      </c>
      <c r="AC2301">
        <v>258195</v>
      </c>
      <c r="AD2301">
        <v>16101</v>
      </c>
      <c r="AE2301">
        <v>274916</v>
      </c>
      <c r="AF2301">
        <v>0</v>
      </c>
      <c r="AG2301">
        <v>9457000</v>
      </c>
      <c r="AH2301">
        <v>18971400</v>
      </c>
      <c r="AI2301">
        <v>7.9705743999999995E-2</v>
      </c>
      <c r="AJ2301">
        <v>0.21392883800000001</v>
      </c>
      <c r="AK2301">
        <v>89.089284239999998</v>
      </c>
      <c r="AL2301">
        <v>5.5555938940000003</v>
      </c>
      <c r="AM2301">
        <v>94.858806970000003</v>
      </c>
      <c r="BA2301">
        <v>24</v>
      </c>
      <c r="BB2301">
        <v>0</v>
      </c>
      <c r="BC2301">
        <v>3200</v>
      </c>
      <c r="BD2301">
        <v>0</v>
      </c>
      <c r="BE2301">
        <v>3200</v>
      </c>
      <c r="BF2301">
        <v>0</v>
      </c>
      <c r="BG2301">
        <v>0</v>
      </c>
      <c r="BH2301">
        <v>123000</v>
      </c>
      <c r="BI2301">
        <v>8.2811159999999998E-3</v>
      </c>
      <c r="BJ2301">
        <v>0</v>
      </c>
      <c r="BK2301">
        <v>1.104148839</v>
      </c>
      <c r="BL2301">
        <v>0</v>
      </c>
      <c r="BM2301">
        <v>1.104148839</v>
      </c>
      <c r="CA2301">
        <v>172</v>
      </c>
      <c r="CB2301">
        <v>421</v>
      </c>
      <c r="CC2301">
        <v>227995</v>
      </c>
      <c r="CD2301">
        <v>15231</v>
      </c>
      <c r="CE2301">
        <v>243647</v>
      </c>
      <c r="CF2301">
        <v>0</v>
      </c>
      <c r="CG2301">
        <v>6657000</v>
      </c>
      <c r="CH2301">
        <v>15148400</v>
      </c>
      <c r="CI2301">
        <v>5.9347999999999998E-2</v>
      </c>
      <c r="CJ2301">
        <v>0.145264582</v>
      </c>
      <c r="CK2301">
        <v>78.668879559999993</v>
      </c>
      <c r="CL2301">
        <v>5.2554034280000002</v>
      </c>
      <c r="CM2301">
        <v>84.069547580000005</v>
      </c>
      <c r="CN2301">
        <v>15</v>
      </c>
      <c r="CO2301">
        <v>15</v>
      </c>
      <c r="CP2301">
        <v>0</v>
      </c>
      <c r="CQ2301">
        <v>0</v>
      </c>
      <c r="CR2301">
        <v>15</v>
      </c>
      <c r="CS2301">
        <v>0</v>
      </c>
      <c r="CT2301">
        <v>0</v>
      </c>
      <c r="CU2301">
        <v>0</v>
      </c>
      <c r="CV2301">
        <v>5.1756980000000003E-3</v>
      </c>
      <c r="CW2301">
        <v>5.1756980000000003E-3</v>
      </c>
      <c r="CX2301">
        <v>0</v>
      </c>
      <c r="CY2301">
        <v>0</v>
      </c>
      <c r="CZ2301">
        <v>5.1756980000000003E-3</v>
      </c>
      <c r="DN2301">
        <v>18</v>
      </c>
      <c r="DO2301">
        <v>144</v>
      </c>
      <c r="DP2301">
        <v>27000</v>
      </c>
      <c r="DQ2301">
        <v>750</v>
      </c>
      <c r="DR2301">
        <v>27894</v>
      </c>
      <c r="DS2301">
        <v>0</v>
      </c>
      <c r="DT2301">
        <v>2800000</v>
      </c>
      <c r="DU2301">
        <v>3500000</v>
      </c>
      <c r="DV2301">
        <v>6.2108370000000003E-3</v>
      </c>
      <c r="DW2301">
        <v>4.9686698000000001E-2</v>
      </c>
      <c r="DX2301">
        <v>9.3162558309999994</v>
      </c>
      <c r="DY2301">
        <v>0.25878488399999999</v>
      </c>
      <c r="DZ2301">
        <v>9.6247274130000005</v>
      </c>
      <c r="FA2301">
        <v>0.16557050800000001</v>
      </c>
      <c r="FC2301">
        <v>1.745475E-3</v>
      </c>
      <c r="FE2301">
        <v>1.073467E-3</v>
      </c>
      <c r="FF2301">
        <v>0</v>
      </c>
      <c r="FH2301">
        <v>0.13220575700000001</v>
      </c>
      <c r="FJ2301">
        <v>3.054581E-2</v>
      </c>
      <c r="FK2301" t="s">
        <v>367</v>
      </c>
      <c r="FL2301">
        <v>2003</v>
      </c>
    </row>
    <row r="2302" spans="1:168" x14ac:dyDescent="0.3">
      <c r="AA2302">
        <v>219</v>
      </c>
      <c r="AB2302">
        <v>62</v>
      </c>
      <c r="AC2302">
        <v>5099440</v>
      </c>
      <c r="AD2302">
        <v>1035</v>
      </c>
      <c r="AE2302">
        <v>5100537</v>
      </c>
      <c r="AF2302">
        <v>0</v>
      </c>
      <c r="AG2302">
        <v>32032500</v>
      </c>
      <c r="AH2302">
        <v>55730270</v>
      </c>
      <c r="AI2302">
        <v>7.4908927E-2</v>
      </c>
      <c r="AJ2302">
        <v>2.1207093999999999E-2</v>
      </c>
      <c r="AK2302">
        <v>1744.2629199999999</v>
      </c>
      <c r="AL2302">
        <v>0.35402164200000003</v>
      </c>
      <c r="AM2302">
        <v>1744.6381490000001</v>
      </c>
      <c r="BA2302">
        <v>1</v>
      </c>
      <c r="BB2302">
        <v>0</v>
      </c>
      <c r="BC2302">
        <v>5340</v>
      </c>
      <c r="BD2302">
        <v>0</v>
      </c>
      <c r="BE2302">
        <v>5340</v>
      </c>
      <c r="BF2302">
        <v>0</v>
      </c>
      <c r="BG2302">
        <v>370000</v>
      </c>
      <c r="BH2302">
        <v>505500</v>
      </c>
      <c r="BI2302">
        <v>3.4204999999999999E-4</v>
      </c>
      <c r="BJ2302">
        <v>0</v>
      </c>
      <c r="BK2302">
        <v>1.826546443</v>
      </c>
      <c r="BL2302">
        <v>0</v>
      </c>
      <c r="BM2302">
        <v>1.826546443</v>
      </c>
      <c r="CA2302">
        <v>215</v>
      </c>
      <c r="CB2302">
        <v>57</v>
      </c>
      <c r="CC2302">
        <v>5078900</v>
      </c>
      <c r="CD2302">
        <v>753</v>
      </c>
      <c r="CE2302">
        <v>5079710</v>
      </c>
      <c r="CF2302">
        <v>0</v>
      </c>
      <c r="CG2302">
        <v>31212500</v>
      </c>
      <c r="CH2302">
        <v>55224770</v>
      </c>
      <c r="CI2302">
        <v>7.3540728E-2</v>
      </c>
      <c r="CJ2302">
        <v>1.9496843999999999E-2</v>
      </c>
      <c r="CK2302">
        <v>1737.2372150000001</v>
      </c>
      <c r="CL2302">
        <v>0.25756357099999999</v>
      </c>
      <c r="CM2302">
        <v>1737.5142760000001</v>
      </c>
      <c r="DN2302">
        <v>0</v>
      </c>
      <c r="DO2302">
        <v>5</v>
      </c>
      <c r="DP2302">
        <v>15200</v>
      </c>
      <c r="DQ2302">
        <v>282</v>
      </c>
      <c r="DR2302">
        <v>15487</v>
      </c>
      <c r="DS2302">
        <v>0</v>
      </c>
      <c r="DT2302">
        <v>0</v>
      </c>
      <c r="DU2302">
        <v>0</v>
      </c>
      <c r="DV2302">
        <v>0</v>
      </c>
      <c r="DW2302">
        <v>1.7102490000000001E-3</v>
      </c>
      <c r="DX2302">
        <v>5.1991584150000003</v>
      </c>
      <c r="DY2302">
        <v>9.6458071000000006E-2</v>
      </c>
      <c r="DZ2302">
        <v>5.2973267350000004</v>
      </c>
      <c r="EA2302">
        <v>3</v>
      </c>
      <c r="EB2302">
        <v>0</v>
      </c>
      <c r="EC2302">
        <v>0</v>
      </c>
      <c r="ED2302">
        <v>0</v>
      </c>
      <c r="EE2302">
        <v>0</v>
      </c>
      <c r="EF2302">
        <v>0</v>
      </c>
      <c r="EG2302">
        <v>450000</v>
      </c>
      <c r="EH2302">
        <v>0</v>
      </c>
      <c r="EI2302">
        <v>1.02615E-3</v>
      </c>
      <c r="EJ2302">
        <v>0</v>
      </c>
      <c r="EK2302">
        <v>0</v>
      </c>
      <c r="EL2302">
        <v>0</v>
      </c>
      <c r="EM2302">
        <v>0</v>
      </c>
      <c r="FA2302">
        <v>0.45629309699999998</v>
      </c>
      <c r="FD2302">
        <v>0</v>
      </c>
      <c r="FE2302">
        <v>4.1387949999999998E-3</v>
      </c>
      <c r="FH2302">
        <v>0.45215430200000001</v>
      </c>
      <c r="FJ2302">
        <v>0</v>
      </c>
      <c r="FK2302" t="s">
        <v>367</v>
      </c>
      <c r="FL2302">
        <v>2004</v>
      </c>
    </row>
    <row r="2303" spans="1:168" x14ac:dyDescent="0.3">
      <c r="AA2303">
        <v>1973</v>
      </c>
      <c r="AB2303">
        <v>47</v>
      </c>
      <c r="AC2303">
        <v>848415</v>
      </c>
      <c r="AD2303">
        <v>1542</v>
      </c>
      <c r="AE2303">
        <v>850004</v>
      </c>
      <c r="AF2303">
        <v>0</v>
      </c>
      <c r="AG2303">
        <v>83565000</v>
      </c>
      <c r="AH2303">
        <v>159060330</v>
      </c>
      <c r="AI2303">
        <v>0.66882719899999998</v>
      </c>
      <c r="AJ2303">
        <v>1.5932528000000001E-2</v>
      </c>
      <c r="AK2303">
        <v>287.60417030000002</v>
      </c>
      <c r="AL2303">
        <v>0.52272252399999997</v>
      </c>
      <c r="AM2303">
        <v>288.14282530000003</v>
      </c>
      <c r="BA2303">
        <v>53</v>
      </c>
      <c r="BB2303">
        <v>8</v>
      </c>
      <c r="BC2303">
        <v>18250</v>
      </c>
      <c r="BD2303">
        <v>0</v>
      </c>
      <c r="BE2303">
        <v>18258</v>
      </c>
      <c r="BF2303">
        <v>0</v>
      </c>
      <c r="BG2303">
        <v>600000</v>
      </c>
      <c r="BH2303">
        <v>730330</v>
      </c>
      <c r="BI2303">
        <v>1.7966467999999999E-2</v>
      </c>
      <c r="BJ2303">
        <v>2.71192E-3</v>
      </c>
      <c r="BK2303">
        <v>6.1865668420000004</v>
      </c>
      <c r="BL2303">
        <v>0</v>
      </c>
      <c r="BM2303">
        <v>6.1892787619999998</v>
      </c>
      <c r="CA2303">
        <v>1882</v>
      </c>
      <c r="CB2303">
        <v>8</v>
      </c>
      <c r="CC2303">
        <v>830165</v>
      </c>
      <c r="CD2303">
        <v>132</v>
      </c>
      <c r="CE2303">
        <v>830305</v>
      </c>
      <c r="CF2303">
        <v>0</v>
      </c>
      <c r="CG2303">
        <v>82965000</v>
      </c>
      <c r="CH2303">
        <v>158230000</v>
      </c>
      <c r="CI2303">
        <v>0.63797911200000001</v>
      </c>
      <c r="CJ2303">
        <v>2.71192E-3</v>
      </c>
      <c r="CK2303">
        <v>281.41760340000002</v>
      </c>
      <c r="CL2303">
        <v>4.4746675E-2</v>
      </c>
      <c r="CM2303">
        <v>281.46506199999999</v>
      </c>
      <c r="DN2303">
        <v>5</v>
      </c>
      <c r="DO2303">
        <v>0</v>
      </c>
      <c r="DP2303">
        <v>0</v>
      </c>
      <c r="DQ2303">
        <v>1410</v>
      </c>
      <c r="DR2303">
        <v>1410</v>
      </c>
      <c r="DS2303">
        <v>0</v>
      </c>
      <c r="DT2303">
        <v>0</v>
      </c>
      <c r="DU2303">
        <v>100000</v>
      </c>
      <c r="DV2303">
        <v>1.69495E-3</v>
      </c>
      <c r="DW2303">
        <v>0</v>
      </c>
      <c r="DX2303">
        <v>0</v>
      </c>
      <c r="DY2303">
        <v>0.47797584900000001</v>
      </c>
      <c r="DZ2303">
        <v>0.47797584900000001</v>
      </c>
      <c r="EA2303">
        <v>33</v>
      </c>
      <c r="EB2303">
        <v>31</v>
      </c>
      <c r="EC2303">
        <v>0</v>
      </c>
      <c r="ED2303">
        <v>0</v>
      </c>
      <c r="EE2303">
        <v>31</v>
      </c>
      <c r="EF2303">
        <v>0</v>
      </c>
      <c r="EG2303">
        <v>0</v>
      </c>
      <c r="EH2303">
        <v>0</v>
      </c>
      <c r="EI2303">
        <v>1.1186669E-2</v>
      </c>
      <c r="EJ2303">
        <v>1.0508689E-2</v>
      </c>
      <c r="EK2303">
        <v>0</v>
      </c>
      <c r="EL2303">
        <v>0</v>
      </c>
      <c r="EM2303">
        <v>1.0508689E-2</v>
      </c>
      <c r="FA2303">
        <v>1.2201059329999999</v>
      </c>
      <c r="FD2303">
        <v>0</v>
      </c>
      <c r="FE2303">
        <v>5.6021509999999997E-3</v>
      </c>
      <c r="FH2303">
        <v>1.2137367100000001</v>
      </c>
      <c r="FJ2303">
        <v>7.6707100000000003E-4</v>
      </c>
      <c r="FK2303" t="s">
        <v>367</v>
      </c>
      <c r="FL2303">
        <v>2005</v>
      </c>
    </row>
    <row r="2304" spans="1:168" x14ac:dyDescent="0.3">
      <c r="N2304">
        <v>0</v>
      </c>
      <c r="O2304">
        <v>10</v>
      </c>
      <c r="P2304">
        <v>3519</v>
      </c>
      <c r="Q2304">
        <v>0</v>
      </c>
      <c r="R2304">
        <v>3529</v>
      </c>
      <c r="S2304">
        <v>0</v>
      </c>
      <c r="T2304">
        <v>40000</v>
      </c>
      <c r="U2304">
        <v>150000</v>
      </c>
      <c r="V2304">
        <v>0</v>
      </c>
      <c r="W2304">
        <v>3.3584209999999999E-3</v>
      </c>
      <c r="X2304">
        <v>1.1818282250000001</v>
      </c>
      <c r="Y2304">
        <v>0</v>
      </c>
      <c r="Z2304">
        <v>1.185186646</v>
      </c>
      <c r="AA2304">
        <v>326</v>
      </c>
      <c r="AB2304">
        <v>296</v>
      </c>
      <c r="AC2304">
        <v>82974</v>
      </c>
      <c r="AD2304">
        <v>267</v>
      </c>
      <c r="AE2304">
        <v>83537</v>
      </c>
      <c r="AF2304">
        <v>0</v>
      </c>
      <c r="AG2304">
        <v>5122000</v>
      </c>
      <c r="AH2304">
        <v>6422360</v>
      </c>
      <c r="AI2304">
        <v>0.10948451300000001</v>
      </c>
      <c r="AJ2304">
        <v>9.9409251000000004E-2</v>
      </c>
      <c r="AK2304">
        <v>27.866159469999999</v>
      </c>
      <c r="AL2304">
        <v>8.9669831000000005E-2</v>
      </c>
      <c r="AM2304">
        <v>28.055238549999999</v>
      </c>
      <c r="BA2304">
        <v>40</v>
      </c>
      <c r="BB2304">
        <v>10</v>
      </c>
      <c r="BC2304">
        <v>74050</v>
      </c>
      <c r="BD2304">
        <v>0</v>
      </c>
      <c r="BE2304">
        <v>74060</v>
      </c>
      <c r="BF2304">
        <v>0</v>
      </c>
      <c r="BG2304">
        <v>463500</v>
      </c>
      <c r="BH2304">
        <v>1478500</v>
      </c>
      <c r="BI2304">
        <v>1.3433683E-2</v>
      </c>
      <c r="BJ2304">
        <v>3.3584209999999999E-3</v>
      </c>
      <c r="BK2304">
        <v>24.869104879999998</v>
      </c>
      <c r="BL2304">
        <v>0</v>
      </c>
      <c r="BM2304">
        <v>24.8724633</v>
      </c>
      <c r="CA2304">
        <v>93</v>
      </c>
      <c r="CB2304">
        <v>258</v>
      </c>
      <c r="CC2304">
        <v>5405</v>
      </c>
      <c r="CD2304">
        <v>0</v>
      </c>
      <c r="CE2304">
        <v>5663</v>
      </c>
      <c r="CF2304">
        <v>0</v>
      </c>
      <c r="CG2304">
        <v>4618500</v>
      </c>
      <c r="CH2304">
        <v>4727860</v>
      </c>
      <c r="CI2304">
        <v>3.1233311999999999E-2</v>
      </c>
      <c r="CJ2304">
        <v>8.6647252999999994E-2</v>
      </c>
      <c r="CK2304">
        <v>1.815226359</v>
      </c>
      <c r="CL2304">
        <v>0</v>
      </c>
      <c r="CM2304">
        <v>1.9018736119999999</v>
      </c>
      <c r="DN2304">
        <v>5</v>
      </c>
      <c r="DO2304">
        <v>18</v>
      </c>
      <c r="DP2304">
        <v>0</v>
      </c>
      <c r="DQ2304">
        <v>267</v>
      </c>
      <c r="DR2304">
        <v>285</v>
      </c>
      <c r="DS2304">
        <v>0</v>
      </c>
      <c r="DT2304">
        <v>0</v>
      </c>
      <c r="DU2304">
        <v>66000</v>
      </c>
      <c r="DV2304">
        <v>1.67921E-3</v>
      </c>
      <c r="DW2304">
        <v>6.0451569999999998E-3</v>
      </c>
      <c r="DX2304">
        <v>0</v>
      </c>
      <c r="DY2304">
        <v>8.9669831000000005E-2</v>
      </c>
      <c r="DZ2304">
        <v>9.5714988000000001E-2</v>
      </c>
      <c r="EA2304">
        <v>188</v>
      </c>
      <c r="EB2304">
        <v>0</v>
      </c>
      <c r="EC2304">
        <v>0</v>
      </c>
      <c r="ED2304">
        <v>0</v>
      </c>
      <c r="EE2304">
        <v>0</v>
      </c>
      <c r="EF2304">
        <v>0</v>
      </c>
      <c r="EG2304">
        <v>0</v>
      </c>
      <c r="EH2304">
        <v>0</v>
      </c>
      <c r="EI2304">
        <v>6.3138308000000004E-2</v>
      </c>
      <c r="EJ2304">
        <v>0</v>
      </c>
      <c r="EK2304">
        <v>0</v>
      </c>
      <c r="EL2304">
        <v>0</v>
      </c>
      <c r="EM2304">
        <v>0</v>
      </c>
      <c r="FA2304">
        <v>4.6489655999999997E-2</v>
      </c>
      <c r="FC2304">
        <v>1.085808E-3</v>
      </c>
      <c r="FD2304">
        <v>0</v>
      </c>
      <c r="FE2304">
        <v>1.0702445E-2</v>
      </c>
      <c r="FH2304">
        <v>3.4223647000000003E-2</v>
      </c>
      <c r="FJ2304">
        <v>4.7775500000000001E-4</v>
      </c>
      <c r="FK2304" t="s">
        <v>367</v>
      </c>
      <c r="FL2304">
        <v>2006</v>
      </c>
    </row>
    <row r="2305" spans="1:168" x14ac:dyDescent="0.3">
      <c r="A2305">
        <v>0</v>
      </c>
      <c r="B2305">
        <v>0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300000</v>
      </c>
      <c r="I2305">
        <v>0</v>
      </c>
      <c r="J2305">
        <v>0</v>
      </c>
      <c r="K2305">
        <v>0</v>
      </c>
      <c r="L2305">
        <v>0</v>
      </c>
      <c r="M2305">
        <v>0</v>
      </c>
      <c r="AA2305">
        <v>333</v>
      </c>
      <c r="AB2305">
        <v>521</v>
      </c>
      <c r="AC2305">
        <v>666470</v>
      </c>
      <c r="AD2305">
        <v>1127</v>
      </c>
      <c r="AE2305">
        <v>668118</v>
      </c>
      <c r="AF2305">
        <v>0</v>
      </c>
      <c r="AG2305">
        <v>6366000</v>
      </c>
      <c r="AH2305">
        <v>9663000</v>
      </c>
      <c r="AI2305">
        <v>0.110775495</v>
      </c>
      <c r="AJ2305">
        <v>0.173315414</v>
      </c>
      <c r="AK2305">
        <v>221.7073398</v>
      </c>
      <c r="AL2305">
        <v>0.37490685499999998</v>
      </c>
      <c r="AM2305">
        <v>222.25556209999999</v>
      </c>
      <c r="BA2305">
        <v>80</v>
      </c>
      <c r="BB2305">
        <v>40</v>
      </c>
      <c r="BC2305">
        <v>8770</v>
      </c>
      <c r="BD2305">
        <v>0</v>
      </c>
      <c r="BE2305">
        <v>8810</v>
      </c>
      <c r="BF2305">
        <v>0</v>
      </c>
      <c r="BG2305">
        <v>450000</v>
      </c>
      <c r="BH2305">
        <v>728000</v>
      </c>
      <c r="BI2305">
        <v>2.6612732E-2</v>
      </c>
      <c r="BJ2305">
        <v>1.3306366E-2</v>
      </c>
      <c r="BK2305">
        <v>2.917420694</v>
      </c>
      <c r="BL2305">
        <v>0</v>
      </c>
      <c r="BM2305">
        <v>2.9307270600000002</v>
      </c>
      <c r="CA2305">
        <v>245</v>
      </c>
      <c r="CB2305">
        <v>417</v>
      </c>
      <c r="CC2305">
        <v>7700</v>
      </c>
      <c r="CD2305">
        <v>200</v>
      </c>
      <c r="CE2305">
        <v>8317</v>
      </c>
      <c r="CF2305">
        <v>0</v>
      </c>
      <c r="CG2305">
        <v>3866000</v>
      </c>
      <c r="CH2305">
        <v>5820000</v>
      </c>
      <c r="CI2305">
        <v>8.1501489999999996E-2</v>
      </c>
      <c r="CJ2305">
        <v>0.138718863</v>
      </c>
      <c r="CK2305">
        <v>2.5614754099999999</v>
      </c>
      <c r="CL2305">
        <v>6.6531829000000001E-2</v>
      </c>
      <c r="CM2305">
        <v>2.7667261019999998</v>
      </c>
      <c r="DN2305">
        <v>8</v>
      </c>
      <c r="DO2305">
        <v>64</v>
      </c>
      <c r="DP2305">
        <v>650000</v>
      </c>
      <c r="DQ2305">
        <v>927</v>
      </c>
      <c r="DR2305">
        <v>650991</v>
      </c>
      <c r="DS2305">
        <v>0</v>
      </c>
      <c r="DT2305">
        <v>2050000</v>
      </c>
      <c r="DU2305">
        <v>2815000</v>
      </c>
      <c r="DV2305">
        <v>2.661273E-3</v>
      </c>
      <c r="DW2305">
        <v>2.1290185E-2</v>
      </c>
      <c r="DX2305">
        <v>216.22844370000001</v>
      </c>
      <c r="DY2305">
        <v>0.30837502700000002</v>
      </c>
      <c r="DZ2305">
        <v>216.55810890000001</v>
      </c>
      <c r="FA2305">
        <v>6.6863180999999994E-2</v>
      </c>
      <c r="FB2305">
        <v>2.075852E-3</v>
      </c>
      <c r="FE2305">
        <v>5.0374E-3</v>
      </c>
      <c r="FH2305">
        <v>4.0271520999999998E-2</v>
      </c>
      <c r="FJ2305">
        <v>1.9478407999999999E-2</v>
      </c>
      <c r="FK2305" t="s">
        <v>367</v>
      </c>
      <c r="FL2305">
        <v>2007</v>
      </c>
    </row>
    <row r="2306" spans="1:168" x14ac:dyDescent="0.3">
      <c r="N2306">
        <v>0</v>
      </c>
      <c r="O2306">
        <v>3</v>
      </c>
      <c r="P2306">
        <v>2100</v>
      </c>
      <c r="Q2306">
        <v>0</v>
      </c>
      <c r="R2306">
        <v>2103</v>
      </c>
      <c r="S2306">
        <v>0</v>
      </c>
      <c r="T2306">
        <v>0</v>
      </c>
      <c r="U2306">
        <v>0</v>
      </c>
      <c r="V2306">
        <v>0</v>
      </c>
      <c r="W2306">
        <v>9.8851299999999989E-4</v>
      </c>
      <c r="X2306">
        <v>0.69195939500000003</v>
      </c>
      <c r="Y2306">
        <v>0</v>
      </c>
      <c r="Z2306">
        <v>0.69294790799999995</v>
      </c>
      <c r="AA2306">
        <v>303</v>
      </c>
      <c r="AB2306">
        <v>768</v>
      </c>
      <c r="AC2306">
        <v>13390150</v>
      </c>
      <c r="AD2306">
        <v>300</v>
      </c>
      <c r="AE2306">
        <v>13391218</v>
      </c>
      <c r="AF2306">
        <v>0</v>
      </c>
      <c r="AG2306">
        <v>25162500</v>
      </c>
      <c r="AH2306">
        <v>57864000</v>
      </c>
      <c r="AI2306">
        <v>9.9839856000000005E-2</v>
      </c>
      <c r="AJ2306">
        <v>0.25305943600000003</v>
      </c>
      <c r="AK2306">
        <v>4412.1143300000003</v>
      </c>
      <c r="AL2306">
        <v>9.8851341999999995E-2</v>
      </c>
      <c r="AM2306">
        <v>4412.4662399999997</v>
      </c>
      <c r="BA2306">
        <v>44</v>
      </c>
      <c r="BB2306">
        <v>148</v>
      </c>
      <c r="BC2306">
        <v>11032500</v>
      </c>
      <c r="BD2306">
        <v>0</v>
      </c>
      <c r="BE2306">
        <v>11032648</v>
      </c>
      <c r="BF2306">
        <v>0</v>
      </c>
      <c r="BG2306">
        <v>400000</v>
      </c>
      <c r="BH2306">
        <v>10002000</v>
      </c>
      <c r="BI2306">
        <v>1.4498197000000001E-2</v>
      </c>
      <c r="BJ2306">
        <v>4.8766662000000002E-2</v>
      </c>
      <c r="BK2306">
        <v>3635.2581070000001</v>
      </c>
      <c r="BL2306">
        <v>0</v>
      </c>
      <c r="BM2306">
        <v>3635.3068739999999</v>
      </c>
      <c r="CA2306">
        <v>258</v>
      </c>
      <c r="CB2306">
        <v>597</v>
      </c>
      <c r="CC2306">
        <v>2300550</v>
      </c>
      <c r="CD2306">
        <v>0</v>
      </c>
      <c r="CE2306">
        <v>2301147</v>
      </c>
      <c r="CF2306">
        <v>0</v>
      </c>
      <c r="CG2306">
        <v>24162500</v>
      </c>
      <c r="CH2306">
        <v>45760000</v>
      </c>
      <c r="CI2306">
        <v>8.5012154000000006E-2</v>
      </c>
      <c r="CJ2306">
        <v>0.19671417099999999</v>
      </c>
      <c r="CK2306">
        <v>758.04151709999996</v>
      </c>
      <c r="CL2306">
        <v>0</v>
      </c>
      <c r="CM2306">
        <v>758.23823130000005</v>
      </c>
      <c r="DN2306">
        <v>1</v>
      </c>
      <c r="DO2306">
        <v>20</v>
      </c>
      <c r="DP2306">
        <v>55000</v>
      </c>
      <c r="DQ2306">
        <v>300</v>
      </c>
      <c r="DR2306">
        <v>55320</v>
      </c>
      <c r="DS2306">
        <v>0</v>
      </c>
      <c r="DT2306">
        <v>600000</v>
      </c>
      <c r="DU2306">
        <v>2102000</v>
      </c>
      <c r="DV2306">
        <v>3.2950399999999999E-4</v>
      </c>
      <c r="DW2306">
        <v>6.5900890000000004E-3</v>
      </c>
      <c r="DX2306">
        <v>18.122746060000001</v>
      </c>
      <c r="DY2306">
        <v>9.8851341999999995E-2</v>
      </c>
      <c r="DZ2306">
        <v>18.22818749</v>
      </c>
      <c r="EA2306">
        <v>0</v>
      </c>
      <c r="EB2306">
        <v>0</v>
      </c>
      <c r="EC2306">
        <v>0</v>
      </c>
      <c r="ED2306">
        <v>0</v>
      </c>
      <c r="EE2306">
        <v>0</v>
      </c>
      <c r="EF2306">
        <v>0</v>
      </c>
      <c r="EG2306">
        <v>0</v>
      </c>
      <c r="EH2306">
        <v>0</v>
      </c>
      <c r="EI2306">
        <v>0</v>
      </c>
      <c r="EJ2306">
        <v>0</v>
      </c>
      <c r="EK2306">
        <v>0</v>
      </c>
      <c r="EL2306">
        <v>0</v>
      </c>
      <c r="EM2306">
        <v>0</v>
      </c>
      <c r="FA2306">
        <v>0.39329019599999998</v>
      </c>
      <c r="FC2306">
        <v>0</v>
      </c>
      <c r="FD2306">
        <v>0</v>
      </c>
      <c r="FE2306">
        <v>6.7981621000000006E-2</v>
      </c>
      <c r="FH2306">
        <v>0.31102169499999999</v>
      </c>
      <c r="FJ2306">
        <v>1.4286879000000001E-2</v>
      </c>
      <c r="FK2306" t="s">
        <v>367</v>
      </c>
      <c r="FL2306">
        <v>2008</v>
      </c>
    </row>
    <row r="2307" spans="1:168" x14ac:dyDescent="0.3">
      <c r="AA2307">
        <v>145</v>
      </c>
      <c r="AB2307">
        <v>247</v>
      </c>
      <c r="AC2307">
        <v>9750</v>
      </c>
      <c r="AD2307">
        <v>1326</v>
      </c>
      <c r="AE2307">
        <v>11323</v>
      </c>
      <c r="AF2307">
        <v>0</v>
      </c>
      <c r="AG2307">
        <v>6765000</v>
      </c>
      <c r="AH2307">
        <v>12256000</v>
      </c>
      <c r="AI2307">
        <v>4.7337973999999998E-2</v>
      </c>
      <c r="AJ2307">
        <v>8.0637789000000001E-2</v>
      </c>
      <c r="AK2307">
        <v>3.183070635</v>
      </c>
      <c r="AL2307">
        <v>0.43289760599999999</v>
      </c>
      <c r="AM2307">
        <v>3.696606031</v>
      </c>
      <c r="BA2307">
        <v>11</v>
      </c>
      <c r="BB2307">
        <v>60</v>
      </c>
      <c r="BC2307">
        <v>9000</v>
      </c>
      <c r="BD2307">
        <v>900</v>
      </c>
      <c r="BE2307">
        <v>9960</v>
      </c>
      <c r="BF2307">
        <v>0</v>
      </c>
      <c r="BG2307">
        <v>200000</v>
      </c>
      <c r="BH2307">
        <v>666000</v>
      </c>
      <c r="BI2307">
        <v>3.5911570000000002E-3</v>
      </c>
      <c r="BJ2307">
        <v>1.9588127E-2</v>
      </c>
      <c r="BK2307">
        <v>2.938219047</v>
      </c>
      <c r="BL2307">
        <v>0.29382190499999999</v>
      </c>
      <c r="BM2307">
        <v>3.2516290790000002</v>
      </c>
      <c r="CA2307">
        <v>74</v>
      </c>
      <c r="CB2307">
        <v>158</v>
      </c>
      <c r="CC2307">
        <v>750</v>
      </c>
      <c r="CD2307">
        <v>0</v>
      </c>
      <c r="CE2307">
        <v>908</v>
      </c>
      <c r="CF2307">
        <v>0</v>
      </c>
      <c r="CG2307">
        <v>6000000</v>
      </c>
      <c r="CH2307">
        <v>10390000</v>
      </c>
      <c r="CI2307">
        <v>2.415869E-2</v>
      </c>
      <c r="CJ2307">
        <v>5.1582068000000002E-2</v>
      </c>
      <c r="CK2307">
        <v>0.24485158700000001</v>
      </c>
      <c r="CL2307">
        <v>0</v>
      </c>
      <c r="CM2307">
        <v>0.29643365500000002</v>
      </c>
      <c r="DN2307">
        <v>2</v>
      </c>
      <c r="DO2307">
        <v>29</v>
      </c>
      <c r="DP2307">
        <v>0</v>
      </c>
      <c r="DQ2307">
        <v>426</v>
      </c>
      <c r="DR2307">
        <v>455</v>
      </c>
      <c r="DS2307">
        <v>0</v>
      </c>
      <c r="DT2307">
        <v>0</v>
      </c>
      <c r="DU2307">
        <v>100000</v>
      </c>
      <c r="DV2307">
        <v>6.5293800000000004E-4</v>
      </c>
      <c r="DW2307">
        <v>9.4675950000000005E-3</v>
      </c>
      <c r="DX2307">
        <v>0</v>
      </c>
      <c r="DY2307">
        <v>0.139075702</v>
      </c>
      <c r="DZ2307">
        <v>0.14854329599999999</v>
      </c>
      <c r="EA2307">
        <v>58</v>
      </c>
      <c r="EB2307">
        <v>0</v>
      </c>
      <c r="EC2307">
        <v>0</v>
      </c>
      <c r="ED2307">
        <v>0</v>
      </c>
      <c r="EE2307">
        <v>0</v>
      </c>
      <c r="EF2307">
        <v>0</v>
      </c>
      <c r="EG2307">
        <v>565000</v>
      </c>
      <c r="EH2307">
        <v>1100000</v>
      </c>
      <c r="EI2307">
        <v>1.8935189000000002E-2</v>
      </c>
      <c r="EJ2307">
        <v>0</v>
      </c>
      <c r="EK2307">
        <v>0</v>
      </c>
      <c r="EL2307">
        <v>0</v>
      </c>
      <c r="EM2307">
        <v>0</v>
      </c>
      <c r="FA2307">
        <v>8.4823066000000003E-2</v>
      </c>
      <c r="FD2307">
        <v>7.6130360000000001E-3</v>
      </c>
      <c r="FE2307">
        <v>4.6093469999999997E-3</v>
      </c>
      <c r="FH2307">
        <v>7.1908587999999996E-2</v>
      </c>
      <c r="FJ2307">
        <v>6.9209399999999998E-4</v>
      </c>
      <c r="FK2307" t="s">
        <v>367</v>
      </c>
      <c r="FL2307">
        <v>2009</v>
      </c>
    </row>
    <row r="2308" spans="1:168" x14ac:dyDescent="0.3">
      <c r="N2308">
        <v>0</v>
      </c>
      <c r="O2308">
        <v>30</v>
      </c>
      <c r="P2308">
        <v>600</v>
      </c>
      <c r="Q2308">
        <v>0</v>
      </c>
      <c r="R2308">
        <v>630</v>
      </c>
      <c r="S2308">
        <v>0</v>
      </c>
      <c r="T2308">
        <v>0</v>
      </c>
      <c r="U2308">
        <v>12500</v>
      </c>
      <c r="V2308">
        <v>0</v>
      </c>
      <c r="W2308">
        <v>9.7083919999999997E-3</v>
      </c>
      <c r="X2308">
        <v>0.19416784000000001</v>
      </c>
      <c r="Y2308">
        <v>0</v>
      </c>
      <c r="Z2308">
        <v>0.20387623199999999</v>
      </c>
      <c r="AA2308">
        <v>138</v>
      </c>
      <c r="AB2308">
        <v>271</v>
      </c>
      <c r="AC2308">
        <v>12300</v>
      </c>
      <c r="AD2308">
        <v>0</v>
      </c>
      <c r="AE2308">
        <v>12571</v>
      </c>
      <c r="AF2308">
        <v>0</v>
      </c>
      <c r="AG2308">
        <v>5270000</v>
      </c>
      <c r="AH2308">
        <v>9162500</v>
      </c>
      <c r="AI2308">
        <v>4.4658602999999998E-2</v>
      </c>
      <c r="AJ2308">
        <v>8.7699140999999994E-2</v>
      </c>
      <c r="AK2308">
        <v>3.9804407230000001</v>
      </c>
      <c r="AL2308">
        <v>0</v>
      </c>
      <c r="AM2308">
        <v>4.0681398639999999</v>
      </c>
      <c r="BA2308">
        <v>20</v>
      </c>
      <c r="BB2308">
        <v>0</v>
      </c>
      <c r="BC2308">
        <v>1000</v>
      </c>
      <c r="BD2308">
        <v>0</v>
      </c>
      <c r="BE2308">
        <v>1000</v>
      </c>
      <c r="BF2308">
        <v>0</v>
      </c>
      <c r="BG2308">
        <v>0</v>
      </c>
      <c r="BH2308">
        <v>0</v>
      </c>
      <c r="BI2308">
        <v>6.472261E-3</v>
      </c>
      <c r="BJ2308">
        <v>0</v>
      </c>
      <c r="BK2308">
        <v>0.32361306699999998</v>
      </c>
      <c r="BL2308">
        <v>0</v>
      </c>
      <c r="BM2308">
        <v>0.32361306699999998</v>
      </c>
      <c r="CA2308">
        <v>118</v>
      </c>
      <c r="CB2308">
        <v>241</v>
      </c>
      <c r="CC2308">
        <v>10700</v>
      </c>
      <c r="CD2308">
        <v>0</v>
      </c>
      <c r="CE2308">
        <v>10941</v>
      </c>
      <c r="CF2308">
        <v>0</v>
      </c>
      <c r="CG2308">
        <v>5270000</v>
      </c>
      <c r="CH2308">
        <v>9150000</v>
      </c>
      <c r="CI2308">
        <v>3.8186341999999998E-2</v>
      </c>
      <c r="CJ2308">
        <v>7.7990748999999998E-2</v>
      </c>
      <c r="CK2308">
        <v>3.4626598159999999</v>
      </c>
      <c r="CL2308">
        <v>0</v>
      </c>
      <c r="CM2308">
        <v>3.540650565</v>
      </c>
      <c r="FA2308">
        <v>6.1115520999999999E-2</v>
      </c>
      <c r="FC2308" s="1">
        <v>8.3377199999999999E-5</v>
      </c>
      <c r="FE2308">
        <v>0</v>
      </c>
      <c r="FH2308">
        <v>6.1032144000000003E-2</v>
      </c>
      <c r="FK2308" t="s">
        <v>367</v>
      </c>
      <c r="FL2308">
        <v>2010</v>
      </c>
    </row>
    <row r="2309" spans="1:168" x14ac:dyDescent="0.3">
      <c r="A2309">
        <v>0</v>
      </c>
      <c r="B2309">
        <v>0</v>
      </c>
      <c r="C2309">
        <v>0</v>
      </c>
      <c r="D2309">
        <v>0</v>
      </c>
      <c r="E2309">
        <v>0</v>
      </c>
      <c r="F2309">
        <v>0</v>
      </c>
      <c r="G2309">
        <v>1000000</v>
      </c>
      <c r="H2309">
        <v>8000000</v>
      </c>
      <c r="I2309">
        <v>0</v>
      </c>
      <c r="J2309">
        <v>0</v>
      </c>
      <c r="K2309">
        <v>0</v>
      </c>
      <c r="L2309">
        <v>0</v>
      </c>
      <c r="M2309">
        <v>0</v>
      </c>
      <c r="AA2309">
        <v>809</v>
      </c>
      <c r="AB2309">
        <v>3598</v>
      </c>
      <c r="AC2309">
        <v>395700</v>
      </c>
      <c r="AD2309">
        <v>32100</v>
      </c>
      <c r="AE2309">
        <v>431398</v>
      </c>
      <c r="AF2309">
        <v>0</v>
      </c>
      <c r="AG2309">
        <v>23671000</v>
      </c>
      <c r="AH2309">
        <v>59433000</v>
      </c>
      <c r="AI2309">
        <v>0.25964105999999998</v>
      </c>
      <c r="AJ2309">
        <v>1.1547447879999999</v>
      </c>
      <c r="AK2309">
        <v>126.99625140000001</v>
      </c>
      <c r="AL2309">
        <v>10.3021978</v>
      </c>
      <c r="AM2309">
        <v>138.453194</v>
      </c>
      <c r="BA2309">
        <v>17</v>
      </c>
      <c r="BB2309">
        <v>0</v>
      </c>
      <c r="BC2309">
        <v>25100</v>
      </c>
      <c r="BD2309">
        <v>11000</v>
      </c>
      <c r="BE2309">
        <v>36100</v>
      </c>
      <c r="BF2309">
        <v>0</v>
      </c>
      <c r="BG2309">
        <v>586000</v>
      </c>
      <c r="BH2309">
        <v>6600000</v>
      </c>
      <c r="BI2309">
        <v>5.4559930000000001E-3</v>
      </c>
      <c r="BJ2309">
        <v>0</v>
      </c>
      <c r="BK2309">
        <v>8.0556126119999991</v>
      </c>
      <c r="BL2309">
        <v>3.5303481570000002</v>
      </c>
      <c r="BM2309">
        <v>11.58596077</v>
      </c>
      <c r="CA2309">
        <v>762</v>
      </c>
      <c r="CB2309">
        <v>3593</v>
      </c>
      <c r="CC2309">
        <v>370600</v>
      </c>
      <c r="CD2309">
        <v>15000</v>
      </c>
      <c r="CE2309">
        <v>389193</v>
      </c>
      <c r="CF2309">
        <v>0</v>
      </c>
      <c r="CG2309">
        <v>21635000</v>
      </c>
      <c r="CH2309">
        <v>43450000</v>
      </c>
      <c r="CI2309">
        <v>0.24455684499999999</v>
      </c>
      <c r="CJ2309">
        <v>1.1531400839999999</v>
      </c>
      <c r="CK2309">
        <v>118.9406388</v>
      </c>
      <c r="CL2309">
        <v>4.814111123</v>
      </c>
      <c r="CM2309">
        <v>124.90788999999999</v>
      </c>
      <c r="DN2309">
        <v>8</v>
      </c>
      <c r="DO2309">
        <v>5</v>
      </c>
      <c r="DP2309">
        <v>0</v>
      </c>
      <c r="DQ2309">
        <v>6100</v>
      </c>
      <c r="DR2309">
        <v>6105</v>
      </c>
      <c r="DS2309">
        <v>0</v>
      </c>
      <c r="DT2309">
        <v>450000</v>
      </c>
      <c r="DU2309">
        <v>1383000</v>
      </c>
      <c r="DV2309">
        <v>2.5675260000000001E-3</v>
      </c>
      <c r="DW2309">
        <v>1.604704E-3</v>
      </c>
      <c r="DX2309">
        <v>0</v>
      </c>
      <c r="DY2309">
        <v>1.957738523</v>
      </c>
      <c r="DZ2309">
        <v>1.959343227</v>
      </c>
      <c r="EA2309">
        <v>22</v>
      </c>
      <c r="EB2309">
        <v>0</v>
      </c>
      <c r="EC2309">
        <v>0</v>
      </c>
      <c r="ED2309">
        <v>0</v>
      </c>
      <c r="EE2309">
        <v>0</v>
      </c>
      <c r="EF2309">
        <v>0</v>
      </c>
      <c r="EG2309">
        <v>0</v>
      </c>
      <c r="EH2309">
        <v>0</v>
      </c>
      <c r="EI2309">
        <v>7.060696E-3</v>
      </c>
      <c r="EJ2309">
        <v>0</v>
      </c>
      <c r="EK2309">
        <v>0</v>
      </c>
      <c r="EL2309">
        <v>0</v>
      </c>
      <c r="EM2309">
        <v>0</v>
      </c>
      <c r="FA2309">
        <v>0.38238776000000002</v>
      </c>
      <c r="FB2309">
        <v>5.147144E-2</v>
      </c>
      <c r="FD2309">
        <v>0</v>
      </c>
      <c r="FE2309">
        <v>4.2463938E-2</v>
      </c>
      <c r="FH2309">
        <v>0.27955425699999997</v>
      </c>
      <c r="FJ2309">
        <v>8.8981249999999998E-3</v>
      </c>
      <c r="FK2309" t="s">
        <v>367</v>
      </c>
      <c r="FL2309">
        <v>2011</v>
      </c>
    </row>
    <row r="2310" spans="1:168" x14ac:dyDescent="0.3">
      <c r="A2310">
        <v>0</v>
      </c>
      <c r="B2310">
        <v>0</v>
      </c>
      <c r="C2310">
        <v>0</v>
      </c>
      <c r="D2310">
        <v>0</v>
      </c>
      <c r="E2310">
        <v>0</v>
      </c>
      <c r="F2310">
        <v>0</v>
      </c>
      <c r="G2310">
        <v>16000000</v>
      </c>
      <c r="H2310">
        <v>20000000</v>
      </c>
      <c r="I2310">
        <v>0</v>
      </c>
      <c r="J2310">
        <v>0</v>
      </c>
      <c r="K2310">
        <v>0</v>
      </c>
      <c r="L2310">
        <v>0</v>
      </c>
      <c r="M2310">
        <v>0</v>
      </c>
      <c r="AA2310">
        <v>318</v>
      </c>
      <c r="AB2310">
        <v>437</v>
      </c>
      <c r="AC2310">
        <v>91409</v>
      </c>
      <c r="AD2310">
        <v>1305</v>
      </c>
      <c r="AE2310">
        <v>93151</v>
      </c>
      <c r="AF2310">
        <v>0</v>
      </c>
      <c r="AG2310">
        <v>29060000</v>
      </c>
      <c r="AH2310">
        <v>98471000</v>
      </c>
      <c r="AI2310">
        <v>0.101259696</v>
      </c>
      <c r="AJ2310">
        <v>0.139152475</v>
      </c>
      <c r="AK2310">
        <v>29.107067799999999</v>
      </c>
      <c r="AL2310">
        <v>0.41554686600000001</v>
      </c>
      <c r="AM2310">
        <v>29.661767139999998</v>
      </c>
      <c r="BA2310">
        <v>2</v>
      </c>
      <c r="BB2310">
        <v>0</v>
      </c>
      <c r="BC2310">
        <v>300</v>
      </c>
      <c r="BD2310">
        <v>0</v>
      </c>
      <c r="BE2310">
        <v>300</v>
      </c>
      <c r="BF2310">
        <v>0</v>
      </c>
      <c r="BG2310">
        <v>0</v>
      </c>
      <c r="BH2310">
        <v>174000</v>
      </c>
      <c r="BI2310">
        <v>6.3685300000000005E-4</v>
      </c>
      <c r="BJ2310">
        <v>0</v>
      </c>
      <c r="BK2310">
        <v>9.5528014999999994E-2</v>
      </c>
      <c r="BL2310">
        <v>0</v>
      </c>
      <c r="BM2310">
        <v>9.5528014999999994E-2</v>
      </c>
      <c r="CA2310">
        <v>190</v>
      </c>
      <c r="CB2310">
        <v>437</v>
      </c>
      <c r="CC2310">
        <v>89300</v>
      </c>
      <c r="CD2310">
        <v>267</v>
      </c>
      <c r="CE2310">
        <v>90004</v>
      </c>
      <c r="CF2310">
        <v>0</v>
      </c>
      <c r="CG2310">
        <v>12610000</v>
      </c>
      <c r="CH2310">
        <v>77497000</v>
      </c>
      <c r="CI2310">
        <v>6.0501076000000001E-2</v>
      </c>
      <c r="CJ2310">
        <v>0.139152475</v>
      </c>
      <c r="CK2310">
        <v>28.435505849999998</v>
      </c>
      <c r="CL2310">
        <v>8.5019934000000005E-2</v>
      </c>
      <c r="CM2310">
        <v>28.65967826</v>
      </c>
      <c r="DN2310">
        <v>3</v>
      </c>
      <c r="DO2310">
        <v>0</v>
      </c>
      <c r="DP2310">
        <v>1809</v>
      </c>
      <c r="DQ2310">
        <v>1038</v>
      </c>
      <c r="DR2310">
        <v>2847</v>
      </c>
      <c r="DS2310">
        <v>0</v>
      </c>
      <c r="DT2310">
        <v>450000</v>
      </c>
      <c r="DU2310">
        <v>800000</v>
      </c>
      <c r="DV2310">
        <v>9.5527999999999997E-4</v>
      </c>
      <c r="DW2310">
        <v>0</v>
      </c>
      <c r="DX2310">
        <v>0.57603393199999997</v>
      </c>
      <c r="DY2310">
        <v>0.33052693300000002</v>
      </c>
      <c r="DZ2310">
        <v>0.90656086400000002</v>
      </c>
      <c r="EA2310">
        <v>123</v>
      </c>
      <c r="EB2310">
        <v>0</v>
      </c>
      <c r="EC2310">
        <v>0</v>
      </c>
      <c r="ED2310">
        <v>0</v>
      </c>
      <c r="EE2310">
        <v>0</v>
      </c>
      <c r="EF2310">
        <v>0</v>
      </c>
      <c r="EG2310">
        <v>0</v>
      </c>
      <c r="EH2310">
        <v>0</v>
      </c>
      <c r="EI2310">
        <v>3.9166486E-2</v>
      </c>
      <c r="EJ2310">
        <v>0</v>
      </c>
      <c r="EK2310">
        <v>0</v>
      </c>
      <c r="EL2310">
        <v>0</v>
      </c>
      <c r="EM2310">
        <v>0</v>
      </c>
      <c r="FA2310">
        <v>0.60795826399999997</v>
      </c>
      <c r="FB2310">
        <v>0.12347965700000001</v>
      </c>
      <c r="FD2310">
        <v>0</v>
      </c>
      <c r="FE2310">
        <v>1.0742729999999999E-3</v>
      </c>
      <c r="FH2310">
        <v>0.47846514800000001</v>
      </c>
      <c r="FJ2310">
        <v>4.9391859999999999E-3</v>
      </c>
      <c r="FK2310" t="s">
        <v>367</v>
      </c>
      <c r="FL2310">
        <v>2012</v>
      </c>
    </row>
    <row r="2311" spans="1:168" x14ac:dyDescent="0.3">
      <c r="AA2311">
        <v>212</v>
      </c>
      <c r="AB2311">
        <v>1002</v>
      </c>
      <c r="AC2311">
        <v>205325</v>
      </c>
      <c r="AD2311">
        <v>8247</v>
      </c>
      <c r="AE2311">
        <v>214574</v>
      </c>
      <c r="AF2311">
        <v>0</v>
      </c>
      <c r="AG2311">
        <v>10487500</v>
      </c>
      <c r="AH2311">
        <v>17787400</v>
      </c>
      <c r="AI2311">
        <v>6.7003583000000005E-2</v>
      </c>
      <c r="AJ2311">
        <v>0.31668674400000002</v>
      </c>
      <c r="AK2311">
        <v>64.893917909999999</v>
      </c>
      <c r="AL2311">
        <v>2.6065025739999998</v>
      </c>
      <c r="AM2311">
        <v>67.817107219999997</v>
      </c>
      <c r="BA2311">
        <v>31</v>
      </c>
      <c r="BB2311">
        <v>0</v>
      </c>
      <c r="BC2311">
        <v>29325</v>
      </c>
      <c r="BD2311">
        <v>5400</v>
      </c>
      <c r="BE2311">
        <v>34725</v>
      </c>
      <c r="BF2311">
        <v>0</v>
      </c>
      <c r="BG2311">
        <v>200000</v>
      </c>
      <c r="BH2311">
        <v>2277000</v>
      </c>
      <c r="BI2311">
        <v>9.7976939999999992E-3</v>
      </c>
      <c r="BJ2311">
        <v>0</v>
      </c>
      <c r="BK2311">
        <v>9.268302168</v>
      </c>
      <c r="BL2311">
        <v>1.7066950279999999</v>
      </c>
      <c r="BM2311">
        <v>10.974997200000001</v>
      </c>
      <c r="CA2311">
        <v>140</v>
      </c>
      <c r="CB2311">
        <v>985</v>
      </c>
      <c r="CC2311">
        <v>175889</v>
      </c>
      <c r="CD2311">
        <v>600</v>
      </c>
      <c r="CE2311">
        <v>177474</v>
      </c>
      <c r="CF2311">
        <v>0</v>
      </c>
      <c r="CG2311">
        <v>9837500</v>
      </c>
      <c r="CH2311">
        <v>14602000</v>
      </c>
      <c r="CI2311">
        <v>4.4247649E-2</v>
      </c>
      <c r="CJ2311">
        <v>0.31131381499999999</v>
      </c>
      <c r="CK2311">
        <v>55.590533669999999</v>
      </c>
      <c r="CL2311">
        <v>0.189632781</v>
      </c>
      <c r="CM2311">
        <v>56.091480269999998</v>
      </c>
      <c r="DN2311">
        <v>22</v>
      </c>
      <c r="DO2311">
        <v>17</v>
      </c>
      <c r="DP2311">
        <v>111</v>
      </c>
      <c r="DQ2311">
        <v>2247</v>
      </c>
      <c r="DR2311">
        <v>2375</v>
      </c>
      <c r="DS2311">
        <v>0</v>
      </c>
      <c r="DT2311">
        <v>450000</v>
      </c>
      <c r="DU2311">
        <v>708400</v>
      </c>
      <c r="DV2311">
        <v>6.9532020000000003E-3</v>
      </c>
      <c r="DW2311">
        <v>5.3729290000000002E-3</v>
      </c>
      <c r="DX2311">
        <v>3.5082064000000003E-2</v>
      </c>
      <c r="DY2311">
        <v>0.71017476499999999</v>
      </c>
      <c r="DZ2311">
        <v>0.75062975799999998</v>
      </c>
      <c r="EA2311">
        <v>19</v>
      </c>
      <c r="EB2311">
        <v>0</v>
      </c>
      <c r="EC2311">
        <v>0</v>
      </c>
      <c r="ED2311">
        <v>0</v>
      </c>
      <c r="EE2311">
        <v>0</v>
      </c>
      <c r="EF2311">
        <v>0</v>
      </c>
      <c r="EG2311">
        <v>0</v>
      </c>
      <c r="EH2311">
        <v>200000</v>
      </c>
      <c r="EI2311">
        <v>6.0050379999999999E-3</v>
      </c>
      <c r="EJ2311">
        <v>0</v>
      </c>
      <c r="EK2311">
        <v>0</v>
      </c>
      <c r="EL2311">
        <v>0</v>
      </c>
      <c r="EM2311">
        <v>0</v>
      </c>
      <c r="FA2311">
        <v>0.105973262</v>
      </c>
      <c r="FD2311">
        <v>1.1915540000000001E-3</v>
      </c>
      <c r="FE2311">
        <v>1.3565845E-2</v>
      </c>
      <c r="FH2311">
        <v>8.6995376999999999E-2</v>
      </c>
      <c r="FJ2311">
        <v>4.2204850000000004E-3</v>
      </c>
      <c r="FK2311" t="s">
        <v>367</v>
      </c>
      <c r="FL2311">
        <v>2013</v>
      </c>
    </row>
    <row r="2312" spans="1:168" x14ac:dyDescent="0.3">
      <c r="A2312">
        <v>0</v>
      </c>
      <c r="B2312">
        <v>0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2200000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1</v>
      </c>
      <c r="O2312">
        <v>250</v>
      </c>
      <c r="P2312">
        <v>3000</v>
      </c>
      <c r="Q2312">
        <v>0</v>
      </c>
      <c r="R2312">
        <v>3250</v>
      </c>
      <c r="S2312">
        <v>0</v>
      </c>
      <c r="T2312">
        <v>150000</v>
      </c>
      <c r="U2312">
        <v>700000</v>
      </c>
      <c r="V2312">
        <v>3.13801E-4</v>
      </c>
      <c r="W2312">
        <v>7.8450326000000001E-2</v>
      </c>
      <c r="X2312">
        <v>0.94140390799999996</v>
      </c>
      <c r="Y2312">
        <v>0</v>
      </c>
      <c r="Z2312">
        <v>1.0198542340000001</v>
      </c>
      <c r="AA2312">
        <v>205</v>
      </c>
      <c r="AB2312">
        <v>301</v>
      </c>
      <c r="AC2312">
        <v>106563</v>
      </c>
      <c r="AD2312">
        <v>180</v>
      </c>
      <c r="AE2312">
        <v>107044</v>
      </c>
      <c r="AF2312">
        <v>0</v>
      </c>
      <c r="AG2312">
        <v>8833500</v>
      </c>
      <c r="AH2312">
        <v>16778000</v>
      </c>
      <c r="AI2312">
        <v>6.4329266999999996E-2</v>
      </c>
      <c r="AJ2312">
        <v>9.4454192000000006E-2</v>
      </c>
      <c r="AK2312">
        <v>33.439608210000003</v>
      </c>
      <c r="AL2312">
        <v>5.6484234000000001E-2</v>
      </c>
      <c r="AM2312">
        <v>33.590546639999999</v>
      </c>
      <c r="BA2312">
        <v>2</v>
      </c>
      <c r="BB2312">
        <v>0</v>
      </c>
      <c r="BC2312">
        <v>102000</v>
      </c>
      <c r="BD2312">
        <v>0</v>
      </c>
      <c r="BE2312">
        <v>102000</v>
      </c>
      <c r="BF2312">
        <v>0</v>
      </c>
      <c r="BG2312">
        <v>590000</v>
      </c>
      <c r="BH2312">
        <v>1690000</v>
      </c>
      <c r="BI2312">
        <v>6.2760300000000002E-4</v>
      </c>
      <c r="BJ2312">
        <v>0</v>
      </c>
      <c r="BK2312">
        <v>32.007732869999998</v>
      </c>
      <c r="BL2312">
        <v>0</v>
      </c>
      <c r="BM2312">
        <v>32.007732869999998</v>
      </c>
      <c r="CA2312">
        <v>136</v>
      </c>
      <c r="CB2312">
        <v>51</v>
      </c>
      <c r="CC2312">
        <v>1134</v>
      </c>
      <c r="CD2312">
        <v>30</v>
      </c>
      <c r="CE2312">
        <v>1215</v>
      </c>
      <c r="CF2312">
        <v>0</v>
      </c>
      <c r="CG2312">
        <v>6493500</v>
      </c>
      <c r="CH2312">
        <v>9568000</v>
      </c>
      <c r="CI2312">
        <v>4.2676976999999998E-2</v>
      </c>
      <c r="CJ2312">
        <v>1.6003865999999999E-2</v>
      </c>
      <c r="CK2312">
        <v>0.355850677</v>
      </c>
      <c r="CL2312">
        <v>9.4140390000000008E-3</v>
      </c>
      <c r="CM2312">
        <v>0.38126858299999999</v>
      </c>
      <c r="CN2312">
        <v>43</v>
      </c>
      <c r="CO2312">
        <v>0</v>
      </c>
      <c r="CP2312">
        <v>0</v>
      </c>
      <c r="CQ2312">
        <v>150</v>
      </c>
      <c r="CR2312">
        <v>150</v>
      </c>
      <c r="CS2312">
        <v>0</v>
      </c>
      <c r="CT2312">
        <v>0</v>
      </c>
      <c r="CU2312">
        <v>20000</v>
      </c>
      <c r="CV2312">
        <v>1.3493455999999999E-2</v>
      </c>
      <c r="CW2312">
        <v>0</v>
      </c>
      <c r="CX2312">
        <v>0</v>
      </c>
      <c r="CY2312">
        <v>4.7070195000000002E-2</v>
      </c>
      <c r="CZ2312">
        <v>4.7070195000000002E-2</v>
      </c>
      <c r="DN2312">
        <v>2</v>
      </c>
      <c r="DO2312">
        <v>0</v>
      </c>
      <c r="DP2312">
        <v>429</v>
      </c>
      <c r="DQ2312">
        <v>0</v>
      </c>
      <c r="DR2312">
        <v>429</v>
      </c>
      <c r="DS2312">
        <v>0</v>
      </c>
      <c r="DT2312">
        <v>0</v>
      </c>
      <c r="DU2312">
        <v>100000</v>
      </c>
      <c r="DV2312">
        <v>6.2760300000000002E-4</v>
      </c>
      <c r="DW2312">
        <v>0</v>
      </c>
      <c r="DX2312">
        <v>0.13462075900000001</v>
      </c>
      <c r="DY2312">
        <v>0</v>
      </c>
      <c r="DZ2312">
        <v>0.13462075900000001</v>
      </c>
      <c r="EA2312">
        <v>21</v>
      </c>
      <c r="EB2312">
        <v>0</v>
      </c>
      <c r="EC2312">
        <v>0</v>
      </c>
      <c r="ED2312">
        <v>0</v>
      </c>
      <c r="EE2312">
        <v>0</v>
      </c>
      <c r="EF2312">
        <v>0</v>
      </c>
      <c r="EG2312">
        <v>1600000</v>
      </c>
      <c r="EH2312">
        <v>2500000</v>
      </c>
      <c r="EI2312">
        <v>6.5898270000000004E-3</v>
      </c>
      <c r="EJ2312">
        <v>0</v>
      </c>
      <c r="EK2312">
        <v>0</v>
      </c>
      <c r="EL2312">
        <v>0</v>
      </c>
      <c r="EM2312">
        <v>0</v>
      </c>
      <c r="FA2312">
        <v>9.5725501000000005E-2</v>
      </c>
      <c r="FB2312">
        <v>1.2551919E-2</v>
      </c>
      <c r="FC2312">
        <v>3.9937929999999998E-3</v>
      </c>
      <c r="FD2312">
        <v>1.4263545000000001E-2</v>
      </c>
      <c r="FE2312">
        <v>9.6421560000000007E-3</v>
      </c>
      <c r="FF2312">
        <v>1.14108E-4</v>
      </c>
      <c r="FH2312">
        <v>5.4589437999999997E-2</v>
      </c>
      <c r="FJ2312">
        <v>5.7054199999999995E-4</v>
      </c>
      <c r="FK2312" t="s">
        <v>367</v>
      </c>
      <c r="FL2312">
        <v>2014</v>
      </c>
    </row>
    <row r="2313" spans="1:168" x14ac:dyDescent="0.3">
      <c r="A2313">
        <v>0</v>
      </c>
      <c r="B2313">
        <v>0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4500000</v>
      </c>
      <c r="I2313">
        <v>0</v>
      </c>
      <c r="J2313">
        <v>0</v>
      </c>
      <c r="K2313">
        <v>0</v>
      </c>
      <c r="L2313">
        <v>0</v>
      </c>
      <c r="M2313">
        <v>0</v>
      </c>
      <c r="AA2313">
        <v>328</v>
      </c>
      <c r="AB2313">
        <v>234</v>
      </c>
      <c r="AC2313">
        <v>33600</v>
      </c>
      <c r="AD2313">
        <v>12756</v>
      </c>
      <c r="AE2313">
        <v>46590</v>
      </c>
      <c r="AF2313">
        <v>0</v>
      </c>
      <c r="AG2313">
        <v>12037500</v>
      </c>
      <c r="AH2313">
        <v>25574000</v>
      </c>
      <c r="AI2313">
        <v>0.10221953</v>
      </c>
      <c r="AJ2313">
        <v>7.2924908999999996E-2</v>
      </c>
      <c r="AK2313">
        <v>10.471268930000001</v>
      </c>
      <c r="AL2313">
        <v>3.9753424549999998</v>
      </c>
      <c r="AM2313">
        <v>14.5195363</v>
      </c>
      <c r="BA2313">
        <v>98</v>
      </c>
      <c r="BB2313">
        <v>50</v>
      </c>
      <c r="BC2313">
        <v>28600</v>
      </c>
      <c r="BD2313">
        <v>0</v>
      </c>
      <c r="BE2313">
        <v>28650</v>
      </c>
      <c r="BF2313">
        <v>0</v>
      </c>
      <c r="BG2313">
        <v>1700000</v>
      </c>
      <c r="BH2313">
        <v>3402000</v>
      </c>
      <c r="BI2313">
        <v>3.0541201E-2</v>
      </c>
      <c r="BJ2313">
        <v>1.5582245E-2</v>
      </c>
      <c r="BK2313">
        <v>8.9130443889999995</v>
      </c>
      <c r="BL2313">
        <v>0</v>
      </c>
      <c r="BM2313">
        <v>8.9286266340000005</v>
      </c>
      <c r="CA2313">
        <v>218</v>
      </c>
      <c r="CB2313">
        <v>176</v>
      </c>
      <c r="CC2313">
        <v>4400</v>
      </c>
      <c r="CD2313">
        <v>0</v>
      </c>
      <c r="CE2313">
        <v>4576</v>
      </c>
      <c r="CF2313">
        <v>0</v>
      </c>
      <c r="CG2313">
        <v>8927500</v>
      </c>
      <c r="CH2313">
        <v>15720000</v>
      </c>
      <c r="CI2313">
        <v>6.7938589999999993E-2</v>
      </c>
      <c r="CJ2313">
        <v>5.4849504E-2</v>
      </c>
      <c r="CK2313">
        <v>1.371237598</v>
      </c>
      <c r="CL2313">
        <v>0</v>
      </c>
      <c r="CM2313">
        <v>1.4260871020000001</v>
      </c>
      <c r="DN2313">
        <v>12</v>
      </c>
      <c r="DO2313">
        <v>8</v>
      </c>
      <c r="DP2313">
        <v>600</v>
      </c>
      <c r="DQ2313">
        <v>12756</v>
      </c>
      <c r="DR2313">
        <v>13364</v>
      </c>
      <c r="DS2313">
        <v>0</v>
      </c>
      <c r="DT2313">
        <v>1410000</v>
      </c>
      <c r="DU2313">
        <v>1952000</v>
      </c>
      <c r="DV2313">
        <v>3.7397390000000002E-3</v>
      </c>
      <c r="DW2313">
        <v>2.493159E-3</v>
      </c>
      <c r="DX2313">
        <v>0.18698694499999999</v>
      </c>
      <c r="DY2313">
        <v>3.9753424549999998</v>
      </c>
      <c r="DZ2313">
        <v>4.1648225600000002</v>
      </c>
      <c r="FA2313">
        <v>0.14022140199999999</v>
      </c>
      <c r="FB2313">
        <v>2.4673351999999999E-2</v>
      </c>
      <c r="FE2313">
        <v>1.8653053999999999E-2</v>
      </c>
      <c r="FH2313">
        <v>8.6192244000000001E-2</v>
      </c>
      <c r="FJ2313">
        <v>1.0702751999999999E-2</v>
      </c>
      <c r="FK2313" t="s">
        <v>367</v>
      </c>
      <c r="FL2313">
        <v>2015</v>
      </c>
    </row>
    <row r="2314" spans="1:168" x14ac:dyDescent="0.3">
      <c r="N2314">
        <v>0</v>
      </c>
      <c r="O2314">
        <v>0</v>
      </c>
      <c r="P2314">
        <v>120</v>
      </c>
      <c r="Q2314">
        <v>0</v>
      </c>
      <c r="R2314">
        <v>120</v>
      </c>
      <c r="S2314">
        <v>0</v>
      </c>
      <c r="T2314">
        <v>0</v>
      </c>
      <c r="U2314">
        <v>20000</v>
      </c>
      <c r="V2314">
        <v>0</v>
      </c>
      <c r="W2314">
        <v>0</v>
      </c>
      <c r="X2314">
        <v>3.7149862999999998E-2</v>
      </c>
      <c r="Y2314">
        <v>0</v>
      </c>
      <c r="Z2314">
        <v>3.7149862999999998E-2</v>
      </c>
      <c r="AA2314">
        <v>269</v>
      </c>
      <c r="AB2314">
        <v>289</v>
      </c>
      <c r="AC2314">
        <v>85110376</v>
      </c>
      <c r="AD2314">
        <v>8375</v>
      </c>
      <c r="AE2314">
        <v>85119040</v>
      </c>
      <c r="AF2314">
        <v>0</v>
      </c>
      <c r="AG2314">
        <v>21188000</v>
      </c>
      <c r="AH2314">
        <v>44720000</v>
      </c>
      <c r="AI2314">
        <v>8.3277609000000002E-2</v>
      </c>
      <c r="AJ2314">
        <v>8.9469251999999999E-2</v>
      </c>
      <c r="AK2314">
        <v>26348.65641</v>
      </c>
      <c r="AL2314">
        <v>2.5927508229999998</v>
      </c>
      <c r="AM2314">
        <v>26351.338629999998</v>
      </c>
      <c r="BA2314">
        <v>54</v>
      </c>
      <c r="BB2314">
        <v>0</v>
      </c>
      <c r="BC2314">
        <v>91000</v>
      </c>
      <c r="BD2314">
        <v>0</v>
      </c>
      <c r="BE2314">
        <v>91000</v>
      </c>
      <c r="BF2314">
        <v>0</v>
      </c>
      <c r="BG2314">
        <v>4033000</v>
      </c>
      <c r="BH2314">
        <v>15150000</v>
      </c>
      <c r="BI2314">
        <v>1.6717438000000001E-2</v>
      </c>
      <c r="BJ2314">
        <v>0</v>
      </c>
      <c r="BK2314">
        <v>28.171979100000001</v>
      </c>
      <c r="BL2314">
        <v>0</v>
      </c>
      <c r="BM2314">
        <v>28.171979100000001</v>
      </c>
      <c r="CA2314">
        <v>199</v>
      </c>
      <c r="CB2314">
        <v>98</v>
      </c>
      <c r="CC2314">
        <v>85018800</v>
      </c>
      <c r="CD2314">
        <v>570</v>
      </c>
      <c r="CE2314">
        <v>85019468</v>
      </c>
      <c r="CF2314">
        <v>0</v>
      </c>
      <c r="CG2314">
        <v>16555000</v>
      </c>
      <c r="CH2314">
        <v>28050000</v>
      </c>
      <c r="CI2314">
        <v>6.1606855000000002E-2</v>
      </c>
      <c r="CJ2314">
        <v>3.0339054000000001E-2</v>
      </c>
      <c r="CK2314">
        <v>26320.306110000001</v>
      </c>
      <c r="CL2314">
        <v>0.17646184700000001</v>
      </c>
      <c r="CM2314">
        <v>26320.512920000001</v>
      </c>
      <c r="DN2314">
        <v>16</v>
      </c>
      <c r="DO2314">
        <v>191</v>
      </c>
      <c r="DP2314">
        <v>456</v>
      </c>
      <c r="DQ2314">
        <v>7805</v>
      </c>
      <c r="DR2314">
        <v>8452</v>
      </c>
      <c r="DS2314">
        <v>0</v>
      </c>
      <c r="DT2314">
        <v>600000</v>
      </c>
      <c r="DU2314">
        <v>1500000</v>
      </c>
      <c r="DV2314">
        <v>4.9533149999999998E-3</v>
      </c>
      <c r="DW2314">
        <v>5.9130198000000002E-2</v>
      </c>
      <c r="DX2314">
        <v>0.14116947799999999</v>
      </c>
      <c r="DY2314">
        <v>2.4162889760000001</v>
      </c>
      <c r="DZ2314">
        <v>2.6165886519999999</v>
      </c>
      <c r="FA2314">
        <v>0.238569013</v>
      </c>
      <c r="FC2314">
        <v>1.0669499999999999E-4</v>
      </c>
      <c r="FE2314">
        <v>8.0821120999999996E-2</v>
      </c>
      <c r="FH2314">
        <v>0.14963910599999999</v>
      </c>
      <c r="FJ2314">
        <v>8.0020909999999994E-3</v>
      </c>
      <c r="FK2314" t="s">
        <v>367</v>
      </c>
      <c r="FL2314">
        <v>2016</v>
      </c>
    </row>
    <row r="2315" spans="1:168" x14ac:dyDescent="0.3">
      <c r="A2315">
        <v>0</v>
      </c>
      <c r="B2315">
        <v>0</v>
      </c>
      <c r="C2315">
        <v>0</v>
      </c>
      <c r="D2315">
        <v>0</v>
      </c>
      <c r="E2315">
        <v>0</v>
      </c>
      <c r="F2315">
        <v>0</v>
      </c>
      <c r="G2315">
        <v>1900000</v>
      </c>
      <c r="H2315">
        <v>2500000</v>
      </c>
      <c r="I2315">
        <v>0</v>
      </c>
      <c r="J2315">
        <v>0</v>
      </c>
      <c r="K2315">
        <v>0</v>
      </c>
      <c r="L2315">
        <v>0</v>
      </c>
      <c r="M2315">
        <v>0</v>
      </c>
      <c r="AA2315">
        <v>336</v>
      </c>
      <c r="AB2315">
        <v>560</v>
      </c>
      <c r="AC2315">
        <v>757169</v>
      </c>
      <c r="AD2315">
        <v>109108</v>
      </c>
      <c r="AE2315">
        <v>866837</v>
      </c>
      <c r="AF2315">
        <v>0</v>
      </c>
      <c r="AG2315">
        <v>85850000</v>
      </c>
      <c r="AH2315">
        <v>190510000</v>
      </c>
      <c r="AI2315">
        <v>0.103357586</v>
      </c>
      <c r="AJ2315">
        <v>0.17226264299999999</v>
      </c>
      <c r="AK2315">
        <v>232.91416659999999</v>
      </c>
      <c r="AL2315">
        <v>33.562915140000001</v>
      </c>
      <c r="AM2315">
        <v>266.64934440000002</v>
      </c>
      <c r="BA2315">
        <v>30</v>
      </c>
      <c r="BB2315">
        <v>70</v>
      </c>
      <c r="BC2315">
        <v>300</v>
      </c>
      <c r="BD2315">
        <v>0</v>
      </c>
      <c r="BE2315">
        <v>370</v>
      </c>
      <c r="BF2315">
        <v>0</v>
      </c>
      <c r="BG2315">
        <v>800000</v>
      </c>
      <c r="BH2315">
        <v>1700000</v>
      </c>
      <c r="BI2315">
        <v>9.2283560000000001E-3</v>
      </c>
      <c r="BJ2315">
        <v>2.1532829999999999E-2</v>
      </c>
      <c r="BK2315">
        <v>9.2283559000000001E-2</v>
      </c>
      <c r="BL2315">
        <v>0</v>
      </c>
      <c r="BM2315">
        <v>0.113816389</v>
      </c>
      <c r="CA2315">
        <v>261</v>
      </c>
      <c r="CB2315">
        <v>303</v>
      </c>
      <c r="CC2315">
        <v>756860</v>
      </c>
      <c r="CD2315">
        <v>97000</v>
      </c>
      <c r="CE2315">
        <v>854163</v>
      </c>
      <c r="CF2315">
        <v>0</v>
      </c>
      <c r="CG2315">
        <v>71850000</v>
      </c>
      <c r="CH2315">
        <v>171110000</v>
      </c>
      <c r="CI2315">
        <v>8.0286696000000005E-2</v>
      </c>
      <c r="CJ2315">
        <v>9.3206393999999998E-2</v>
      </c>
      <c r="CK2315">
        <v>232.81911460000001</v>
      </c>
      <c r="CL2315">
        <v>29.838350699999999</v>
      </c>
      <c r="CM2315">
        <v>262.7506717</v>
      </c>
      <c r="DN2315">
        <v>45</v>
      </c>
      <c r="DO2315">
        <v>187</v>
      </c>
      <c r="DP2315">
        <v>9</v>
      </c>
      <c r="DQ2315">
        <v>12108</v>
      </c>
      <c r="DR2315">
        <v>12304</v>
      </c>
      <c r="DS2315">
        <v>0</v>
      </c>
      <c r="DT2315">
        <v>11300000</v>
      </c>
      <c r="DU2315">
        <v>15200000</v>
      </c>
      <c r="DV2315">
        <v>1.3842534E-2</v>
      </c>
      <c r="DW2315">
        <v>5.7523418E-2</v>
      </c>
      <c r="DX2315">
        <v>2.7685069999999999E-3</v>
      </c>
      <c r="DY2315">
        <v>3.7245644360000001</v>
      </c>
      <c r="DZ2315">
        <v>3.7848563620000002</v>
      </c>
      <c r="FA2315">
        <v>0.97482474500000005</v>
      </c>
      <c r="FB2315">
        <v>1.2792303999999999E-2</v>
      </c>
      <c r="FE2315">
        <v>8.6987669999999996E-3</v>
      </c>
      <c r="FH2315">
        <v>0.87555646499999995</v>
      </c>
      <c r="FJ2315">
        <v>7.7777209E-2</v>
      </c>
      <c r="FK2315" t="s">
        <v>367</v>
      </c>
      <c r="FL2315">
        <v>2017</v>
      </c>
    </row>
    <row r="2316" spans="1:168" x14ac:dyDescent="0.3">
      <c r="A2316">
        <v>0</v>
      </c>
      <c r="B2316">
        <v>0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3000000</v>
      </c>
      <c r="I2316">
        <v>0</v>
      </c>
      <c r="J2316">
        <v>0</v>
      </c>
      <c r="K2316">
        <v>0</v>
      </c>
      <c r="L2316">
        <v>0</v>
      </c>
      <c r="M2316">
        <v>0</v>
      </c>
      <c r="AA2316">
        <v>290</v>
      </c>
      <c r="AB2316">
        <v>49</v>
      </c>
      <c r="AC2316">
        <v>1760509</v>
      </c>
      <c r="AD2316">
        <v>3237</v>
      </c>
      <c r="AE2316">
        <v>1763795</v>
      </c>
      <c r="AF2316">
        <v>0</v>
      </c>
      <c r="AG2316">
        <v>33915000</v>
      </c>
      <c r="AH2316">
        <v>66750000</v>
      </c>
      <c r="AI2316">
        <v>8.8658986999999995E-2</v>
      </c>
      <c r="AJ2316">
        <v>1.4980312000000001E-2</v>
      </c>
      <c r="AK2316">
        <v>538.22394650000001</v>
      </c>
      <c r="AL2316">
        <v>0.98961772699999995</v>
      </c>
      <c r="AM2316">
        <v>539.2285445</v>
      </c>
      <c r="AN2316">
        <v>0</v>
      </c>
      <c r="AO2316">
        <v>0</v>
      </c>
      <c r="AP2316">
        <v>2500</v>
      </c>
      <c r="AQ2316">
        <v>0</v>
      </c>
      <c r="AR2316">
        <v>2500</v>
      </c>
      <c r="AS2316">
        <v>0</v>
      </c>
      <c r="AT2316">
        <v>0</v>
      </c>
      <c r="AU2316">
        <v>500000</v>
      </c>
      <c r="AV2316">
        <v>0</v>
      </c>
      <c r="AW2316">
        <v>0</v>
      </c>
      <c r="AX2316">
        <v>0.76430161200000002</v>
      </c>
      <c r="AY2316">
        <v>0</v>
      </c>
      <c r="AZ2316">
        <v>0.76430161200000002</v>
      </c>
      <c r="BA2316">
        <v>7</v>
      </c>
      <c r="BB2316">
        <v>0</v>
      </c>
      <c r="BC2316">
        <v>1596</v>
      </c>
      <c r="BD2316">
        <v>0</v>
      </c>
      <c r="BE2316">
        <v>1596</v>
      </c>
      <c r="BF2316">
        <v>0</v>
      </c>
      <c r="BG2316">
        <v>0</v>
      </c>
      <c r="BH2316">
        <v>775000</v>
      </c>
      <c r="BI2316">
        <v>2.1400450000000001E-3</v>
      </c>
      <c r="BJ2316">
        <v>0</v>
      </c>
      <c r="BK2316">
        <v>0.48793014899999998</v>
      </c>
      <c r="BL2316">
        <v>0</v>
      </c>
      <c r="BM2316">
        <v>0.48793014899999998</v>
      </c>
      <c r="CA2316">
        <v>158</v>
      </c>
      <c r="CB2316">
        <v>18</v>
      </c>
      <c r="CC2316">
        <v>1505075</v>
      </c>
      <c r="CD2316">
        <v>0</v>
      </c>
      <c r="CE2316">
        <v>1505093</v>
      </c>
      <c r="CF2316">
        <v>0</v>
      </c>
      <c r="CG2316">
        <v>17415000</v>
      </c>
      <c r="CH2316">
        <v>38875000</v>
      </c>
      <c r="CI2316">
        <v>4.8303862000000003E-2</v>
      </c>
      <c r="CJ2316">
        <v>5.5029720000000001E-3</v>
      </c>
      <c r="CK2316">
        <v>460.13249930000001</v>
      </c>
      <c r="CL2316">
        <v>0</v>
      </c>
      <c r="CM2316">
        <v>460.13800229999998</v>
      </c>
      <c r="CN2316">
        <v>21</v>
      </c>
      <c r="CO2316">
        <v>28</v>
      </c>
      <c r="CP2316">
        <v>1338</v>
      </c>
      <c r="CQ2316">
        <v>0</v>
      </c>
      <c r="CR2316">
        <v>1366</v>
      </c>
      <c r="CS2316">
        <v>0</v>
      </c>
      <c r="CT2316">
        <v>0</v>
      </c>
      <c r="CU2316">
        <v>900000</v>
      </c>
      <c r="CV2316">
        <v>6.4201340000000001E-3</v>
      </c>
      <c r="CW2316">
        <v>8.5601779999999999E-3</v>
      </c>
      <c r="CX2316">
        <v>0.40905422299999999</v>
      </c>
      <c r="CY2316">
        <v>0</v>
      </c>
      <c r="CZ2316">
        <v>0.41761440100000002</v>
      </c>
      <c r="DN2316">
        <v>104</v>
      </c>
      <c r="DO2316">
        <v>3</v>
      </c>
      <c r="DP2316">
        <v>250000</v>
      </c>
      <c r="DQ2316">
        <v>3237</v>
      </c>
      <c r="DR2316">
        <v>253240</v>
      </c>
      <c r="DS2316">
        <v>0</v>
      </c>
      <c r="DT2316">
        <v>16500000</v>
      </c>
      <c r="DU2316">
        <v>22700000</v>
      </c>
      <c r="DV2316">
        <v>3.1794946999999997E-2</v>
      </c>
      <c r="DW2316">
        <v>9.1716200000000001E-4</v>
      </c>
      <c r="DX2316">
        <v>76.430161179999999</v>
      </c>
      <c r="DY2316">
        <v>0.98961772699999995</v>
      </c>
      <c r="DZ2316">
        <v>77.420696059999997</v>
      </c>
      <c r="FA2316">
        <v>0.32384205199999999</v>
      </c>
      <c r="FB2316">
        <v>1.4554699000000001E-2</v>
      </c>
      <c r="FE2316">
        <v>3.7599640000000002E-3</v>
      </c>
      <c r="FF2316">
        <v>4.3664100000000003E-3</v>
      </c>
      <c r="FH2316">
        <v>0.18860464099999999</v>
      </c>
      <c r="FI2316">
        <v>2.4257829999999999E-3</v>
      </c>
      <c r="FJ2316">
        <v>0.110130556</v>
      </c>
      <c r="FK2316" t="s">
        <v>367</v>
      </c>
      <c r="FL2316">
        <v>2018</v>
      </c>
    </row>
    <row r="2317" spans="1:168" x14ac:dyDescent="0.3">
      <c r="N2317">
        <v>0</v>
      </c>
      <c r="O2317">
        <v>0</v>
      </c>
      <c r="P2317">
        <v>150</v>
      </c>
      <c r="Q2317">
        <v>0</v>
      </c>
      <c r="R2317">
        <v>150</v>
      </c>
      <c r="S2317">
        <v>0</v>
      </c>
      <c r="T2317">
        <v>50000</v>
      </c>
      <c r="U2317">
        <v>200000</v>
      </c>
      <c r="V2317">
        <v>0</v>
      </c>
      <c r="W2317">
        <v>0</v>
      </c>
      <c r="X2317">
        <v>4.5583699999999998E-2</v>
      </c>
      <c r="Y2317">
        <v>0</v>
      </c>
      <c r="Z2317">
        <v>4.5583699999999998E-2</v>
      </c>
      <c r="AA2317">
        <v>152</v>
      </c>
      <c r="AB2317">
        <v>335</v>
      </c>
      <c r="AC2317">
        <v>18722</v>
      </c>
      <c r="AD2317">
        <v>444</v>
      </c>
      <c r="AE2317">
        <v>19501</v>
      </c>
      <c r="AF2317">
        <v>0</v>
      </c>
      <c r="AG2317">
        <v>7165000</v>
      </c>
      <c r="AH2317">
        <v>23150000</v>
      </c>
      <c r="AI2317">
        <v>4.6191482999999998E-2</v>
      </c>
      <c r="AJ2317">
        <v>0.101803598</v>
      </c>
      <c r="AK2317">
        <v>5.6894535900000003</v>
      </c>
      <c r="AL2317">
        <v>0.13492775300000001</v>
      </c>
      <c r="AM2317">
        <v>5.9261849399999997</v>
      </c>
      <c r="BA2317">
        <v>10</v>
      </c>
      <c r="BB2317">
        <v>0</v>
      </c>
      <c r="BC2317">
        <v>16600</v>
      </c>
      <c r="BD2317">
        <v>0</v>
      </c>
      <c r="BE2317">
        <v>16600</v>
      </c>
      <c r="BF2317">
        <v>0</v>
      </c>
      <c r="BG2317">
        <v>2500000</v>
      </c>
      <c r="BH2317">
        <v>10000000</v>
      </c>
      <c r="BI2317">
        <v>3.0389129999999999E-3</v>
      </c>
      <c r="BJ2317">
        <v>0</v>
      </c>
      <c r="BK2317">
        <v>5.0445961749999997</v>
      </c>
      <c r="BL2317">
        <v>0</v>
      </c>
      <c r="BM2317">
        <v>5.0445961749999997</v>
      </c>
      <c r="CA2317">
        <v>139</v>
      </c>
      <c r="CB2317">
        <v>321</v>
      </c>
      <c r="CC2317">
        <v>1000</v>
      </c>
      <c r="CD2317">
        <v>165</v>
      </c>
      <c r="CE2317">
        <v>1486</v>
      </c>
      <c r="CF2317">
        <v>0</v>
      </c>
      <c r="CG2317">
        <v>3815000</v>
      </c>
      <c r="CH2317">
        <v>11325000</v>
      </c>
      <c r="CI2317">
        <v>4.2240896E-2</v>
      </c>
      <c r="CJ2317">
        <v>9.7549119000000004E-2</v>
      </c>
      <c r="CK2317">
        <v>0.30389133600000001</v>
      </c>
      <c r="CL2317">
        <v>5.0142069999999997E-2</v>
      </c>
      <c r="CM2317">
        <v>0.45158252500000001</v>
      </c>
      <c r="DN2317">
        <v>3</v>
      </c>
      <c r="DO2317">
        <v>14</v>
      </c>
      <c r="DP2317">
        <v>972</v>
      </c>
      <c r="DQ2317">
        <v>279</v>
      </c>
      <c r="DR2317">
        <v>1265</v>
      </c>
      <c r="DS2317">
        <v>0</v>
      </c>
      <c r="DT2317">
        <v>800000</v>
      </c>
      <c r="DU2317">
        <v>1625000</v>
      </c>
      <c r="DV2317">
        <v>9.1167400000000001E-4</v>
      </c>
      <c r="DW2317">
        <v>4.2544790000000002E-3</v>
      </c>
      <c r="DX2317">
        <v>0.295382378</v>
      </c>
      <c r="DY2317">
        <v>8.4785683000000001E-2</v>
      </c>
      <c r="DZ2317">
        <v>0.38442253999999998</v>
      </c>
      <c r="FA2317">
        <v>0.10801000299999999</v>
      </c>
      <c r="FC2317">
        <v>9.3313200000000004E-4</v>
      </c>
      <c r="FE2317">
        <v>4.6656588999999998E-2</v>
      </c>
      <c r="FH2317">
        <v>5.2838586999999999E-2</v>
      </c>
      <c r="FJ2317">
        <v>7.5816959999999997E-3</v>
      </c>
      <c r="FK2317" t="s">
        <v>367</v>
      </c>
      <c r="FL2317">
        <v>2019</v>
      </c>
    </row>
    <row r="2318" spans="1:168" x14ac:dyDescent="0.3">
      <c r="A2318">
        <v>45</v>
      </c>
      <c r="B2318">
        <v>0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4500000</v>
      </c>
      <c r="I2318">
        <v>1.3595057000000001E-2</v>
      </c>
      <c r="J2318">
        <v>0</v>
      </c>
      <c r="K2318">
        <v>0</v>
      </c>
      <c r="L2318">
        <v>0</v>
      </c>
      <c r="M2318">
        <v>0</v>
      </c>
      <c r="AA2318">
        <v>253</v>
      </c>
      <c r="AB2318">
        <v>531</v>
      </c>
      <c r="AC2318">
        <v>40900</v>
      </c>
      <c r="AD2318">
        <v>0</v>
      </c>
      <c r="AE2318">
        <v>41431</v>
      </c>
      <c r="AF2318">
        <v>0</v>
      </c>
      <c r="AG2318">
        <v>33500000</v>
      </c>
      <c r="AH2318">
        <v>76600000</v>
      </c>
      <c r="AI2318">
        <v>7.6434433999999996E-2</v>
      </c>
      <c r="AJ2318">
        <v>0.16042167800000001</v>
      </c>
      <c r="AK2318">
        <v>12.356396650000001</v>
      </c>
      <c r="AL2318">
        <v>0</v>
      </c>
      <c r="AM2318">
        <v>12.51681833</v>
      </c>
      <c r="BA2318">
        <v>1</v>
      </c>
      <c r="BB2318">
        <v>0</v>
      </c>
      <c r="BC2318">
        <v>13000</v>
      </c>
      <c r="BD2318">
        <v>0</v>
      </c>
      <c r="BE2318">
        <v>13000</v>
      </c>
      <c r="BF2318">
        <v>0</v>
      </c>
      <c r="BG2318">
        <v>0</v>
      </c>
      <c r="BH2318">
        <v>2275000</v>
      </c>
      <c r="BI2318">
        <v>3.02112E-4</v>
      </c>
      <c r="BJ2318">
        <v>0</v>
      </c>
      <c r="BK2318">
        <v>3.9274610390000002</v>
      </c>
      <c r="BL2318">
        <v>0</v>
      </c>
      <c r="BM2318">
        <v>3.9274610390000002</v>
      </c>
      <c r="CA2318">
        <v>175</v>
      </c>
      <c r="CB2318">
        <v>531</v>
      </c>
      <c r="CC2318">
        <v>27900</v>
      </c>
      <c r="CD2318">
        <v>0</v>
      </c>
      <c r="CE2318">
        <v>28431</v>
      </c>
      <c r="CF2318">
        <v>0</v>
      </c>
      <c r="CG2318">
        <v>26000000</v>
      </c>
      <c r="CH2318">
        <v>58825000</v>
      </c>
      <c r="CI2318">
        <v>5.2869668000000002E-2</v>
      </c>
      <c r="CJ2318">
        <v>0.16042167800000001</v>
      </c>
      <c r="CK2318">
        <v>8.4289356150000003</v>
      </c>
      <c r="CL2318">
        <v>0</v>
      </c>
      <c r="CM2318">
        <v>8.5893572930000008</v>
      </c>
      <c r="DN2318">
        <v>32</v>
      </c>
      <c r="DO2318">
        <v>0</v>
      </c>
      <c r="DP2318">
        <v>0</v>
      </c>
      <c r="DQ2318">
        <v>0</v>
      </c>
      <c r="DR2318">
        <v>0</v>
      </c>
      <c r="DS2318">
        <v>0</v>
      </c>
      <c r="DT2318">
        <v>7500000</v>
      </c>
      <c r="DU2318">
        <v>11000000</v>
      </c>
      <c r="DV2318">
        <v>9.6675960000000005E-3</v>
      </c>
      <c r="DW2318">
        <v>0</v>
      </c>
      <c r="DX2318">
        <v>0</v>
      </c>
      <c r="DY2318">
        <v>0</v>
      </c>
      <c r="DZ2318">
        <v>0</v>
      </c>
      <c r="FA2318">
        <v>0.36586647300000003</v>
      </c>
      <c r="FB2318">
        <v>2.1493460999999998E-2</v>
      </c>
      <c r="FE2318">
        <v>1.0866139E-2</v>
      </c>
      <c r="FH2318">
        <v>0.280967301</v>
      </c>
      <c r="FJ2318">
        <v>5.2539572E-2</v>
      </c>
      <c r="FK2318" t="s">
        <v>367</v>
      </c>
      <c r="FL2318">
        <v>2020</v>
      </c>
    </row>
    <row r="2319" spans="1:168" x14ac:dyDescent="0.3"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CA2319">
        <v>0</v>
      </c>
      <c r="CB2319">
        <v>0</v>
      </c>
      <c r="CC2319">
        <v>0</v>
      </c>
      <c r="CD2319">
        <v>0</v>
      </c>
      <c r="CE2319">
        <v>0</v>
      </c>
      <c r="CF2319">
        <v>0</v>
      </c>
      <c r="CG2319">
        <v>0</v>
      </c>
      <c r="CH2319">
        <v>0</v>
      </c>
      <c r="CI2319">
        <v>0</v>
      </c>
      <c r="CJ2319">
        <v>0</v>
      </c>
      <c r="CK2319">
        <v>0</v>
      </c>
      <c r="CL2319">
        <v>0</v>
      </c>
      <c r="CM2319">
        <v>0</v>
      </c>
      <c r="FA2319">
        <v>0</v>
      </c>
      <c r="FH2319">
        <v>0</v>
      </c>
      <c r="FK2319" t="s">
        <v>368</v>
      </c>
      <c r="FL2319">
        <v>2004</v>
      </c>
    </row>
    <row r="2320" spans="1:168" x14ac:dyDescent="0.3">
      <c r="AA2320">
        <v>7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6.6666666670000003</v>
      </c>
      <c r="AJ2320">
        <v>0</v>
      </c>
      <c r="AK2320">
        <v>0</v>
      </c>
      <c r="AL2320">
        <v>0</v>
      </c>
      <c r="AM2320">
        <v>0</v>
      </c>
      <c r="CA2320">
        <v>7</v>
      </c>
      <c r="CB2320">
        <v>0</v>
      </c>
      <c r="CC2320">
        <v>0</v>
      </c>
      <c r="CD2320">
        <v>0</v>
      </c>
      <c r="CE2320">
        <v>0</v>
      </c>
      <c r="CF2320">
        <v>0</v>
      </c>
      <c r="CG2320">
        <v>0</v>
      </c>
      <c r="CH2320">
        <v>0</v>
      </c>
      <c r="CI2320">
        <v>6.6666666670000003</v>
      </c>
      <c r="CJ2320">
        <v>0</v>
      </c>
      <c r="CK2320">
        <v>0</v>
      </c>
      <c r="CL2320">
        <v>0</v>
      </c>
      <c r="CM2320">
        <v>0</v>
      </c>
      <c r="FA2320">
        <v>0</v>
      </c>
      <c r="FH2320">
        <v>0</v>
      </c>
      <c r="FK2320" t="s">
        <v>368</v>
      </c>
      <c r="FL2320">
        <v>2017</v>
      </c>
    </row>
    <row r="2321" spans="1:168" x14ac:dyDescent="0.3">
      <c r="AA2321">
        <v>7</v>
      </c>
      <c r="AB2321">
        <v>0</v>
      </c>
      <c r="AC2321">
        <v>5400</v>
      </c>
      <c r="AD2321">
        <v>100</v>
      </c>
      <c r="AE2321">
        <v>5500</v>
      </c>
      <c r="AF2321">
        <v>0</v>
      </c>
      <c r="AG2321">
        <v>0</v>
      </c>
      <c r="AH2321">
        <v>0</v>
      </c>
      <c r="AI2321">
        <v>0.210843373</v>
      </c>
      <c r="AJ2321">
        <v>0</v>
      </c>
      <c r="AK2321">
        <v>162.6506024</v>
      </c>
      <c r="AL2321">
        <v>3.012048193</v>
      </c>
      <c r="AM2321">
        <v>165.66265060000001</v>
      </c>
      <c r="BA2321">
        <v>0</v>
      </c>
      <c r="BB2321">
        <v>0</v>
      </c>
      <c r="BC2321">
        <v>5000</v>
      </c>
      <c r="BD2321">
        <v>0</v>
      </c>
      <c r="BE2321">
        <v>5000</v>
      </c>
      <c r="BF2321">
        <v>0</v>
      </c>
      <c r="BG2321">
        <v>0</v>
      </c>
      <c r="BH2321">
        <v>0</v>
      </c>
      <c r="BI2321">
        <v>0</v>
      </c>
      <c r="BJ2321">
        <v>0</v>
      </c>
      <c r="BK2321">
        <v>150.60240959999999</v>
      </c>
      <c r="BL2321">
        <v>0</v>
      </c>
      <c r="BM2321">
        <v>150.60240959999999</v>
      </c>
      <c r="CA2321">
        <v>0</v>
      </c>
      <c r="CB2321">
        <v>0</v>
      </c>
      <c r="CC2321">
        <v>0</v>
      </c>
      <c r="CD2321">
        <v>100</v>
      </c>
      <c r="CE2321">
        <v>100</v>
      </c>
      <c r="CF2321">
        <v>0</v>
      </c>
      <c r="CG2321">
        <v>0</v>
      </c>
      <c r="CH2321">
        <v>0</v>
      </c>
      <c r="CI2321">
        <v>0</v>
      </c>
      <c r="CJ2321">
        <v>0</v>
      </c>
      <c r="CK2321">
        <v>0</v>
      </c>
      <c r="CL2321">
        <v>3.012048193</v>
      </c>
      <c r="CM2321">
        <v>3.012048193</v>
      </c>
      <c r="EA2321">
        <v>7</v>
      </c>
      <c r="EB2321">
        <v>0</v>
      </c>
      <c r="EC2321">
        <v>400</v>
      </c>
      <c r="ED2321">
        <v>0</v>
      </c>
      <c r="EE2321">
        <v>400</v>
      </c>
      <c r="EF2321">
        <v>0</v>
      </c>
      <c r="EG2321">
        <v>0</v>
      </c>
      <c r="EH2321">
        <v>0</v>
      </c>
      <c r="EI2321">
        <v>0.210843373</v>
      </c>
      <c r="EJ2321">
        <v>0</v>
      </c>
      <c r="EK2321">
        <v>12.04819277</v>
      </c>
      <c r="EL2321">
        <v>0</v>
      </c>
      <c r="EM2321">
        <v>12.04819277</v>
      </c>
      <c r="FA2321">
        <v>0</v>
      </c>
      <c r="FD2321">
        <v>0</v>
      </c>
      <c r="FE2321">
        <v>0</v>
      </c>
      <c r="FH2321">
        <v>0</v>
      </c>
      <c r="FK2321" t="s">
        <v>369</v>
      </c>
      <c r="FL2321">
        <v>2000</v>
      </c>
    </row>
    <row r="2322" spans="1:168" x14ac:dyDescent="0.3">
      <c r="AA2322">
        <v>0</v>
      </c>
      <c r="AB2322">
        <v>0</v>
      </c>
      <c r="AC2322">
        <v>5000</v>
      </c>
      <c r="AD2322">
        <v>0</v>
      </c>
      <c r="AE2322">
        <v>5000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150.3759398</v>
      </c>
      <c r="AL2322">
        <v>0</v>
      </c>
      <c r="AM2322">
        <v>150.3759398</v>
      </c>
      <c r="BA2322">
        <v>0</v>
      </c>
      <c r="BB2322">
        <v>0</v>
      </c>
      <c r="BC2322">
        <v>5000</v>
      </c>
      <c r="BD2322">
        <v>0</v>
      </c>
      <c r="BE2322">
        <v>5000</v>
      </c>
      <c r="BF2322">
        <v>0</v>
      </c>
      <c r="BG2322">
        <v>0</v>
      </c>
      <c r="BH2322">
        <v>0</v>
      </c>
      <c r="BI2322">
        <v>0</v>
      </c>
      <c r="BJ2322">
        <v>0</v>
      </c>
      <c r="BK2322">
        <v>150.3759398</v>
      </c>
      <c r="BL2322">
        <v>0</v>
      </c>
      <c r="BM2322">
        <v>150.3759398</v>
      </c>
      <c r="FA2322">
        <v>0</v>
      </c>
      <c r="FE2322">
        <v>0</v>
      </c>
      <c r="FK2322" t="s">
        <v>369</v>
      </c>
      <c r="FL2322">
        <v>2001</v>
      </c>
    </row>
    <row r="2323" spans="1:168" x14ac:dyDescent="0.3">
      <c r="AA2323">
        <v>2</v>
      </c>
      <c r="AB2323">
        <v>0</v>
      </c>
      <c r="AC2323">
        <v>1300</v>
      </c>
      <c r="AD2323">
        <v>2700</v>
      </c>
      <c r="AE2323">
        <v>4000</v>
      </c>
      <c r="AF2323">
        <v>0</v>
      </c>
      <c r="AG2323">
        <v>0</v>
      </c>
      <c r="AH2323">
        <v>25000</v>
      </c>
      <c r="AI2323">
        <v>6.0132290999999997E-2</v>
      </c>
      <c r="AJ2323">
        <v>0</v>
      </c>
      <c r="AK2323">
        <v>39.085989179999999</v>
      </c>
      <c r="AL2323">
        <v>81.178592899999998</v>
      </c>
      <c r="AM2323">
        <v>120.2645821</v>
      </c>
      <c r="BA2323">
        <v>0</v>
      </c>
      <c r="BB2323">
        <v>0</v>
      </c>
      <c r="BC2323">
        <v>0</v>
      </c>
      <c r="BD2323">
        <v>2500</v>
      </c>
      <c r="BE2323">
        <v>2500</v>
      </c>
      <c r="BF2323">
        <v>0</v>
      </c>
      <c r="BG2323">
        <v>0</v>
      </c>
      <c r="BH2323">
        <v>0</v>
      </c>
      <c r="BI2323">
        <v>0</v>
      </c>
      <c r="BJ2323">
        <v>0</v>
      </c>
      <c r="BK2323">
        <v>0</v>
      </c>
      <c r="BL2323">
        <v>75.165363799999994</v>
      </c>
      <c r="BM2323">
        <v>75.165363799999994</v>
      </c>
      <c r="CA2323">
        <v>2</v>
      </c>
      <c r="CB2323">
        <v>0</v>
      </c>
      <c r="CC2323">
        <v>1300</v>
      </c>
      <c r="CD2323">
        <v>200</v>
      </c>
      <c r="CE2323">
        <v>1500</v>
      </c>
      <c r="CF2323">
        <v>0</v>
      </c>
      <c r="CG2323">
        <v>0</v>
      </c>
      <c r="CH2323">
        <v>25000</v>
      </c>
      <c r="CI2323">
        <v>6.0132290999999997E-2</v>
      </c>
      <c r="CJ2323">
        <v>0</v>
      </c>
      <c r="CK2323">
        <v>39.085989179999999</v>
      </c>
      <c r="CL2323">
        <v>6.0132291039999997</v>
      </c>
      <c r="CM2323">
        <v>45.099218280000002</v>
      </c>
      <c r="FA2323">
        <v>0.18373578700000001</v>
      </c>
      <c r="FE2323">
        <v>0</v>
      </c>
      <c r="FH2323">
        <v>0.18373578700000001</v>
      </c>
      <c r="FK2323" t="s">
        <v>369</v>
      </c>
      <c r="FL2323">
        <v>2002</v>
      </c>
    </row>
    <row r="2324" spans="1:168" x14ac:dyDescent="0.3">
      <c r="AA2324">
        <v>0</v>
      </c>
      <c r="AB2324">
        <v>0</v>
      </c>
      <c r="AC2324">
        <v>200</v>
      </c>
      <c r="AD2324">
        <v>0</v>
      </c>
      <c r="AE2324">
        <v>200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6.0168471720000003</v>
      </c>
      <c r="AL2324">
        <v>0</v>
      </c>
      <c r="AM2324">
        <v>6.0168471720000003</v>
      </c>
      <c r="BA2324">
        <v>0</v>
      </c>
      <c r="BB2324">
        <v>0</v>
      </c>
      <c r="BC2324">
        <v>200</v>
      </c>
      <c r="BD2324">
        <v>0</v>
      </c>
      <c r="BE2324">
        <v>200</v>
      </c>
      <c r="BF2324">
        <v>0</v>
      </c>
      <c r="BG2324">
        <v>0</v>
      </c>
      <c r="BH2324">
        <v>0</v>
      </c>
      <c r="BI2324">
        <v>0</v>
      </c>
      <c r="BJ2324">
        <v>0</v>
      </c>
      <c r="BK2324">
        <v>6.0168471720000003</v>
      </c>
      <c r="BL2324">
        <v>0</v>
      </c>
      <c r="BM2324">
        <v>6.0168471720000003</v>
      </c>
      <c r="FA2324">
        <v>0</v>
      </c>
      <c r="FE2324">
        <v>0</v>
      </c>
      <c r="FK2324" t="s">
        <v>369</v>
      </c>
      <c r="FL2324">
        <v>2003</v>
      </c>
    </row>
    <row r="2325" spans="1:168" x14ac:dyDescent="0.3">
      <c r="AA2325">
        <v>0</v>
      </c>
      <c r="AB2325">
        <v>0</v>
      </c>
      <c r="AC2325">
        <v>2000</v>
      </c>
      <c r="AD2325">
        <v>0</v>
      </c>
      <c r="AE2325">
        <v>2000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60.222824449999997</v>
      </c>
      <c r="AL2325">
        <v>0</v>
      </c>
      <c r="AM2325">
        <v>60.222824449999997</v>
      </c>
      <c r="EA2325">
        <v>0</v>
      </c>
      <c r="EB2325">
        <v>0</v>
      </c>
      <c r="EC2325">
        <v>2000</v>
      </c>
      <c r="ED2325">
        <v>0</v>
      </c>
      <c r="EE2325">
        <v>2000</v>
      </c>
      <c r="EF2325">
        <v>0</v>
      </c>
      <c r="EG2325">
        <v>0</v>
      </c>
      <c r="EH2325">
        <v>0</v>
      </c>
      <c r="EI2325">
        <v>0</v>
      </c>
      <c r="EJ2325">
        <v>0</v>
      </c>
      <c r="EK2325">
        <v>60.222824449999997</v>
      </c>
      <c r="EL2325">
        <v>0</v>
      </c>
      <c r="EM2325">
        <v>60.222824449999997</v>
      </c>
      <c r="FA2325">
        <v>0</v>
      </c>
      <c r="FD2325">
        <v>0</v>
      </c>
      <c r="FK2325" t="s">
        <v>369</v>
      </c>
      <c r="FL2325">
        <v>2004</v>
      </c>
    </row>
    <row r="2326" spans="1:168" x14ac:dyDescent="0.3">
      <c r="AA2326">
        <v>7</v>
      </c>
      <c r="AB2326">
        <v>12</v>
      </c>
      <c r="AC2326">
        <v>0</v>
      </c>
      <c r="AD2326">
        <v>0</v>
      </c>
      <c r="AE2326">
        <v>12</v>
      </c>
      <c r="AF2326">
        <v>0</v>
      </c>
      <c r="AG2326">
        <v>0</v>
      </c>
      <c r="AH2326">
        <v>0</v>
      </c>
      <c r="AI2326">
        <v>0.21071643600000001</v>
      </c>
      <c r="AJ2326">
        <v>0.36122817600000001</v>
      </c>
      <c r="AK2326">
        <v>0</v>
      </c>
      <c r="AL2326">
        <v>0</v>
      </c>
      <c r="AM2326">
        <v>0.36122817600000001</v>
      </c>
      <c r="CA2326">
        <v>7</v>
      </c>
      <c r="CB2326">
        <v>12</v>
      </c>
      <c r="CC2326">
        <v>0</v>
      </c>
      <c r="CD2326">
        <v>0</v>
      </c>
      <c r="CE2326">
        <v>12</v>
      </c>
      <c r="CF2326">
        <v>0</v>
      </c>
      <c r="CG2326">
        <v>0</v>
      </c>
      <c r="CH2326">
        <v>0</v>
      </c>
      <c r="CI2326">
        <v>0.21071643600000001</v>
      </c>
      <c r="CJ2326">
        <v>0.36122817600000001</v>
      </c>
      <c r="CK2326">
        <v>0</v>
      </c>
      <c r="CL2326">
        <v>0</v>
      </c>
      <c r="CM2326">
        <v>0.36122817600000001</v>
      </c>
      <c r="FA2326">
        <v>0</v>
      </c>
      <c r="FH2326">
        <v>0</v>
      </c>
      <c r="FK2326" t="s">
        <v>369</v>
      </c>
      <c r="FL2326">
        <v>2005</v>
      </c>
    </row>
    <row r="2327" spans="1:168" x14ac:dyDescent="0.3">
      <c r="AA2327">
        <v>2</v>
      </c>
      <c r="AB2327">
        <v>0</v>
      </c>
      <c r="AC2327">
        <v>110000</v>
      </c>
      <c r="AD2327">
        <v>10000</v>
      </c>
      <c r="AE2327">
        <v>120000</v>
      </c>
      <c r="AF2327">
        <v>0</v>
      </c>
      <c r="AG2327">
        <v>0</v>
      </c>
      <c r="AH2327">
        <v>45000</v>
      </c>
      <c r="AI2327">
        <v>6.0024010000000003E-2</v>
      </c>
      <c r="AJ2327">
        <v>0</v>
      </c>
      <c r="AK2327">
        <v>3301.3205280000002</v>
      </c>
      <c r="AL2327">
        <v>300.120048</v>
      </c>
      <c r="AM2327">
        <v>3601.440576</v>
      </c>
      <c r="BA2327">
        <v>2</v>
      </c>
      <c r="BB2327">
        <v>0</v>
      </c>
      <c r="BC2327">
        <v>110000</v>
      </c>
      <c r="BD2327">
        <v>10000</v>
      </c>
      <c r="BE2327">
        <v>120000</v>
      </c>
      <c r="BF2327">
        <v>0</v>
      </c>
      <c r="BG2327">
        <v>0</v>
      </c>
      <c r="BH2327">
        <v>45000</v>
      </c>
      <c r="BI2327">
        <v>6.0024010000000003E-2</v>
      </c>
      <c r="BJ2327">
        <v>0</v>
      </c>
      <c r="BK2327">
        <v>3301.3205280000002</v>
      </c>
      <c r="BL2327">
        <v>300.120048</v>
      </c>
      <c r="BM2327">
        <v>3601.440576</v>
      </c>
      <c r="EA2327">
        <v>0</v>
      </c>
      <c r="EB2327">
        <v>0</v>
      </c>
      <c r="EC2327">
        <v>0</v>
      </c>
      <c r="ED2327">
        <v>0</v>
      </c>
      <c r="EE2327">
        <v>0</v>
      </c>
      <c r="EF2327">
        <v>0</v>
      </c>
      <c r="EG2327">
        <v>0</v>
      </c>
      <c r="EH2327">
        <v>0</v>
      </c>
      <c r="EI2327">
        <v>0</v>
      </c>
      <c r="EJ2327">
        <v>0</v>
      </c>
      <c r="EK2327">
        <v>0</v>
      </c>
      <c r="EL2327">
        <v>0</v>
      </c>
      <c r="EM2327">
        <v>0</v>
      </c>
      <c r="FA2327">
        <v>0.192220843</v>
      </c>
      <c r="FD2327">
        <v>0</v>
      </c>
      <c r="FE2327">
        <v>0.192220843</v>
      </c>
      <c r="FK2327" t="s">
        <v>369</v>
      </c>
      <c r="FL2327">
        <v>2007</v>
      </c>
    </row>
    <row r="2328" spans="1:168" x14ac:dyDescent="0.3">
      <c r="AA2328">
        <v>1</v>
      </c>
      <c r="AB2328">
        <v>0</v>
      </c>
      <c r="AC2328">
        <v>4000</v>
      </c>
      <c r="AD2328">
        <v>0</v>
      </c>
      <c r="AE2328">
        <v>4000</v>
      </c>
      <c r="AF2328">
        <v>0</v>
      </c>
      <c r="AG2328">
        <v>0</v>
      </c>
      <c r="AH2328">
        <v>0</v>
      </c>
      <c r="AI2328">
        <v>2.9850746000000001E-2</v>
      </c>
      <c r="AJ2328">
        <v>0</v>
      </c>
      <c r="AK2328">
        <v>119.4029851</v>
      </c>
      <c r="AL2328">
        <v>0</v>
      </c>
      <c r="AM2328">
        <v>119.4029851</v>
      </c>
      <c r="BA2328">
        <v>1</v>
      </c>
      <c r="BB2328">
        <v>0</v>
      </c>
      <c r="BC2328">
        <v>4000</v>
      </c>
      <c r="BD2328">
        <v>0</v>
      </c>
      <c r="BE2328">
        <v>4000</v>
      </c>
      <c r="BF2328">
        <v>0</v>
      </c>
      <c r="BG2328">
        <v>0</v>
      </c>
      <c r="BH2328">
        <v>0</v>
      </c>
      <c r="BI2328">
        <v>2.9850746000000001E-2</v>
      </c>
      <c r="BJ2328">
        <v>0</v>
      </c>
      <c r="BK2328">
        <v>119.4029851</v>
      </c>
      <c r="BL2328">
        <v>0</v>
      </c>
      <c r="BM2328">
        <v>119.4029851</v>
      </c>
      <c r="FA2328">
        <v>0</v>
      </c>
      <c r="FE2328">
        <v>0</v>
      </c>
      <c r="FK2328" t="s">
        <v>369</v>
      </c>
      <c r="FL2328">
        <v>2009</v>
      </c>
    </row>
    <row r="2329" spans="1:168" x14ac:dyDescent="0.3">
      <c r="AA2329">
        <v>4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0.11908306</v>
      </c>
      <c r="AJ2329">
        <v>0</v>
      </c>
      <c r="AK2329">
        <v>0</v>
      </c>
      <c r="AL2329">
        <v>0</v>
      </c>
      <c r="AM2329">
        <v>0</v>
      </c>
      <c r="EA2329">
        <v>4</v>
      </c>
      <c r="EB2329">
        <v>0</v>
      </c>
      <c r="EC2329">
        <v>0</v>
      </c>
      <c r="ED2329">
        <v>0</v>
      </c>
      <c r="EE2329">
        <v>0</v>
      </c>
      <c r="EF2329">
        <v>0</v>
      </c>
      <c r="EG2329">
        <v>0</v>
      </c>
      <c r="EH2329">
        <v>0</v>
      </c>
      <c r="EI2329">
        <v>0.11908306</v>
      </c>
      <c r="EJ2329">
        <v>0</v>
      </c>
      <c r="EK2329">
        <v>0</v>
      </c>
      <c r="EL2329">
        <v>0</v>
      </c>
      <c r="EM2329">
        <v>0</v>
      </c>
      <c r="FA2329">
        <v>0</v>
      </c>
      <c r="FD2329">
        <v>0</v>
      </c>
      <c r="FK2329" t="s">
        <v>369</v>
      </c>
      <c r="FL2329">
        <v>2010</v>
      </c>
    </row>
    <row r="2330" spans="1:168" x14ac:dyDescent="0.3">
      <c r="AA2330">
        <v>2</v>
      </c>
      <c r="AB2330">
        <v>0</v>
      </c>
      <c r="AC2330">
        <v>35326</v>
      </c>
      <c r="AD2330">
        <v>0</v>
      </c>
      <c r="AE2330">
        <v>35326</v>
      </c>
      <c r="AF2330">
        <v>0</v>
      </c>
      <c r="AG2330">
        <v>0</v>
      </c>
      <c r="AH2330">
        <v>0</v>
      </c>
      <c r="AI2330">
        <v>5.8616647000000001E-2</v>
      </c>
      <c r="AJ2330">
        <v>0</v>
      </c>
      <c r="AK2330">
        <v>1035.345838</v>
      </c>
      <c r="AL2330">
        <v>0</v>
      </c>
      <c r="AM2330">
        <v>1035.345838</v>
      </c>
      <c r="BA2330">
        <v>2</v>
      </c>
      <c r="BB2330">
        <v>0</v>
      </c>
      <c r="BC2330">
        <v>35326</v>
      </c>
      <c r="BD2330">
        <v>0</v>
      </c>
      <c r="BE2330">
        <v>35326</v>
      </c>
      <c r="BF2330">
        <v>0</v>
      </c>
      <c r="BG2330">
        <v>0</v>
      </c>
      <c r="BH2330">
        <v>0</v>
      </c>
      <c r="BI2330">
        <v>5.8616647000000001E-2</v>
      </c>
      <c r="BJ2330">
        <v>0</v>
      </c>
      <c r="BK2330">
        <v>1035.345838</v>
      </c>
      <c r="BL2330">
        <v>0</v>
      </c>
      <c r="BM2330">
        <v>1035.345838</v>
      </c>
      <c r="FA2330">
        <v>0</v>
      </c>
      <c r="FE2330">
        <v>0</v>
      </c>
      <c r="FK2330" t="s">
        <v>369</v>
      </c>
      <c r="FL2330">
        <v>2015</v>
      </c>
    </row>
    <row r="2331" spans="1:168" x14ac:dyDescent="0.3">
      <c r="AA2331">
        <v>8</v>
      </c>
      <c r="AB2331">
        <v>250</v>
      </c>
      <c r="AC2331">
        <v>10355</v>
      </c>
      <c r="AD2331">
        <v>0</v>
      </c>
      <c r="AE2331">
        <v>10605</v>
      </c>
      <c r="AF2331">
        <v>0</v>
      </c>
      <c r="AG2331">
        <v>0</v>
      </c>
      <c r="AH2331">
        <v>3000</v>
      </c>
      <c r="AI2331">
        <v>0.23364486000000001</v>
      </c>
      <c r="AJ2331">
        <v>7.3014018690000002</v>
      </c>
      <c r="AK2331">
        <v>302.42406540000002</v>
      </c>
      <c r="AL2331">
        <v>0</v>
      </c>
      <c r="AM2331">
        <v>309.72546729999999</v>
      </c>
      <c r="BA2331">
        <v>8</v>
      </c>
      <c r="BB2331">
        <v>250</v>
      </c>
      <c r="BC2331">
        <v>10355</v>
      </c>
      <c r="BD2331">
        <v>0</v>
      </c>
      <c r="BE2331">
        <v>10605</v>
      </c>
      <c r="BF2331">
        <v>0</v>
      </c>
      <c r="BG2331">
        <v>0</v>
      </c>
      <c r="BH2331">
        <v>3000</v>
      </c>
      <c r="BI2331">
        <v>0.23364486000000001</v>
      </c>
      <c r="BJ2331">
        <v>7.3014018690000002</v>
      </c>
      <c r="BK2331">
        <v>302.42406540000002</v>
      </c>
      <c r="BL2331">
        <v>0</v>
      </c>
      <c r="BM2331">
        <v>309.72546729999999</v>
      </c>
      <c r="FA2331">
        <v>5.2413970000000001E-3</v>
      </c>
      <c r="FE2331">
        <v>5.2413970000000001E-3</v>
      </c>
      <c r="FK2331" t="s">
        <v>369</v>
      </c>
      <c r="FL2331">
        <v>2016</v>
      </c>
    </row>
    <row r="2332" spans="1:168" x14ac:dyDescent="0.3">
      <c r="AA2332">
        <v>0</v>
      </c>
      <c r="AB2332">
        <v>0</v>
      </c>
      <c r="AC2332">
        <v>6639</v>
      </c>
      <c r="AD2332">
        <v>0</v>
      </c>
      <c r="AE2332">
        <v>6639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193.16264179999999</v>
      </c>
      <c r="AL2332">
        <v>0</v>
      </c>
      <c r="AM2332">
        <v>193.16264179999999</v>
      </c>
      <c r="BA2332">
        <v>0</v>
      </c>
      <c r="BB2332">
        <v>0</v>
      </c>
      <c r="BC2332">
        <v>6639</v>
      </c>
      <c r="BD2332">
        <v>0</v>
      </c>
      <c r="BE2332">
        <v>6639</v>
      </c>
      <c r="BF2332">
        <v>0</v>
      </c>
      <c r="BG2332">
        <v>0</v>
      </c>
      <c r="BH2332">
        <v>0</v>
      </c>
      <c r="BI2332">
        <v>0</v>
      </c>
      <c r="BJ2332">
        <v>0</v>
      </c>
      <c r="BK2332">
        <v>193.16264179999999</v>
      </c>
      <c r="BL2332">
        <v>0</v>
      </c>
      <c r="BM2332">
        <v>193.16264179999999</v>
      </c>
      <c r="FA2332">
        <v>0</v>
      </c>
      <c r="FE2332">
        <v>0</v>
      </c>
      <c r="FK2332" t="s">
        <v>369</v>
      </c>
      <c r="FL2332">
        <v>2017</v>
      </c>
    </row>
    <row r="2333" spans="1:168" x14ac:dyDescent="0.3">
      <c r="A2333">
        <v>0</v>
      </c>
      <c r="B2333">
        <v>0</v>
      </c>
      <c r="C2333">
        <v>11135</v>
      </c>
      <c r="D2333">
        <v>0</v>
      </c>
      <c r="E2333">
        <v>11135</v>
      </c>
      <c r="F2333">
        <v>0</v>
      </c>
      <c r="G2333">
        <v>0</v>
      </c>
      <c r="H2333">
        <v>500000</v>
      </c>
      <c r="I2333">
        <v>0</v>
      </c>
      <c r="J2333">
        <v>0</v>
      </c>
      <c r="K2333">
        <v>322.8472021</v>
      </c>
      <c r="L2333">
        <v>0</v>
      </c>
      <c r="M2333">
        <v>322.8472021</v>
      </c>
      <c r="AA2333">
        <v>0</v>
      </c>
      <c r="AB2333">
        <v>0</v>
      </c>
      <c r="AC2333">
        <v>11135</v>
      </c>
      <c r="AD2333">
        <v>0</v>
      </c>
      <c r="AE2333">
        <v>11135</v>
      </c>
      <c r="AF2333">
        <v>0</v>
      </c>
      <c r="AG2333">
        <v>0</v>
      </c>
      <c r="AH2333">
        <v>500000</v>
      </c>
      <c r="AI2333">
        <v>0</v>
      </c>
      <c r="AJ2333">
        <v>0</v>
      </c>
      <c r="AK2333">
        <v>322.8472021</v>
      </c>
      <c r="AL2333">
        <v>0</v>
      </c>
      <c r="AM2333">
        <v>322.8472021</v>
      </c>
      <c r="FA2333">
        <v>0.77501310300000004</v>
      </c>
      <c r="FB2333">
        <v>0.77501310300000004</v>
      </c>
      <c r="FK2333" t="s">
        <v>369</v>
      </c>
      <c r="FL2333">
        <v>2018</v>
      </c>
    </row>
    <row r="2334" spans="1:168" x14ac:dyDescent="0.3">
      <c r="AA2334">
        <v>0</v>
      </c>
      <c r="AB2334">
        <v>0</v>
      </c>
      <c r="AC2334">
        <v>13103</v>
      </c>
      <c r="AD2334">
        <v>0</v>
      </c>
      <c r="AE2334">
        <v>13103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378.48064699999998</v>
      </c>
      <c r="AL2334">
        <v>0</v>
      </c>
      <c r="AM2334">
        <v>378.48064699999998</v>
      </c>
      <c r="BA2334">
        <v>0</v>
      </c>
      <c r="BB2334">
        <v>0</v>
      </c>
      <c r="BC2334">
        <v>13103</v>
      </c>
      <c r="BD2334">
        <v>0</v>
      </c>
      <c r="BE2334">
        <v>13103</v>
      </c>
      <c r="BF2334">
        <v>0</v>
      </c>
      <c r="BG2334">
        <v>0</v>
      </c>
      <c r="BH2334">
        <v>0</v>
      </c>
      <c r="BI2334">
        <v>0</v>
      </c>
      <c r="BJ2334">
        <v>0</v>
      </c>
      <c r="BK2334">
        <v>378.48064699999998</v>
      </c>
      <c r="BL2334">
        <v>0</v>
      </c>
      <c r="BM2334">
        <v>378.48064699999998</v>
      </c>
      <c r="FA2334">
        <v>0</v>
      </c>
      <c r="FE2334">
        <v>0</v>
      </c>
      <c r="FK2334" t="s">
        <v>369</v>
      </c>
      <c r="FL2334">
        <v>2019</v>
      </c>
    </row>
    <row r="2335" spans="1:168" x14ac:dyDescent="0.3">
      <c r="AA2335">
        <v>0</v>
      </c>
      <c r="AB2335">
        <v>0</v>
      </c>
      <c r="AC2335">
        <v>720</v>
      </c>
      <c r="AD2335">
        <v>0</v>
      </c>
      <c r="AE2335">
        <v>720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20.727017409999998</v>
      </c>
      <c r="AL2335">
        <v>0</v>
      </c>
      <c r="AM2335">
        <v>20.727017409999998</v>
      </c>
      <c r="BA2335">
        <v>0</v>
      </c>
      <c r="BB2335">
        <v>0</v>
      </c>
      <c r="BC2335">
        <v>360</v>
      </c>
      <c r="BD2335">
        <v>0</v>
      </c>
      <c r="BE2335">
        <v>360</v>
      </c>
      <c r="BF2335">
        <v>0</v>
      </c>
      <c r="BG2335">
        <v>0</v>
      </c>
      <c r="BH2335">
        <v>0</v>
      </c>
      <c r="BI2335">
        <v>0</v>
      </c>
      <c r="BJ2335">
        <v>0</v>
      </c>
      <c r="BK2335">
        <v>10.363508700000001</v>
      </c>
      <c r="BL2335">
        <v>0</v>
      </c>
      <c r="BM2335">
        <v>10.363508700000001</v>
      </c>
      <c r="CA2335">
        <v>0</v>
      </c>
      <c r="CB2335">
        <v>0</v>
      </c>
      <c r="CC2335">
        <v>360</v>
      </c>
      <c r="CD2335">
        <v>0</v>
      </c>
      <c r="CE2335">
        <v>360</v>
      </c>
      <c r="CF2335">
        <v>0</v>
      </c>
      <c r="CG2335">
        <v>0</v>
      </c>
      <c r="CH2335">
        <v>0</v>
      </c>
      <c r="CI2335">
        <v>0</v>
      </c>
      <c r="CJ2335">
        <v>0</v>
      </c>
      <c r="CK2335">
        <v>10.363508700000001</v>
      </c>
      <c r="CL2335">
        <v>0</v>
      </c>
      <c r="CM2335">
        <v>10.363508700000001</v>
      </c>
      <c r="FA2335">
        <v>0</v>
      </c>
      <c r="FE2335">
        <v>0</v>
      </c>
      <c r="FH2335">
        <v>0</v>
      </c>
      <c r="FK2335" t="s">
        <v>369</v>
      </c>
      <c r="FL2335">
        <v>2020</v>
      </c>
    </row>
    <row r="2336" spans="1:168" x14ac:dyDescent="0.3">
      <c r="A2336">
        <v>0</v>
      </c>
      <c r="B2336">
        <v>0</v>
      </c>
      <c r="C2336">
        <v>600000</v>
      </c>
      <c r="D2336">
        <v>0</v>
      </c>
      <c r="E2336">
        <v>600000</v>
      </c>
      <c r="F2336">
        <v>0</v>
      </c>
      <c r="G2336">
        <v>0</v>
      </c>
      <c r="H2336">
        <v>50000</v>
      </c>
      <c r="I2336">
        <v>0</v>
      </c>
      <c r="J2336">
        <v>0</v>
      </c>
      <c r="K2336">
        <v>2422.285022</v>
      </c>
      <c r="L2336">
        <v>0</v>
      </c>
      <c r="M2336">
        <v>2422.285022</v>
      </c>
      <c r="AA2336">
        <v>0</v>
      </c>
      <c r="AB2336">
        <v>0</v>
      </c>
      <c r="AC2336">
        <v>600000</v>
      </c>
      <c r="AD2336">
        <v>0</v>
      </c>
      <c r="AE2336">
        <v>600000</v>
      </c>
      <c r="AF2336">
        <v>0</v>
      </c>
      <c r="AG2336">
        <v>0</v>
      </c>
      <c r="AH2336">
        <v>50000</v>
      </c>
      <c r="AI2336">
        <v>0</v>
      </c>
      <c r="AJ2336">
        <v>0</v>
      </c>
      <c r="AK2336">
        <v>2422.285022</v>
      </c>
      <c r="AL2336">
        <v>0</v>
      </c>
      <c r="AM2336">
        <v>2422.285022</v>
      </c>
      <c r="FA2336">
        <v>0.36335852099999999</v>
      </c>
      <c r="FB2336">
        <v>0.36335852099999999</v>
      </c>
      <c r="FK2336" t="s">
        <v>370</v>
      </c>
      <c r="FL2336">
        <v>2000</v>
      </c>
    </row>
    <row r="2337" spans="14:168" x14ac:dyDescent="0.3">
      <c r="AA2337">
        <v>0</v>
      </c>
      <c r="AB2337">
        <v>0</v>
      </c>
      <c r="AC2337">
        <v>1500</v>
      </c>
      <c r="AD2337">
        <v>0</v>
      </c>
      <c r="AE2337">
        <v>1500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5.6757983960000002</v>
      </c>
      <c r="AL2337">
        <v>0</v>
      </c>
      <c r="AM2337">
        <v>5.6757983960000002</v>
      </c>
      <c r="BA2337">
        <v>0</v>
      </c>
      <c r="BB2337">
        <v>0</v>
      </c>
      <c r="BC2337">
        <v>1500</v>
      </c>
      <c r="BD2337">
        <v>0</v>
      </c>
      <c r="BE2337">
        <v>1500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5.6757983960000002</v>
      </c>
      <c r="BL2337">
        <v>0</v>
      </c>
      <c r="BM2337">
        <v>5.6757983960000002</v>
      </c>
      <c r="FA2337">
        <v>0</v>
      </c>
      <c r="FE2337">
        <v>0</v>
      </c>
      <c r="FK2337" t="s">
        <v>370</v>
      </c>
      <c r="FL2337">
        <v>2005</v>
      </c>
    </row>
    <row r="2338" spans="14:168" x14ac:dyDescent="0.3">
      <c r="N2338">
        <v>13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4.4863167000000002E-2</v>
      </c>
      <c r="W2338">
        <v>0</v>
      </c>
      <c r="X2338">
        <v>0</v>
      </c>
      <c r="Y2338">
        <v>0</v>
      </c>
      <c r="Z2338">
        <v>0</v>
      </c>
      <c r="AA2338">
        <v>13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4.4863167000000002E-2</v>
      </c>
      <c r="AJ2338">
        <v>0</v>
      </c>
      <c r="AK2338">
        <v>0</v>
      </c>
      <c r="AL2338">
        <v>0</v>
      </c>
      <c r="AM2338">
        <v>0</v>
      </c>
      <c r="FA2338">
        <v>0</v>
      </c>
      <c r="FC2338">
        <v>0</v>
      </c>
      <c r="FK2338" t="s">
        <v>370</v>
      </c>
      <c r="FL2338">
        <v>2011</v>
      </c>
    </row>
    <row r="2339" spans="14:168" x14ac:dyDescent="0.3">
      <c r="AA2339">
        <v>4</v>
      </c>
      <c r="AB2339">
        <v>50</v>
      </c>
      <c r="AC2339">
        <v>70000</v>
      </c>
      <c r="AD2339">
        <v>0</v>
      </c>
      <c r="AE2339">
        <v>70050</v>
      </c>
      <c r="AF2339">
        <v>0</v>
      </c>
      <c r="AG2339">
        <v>0</v>
      </c>
      <c r="AH2339">
        <v>0</v>
      </c>
      <c r="AI2339">
        <v>1.1951287E-2</v>
      </c>
      <c r="AJ2339">
        <v>0.14939108600000001</v>
      </c>
      <c r="AK2339">
        <v>209.14752100000001</v>
      </c>
      <c r="AL2339">
        <v>0</v>
      </c>
      <c r="AM2339">
        <v>209.29691209999999</v>
      </c>
      <c r="BA2339">
        <v>4</v>
      </c>
      <c r="BB2339">
        <v>50</v>
      </c>
      <c r="BC2339">
        <v>70000</v>
      </c>
      <c r="BD2339">
        <v>0</v>
      </c>
      <c r="BE2339">
        <v>70050</v>
      </c>
      <c r="BF2339">
        <v>0</v>
      </c>
      <c r="BG2339">
        <v>0</v>
      </c>
      <c r="BH2339">
        <v>0</v>
      </c>
      <c r="BI2339">
        <v>1.1951287E-2</v>
      </c>
      <c r="BJ2339">
        <v>0.14939108600000001</v>
      </c>
      <c r="BK2339">
        <v>209.14752100000001</v>
      </c>
      <c r="BL2339">
        <v>0</v>
      </c>
      <c r="BM2339">
        <v>209.29691209999999</v>
      </c>
      <c r="FA2339">
        <v>0</v>
      </c>
      <c r="FE2339">
        <v>0</v>
      </c>
      <c r="FK2339" t="s">
        <v>370</v>
      </c>
      <c r="FL2339">
        <v>2020</v>
      </c>
    </row>
    <row r="2340" spans="14:168" x14ac:dyDescent="0.3">
      <c r="AA2340">
        <v>2</v>
      </c>
      <c r="AB2340">
        <v>0</v>
      </c>
      <c r="AC2340">
        <v>5005</v>
      </c>
      <c r="AD2340">
        <v>295</v>
      </c>
      <c r="AE2340">
        <v>5300</v>
      </c>
      <c r="AF2340">
        <v>0</v>
      </c>
      <c r="AG2340">
        <v>0</v>
      </c>
      <c r="AH2340">
        <v>0</v>
      </c>
      <c r="AI2340">
        <v>1.0582010580000001</v>
      </c>
      <c r="AJ2340">
        <v>0</v>
      </c>
      <c r="AK2340">
        <v>2648.1481480000002</v>
      </c>
      <c r="AL2340">
        <v>156.08465609999999</v>
      </c>
      <c r="AM2340">
        <v>2804.2328040000002</v>
      </c>
      <c r="AN2340">
        <v>0</v>
      </c>
      <c r="AO2340">
        <v>0</v>
      </c>
      <c r="AP2340">
        <v>4500</v>
      </c>
      <c r="AQ2340">
        <v>0</v>
      </c>
      <c r="AR2340">
        <v>4500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2380.9523810000001</v>
      </c>
      <c r="AY2340">
        <v>0</v>
      </c>
      <c r="AZ2340">
        <v>2380.9523810000001</v>
      </c>
      <c r="CA2340">
        <v>2</v>
      </c>
      <c r="CB2340">
        <v>0</v>
      </c>
      <c r="CC2340">
        <v>505</v>
      </c>
      <c r="CD2340">
        <v>295</v>
      </c>
      <c r="CE2340">
        <v>800</v>
      </c>
      <c r="CF2340">
        <v>0</v>
      </c>
      <c r="CG2340">
        <v>0</v>
      </c>
      <c r="CH2340">
        <v>0</v>
      </c>
      <c r="CI2340">
        <v>1.0582010580000001</v>
      </c>
      <c r="CJ2340">
        <v>0</v>
      </c>
      <c r="CK2340">
        <v>267.19576719999998</v>
      </c>
      <c r="CL2340">
        <v>156.08465609999999</v>
      </c>
      <c r="CM2340">
        <v>423.2804233</v>
      </c>
      <c r="FA2340">
        <v>0</v>
      </c>
      <c r="FH2340">
        <v>0</v>
      </c>
      <c r="FI2340">
        <v>0</v>
      </c>
      <c r="FK2340" t="s">
        <v>371</v>
      </c>
      <c r="FL2340">
        <v>2001</v>
      </c>
    </row>
    <row r="2341" spans="14:168" x14ac:dyDescent="0.3">
      <c r="N2341">
        <v>0</v>
      </c>
      <c r="O2341">
        <v>3</v>
      </c>
      <c r="P2341">
        <v>1000</v>
      </c>
      <c r="Q2341">
        <v>0</v>
      </c>
      <c r="R2341">
        <v>1003</v>
      </c>
      <c r="S2341">
        <v>0</v>
      </c>
      <c r="T2341">
        <v>0</v>
      </c>
      <c r="U2341">
        <v>0</v>
      </c>
      <c r="V2341">
        <v>0</v>
      </c>
      <c r="W2341">
        <v>1.546391753</v>
      </c>
      <c r="X2341">
        <v>515.46391749999998</v>
      </c>
      <c r="Y2341">
        <v>0</v>
      </c>
      <c r="Z2341">
        <v>517.01030930000002</v>
      </c>
      <c r="AA2341">
        <v>0</v>
      </c>
      <c r="AB2341">
        <v>4</v>
      </c>
      <c r="AC2341">
        <v>4000</v>
      </c>
      <c r="AD2341">
        <v>0</v>
      </c>
      <c r="AE2341">
        <v>4004</v>
      </c>
      <c r="AF2341">
        <v>0</v>
      </c>
      <c r="AG2341">
        <v>0</v>
      </c>
      <c r="AH2341">
        <v>0</v>
      </c>
      <c r="AI2341">
        <v>0</v>
      </c>
      <c r="AJ2341">
        <v>2.0618556699999999</v>
      </c>
      <c r="AK2341">
        <v>2061.8556699999999</v>
      </c>
      <c r="AL2341">
        <v>0</v>
      </c>
      <c r="AM2341">
        <v>2063.9175260000002</v>
      </c>
      <c r="BA2341">
        <v>0</v>
      </c>
      <c r="BB2341">
        <v>1</v>
      </c>
      <c r="BC2341">
        <v>3000</v>
      </c>
      <c r="BD2341">
        <v>0</v>
      </c>
      <c r="BE2341">
        <v>3001</v>
      </c>
      <c r="BF2341">
        <v>0</v>
      </c>
      <c r="BG2341">
        <v>0</v>
      </c>
      <c r="BH2341">
        <v>0</v>
      </c>
      <c r="BI2341">
        <v>0</v>
      </c>
      <c r="BJ2341">
        <v>0.51546391800000002</v>
      </c>
      <c r="BK2341">
        <v>1546.3917530000001</v>
      </c>
      <c r="BL2341">
        <v>0</v>
      </c>
      <c r="BM2341">
        <v>1546.9072160000001</v>
      </c>
      <c r="FA2341">
        <v>0</v>
      </c>
      <c r="FC2341">
        <v>0</v>
      </c>
      <c r="FE2341">
        <v>0</v>
      </c>
      <c r="FK2341" t="s">
        <v>371</v>
      </c>
      <c r="FL2341">
        <v>2002</v>
      </c>
    </row>
    <row r="2342" spans="14:168" x14ac:dyDescent="0.3">
      <c r="AA2342">
        <v>2</v>
      </c>
      <c r="AB2342">
        <v>8</v>
      </c>
      <c r="AC2342">
        <v>54000</v>
      </c>
      <c r="AD2342">
        <v>0</v>
      </c>
      <c r="AE2342">
        <v>54008</v>
      </c>
      <c r="AF2342">
        <v>0</v>
      </c>
      <c r="AG2342">
        <v>0</v>
      </c>
      <c r="AH2342">
        <v>0</v>
      </c>
      <c r="AI2342">
        <v>0.98039215700000004</v>
      </c>
      <c r="AJ2342">
        <v>3.9215686270000001</v>
      </c>
      <c r="AK2342">
        <v>26470.588240000001</v>
      </c>
      <c r="AL2342">
        <v>0</v>
      </c>
      <c r="AM2342">
        <v>26474.5098</v>
      </c>
      <c r="CA2342">
        <v>2</v>
      </c>
      <c r="CB2342">
        <v>8</v>
      </c>
      <c r="CC2342">
        <v>54000</v>
      </c>
      <c r="CD2342">
        <v>0</v>
      </c>
      <c r="CE2342">
        <v>54008</v>
      </c>
      <c r="CF2342">
        <v>0</v>
      </c>
      <c r="CG2342">
        <v>0</v>
      </c>
      <c r="CH2342">
        <v>0</v>
      </c>
      <c r="CI2342">
        <v>0.98039215700000004</v>
      </c>
      <c r="CJ2342">
        <v>3.9215686270000001</v>
      </c>
      <c r="CK2342">
        <v>26470.588240000001</v>
      </c>
      <c r="CL2342">
        <v>0</v>
      </c>
      <c r="CM2342">
        <v>26474.5098</v>
      </c>
      <c r="FA2342">
        <v>0</v>
      </c>
      <c r="FH2342">
        <v>0</v>
      </c>
      <c r="FK2342" t="s">
        <v>371</v>
      </c>
      <c r="FL2342">
        <v>2004</v>
      </c>
    </row>
    <row r="2343" spans="14:168" x14ac:dyDescent="0.3">
      <c r="AA2343">
        <v>0</v>
      </c>
      <c r="AB2343">
        <v>0</v>
      </c>
      <c r="AC2343">
        <v>5000</v>
      </c>
      <c r="AD2343">
        <v>0</v>
      </c>
      <c r="AE2343">
        <v>5000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2392.3444979999999</v>
      </c>
      <c r="AL2343">
        <v>0</v>
      </c>
      <c r="AM2343">
        <v>2392.3444979999999</v>
      </c>
      <c r="AN2343">
        <v>0</v>
      </c>
      <c r="AO2343">
        <v>0</v>
      </c>
      <c r="AP2343">
        <v>5000</v>
      </c>
      <c r="AQ2343">
        <v>0</v>
      </c>
      <c r="AR2343">
        <v>5000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2392.3444979999999</v>
      </c>
      <c r="AY2343">
        <v>0</v>
      </c>
      <c r="AZ2343">
        <v>2392.3444979999999</v>
      </c>
      <c r="FA2343">
        <v>0</v>
      </c>
      <c r="FI2343">
        <v>0</v>
      </c>
      <c r="FK2343" t="s">
        <v>371</v>
      </c>
      <c r="FL2343">
        <v>2005</v>
      </c>
    </row>
    <row r="2344" spans="14:168" x14ac:dyDescent="0.3"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FA2344">
        <v>0</v>
      </c>
      <c r="FI2344">
        <v>0</v>
      </c>
      <c r="FK2344" t="s">
        <v>371</v>
      </c>
      <c r="FL2344">
        <v>2006</v>
      </c>
    </row>
    <row r="2345" spans="14:168" x14ac:dyDescent="0.3">
      <c r="AA2345">
        <v>0</v>
      </c>
      <c r="AB2345">
        <v>0</v>
      </c>
      <c r="AC2345">
        <v>9000</v>
      </c>
      <c r="AD2345">
        <v>0</v>
      </c>
      <c r="AE2345">
        <v>9000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4000</v>
      </c>
      <c r="AL2345">
        <v>0</v>
      </c>
      <c r="AM2345">
        <v>4000</v>
      </c>
      <c r="AN2345">
        <v>0</v>
      </c>
      <c r="AO2345">
        <v>0</v>
      </c>
      <c r="AP2345">
        <v>9000</v>
      </c>
      <c r="AQ2345">
        <v>0</v>
      </c>
      <c r="AR2345">
        <v>9000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4000</v>
      </c>
      <c r="AY2345">
        <v>0</v>
      </c>
      <c r="AZ2345">
        <v>4000</v>
      </c>
      <c r="FA2345">
        <v>0</v>
      </c>
      <c r="FI2345">
        <v>0</v>
      </c>
      <c r="FK2345" t="s">
        <v>371</v>
      </c>
      <c r="FL2345">
        <v>2008</v>
      </c>
    </row>
    <row r="2346" spans="14:168" x14ac:dyDescent="0.3">
      <c r="AA2346">
        <v>0</v>
      </c>
      <c r="AB2346">
        <v>0</v>
      </c>
      <c r="AC2346">
        <v>1350</v>
      </c>
      <c r="AD2346">
        <v>0</v>
      </c>
      <c r="AE2346">
        <v>1350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586.95652170000005</v>
      </c>
      <c r="AL2346">
        <v>0</v>
      </c>
      <c r="AM2346">
        <v>586.95652170000005</v>
      </c>
      <c r="AN2346">
        <v>0</v>
      </c>
      <c r="AO2346">
        <v>0</v>
      </c>
      <c r="AP2346">
        <v>400</v>
      </c>
      <c r="AQ2346">
        <v>0</v>
      </c>
      <c r="AR2346">
        <v>400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173.91304349999999</v>
      </c>
      <c r="AY2346">
        <v>0</v>
      </c>
      <c r="AZ2346">
        <v>173.91304349999999</v>
      </c>
      <c r="BA2346">
        <v>0</v>
      </c>
      <c r="BB2346">
        <v>0</v>
      </c>
      <c r="BC2346">
        <v>950</v>
      </c>
      <c r="BD2346">
        <v>0</v>
      </c>
      <c r="BE2346">
        <v>950</v>
      </c>
      <c r="BF2346">
        <v>0</v>
      </c>
      <c r="BG2346">
        <v>0</v>
      </c>
      <c r="BH2346">
        <v>0</v>
      </c>
      <c r="BI2346">
        <v>0</v>
      </c>
      <c r="BJ2346">
        <v>0</v>
      </c>
      <c r="BK2346">
        <v>413.0434783</v>
      </c>
      <c r="BL2346">
        <v>0</v>
      </c>
      <c r="BM2346">
        <v>413.0434783</v>
      </c>
      <c r="FA2346">
        <v>0</v>
      </c>
      <c r="FE2346">
        <v>0</v>
      </c>
      <c r="FI2346">
        <v>0</v>
      </c>
      <c r="FK2346" t="s">
        <v>371</v>
      </c>
      <c r="FL2346">
        <v>2009</v>
      </c>
    </row>
    <row r="2347" spans="14:168" x14ac:dyDescent="0.3">
      <c r="AA2347">
        <v>0</v>
      </c>
      <c r="AB2347">
        <v>0</v>
      </c>
      <c r="AC2347">
        <v>32000</v>
      </c>
      <c r="AD2347">
        <v>0</v>
      </c>
      <c r="AE2347">
        <v>32000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13168.72428</v>
      </c>
      <c r="AL2347">
        <v>0</v>
      </c>
      <c r="AM2347">
        <v>13168.72428</v>
      </c>
      <c r="CA2347">
        <v>0</v>
      </c>
      <c r="CB2347">
        <v>0</v>
      </c>
      <c r="CC2347">
        <v>32000</v>
      </c>
      <c r="CD2347">
        <v>0</v>
      </c>
      <c r="CE2347">
        <v>32000</v>
      </c>
      <c r="CF2347">
        <v>0</v>
      </c>
      <c r="CG2347">
        <v>0</v>
      </c>
      <c r="CH2347">
        <v>0</v>
      </c>
      <c r="CI2347">
        <v>0</v>
      </c>
      <c r="CJ2347">
        <v>0</v>
      </c>
      <c r="CK2347">
        <v>13168.72428</v>
      </c>
      <c r="CL2347">
        <v>0</v>
      </c>
      <c r="CM2347">
        <v>13168.72428</v>
      </c>
      <c r="FA2347">
        <v>0</v>
      </c>
      <c r="FH2347">
        <v>0</v>
      </c>
      <c r="FK2347" t="s">
        <v>371</v>
      </c>
      <c r="FL2347">
        <v>2011</v>
      </c>
    </row>
    <row r="2348" spans="14:168" x14ac:dyDescent="0.3">
      <c r="AA2348">
        <v>12</v>
      </c>
      <c r="AB2348">
        <v>6</v>
      </c>
      <c r="AC2348">
        <v>20000</v>
      </c>
      <c r="AD2348">
        <v>0</v>
      </c>
      <c r="AE2348">
        <v>20006</v>
      </c>
      <c r="AF2348">
        <v>0</v>
      </c>
      <c r="AG2348">
        <v>0</v>
      </c>
      <c r="AH2348">
        <v>2000</v>
      </c>
      <c r="AI2348">
        <v>4.5454545450000001</v>
      </c>
      <c r="AJ2348">
        <v>2.2727272730000001</v>
      </c>
      <c r="AK2348">
        <v>7575.757576</v>
      </c>
      <c r="AL2348">
        <v>0</v>
      </c>
      <c r="AM2348">
        <v>7578.0303029999995</v>
      </c>
      <c r="CA2348">
        <v>12</v>
      </c>
      <c r="CB2348">
        <v>6</v>
      </c>
      <c r="CC2348">
        <v>20000</v>
      </c>
      <c r="CD2348">
        <v>0</v>
      </c>
      <c r="CE2348">
        <v>20006</v>
      </c>
      <c r="CF2348">
        <v>0</v>
      </c>
      <c r="CG2348">
        <v>0</v>
      </c>
      <c r="CH2348">
        <v>2000</v>
      </c>
      <c r="CI2348">
        <v>4.5454545450000001</v>
      </c>
      <c r="CJ2348">
        <v>2.2727272730000001</v>
      </c>
      <c r="CK2348">
        <v>7575.757576</v>
      </c>
      <c r="CL2348">
        <v>0</v>
      </c>
      <c r="CM2348">
        <v>7578.0303029999995</v>
      </c>
      <c r="FA2348">
        <v>0.25896145100000001</v>
      </c>
      <c r="FH2348">
        <v>0.25896145100000001</v>
      </c>
      <c r="FK2348" t="s">
        <v>371</v>
      </c>
      <c r="FL2348">
        <v>2014</v>
      </c>
    </row>
    <row r="2349" spans="14:168" x14ac:dyDescent="0.3">
      <c r="AA2349">
        <v>11</v>
      </c>
      <c r="AB2349">
        <v>0</v>
      </c>
      <c r="AC2349">
        <v>188000</v>
      </c>
      <c r="AD2349">
        <v>0</v>
      </c>
      <c r="AE2349">
        <v>188000</v>
      </c>
      <c r="AF2349">
        <v>0</v>
      </c>
      <c r="AG2349">
        <v>0</v>
      </c>
      <c r="AH2349">
        <v>449400</v>
      </c>
      <c r="AI2349">
        <v>4.0590405900000004</v>
      </c>
      <c r="AJ2349">
        <v>0</v>
      </c>
      <c r="AK2349">
        <v>69372.693729999999</v>
      </c>
      <c r="AL2349">
        <v>0</v>
      </c>
      <c r="AM2349">
        <v>69372.693729999999</v>
      </c>
      <c r="CA2349">
        <v>11</v>
      </c>
      <c r="CB2349">
        <v>0</v>
      </c>
      <c r="CC2349">
        <v>188000</v>
      </c>
      <c r="CD2349">
        <v>0</v>
      </c>
      <c r="CE2349">
        <v>188000</v>
      </c>
      <c r="CF2349">
        <v>0</v>
      </c>
      <c r="CG2349">
        <v>0</v>
      </c>
      <c r="CH2349">
        <v>449400</v>
      </c>
      <c r="CI2349">
        <v>4.0590405900000004</v>
      </c>
      <c r="CJ2349">
        <v>0</v>
      </c>
      <c r="CK2349">
        <v>69372.693729999999</v>
      </c>
      <c r="CL2349">
        <v>0</v>
      </c>
      <c r="CM2349">
        <v>69372.693729999999</v>
      </c>
      <c r="FA2349">
        <v>61.488314250000002</v>
      </c>
      <c r="FH2349">
        <v>61.488314250000002</v>
      </c>
      <c r="FK2349" t="s">
        <v>371</v>
      </c>
      <c r="FL2349">
        <v>2015</v>
      </c>
    </row>
    <row r="2350" spans="14:168" x14ac:dyDescent="0.3">
      <c r="AA2350">
        <v>0</v>
      </c>
      <c r="AB2350">
        <v>0</v>
      </c>
      <c r="AC2350">
        <v>13564</v>
      </c>
      <c r="AD2350">
        <v>0</v>
      </c>
      <c r="AE2350">
        <v>13564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4759.2982460000003</v>
      </c>
      <c r="AL2350">
        <v>0</v>
      </c>
      <c r="AM2350">
        <v>4759.2982460000003</v>
      </c>
      <c r="AN2350">
        <v>0</v>
      </c>
      <c r="AO2350">
        <v>0</v>
      </c>
      <c r="AP2350">
        <v>11000</v>
      </c>
      <c r="AQ2350">
        <v>0</v>
      </c>
      <c r="AR2350">
        <v>11000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3859.6491230000001</v>
      </c>
      <c r="AY2350">
        <v>0</v>
      </c>
      <c r="AZ2350">
        <v>3859.6491230000001</v>
      </c>
      <c r="CA2350">
        <v>0</v>
      </c>
      <c r="CB2350">
        <v>0</v>
      </c>
      <c r="CC2350">
        <v>2564</v>
      </c>
      <c r="CD2350">
        <v>0</v>
      </c>
      <c r="CE2350">
        <v>2564</v>
      </c>
      <c r="CF2350">
        <v>0</v>
      </c>
      <c r="CG2350">
        <v>0</v>
      </c>
      <c r="CH2350">
        <v>0</v>
      </c>
      <c r="CI2350">
        <v>0</v>
      </c>
      <c r="CJ2350">
        <v>0</v>
      </c>
      <c r="CK2350">
        <v>899.64912279999999</v>
      </c>
      <c r="CL2350">
        <v>0</v>
      </c>
      <c r="CM2350">
        <v>899.64912279999999</v>
      </c>
      <c r="FA2350">
        <v>0</v>
      </c>
      <c r="FH2350">
        <v>0</v>
      </c>
      <c r="FI2350">
        <v>0</v>
      </c>
      <c r="FK2350" t="s">
        <v>371</v>
      </c>
      <c r="FL2350">
        <v>2017</v>
      </c>
    </row>
    <row r="2351" spans="14:168" x14ac:dyDescent="0.3">
      <c r="AA2351">
        <v>0</v>
      </c>
      <c r="AB2351">
        <v>0</v>
      </c>
      <c r="AC2351">
        <v>13586</v>
      </c>
      <c r="AD2351">
        <v>0</v>
      </c>
      <c r="AE2351">
        <v>13586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4636.860068</v>
      </c>
      <c r="AL2351">
        <v>0</v>
      </c>
      <c r="AM2351">
        <v>4636.860068</v>
      </c>
      <c r="AN2351">
        <v>0</v>
      </c>
      <c r="AO2351">
        <v>0</v>
      </c>
      <c r="AP2351">
        <v>13586</v>
      </c>
      <c r="AQ2351">
        <v>0</v>
      </c>
      <c r="AR2351">
        <v>13586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4636.860068</v>
      </c>
      <c r="AY2351">
        <v>0</v>
      </c>
      <c r="AZ2351">
        <v>4636.860068</v>
      </c>
      <c r="FA2351">
        <v>0</v>
      </c>
      <c r="FI2351">
        <v>0</v>
      </c>
      <c r="FK2351" t="s">
        <v>371</v>
      </c>
      <c r="FL2351">
        <v>2018</v>
      </c>
    </row>
    <row r="2352" spans="14:168" x14ac:dyDescent="0.3">
      <c r="AA2352">
        <v>5</v>
      </c>
      <c r="AB2352">
        <v>0</v>
      </c>
      <c r="AC2352">
        <v>83837</v>
      </c>
      <c r="AD2352">
        <v>0</v>
      </c>
      <c r="AE2352">
        <v>83837</v>
      </c>
      <c r="AF2352">
        <v>0</v>
      </c>
      <c r="AG2352">
        <v>0</v>
      </c>
      <c r="AH2352">
        <v>0</v>
      </c>
      <c r="AI2352">
        <v>1.6278691190000001</v>
      </c>
      <c r="AJ2352">
        <v>0</v>
      </c>
      <c r="AK2352">
        <v>27295.132669999999</v>
      </c>
      <c r="AL2352">
        <v>0</v>
      </c>
      <c r="AM2352">
        <v>27295.132669999999</v>
      </c>
      <c r="CA2352">
        <v>5</v>
      </c>
      <c r="CB2352">
        <v>0</v>
      </c>
      <c r="CC2352">
        <v>83837</v>
      </c>
      <c r="CD2352">
        <v>0</v>
      </c>
      <c r="CE2352">
        <v>83837</v>
      </c>
      <c r="CF2352">
        <v>0</v>
      </c>
      <c r="CG2352">
        <v>0</v>
      </c>
      <c r="CH2352">
        <v>0</v>
      </c>
      <c r="CI2352">
        <v>1.6278691190000001</v>
      </c>
      <c r="CJ2352">
        <v>0</v>
      </c>
      <c r="CK2352">
        <v>27295.132669999999</v>
      </c>
      <c r="CL2352">
        <v>0</v>
      </c>
      <c r="CM2352">
        <v>27295.132669999999</v>
      </c>
      <c r="FA2352">
        <v>0</v>
      </c>
      <c r="FH2352">
        <v>0</v>
      </c>
      <c r="FK2352" t="s">
        <v>371</v>
      </c>
      <c r="FL2352">
        <v>2020</v>
      </c>
    </row>
    <row r="2353" spans="1:168" x14ac:dyDescent="0.3">
      <c r="AA2353">
        <v>15</v>
      </c>
      <c r="AB2353">
        <v>4</v>
      </c>
      <c r="AC2353">
        <v>27000</v>
      </c>
      <c r="AD2353">
        <v>0</v>
      </c>
      <c r="AE2353">
        <v>27004</v>
      </c>
      <c r="AF2353">
        <v>0</v>
      </c>
      <c r="AG2353">
        <v>0</v>
      </c>
      <c r="AH2353">
        <v>0</v>
      </c>
      <c r="AI2353">
        <v>6.2003968E-2</v>
      </c>
      <c r="AJ2353">
        <v>1.6534391999999998E-2</v>
      </c>
      <c r="AK2353">
        <v>111.6071429</v>
      </c>
      <c r="AL2353">
        <v>0</v>
      </c>
      <c r="AM2353">
        <v>111.6236772</v>
      </c>
      <c r="BA2353">
        <v>15</v>
      </c>
      <c r="BB2353">
        <v>4</v>
      </c>
      <c r="BC2353">
        <v>27000</v>
      </c>
      <c r="BD2353">
        <v>0</v>
      </c>
      <c r="BE2353">
        <v>27004</v>
      </c>
      <c r="BF2353">
        <v>0</v>
      </c>
      <c r="BG2353">
        <v>0</v>
      </c>
      <c r="BH2353">
        <v>0</v>
      </c>
      <c r="BI2353">
        <v>6.2003968E-2</v>
      </c>
      <c r="BJ2353">
        <v>1.6534391999999998E-2</v>
      </c>
      <c r="BK2353">
        <v>111.6071429</v>
      </c>
      <c r="BL2353">
        <v>0</v>
      </c>
      <c r="BM2353">
        <v>111.6236772</v>
      </c>
      <c r="FA2353">
        <v>0</v>
      </c>
      <c r="FE2353">
        <v>0</v>
      </c>
      <c r="FK2353" t="s">
        <v>372</v>
      </c>
      <c r="FL2353">
        <v>2000</v>
      </c>
    </row>
    <row r="2354" spans="1:168" x14ac:dyDescent="0.3">
      <c r="AA2354">
        <v>4</v>
      </c>
      <c r="AB2354">
        <v>0</v>
      </c>
      <c r="AC2354">
        <v>55376</v>
      </c>
      <c r="AD2354">
        <v>0</v>
      </c>
      <c r="AE2354">
        <v>55376</v>
      </c>
      <c r="AF2354">
        <v>0</v>
      </c>
      <c r="AG2354">
        <v>0</v>
      </c>
      <c r="AH2354">
        <v>3000</v>
      </c>
      <c r="AI2354">
        <v>1.5936255E-2</v>
      </c>
      <c r="AJ2354">
        <v>0</v>
      </c>
      <c r="AK2354">
        <v>220.6215139</v>
      </c>
      <c r="AL2354">
        <v>0</v>
      </c>
      <c r="AM2354">
        <v>220.6215139</v>
      </c>
      <c r="BA2354">
        <v>4</v>
      </c>
      <c r="BB2354">
        <v>0</v>
      </c>
      <c r="BC2354">
        <v>55376</v>
      </c>
      <c r="BD2354">
        <v>0</v>
      </c>
      <c r="BE2354">
        <v>55376</v>
      </c>
      <c r="BF2354">
        <v>0</v>
      </c>
      <c r="BG2354">
        <v>0</v>
      </c>
      <c r="BH2354">
        <v>3000</v>
      </c>
      <c r="BI2354">
        <v>1.5936255E-2</v>
      </c>
      <c r="BJ2354">
        <v>0</v>
      </c>
      <c r="BK2354">
        <v>220.6215139</v>
      </c>
      <c r="BL2354">
        <v>0</v>
      </c>
      <c r="BM2354">
        <v>220.6215139</v>
      </c>
      <c r="FA2354">
        <v>3.229502E-3</v>
      </c>
      <c r="FE2354">
        <v>3.229502E-3</v>
      </c>
      <c r="FK2354" t="s">
        <v>372</v>
      </c>
      <c r="FL2354">
        <v>2002</v>
      </c>
    </row>
    <row r="2355" spans="1:168" x14ac:dyDescent="0.3">
      <c r="AA2355">
        <v>1</v>
      </c>
      <c r="AB2355">
        <v>0</v>
      </c>
      <c r="AC2355">
        <v>450</v>
      </c>
      <c r="AD2355">
        <v>200</v>
      </c>
      <c r="AE2355">
        <v>650</v>
      </c>
      <c r="AF2355">
        <v>0</v>
      </c>
      <c r="AG2355">
        <v>0</v>
      </c>
      <c r="AH2355">
        <v>0</v>
      </c>
      <c r="AI2355">
        <v>3.913588E-3</v>
      </c>
      <c r="AJ2355">
        <v>0</v>
      </c>
      <c r="AK2355">
        <v>1.76111459</v>
      </c>
      <c r="AL2355">
        <v>0.78271759500000004</v>
      </c>
      <c r="AM2355">
        <v>2.5438321849999999</v>
      </c>
      <c r="BA2355">
        <v>1</v>
      </c>
      <c r="BB2355">
        <v>0</v>
      </c>
      <c r="BC2355">
        <v>450</v>
      </c>
      <c r="BD2355">
        <v>200</v>
      </c>
      <c r="BE2355">
        <v>650</v>
      </c>
      <c r="BF2355">
        <v>0</v>
      </c>
      <c r="BG2355">
        <v>0</v>
      </c>
      <c r="BH2355">
        <v>0</v>
      </c>
      <c r="BI2355">
        <v>3.913588E-3</v>
      </c>
      <c r="BJ2355">
        <v>0</v>
      </c>
      <c r="BK2355">
        <v>1.76111459</v>
      </c>
      <c r="BL2355">
        <v>0.78271759500000004</v>
      </c>
      <c r="BM2355">
        <v>2.5438321849999999</v>
      </c>
      <c r="FA2355">
        <v>0</v>
      </c>
      <c r="FE2355">
        <v>0</v>
      </c>
      <c r="FK2355" t="s">
        <v>372</v>
      </c>
      <c r="FL2355">
        <v>2003</v>
      </c>
    </row>
    <row r="2356" spans="1:168" x14ac:dyDescent="0.3">
      <c r="AA2356">
        <v>40</v>
      </c>
      <c r="AB2356">
        <v>5</v>
      </c>
      <c r="AC2356">
        <v>1645</v>
      </c>
      <c r="AD2356">
        <v>4080</v>
      </c>
      <c r="AE2356">
        <v>5730</v>
      </c>
      <c r="AF2356">
        <v>0</v>
      </c>
      <c r="AG2356">
        <v>0</v>
      </c>
      <c r="AH2356">
        <v>0</v>
      </c>
      <c r="AI2356">
        <v>0.15386390699999999</v>
      </c>
      <c r="AJ2356">
        <v>1.9232987999999999E-2</v>
      </c>
      <c r="AK2356">
        <v>6.3276531909999996</v>
      </c>
      <c r="AL2356">
        <v>15.694118550000001</v>
      </c>
      <c r="AM2356">
        <v>22.041004730000001</v>
      </c>
      <c r="BA2356">
        <v>35</v>
      </c>
      <c r="BB2356">
        <v>0</v>
      </c>
      <c r="BC2356">
        <v>0</v>
      </c>
      <c r="BD2356">
        <v>4000</v>
      </c>
      <c r="BE2356">
        <v>4000</v>
      </c>
      <c r="BF2356">
        <v>0</v>
      </c>
      <c r="BG2356">
        <v>0</v>
      </c>
      <c r="BH2356">
        <v>0</v>
      </c>
      <c r="BI2356">
        <v>0.13463091899999999</v>
      </c>
      <c r="BJ2356">
        <v>0</v>
      </c>
      <c r="BK2356">
        <v>0</v>
      </c>
      <c r="BL2356">
        <v>15.38639074</v>
      </c>
      <c r="BM2356">
        <v>15.38639074</v>
      </c>
      <c r="CA2356">
        <v>5</v>
      </c>
      <c r="CB2356">
        <v>5</v>
      </c>
      <c r="CC2356">
        <v>1645</v>
      </c>
      <c r="CD2356">
        <v>80</v>
      </c>
      <c r="CE2356">
        <v>1730</v>
      </c>
      <c r="CF2356">
        <v>0</v>
      </c>
      <c r="CG2356">
        <v>0</v>
      </c>
      <c r="CH2356">
        <v>0</v>
      </c>
      <c r="CI2356">
        <v>1.9232987999999999E-2</v>
      </c>
      <c r="CJ2356">
        <v>1.9232987999999999E-2</v>
      </c>
      <c r="CK2356">
        <v>6.3276531909999996</v>
      </c>
      <c r="CL2356">
        <v>0.30772781500000002</v>
      </c>
      <c r="CM2356">
        <v>6.654613994</v>
      </c>
      <c r="FA2356">
        <v>0</v>
      </c>
      <c r="FE2356">
        <v>0</v>
      </c>
      <c r="FH2356">
        <v>0</v>
      </c>
      <c r="FK2356" t="s">
        <v>372</v>
      </c>
      <c r="FL2356">
        <v>2004</v>
      </c>
    </row>
    <row r="2357" spans="1:168" x14ac:dyDescent="0.3">
      <c r="AA2357">
        <v>97</v>
      </c>
      <c r="AB2357">
        <v>147</v>
      </c>
      <c r="AC2357">
        <v>44000</v>
      </c>
      <c r="AD2357">
        <v>1650</v>
      </c>
      <c r="AE2357">
        <v>45797</v>
      </c>
      <c r="AF2357">
        <v>0</v>
      </c>
      <c r="AG2357">
        <v>0</v>
      </c>
      <c r="AH2357">
        <v>51000</v>
      </c>
      <c r="AI2357">
        <v>0.36697941899999997</v>
      </c>
      <c r="AJ2357">
        <v>0.55614406800000005</v>
      </c>
      <c r="AK2357">
        <v>166.46489099999999</v>
      </c>
      <c r="AL2357">
        <v>6.2424334139999997</v>
      </c>
      <c r="AM2357">
        <v>173.26346849999999</v>
      </c>
      <c r="BA2357">
        <v>97</v>
      </c>
      <c r="BB2357">
        <v>147</v>
      </c>
      <c r="BC2357">
        <v>44000</v>
      </c>
      <c r="BD2357">
        <v>1650</v>
      </c>
      <c r="BE2357">
        <v>45797</v>
      </c>
      <c r="BF2357">
        <v>0</v>
      </c>
      <c r="BG2357">
        <v>0</v>
      </c>
      <c r="BH2357">
        <v>51000</v>
      </c>
      <c r="BI2357">
        <v>0.36697941899999997</v>
      </c>
      <c r="BJ2357">
        <v>0.55614406800000005</v>
      </c>
      <c r="BK2357">
        <v>166.46489099999999</v>
      </c>
      <c r="BL2357">
        <v>6.2424334139999997</v>
      </c>
      <c r="BM2357">
        <v>173.26346849999999</v>
      </c>
      <c r="FA2357">
        <v>3.5049138000000001E-2</v>
      </c>
      <c r="FE2357">
        <v>3.5049138000000001E-2</v>
      </c>
      <c r="FK2357" t="s">
        <v>372</v>
      </c>
      <c r="FL2357">
        <v>2005</v>
      </c>
    </row>
    <row r="2358" spans="1:168" x14ac:dyDescent="0.3">
      <c r="AA2358">
        <v>0</v>
      </c>
      <c r="AB2358">
        <v>0</v>
      </c>
      <c r="AC2358">
        <v>95</v>
      </c>
      <c r="AD2358">
        <v>40</v>
      </c>
      <c r="AE2358">
        <v>135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0.35381750499999998</v>
      </c>
      <c r="AL2358">
        <v>0.148975791</v>
      </c>
      <c r="AM2358">
        <v>0.502793296</v>
      </c>
      <c r="BA2358">
        <v>0</v>
      </c>
      <c r="BB2358">
        <v>0</v>
      </c>
      <c r="BC2358">
        <v>95</v>
      </c>
      <c r="BD2358">
        <v>40</v>
      </c>
      <c r="BE2358">
        <v>135</v>
      </c>
      <c r="BF2358">
        <v>0</v>
      </c>
      <c r="BG2358">
        <v>0</v>
      </c>
      <c r="BH2358">
        <v>0</v>
      </c>
      <c r="BI2358">
        <v>0</v>
      </c>
      <c r="BJ2358">
        <v>0</v>
      </c>
      <c r="BK2358">
        <v>0.35381750499999998</v>
      </c>
      <c r="BL2358">
        <v>0.148975791</v>
      </c>
      <c r="BM2358">
        <v>0.502793296</v>
      </c>
      <c r="FA2358">
        <v>0</v>
      </c>
      <c r="FE2358">
        <v>0</v>
      </c>
      <c r="FK2358" t="s">
        <v>372</v>
      </c>
      <c r="FL2358">
        <v>2006</v>
      </c>
    </row>
    <row r="2359" spans="1:168" x14ac:dyDescent="0.3">
      <c r="AA2359">
        <v>8</v>
      </c>
      <c r="AB2359">
        <v>0</v>
      </c>
      <c r="AC2359">
        <v>1500</v>
      </c>
      <c r="AD2359">
        <v>0</v>
      </c>
      <c r="AE2359">
        <v>1500</v>
      </c>
      <c r="AF2359">
        <v>0</v>
      </c>
      <c r="AG2359">
        <v>0</v>
      </c>
      <c r="AH2359">
        <v>0</v>
      </c>
      <c r="AI2359">
        <v>2.8947748999999998E-2</v>
      </c>
      <c r="AJ2359">
        <v>0</v>
      </c>
      <c r="AK2359">
        <v>5.4277029959999998</v>
      </c>
      <c r="AL2359">
        <v>0</v>
      </c>
      <c r="AM2359">
        <v>5.4277029959999998</v>
      </c>
      <c r="BA2359">
        <v>8</v>
      </c>
      <c r="BB2359">
        <v>0</v>
      </c>
      <c r="BC2359">
        <v>1500</v>
      </c>
      <c r="BD2359">
        <v>0</v>
      </c>
      <c r="BE2359">
        <v>1500</v>
      </c>
      <c r="BF2359">
        <v>0</v>
      </c>
      <c r="BG2359">
        <v>0</v>
      </c>
      <c r="BH2359">
        <v>0</v>
      </c>
      <c r="BI2359">
        <v>2.8947748999999998E-2</v>
      </c>
      <c r="BJ2359">
        <v>0</v>
      </c>
      <c r="BK2359">
        <v>5.4277029959999998</v>
      </c>
      <c r="BL2359">
        <v>0</v>
      </c>
      <c r="BM2359">
        <v>5.4277029959999998</v>
      </c>
      <c r="FA2359">
        <v>0</v>
      </c>
      <c r="FE2359">
        <v>0</v>
      </c>
      <c r="FK2359" t="s">
        <v>372</v>
      </c>
      <c r="FL2359">
        <v>2008</v>
      </c>
    </row>
    <row r="2360" spans="1:168" x14ac:dyDescent="0.3">
      <c r="A2360">
        <v>0</v>
      </c>
      <c r="B2360">
        <v>0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FA2360">
        <v>0</v>
      </c>
      <c r="FB2360">
        <v>0</v>
      </c>
      <c r="FK2360" t="s">
        <v>372</v>
      </c>
      <c r="FL2360">
        <v>2009</v>
      </c>
    </row>
    <row r="2361" spans="1:168" x14ac:dyDescent="0.3">
      <c r="AA2361">
        <v>49</v>
      </c>
      <c r="AB2361">
        <v>0</v>
      </c>
      <c r="AC2361">
        <v>94800</v>
      </c>
      <c r="AD2361">
        <v>0</v>
      </c>
      <c r="AE2361">
        <v>94800</v>
      </c>
      <c r="AF2361">
        <v>0</v>
      </c>
      <c r="AG2361">
        <v>0</v>
      </c>
      <c r="AH2361">
        <v>170000</v>
      </c>
      <c r="AI2361">
        <v>0.17229254599999999</v>
      </c>
      <c r="AJ2361">
        <v>0</v>
      </c>
      <c r="AK2361">
        <v>333.33333329999999</v>
      </c>
      <c r="AL2361">
        <v>0</v>
      </c>
      <c r="AM2361">
        <v>333.33333329999999</v>
      </c>
      <c r="BA2361">
        <v>41</v>
      </c>
      <c r="BB2361">
        <v>0</v>
      </c>
      <c r="BC2361">
        <v>94800</v>
      </c>
      <c r="BD2361">
        <v>0</v>
      </c>
      <c r="BE2361">
        <v>94800</v>
      </c>
      <c r="BF2361">
        <v>0</v>
      </c>
      <c r="BG2361">
        <v>0</v>
      </c>
      <c r="BH2361">
        <v>170000</v>
      </c>
      <c r="BI2361">
        <v>0.14416314999999999</v>
      </c>
      <c r="BJ2361">
        <v>0</v>
      </c>
      <c r="BK2361">
        <v>333.33333329999999</v>
      </c>
      <c r="BL2361">
        <v>0</v>
      </c>
      <c r="BM2361">
        <v>333.33333329999999</v>
      </c>
      <c r="CA2361">
        <v>8</v>
      </c>
      <c r="CB2361">
        <v>0</v>
      </c>
      <c r="CC2361">
        <v>0</v>
      </c>
      <c r="CD2361">
        <v>0</v>
      </c>
      <c r="CE2361">
        <v>0</v>
      </c>
      <c r="CF2361">
        <v>0</v>
      </c>
      <c r="CG2361">
        <v>0</v>
      </c>
      <c r="CH2361">
        <v>0</v>
      </c>
      <c r="CI2361">
        <v>2.8129395000000001E-2</v>
      </c>
      <c r="CJ2361">
        <v>0</v>
      </c>
      <c r="CK2361">
        <v>0</v>
      </c>
      <c r="CL2361">
        <v>0</v>
      </c>
      <c r="CM2361">
        <v>0</v>
      </c>
      <c r="FA2361">
        <v>4.3235875E-2</v>
      </c>
      <c r="FE2361">
        <v>4.3235875E-2</v>
      </c>
      <c r="FH2361">
        <v>0</v>
      </c>
      <c r="FK2361" t="s">
        <v>372</v>
      </c>
      <c r="FL2361">
        <v>2010</v>
      </c>
    </row>
    <row r="2362" spans="1:168" x14ac:dyDescent="0.3">
      <c r="AA2362">
        <v>17</v>
      </c>
      <c r="AB2362">
        <v>0</v>
      </c>
      <c r="AC2362">
        <v>1668</v>
      </c>
      <c r="AD2362">
        <v>2000</v>
      </c>
      <c r="AE2362">
        <v>3668</v>
      </c>
      <c r="AF2362">
        <v>0</v>
      </c>
      <c r="AG2362">
        <v>0</v>
      </c>
      <c r="AH2362">
        <v>16000</v>
      </c>
      <c r="AI2362">
        <v>5.8847965000000002E-2</v>
      </c>
      <c r="AJ2362">
        <v>0</v>
      </c>
      <c r="AK2362">
        <v>5.7740238159999997</v>
      </c>
      <c r="AL2362">
        <v>6.9232899469999998</v>
      </c>
      <c r="AM2362">
        <v>12.69731376</v>
      </c>
      <c r="BA2362">
        <v>17</v>
      </c>
      <c r="BB2362">
        <v>0</v>
      </c>
      <c r="BC2362">
        <v>1668</v>
      </c>
      <c r="BD2362">
        <v>2000</v>
      </c>
      <c r="BE2362">
        <v>3668</v>
      </c>
      <c r="BF2362">
        <v>0</v>
      </c>
      <c r="BG2362">
        <v>0</v>
      </c>
      <c r="BH2362">
        <v>16000</v>
      </c>
      <c r="BI2362">
        <v>5.8847965000000002E-2</v>
      </c>
      <c r="BJ2362">
        <v>0</v>
      </c>
      <c r="BK2362">
        <v>5.7740238159999997</v>
      </c>
      <c r="BL2362">
        <v>6.9232899469999998</v>
      </c>
      <c r="BM2362">
        <v>12.69731376</v>
      </c>
      <c r="FA2362">
        <v>5.0555799999999996E-3</v>
      </c>
      <c r="FE2362">
        <v>5.0555799999999996E-3</v>
      </c>
      <c r="FK2362" t="s">
        <v>372</v>
      </c>
      <c r="FL2362">
        <v>2011</v>
      </c>
    </row>
    <row r="2363" spans="1:168" x14ac:dyDescent="0.3">
      <c r="AA2363">
        <v>0</v>
      </c>
      <c r="AB2363">
        <v>0</v>
      </c>
      <c r="AC2363">
        <v>11000</v>
      </c>
      <c r="AD2363">
        <v>0</v>
      </c>
      <c r="AE2363">
        <v>11000</v>
      </c>
      <c r="AF2363">
        <v>0</v>
      </c>
      <c r="AG2363">
        <v>0</v>
      </c>
      <c r="AH2363">
        <v>93000</v>
      </c>
      <c r="AI2363">
        <v>0</v>
      </c>
      <c r="AJ2363">
        <v>0</v>
      </c>
      <c r="AK2363">
        <v>37.46466401</v>
      </c>
      <c r="AL2363">
        <v>0</v>
      </c>
      <c r="AM2363">
        <v>37.46466401</v>
      </c>
      <c r="BA2363">
        <v>0</v>
      </c>
      <c r="BB2363">
        <v>0</v>
      </c>
      <c r="BC2363">
        <v>11000</v>
      </c>
      <c r="BD2363">
        <v>0</v>
      </c>
      <c r="BE2363">
        <v>11000</v>
      </c>
      <c r="BF2363">
        <v>0</v>
      </c>
      <c r="BG2363">
        <v>0</v>
      </c>
      <c r="BH2363">
        <v>93000</v>
      </c>
      <c r="BI2363">
        <v>0</v>
      </c>
      <c r="BJ2363">
        <v>0</v>
      </c>
      <c r="BK2363">
        <v>37.46466401</v>
      </c>
      <c r="BL2363">
        <v>0</v>
      </c>
      <c r="BM2363">
        <v>37.46466401</v>
      </c>
      <c r="FA2363">
        <v>2.4391138999999999E-2</v>
      </c>
      <c r="FE2363">
        <v>2.4391138999999999E-2</v>
      </c>
      <c r="FK2363" t="s">
        <v>372</v>
      </c>
      <c r="FL2363">
        <v>2012</v>
      </c>
    </row>
    <row r="2364" spans="1:168" x14ac:dyDescent="0.3">
      <c r="AA2364">
        <v>0</v>
      </c>
      <c r="AB2364">
        <v>0</v>
      </c>
      <c r="AC2364">
        <v>45297</v>
      </c>
      <c r="AD2364">
        <v>0</v>
      </c>
      <c r="AE2364">
        <v>45297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150.578419</v>
      </c>
      <c r="AL2364">
        <v>0</v>
      </c>
      <c r="AM2364">
        <v>150.578419</v>
      </c>
      <c r="BA2364">
        <v>0</v>
      </c>
      <c r="BB2364">
        <v>0</v>
      </c>
      <c r="BC2364">
        <v>45297</v>
      </c>
      <c r="BD2364">
        <v>0</v>
      </c>
      <c r="BE2364">
        <v>45297</v>
      </c>
      <c r="BF2364">
        <v>0</v>
      </c>
      <c r="BG2364">
        <v>0</v>
      </c>
      <c r="BH2364">
        <v>0</v>
      </c>
      <c r="BI2364">
        <v>0</v>
      </c>
      <c r="BJ2364">
        <v>0</v>
      </c>
      <c r="BK2364">
        <v>150.578419</v>
      </c>
      <c r="BL2364">
        <v>0</v>
      </c>
      <c r="BM2364">
        <v>150.578419</v>
      </c>
      <c r="FK2364" t="s">
        <v>372</v>
      </c>
      <c r="FL2364">
        <v>2015</v>
      </c>
    </row>
    <row r="2365" spans="1:168" x14ac:dyDescent="0.3"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0</v>
      </c>
      <c r="BJ2365">
        <v>0</v>
      </c>
      <c r="BK2365">
        <v>0</v>
      </c>
      <c r="BL2365">
        <v>0</v>
      </c>
      <c r="BM2365">
        <v>0</v>
      </c>
      <c r="FK2365" t="s">
        <v>372</v>
      </c>
      <c r="FL2365">
        <v>2016</v>
      </c>
    </row>
    <row r="2366" spans="1:168" x14ac:dyDescent="0.3">
      <c r="AA2366">
        <v>2</v>
      </c>
      <c r="AB2366">
        <v>0</v>
      </c>
      <c r="AC2366">
        <v>10700</v>
      </c>
      <c r="AD2366">
        <v>0</v>
      </c>
      <c r="AE2366">
        <v>10700</v>
      </c>
      <c r="AF2366">
        <v>0</v>
      </c>
      <c r="AG2366">
        <v>0</v>
      </c>
      <c r="AH2366">
        <v>0</v>
      </c>
      <c r="AI2366">
        <v>6.9235299999999998E-3</v>
      </c>
      <c r="AJ2366">
        <v>0</v>
      </c>
      <c r="AK2366">
        <v>37.040883440000002</v>
      </c>
      <c r="AL2366">
        <v>0</v>
      </c>
      <c r="AM2366">
        <v>37.040883440000002</v>
      </c>
      <c r="BA2366">
        <v>2</v>
      </c>
      <c r="BB2366">
        <v>0</v>
      </c>
      <c r="BC2366">
        <v>10700</v>
      </c>
      <c r="BD2366">
        <v>0</v>
      </c>
      <c r="BE2366">
        <v>10700</v>
      </c>
      <c r="BF2366">
        <v>0</v>
      </c>
      <c r="BG2366">
        <v>0</v>
      </c>
      <c r="BH2366">
        <v>0</v>
      </c>
      <c r="BI2366">
        <v>6.9235299999999998E-3</v>
      </c>
      <c r="BJ2366">
        <v>0</v>
      </c>
      <c r="BK2366">
        <v>37.040883440000002</v>
      </c>
      <c r="BL2366">
        <v>0</v>
      </c>
      <c r="BM2366">
        <v>37.040883440000002</v>
      </c>
      <c r="FK2366" t="s">
        <v>372</v>
      </c>
      <c r="FL2366">
        <v>2018</v>
      </c>
    </row>
    <row r="2367" spans="1:168" x14ac:dyDescent="0.3">
      <c r="AA2367">
        <v>6</v>
      </c>
      <c r="AB2367">
        <v>0</v>
      </c>
      <c r="AC2367">
        <v>2000</v>
      </c>
      <c r="AD2367">
        <v>0</v>
      </c>
      <c r="AE2367">
        <v>2000</v>
      </c>
      <c r="AF2367">
        <v>0</v>
      </c>
      <c r="AG2367">
        <v>0</v>
      </c>
      <c r="AH2367">
        <v>0</v>
      </c>
      <c r="AI2367">
        <v>2.1040818999999999E-2</v>
      </c>
      <c r="AJ2367">
        <v>0</v>
      </c>
      <c r="AK2367">
        <v>7.0136063960000001</v>
      </c>
      <c r="AL2367">
        <v>0</v>
      </c>
      <c r="AM2367">
        <v>7.0136063960000001</v>
      </c>
      <c r="BA2367">
        <v>6</v>
      </c>
      <c r="BB2367">
        <v>0</v>
      </c>
      <c r="BC2367">
        <v>2000</v>
      </c>
      <c r="BD2367">
        <v>0</v>
      </c>
      <c r="BE2367">
        <v>2000</v>
      </c>
      <c r="BF2367">
        <v>0</v>
      </c>
      <c r="BG2367">
        <v>0</v>
      </c>
      <c r="BH2367">
        <v>0</v>
      </c>
      <c r="BI2367">
        <v>2.1040818999999999E-2</v>
      </c>
      <c r="BJ2367">
        <v>0</v>
      </c>
      <c r="BK2367">
        <v>7.0136063960000001</v>
      </c>
      <c r="BL2367">
        <v>0</v>
      </c>
      <c r="BM2367">
        <v>7.0136063960000001</v>
      </c>
      <c r="FK2367" t="s">
        <v>372</v>
      </c>
      <c r="FL2367">
        <v>2019</v>
      </c>
    </row>
    <row r="2368" spans="1:168" x14ac:dyDescent="0.3">
      <c r="AA2368">
        <v>3</v>
      </c>
      <c r="AB2368">
        <v>0</v>
      </c>
      <c r="AC2368">
        <v>3690</v>
      </c>
      <c r="AD2368">
        <v>0</v>
      </c>
      <c r="AE2368">
        <v>3690</v>
      </c>
      <c r="AF2368">
        <v>0</v>
      </c>
      <c r="AG2368">
        <v>0</v>
      </c>
      <c r="AH2368">
        <v>30000</v>
      </c>
      <c r="AI2368">
        <v>1.0550027999999999E-2</v>
      </c>
      <c r="AJ2368">
        <v>0</v>
      </c>
      <c r="AK2368">
        <v>12.97653466</v>
      </c>
      <c r="AL2368">
        <v>0</v>
      </c>
      <c r="AM2368">
        <v>12.97653466</v>
      </c>
      <c r="BA2368">
        <v>3</v>
      </c>
      <c r="BB2368">
        <v>0</v>
      </c>
      <c r="BC2368">
        <v>3690</v>
      </c>
      <c r="BD2368">
        <v>0</v>
      </c>
      <c r="BE2368">
        <v>3690</v>
      </c>
      <c r="BF2368">
        <v>0</v>
      </c>
      <c r="BG2368">
        <v>0</v>
      </c>
      <c r="BH2368">
        <v>30000</v>
      </c>
      <c r="BI2368">
        <v>1.0550027999999999E-2</v>
      </c>
      <c r="BJ2368">
        <v>0</v>
      </c>
      <c r="BK2368">
        <v>12.97653466</v>
      </c>
      <c r="BL2368">
        <v>0</v>
      </c>
      <c r="BM2368">
        <v>12.97653466</v>
      </c>
      <c r="FK2368" t="s">
        <v>372</v>
      </c>
      <c r="FL2368">
        <v>2020</v>
      </c>
    </row>
    <row r="2369" spans="1:168" x14ac:dyDescent="0.3">
      <c r="AA2369">
        <v>592</v>
      </c>
      <c r="AB2369">
        <v>215</v>
      </c>
      <c r="AC2369">
        <v>5027505</v>
      </c>
      <c r="AD2369">
        <v>11860</v>
      </c>
      <c r="AE2369">
        <v>5039580</v>
      </c>
      <c r="AF2369">
        <v>0</v>
      </c>
      <c r="AG2369">
        <v>0</v>
      </c>
      <c r="AH2369">
        <v>291035</v>
      </c>
      <c r="AI2369">
        <v>0.74083343800000001</v>
      </c>
      <c r="AJ2369">
        <v>0.26905268399999999</v>
      </c>
      <c r="AK2369">
        <v>6291.4591419999997</v>
      </c>
      <c r="AL2369">
        <v>14.84169691</v>
      </c>
      <c r="AM2369">
        <v>6306.5698910000001</v>
      </c>
      <c r="BA2369">
        <v>496</v>
      </c>
      <c r="BB2369">
        <v>7</v>
      </c>
      <c r="BC2369">
        <v>5025000</v>
      </c>
      <c r="BD2369">
        <v>0</v>
      </c>
      <c r="BE2369">
        <v>5025007</v>
      </c>
      <c r="BF2369">
        <v>0</v>
      </c>
      <c r="BG2369">
        <v>0</v>
      </c>
      <c r="BH2369">
        <v>265000</v>
      </c>
      <c r="BI2369">
        <v>0.62069828599999999</v>
      </c>
      <c r="BJ2369">
        <v>8.7598550000000004E-3</v>
      </c>
      <c r="BK2369">
        <v>6288.3243650000004</v>
      </c>
      <c r="BL2369">
        <v>0</v>
      </c>
      <c r="BM2369">
        <v>6288.3331250000001</v>
      </c>
      <c r="CA2369">
        <v>23</v>
      </c>
      <c r="CB2369">
        <v>169</v>
      </c>
      <c r="CC2369">
        <v>2505</v>
      </c>
      <c r="CD2369">
        <v>11860</v>
      </c>
      <c r="CE2369">
        <v>14534</v>
      </c>
      <c r="CF2369">
        <v>0</v>
      </c>
      <c r="CG2369">
        <v>0</v>
      </c>
      <c r="CH2369">
        <v>26035</v>
      </c>
      <c r="CI2369">
        <v>2.878238E-2</v>
      </c>
      <c r="CJ2369">
        <v>0.21148792399999999</v>
      </c>
      <c r="CK2369">
        <v>3.1347766240000001</v>
      </c>
      <c r="CL2369">
        <v>14.84169691</v>
      </c>
      <c r="CM2369">
        <v>18.18796146</v>
      </c>
      <c r="CN2369">
        <v>73</v>
      </c>
      <c r="CO2369">
        <v>39</v>
      </c>
      <c r="CP2369">
        <v>0</v>
      </c>
      <c r="CQ2369">
        <v>0</v>
      </c>
      <c r="CR2369">
        <v>39</v>
      </c>
      <c r="CS2369">
        <v>0</v>
      </c>
      <c r="CT2369">
        <v>0</v>
      </c>
      <c r="CU2369">
        <v>0</v>
      </c>
      <c r="CV2369">
        <v>9.1352771999999999E-2</v>
      </c>
      <c r="CW2369">
        <v>4.8804906000000002E-2</v>
      </c>
      <c r="CX2369">
        <v>0</v>
      </c>
      <c r="CY2369">
        <v>0</v>
      </c>
      <c r="CZ2369">
        <v>4.8804906000000002E-2</v>
      </c>
      <c r="FA2369">
        <v>0.93362684500000004</v>
      </c>
      <c r="FE2369">
        <v>0.85010776700000001</v>
      </c>
      <c r="FF2369">
        <v>0</v>
      </c>
      <c r="FH2369">
        <v>8.3519077999999997E-2</v>
      </c>
      <c r="FK2369" t="s">
        <v>373</v>
      </c>
      <c r="FL2369">
        <v>2000</v>
      </c>
    </row>
    <row r="2370" spans="1:168" x14ac:dyDescent="0.3">
      <c r="AA2370">
        <v>392</v>
      </c>
      <c r="AB2370">
        <v>95</v>
      </c>
      <c r="AC2370">
        <v>1785895</v>
      </c>
      <c r="AD2370">
        <v>23100</v>
      </c>
      <c r="AE2370">
        <v>1809090</v>
      </c>
      <c r="AF2370">
        <v>0</v>
      </c>
      <c r="AG2370">
        <v>0</v>
      </c>
      <c r="AH2370">
        <v>171900</v>
      </c>
      <c r="AI2370">
        <v>0.485491002</v>
      </c>
      <c r="AJ2370">
        <v>0.117657258</v>
      </c>
      <c r="AK2370">
        <v>2211.8264119999999</v>
      </c>
      <c r="AL2370">
        <v>28.609291209999999</v>
      </c>
      <c r="AM2370">
        <v>2240.5533610000002</v>
      </c>
      <c r="BA2370">
        <v>339</v>
      </c>
      <c r="BB2370">
        <v>6</v>
      </c>
      <c r="BC2370">
        <v>1608445</v>
      </c>
      <c r="BD2370">
        <v>0</v>
      </c>
      <c r="BE2370">
        <v>1608451</v>
      </c>
      <c r="BF2370">
        <v>0</v>
      </c>
      <c r="BG2370">
        <v>0</v>
      </c>
      <c r="BH2370">
        <v>88700</v>
      </c>
      <c r="BI2370">
        <v>0.41985063700000003</v>
      </c>
      <c r="BJ2370">
        <v>7.4309850000000002E-3</v>
      </c>
      <c r="BK2370">
        <v>1992.0550390000001</v>
      </c>
      <c r="BL2370">
        <v>0</v>
      </c>
      <c r="BM2370">
        <v>1992.0624700000001</v>
      </c>
      <c r="CA2370">
        <v>53</v>
      </c>
      <c r="CB2370">
        <v>89</v>
      </c>
      <c r="CC2370">
        <v>177450</v>
      </c>
      <c r="CD2370">
        <v>23100</v>
      </c>
      <c r="CE2370">
        <v>200639</v>
      </c>
      <c r="CF2370">
        <v>0</v>
      </c>
      <c r="CG2370">
        <v>0</v>
      </c>
      <c r="CH2370">
        <v>83200</v>
      </c>
      <c r="CI2370">
        <v>6.5640365000000006E-2</v>
      </c>
      <c r="CJ2370">
        <v>0.110226273</v>
      </c>
      <c r="CK2370">
        <v>219.77137339999999</v>
      </c>
      <c r="CL2370">
        <v>28.609291209999999</v>
      </c>
      <c r="CM2370">
        <v>248.49089090000001</v>
      </c>
      <c r="FA2370">
        <v>0.52592612800000005</v>
      </c>
      <c r="FE2370">
        <v>0.27137665799999999</v>
      </c>
      <c r="FH2370">
        <v>0.25454947</v>
      </c>
      <c r="FK2370" t="s">
        <v>373</v>
      </c>
      <c r="FL2370">
        <v>2001</v>
      </c>
    </row>
    <row r="2371" spans="1:168" x14ac:dyDescent="0.3">
      <c r="A2371">
        <v>0</v>
      </c>
      <c r="B2371">
        <v>0</v>
      </c>
      <c r="C2371">
        <v>1300000</v>
      </c>
      <c r="D2371">
        <v>0</v>
      </c>
      <c r="E2371">
        <v>1300000</v>
      </c>
      <c r="F2371">
        <v>0</v>
      </c>
      <c r="G2371">
        <v>0</v>
      </c>
      <c r="H2371">
        <v>200000</v>
      </c>
      <c r="I2371">
        <v>0</v>
      </c>
      <c r="J2371">
        <v>0</v>
      </c>
      <c r="K2371">
        <v>1594.4268649999999</v>
      </c>
      <c r="L2371">
        <v>0</v>
      </c>
      <c r="M2371">
        <v>1594.4268649999999</v>
      </c>
      <c r="AA2371">
        <v>147</v>
      </c>
      <c r="AB2371">
        <v>116</v>
      </c>
      <c r="AC2371">
        <v>2733500</v>
      </c>
      <c r="AD2371">
        <v>0</v>
      </c>
      <c r="AE2371">
        <v>2733616</v>
      </c>
      <c r="AF2371">
        <v>0</v>
      </c>
      <c r="AG2371">
        <v>0</v>
      </c>
      <c r="AH2371">
        <v>284200</v>
      </c>
      <c r="AI2371">
        <v>0.18029288399999999</v>
      </c>
      <c r="AJ2371">
        <v>0.14227193599999999</v>
      </c>
      <c r="AK2371">
        <v>3352.5891040000001</v>
      </c>
      <c r="AL2371">
        <v>0</v>
      </c>
      <c r="AM2371">
        <v>3352.7313760000002</v>
      </c>
      <c r="BA2371">
        <v>147</v>
      </c>
      <c r="BB2371">
        <v>116</v>
      </c>
      <c r="BC2371">
        <v>1431700</v>
      </c>
      <c r="BD2371">
        <v>0</v>
      </c>
      <c r="BE2371">
        <v>1431816</v>
      </c>
      <c r="BF2371">
        <v>0</v>
      </c>
      <c r="BG2371">
        <v>0</v>
      </c>
      <c r="BH2371">
        <v>84100</v>
      </c>
      <c r="BI2371">
        <v>0.18029288399999999</v>
      </c>
      <c r="BJ2371">
        <v>0.14227193599999999</v>
      </c>
      <c r="BK2371">
        <v>1755.954571</v>
      </c>
      <c r="BL2371">
        <v>0</v>
      </c>
      <c r="BM2371">
        <v>1756.096843</v>
      </c>
      <c r="CA2371">
        <v>0</v>
      </c>
      <c r="CB2371">
        <v>0</v>
      </c>
      <c r="CC2371">
        <v>1800</v>
      </c>
      <c r="CD2371">
        <v>0</v>
      </c>
      <c r="CE2371">
        <v>1800</v>
      </c>
      <c r="CF2371">
        <v>0</v>
      </c>
      <c r="CG2371">
        <v>0</v>
      </c>
      <c r="CH2371">
        <v>100</v>
      </c>
      <c r="CI2371">
        <v>0</v>
      </c>
      <c r="CJ2371">
        <v>0</v>
      </c>
      <c r="CK2371">
        <v>2.2076679669999999</v>
      </c>
      <c r="CL2371">
        <v>0</v>
      </c>
      <c r="CM2371">
        <v>2.2076679669999999</v>
      </c>
      <c r="DN2371">
        <v>0</v>
      </c>
      <c r="DO2371">
        <v>0</v>
      </c>
      <c r="DP2371">
        <v>0</v>
      </c>
      <c r="DQ2371">
        <v>0</v>
      </c>
      <c r="DR2371">
        <v>0</v>
      </c>
      <c r="DS2371">
        <v>0</v>
      </c>
      <c r="DT2371">
        <v>0</v>
      </c>
      <c r="DU2371">
        <v>0</v>
      </c>
      <c r="DV2371">
        <v>0</v>
      </c>
      <c r="DW2371">
        <v>0</v>
      </c>
      <c r="DX2371">
        <v>0</v>
      </c>
      <c r="DY2371">
        <v>0</v>
      </c>
      <c r="DZ2371">
        <v>0</v>
      </c>
      <c r="FA2371">
        <v>0.81051547099999999</v>
      </c>
      <c r="FB2371">
        <v>0.57038386399999996</v>
      </c>
      <c r="FE2371">
        <v>0.23984641500000001</v>
      </c>
      <c r="FH2371">
        <v>2.8519199999999998E-4</v>
      </c>
      <c r="FJ2371">
        <v>0</v>
      </c>
      <c r="FK2371" t="s">
        <v>373</v>
      </c>
      <c r="FL2371">
        <v>2002</v>
      </c>
    </row>
    <row r="2372" spans="1:168" x14ac:dyDescent="0.3">
      <c r="AA2372">
        <v>128</v>
      </c>
      <c r="AB2372">
        <v>81</v>
      </c>
      <c r="AC2372">
        <v>402880</v>
      </c>
      <c r="AD2372">
        <v>18880</v>
      </c>
      <c r="AE2372">
        <v>421841</v>
      </c>
      <c r="AF2372">
        <v>0</v>
      </c>
      <c r="AG2372">
        <v>38000</v>
      </c>
      <c r="AH2372">
        <v>105000</v>
      </c>
      <c r="AI2372">
        <v>0.155524775</v>
      </c>
      <c r="AJ2372">
        <v>9.8418020999999994E-2</v>
      </c>
      <c r="AK2372">
        <v>489.51422810000003</v>
      </c>
      <c r="AL2372">
        <v>22.939904259999999</v>
      </c>
      <c r="AM2372">
        <v>512.55255039999997</v>
      </c>
      <c r="BA2372">
        <v>128</v>
      </c>
      <c r="BB2372">
        <v>63</v>
      </c>
      <c r="BC2372">
        <v>402880</v>
      </c>
      <c r="BD2372">
        <v>13880</v>
      </c>
      <c r="BE2372">
        <v>416823</v>
      </c>
      <c r="BF2372">
        <v>0</v>
      </c>
      <c r="BG2372">
        <v>38000</v>
      </c>
      <c r="BH2372">
        <v>105000</v>
      </c>
      <c r="BI2372">
        <v>0.155524775</v>
      </c>
      <c r="BJ2372">
        <v>7.654735E-2</v>
      </c>
      <c r="BK2372">
        <v>489.51422810000003</v>
      </c>
      <c r="BL2372">
        <v>16.864717750000001</v>
      </c>
      <c r="BM2372">
        <v>506.45549319999998</v>
      </c>
      <c r="CA2372">
        <v>0</v>
      </c>
      <c r="CB2372">
        <v>18</v>
      </c>
      <c r="CC2372">
        <v>0</v>
      </c>
      <c r="CD2372">
        <v>5000</v>
      </c>
      <c r="CE2372">
        <v>5018</v>
      </c>
      <c r="CF2372">
        <v>0</v>
      </c>
      <c r="CG2372">
        <v>0</v>
      </c>
      <c r="CH2372">
        <v>0</v>
      </c>
      <c r="CI2372">
        <v>0</v>
      </c>
      <c r="CJ2372">
        <v>2.1870671000000001E-2</v>
      </c>
      <c r="CK2372">
        <v>0</v>
      </c>
      <c r="CL2372">
        <v>6.0751865079999998</v>
      </c>
      <c r="CM2372">
        <v>6.0970571800000002</v>
      </c>
      <c r="FA2372">
        <v>0.265469856</v>
      </c>
      <c r="FE2372">
        <v>0.265469856</v>
      </c>
      <c r="FH2372">
        <v>0</v>
      </c>
      <c r="FK2372" t="s">
        <v>373</v>
      </c>
      <c r="FL2372">
        <v>2003</v>
      </c>
    </row>
    <row r="2373" spans="1:168" x14ac:dyDescent="0.3">
      <c r="AA2373">
        <v>189</v>
      </c>
      <c r="AB2373">
        <v>23</v>
      </c>
      <c r="AC2373">
        <v>535900</v>
      </c>
      <c r="AD2373">
        <v>0</v>
      </c>
      <c r="AE2373">
        <v>535923</v>
      </c>
      <c r="AF2373">
        <v>0</v>
      </c>
      <c r="AG2373">
        <v>0</v>
      </c>
      <c r="AH2373">
        <v>38000</v>
      </c>
      <c r="AI2373">
        <v>0.227538134</v>
      </c>
      <c r="AJ2373">
        <v>2.7689826000000001E-2</v>
      </c>
      <c r="AK2373">
        <v>645.17294100000004</v>
      </c>
      <c r="AL2373">
        <v>0</v>
      </c>
      <c r="AM2373">
        <v>645.2006308</v>
      </c>
      <c r="BA2373">
        <v>96</v>
      </c>
      <c r="BB2373">
        <v>18</v>
      </c>
      <c r="BC2373">
        <v>35000</v>
      </c>
      <c r="BD2373">
        <v>0</v>
      </c>
      <c r="BE2373">
        <v>35018</v>
      </c>
      <c r="BF2373">
        <v>0</v>
      </c>
      <c r="BG2373">
        <v>0</v>
      </c>
      <c r="BH2373">
        <v>8000</v>
      </c>
      <c r="BI2373">
        <v>0.115574925</v>
      </c>
      <c r="BJ2373">
        <v>2.1670298000000001E-2</v>
      </c>
      <c r="BK2373">
        <v>42.136691429999999</v>
      </c>
      <c r="BL2373">
        <v>0</v>
      </c>
      <c r="BM2373">
        <v>42.158361730000003</v>
      </c>
      <c r="CA2373">
        <v>70</v>
      </c>
      <c r="CB2373">
        <v>5</v>
      </c>
      <c r="CC2373">
        <v>500900</v>
      </c>
      <c r="CD2373">
        <v>0</v>
      </c>
      <c r="CE2373">
        <v>500905</v>
      </c>
      <c r="CF2373">
        <v>0</v>
      </c>
      <c r="CG2373">
        <v>0</v>
      </c>
      <c r="CH2373">
        <v>30000</v>
      </c>
      <c r="CI2373">
        <v>8.4273382999999993E-2</v>
      </c>
      <c r="CJ2373">
        <v>6.0195270000000002E-3</v>
      </c>
      <c r="CK2373">
        <v>603.03624960000002</v>
      </c>
      <c r="CL2373">
        <v>0</v>
      </c>
      <c r="CM2373">
        <v>603.0422691</v>
      </c>
      <c r="CN2373">
        <v>23</v>
      </c>
      <c r="CO2373">
        <v>0</v>
      </c>
      <c r="CP2373">
        <v>0</v>
      </c>
      <c r="CQ2373">
        <v>0</v>
      </c>
      <c r="CR2373">
        <v>0</v>
      </c>
      <c r="CS2373">
        <v>0</v>
      </c>
      <c r="CT2373">
        <v>0</v>
      </c>
      <c r="CU2373">
        <v>0</v>
      </c>
      <c r="CV2373">
        <v>2.7689826000000001E-2</v>
      </c>
      <c r="CW2373">
        <v>0</v>
      </c>
      <c r="CX2373">
        <v>0</v>
      </c>
      <c r="CY2373">
        <v>0</v>
      </c>
      <c r="CZ2373">
        <v>0</v>
      </c>
      <c r="FA2373">
        <v>8.3649117999999995E-2</v>
      </c>
      <c r="FE2373">
        <v>1.7610341000000002E-2</v>
      </c>
      <c r="FF2373">
        <v>0</v>
      </c>
      <c r="FH2373">
        <v>6.6038778000000006E-2</v>
      </c>
      <c r="FK2373" t="s">
        <v>373</v>
      </c>
      <c r="FL2373">
        <v>2004</v>
      </c>
    </row>
    <row r="2374" spans="1:168" x14ac:dyDescent="0.3">
      <c r="A2374">
        <v>0</v>
      </c>
      <c r="B2374">
        <v>0</v>
      </c>
      <c r="C2374">
        <v>410000</v>
      </c>
      <c r="D2374">
        <v>0</v>
      </c>
      <c r="E2374">
        <v>410000</v>
      </c>
      <c r="F2374">
        <v>0</v>
      </c>
      <c r="G2374">
        <v>0</v>
      </c>
      <c r="H2374">
        <v>42120</v>
      </c>
      <c r="I2374">
        <v>0</v>
      </c>
      <c r="J2374">
        <v>0</v>
      </c>
      <c r="K2374">
        <v>489.06755099999998</v>
      </c>
      <c r="L2374">
        <v>0</v>
      </c>
      <c r="M2374">
        <v>489.06755099999998</v>
      </c>
      <c r="AA2374">
        <v>308</v>
      </c>
      <c r="AB2374">
        <v>31</v>
      </c>
      <c r="AC2374">
        <v>851817</v>
      </c>
      <c r="AD2374">
        <v>18205</v>
      </c>
      <c r="AE2374">
        <v>870053</v>
      </c>
      <c r="AF2374">
        <v>0</v>
      </c>
      <c r="AG2374">
        <v>0</v>
      </c>
      <c r="AH2374">
        <v>346370</v>
      </c>
      <c r="AI2374">
        <v>0.36739708700000001</v>
      </c>
      <c r="AJ2374">
        <v>3.6978278000000003E-2</v>
      </c>
      <c r="AK2374">
        <v>1016.087937</v>
      </c>
      <c r="AL2374">
        <v>21.715792109999999</v>
      </c>
      <c r="AM2374">
        <v>1037.8407070000001</v>
      </c>
      <c r="BA2374">
        <v>192</v>
      </c>
      <c r="BB2374">
        <v>3</v>
      </c>
      <c r="BC2374">
        <v>74185</v>
      </c>
      <c r="BD2374">
        <v>18205</v>
      </c>
      <c r="BE2374">
        <v>92393</v>
      </c>
      <c r="BF2374">
        <v>0</v>
      </c>
      <c r="BG2374">
        <v>0</v>
      </c>
      <c r="BH2374">
        <v>54000</v>
      </c>
      <c r="BI2374">
        <v>0.229026756</v>
      </c>
      <c r="BJ2374">
        <v>3.578543E-3</v>
      </c>
      <c r="BK2374">
        <v>88.491405529999994</v>
      </c>
      <c r="BL2374">
        <v>21.715792109999999</v>
      </c>
      <c r="BM2374">
        <v>110.2107762</v>
      </c>
      <c r="CA2374">
        <v>116</v>
      </c>
      <c r="CB2374">
        <v>28</v>
      </c>
      <c r="CC2374">
        <v>367632</v>
      </c>
      <c r="CD2374">
        <v>0</v>
      </c>
      <c r="CE2374">
        <v>367660</v>
      </c>
      <c r="CF2374">
        <v>0</v>
      </c>
      <c r="CG2374">
        <v>0</v>
      </c>
      <c r="CH2374">
        <v>250250</v>
      </c>
      <c r="CI2374">
        <v>0.13837033100000001</v>
      </c>
      <c r="CJ2374">
        <v>3.3399735E-2</v>
      </c>
      <c r="CK2374">
        <v>438.52898019999998</v>
      </c>
      <c r="CL2374">
        <v>0</v>
      </c>
      <c r="CM2374">
        <v>438.56238000000002</v>
      </c>
      <c r="FA2374">
        <v>0.60098982099999998</v>
      </c>
      <c r="FB2374">
        <v>7.3082805000000001E-2</v>
      </c>
      <c r="FE2374">
        <v>9.3695903999999997E-2</v>
      </c>
      <c r="FH2374">
        <v>0.43421111200000001</v>
      </c>
      <c r="FK2374" t="s">
        <v>373</v>
      </c>
      <c r="FL2374">
        <v>2005</v>
      </c>
    </row>
    <row r="2375" spans="1:168" x14ac:dyDescent="0.3">
      <c r="AA2375">
        <v>579</v>
      </c>
      <c r="AB2375">
        <v>2010</v>
      </c>
      <c r="AC2375">
        <v>2994720</v>
      </c>
      <c r="AD2375">
        <v>352680</v>
      </c>
      <c r="AE2375">
        <v>3349410</v>
      </c>
      <c r="AF2375">
        <v>0</v>
      </c>
      <c r="AG2375">
        <v>0</v>
      </c>
      <c r="AH2375">
        <v>1099000</v>
      </c>
      <c r="AI2375">
        <v>0.68425157800000003</v>
      </c>
      <c r="AJ2375">
        <v>2.3753811250000001</v>
      </c>
      <c r="AK2375">
        <v>3539.1051550000002</v>
      </c>
      <c r="AL2375">
        <v>416.79075369999998</v>
      </c>
      <c r="AM2375">
        <v>3958.2712900000001</v>
      </c>
      <c r="BA2375">
        <v>178</v>
      </c>
      <c r="BB2375">
        <v>120</v>
      </c>
      <c r="BC2375">
        <v>50000</v>
      </c>
      <c r="BD2375">
        <v>2000</v>
      </c>
      <c r="BE2375">
        <v>52120</v>
      </c>
      <c r="BF2375">
        <v>0</v>
      </c>
      <c r="BG2375">
        <v>0</v>
      </c>
      <c r="BH2375">
        <v>9000</v>
      </c>
      <c r="BI2375">
        <v>0.210357134</v>
      </c>
      <c r="BJ2375">
        <v>0.14181379799999999</v>
      </c>
      <c r="BK2375">
        <v>59.089082699999999</v>
      </c>
      <c r="BL2375">
        <v>2.3635633079999998</v>
      </c>
      <c r="BM2375">
        <v>61.594459809999996</v>
      </c>
      <c r="CA2375">
        <v>401</v>
      </c>
      <c r="CB2375">
        <v>1890</v>
      </c>
      <c r="CC2375">
        <v>2944720</v>
      </c>
      <c r="CD2375">
        <v>350680</v>
      </c>
      <c r="CE2375">
        <v>3297290</v>
      </c>
      <c r="CF2375">
        <v>0</v>
      </c>
      <c r="CG2375">
        <v>0</v>
      </c>
      <c r="CH2375">
        <v>1090000</v>
      </c>
      <c r="CI2375">
        <v>0.473894443</v>
      </c>
      <c r="CJ2375">
        <v>2.2335673260000002</v>
      </c>
      <c r="CK2375">
        <v>3480.0160719999999</v>
      </c>
      <c r="CL2375">
        <v>414.42719039999997</v>
      </c>
      <c r="CM2375">
        <v>3896.6768299999999</v>
      </c>
      <c r="FA2375">
        <v>1.655827081</v>
      </c>
      <c r="FE2375">
        <v>1.3560002999999999E-2</v>
      </c>
      <c r="FH2375">
        <v>1.6422670770000001</v>
      </c>
      <c r="FK2375" t="s">
        <v>373</v>
      </c>
      <c r="FL2375">
        <v>2006</v>
      </c>
    </row>
    <row r="2376" spans="1:168" x14ac:dyDescent="0.3">
      <c r="AA2376">
        <v>326</v>
      </c>
      <c r="AB2376">
        <v>322</v>
      </c>
      <c r="AC2376">
        <v>1599755</v>
      </c>
      <c r="AD2376">
        <v>47525</v>
      </c>
      <c r="AE2376">
        <v>1647602</v>
      </c>
      <c r="AF2376">
        <v>0</v>
      </c>
      <c r="AG2376">
        <v>0</v>
      </c>
      <c r="AH2376">
        <v>981000</v>
      </c>
      <c r="AI2376">
        <v>0.38164364299999998</v>
      </c>
      <c r="AJ2376">
        <v>0.37696089900000002</v>
      </c>
      <c r="AK2376">
        <v>1872.810817</v>
      </c>
      <c r="AL2376">
        <v>55.636853199999997</v>
      </c>
      <c r="AM2376">
        <v>1928.824631</v>
      </c>
      <c r="BA2376">
        <v>230</v>
      </c>
      <c r="BB2376">
        <v>172</v>
      </c>
      <c r="BC2376">
        <v>962000</v>
      </c>
      <c r="BD2376">
        <v>0</v>
      </c>
      <c r="BE2376">
        <v>962172</v>
      </c>
      <c r="BF2376">
        <v>0</v>
      </c>
      <c r="BG2376">
        <v>0</v>
      </c>
      <c r="BH2376">
        <v>790000</v>
      </c>
      <c r="BI2376">
        <v>0.26925778500000003</v>
      </c>
      <c r="BJ2376">
        <v>0.20135799600000001</v>
      </c>
      <c r="BK2376">
        <v>1126.1999530000001</v>
      </c>
      <c r="BL2376">
        <v>0</v>
      </c>
      <c r="BM2376">
        <v>1126.4013110000001</v>
      </c>
      <c r="CA2376">
        <v>96</v>
      </c>
      <c r="CB2376">
        <v>150</v>
      </c>
      <c r="CC2376">
        <v>637755</v>
      </c>
      <c r="CD2376">
        <v>47525</v>
      </c>
      <c r="CE2376">
        <v>685430</v>
      </c>
      <c r="CF2376">
        <v>0</v>
      </c>
      <c r="CG2376">
        <v>0</v>
      </c>
      <c r="CH2376">
        <v>191000</v>
      </c>
      <c r="CI2376">
        <v>0.11238585800000001</v>
      </c>
      <c r="CJ2376">
        <v>0.175602903</v>
      </c>
      <c r="CK2376">
        <v>746.61086399999999</v>
      </c>
      <c r="CL2376">
        <v>55.636853199999997</v>
      </c>
      <c r="CM2376">
        <v>802.42332009999996</v>
      </c>
      <c r="FA2376">
        <v>1.267205683</v>
      </c>
      <c r="FE2376">
        <v>1.0204816409999999</v>
      </c>
      <c r="FH2376">
        <v>0.246724042</v>
      </c>
      <c r="FK2376" t="s">
        <v>373</v>
      </c>
      <c r="FL2376">
        <v>2007</v>
      </c>
    </row>
    <row r="2377" spans="1:168" x14ac:dyDescent="0.3">
      <c r="AA2377">
        <v>411</v>
      </c>
      <c r="AB2377">
        <v>163</v>
      </c>
      <c r="AC2377">
        <v>776330</v>
      </c>
      <c r="AD2377">
        <v>12660</v>
      </c>
      <c r="AE2377">
        <v>789153</v>
      </c>
      <c r="AF2377">
        <v>0</v>
      </c>
      <c r="AG2377">
        <v>0</v>
      </c>
      <c r="AH2377">
        <v>673500</v>
      </c>
      <c r="AI2377">
        <v>0.47656041599999999</v>
      </c>
      <c r="AJ2377">
        <v>0.189000846</v>
      </c>
      <c r="AK2377">
        <v>900.16581059999999</v>
      </c>
      <c r="AL2377">
        <v>14.679452250000001</v>
      </c>
      <c r="AM2377">
        <v>915.0342637</v>
      </c>
      <c r="BA2377">
        <v>157</v>
      </c>
      <c r="BB2377">
        <v>4</v>
      </c>
      <c r="BC2377">
        <v>632500</v>
      </c>
      <c r="BD2377">
        <v>0</v>
      </c>
      <c r="BE2377">
        <v>632504</v>
      </c>
      <c r="BF2377">
        <v>0</v>
      </c>
      <c r="BG2377">
        <v>0</v>
      </c>
      <c r="BH2377">
        <v>483000</v>
      </c>
      <c r="BI2377">
        <v>0.18204376</v>
      </c>
      <c r="BJ2377">
        <v>4.6380579999999996E-3</v>
      </c>
      <c r="BK2377">
        <v>733.39285510000002</v>
      </c>
      <c r="BL2377">
        <v>0</v>
      </c>
      <c r="BM2377">
        <v>733.39749310000002</v>
      </c>
      <c r="CA2377">
        <v>254</v>
      </c>
      <c r="CB2377">
        <v>159</v>
      </c>
      <c r="CC2377">
        <v>143830</v>
      </c>
      <c r="CD2377">
        <v>12660</v>
      </c>
      <c r="CE2377">
        <v>156649</v>
      </c>
      <c r="CF2377">
        <v>0</v>
      </c>
      <c r="CG2377">
        <v>0</v>
      </c>
      <c r="CH2377">
        <v>190500</v>
      </c>
      <c r="CI2377">
        <v>0.29451665599999999</v>
      </c>
      <c r="CJ2377">
        <v>0.184362789</v>
      </c>
      <c r="CK2377">
        <v>166.77295549999999</v>
      </c>
      <c r="CL2377">
        <v>14.679452250000001</v>
      </c>
      <c r="CM2377">
        <v>181.63677050000001</v>
      </c>
      <c r="FA2377">
        <v>0.67940878999999998</v>
      </c>
      <c r="FE2377">
        <v>0.487237484</v>
      </c>
      <c r="FH2377">
        <v>0.19217130599999999</v>
      </c>
      <c r="FK2377" t="s">
        <v>373</v>
      </c>
      <c r="FL2377">
        <v>2008</v>
      </c>
    </row>
    <row r="2378" spans="1:168" x14ac:dyDescent="0.3">
      <c r="AA2378">
        <v>356</v>
      </c>
      <c r="AB2378">
        <v>1006</v>
      </c>
      <c r="AC2378">
        <v>3607820</v>
      </c>
      <c r="AD2378">
        <v>108635</v>
      </c>
      <c r="AE2378">
        <v>3717461</v>
      </c>
      <c r="AF2378">
        <v>0</v>
      </c>
      <c r="AG2378">
        <v>0</v>
      </c>
      <c r="AH2378">
        <v>1065200</v>
      </c>
      <c r="AI2378">
        <v>0.40876314699999999</v>
      </c>
      <c r="AJ2378">
        <v>1.155100354</v>
      </c>
      <c r="AK2378">
        <v>4142.5389240000004</v>
      </c>
      <c r="AL2378">
        <v>124.73591140000001</v>
      </c>
      <c r="AM2378">
        <v>4268.4299360000005</v>
      </c>
      <c r="BA2378">
        <v>37</v>
      </c>
      <c r="BB2378">
        <v>0</v>
      </c>
      <c r="BC2378">
        <v>740000</v>
      </c>
      <c r="BD2378">
        <v>0</v>
      </c>
      <c r="BE2378">
        <v>740000</v>
      </c>
      <c r="BF2378">
        <v>0</v>
      </c>
      <c r="BG2378">
        <v>0</v>
      </c>
      <c r="BH2378">
        <v>0</v>
      </c>
      <c r="BI2378">
        <v>4.2483809999999997E-2</v>
      </c>
      <c r="BJ2378">
        <v>0</v>
      </c>
      <c r="BK2378">
        <v>849.67620450000004</v>
      </c>
      <c r="BL2378">
        <v>0</v>
      </c>
      <c r="BM2378">
        <v>849.67620450000004</v>
      </c>
      <c r="CA2378">
        <v>306</v>
      </c>
      <c r="CB2378">
        <v>1005</v>
      </c>
      <c r="CC2378">
        <v>2867820</v>
      </c>
      <c r="CD2378">
        <v>108635</v>
      </c>
      <c r="CE2378">
        <v>2977460</v>
      </c>
      <c r="CF2378">
        <v>0</v>
      </c>
      <c r="CG2378">
        <v>0</v>
      </c>
      <c r="CH2378">
        <v>1065200</v>
      </c>
      <c r="CI2378">
        <v>0.35135259299999999</v>
      </c>
      <c r="CJ2378">
        <v>1.1539521429999999</v>
      </c>
      <c r="CK2378">
        <v>3292.8627200000001</v>
      </c>
      <c r="CL2378">
        <v>124.73591140000001</v>
      </c>
      <c r="CM2378">
        <v>3418.752583</v>
      </c>
      <c r="CN2378">
        <v>13</v>
      </c>
      <c r="CO2378">
        <v>1</v>
      </c>
      <c r="CP2378">
        <v>0</v>
      </c>
      <c r="CQ2378">
        <v>0</v>
      </c>
      <c r="CR2378">
        <v>1</v>
      </c>
      <c r="CS2378">
        <v>0</v>
      </c>
      <c r="CT2378">
        <v>0</v>
      </c>
      <c r="CU2378">
        <v>0</v>
      </c>
      <c r="CV2378">
        <v>1.4926744E-2</v>
      </c>
      <c r="CW2378">
        <v>1.1482109999999999E-3</v>
      </c>
      <c r="CX2378">
        <v>0</v>
      </c>
      <c r="CY2378">
        <v>0</v>
      </c>
      <c r="CZ2378">
        <v>1.1482109999999999E-3</v>
      </c>
      <c r="FA2378">
        <v>1.004763477</v>
      </c>
      <c r="FE2378">
        <v>0</v>
      </c>
      <c r="FF2378">
        <v>0</v>
      </c>
      <c r="FH2378">
        <v>1.004763477</v>
      </c>
      <c r="FK2378" t="s">
        <v>373</v>
      </c>
      <c r="FL2378">
        <v>2009</v>
      </c>
    </row>
    <row r="2379" spans="1:168" x14ac:dyDescent="0.3">
      <c r="AA2379">
        <v>221</v>
      </c>
      <c r="AB2379">
        <v>103</v>
      </c>
      <c r="AC2379">
        <v>1522710</v>
      </c>
      <c r="AD2379">
        <v>1620</v>
      </c>
      <c r="AE2379">
        <v>1524433</v>
      </c>
      <c r="AF2379">
        <v>0</v>
      </c>
      <c r="AG2379">
        <v>0</v>
      </c>
      <c r="AH2379">
        <v>704700</v>
      </c>
      <c r="AI2379">
        <v>0.25122771900000002</v>
      </c>
      <c r="AJ2379">
        <v>0.11708803199999999</v>
      </c>
      <c r="AK2379">
        <v>1730.9817210000001</v>
      </c>
      <c r="AL2379">
        <v>1.8415787560000001</v>
      </c>
      <c r="AM2379">
        <v>1732.9403870000001</v>
      </c>
      <c r="BA2379">
        <v>186</v>
      </c>
      <c r="BB2379">
        <v>83</v>
      </c>
      <c r="BC2379">
        <v>1489750</v>
      </c>
      <c r="BD2379">
        <v>0</v>
      </c>
      <c r="BE2379">
        <v>1489833</v>
      </c>
      <c r="BF2379">
        <v>0</v>
      </c>
      <c r="BG2379">
        <v>0</v>
      </c>
      <c r="BH2379">
        <v>660200</v>
      </c>
      <c r="BI2379">
        <v>0.21144052399999999</v>
      </c>
      <c r="BJ2379">
        <v>9.4352491999999996E-2</v>
      </c>
      <c r="BK2379">
        <v>1693.5135499999999</v>
      </c>
      <c r="BL2379">
        <v>0</v>
      </c>
      <c r="BM2379">
        <v>1693.6079030000001</v>
      </c>
      <c r="CA2379">
        <v>35</v>
      </c>
      <c r="CB2379">
        <v>20</v>
      </c>
      <c r="CC2379">
        <v>32960</v>
      </c>
      <c r="CD2379">
        <v>1620</v>
      </c>
      <c r="CE2379">
        <v>34600</v>
      </c>
      <c r="CF2379">
        <v>0</v>
      </c>
      <c r="CG2379">
        <v>0</v>
      </c>
      <c r="CH2379">
        <v>44500</v>
      </c>
      <c r="CI2379">
        <v>3.9787194999999997E-2</v>
      </c>
      <c r="CJ2379">
        <v>2.2735539999999999E-2</v>
      </c>
      <c r="CK2379">
        <v>37.468170239999999</v>
      </c>
      <c r="CL2379">
        <v>1.8415787560000001</v>
      </c>
      <c r="CM2379">
        <v>39.332484540000003</v>
      </c>
      <c r="FA2379">
        <v>0.60785632999999994</v>
      </c>
      <c r="FE2379">
        <v>0.56947175900000002</v>
      </c>
      <c r="FH2379">
        <v>3.838457E-2</v>
      </c>
      <c r="FK2379" t="s">
        <v>373</v>
      </c>
      <c r="FL2379">
        <v>2010</v>
      </c>
    </row>
    <row r="2380" spans="1:168" x14ac:dyDescent="0.3">
      <c r="AA2380">
        <v>138</v>
      </c>
      <c r="AB2380">
        <v>77</v>
      </c>
      <c r="AC2380">
        <v>1361570</v>
      </c>
      <c r="AD2380">
        <v>0</v>
      </c>
      <c r="AE2380">
        <v>1361647</v>
      </c>
      <c r="AF2380">
        <v>0</v>
      </c>
      <c r="AG2380">
        <v>0</v>
      </c>
      <c r="AH2380">
        <v>219002</v>
      </c>
      <c r="AI2380">
        <v>0.15528125000000001</v>
      </c>
      <c r="AJ2380">
        <v>8.6642437000000003E-2</v>
      </c>
      <c r="AK2380">
        <v>1532.07458</v>
      </c>
      <c r="AL2380">
        <v>0</v>
      </c>
      <c r="AM2380">
        <v>1532.161222</v>
      </c>
      <c r="BA2380">
        <v>122</v>
      </c>
      <c r="BB2380">
        <v>14</v>
      </c>
      <c r="BC2380">
        <v>1361570</v>
      </c>
      <c r="BD2380">
        <v>0</v>
      </c>
      <c r="BE2380">
        <v>1361584</v>
      </c>
      <c r="BF2380">
        <v>0</v>
      </c>
      <c r="BG2380">
        <v>0</v>
      </c>
      <c r="BH2380">
        <v>219002</v>
      </c>
      <c r="BI2380">
        <v>0.13727762700000001</v>
      </c>
      <c r="BJ2380">
        <v>1.575317E-2</v>
      </c>
      <c r="BK2380">
        <v>1532.07458</v>
      </c>
      <c r="BL2380">
        <v>0</v>
      </c>
      <c r="BM2380">
        <v>1532.0903330000001</v>
      </c>
      <c r="CA2380">
        <v>16</v>
      </c>
      <c r="CB2380">
        <v>63</v>
      </c>
      <c r="CC2380">
        <v>0</v>
      </c>
      <c r="CD2380">
        <v>0</v>
      </c>
      <c r="CE2380">
        <v>63</v>
      </c>
      <c r="CF2380">
        <v>0</v>
      </c>
      <c r="CG2380">
        <v>0</v>
      </c>
      <c r="CH2380">
        <v>0</v>
      </c>
      <c r="CI2380">
        <v>1.8003623E-2</v>
      </c>
      <c r="CJ2380">
        <v>7.0889266000000006E-2</v>
      </c>
      <c r="CK2380">
        <v>0</v>
      </c>
      <c r="CL2380">
        <v>0</v>
      </c>
      <c r="CM2380">
        <v>7.0889266000000006E-2</v>
      </c>
      <c r="FA2380">
        <v>0.161578586</v>
      </c>
      <c r="FE2380">
        <v>0.161578586</v>
      </c>
      <c r="FH2380">
        <v>0</v>
      </c>
      <c r="FK2380" t="s">
        <v>373</v>
      </c>
      <c r="FL2380">
        <v>2011</v>
      </c>
    </row>
    <row r="2381" spans="1:168" x14ac:dyDescent="0.3">
      <c r="AA2381">
        <v>72</v>
      </c>
      <c r="AB2381">
        <v>147</v>
      </c>
      <c r="AC2381">
        <v>59320</v>
      </c>
      <c r="AD2381">
        <v>297045</v>
      </c>
      <c r="AE2381">
        <v>356512</v>
      </c>
      <c r="AF2381">
        <v>0</v>
      </c>
      <c r="AG2381">
        <v>2000</v>
      </c>
      <c r="AH2381">
        <v>372800</v>
      </c>
      <c r="AI2381">
        <v>8.0176388000000001E-2</v>
      </c>
      <c r="AJ2381">
        <v>0.16369345900000001</v>
      </c>
      <c r="AK2381">
        <v>66.056435269999994</v>
      </c>
      <c r="AL2381">
        <v>330.77771100000001</v>
      </c>
      <c r="AM2381">
        <v>396.99783969999999</v>
      </c>
      <c r="BA2381">
        <v>34</v>
      </c>
      <c r="BB2381">
        <v>40</v>
      </c>
      <c r="BC2381">
        <v>0</v>
      </c>
      <c r="BD2381">
        <v>17500</v>
      </c>
      <c r="BE2381">
        <v>17540</v>
      </c>
      <c r="BF2381">
        <v>0</v>
      </c>
      <c r="BG2381">
        <v>2000</v>
      </c>
      <c r="BH2381">
        <v>30000</v>
      </c>
      <c r="BI2381">
        <v>3.7861072000000003E-2</v>
      </c>
      <c r="BJ2381">
        <v>4.4542437999999997E-2</v>
      </c>
      <c r="BK2381">
        <v>0</v>
      </c>
      <c r="BL2381">
        <v>19.487316539999998</v>
      </c>
      <c r="BM2381">
        <v>19.531858979999999</v>
      </c>
      <c r="CA2381">
        <v>38</v>
      </c>
      <c r="CB2381">
        <v>107</v>
      </c>
      <c r="CC2381">
        <v>59320</v>
      </c>
      <c r="CD2381">
        <v>279545</v>
      </c>
      <c r="CE2381">
        <v>338972</v>
      </c>
      <c r="CF2381">
        <v>0</v>
      </c>
      <c r="CG2381">
        <v>0</v>
      </c>
      <c r="CH2381">
        <v>342800</v>
      </c>
      <c r="CI2381">
        <v>4.2315315999999999E-2</v>
      </c>
      <c r="CJ2381">
        <v>0.119151021</v>
      </c>
      <c r="CK2381">
        <v>66.056435269999994</v>
      </c>
      <c r="CL2381">
        <v>311.29039440000003</v>
      </c>
      <c r="CM2381">
        <v>377.46598069999999</v>
      </c>
      <c r="FA2381">
        <v>0.23925041699999999</v>
      </c>
      <c r="FE2381">
        <v>1.9252984000000001E-2</v>
      </c>
      <c r="FH2381">
        <v>0.21999743299999999</v>
      </c>
      <c r="FK2381" t="s">
        <v>373</v>
      </c>
      <c r="FL2381">
        <v>2012</v>
      </c>
    </row>
    <row r="2382" spans="1:168" x14ac:dyDescent="0.3">
      <c r="AA2382">
        <v>215</v>
      </c>
      <c r="AB2382">
        <v>650</v>
      </c>
      <c r="AC2382">
        <v>4121350</v>
      </c>
      <c r="AD2382">
        <v>2445</v>
      </c>
      <c r="AE2382">
        <v>4124445</v>
      </c>
      <c r="AF2382">
        <v>0</v>
      </c>
      <c r="AG2382">
        <v>0</v>
      </c>
      <c r="AH2382">
        <v>1552730</v>
      </c>
      <c r="AI2382">
        <v>0.23690676899999999</v>
      </c>
      <c r="AJ2382">
        <v>0.71622976699999996</v>
      </c>
      <c r="AK2382">
        <v>4541.2823820000003</v>
      </c>
      <c r="AL2382">
        <v>2.694125814</v>
      </c>
      <c r="AM2382">
        <v>4544.6927370000003</v>
      </c>
      <c r="BA2382">
        <v>141</v>
      </c>
      <c r="BB2382">
        <v>66</v>
      </c>
      <c r="BC2382">
        <v>2158865</v>
      </c>
      <c r="BD2382">
        <v>2070</v>
      </c>
      <c r="BE2382">
        <v>2161001</v>
      </c>
      <c r="BF2382">
        <v>0</v>
      </c>
      <c r="BG2382">
        <v>0</v>
      </c>
      <c r="BH2382">
        <v>78500</v>
      </c>
      <c r="BI2382">
        <v>0.15536676499999999</v>
      </c>
      <c r="BJ2382">
        <v>7.2724868999999998E-2</v>
      </c>
      <c r="BK2382">
        <v>2378.8359610000002</v>
      </c>
      <c r="BL2382">
        <v>2.280916333</v>
      </c>
      <c r="BM2382">
        <v>2381.1896029999998</v>
      </c>
      <c r="CA2382">
        <v>74</v>
      </c>
      <c r="CB2382">
        <v>584</v>
      </c>
      <c r="CC2382">
        <v>1962485</v>
      </c>
      <c r="CD2382">
        <v>375</v>
      </c>
      <c r="CE2382">
        <v>1963444</v>
      </c>
      <c r="CF2382">
        <v>0</v>
      </c>
      <c r="CG2382">
        <v>0</v>
      </c>
      <c r="CH2382">
        <v>1474230</v>
      </c>
      <c r="CI2382">
        <v>8.1540003999999999E-2</v>
      </c>
      <c r="CJ2382">
        <v>0.64350489799999999</v>
      </c>
      <c r="CK2382">
        <v>2162.4464210000001</v>
      </c>
      <c r="CL2382">
        <v>0.41320948099999999</v>
      </c>
      <c r="CM2382">
        <v>2163.5031349999999</v>
      </c>
      <c r="FA2382">
        <v>0.90685192299999995</v>
      </c>
      <c r="FE2382">
        <v>4.5846911999999997E-2</v>
      </c>
      <c r="FH2382">
        <v>0.86100501100000004</v>
      </c>
      <c r="FK2382" t="s">
        <v>373</v>
      </c>
      <c r="FL2382">
        <v>2013</v>
      </c>
    </row>
    <row r="2383" spans="1:168" x14ac:dyDescent="0.3">
      <c r="AA2383">
        <v>38</v>
      </c>
      <c r="AB2383">
        <v>0</v>
      </c>
      <c r="AC2383">
        <v>48075</v>
      </c>
      <c r="AD2383">
        <v>0</v>
      </c>
      <c r="AE2383">
        <v>48075</v>
      </c>
      <c r="AF2383">
        <v>0</v>
      </c>
      <c r="AG2383">
        <v>0</v>
      </c>
      <c r="AH2383">
        <v>10700</v>
      </c>
      <c r="AI2383">
        <v>4.1433151000000001E-2</v>
      </c>
      <c r="AJ2383">
        <v>0</v>
      </c>
      <c r="AK2383">
        <v>52.418387600000003</v>
      </c>
      <c r="AL2383">
        <v>0</v>
      </c>
      <c r="AM2383">
        <v>52.418387600000003</v>
      </c>
      <c r="CA2383">
        <v>38</v>
      </c>
      <c r="CB2383">
        <v>0</v>
      </c>
      <c r="CC2383">
        <v>48075</v>
      </c>
      <c r="CD2383">
        <v>0</v>
      </c>
      <c r="CE2383">
        <v>48075</v>
      </c>
      <c r="CF2383">
        <v>0</v>
      </c>
      <c r="CG2383">
        <v>0</v>
      </c>
      <c r="CH2383">
        <v>10700</v>
      </c>
      <c r="CI2383">
        <v>4.1433151000000001E-2</v>
      </c>
      <c r="CJ2383">
        <v>0</v>
      </c>
      <c r="CK2383">
        <v>52.418387600000003</v>
      </c>
      <c r="CL2383">
        <v>0</v>
      </c>
      <c r="CM2383">
        <v>52.418387600000003</v>
      </c>
      <c r="FA2383">
        <v>5.7463549999999999E-3</v>
      </c>
      <c r="FH2383">
        <v>5.7463549999999999E-3</v>
      </c>
      <c r="FK2383" t="s">
        <v>373</v>
      </c>
      <c r="FL2383">
        <v>2014</v>
      </c>
    </row>
    <row r="2384" spans="1:168" x14ac:dyDescent="0.3">
      <c r="A2384">
        <v>0</v>
      </c>
      <c r="B2384">
        <v>0</v>
      </c>
      <c r="C2384">
        <v>1750000</v>
      </c>
      <c r="D2384">
        <v>0</v>
      </c>
      <c r="E2384">
        <v>1750000</v>
      </c>
      <c r="F2384">
        <v>0</v>
      </c>
      <c r="G2384">
        <v>0</v>
      </c>
      <c r="H2384">
        <v>6750000</v>
      </c>
      <c r="I2384">
        <v>0</v>
      </c>
      <c r="J2384">
        <v>0</v>
      </c>
      <c r="K2384">
        <v>1888.2786450000001</v>
      </c>
      <c r="L2384">
        <v>0</v>
      </c>
      <c r="M2384">
        <v>1888.2786450000001</v>
      </c>
      <c r="AA2384">
        <v>52</v>
      </c>
      <c r="AB2384">
        <v>0</v>
      </c>
      <c r="AC2384">
        <v>1765100</v>
      </c>
      <c r="AD2384">
        <v>115</v>
      </c>
      <c r="AE2384">
        <v>1765215</v>
      </c>
      <c r="AF2384">
        <v>0</v>
      </c>
      <c r="AG2384">
        <v>0</v>
      </c>
      <c r="AH2384">
        <v>6966800</v>
      </c>
      <c r="AI2384">
        <v>5.6108851000000001E-2</v>
      </c>
      <c r="AJ2384">
        <v>0</v>
      </c>
      <c r="AK2384">
        <v>1904.571792</v>
      </c>
      <c r="AL2384">
        <v>0.124086882</v>
      </c>
      <c r="AM2384">
        <v>1904.6958790000001</v>
      </c>
      <c r="BA2384">
        <v>34</v>
      </c>
      <c r="BB2384">
        <v>0</v>
      </c>
      <c r="BC2384">
        <v>15100</v>
      </c>
      <c r="BD2384">
        <v>0</v>
      </c>
      <c r="BE2384">
        <v>15100</v>
      </c>
      <c r="BF2384">
        <v>0</v>
      </c>
      <c r="BG2384">
        <v>0</v>
      </c>
      <c r="BH2384">
        <v>204000</v>
      </c>
      <c r="BI2384">
        <v>3.6686557000000002E-2</v>
      </c>
      <c r="BJ2384">
        <v>0</v>
      </c>
      <c r="BK2384">
        <v>16.293147170000001</v>
      </c>
      <c r="BL2384">
        <v>0</v>
      </c>
      <c r="BM2384">
        <v>16.293147170000001</v>
      </c>
      <c r="CA2384">
        <v>18</v>
      </c>
      <c r="CB2384">
        <v>0</v>
      </c>
      <c r="CC2384">
        <v>0</v>
      </c>
      <c r="CD2384">
        <v>115</v>
      </c>
      <c r="CE2384">
        <v>115</v>
      </c>
      <c r="CF2384">
        <v>0</v>
      </c>
      <c r="CG2384">
        <v>0</v>
      </c>
      <c r="CH2384">
        <v>12800</v>
      </c>
      <c r="CI2384">
        <v>1.9422294999999999E-2</v>
      </c>
      <c r="CJ2384">
        <v>0</v>
      </c>
      <c r="CK2384">
        <v>0</v>
      </c>
      <c r="CL2384">
        <v>0.124086882</v>
      </c>
      <c r="CM2384">
        <v>0.124086882</v>
      </c>
      <c r="FA2384">
        <v>3.6052390540000001</v>
      </c>
      <c r="FB2384">
        <v>3.4930475419999998</v>
      </c>
      <c r="FE2384">
        <v>0.10556765899999999</v>
      </c>
      <c r="FH2384">
        <v>6.6238529999999999E-3</v>
      </c>
      <c r="FK2384" t="s">
        <v>373</v>
      </c>
      <c r="FL2384">
        <v>2015</v>
      </c>
    </row>
    <row r="2385" spans="1:168" x14ac:dyDescent="0.3">
      <c r="AA2385">
        <v>162</v>
      </c>
      <c r="AB2385">
        <v>70</v>
      </c>
      <c r="AC2385">
        <v>2417080</v>
      </c>
      <c r="AD2385">
        <v>6775</v>
      </c>
      <c r="AE2385">
        <v>2423925</v>
      </c>
      <c r="AF2385">
        <v>0</v>
      </c>
      <c r="AG2385">
        <v>0</v>
      </c>
      <c r="AH2385">
        <v>846437</v>
      </c>
      <c r="AI2385">
        <v>0.17300299</v>
      </c>
      <c r="AJ2385">
        <v>7.4754377999999996E-2</v>
      </c>
      <c r="AK2385">
        <v>2581.2473300000001</v>
      </c>
      <c r="AL2385">
        <v>7.2351559160000001</v>
      </c>
      <c r="AM2385">
        <v>2588.5572400000001</v>
      </c>
      <c r="BA2385">
        <v>91</v>
      </c>
      <c r="BB2385">
        <v>50</v>
      </c>
      <c r="BC2385">
        <v>1424260</v>
      </c>
      <c r="BD2385">
        <v>4275</v>
      </c>
      <c r="BE2385">
        <v>1428585</v>
      </c>
      <c r="BF2385">
        <v>0</v>
      </c>
      <c r="BG2385">
        <v>0</v>
      </c>
      <c r="BH2385">
        <v>161280</v>
      </c>
      <c r="BI2385">
        <v>9.7180691999999999E-2</v>
      </c>
      <c r="BJ2385">
        <v>5.3395985E-2</v>
      </c>
      <c r="BK2385">
        <v>1520.9953009999999</v>
      </c>
      <c r="BL2385">
        <v>4.5653566850000002</v>
      </c>
      <c r="BM2385">
        <v>1525.6140539999999</v>
      </c>
      <c r="CA2385">
        <v>71</v>
      </c>
      <c r="CB2385">
        <v>20</v>
      </c>
      <c r="CC2385">
        <v>992820</v>
      </c>
      <c r="CD2385">
        <v>2500</v>
      </c>
      <c r="CE2385">
        <v>995340</v>
      </c>
      <c r="CF2385">
        <v>0</v>
      </c>
      <c r="CG2385">
        <v>0</v>
      </c>
      <c r="CH2385">
        <v>685157</v>
      </c>
      <c r="CI2385">
        <v>7.5822297999999996E-2</v>
      </c>
      <c r="CJ2385">
        <v>2.1358393999999999E-2</v>
      </c>
      <c r="CK2385">
        <v>1060.252029</v>
      </c>
      <c r="CL2385">
        <v>2.6697992309999998</v>
      </c>
      <c r="CM2385">
        <v>1062.9431870000001</v>
      </c>
      <c r="FA2385">
        <v>0.41234094599999999</v>
      </c>
      <c r="FE2385">
        <v>7.8567392E-2</v>
      </c>
      <c r="FH2385">
        <v>0.33377355399999997</v>
      </c>
      <c r="FK2385" t="s">
        <v>373</v>
      </c>
      <c r="FL2385">
        <v>2016</v>
      </c>
    </row>
    <row r="2386" spans="1:168" x14ac:dyDescent="0.3">
      <c r="AA2386">
        <v>284</v>
      </c>
      <c r="AB2386">
        <v>176</v>
      </c>
      <c r="AC2386">
        <v>5131900</v>
      </c>
      <c r="AD2386">
        <v>1140</v>
      </c>
      <c r="AE2386">
        <v>5133216</v>
      </c>
      <c r="AF2386">
        <v>0</v>
      </c>
      <c r="AG2386">
        <v>0</v>
      </c>
      <c r="AH2386">
        <v>3162655</v>
      </c>
      <c r="AI2386">
        <v>0.30020824299999999</v>
      </c>
      <c r="AJ2386">
        <v>0.18604454500000001</v>
      </c>
      <c r="AK2386">
        <v>5424.7840930000002</v>
      </c>
      <c r="AL2386">
        <v>1.2050612570000001</v>
      </c>
      <c r="AM2386">
        <v>5426.1751990000002</v>
      </c>
      <c r="BA2386">
        <v>137</v>
      </c>
      <c r="BB2386">
        <v>63</v>
      </c>
      <c r="BC2386">
        <v>89000</v>
      </c>
      <c r="BD2386">
        <v>1140</v>
      </c>
      <c r="BE2386">
        <v>90203</v>
      </c>
      <c r="BF2386">
        <v>0</v>
      </c>
      <c r="BG2386">
        <v>0</v>
      </c>
      <c r="BH2386">
        <v>177655</v>
      </c>
      <c r="BI2386">
        <v>0.14481876499999999</v>
      </c>
      <c r="BJ2386">
        <v>6.6595491000000007E-2</v>
      </c>
      <c r="BK2386">
        <v>94.079343769999994</v>
      </c>
      <c r="BL2386">
        <v>1.2050612570000001</v>
      </c>
      <c r="BM2386">
        <v>95.351000519999999</v>
      </c>
      <c r="CA2386">
        <v>147</v>
      </c>
      <c r="CB2386">
        <v>113</v>
      </c>
      <c r="CC2386">
        <v>5042900</v>
      </c>
      <c r="CD2386">
        <v>0</v>
      </c>
      <c r="CE2386">
        <v>5043013</v>
      </c>
      <c r="CF2386">
        <v>0</v>
      </c>
      <c r="CG2386">
        <v>0</v>
      </c>
      <c r="CH2386">
        <v>2985000</v>
      </c>
      <c r="CI2386">
        <v>0.155389478</v>
      </c>
      <c r="CJ2386">
        <v>0.119449054</v>
      </c>
      <c r="CK2386">
        <v>5330.7047490000004</v>
      </c>
      <c r="CL2386">
        <v>0</v>
      </c>
      <c r="CM2386">
        <v>5330.8241980000003</v>
      </c>
      <c r="FA2386">
        <v>1.413287604</v>
      </c>
      <c r="FE2386">
        <v>7.9388238E-2</v>
      </c>
      <c r="FH2386">
        <v>1.3338993649999999</v>
      </c>
      <c r="FK2386" t="s">
        <v>373</v>
      </c>
      <c r="FL2386">
        <v>2017</v>
      </c>
    </row>
    <row r="2387" spans="1:168" x14ac:dyDescent="0.3">
      <c r="AA2387">
        <v>134</v>
      </c>
      <c r="AB2387">
        <v>46</v>
      </c>
      <c r="AC2387">
        <v>283710</v>
      </c>
      <c r="AD2387">
        <v>0</v>
      </c>
      <c r="AE2387">
        <v>283756</v>
      </c>
      <c r="AF2387">
        <v>0</v>
      </c>
      <c r="AG2387">
        <v>0</v>
      </c>
      <c r="AH2387">
        <v>287200</v>
      </c>
      <c r="AI2387">
        <v>0.14024658300000001</v>
      </c>
      <c r="AJ2387">
        <v>4.8144349000000003E-2</v>
      </c>
      <c r="AK2387">
        <v>296.93550750000003</v>
      </c>
      <c r="AL2387">
        <v>0</v>
      </c>
      <c r="AM2387">
        <v>296.98365189999998</v>
      </c>
      <c r="BA2387">
        <v>67</v>
      </c>
      <c r="BB2387">
        <v>18</v>
      </c>
      <c r="BC2387">
        <v>127710</v>
      </c>
      <c r="BD2387">
        <v>0</v>
      </c>
      <c r="BE2387">
        <v>127728</v>
      </c>
      <c r="BF2387">
        <v>0</v>
      </c>
      <c r="BG2387">
        <v>0</v>
      </c>
      <c r="BH2387">
        <v>48000</v>
      </c>
      <c r="BI2387">
        <v>7.0123291000000004E-2</v>
      </c>
      <c r="BJ2387">
        <v>1.8839093000000001E-2</v>
      </c>
      <c r="BK2387">
        <v>133.66336630000001</v>
      </c>
      <c r="BL2387">
        <v>0</v>
      </c>
      <c r="BM2387">
        <v>133.68220539999999</v>
      </c>
      <c r="CA2387">
        <v>67</v>
      </c>
      <c r="CB2387">
        <v>28</v>
      </c>
      <c r="CC2387">
        <v>156000</v>
      </c>
      <c r="CD2387">
        <v>0</v>
      </c>
      <c r="CE2387">
        <v>156028</v>
      </c>
      <c r="CF2387">
        <v>0</v>
      </c>
      <c r="CG2387">
        <v>0</v>
      </c>
      <c r="CH2387">
        <v>239200</v>
      </c>
      <c r="CI2387">
        <v>7.0123291000000004E-2</v>
      </c>
      <c r="CJ2387">
        <v>2.9305255999999998E-2</v>
      </c>
      <c r="CK2387">
        <v>163.27214119999999</v>
      </c>
      <c r="CL2387">
        <v>0</v>
      </c>
      <c r="CM2387">
        <v>163.3014464</v>
      </c>
      <c r="FA2387">
        <v>0.117122187</v>
      </c>
      <c r="FE2387">
        <v>1.9574739000000001E-2</v>
      </c>
      <c r="FH2387">
        <v>9.7547447999999995E-2</v>
      </c>
      <c r="FK2387" t="s">
        <v>373</v>
      </c>
      <c r="FL2387">
        <v>2018</v>
      </c>
    </row>
    <row r="2388" spans="1:168" x14ac:dyDescent="0.3">
      <c r="A2388">
        <v>0</v>
      </c>
      <c r="B2388">
        <v>0</v>
      </c>
      <c r="C2388">
        <v>685558</v>
      </c>
      <c r="D2388">
        <v>0</v>
      </c>
      <c r="E2388">
        <v>685558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710.7026601</v>
      </c>
      <c r="L2388">
        <v>0</v>
      </c>
      <c r="M2388">
        <v>710.7026601</v>
      </c>
      <c r="AA2388">
        <v>59</v>
      </c>
      <c r="AB2388">
        <v>24</v>
      </c>
      <c r="AC2388">
        <v>831943</v>
      </c>
      <c r="AD2388">
        <v>765</v>
      </c>
      <c r="AE2388">
        <v>832732</v>
      </c>
      <c r="AF2388">
        <v>0</v>
      </c>
      <c r="AG2388">
        <v>0</v>
      </c>
      <c r="AH2388">
        <v>49000</v>
      </c>
      <c r="AI2388">
        <v>6.1163981999999999E-2</v>
      </c>
      <c r="AJ2388">
        <v>2.4880263999999999E-2</v>
      </c>
      <c r="AK2388">
        <v>862.45671870000001</v>
      </c>
      <c r="AL2388">
        <v>0.79305840599999999</v>
      </c>
      <c r="AM2388">
        <v>863.27465740000002</v>
      </c>
      <c r="BA2388">
        <v>55</v>
      </c>
      <c r="BB2388">
        <v>10</v>
      </c>
      <c r="BC2388">
        <v>124235</v>
      </c>
      <c r="BD2388">
        <v>765</v>
      </c>
      <c r="BE2388">
        <v>125010</v>
      </c>
      <c r="BF2388">
        <v>0</v>
      </c>
      <c r="BG2388">
        <v>0</v>
      </c>
      <c r="BH2388">
        <v>45000</v>
      </c>
      <c r="BI2388">
        <v>5.7017271000000001E-2</v>
      </c>
      <c r="BJ2388">
        <v>1.0366777000000001E-2</v>
      </c>
      <c r="BK2388">
        <v>128.79164850000001</v>
      </c>
      <c r="BL2388">
        <v>0.79305840599999999</v>
      </c>
      <c r="BM2388">
        <v>129.5950737</v>
      </c>
      <c r="CA2388">
        <v>4</v>
      </c>
      <c r="CB2388">
        <v>14</v>
      </c>
      <c r="CC2388">
        <v>22150</v>
      </c>
      <c r="CD2388">
        <v>0</v>
      </c>
      <c r="CE2388">
        <v>22164</v>
      </c>
      <c r="CF2388">
        <v>0</v>
      </c>
      <c r="CG2388">
        <v>0</v>
      </c>
      <c r="CH2388">
        <v>4000</v>
      </c>
      <c r="CI2388">
        <v>4.146711E-3</v>
      </c>
      <c r="CJ2388">
        <v>1.4513487E-2</v>
      </c>
      <c r="CK2388">
        <v>22.962410070000001</v>
      </c>
      <c r="CL2388">
        <v>0</v>
      </c>
      <c r="CM2388">
        <v>22.976923559999999</v>
      </c>
      <c r="FA2388">
        <v>1.8707931000000001E-2</v>
      </c>
      <c r="FB2388">
        <v>0</v>
      </c>
      <c r="FE2388">
        <v>1.7180753E-2</v>
      </c>
      <c r="FH2388">
        <v>1.5271779999999999E-3</v>
      </c>
      <c r="FK2388" t="s">
        <v>373</v>
      </c>
      <c r="FL2388">
        <v>2019</v>
      </c>
    </row>
    <row r="2389" spans="1:168" x14ac:dyDescent="0.3">
      <c r="AA2389">
        <v>310</v>
      </c>
      <c r="AB2389">
        <v>35</v>
      </c>
      <c r="AC2389">
        <v>2195110</v>
      </c>
      <c r="AD2389">
        <v>2925</v>
      </c>
      <c r="AE2389">
        <v>2198070</v>
      </c>
      <c r="AF2389">
        <v>0</v>
      </c>
      <c r="AG2389">
        <v>0</v>
      </c>
      <c r="AH2389">
        <v>1451992</v>
      </c>
      <c r="AI2389">
        <v>0.318475974</v>
      </c>
      <c r="AJ2389">
        <v>3.5956965E-2</v>
      </c>
      <c r="AK2389">
        <v>2255.1283699999999</v>
      </c>
      <c r="AL2389">
        <v>3.0049749129999999</v>
      </c>
      <c r="AM2389">
        <v>2258.1693019999998</v>
      </c>
      <c r="BA2389">
        <v>5</v>
      </c>
      <c r="BB2389">
        <v>1</v>
      </c>
      <c r="BC2389">
        <v>2620</v>
      </c>
      <c r="BD2389">
        <v>0</v>
      </c>
      <c r="BE2389">
        <v>2621</v>
      </c>
      <c r="BF2389">
        <v>0</v>
      </c>
      <c r="BG2389">
        <v>0</v>
      </c>
      <c r="BH2389">
        <v>22000</v>
      </c>
      <c r="BI2389">
        <v>5.1367089999999997E-3</v>
      </c>
      <c r="BJ2389">
        <v>1.0273420000000001E-3</v>
      </c>
      <c r="BK2389">
        <v>2.6916356490000002</v>
      </c>
      <c r="BL2389">
        <v>0</v>
      </c>
      <c r="BM2389">
        <v>2.6926629910000002</v>
      </c>
      <c r="CA2389">
        <v>305</v>
      </c>
      <c r="CB2389">
        <v>34</v>
      </c>
      <c r="CC2389">
        <v>2192490</v>
      </c>
      <c r="CD2389">
        <v>2925</v>
      </c>
      <c r="CE2389">
        <v>2195449</v>
      </c>
      <c r="CF2389">
        <v>0</v>
      </c>
      <c r="CG2389">
        <v>0</v>
      </c>
      <c r="CH2389">
        <v>1429992</v>
      </c>
      <c r="CI2389">
        <v>0.31333926400000001</v>
      </c>
      <c r="CJ2389">
        <v>3.4929623E-2</v>
      </c>
      <c r="CK2389">
        <v>2252.4367339999999</v>
      </c>
      <c r="CL2389">
        <v>3.0049749129999999</v>
      </c>
      <c r="CM2389">
        <v>2255.476639</v>
      </c>
      <c r="FA2389">
        <v>0.53547820800000001</v>
      </c>
      <c r="FE2389">
        <v>8.1133509999999995E-3</v>
      </c>
      <c r="FH2389">
        <v>0.52736485700000002</v>
      </c>
      <c r="FK2389" t="s">
        <v>373</v>
      </c>
      <c r="FL2389">
        <v>2020</v>
      </c>
    </row>
    <row r="2390" spans="1:168" x14ac:dyDescent="0.3">
      <c r="AA2390">
        <v>0</v>
      </c>
      <c r="AB2390">
        <v>2</v>
      </c>
      <c r="AC2390">
        <v>1250</v>
      </c>
      <c r="AD2390">
        <v>0</v>
      </c>
      <c r="AE2390">
        <v>1252</v>
      </c>
      <c r="AF2390">
        <v>0</v>
      </c>
      <c r="AG2390">
        <v>0</v>
      </c>
      <c r="AH2390">
        <v>0</v>
      </c>
      <c r="AI2390">
        <v>0</v>
      </c>
      <c r="AJ2390">
        <v>16.666666670000001</v>
      </c>
      <c r="AK2390">
        <v>10416.666670000001</v>
      </c>
      <c r="AL2390">
        <v>0</v>
      </c>
      <c r="AM2390">
        <v>10433.333329999999</v>
      </c>
      <c r="CA2390">
        <v>0</v>
      </c>
      <c r="CB2390">
        <v>2</v>
      </c>
      <c r="CC2390">
        <v>1250</v>
      </c>
      <c r="CD2390">
        <v>0</v>
      </c>
      <c r="CE2390">
        <v>1252</v>
      </c>
      <c r="CF2390">
        <v>0</v>
      </c>
      <c r="CG2390">
        <v>0</v>
      </c>
      <c r="CH2390">
        <v>0</v>
      </c>
      <c r="CI2390">
        <v>0</v>
      </c>
      <c r="CJ2390">
        <v>16.666666670000001</v>
      </c>
      <c r="CK2390">
        <v>10416.666670000001</v>
      </c>
      <c r="CL2390">
        <v>0</v>
      </c>
      <c r="CM2390">
        <v>10433.333329999999</v>
      </c>
      <c r="FK2390" t="s">
        <v>374</v>
      </c>
      <c r="FL2390">
        <v>2012</v>
      </c>
    </row>
    <row r="2391" spans="1:168" x14ac:dyDescent="0.3">
      <c r="AA2391">
        <v>63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0.35160174100000002</v>
      </c>
      <c r="AJ2391">
        <v>0</v>
      </c>
      <c r="AK2391">
        <v>0</v>
      </c>
      <c r="AL2391">
        <v>0</v>
      </c>
      <c r="AM2391">
        <v>0</v>
      </c>
      <c r="BA2391">
        <v>33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0</v>
      </c>
      <c r="BI2391">
        <v>0.18417234099999999</v>
      </c>
      <c r="BJ2391">
        <v>0</v>
      </c>
      <c r="BK2391">
        <v>0</v>
      </c>
      <c r="BL2391">
        <v>0</v>
      </c>
      <c r="BM2391">
        <v>0</v>
      </c>
      <c r="CA2391">
        <v>30</v>
      </c>
      <c r="CB2391">
        <v>0</v>
      </c>
      <c r="CC2391">
        <v>0</v>
      </c>
      <c r="CD2391">
        <v>0</v>
      </c>
      <c r="CE2391">
        <v>0</v>
      </c>
      <c r="CF2391">
        <v>0</v>
      </c>
      <c r="CG2391">
        <v>0</v>
      </c>
      <c r="CH2391">
        <v>0</v>
      </c>
      <c r="CI2391">
        <v>0.16742940100000001</v>
      </c>
      <c r="CJ2391">
        <v>0</v>
      </c>
      <c r="CK2391">
        <v>0</v>
      </c>
      <c r="CL2391">
        <v>0</v>
      </c>
      <c r="CM2391">
        <v>0</v>
      </c>
      <c r="FA2391">
        <v>0</v>
      </c>
      <c r="FE2391">
        <v>0</v>
      </c>
      <c r="FH2391">
        <v>0</v>
      </c>
      <c r="FK2391" t="s">
        <v>375</v>
      </c>
      <c r="FL2391">
        <v>2001</v>
      </c>
    </row>
    <row r="2392" spans="1:168" x14ac:dyDescent="0.3">
      <c r="AA2392">
        <v>53</v>
      </c>
      <c r="AB2392">
        <v>0</v>
      </c>
      <c r="AC2392">
        <v>260</v>
      </c>
      <c r="AD2392">
        <v>440</v>
      </c>
      <c r="AE2392">
        <v>700</v>
      </c>
      <c r="AF2392">
        <v>0</v>
      </c>
      <c r="AG2392">
        <v>0</v>
      </c>
      <c r="AH2392">
        <v>0</v>
      </c>
      <c r="AI2392">
        <v>0.287356322</v>
      </c>
      <c r="AJ2392">
        <v>0</v>
      </c>
      <c r="AK2392">
        <v>1.4096725219999999</v>
      </c>
      <c r="AL2392">
        <v>2.3855996529999999</v>
      </c>
      <c r="AM2392">
        <v>3.795272175</v>
      </c>
      <c r="BA2392">
        <v>53</v>
      </c>
      <c r="BB2392">
        <v>0</v>
      </c>
      <c r="BC2392">
        <v>260</v>
      </c>
      <c r="BD2392">
        <v>440</v>
      </c>
      <c r="BE2392">
        <v>700</v>
      </c>
      <c r="BF2392">
        <v>0</v>
      </c>
      <c r="BG2392">
        <v>0</v>
      </c>
      <c r="BH2392">
        <v>0</v>
      </c>
      <c r="BI2392">
        <v>0.287356322</v>
      </c>
      <c r="BJ2392">
        <v>0</v>
      </c>
      <c r="BK2392">
        <v>1.4096725219999999</v>
      </c>
      <c r="BL2392">
        <v>2.3855996529999999</v>
      </c>
      <c r="BM2392">
        <v>3.795272175</v>
      </c>
      <c r="FA2392">
        <v>0</v>
      </c>
      <c r="FE2392">
        <v>0</v>
      </c>
      <c r="FK2392" t="s">
        <v>375</v>
      </c>
      <c r="FL2392">
        <v>2002</v>
      </c>
    </row>
    <row r="2393" spans="1:168" x14ac:dyDescent="0.3">
      <c r="AA2393">
        <v>15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7.9009745000000006E-2</v>
      </c>
      <c r="AJ2393">
        <v>0</v>
      </c>
      <c r="AK2393">
        <v>0</v>
      </c>
      <c r="AL2393">
        <v>0</v>
      </c>
      <c r="AM2393">
        <v>0</v>
      </c>
      <c r="BA2393">
        <v>15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7.9009745000000006E-2</v>
      </c>
      <c r="BJ2393">
        <v>0</v>
      </c>
      <c r="BK2393">
        <v>0</v>
      </c>
      <c r="BL2393">
        <v>0</v>
      </c>
      <c r="BM2393">
        <v>0</v>
      </c>
      <c r="FA2393">
        <v>0</v>
      </c>
      <c r="FE2393">
        <v>0</v>
      </c>
      <c r="FK2393" t="s">
        <v>375</v>
      </c>
      <c r="FL2393">
        <v>2003</v>
      </c>
    </row>
    <row r="2394" spans="1:168" x14ac:dyDescent="0.3">
      <c r="AA2394">
        <v>87</v>
      </c>
      <c r="AB2394">
        <v>17</v>
      </c>
      <c r="AC2394">
        <v>215</v>
      </c>
      <c r="AD2394">
        <v>500</v>
      </c>
      <c r="AE2394">
        <v>732</v>
      </c>
      <c r="AF2394">
        <v>0</v>
      </c>
      <c r="AG2394">
        <v>0</v>
      </c>
      <c r="AH2394">
        <v>0</v>
      </c>
      <c r="AI2394">
        <v>0.432685135</v>
      </c>
      <c r="AJ2394">
        <v>8.4547670000000005E-2</v>
      </c>
      <c r="AK2394">
        <v>1.0692793549999999</v>
      </c>
      <c r="AL2394">
        <v>2.4866961750000001</v>
      </c>
      <c r="AM2394">
        <v>3.6405232010000002</v>
      </c>
      <c r="BA2394">
        <v>22</v>
      </c>
      <c r="BB2394">
        <v>6</v>
      </c>
      <c r="BC2394">
        <v>215</v>
      </c>
      <c r="BD2394">
        <v>500</v>
      </c>
      <c r="BE2394">
        <v>721</v>
      </c>
      <c r="BF2394">
        <v>0</v>
      </c>
      <c r="BG2394">
        <v>0</v>
      </c>
      <c r="BH2394">
        <v>0</v>
      </c>
      <c r="BI2394">
        <v>0.109414632</v>
      </c>
      <c r="BJ2394">
        <v>2.9840353999999999E-2</v>
      </c>
      <c r="BK2394">
        <v>1.0692793549999999</v>
      </c>
      <c r="BL2394">
        <v>2.4866961750000001</v>
      </c>
      <c r="BM2394">
        <v>3.5858158850000001</v>
      </c>
      <c r="CN2394">
        <v>65</v>
      </c>
      <c r="CO2394">
        <v>11</v>
      </c>
      <c r="CP2394">
        <v>0</v>
      </c>
      <c r="CQ2394">
        <v>0</v>
      </c>
      <c r="CR2394">
        <v>11</v>
      </c>
      <c r="CS2394">
        <v>0</v>
      </c>
      <c r="CT2394">
        <v>0</v>
      </c>
      <c r="CU2394">
        <v>0</v>
      </c>
      <c r="CV2394">
        <v>0.32327050299999999</v>
      </c>
      <c r="CW2394">
        <v>5.4707315999999999E-2</v>
      </c>
      <c r="CX2394">
        <v>0</v>
      </c>
      <c r="CY2394">
        <v>0</v>
      </c>
      <c r="CZ2394">
        <v>5.4707315999999999E-2</v>
      </c>
      <c r="FA2394">
        <v>0</v>
      </c>
      <c r="FE2394">
        <v>0</v>
      </c>
      <c r="FF2394">
        <v>0</v>
      </c>
      <c r="FK2394" t="s">
        <v>375</v>
      </c>
      <c r="FL2394">
        <v>2005</v>
      </c>
    </row>
    <row r="2395" spans="1:168" x14ac:dyDescent="0.3">
      <c r="AA2395">
        <v>30</v>
      </c>
      <c r="AB2395">
        <v>20</v>
      </c>
      <c r="AC2395">
        <v>0</v>
      </c>
      <c r="AD2395">
        <v>2300</v>
      </c>
      <c r="AE2395">
        <v>2320</v>
      </c>
      <c r="AF2395">
        <v>0</v>
      </c>
      <c r="AG2395">
        <v>0</v>
      </c>
      <c r="AH2395">
        <v>0</v>
      </c>
      <c r="AI2395">
        <v>0.14501160099999999</v>
      </c>
      <c r="AJ2395">
        <v>9.6674400999999993E-2</v>
      </c>
      <c r="AK2395">
        <v>0</v>
      </c>
      <c r="AL2395">
        <v>11.117556069999999</v>
      </c>
      <c r="AM2395">
        <v>11.21423047</v>
      </c>
      <c r="BA2395">
        <v>30</v>
      </c>
      <c r="BB2395">
        <v>20</v>
      </c>
      <c r="BC2395">
        <v>0</v>
      </c>
      <c r="BD2395">
        <v>2300</v>
      </c>
      <c r="BE2395">
        <v>2320</v>
      </c>
      <c r="BF2395">
        <v>0</v>
      </c>
      <c r="BG2395">
        <v>0</v>
      </c>
      <c r="BH2395">
        <v>0</v>
      </c>
      <c r="BI2395">
        <v>0.14501160099999999</v>
      </c>
      <c r="BJ2395">
        <v>9.6674400999999993E-2</v>
      </c>
      <c r="BK2395">
        <v>0</v>
      </c>
      <c r="BL2395">
        <v>11.117556069999999</v>
      </c>
      <c r="BM2395">
        <v>11.21423047</v>
      </c>
      <c r="FA2395">
        <v>0</v>
      </c>
      <c r="FE2395">
        <v>0</v>
      </c>
      <c r="FK2395" t="s">
        <v>375</v>
      </c>
      <c r="FL2395">
        <v>2006</v>
      </c>
    </row>
    <row r="2396" spans="1:168" x14ac:dyDescent="0.3">
      <c r="AA2396">
        <v>99</v>
      </c>
      <c r="AB2396">
        <v>33</v>
      </c>
      <c r="AC2396">
        <v>2600</v>
      </c>
      <c r="AD2396">
        <v>0</v>
      </c>
      <c r="AE2396">
        <v>2633</v>
      </c>
      <c r="AF2396">
        <v>0</v>
      </c>
      <c r="AG2396">
        <v>0</v>
      </c>
      <c r="AH2396">
        <v>0</v>
      </c>
      <c r="AI2396">
        <v>0.465159987</v>
      </c>
      <c r="AJ2396">
        <v>0.15505332899999999</v>
      </c>
      <c r="AK2396">
        <v>12.216322890000001</v>
      </c>
      <c r="AL2396">
        <v>0</v>
      </c>
      <c r="AM2396">
        <v>12.37137622</v>
      </c>
      <c r="AN2396">
        <v>6</v>
      </c>
      <c r="AO2396">
        <v>15</v>
      </c>
      <c r="AP2396">
        <v>0</v>
      </c>
      <c r="AQ2396">
        <v>0</v>
      </c>
      <c r="AR2396">
        <v>15</v>
      </c>
      <c r="AS2396">
        <v>0</v>
      </c>
      <c r="AT2396">
        <v>0</v>
      </c>
      <c r="AU2396">
        <v>0</v>
      </c>
      <c r="AV2396">
        <v>2.8191514000000001E-2</v>
      </c>
      <c r="AW2396">
        <v>7.0478786000000002E-2</v>
      </c>
      <c r="AX2396">
        <v>0</v>
      </c>
      <c r="AY2396">
        <v>0</v>
      </c>
      <c r="AZ2396">
        <v>7.0478786000000002E-2</v>
      </c>
      <c r="BA2396">
        <v>93</v>
      </c>
      <c r="BB2396">
        <v>18</v>
      </c>
      <c r="BC2396">
        <v>2600</v>
      </c>
      <c r="BD2396">
        <v>0</v>
      </c>
      <c r="BE2396">
        <v>2618</v>
      </c>
      <c r="BF2396">
        <v>0</v>
      </c>
      <c r="BG2396">
        <v>0</v>
      </c>
      <c r="BH2396">
        <v>0</v>
      </c>
      <c r="BI2396">
        <v>0.436968472</v>
      </c>
      <c r="BJ2396">
        <v>8.4574543000000002E-2</v>
      </c>
      <c r="BK2396">
        <v>12.216322890000001</v>
      </c>
      <c r="BL2396">
        <v>0</v>
      </c>
      <c r="BM2396">
        <v>12.300897429999999</v>
      </c>
      <c r="FA2396">
        <v>0</v>
      </c>
      <c r="FE2396">
        <v>0</v>
      </c>
      <c r="FI2396">
        <v>0</v>
      </c>
      <c r="FK2396" t="s">
        <v>375</v>
      </c>
      <c r="FL2396">
        <v>2007</v>
      </c>
    </row>
    <row r="2397" spans="1:168" x14ac:dyDescent="0.3">
      <c r="AA2397">
        <v>90</v>
      </c>
      <c r="AB2397">
        <v>64</v>
      </c>
      <c r="AC2397">
        <v>25000</v>
      </c>
      <c r="AD2397">
        <v>0</v>
      </c>
      <c r="AE2397">
        <v>25064</v>
      </c>
      <c r="AF2397">
        <v>0</v>
      </c>
      <c r="AG2397">
        <v>0</v>
      </c>
      <c r="AH2397">
        <v>400000</v>
      </c>
      <c r="AI2397">
        <v>0.41110908099999999</v>
      </c>
      <c r="AJ2397">
        <v>0.29234423500000001</v>
      </c>
      <c r="AK2397">
        <v>114.19696690000001</v>
      </c>
      <c r="AL2397">
        <v>0</v>
      </c>
      <c r="AM2397">
        <v>114.4893112</v>
      </c>
      <c r="BA2397">
        <v>90</v>
      </c>
      <c r="BB2397">
        <v>64</v>
      </c>
      <c r="BC2397">
        <v>25000</v>
      </c>
      <c r="BD2397">
        <v>0</v>
      </c>
      <c r="BE2397">
        <v>25064</v>
      </c>
      <c r="BF2397">
        <v>0</v>
      </c>
      <c r="BG2397">
        <v>0</v>
      </c>
      <c r="BH2397">
        <v>400000</v>
      </c>
      <c r="BI2397">
        <v>0.41110908099999999</v>
      </c>
      <c r="BJ2397">
        <v>0.29234423500000001</v>
      </c>
      <c r="BK2397">
        <v>114.19696690000001</v>
      </c>
      <c r="BL2397">
        <v>0</v>
      </c>
      <c r="BM2397">
        <v>114.4893112</v>
      </c>
      <c r="FA2397">
        <v>1.4863892439999999</v>
      </c>
      <c r="FE2397">
        <v>1.4863892439999999</v>
      </c>
      <c r="FK2397" t="s">
        <v>375</v>
      </c>
      <c r="FL2397">
        <v>2008</v>
      </c>
    </row>
    <row r="2398" spans="1:168" x14ac:dyDescent="0.3">
      <c r="AA2398">
        <v>11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4.8854148E-2</v>
      </c>
      <c r="AJ2398">
        <v>0</v>
      </c>
      <c r="AK2398">
        <v>0</v>
      </c>
      <c r="AL2398">
        <v>0</v>
      </c>
      <c r="AM2398">
        <v>0</v>
      </c>
      <c r="CN2398">
        <v>11</v>
      </c>
      <c r="CO2398">
        <v>0</v>
      </c>
      <c r="CP2398">
        <v>0</v>
      </c>
      <c r="CQ2398">
        <v>0</v>
      </c>
      <c r="CR2398">
        <v>0</v>
      </c>
      <c r="CS2398">
        <v>0</v>
      </c>
      <c r="CT2398">
        <v>0</v>
      </c>
      <c r="CU2398">
        <v>0</v>
      </c>
      <c r="CV2398">
        <v>4.8854148E-2</v>
      </c>
      <c r="CW2398">
        <v>0</v>
      </c>
      <c r="CX2398">
        <v>0</v>
      </c>
      <c r="CY2398">
        <v>0</v>
      </c>
      <c r="CZ2398">
        <v>0</v>
      </c>
      <c r="FA2398">
        <v>0</v>
      </c>
      <c r="FF2398">
        <v>0</v>
      </c>
      <c r="FK2398" t="s">
        <v>375</v>
      </c>
      <c r="FL2398">
        <v>2009</v>
      </c>
    </row>
    <row r="2399" spans="1:168" x14ac:dyDescent="0.3">
      <c r="AA2399">
        <v>22</v>
      </c>
      <c r="AB2399">
        <v>2</v>
      </c>
      <c r="AC2399">
        <v>0</v>
      </c>
      <c r="AD2399">
        <v>1000</v>
      </c>
      <c r="AE2399">
        <v>1002</v>
      </c>
      <c r="AF2399">
        <v>0</v>
      </c>
      <c r="AG2399">
        <v>0</v>
      </c>
      <c r="AH2399">
        <v>0</v>
      </c>
      <c r="AI2399">
        <v>9.5011875999999995E-2</v>
      </c>
      <c r="AJ2399">
        <v>8.6374429999999999E-3</v>
      </c>
      <c r="AK2399">
        <v>0</v>
      </c>
      <c r="AL2399">
        <v>4.3187216580000003</v>
      </c>
      <c r="AM2399">
        <v>4.327359102</v>
      </c>
      <c r="BA2399">
        <v>22</v>
      </c>
      <c r="BB2399">
        <v>2</v>
      </c>
      <c r="BC2399">
        <v>0</v>
      </c>
      <c r="BD2399">
        <v>1000</v>
      </c>
      <c r="BE2399">
        <v>1002</v>
      </c>
      <c r="BF2399">
        <v>0</v>
      </c>
      <c r="BG2399">
        <v>0</v>
      </c>
      <c r="BH2399">
        <v>0</v>
      </c>
      <c r="BI2399">
        <v>9.5011875999999995E-2</v>
      </c>
      <c r="BJ2399">
        <v>8.6374429999999999E-3</v>
      </c>
      <c r="BK2399">
        <v>0</v>
      </c>
      <c r="BL2399">
        <v>4.3187216580000003</v>
      </c>
      <c r="BM2399">
        <v>4.327359102</v>
      </c>
      <c r="FA2399">
        <v>0</v>
      </c>
      <c r="FE2399">
        <v>0</v>
      </c>
      <c r="FK2399" t="s">
        <v>375</v>
      </c>
      <c r="FL2399">
        <v>2010</v>
      </c>
    </row>
    <row r="2400" spans="1:168" x14ac:dyDescent="0.3">
      <c r="AA2400">
        <v>40</v>
      </c>
      <c r="AB2400">
        <v>10</v>
      </c>
      <c r="AC2400">
        <v>49082</v>
      </c>
      <c r="AD2400">
        <v>0</v>
      </c>
      <c r="AE2400">
        <v>49092</v>
      </c>
      <c r="AF2400">
        <v>0</v>
      </c>
      <c r="AG2400">
        <v>0</v>
      </c>
      <c r="AH2400">
        <v>0</v>
      </c>
      <c r="AI2400">
        <v>0.1590647</v>
      </c>
      <c r="AJ2400">
        <v>3.9766175000000001E-2</v>
      </c>
      <c r="AK2400">
        <v>195.1803396</v>
      </c>
      <c r="AL2400">
        <v>0</v>
      </c>
      <c r="AM2400">
        <v>195.2201058</v>
      </c>
      <c r="BA2400">
        <v>40</v>
      </c>
      <c r="BB2400">
        <v>10</v>
      </c>
      <c r="BC2400">
        <v>49082</v>
      </c>
      <c r="BD2400">
        <v>0</v>
      </c>
      <c r="BE2400">
        <v>49092</v>
      </c>
      <c r="BF2400">
        <v>0</v>
      </c>
      <c r="BG2400">
        <v>0</v>
      </c>
      <c r="BH2400">
        <v>0</v>
      </c>
      <c r="BI2400">
        <v>0.1590647</v>
      </c>
      <c r="BJ2400">
        <v>3.9766175000000001E-2</v>
      </c>
      <c r="BK2400">
        <v>195.1803396</v>
      </c>
      <c r="BL2400">
        <v>0</v>
      </c>
      <c r="BM2400">
        <v>195.2201058</v>
      </c>
      <c r="FA2400">
        <v>0</v>
      </c>
      <c r="FE2400">
        <v>0</v>
      </c>
      <c r="FK2400" t="s">
        <v>375</v>
      </c>
      <c r="FL2400">
        <v>2013</v>
      </c>
    </row>
    <row r="2401" spans="1:168" x14ac:dyDescent="0.3">
      <c r="AA2401">
        <v>26</v>
      </c>
      <c r="AB2401">
        <v>65</v>
      </c>
      <c r="AC2401">
        <v>125000</v>
      </c>
      <c r="AD2401">
        <v>0</v>
      </c>
      <c r="AE2401">
        <v>125065</v>
      </c>
      <c r="AF2401">
        <v>0</v>
      </c>
      <c r="AG2401">
        <v>0</v>
      </c>
      <c r="AH2401">
        <v>200000</v>
      </c>
      <c r="AI2401">
        <v>9.8120612999999995E-2</v>
      </c>
      <c r="AJ2401">
        <v>0.24530153199999999</v>
      </c>
      <c r="AK2401">
        <v>471.73371580000003</v>
      </c>
      <c r="AL2401">
        <v>0</v>
      </c>
      <c r="AM2401">
        <v>471.97901730000001</v>
      </c>
      <c r="CA2401">
        <v>26</v>
      </c>
      <c r="CB2401">
        <v>65</v>
      </c>
      <c r="CC2401">
        <v>125000</v>
      </c>
      <c r="CD2401">
        <v>0</v>
      </c>
      <c r="CE2401">
        <v>125065</v>
      </c>
      <c r="CF2401">
        <v>0</v>
      </c>
      <c r="CG2401">
        <v>0</v>
      </c>
      <c r="CH2401">
        <v>200000</v>
      </c>
      <c r="CI2401">
        <v>9.8120612999999995E-2</v>
      </c>
      <c r="CJ2401">
        <v>0.24530153199999999</v>
      </c>
      <c r="CK2401">
        <v>471.73371580000003</v>
      </c>
      <c r="CL2401">
        <v>0</v>
      </c>
      <c r="CM2401">
        <v>471.97901730000001</v>
      </c>
      <c r="FA2401">
        <v>0.47119688399999998</v>
      </c>
      <c r="FH2401">
        <v>0.47119688399999998</v>
      </c>
      <c r="FK2401" t="s">
        <v>375</v>
      </c>
      <c r="FL2401">
        <v>2015</v>
      </c>
    </row>
    <row r="2402" spans="1:168" x14ac:dyDescent="0.3">
      <c r="AA2402">
        <v>40</v>
      </c>
      <c r="AB2402">
        <v>20</v>
      </c>
      <c r="AC2402">
        <v>29750</v>
      </c>
      <c r="AD2402">
        <v>0</v>
      </c>
      <c r="AE2402">
        <v>29770</v>
      </c>
      <c r="AF2402">
        <v>0</v>
      </c>
      <c r="AG2402">
        <v>0</v>
      </c>
      <c r="AH2402">
        <v>0</v>
      </c>
      <c r="AI2402">
        <v>0.14723203800000001</v>
      </c>
      <c r="AJ2402">
        <v>7.3616019000000005E-2</v>
      </c>
      <c r="AK2402">
        <v>109.503828</v>
      </c>
      <c r="AL2402">
        <v>0</v>
      </c>
      <c r="AM2402">
        <v>109.57744409999999</v>
      </c>
      <c r="BA2402">
        <v>20</v>
      </c>
      <c r="BB2402">
        <v>0</v>
      </c>
      <c r="BC2402">
        <v>29750</v>
      </c>
      <c r="BD2402">
        <v>0</v>
      </c>
      <c r="BE2402">
        <v>29750</v>
      </c>
      <c r="BF2402">
        <v>0</v>
      </c>
      <c r="BG2402">
        <v>0</v>
      </c>
      <c r="BH2402">
        <v>0</v>
      </c>
      <c r="BI2402">
        <v>7.3616019000000005E-2</v>
      </c>
      <c r="BJ2402">
        <v>0</v>
      </c>
      <c r="BK2402">
        <v>109.503828</v>
      </c>
      <c r="BL2402">
        <v>0</v>
      </c>
      <c r="BM2402">
        <v>109.503828</v>
      </c>
      <c r="CN2402">
        <v>20</v>
      </c>
      <c r="CO2402">
        <v>20</v>
      </c>
      <c r="CP2402">
        <v>0</v>
      </c>
      <c r="CQ2402">
        <v>0</v>
      </c>
      <c r="CR2402">
        <v>20</v>
      </c>
      <c r="CS2402">
        <v>0</v>
      </c>
      <c r="CT2402">
        <v>0</v>
      </c>
      <c r="CU2402">
        <v>0</v>
      </c>
      <c r="CV2402">
        <v>7.3616019000000005E-2</v>
      </c>
      <c r="CW2402">
        <v>7.3616019000000005E-2</v>
      </c>
      <c r="CX2402">
        <v>0</v>
      </c>
      <c r="CY2402">
        <v>0</v>
      </c>
      <c r="CZ2402">
        <v>7.3616019000000005E-2</v>
      </c>
      <c r="FA2402">
        <v>0</v>
      </c>
      <c r="FE2402">
        <v>0</v>
      </c>
      <c r="FF2402">
        <v>0</v>
      </c>
      <c r="FK2402" t="s">
        <v>375</v>
      </c>
      <c r="FL2402">
        <v>2016</v>
      </c>
    </row>
    <row r="2403" spans="1:168" x14ac:dyDescent="0.3">
      <c r="AA2403">
        <v>50</v>
      </c>
      <c r="AB2403">
        <v>8</v>
      </c>
      <c r="AC2403">
        <v>0</v>
      </c>
      <c r="AD2403">
        <v>0</v>
      </c>
      <c r="AE2403">
        <v>8</v>
      </c>
      <c r="AF2403">
        <v>0</v>
      </c>
      <c r="AG2403">
        <v>0</v>
      </c>
      <c r="AH2403">
        <v>0</v>
      </c>
      <c r="AI2403">
        <v>0.179629962</v>
      </c>
      <c r="AJ2403">
        <v>2.8740794E-2</v>
      </c>
      <c r="AK2403">
        <v>0</v>
      </c>
      <c r="AL2403">
        <v>0</v>
      </c>
      <c r="AM2403">
        <v>2.8740794E-2</v>
      </c>
      <c r="BA2403">
        <v>50</v>
      </c>
      <c r="BB2403">
        <v>8</v>
      </c>
      <c r="BC2403">
        <v>0</v>
      </c>
      <c r="BD2403">
        <v>0</v>
      </c>
      <c r="BE2403">
        <v>8</v>
      </c>
      <c r="BF2403">
        <v>0</v>
      </c>
      <c r="BG2403">
        <v>0</v>
      </c>
      <c r="BH2403">
        <v>0</v>
      </c>
      <c r="BI2403">
        <v>0.179629962</v>
      </c>
      <c r="BJ2403">
        <v>2.8740794E-2</v>
      </c>
      <c r="BK2403">
        <v>0</v>
      </c>
      <c r="BL2403">
        <v>0</v>
      </c>
      <c r="BM2403">
        <v>2.8740794E-2</v>
      </c>
      <c r="FA2403">
        <v>0</v>
      </c>
      <c r="FE2403">
        <v>0</v>
      </c>
      <c r="FK2403" t="s">
        <v>375</v>
      </c>
      <c r="FL2403">
        <v>2017</v>
      </c>
    </row>
    <row r="2404" spans="1:168" x14ac:dyDescent="0.3">
      <c r="AA2404">
        <v>49</v>
      </c>
      <c r="AB2404">
        <v>124</v>
      </c>
      <c r="AC2404">
        <v>15750</v>
      </c>
      <c r="AD2404">
        <v>0</v>
      </c>
      <c r="AE2404">
        <v>15874</v>
      </c>
      <c r="AF2404">
        <v>0</v>
      </c>
      <c r="AG2404">
        <v>0</v>
      </c>
      <c r="AH2404">
        <v>0</v>
      </c>
      <c r="AI2404">
        <v>0.171935857</v>
      </c>
      <c r="AJ2404">
        <v>0.43510298600000002</v>
      </c>
      <c r="AK2404">
        <v>55.265097019999999</v>
      </c>
      <c r="AL2404">
        <v>0</v>
      </c>
      <c r="AM2404">
        <v>55.700200010000003</v>
      </c>
      <c r="CA2404">
        <v>49</v>
      </c>
      <c r="CB2404">
        <v>124</v>
      </c>
      <c r="CC2404">
        <v>15750</v>
      </c>
      <c r="CD2404">
        <v>0</v>
      </c>
      <c r="CE2404">
        <v>15874</v>
      </c>
      <c r="CF2404">
        <v>0</v>
      </c>
      <c r="CG2404">
        <v>0</v>
      </c>
      <c r="CH2404">
        <v>0</v>
      </c>
      <c r="CI2404">
        <v>0.171935857</v>
      </c>
      <c r="CJ2404">
        <v>0.43510298600000002</v>
      </c>
      <c r="CK2404">
        <v>55.265097019999999</v>
      </c>
      <c r="CL2404">
        <v>0</v>
      </c>
      <c r="CM2404">
        <v>55.700200010000003</v>
      </c>
      <c r="FA2404">
        <v>0</v>
      </c>
      <c r="FH2404">
        <v>0</v>
      </c>
      <c r="FK2404" t="s">
        <v>375</v>
      </c>
      <c r="FL2404">
        <v>2018</v>
      </c>
    </row>
    <row r="2405" spans="1:168" x14ac:dyDescent="0.3">
      <c r="AA2405">
        <v>26</v>
      </c>
      <c r="AB2405">
        <v>0</v>
      </c>
      <c r="AC2405">
        <v>80500</v>
      </c>
      <c r="AD2405">
        <v>0</v>
      </c>
      <c r="AE2405">
        <v>80500</v>
      </c>
      <c r="AF2405">
        <v>0</v>
      </c>
      <c r="AG2405">
        <v>0</v>
      </c>
      <c r="AH2405">
        <v>0</v>
      </c>
      <c r="AI2405">
        <v>8.9157122000000005E-2</v>
      </c>
      <c r="AJ2405">
        <v>0</v>
      </c>
      <c r="AK2405">
        <v>276.04416709999998</v>
      </c>
      <c r="AL2405">
        <v>0</v>
      </c>
      <c r="AM2405">
        <v>276.04416709999998</v>
      </c>
      <c r="BA2405">
        <v>26</v>
      </c>
      <c r="BB2405">
        <v>0</v>
      </c>
      <c r="BC2405">
        <v>80500</v>
      </c>
      <c r="BD2405">
        <v>0</v>
      </c>
      <c r="BE2405">
        <v>80500</v>
      </c>
      <c r="BF2405">
        <v>0</v>
      </c>
      <c r="BG2405">
        <v>0</v>
      </c>
      <c r="BH2405">
        <v>0</v>
      </c>
      <c r="BI2405">
        <v>8.9157122000000005E-2</v>
      </c>
      <c r="BJ2405">
        <v>0</v>
      </c>
      <c r="BK2405">
        <v>276.04416709999998</v>
      </c>
      <c r="BL2405">
        <v>0</v>
      </c>
      <c r="BM2405">
        <v>276.04416709999998</v>
      </c>
      <c r="FK2405" t="s">
        <v>375</v>
      </c>
      <c r="FL2405">
        <v>2019</v>
      </c>
    </row>
    <row r="2406" spans="1:168" x14ac:dyDescent="0.3">
      <c r="AA2406">
        <v>65</v>
      </c>
      <c r="AB2406">
        <v>125</v>
      </c>
      <c r="AC2406">
        <v>182255</v>
      </c>
      <c r="AD2406">
        <v>150</v>
      </c>
      <c r="AE2406">
        <v>182530</v>
      </c>
      <c r="AF2406">
        <v>0</v>
      </c>
      <c r="AG2406">
        <v>0</v>
      </c>
      <c r="AH2406">
        <v>20000</v>
      </c>
      <c r="AI2406">
        <v>0.21793089800000001</v>
      </c>
      <c r="AJ2406">
        <v>0.41909788100000001</v>
      </c>
      <c r="AK2406">
        <v>611.06147499999997</v>
      </c>
      <c r="AL2406">
        <v>0.50291745799999998</v>
      </c>
      <c r="AM2406">
        <v>611.98349040000005</v>
      </c>
      <c r="BA2406">
        <v>65</v>
      </c>
      <c r="BB2406">
        <v>125</v>
      </c>
      <c r="BC2406">
        <v>182255</v>
      </c>
      <c r="BD2406">
        <v>150</v>
      </c>
      <c r="BE2406">
        <v>182530</v>
      </c>
      <c r="BF2406">
        <v>0</v>
      </c>
      <c r="BG2406">
        <v>0</v>
      </c>
      <c r="BH2406">
        <v>20000</v>
      </c>
      <c r="BI2406">
        <v>0.21793089800000001</v>
      </c>
      <c r="BJ2406">
        <v>0.41909788100000001</v>
      </c>
      <c r="BK2406">
        <v>611.06147499999997</v>
      </c>
      <c r="BL2406">
        <v>0.50291745799999998</v>
      </c>
      <c r="BM2406">
        <v>611.98349040000005</v>
      </c>
      <c r="FK2406" t="s">
        <v>375</v>
      </c>
      <c r="FL2406">
        <v>2020</v>
      </c>
    </row>
    <row r="2407" spans="1:168" x14ac:dyDescent="0.3">
      <c r="AA2407">
        <v>0</v>
      </c>
      <c r="AB2407">
        <v>0</v>
      </c>
      <c r="AC2407">
        <v>12000</v>
      </c>
      <c r="AD2407">
        <v>0</v>
      </c>
      <c r="AE2407">
        <v>12000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115.2073733</v>
      </c>
      <c r="AL2407">
        <v>0</v>
      </c>
      <c r="AM2407">
        <v>115.2073733</v>
      </c>
      <c r="BA2407">
        <v>0</v>
      </c>
      <c r="BB2407">
        <v>0</v>
      </c>
      <c r="BC2407">
        <v>12000</v>
      </c>
      <c r="BD2407">
        <v>0</v>
      </c>
      <c r="BE2407">
        <v>12000</v>
      </c>
      <c r="BF2407">
        <v>0</v>
      </c>
      <c r="BG2407">
        <v>0</v>
      </c>
      <c r="BH2407">
        <v>0</v>
      </c>
      <c r="BI2407">
        <v>0</v>
      </c>
      <c r="BJ2407">
        <v>0</v>
      </c>
      <c r="BK2407">
        <v>115.2073733</v>
      </c>
      <c r="BL2407">
        <v>0</v>
      </c>
      <c r="BM2407">
        <v>115.2073733</v>
      </c>
      <c r="FA2407">
        <v>0</v>
      </c>
      <c r="FE2407">
        <v>0</v>
      </c>
      <c r="FK2407" t="s">
        <v>376</v>
      </c>
      <c r="FL2407">
        <v>2000</v>
      </c>
    </row>
    <row r="2408" spans="1:168" x14ac:dyDescent="0.3">
      <c r="AA2408">
        <v>5</v>
      </c>
      <c r="AB2408">
        <v>0</v>
      </c>
      <c r="AC2408">
        <v>617900</v>
      </c>
      <c r="AD2408">
        <v>0</v>
      </c>
      <c r="AE2408">
        <v>617900</v>
      </c>
      <c r="AF2408">
        <v>0</v>
      </c>
      <c r="AG2408">
        <v>0</v>
      </c>
      <c r="AH2408">
        <v>0</v>
      </c>
      <c r="AI2408">
        <v>4.6763935999999999E-2</v>
      </c>
      <c r="AJ2408">
        <v>0</v>
      </c>
      <c r="AK2408">
        <v>5779.087168</v>
      </c>
      <c r="AL2408">
        <v>0</v>
      </c>
      <c r="AM2408">
        <v>5779.087168</v>
      </c>
      <c r="BA2408">
        <v>5</v>
      </c>
      <c r="BB2408">
        <v>0</v>
      </c>
      <c r="BC2408">
        <v>617900</v>
      </c>
      <c r="BD2408">
        <v>0</v>
      </c>
      <c r="BE2408">
        <v>617900</v>
      </c>
      <c r="BF2408">
        <v>0</v>
      </c>
      <c r="BG2408">
        <v>0</v>
      </c>
      <c r="BH2408">
        <v>0</v>
      </c>
      <c r="BI2408">
        <v>4.6763935999999999E-2</v>
      </c>
      <c r="BJ2408">
        <v>0</v>
      </c>
      <c r="BK2408">
        <v>5779.087168</v>
      </c>
      <c r="BL2408">
        <v>0</v>
      </c>
      <c r="BM2408">
        <v>5779.087168</v>
      </c>
      <c r="FA2408">
        <v>0</v>
      </c>
      <c r="FE2408">
        <v>0</v>
      </c>
      <c r="FK2408" t="s">
        <v>376</v>
      </c>
      <c r="FL2408">
        <v>2001</v>
      </c>
    </row>
    <row r="2409" spans="1:168" x14ac:dyDescent="0.3">
      <c r="AA2409">
        <v>4</v>
      </c>
      <c r="AB2409">
        <v>0</v>
      </c>
      <c r="AC2409">
        <v>0</v>
      </c>
      <c r="AD2409">
        <v>11000</v>
      </c>
      <c r="AE2409">
        <v>11000</v>
      </c>
      <c r="AF2409">
        <v>0</v>
      </c>
      <c r="AG2409">
        <v>0</v>
      </c>
      <c r="AH2409">
        <v>0</v>
      </c>
      <c r="AI2409">
        <v>3.5533446000000003E-2</v>
      </c>
      <c r="AJ2409">
        <v>0</v>
      </c>
      <c r="AK2409">
        <v>0</v>
      </c>
      <c r="AL2409">
        <v>97.716976099999997</v>
      </c>
      <c r="AM2409">
        <v>97.716976099999997</v>
      </c>
      <c r="BA2409">
        <v>4</v>
      </c>
      <c r="BB2409">
        <v>0</v>
      </c>
      <c r="BC2409">
        <v>0</v>
      </c>
      <c r="BD2409">
        <v>11000</v>
      </c>
      <c r="BE2409">
        <v>11000</v>
      </c>
      <c r="BF2409">
        <v>0</v>
      </c>
      <c r="BG2409">
        <v>0</v>
      </c>
      <c r="BH2409">
        <v>0</v>
      </c>
      <c r="BI2409">
        <v>3.5533446000000003E-2</v>
      </c>
      <c r="BJ2409">
        <v>0</v>
      </c>
      <c r="BK2409">
        <v>0</v>
      </c>
      <c r="BL2409">
        <v>97.716976099999997</v>
      </c>
      <c r="BM2409">
        <v>97.716976099999997</v>
      </c>
      <c r="FA2409">
        <v>0</v>
      </c>
      <c r="FE2409">
        <v>0</v>
      </c>
      <c r="FK2409" t="s">
        <v>376</v>
      </c>
      <c r="FL2409">
        <v>2003</v>
      </c>
    </row>
    <row r="2410" spans="1:168" x14ac:dyDescent="0.3">
      <c r="AA2410">
        <v>2</v>
      </c>
      <c r="AB2410">
        <v>13</v>
      </c>
      <c r="AC2410">
        <v>196385</v>
      </c>
      <c r="AD2410">
        <v>0</v>
      </c>
      <c r="AE2410">
        <v>196398</v>
      </c>
      <c r="AF2410">
        <v>0</v>
      </c>
      <c r="AG2410">
        <v>0</v>
      </c>
      <c r="AH2410">
        <v>0</v>
      </c>
      <c r="AI2410">
        <v>1.7314518000000001E-2</v>
      </c>
      <c r="AJ2410">
        <v>0.11254436800000001</v>
      </c>
      <c r="AK2410">
        <v>1700.155831</v>
      </c>
      <c r="AL2410">
        <v>0</v>
      </c>
      <c r="AM2410">
        <v>1700.2683750000001</v>
      </c>
      <c r="BA2410">
        <v>2</v>
      </c>
      <c r="BB2410">
        <v>13</v>
      </c>
      <c r="BC2410">
        <v>196385</v>
      </c>
      <c r="BD2410">
        <v>0</v>
      </c>
      <c r="BE2410">
        <v>196398</v>
      </c>
      <c r="BF2410">
        <v>0</v>
      </c>
      <c r="BG2410">
        <v>0</v>
      </c>
      <c r="BH2410">
        <v>0</v>
      </c>
      <c r="BI2410">
        <v>1.7314518000000001E-2</v>
      </c>
      <c r="BJ2410">
        <v>0.11254436800000001</v>
      </c>
      <c r="BK2410">
        <v>1700.155831</v>
      </c>
      <c r="BL2410">
        <v>0</v>
      </c>
      <c r="BM2410">
        <v>1700.2683750000001</v>
      </c>
      <c r="FA2410">
        <v>0</v>
      </c>
      <c r="FE2410">
        <v>0</v>
      </c>
      <c r="FK2410" t="s">
        <v>376</v>
      </c>
      <c r="FL2410">
        <v>2004</v>
      </c>
    </row>
    <row r="2411" spans="1:168" x14ac:dyDescent="0.3">
      <c r="A2411">
        <v>0</v>
      </c>
      <c r="B2411">
        <v>0</v>
      </c>
      <c r="C2411">
        <v>1200000</v>
      </c>
      <c r="D2411">
        <v>0</v>
      </c>
      <c r="E2411">
        <v>1200000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10121.457490000001</v>
      </c>
      <c r="L2411">
        <v>0</v>
      </c>
      <c r="M2411">
        <v>10121.457490000001</v>
      </c>
      <c r="AA2411">
        <v>0</v>
      </c>
      <c r="AB2411">
        <v>0</v>
      </c>
      <c r="AC2411">
        <v>1204000</v>
      </c>
      <c r="AD2411">
        <v>0</v>
      </c>
      <c r="AE2411">
        <v>1204000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10155.195680000001</v>
      </c>
      <c r="AL2411">
        <v>0</v>
      </c>
      <c r="AM2411">
        <v>10155.195680000001</v>
      </c>
      <c r="BA2411">
        <v>0</v>
      </c>
      <c r="BB2411">
        <v>0</v>
      </c>
      <c r="BC2411">
        <v>4000</v>
      </c>
      <c r="BD2411">
        <v>0</v>
      </c>
      <c r="BE2411">
        <v>4000</v>
      </c>
      <c r="BF2411">
        <v>0</v>
      </c>
      <c r="BG2411">
        <v>0</v>
      </c>
      <c r="BH2411">
        <v>0</v>
      </c>
      <c r="BI2411">
        <v>0</v>
      </c>
      <c r="BJ2411">
        <v>0</v>
      </c>
      <c r="BK2411">
        <v>33.738191630000003</v>
      </c>
      <c r="BL2411">
        <v>0</v>
      </c>
      <c r="BM2411">
        <v>33.738191630000003</v>
      </c>
      <c r="FA2411">
        <v>0</v>
      </c>
      <c r="FB2411">
        <v>0</v>
      </c>
      <c r="FE2411">
        <v>0</v>
      </c>
      <c r="FK2411" t="s">
        <v>376</v>
      </c>
      <c r="FL2411">
        <v>2005</v>
      </c>
    </row>
    <row r="2412" spans="1:168" x14ac:dyDescent="0.3">
      <c r="AA2412">
        <v>14</v>
      </c>
      <c r="AB2412">
        <v>0</v>
      </c>
      <c r="AC2412">
        <v>1553521</v>
      </c>
      <c r="AD2412">
        <v>0</v>
      </c>
      <c r="AE2412">
        <v>1553521</v>
      </c>
      <c r="AF2412">
        <v>0</v>
      </c>
      <c r="AG2412">
        <v>0</v>
      </c>
      <c r="AH2412">
        <v>0</v>
      </c>
      <c r="AI2412">
        <v>0.11197312600000001</v>
      </c>
      <c r="AJ2412">
        <v>0</v>
      </c>
      <c r="AK2412">
        <v>12425.185960000001</v>
      </c>
      <c r="AL2412">
        <v>0</v>
      </c>
      <c r="AM2412">
        <v>12425.185960000001</v>
      </c>
      <c r="BA2412">
        <v>14</v>
      </c>
      <c r="BB2412">
        <v>0</v>
      </c>
      <c r="BC2412">
        <v>1553521</v>
      </c>
      <c r="BD2412">
        <v>0</v>
      </c>
      <c r="BE2412">
        <v>1553521</v>
      </c>
      <c r="BF2412">
        <v>0</v>
      </c>
      <c r="BG2412">
        <v>0</v>
      </c>
      <c r="BH2412">
        <v>0</v>
      </c>
      <c r="BI2412">
        <v>0.11197312600000001</v>
      </c>
      <c r="BJ2412">
        <v>0</v>
      </c>
      <c r="BK2412">
        <v>12425.185960000001</v>
      </c>
      <c r="BL2412">
        <v>0</v>
      </c>
      <c r="BM2412">
        <v>12425.185960000001</v>
      </c>
      <c r="FA2412">
        <v>0</v>
      </c>
      <c r="FE2412">
        <v>0</v>
      </c>
      <c r="FK2412" t="s">
        <v>376</v>
      </c>
      <c r="FL2412">
        <v>2007</v>
      </c>
    </row>
    <row r="2413" spans="1:168" x14ac:dyDescent="0.3">
      <c r="AA2413">
        <v>4</v>
      </c>
      <c r="AB2413">
        <v>0</v>
      </c>
      <c r="AC2413">
        <v>15000</v>
      </c>
      <c r="AD2413">
        <v>0</v>
      </c>
      <c r="AE2413">
        <v>15000</v>
      </c>
      <c r="AF2413">
        <v>0</v>
      </c>
      <c r="AG2413">
        <v>0</v>
      </c>
      <c r="AH2413">
        <v>0</v>
      </c>
      <c r="AI2413">
        <v>3.1130827E-2</v>
      </c>
      <c r="AJ2413">
        <v>0</v>
      </c>
      <c r="AK2413">
        <v>116.7406024</v>
      </c>
      <c r="AL2413">
        <v>0</v>
      </c>
      <c r="AM2413">
        <v>116.7406024</v>
      </c>
      <c r="BA2413">
        <v>4</v>
      </c>
      <c r="BB2413">
        <v>0</v>
      </c>
      <c r="BC2413">
        <v>15000</v>
      </c>
      <c r="BD2413">
        <v>0</v>
      </c>
      <c r="BE2413">
        <v>15000</v>
      </c>
      <c r="BF2413">
        <v>0</v>
      </c>
      <c r="BG2413">
        <v>0</v>
      </c>
      <c r="BH2413">
        <v>0</v>
      </c>
      <c r="BI2413">
        <v>3.1130827E-2</v>
      </c>
      <c r="BJ2413">
        <v>0</v>
      </c>
      <c r="BK2413">
        <v>116.7406024</v>
      </c>
      <c r="BL2413">
        <v>0</v>
      </c>
      <c r="BM2413">
        <v>116.7406024</v>
      </c>
      <c r="FA2413">
        <v>0</v>
      </c>
      <c r="FE2413">
        <v>0</v>
      </c>
      <c r="FK2413" t="s">
        <v>376</v>
      </c>
      <c r="FL2413">
        <v>2008</v>
      </c>
    </row>
    <row r="2414" spans="1:168" x14ac:dyDescent="0.3">
      <c r="AA2414">
        <v>31</v>
      </c>
      <c r="AB2414">
        <v>0</v>
      </c>
      <c r="AC2414">
        <v>614814</v>
      </c>
      <c r="AD2414">
        <v>0</v>
      </c>
      <c r="AE2414">
        <v>614814</v>
      </c>
      <c r="AF2414">
        <v>0</v>
      </c>
      <c r="AG2414">
        <v>0</v>
      </c>
      <c r="AH2414">
        <v>0</v>
      </c>
      <c r="AI2414">
        <v>0.234581914</v>
      </c>
      <c r="AJ2414">
        <v>0</v>
      </c>
      <c r="AK2414">
        <v>4652.3950059999997</v>
      </c>
      <c r="AL2414">
        <v>0</v>
      </c>
      <c r="AM2414">
        <v>4652.3950059999997</v>
      </c>
      <c r="BA2414">
        <v>31</v>
      </c>
      <c r="BB2414">
        <v>0</v>
      </c>
      <c r="BC2414">
        <v>614814</v>
      </c>
      <c r="BD2414">
        <v>0</v>
      </c>
      <c r="BE2414">
        <v>614814</v>
      </c>
      <c r="BF2414">
        <v>0</v>
      </c>
      <c r="BG2414">
        <v>0</v>
      </c>
      <c r="BH2414">
        <v>0</v>
      </c>
      <c r="BI2414">
        <v>0.234581914</v>
      </c>
      <c r="BJ2414">
        <v>0</v>
      </c>
      <c r="BK2414">
        <v>4652.3950059999997</v>
      </c>
      <c r="BL2414">
        <v>0</v>
      </c>
      <c r="BM2414">
        <v>4652.3950059999997</v>
      </c>
      <c r="FA2414">
        <v>0</v>
      </c>
      <c r="FE2414">
        <v>0</v>
      </c>
      <c r="FK2414" t="s">
        <v>376</v>
      </c>
      <c r="FL2414">
        <v>2009</v>
      </c>
    </row>
    <row r="2415" spans="1:168" x14ac:dyDescent="0.3">
      <c r="AA2415">
        <v>9</v>
      </c>
      <c r="AB2415">
        <v>0</v>
      </c>
      <c r="AC2415">
        <v>1200</v>
      </c>
      <c r="AD2415">
        <v>150</v>
      </c>
      <c r="AE2415">
        <v>1350</v>
      </c>
      <c r="AF2415">
        <v>0</v>
      </c>
      <c r="AG2415">
        <v>0</v>
      </c>
      <c r="AH2415">
        <v>0</v>
      </c>
      <c r="AI2415">
        <v>6.6147287999999999E-2</v>
      </c>
      <c r="AJ2415">
        <v>0</v>
      </c>
      <c r="AK2415">
        <v>8.8196383950000001</v>
      </c>
      <c r="AL2415">
        <v>1.102454799</v>
      </c>
      <c r="AM2415">
        <v>9.9220931940000003</v>
      </c>
      <c r="BA2415">
        <v>0</v>
      </c>
      <c r="BB2415">
        <v>0</v>
      </c>
      <c r="BC2415">
        <v>1200</v>
      </c>
      <c r="BD2415">
        <v>0</v>
      </c>
      <c r="BE2415">
        <v>1200</v>
      </c>
      <c r="BF2415">
        <v>0</v>
      </c>
      <c r="BG2415">
        <v>0</v>
      </c>
      <c r="BH2415">
        <v>0</v>
      </c>
      <c r="BI2415">
        <v>0</v>
      </c>
      <c r="BJ2415">
        <v>0</v>
      </c>
      <c r="BK2415">
        <v>8.8196383950000001</v>
      </c>
      <c r="BL2415">
        <v>0</v>
      </c>
      <c r="BM2415">
        <v>8.8196383950000001</v>
      </c>
      <c r="CN2415">
        <v>9</v>
      </c>
      <c r="CO2415">
        <v>0</v>
      </c>
      <c r="CP2415">
        <v>0</v>
      </c>
      <c r="CQ2415">
        <v>150</v>
      </c>
      <c r="CR2415">
        <v>150</v>
      </c>
      <c r="CS2415">
        <v>0</v>
      </c>
      <c r="CT2415">
        <v>0</v>
      </c>
      <c r="CU2415">
        <v>0</v>
      </c>
      <c r="CV2415">
        <v>6.6147287999999999E-2</v>
      </c>
      <c r="CW2415">
        <v>0</v>
      </c>
      <c r="CX2415">
        <v>0</v>
      </c>
      <c r="CY2415">
        <v>1.102454799</v>
      </c>
      <c r="CZ2415">
        <v>1.102454799</v>
      </c>
      <c r="FA2415">
        <v>0</v>
      </c>
      <c r="FE2415">
        <v>0</v>
      </c>
      <c r="FF2415">
        <v>0</v>
      </c>
      <c r="FK2415" t="s">
        <v>376</v>
      </c>
      <c r="FL2415">
        <v>2010</v>
      </c>
    </row>
    <row r="2416" spans="1:168" x14ac:dyDescent="0.3">
      <c r="AA2416">
        <v>0</v>
      </c>
      <c r="AB2416">
        <v>0</v>
      </c>
      <c r="AC2416">
        <v>1375</v>
      </c>
      <c r="AD2416">
        <v>0</v>
      </c>
      <c r="AE2416">
        <v>1375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9.8053198320000003</v>
      </c>
      <c r="AL2416">
        <v>0</v>
      </c>
      <c r="AM2416">
        <v>9.8053198320000003</v>
      </c>
      <c r="BA2416">
        <v>0</v>
      </c>
      <c r="BB2416">
        <v>0</v>
      </c>
      <c r="BC2416">
        <v>1375</v>
      </c>
      <c r="BD2416">
        <v>0</v>
      </c>
      <c r="BE2416">
        <v>1375</v>
      </c>
      <c r="BF2416">
        <v>0</v>
      </c>
      <c r="BG2416">
        <v>0</v>
      </c>
      <c r="BH2416">
        <v>0</v>
      </c>
      <c r="BI2416">
        <v>0</v>
      </c>
      <c r="BJ2416">
        <v>0</v>
      </c>
      <c r="BK2416">
        <v>9.8053198320000003</v>
      </c>
      <c r="BL2416">
        <v>0</v>
      </c>
      <c r="BM2416">
        <v>9.8053198320000003</v>
      </c>
      <c r="FA2416">
        <v>0</v>
      </c>
      <c r="FE2416">
        <v>0</v>
      </c>
      <c r="FK2416" t="s">
        <v>376</v>
      </c>
      <c r="FL2416">
        <v>2011</v>
      </c>
    </row>
    <row r="2417" spans="1:168" x14ac:dyDescent="0.3">
      <c r="AA2417">
        <v>0</v>
      </c>
      <c r="AB2417">
        <v>0</v>
      </c>
      <c r="AC2417">
        <v>1800</v>
      </c>
      <c r="AD2417">
        <v>0</v>
      </c>
      <c r="AE2417">
        <v>1800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12.0586856</v>
      </c>
      <c r="AL2417">
        <v>0</v>
      </c>
      <c r="AM2417">
        <v>12.0586856</v>
      </c>
      <c r="BA2417">
        <v>0</v>
      </c>
      <c r="BB2417">
        <v>0</v>
      </c>
      <c r="BC2417">
        <v>1800</v>
      </c>
      <c r="BD2417">
        <v>0</v>
      </c>
      <c r="BE2417">
        <v>1800</v>
      </c>
      <c r="BF2417">
        <v>0</v>
      </c>
      <c r="BG2417">
        <v>0</v>
      </c>
      <c r="BH2417">
        <v>0</v>
      </c>
      <c r="BI2417">
        <v>0</v>
      </c>
      <c r="BJ2417">
        <v>0</v>
      </c>
      <c r="BK2417">
        <v>12.0586856</v>
      </c>
      <c r="BL2417">
        <v>0</v>
      </c>
      <c r="BM2417">
        <v>12.0586856</v>
      </c>
      <c r="FA2417">
        <v>0</v>
      </c>
      <c r="FE2417">
        <v>0</v>
      </c>
      <c r="FK2417" t="s">
        <v>376</v>
      </c>
      <c r="FL2417">
        <v>2013</v>
      </c>
    </row>
    <row r="2418" spans="1:168" x14ac:dyDescent="0.3">
      <c r="AA2418">
        <v>0</v>
      </c>
      <c r="AB2418">
        <v>0</v>
      </c>
      <c r="AC2418">
        <v>0</v>
      </c>
      <c r="AD2418">
        <v>20000</v>
      </c>
      <c r="AE2418">
        <v>20000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129.87012989999999</v>
      </c>
      <c r="AM2418">
        <v>129.87012989999999</v>
      </c>
      <c r="BA2418">
        <v>0</v>
      </c>
      <c r="BB2418">
        <v>0</v>
      </c>
      <c r="BC2418">
        <v>0</v>
      </c>
      <c r="BD2418">
        <v>20000</v>
      </c>
      <c r="BE2418">
        <v>20000</v>
      </c>
      <c r="BF2418">
        <v>0</v>
      </c>
      <c r="BG2418">
        <v>0</v>
      </c>
      <c r="BH2418">
        <v>0</v>
      </c>
      <c r="BI2418">
        <v>0</v>
      </c>
      <c r="BJ2418">
        <v>0</v>
      </c>
      <c r="BK2418">
        <v>0</v>
      </c>
      <c r="BL2418">
        <v>129.87012989999999</v>
      </c>
      <c r="BM2418">
        <v>129.87012989999999</v>
      </c>
      <c r="FA2418">
        <v>0</v>
      </c>
      <c r="FE2418">
        <v>0</v>
      </c>
      <c r="FK2418" t="s">
        <v>376</v>
      </c>
      <c r="FL2418">
        <v>2014</v>
      </c>
    </row>
    <row r="2419" spans="1:168" x14ac:dyDescent="0.3">
      <c r="A2419">
        <v>0</v>
      </c>
      <c r="B2419">
        <v>0</v>
      </c>
      <c r="C2419">
        <v>1420000</v>
      </c>
      <c r="D2419">
        <v>0</v>
      </c>
      <c r="E2419">
        <v>1420000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7950.2827390000002</v>
      </c>
      <c r="L2419">
        <v>0</v>
      </c>
      <c r="M2419">
        <v>7950.2827390000002</v>
      </c>
      <c r="AA2419">
        <v>4</v>
      </c>
      <c r="AB2419">
        <v>0</v>
      </c>
      <c r="AC2419">
        <v>1420000</v>
      </c>
      <c r="AD2419">
        <v>0</v>
      </c>
      <c r="AE2419">
        <v>1420000</v>
      </c>
      <c r="AF2419">
        <v>0</v>
      </c>
      <c r="AG2419">
        <v>0</v>
      </c>
      <c r="AH2419">
        <v>0</v>
      </c>
      <c r="AI2419">
        <v>2.2395162999999999E-2</v>
      </c>
      <c r="AJ2419">
        <v>0</v>
      </c>
      <c r="AK2419">
        <v>7950.2827390000002</v>
      </c>
      <c r="AL2419">
        <v>0</v>
      </c>
      <c r="AM2419">
        <v>7950.2827390000002</v>
      </c>
      <c r="BA2419">
        <v>4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0</v>
      </c>
      <c r="BI2419">
        <v>2.2395162999999999E-2</v>
      </c>
      <c r="BJ2419">
        <v>0</v>
      </c>
      <c r="BK2419">
        <v>0</v>
      </c>
      <c r="BL2419">
        <v>0</v>
      </c>
      <c r="BM2419">
        <v>0</v>
      </c>
      <c r="FA2419">
        <v>0</v>
      </c>
      <c r="FB2419">
        <v>0</v>
      </c>
      <c r="FE2419">
        <v>0</v>
      </c>
      <c r="FK2419" t="s">
        <v>376</v>
      </c>
      <c r="FL2419">
        <v>2019</v>
      </c>
    </row>
    <row r="2420" spans="1:168" x14ac:dyDescent="0.3">
      <c r="AA2420">
        <v>3</v>
      </c>
      <c r="AB2420">
        <v>0</v>
      </c>
      <c r="AC2420">
        <v>705772</v>
      </c>
      <c r="AD2420">
        <v>0</v>
      </c>
      <c r="AE2420">
        <v>705772</v>
      </c>
      <c r="AF2420">
        <v>0</v>
      </c>
      <c r="AG2420">
        <v>0</v>
      </c>
      <c r="AH2420">
        <v>0</v>
      </c>
      <c r="AI2420">
        <v>1.6318577000000001E-2</v>
      </c>
      <c r="AJ2420">
        <v>0</v>
      </c>
      <c r="AK2420">
        <v>3839.0648890000002</v>
      </c>
      <c r="AL2420">
        <v>0</v>
      </c>
      <c r="AM2420">
        <v>3839.0648890000002</v>
      </c>
      <c r="BA2420">
        <v>3</v>
      </c>
      <c r="BB2420">
        <v>0</v>
      </c>
      <c r="BC2420">
        <v>705772</v>
      </c>
      <c r="BD2420">
        <v>0</v>
      </c>
      <c r="BE2420">
        <v>705772</v>
      </c>
      <c r="BF2420">
        <v>0</v>
      </c>
      <c r="BG2420">
        <v>0</v>
      </c>
      <c r="BH2420">
        <v>0</v>
      </c>
      <c r="BI2420">
        <v>1.6318577000000001E-2</v>
      </c>
      <c r="BJ2420">
        <v>0</v>
      </c>
      <c r="BK2420">
        <v>3839.0648890000002</v>
      </c>
      <c r="BL2420">
        <v>0</v>
      </c>
      <c r="BM2420">
        <v>3839.0648890000002</v>
      </c>
      <c r="FA2420">
        <v>0</v>
      </c>
      <c r="FE2420">
        <v>0</v>
      </c>
      <c r="FK2420" t="s">
        <v>376</v>
      </c>
      <c r="FL2420">
        <v>2020</v>
      </c>
    </row>
    <row r="2421" spans="1:168" x14ac:dyDescent="0.3">
      <c r="AA2421">
        <v>70</v>
      </c>
      <c r="AB2421">
        <v>0</v>
      </c>
      <c r="AC2421">
        <v>200000</v>
      </c>
      <c r="AD2421">
        <v>66000</v>
      </c>
      <c r="AE2421">
        <v>266000</v>
      </c>
      <c r="AF2421">
        <v>0</v>
      </c>
      <c r="AG2421">
        <v>0</v>
      </c>
      <c r="AH2421">
        <v>72900</v>
      </c>
      <c r="AI2421">
        <v>0.58917599499999995</v>
      </c>
      <c r="AJ2421">
        <v>0</v>
      </c>
      <c r="AK2421">
        <v>1683.359987</v>
      </c>
      <c r="AL2421">
        <v>555.50879559999998</v>
      </c>
      <c r="AM2421">
        <v>2238.868782</v>
      </c>
      <c r="BA2421">
        <v>70</v>
      </c>
      <c r="BB2421">
        <v>0</v>
      </c>
      <c r="BC2421">
        <v>200000</v>
      </c>
      <c r="BD2421">
        <v>66000</v>
      </c>
      <c r="BE2421">
        <v>266000</v>
      </c>
      <c r="BF2421">
        <v>0</v>
      </c>
      <c r="BG2421">
        <v>0</v>
      </c>
      <c r="BH2421">
        <v>72900</v>
      </c>
      <c r="BI2421">
        <v>0.58917599499999995</v>
      </c>
      <c r="BJ2421">
        <v>0</v>
      </c>
      <c r="BK2421">
        <v>1683.359987</v>
      </c>
      <c r="BL2421">
        <v>555.50879559999998</v>
      </c>
      <c r="BM2421">
        <v>2238.868782</v>
      </c>
      <c r="FA2421">
        <v>1.089693005</v>
      </c>
      <c r="FE2421">
        <v>1.089693005</v>
      </c>
      <c r="FK2421" t="s">
        <v>377</v>
      </c>
      <c r="FL2421">
        <v>2000</v>
      </c>
    </row>
    <row r="2422" spans="1:168" x14ac:dyDescent="0.3">
      <c r="A2422">
        <v>0</v>
      </c>
      <c r="B2422">
        <v>0</v>
      </c>
      <c r="C2422">
        <v>6000000</v>
      </c>
      <c r="D2422">
        <v>0</v>
      </c>
      <c r="E2422">
        <v>6000000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50318.685010000001</v>
      </c>
      <c r="L2422">
        <v>0</v>
      </c>
      <c r="M2422">
        <v>50318.685010000001</v>
      </c>
      <c r="AA2422">
        <v>13</v>
      </c>
      <c r="AB2422">
        <v>0</v>
      </c>
      <c r="AC2422">
        <v>6030000</v>
      </c>
      <c r="AD2422">
        <v>0</v>
      </c>
      <c r="AE2422">
        <v>6030000</v>
      </c>
      <c r="AF2422">
        <v>0</v>
      </c>
      <c r="AG2422">
        <v>0</v>
      </c>
      <c r="AH2422">
        <v>3600</v>
      </c>
      <c r="AI2422">
        <v>0.10902381799999999</v>
      </c>
      <c r="AJ2422">
        <v>0</v>
      </c>
      <c r="AK2422">
        <v>50570.278429999998</v>
      </c>
      <c r="AL2422">
        <v>0</v>
      </c>
      <c r="AM2422">
        <v>50570.278429999998</v>
      </c>
      <c r="BA2422">
        <v>13</v>
      </c>
      <c r="BB2422">
        <v>0</v>
      </c>
      <c r="BC2422">
        <v>30000</v>
      </c>
      <c r="BD2422">
        <v>0</v>
      </c>
      <c r="BE2422">
        <v>30000</v>
      </c>
      <c r="BF2422">
        <v>0</v>
      </c>
      <c r="BG2422">
        <v>0</v>
      </c>
      <c r="BH2422">
        <v>3600</v>
      </c>
      <c r="BI2422">
        <v>0.10902381799999999</v>
      </c>
      <c r="BJ2422">
        <v>0</v>
      </c>
      <c r="BK2422">
        <v>251.593425</v>
      </c>
      <c r="BL2422">
        <v>0</v>
      </c>
      <c r="BM2422">
        <v>251.593425</v>
      </c>
      <c r="FA2422">
        <v>5.3117835000000002E-2</v>
      </c>
      <c r="FB2422">
        <v>0</v>
      </c>
      <c r="FE2422">
        <v>5.3117835000000002E-2</v>
      </c>
      <c r="FK2422" t="s">
        <v>377</v>
      </c>
      <c r="FL2422">
        <v>2001</v>
      </c>
    </row>
    <row r="2423" spans="1:168" x14ac:dyDescent="0.3">
      <c r="AA2423">
        <v>10</v>
      </c>
      <c r="AB2423">
        <v>0</v>
      </c>
      <c r="AC2423">
        <v>18000</v>
      </c>
      <c r="AD2423">
        <v>0</v>
      </c>
      <c r="AE2423">
        <v>18000</v>
      </c>
      <c r="AF2423">
        <v>0</v>
      </c>
      <c r="AG2423">
        <v>0</v>
      </c>
      <c r="AH2423">
        <v>200000</v>
      </c>
      <c r="AI2423">
        <v>8.3458520999999994E-2</v>
      </c>
      <c r="AJ2423">
        <v>0</v>
      </c>
      <c r="AK2423">
        <v>150.22533799999999</v>
      </c>
      <c r="AL2423">
        <v>0</v>
      </c>
      <c r="AM2423">
        <v>150.22533799999999</v>
      </c>
      <c r="BA2423">
        <v>2</v>
      </c>
      <c r="BB2423">
        <v>0</v>
      </c>
      <c r="BC2423">
        <v>18000</v>
      </c>
      <c r="BD2423">
        <v>0</v>
      </c>
      <c r="BE2423">
        <v>18000</v>
      </c>
      <c r="BF2423">
        <v>0</v>
      </c>
      <c r="BG2423">
        <v>0</v>
      </c>
      <c r="BH2423">
        <v>200000</v>
      </c>
      <c r="BI2423">
        <v>1.6691704000000002E-2</v>
      </c>
      <c r="BJ2423">
        <v>0</v>
      </c>
      <c r="BK2423">
        <v>150.22533799999999</v>
      </c>
      <c r="BL2423">
        <v>0</v>
      </c>
      <c r="BM2423">
        <v>150.22533799999999</v>
      </c>
      <c r="CA2423">
        <v>8</v>
      </c>
      <c r="CB2423">
        <v>0</v>
      </c>
      <c r="CC2423">
        <v>0</v>
      </c>
      <c r="CD2423">
        <v>0</v>
      </c>
      <c r="CE2423">
        <v>0</v>
      </c>
      <c r="CF2423">
        <v>0</v>
      </c>
      <c r="CG2423">
        <v>0</v>
      </c>
      <c r="CH2423">
        <v>0</v>
      </c>
      <c r="CI2423">
        <v>6.6766817000000006E-2</v>
      </c>
      <c r="CJ2423">
        <v>0</v>
      </c>
      <c r="CK2423">
        <v>0</v>
      </c>
      <c r="CL2423">
        <v>0</v>
      </c>
      <c r="CM2423">
        <v>0</v>
      </c>
      <c r="FA2423">
        <v>3.4918689559999998</v>
      </c>
      <c r="FE2423">
        <v>3.4918689559999998</v>
      </c>
      <c r="FH2423">
        <v>0</v>
      </c>
      <c r="FK2423" t="s">
        <v>377</v>
      </c>
      <c r="FL2423">
        <v>2003</v>
      </c>
    </row>
    <row r="2424" spans="1:168" x14ac:dyDescent="0.3">
      <c r="A2424">
        <v>0</v>
      </c>
      <c r="B2424">
        <v>0</v>
      </c>
      <c r="C2424">
        <v>2100000</v>
      </c>
      <c r="D2424">
        <v>0</v>
      </c>
      <c r="E2424">
        <v>2100000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17134.464749999999</v>
      </c>
      <c r="L2424">
        <v>0</v>
      </c>
      <c r="M2424">
        <v>17134.464749999999</v>
      </c>
      <c r="AA2424">
        <v>27</v>
      </c>
      <c r="AB2424">
        <v>0</v>
      </c>
      <c r="AC2424">
        <v>2117000</v>
      </c>
      <c r="AD2424">
        <v>0</v>
      </c>
      <c r="AE2424">
        <v>2117000</v>
      </c>
      <c r="AF2424">
        <v>0</v>
      </c>
      <c r="AG2424">
        <v>0</v>
      </c>
      <c r="AH2424">
        <v>1200</v>
      </c>
      <c r="AI2424">
        <v>0.220300261</v>
      </c>
      <c r="AJ2424">
        <v>0</v>
      </c>
      <c r="AK2424">
        <v>17273.172320000001</v>
      </c>
      <c r="AL2424">
        <v>0</v>
      </c>
      <c r="AM2424">
        <v>17273.172320000001</v>
      </c>
      <c r="BA2424">
        <v>27</v>
      </c>
      <c r="BB2424">
        <v>0</v>
      </c>
      <c r="BC2424">
        <v>17000</v>
      </c>
      <c r="BD2424">
        <v>0</v>
      </c>
      <c r="BE2424">
        <v>17000</v>
      </c>
      <c r="BF2424">
        <v>0</v>
      </c>
      <c r="BG2424">
        <v>0</v>
      </c>
      <c r="BH2424">
        <v>0</v>
      </c>
      <c r="BI2424">
        <v>0.220300261</v>
      </c>
      <c r="BJ2424">
        <v>0</v>
      </c>
      <c r="BK2424">
        <v>138.70757180000001</v>
      </c>
      <c r="BL2424">
        <v>0</v>
      </c>
      <c r="BM2424">
        <v>138.70757180000001</v>
      </c>
      <c r="CA2424">
        <v>0</v>
      </c>
      <c r="CB2424">
        <v>0</v>
      </c>
      <c r="CC2424">
        <v>0</v>
      </c>
      <c r="CD2424">
        <v>0</v>
      </c>
      <c r="CE2424">
        <v>0</v>
      </c>
      <c r="CF2424">
        <v>0</v>
      </c>
      <c r="CG2424">
        <v>0</v>
      </c>
      <c r="CH2424">
        <v>1200</v>
      </c>
      <c r="CI2424">
        <v>0</v>
      </c>
      <c r="CJ2424">
        <v>0</v>
      </c>
      <c r="CK2424">
        <v>0</v>
      </c>
      <c r="CL2424">
        <v>0</v>
      </c>
      <c r="CM2424">
        <v>0</v>
      </c>
      <c r="FA2424">
        <v>2.2675951E-2</v>
      </c>
      <c r="FB2424">
        <v>0</v>
      </c>
      <c r="FE2424">
        <v>0</v>
      </c>
      <c r="FH2424">
        <v>2.2675951E-2</v>
      </c>
      <c r="FK2424" t="s">
        <v>377</v>
      </c>
      <c r="FL2424">
        <v>2007</v>
      </c>
    </row>
    <row r="2425" spans="1:168" x14ac:dyDescent="0.3">
      <c r="A2425">
        <v>0</v>
      </c>
      <c r="B2425">
        <v>0</v>
      </c>
      <c r="C2425">
        <v>1667618</v>
      </c>
      <c r="D2425">
        <v>0</v>
      </c>
      <c r="E2425">
        <v>1667618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13132.91857</v>
      </c>
      <c r="L2425">
        <v>0</v>
      </c>
      <c r="M2425">
        <v>13132.91857</v>
      </c>
      <c r="AA2425">
        <v>0</v>
      </c>
      <c r="AB2425">
        <v>0</v>
      </c>
      <c r="AC2425">
        <v>1668438</v>
      </c>
      <c r="AD2425">
        <v>0</v>
      </c>
      <c r="AE2425">
        <v>1668438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13139.37628</v>
      </c>
      <c r="AL2425">
        <v>0</v>
      </c>
      <c r="AM2425">
        <v>13139.37628</v>
      </c>
      <c r="BA2425">
        <v>0</v>
      </c>
      <c r="BB2425">
        <v>0</v>
      </c>
      <c r="BC2425">
        <v>820</v>
      </c>
      <c r="BD2425">
        <v>0</v>
      </c>
      <c r="BE2425">
        <v>820</v>
      </c>
      <c r="BF2425">
        <v>0</v>
      </c>
      <c r="BG2425">
        <v>0</v>
      </c>
      <c r="BH2425">
        <v>0</v>
      </c>
      <c r="BI2425">
        <v>0</v>
      </c>
      <c r="BJ2425">
        <v>0</v>
      </c>
      <c r="BK2425">
        <v>6.457709876</v>
      </c>
      <c r="BL2425">
        <v>0</v>
      </c>
      <c r="BM2425">
        <v>6.457709876</v>
      </c>
      <c r="FA2425">
        <v>0</v>
      </c>
      <c r="FB2425">
        <v>0</v>
      </c>
      <c r="FE2425">
        <v>0</v>
      </c>
      <c r="FK2425" t="s">
        <v>377</v>
      </c>
      <c r="FL2425">
        <v>2010</v>
      </c>
    </row>
    <row r="2426" spans="1:168" x14ac:dyDescent="0.3"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  <c r="BJ2426">
        <v>0</v>
      </c>
      <c r="BK2426">
        <v>0</v>
      </c>
      <c r="BL2426">
        <v>0</v>
      </c>
      <c r="BM2426">
        <v>0</v>
      </c>
      <c r="FA2426">
        <v>0</v>
      </c>
      <c r="FE2426">
        <v>0</v>
      </c>
      <c r="FK2426" t="s">
        <v>377</v>
      </c>
      <c r="FL2426">
        <v>2011</v>
      </c>
    </row>
    <row r="2427" spans="1:168" x14ac:dyDescent="0.3">
      <c r="A2427">
        <v>0</v>
      </c>
      <c r="B2427">
        <v>0</v>
      </c>
      <c r="C2427">
        <v>4300000</v>
      </c>
      <c r="D2427">
        <v>0</v>
      </c>
      <c r="E2427">
        <v>4300000</v>
      </c>
      <c r="F2427">
        <v>0</v>
      </c>
      <c r="G2427">
        <v>0</v>
      </c>
      <c r="H2427">
        <v>500000</v>
      </c>
      <c r="I2427">
        <v>0</v>
      </c>
      <c r="J2427">
        <v>0</v>
      </c>
      <c r="K2427">
        <v>32209.737829999998</v>
      </c>
      <c r="L2427">
        <v>0</v>
      </c>
      <c r="M2427">
        <v>32209.737829999998</v>
      </c>
      <c r="AA2427">
        <v>125</v>
      </c>
      <c r="AB2427">
        <v>0</v>
      </c>
      <c r="AC2427">
        <v>4309700</v>
      </c>
      <c r="AD2427">
        <v>0</v>
      </c>
      <c r="AE2427">
        <v>4309700</v>
      </c>
      <c r="AF2427">
        <v>0</v>
      </c>
      <c r="AG2427">
        <v>0</v>
      </c>
      <c r="AH2427">
        <v>500000</v>
      </c>
      <c r="AI2427">
        <v>0.93632958799999999</v>
      </c>
      <c r="AJ2427">
        <v>0</v>
      </c>
      <c r="AK2427">
        <v>32282.397000000001</v>
      </c>
      <c r="AL2427">
        <v>0</v>
      </c>
      <c r="AM2427">
        <v>32282.397000000001</v>
      </c>
      <c r="BA2427">
        <v>125</v>
      </c>
      <c r="BB2427">
        <v>0</v>
      </c>
      <c r="BC2427">
        <v>9700</v>
      </c>
      <c r="BD2427">
        <v>0</v>
      </c>
      <c r="BE2427">
        <v>9700</v>
      </c>
      <c r="BF2427">
        <v>0</v>
      </c>
      <c r="BG2427">
        <v>0</v>
      </c>
      <c r="BH2427">
        <v>0</v>
      </c>
      <c r="BI2427">
        <v>0.93632958799999999</v>
      </c>
      <c r="BJ2427">
        <v>0</v>
      </c>
      <c r="BK2427">
        <v>72.659176029999998</v>
      </c>
      <c r="BL2427">
        <v>0</v>
      </c>
      <c r="BM2427">
        <v>72.659176029999998</v>
      </c>
      <c r="FA2427">
        <v>2.6190324039999999</v>
      </c>
      <c r="FB2427">
        <v>2.6190324039999999</v>
      </c>
      <c r="FE2427">
        <v>0</v>
      </c>
      <c r="FK2427" t="s">
        <v>377</v>
      </c>
      <c r="FL2427">
        <v>2013</v>
      </c>
    </row>
    <row r="2428" spans="1:168" x14ac:dyDescent="0.3">
      <c r="AA2428">
        <v>14</v>
      </c>
      <c r="AB2428">
        <v>2</v>
      </c>
      <c r="AC2428">
        <v>2500</v>
      </c>
      <c r="AD2428">
        <v>0</v>
      </c>
      <c r="AE2428">
        <v>2502</v>
      </c>
      <c r="AF2428">
        <v>0</v>
      </c>
      <c r="AG2428">
        <v>0</v>
      </c>
      <c r="AH2428">
        <v>20000</v>
      </c>
      <c r="AI2428">
        <v>0.10303967</v>
      </c>
      <c r="AJ2428">
        <v>1.4719952999999999E-2</v>
      </c>
      <c r="AK2428">
        <v>18.399941120000001</v>
      </c>
      <c r="AL2428">
        <v>0</v>
      </c>
      <c r="AM2428">
        <v>18.414661070000001</v>
      </c>
      <c r="BA2428">
        <v>14</v>
      </c>
      <c r="BB2428">
        <v>2</v>
      </c>
      <c r="BC2428">
        <v>2500</v>
      </c>
      <c r="BD2428">
        <v>0</v>
      </c>
      <c r="BE2428">
        <v>2502</v>
      </c>
      <c r="BF2428">
        <v>0</v>
      </c>
      <c r="BG2428">
        <v>0</v>
      </c>
      <c r="BH2428">
        <v>20000</v>
      </c>
      <c r="BI2428">
        <v>0.10303967</v>
      </c>
      <c r="BJ2428">
        <v>1.4719952999999999E-2</v>
      </c>
      <c r="BK2428">
        <v>18.399941120000001</v>
      </c>
      <c r="BL2428">
        <v>0</v>
      </c>
      <c r="BM2428">
        <v>18.414661070000001</v>
      </c>
      <c r="FA2428">
        <v>0.102587674</v>
      </c>
      <c r="FE2428">
        <v>0.102587674</v>
      </c>
      <c r="FK2428" t="s">
        <v>377</v>
      </c>
      <c r="FL2428">
        <v>2014</v>
      </c>
    </row>
    <row r="2429" spans="1:168" x14ac:dyDescent="0.3">
      <c r="AA2429">
        <v>10</v>
      </c>
      <c r="AB2429">
        <v>0</v>
      </c>
      <c r="AC2429">
        <v>0</v>
      </c>
      <c r="AD2429">
        <v>475</v>
      </c>
      <c r="AE2429">
        <v>475</v>
      </c>
      <c r="AF2429">
        <v>0</v>
      </c>
      <c r="AG2429">
        <v>0</v>
      </c>
      <c r="AH2429">
        <v>0</v>
      </c>
      <c r="AI2429">
        <v>7.2385089E-2</v>
      </c>
      <c r="AJ2429">
        <v>0</v>
      </c>
      <c r="AK2429">
        <v>0</v>
      </c>
      <c r="AL2429">
        <v>3.4382917119999998</v>
      </c>
      <c r="AM2429">
        <v>3.4382917119999998</v>
      </c>
      <c r="CA2429">
        <v>10</v>
      </c>
      <c r="CB2429">
        <v>0</v>
      </c>
      <c r="CC2429">
        <v>0</v>
      </c>
      <c r="CD2429">
        <v>475</v>
      </c>
      <c r="CE2429">
        <v>475</v>
      </c>
      <c r="CF2429">
        <v>0</v>
      </c>
      <c r="CG2429">
        <v>0</v>
      </c>
      <c r="CH2429">
        <v>0</v>
      </c>
      <c r="CI2429">
        <v>7.2385089E-2</v>
      </c>
      <c r="CJ2429">
        <v>0</v>
      </c>
      <c r="CK2429">
        <v>0</v>
      </c>
      <c r="CL2429">
        <v>3.4382917119999998</v>
      </c>
      <c r="CM2429">
        <v>3.4382917119999998</v>
      </c>
      <c r="FA2429">
        <v>0</v>
      </c>
      <c r="FH2429">
        <v>0</v>
      </c>
      <c r="FK2429" t="s">
        <v>377</v>
      </c>
      <c r="FL2429">
        <v>2015</v>
      </c>
    </row>
    <row r="2430" spans="1:168" x14ac:dyDescent="0.3">
      <c r="AA2430">
        <v>31</v>
      </c>
      <c r="AB2430">
        <v>0</v>
      </c>
      <c r="AC2430">
        <v>2000</v>
      </c>
      <c r="AD2430">
        <v>0</v>
      </c>
      <c r="AE2430">
        <v>2000</v>
      </c>
      <c r="AF2430">
        <v>0</v>
      </c>
      <c r="AG2430">
        <v>0</v>
      </c>
      <c r="AH2430">
        <v>0</v>
      </c>
      <c r="AI2430">
        <v>0.22095509599999999</v>
      </c>
      <c r="AJ2430">
        <v>0</v>
      </c>
      <c r="AK2430">
        <v>14.255167500000001</v>
      </c>
      <c r="AL2430">
        <v>0</v>
      </c>
      <c r="AM2430">
        <v>14.255167500000001</v>
      </c>
      <c r="CA2430">
        <v>31</v>
      </c>
      <c r="CB2430">
        <v>0</v>
      </c>
      <c r="CC2430">
        <v>2000</v>
      </c>
      <c r="CD2430">
        <v>0</v>
      </c>
      <c r="CE2430">
        <v>2000</v>
      </c>
      <c r="CF2430">
        <v>0</v>
      </c>
      <c r="CG2430">
        <v>0</v>
      </c>
      <c r="CH2430">
        <v>0</v>
      </c>
      <c r="CI2430">
        <v>0.22095509599999999</v>
      </c>
      <c r="CJ2430">
        <v>0</v>
      </c>
      <c r="CK2430">
        <v>14.255167500000001</v>
      </c>
      <c r="CL2430">
        <v>0</v>
      </c>
      <c r="CM2430">
        <v>14.255167500000001</v>
      </c>
      <c r="FA2430">
        <v>0</v>
      </c>
      <c r="FH2430">
        <v>0</v>
      </c>
      <c r="FK2430" t="s">
        <v>377</v>
      </c>
      <c r="FL2430">
        <v>2016</v>
      </c>
    </row>
    <row r="2431" spans="1:168" x14ac:dyDescent="0.3">
      <c r="A2431">
        <v>0</v>
      </c>
      <c r="B2431">
        <v>0</v>
      </c>
      <c r="C2431">
        <v>6900000</v>
      </c>
      <c r="D2431">
        <v>0</v>
      </c>
      <c r="E2431">
        <v>6900000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48465.266559999996</v>
      </c>
      <c r="L2431">
        <v>0</v>
      </c>
      <c r="M2431">
        <v>48465.266559999996</v>
      </c>
      <c r="AA2431">
        <v>251</v>
      </c>
      <c r="AB2431">
        <v>128</v>
      </c>
      <c r="AC2431">
        <v>7000000</v>
      </c>
      <c r="AD2431">
        <v>12895</v>
      </c>
      <c r="AE2431">
        <v>7013023</v>
      </c>
      <c r="AF2431">
        <v>0</v>
      </c>
      <c r="AG2431">
        <v>0</v>
      </c>
      <c r="AH2431">
        <v>189000</v>
      </c>
      <c r="AI2431">
        <v>1.7630118699999999</v>
      </c>
      <c r="AJ2431">
        <v>0.89906581399999996</v>
      </c>
      <c r="AK2431">
        <v>49167.66173</v>
      </c>
      <c r="AL2431">
        <v>90.573856849999999</v>
      </c>
      <c r="AM2431">
        <v>49259.13465</v>
      </c>
      <c r="CA2431">
        <v>251</v>
      </c>
      <c r="CB2431">
        <v>128</v>
      </c>
      <c r="CC2431">
        <v>100000</v>
      </c>
      <c r="CD2431">
        <v>12895</v>
      </c>
      <c r="CE2431">
        <v>113023</v>
      </c>
      <c r="CF2431">
        <v>0</v>
      </c>
      <c r="CG2431">
        <v>0</v>
      </c>
      <c r="CH2431">
        <v>189000</v>
      </c>
      <c r="CI2431">
        <v>1.7630118699999999</v>
      </c>
      <c r="CJ2431">
        <v>0.89906581399999996</v>
      </c>
      <c r="CK2431">
        <v>702.39516749999996</v>
      </c>
      <c r="CL2431">
        <v>90.573856849999999</v>
      </c>
      <c r="CM2431">
        <v>793.86809019999998</v>
      </c>
      <c r="FA2431">
        <v>0.99393500199999996</v>
      </c>
      <c r="FB2431">
        <v>0</v>
      </c>
      <c r="FH2431">
        <v>0.99393500199999996</v>
      </c>
      <c r="FK2431" t="s">
        <v>377</v>
      </c>
      <c r="FL2431">
        <v>2017</v>
      </c>
    </row>
    <row r="2432" spans="1:168" x14ac:dyDescent="0.3">
      <c r="AA2432">
        <v>654</v>
      </c>
      <c r="AB2432">
        <v>186</v>
      </c>
      <c r="AC2432">
        <v>270000</v>
      </c>
      <c r="AD2432">
        <v>0</v>
      </c>
      <c r="AE2432">
        <v>270186</v>
      </c>
      <c r="AF2432">
        <v>0</v>
      </c>
      <c r="AG2432">
        <v>0</v>
      </c>
      <c r="AH2432">
        <v>0</v>
      </c>
      <c r="AI2432">
        <v>4.4656879480000002</v>
      </c>
      <c r="AJ2432">
        <v>1.2700580400000001</v>
      </c>
      <c r="AK2432">
        <v>1843.6326389999999</v>
      </c>
      <c r="AL2432">
        <v>0</v>
      </c>
      <c r="AM2432">
        <v>1844.902697</v>
      </c>
      <c r="BA2432">
        <v>26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0</v>
      </c>
      <c r="BI2432">
        <v>0.177534995</v>
      </c>
      <c r="BJ2432">
        <v>0</v>
      </c>
      <c r="BK2432">
        <v>0</v>
      </c>
      <c r="BL2432">
        <v>0</v>
      </c>
      <c r="BM2432">
        <v>0</v>
      </c>
      <c r="CA2432">
        <v>628</v>
      </c>
      <c r="CB2432">
        <v>186</v>
      </c>
      <c r="CC2432">
        <v>270000</v>
      </c>
      <c r="CD2432">
        <v>0</v>
      </c>
      <c r="CE2432">
        <v>270186</v>
      </c>
      <c r="CF2432">
        <v>0</v>
      </c>
      <c r="CG2432">
        <v>0</v>
      </c>
      <c r="CH2432">
        <v>0</v>
      </c>
      <c r="CI2432">
        <v>4.288152953</v>
      </c>
      <c r="CJ2432">
        <v>1.2700580400000001</v>
      </c>
      <c r="CK2432">
        <v>1843.6326389999999</v>
      </c>
      <c r="CL2432">
        <v>0</v>
      </c>
      <c r="CM2432">
        <v>1844.902697</v>
      </c>
      <c r="FA2432">
        <v>0</v>
      </c>
      <c r="FE2432">
        <v>0</v>
      </c>
      <c r="FH2432">
        <v>0</v>
      </c>
      <c r="FK2432" t="s">
        <v>377</v>
      </c>
      <c r="FL2432">
        <v>2019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E9ED73-D05B-4B27-8536-06859FEB6E81}">
  <dimension ref="A1:D23"/>
  <sheetViews>
    <sheetView workbookViewId="0">
      <selection activeCell="B26" sqref="B26"/>
    </sheetView>
  </sheetViews>
  <sheetFormatPr defaultRowHeight="14.4" x14ac:dyDescent="0.3"/>
  <cols>
    <col min="1" max="1" width="10.77734375" bestFit="1" customWidth="1"/>
    <col min="2" max="2" width="35.5546875" bestFit="1" customWidth="1"/>
    <col min="3" max="3" width="42.33203125" bestFit="1" customWidth="1"/>
    <col min="4" max="4" width="41.21875" bestFit="1" customWidth="1"/>
    <col min="5" max="14" width="10" bestFit="1" customWidth="1"/>
    <col min="15" max="15" width="9" bestFit="1" customWidth="1"/>
    <col min="16" max="19" width="10" bestFit="1" customWidth="1"/>
    <col min="20" max="20" width="9" bestFit="1" customWidth="1"/>
    <col min="21" max="21" width="10" bestFit="1" customWidth="1"/>
    <col min="22" max="22" width="9" bestFit="1" customWidth="1"/>
    <col min="23" max="23" width="11" bestFit="1" customWidth="1"/>
  </cols>
  <sheetData>
    <row r="1" spans="1:4" x14ac:dyDescent="0.3">
      <c r="A1" s="3" t="s">
        <v>166</v>
      </c>
      <c r="B1" t="s">
        <v>424</v>
      </c>
      <c r="C1" t="s">
        <v>423</v>
      </c>
      <c r="D1" t="s">
        <v>422</v>
      </c>
    </row>
    <row r="2" spans="1:4" x14ac:dyDescent="0.3">
      <c r="A2" s="4">
        <v>2000</v>
      </c>
      <c r="B2">
        <v>9659</v>
      </c>
      <c r="C2">
        <v>14744</v>
      </c>
      <c r="D2">
        <v>168172736</v>
      </c>
    </row>
    <row r="3" spans="1:4" x14ac:dyDescent="0.3">
      <c r="A3" s="4">
        <v>2001</v>
      </c>
      <c r="B3">
        <v>30987</v>
      </c>
      <c r="C3">
        <v>278897</v>
      </c>
      <c r="D3">
        <v>105843179</v>
      </c>
    </row>
    <row r="4" spans="1:4" x14ac:dyDescent="0.3">
      <c r="A4" s="4">
        <v>2002</v>
      </c>
      <c r="B4">
        <v>12512</v>
      </c>
      <c r="C4">
        <v>52633</v>
      </c>
      <c r="D4">
        <v>657045660</v>
      </c>
    </row>
    <row r="5" spans="1:4" x14ac:dyDescent="0.3">
      <c r="A5" s="4">
        <v>2003</v>
      </c>
      <c r="B5">
        <v>110036</v>
      </c>
      <c r="C5">
        <v>207312</v>
      </c>
      <c r="D5">
        <v>251846570</v>
      </c>
    </row>
    <row r="6" spans="1:4" x14ac:dyDescent="0.3">
      <c r="A6" s="4">
        <v>2004</v>
      </c>
      <c r="B6">
        <v>241527</v>
      </c>
      <c r="C6">
        <v>1884112</v>
      </c>
      <c r="D6">
        <v>157256725</v>
      </c>
    </row>
    <row r="7" spans="1:4" x14ac:dyDescent="0.3">
      <c r="A7" s="4">
        <v>2005</v>
      </c>
      <c r="B7">
        <v>90734</v>
      </c>
      <c r="C7">
        <v>168693</v>
      </c>
      <c r="D7">
        <v>153875658</v>
      </c>
    </row>
    <row r="8" spans="1:4" x14ac:dyDescent="0.3">
      <c r="A8" s="4">
        <v>2006</v>
      </c>
      <c r="B8">
        <v>22414</v>
      </c>
      <c r="C8">
        <v>157496</v>
      </c>
      <c r="D8">
        <v>119586934</v>
      </c>
    </row>
    <row r="9" spans="1:4" x14ac:dyDescent="0.3">
      <c r="A9" s="4">
        <v>2007</v>
      </c>
      <c r="B9">
        <v>16938</v>
      </c>
      <c r="C9">
        <v>73127</v>
      </c>
      <c r="D9">
        <v>211147077</v>
      </c>
    </row>
    <row r="10" spans="1:4" x14ac:dyDescent="0.3">
      <c r="A10" s="4">
        <v>2008</v>
      </c>
      <c r="B10">
        <v>235384</v>
      </c>
      <c r="C10">
        <v>396370</v>
      </c>
      <c r="D10">
        <v>217779778</v>
      </c>
    </row>
    <row r="11" spans="1:4" x14ac:dyDescent="0.3">
      <c r="A11" s="4">
        <v>2009</v>
      </c>
      <c r="B11">
        <v>11190</v>
      </c>
      <c r="C11">
        <v>46502</v>
      </c>
      <c r="D11">
        <v>200240559</v>
      </c>
    </row>
    <row r="12" spans="1:4" x14ac:dyDescent="0.3">
      <c r="A12" s="4">
        <v>2010</v>
      </c>
      <c r="B12">
        <v>317657</v>
      </c>
      <c r="C12">
        <v>339366</v>
      </c>
      <c r="D12">
        <v>263780541</v>
      </c>
    </row>
    <row r="13" spans="1:4" x14ac:dyDescent="0.3">
      <c r="A13" s="4">
        <v>2011</v>
      </c>
      <c r="B13">
        <v>30969</v>
      </c>
      <c r="C13">
        <v>50394</v>
      </c>
      <c r="D13">
        <v>207045557</v>
      </c>
    </row>
    <row r="14" spans="1:4" x14ac:dyDescent="0.3">
      <c r="A14" s="4">
        <v>2012</v>
      </c>
      <c r="B14">
        <v>9781</v>
      </c>
      <c r="C14">
        <v>63770</v>
      </c>
      <c r="D14">
        <v>115066737</v>
      </c>
    </row>
    <row r="15" spans="1:4" x14ac:dyDescent="0.3">
      <c r="A15" s="4">
        <v>2013</v>
      </c>
      <c r="B15">
        <v>21625</v>
      </c>
      <c r="C15">
        <v>120349</v>
      </c>
      <c r="D15">
        <v>98319030</v>
      </c>
    </row>
    <row r="16" spans="1:4" x14ac:dyDescent="0.3">
      <c r="A16" s="4">
        <v>2014</v>
      </c>
      <c r="B16">
        <v>7988</v>
      </c>
      <c r="C16">
        <v>38096</v>
      </c>
      <c r="D16">
        <v>140428658</v>
      </c>
    </row>
    <row r="17" spans="1:4" x14ac:dyDescent="0.3">
      <c r="A17" s="4">
        <v>2015</v>
      </c>
      <c r="B17">
        <v>22874</v>
      </c>
      <c r="C17">
        <v>128481</v>
      </c>
      <c r="D17">
        <v>430207971</v>
      </c>
    </row>
    <row r="18" spans="1:4" x14ac:dyDescent="0.3">
      <c r="A18" s="4">
        <v>2016</v>
      </c>
      <c r="B18">
        <v>8356</v>
      </c>
      <c r="C18">
        <v>26134</v>
      </c>
      <c r="D18">
        <v>202824944</v>
      </c>
    </row>
    <row r="19" spans="1:4" x14ac:dyDescent="0.3">
      <c r="A19" s="4">
        <v>2017</v>
      </c>
      <c r="B19">
        <v>9766</v>
      </c>
      <c r="C19">
        <v>25430</v>
      </c>
      <c r="D19">
        <v>103239897</v>
      </c>
    </row>
    <row r="20" spans="1:4" x14ac:dyDescent="0.3">
      <c r="A20" s="4">
        <v>2018</v>
      </c>
      <c r="B20">
        <v>11791</v>
      </c>
      <c r="C20">
        <v>74126</v>
      </c>
      <c r="D20">
        <v>84970128</v>
      </c>
    </row>
    <row r="21" spans="1:4" x14ac:dyDescent="0.3">
      <c r="A21" s="4">
        <v>2019</v>
      </c>
      <c r="B21">
        <v>11795</v>
      </c>
      <c r="C21">
        <v>51885</v>
      </c>
      <c r="D21">
        <v>107311365</v>
      </c>
    </row>
    <row r="22" spans="1:4" x14ac:dyDescent="0.3">
      <c r="A22" s="4">
        <v>2020</v>
      </c>
      <c r="B22">
        <v>15071</v>
      </c>
      <c r="C22">
        <v>7646</v>
      </c>
      <c r="D22">
        <v>99255670</v>
      </c>
    </row>
    <row r="23" spans="1:4" x14ac:dyDescent="0.3">
      <c r="A23" s="4" t="s">
        <v>420</v>
      </c>
      <c r="B23">
        <v>1249054</v>
      </c>
      <c r="C23">
        <v>4205563</v>
      </c>
      <c r="D23">
        <v>4095245374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35A729-7BD6-4495-B61E-2F0743EF3728}">
  <dimension ref="A1:D11"/>
  <sheetViews>
    <sheetView workbookViewId="0">
      <selection activeCell="C15" sqref="C15"/>
    </sheetView>
  </sheetViews>
  <sheetFormatPr defaultRowHeight="14.4" x14ac:dyDescent="0.3"/>
  <cols>
    <col min="1" max="1" width="12.21875" bestFit="1" customWidth="1"/>
    <col min="2" max="2" width="41.21875" bestFit="1" customWidth="1"/>
    <col min="3" max="3" width="42.33203125" bestFit="1" customWidth="1"/>
    <col min="4" max="4" width="35.5546875" bestFit="1" customWidth="1"/>
  </cols>
  <sheetData>
    <row r="1" spans="1:4" x14ac:dyDescent="0.3">
      <c r="A1" s="2" t="s">
        <v>421</v>
      </c>
      <c r="B1" s="2" t="s">
        <v>28</v>
      </c>
      <c r="C1" s="2" t="s">
        <v>425</v>
      </c>
      <c r="D1" s="2" t="s">
        <v>426</v>
      </c>
    </row>
    <row r="2" spans="1:4" x14ac:dyDescent="0.3">
      <c r="A2" s="5" t="s">
        <v>205</v>
      </c>
      <c r="B2">
        <v>1735754604</v>
      </c>
      <c r="C2">
        <v>787648</v>
      </c>
      <c r="D2">
        <v>113641</v>
      </c>
    </row>
    <row r="3" spans="1:4" x14ac:dyDescent="0.3">
      <c r="A3" s="5" t="s">
        <v>250</v>
      </c>
      <c r="B3">
        <v>1088895946</v>
      </c>
      <c r="C3">
        <v>194679</v>
      </c>
      <c r="D3">
        <v>82048</v>
      </c>
    </row>
    <row r="4" spans="1:4" x14ac:dyDescent="0.3">
      <c r="A4" s="5" t="s">
        <v>313</v>
      </c>
      <c r="B4">
        <v>158718185</v>
      </c>
      <c r="C4">
        <v>53225</v>
      </c>
      <c r="D4">
        <v>23374</v>
      </c>
    </row>
    <row r="5" spans="1:4" x14ac:dyDescent="0.3">
      <c r="A5" s="5" t="s">
        <v>181</v>
      </c>
      <c r="B5">
        <v>119222939</v>
      </c>
      <c r="C5">
        <v>103847</v>
      </c>
      <c r="D5">
        <v>11351</v>
      </c>
    </row>
    <row r="6" spans="1:4" x14ac:dyDescent="0.3">
      <c r="A6" s="5" t="s">
        <v>367</v>
      </c>
      <c r="B6">
        <v>109265464</v>
      </c>
      <c r="C6">
        <v>11580</v>
      </c>
      <c r="D6">
        <v>7385</v>
      </c>
    </row>
    <row r="7" spans="1:4" x14ac:dyDescent="0.3">
      <c r="A7" s="5" t="s">
        <v>353</v>
      </c>
      <c r="B7">
        <v>78427111</v>
      </c>
      <c r="C7">
        <v>9427</v>
      </c>
      <c r="D7">
        <v>10967</v>
      </c>
    </row>
    <row r="8" spans="1:4" x14ac:dyDescent="0.3">
      <c r="A8" s="5" t="s">
        <v>306</v>
      </c>
      <c r="B8">
        <v>56894358</v>
      </c>
      <c r="C8">
        <v>145613</v>
      </c>
      <c r="D8">
        <v>85234</v>
      </c>
    </row>
    <row r="9" spans="1:4" x14ac:dyDescent="0.3">
      <c r="A9" s="5" t="s">
        <v>192</v>
      </c>
      <c r="B9">
        <v>50227496</v>
      </c>
      <c r="C9">
        <v>4049</v>
      </c>
      <c r="D9">
        <v>2966</v>
      </c>
    </row>
    <row r="10" spans="1:4" x14ac:dyDescent="0.3">
      <c r="A10" s="5" t="s">
        <v>226</v>
      </c>
      <c r="B10">
        <v>47342482</v>
      </c>
      <c r="C10">
        <v>237</v>
      </c>
      <c r="D10">
        <v>1696</v>
      </c>
    </row>
    <row r="11" spans="1:4" x14ac:dyDescent="0.3">
      <c r="A11" s="5" t="s">
        <v>301</v>
      </c>
      <c r="B11">
        <v>40498718</v>
      </c>
      <c r="C11">
        <v>2471</v>
      </c>
      <c r="D11">
        <v>2416</v>
      </c>
    </row>
  </sheetData>
  <sortState xmlns:xlrd2="http://schemas.microsoft.com/office/spreadsheetml/2017/richdata2" ref="A2:D11">
    <sortCondition descending="1" ref="B1:B11"/>
  </sortState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D1C3B6-D476-4536-B7BC-2ABDC77EF66E}">
  <dimension ref="A1:D212"/>
  <sheetViews>
    <sheetView tabSelected="1" topLeftCell="F10" zoomScale="80" zoomScaleNormal="100" workbookViewId="0">
      <selection activeCell="X21" sqref="X21"/>
    </sheetView>
  </sheetViews>
  <sheetFormatPr defaultRowHeight="14.4" x14ac:dyDescent="0.3"/>
  <cols>
    <col min="1" max="1" width="41.88671875" bestFit="1" customWidth="1"/>
    <col min="2" max="2" width="41.21875" bestFit="1" customWidth="1"/>
    <col min="3" max="3" width="40.21875" bestFit="1" customWidth="1"/>
    <col min="4" max="4" width="33.44140625" bestFit="1" customWidth="1"/>
    <col min="5" max="14" width="10.109375" bestFit="1" customWidth="1"/>
    <col min="15" max="15" width="9.109375" bestFit="1" customWidth="1"/>
    <col min="16" max="19" width="10.109375" bestFit="1" customWidth="1"/>
    <col min="20" max="20" width="9.109375" bestFit="1" customWidth="1"/>
    <col min="21" max="21" width="10.109375" bestFit="1" customWidth="1"/>
    <col min="22" max="22" width="9.109375" bestFit="1" customWidth="1"/>
    <col min="23" max="23" width="42.77734375" bestFit="1" customWidth="1"/>
    <col min="24" max="24" width="7.109375" bestFit="1" customWidth="1"/>
    <col min="25" max="25" width="6.109375" bestFit="1" customWidth="1"/>
    <col min="26" max="26" width="7.109375" bestFit="1" customWidth="1"/>
    <col min="27" max="27" width="8.109375" bestFit="1" customWidth="1"/>
    <col min="28" max="29" width="7.109375" bestFit="1" customWidth="1"/>
    <col min="30" max="30" width="6.109375" bestFit="1" customWidth="1"/>
    <col min="31" max="31" width="7.109375" bestFit="1" customWidth="1"/>
    <col min="32" max="32" width="6.109375" bestFit="1" customWidth="1"/>
    <col min="33" max="33" width="7.109375" bestFit="1" customWidth="1"/>
    <col min="34" max="35" width="6.109375" bestFit="1" customWidth="1"/>
    <col min="36" max="36" width="7.109375" bestFit="1" customWidth="1"/>
    <col min="37" max="37" width="6.109375" bestFit="1" customWidth="1"/>
    <col min="38" max="38" width="7.109375" bestFit="1" customWidth="1"/>
    <col min="39" max="42" width="6.109375" bestFit="1" customWidth="1"/>
    <col min="43" max="43" width="5" bestFit="1" customWidth="1"/>
    <col min="44" max="44" width="35.88671875" bestFit="1" customWidth="1"/>
    <col min="45" max="46" width="6.109375" bestFit="1" customWidth="1"/>
    <col min="47" max="48" width="7.109375" bestFit="1" customWidth="1"/>
    <col min="49" max="51" width="6.109375" bestFit="1" customWidth="1"/>
    <col min="52" max="52" width="7.109375" bestFit="1" customWidth="1"/>
    <col min="53" max="53" width="6.109375" bestFit="1" customWidth="1"/>
    <col min="54" max="54" width="7.109375" bestFit="1" customWidth="1"/>
    <col min="55" max="55" width="6.109375" bestFit="1" customWidth="1"/>
    <col min="56" max="56" width="5" bestFit="1" customWidth="1"/>
    <col min="57" max="57" width="6.109375" bestFit="1" customWidth="1"/>
    <col min="58" max="58" width="5" bestFit="1" customWidth="1"/>
    <col min="59" max="59" width="6.109375" bestFit="1" customWidth="1"/>
    <col min="60" max="61" width="5" bestFit="1" customWidth="1"/>
    <col min="62" max="64" width="6.109375" bestFit="1" customWidth="1"/>
    <col min="65" max="65" width="46.5546875" bestFit="1" customWidth="1"/>
    <col min="66" max="66" width="47.5546875" bestFit="1" customWidth="1"/>
    <col min="67" max="67" width="40.77734375" bestFit="1" customWidth="1"/>
    <col min="68" max="68" width="7.5546875" bestFit="1" customWidth="1"/>
    <col min="69" max="69" width="8.77734375" bestFit="1" customWidth="1"/>
    <col min="70" max="70" width="8.109375" bestFit="1" customWidth="1"/>
    <col min="71" max="71" width="7.109375" bestFit="1" customWidth="1"/>
    <col min="72" max="72" width="8.21875" bestFit="1" customWidth="1"/>
    <col min="73" max="73" width="11.33203125" bestFit="1" customWidth="1"/>
    <col min="74" max="74" width="6.109375" bestFit="1" customWidth="1"/>
    <col min="75" max="75" width="10.21875" bestFit="1" customWidth="1"/>
    <col min="76" max="76" width="7.109375" bestFit="1" customWidth="1"/>
    <col min="77" max="77" width="12.88671875" bestFit="1" customWidth="1"/>
    <col min="78" max="78" width="7.5546875" bestFit="1" customWidth="1"/>
    <col min="79" max="79" width="9.109375" bestFit="1" customWidth="1"/>
    <col min="80" max="80" width="9.21875" bestFit="1" customWidth="1"/>
    <col min="81" max="81" width="10.33203125" bestFit="1" customWidth="1"/>
    <col min="82" max="82" width="8.21875" bestFit="1" customWidth="1"/>
    <col min="83" max="83" width="7.21875" bestFit="1" customWidth="1"/>
    <col min="84" max="84" width="11.109375" bestFit="1" customWidth="1"/>
    <col min="85" max="85" width="9.33203125" bestFit="1" customWidth="1"/>
    <col min="86" max="86" width="9.109375" bestFit="1" customWidth="1"/>
    <col min="87" max="87" width="7.109375" bestFit="1" customWidth="1"/>
    <col min="88" max="88" width="7" bestFit="1" customWidth="1"/>
    <col min="89" max="89" width="10.44140625" bestFit="1" customWidth="1"/>
    <col min="90" max="90" width="8.109375" bestFit="1" customWidth="1"/>
    <col min="91" max="91" width="7.109375" bestFit="1" customWidth="1"/>
    <col min="92" max="92" width="7.77734375" bestFit="1" customWidth="1"/>
    <col min="93" max="93" width="8.109375" bestFit="1" customWidth="1"/>
    <col min="94" max="94" width="7.109375" bestFit="1" customWidth="1"/>
    <col min="95" max="95" width="10.6640625" bestFit="1" customWidth="1"/>
    <col min="96" max="96" width="9.109375" bestFit="1" customWidth="1"/>
    <col min="97" max="97" width="7" bestFit="1" customWidth="1"/>
    <col min="98" max="98" width="6.88671875" bestFit="1" customWidth="1"/>
    <col min="99" max="99" width="10.21875" bestFit="1" customWidth="1"/>
    <col min="100" max="100" width="8.109375" bestFit="1" customWidth="1"/>
    <col min="101" max="101" width="6.109375" bestFit="1" customWidth="1"/>
    <col min="102" max="102" width="8.44140625" bestFit="1" customWidth="1"/>
    <col min="103" max="103" width="8.109375" bestFit="1" customWidth="1"/>
    <col min="104" max="104" width="6.6640625" bestFit="1" customWidth="1"/>
    <col min="105" max="105" width="6.109375" bestFit="1" customWidth="1"/>
    <col min="106" max="106" width="8.88671875" bestFit="1" customWidth="1"/>
    <col min="107" max="107" width="11.6640625" bestFit="1" customWidth="1"/>
    <col min="108" max="108" width="6.88671875" bestFit="1" customWidth="1"/>
    <col min="109" max="109" width="11.33203125" bestFit="1" customWidth="1"/>
    <col min="110" max="110" width="9.109375" bestFit="1" customWidth="1"/>
    <col min="111" max="111" width="8.5546875" bestFit="1" customWidth="1"/>
    <col min="112" max="112" width="8.6640625" bestFit="1" customWidth="1"/>
    <col min="113" max="113" width="9.109375" bestFit="1" customWidth="1"/>
    <col min="114" max="114" width="14.6640625" bestFit="1" customWidth="1"/>
    <col min="115" max="115" width="10.44140625" bestFit="1" customWidth="1"/>
    <col min="116" max="116" width="10.33203125" bestFit="1" customWidth="1"/>
    <col min="117" max="118" width="9.109375" bestFit="1" customWidth="1"/>
    <col min="119" max="119" width="10.33203125" bestFit="1" customWidth="1"/>
    <col min="120" max="120" width="8.6640625" bestFit="1" customWidth="1"/>
    <col min="121" max="121" width="9.109375" bestFit="1" customWidth="1"/>
    <col min="122" max="122" width="11.6640625" bestFit="1" customWidth="1"/>
    <col min="123" max="123" width="10.5546875" bestFit="1" customWidth="1"/>
    <col min="124" max="124" width="8.6640625" bestFit="1" customWidth="1"/>
    <col min="125" max="125" width="12.21875" bestFit="1" customWidth="1"/>
    <col min="126" max="126" width="9.33203125" bestFit="1" customWidth="1"/>
    <col min="127" max="127" width="8.109375" bestFit="1" customWidth="1"/>
    <col min="128" max="128" width="9.109375" bestFit="1" customWidth="1"/>
    <col min="129" max="129" width="11.33203125" bestFit="1" customWidth="1"/>
    <col min="130" max="130" width="13.77734375" bestFit="1" customWidth="1"/>
    <col min="131" max="131" width="12" bestFit="1" customWidth="1"/>
    <col min="132" max="132" width="9.5546875" bestFit="1" customWidth="1"/>
    <col min="133" max="134" width="9.109375" bestFit="1" customWidth="1"/>
    <col min="135" max="135" width="11.33203125" bestFit="1" customWidth="1"/>
    <col min="136" max="136" width="16" bestFit="1" customWidth="1"/>
    <col min="137" max="137" width="22.88671875" bestFit="1" customWidth="1"/>
    <col min="138" max="138" width="7.6640625" bestFit="1" customWidth="1"/>
    <col min="139" max="139" width="6.21875" bestFit="1" customWidth="1"/>
    <col min="140" max="140" width="9.109375" bestFit="1" customWidth="1"/>
    <col min="141" max="141" width="6.109375" bestFit="1" customWidth="1"/>
    <col min="142" max="142" width="8.6640625" bestFit="1" customWidth="1"/>
    <col min="143" max="143" width="8" bestFit="1" customWidth="1"/>
    <col min="144" max="144" width="17.21875" bestFit="1" customWidth="1"/>
    <col min="145" max="145" width="9" bestFit="1" customWidth="1"/>
    <col min="146" max="146" width="8.109375" bestFit="1" customWidth="1"/>
    <col min="147" max="147" width="10.21875" bestFit="1" customWidth="1"/>
    <col min="148" max="148" width="7.109375" bestFit="1" customWidth="1"/>
    <col min="149" max="149" width="8.21875" bestFit="1" customWidth="1"/>
    <col min="150" max="150" width="10.77734375" bestFit="1" customWidth="1"/>
    <col min="151" max="151" width="5.77734375" bestFit="1" customWidth="1"/>
    <col min="152" max="152" width="8.109375" bestFit="1" customWidth="1"/>
    <col min="153" max="153" width="8.5546875" bestFit="1" customWidth="1"/>
    <col min="154" max="155" width="8.109375" bestFit="1" customWidth="1"/>
    <col min="156" max="156" width="15.5546875" bestFit="1" customWidth="1"/>
    <col min="157" max="157" width="40.33203125" bestFit="1" customWidth="1"/>
    <col min="158" max="158" width="18.44140625" bestFit="1" customWidth="1"/>
    <col min="159" max="159" width="10.109375" bestFit="1" customWidth="1"/>
    <col min="160" max="160" width="23.21875" bestFit="1" customWidth="1"/>
    <col min="161" max="161" width="29.6640625" bestFit="1" customWidth="1"/>
    <col min="162" max="162" width="6.88671875" bestFit="1" customWidth="1"/>
    <col min="163" max="163" width="11.6640625" bestFit="1" customWidth="1"/>
    <col min="164" max="164" width="8.109375" bestFit="1" customWidth="1"/>
    <col min="165" max="165" width="7.109375" bestFit="1" customWidth="1"/>
    <col min="166" max="166" width="17.88671875" bestFit="1" customWidth="1"/>
    <col min="167" max="167" width="9.77734375" bestFit="1" customWidth="1"/>
    <col min="168" max="168" width="11.44140625" bestFit="1" customWidth="1"/>
    <col min="169" max="169" width="23.109375" bestFit="1" customWidth="1"/>
    <col min="170" max="170" width="8.109375" bestFit="1" customWidth="1"/>
    <col min="171" max="171" width="8.21875" bestFit="1" customWidth="1"/>
    <col min="172" max="172" width="15" bestFit="1" customWidth="1"/>
    <col min="173" max="173" width="9.109375" bestFit="1" customWidth="1"/>
    <col min="174" max="175" width="11.44140625" bestFit="1" customWidth="1"/>
    <col min="176" max="176" width="11.88671875" bestFit="1" customWidth="1"/>
    <col min="177" max="177" width="6.109375" bestFit="1" customWidth="1"/>
    <col min="178" max="178" width="9.109375" bestFit="1" customWidth="1"/>
    <col min="179" max="179" width="8.109375" bestFit="1" customWidth="1"/>
    <col min="180" max="180" width="9.109375" bestFit="1" customWidth="1"/>
    <col min="181" max="181" width="7.77734375" bestFit="1" customWidth="1"/>
    <col min="182" max="182" width="10.77734375" bestFit="1" customWidth="1"/>
    <col min="183" max="184" width="8.109375" bestFit="1" customWidth="1"/>
    <col min="185" max="185" width="9.109375" bestFit="1" customWidth="1"/>
    <col min="186" max="186" width="8.5546875" bestFit="1" customWidth="1"/>
    <col min="187" max="187" width="9.109375" bestFit="1" customWidth="1"/>
    <col min="188" max="190" width="7.109375" bestFit="1" customWidth="1"/>
    <col min="191" max="191" width="18.77734375" bestFit="1" customWidth="1"/>
    <col min="192" max="193" width="7.109375" bestFit="1" customWidth="1"/>
    <col min="194" max="194" width="12.6640625" bestFit="1" customWidth="1"/>
    <col min="195" max="195" width="21.77734375" bestFit="1" customWidth="1"/>
    <col min="196" max="196" width="6.77734375" bestFit="1" customWidth="1"/>
    <col min="197" max="197" width="8.109375" bestFit="1" customWidth="1"/>
    <col min="198" max="198" width="7.6640625" bestFit="1" customWidth="1"/>
    <col min="199" max="199" width="19.21875" bestFit="1" customWidth="1"/>
    <col min="200" max="200" width="14.88671875" bestFit="1" customWidth="1"/>
    <col min="201" max="201" width="12.33203125" bestFit="1" customWidth="1"/>
    <col min="202" max="202" width="24.33203125" bestFit="1" customWidth="1"/>
    <col min="203" max="203" width="8.33203125" bestFit="1" customWidth="1"/>
    <col min="204" max="204" width="10.33203125" bestFit="1" customWidth="1"/>
    <col min="205" max="205" width="8.33203125" bestFit="1" customWidth="1"/>
    <col min="206" max="206" width="9.77734375" bestFit="1" customWidth="1"/>
    <col min="207" max="207" width="9.109375" bestFit="1" customWidth="1"/>
    <col min="208" max="208" width="16.109375" bestFit="1" customWidth="1"/>
    <col min="209" max="209" width="7.109375" bestFit="1" customWidth="1"/>
    <col min="210" max="210" width="8.109375" bestFit="1" customWidth="1"/>
    <col min="211" max="211" width="9.88671875" bestFit="1" customWidth="1"/>
    <col min="212" max="212" width="42.77734375" bestFit="1" customWidth="1"/>
    <col min="213" max="213" width="7.44140625" bestFit="1" customWidth="1"/>
    <col min="214" max="214" width="6.88671875" bestFit="1" customWidth="1"/>
    <col min="215" max="215" width="15.44140625" bestFit="1" customWidth="1"/>
    <col min="216" max="216" width="7" bestFit="1" customWidth="1"/>
    <col min="217" max="217" width="7.88671875" bestFit="1" customWidth="1"/>
    <col min="218" max="218" width="19.21875" bestFit="1" customWidth="1"/>
    <col min="219" max="219" width="9.33203125" bestFit="1" customWidth="1"/>
    <col min="220" max="220" width="8.21875" bestFit="1" customWidth="1"/>
    <col min="221" max="221" width="8.44140625" bestFit="1" customWidth="1"/>
    <col min="222" max="222" width="7" bestFit="1" customWidth="1"/>
    <col min="223" max="223" width="10" bestFit="1" customWidth="1"/>
    <col min="224" max="224" width="8.77734375" bestFit="1" customWidth="1"/>
    <col min="225" max="225" width="10.77734375" bestFit="1" customWidth="1"/>
    <col min="226" max="226" width="9" bestFit="1" customWidth="1"/>
    <col min="227" max="227" width="7.21875" bestFit="1" customWidth="1"/>
    <col min="228" max="228" width="7.88671875" bestFit="1" customWidth="1"/>
    <col min="229" max="230" width="5.88671875" bestFit="1" customWidth="1"/>
    <col min="231" max="231" width="8.77734375" bestFit="1" customWidth="1"/>
    <col min="232" max="232" width="7.21875" bestFit="1" customWidth="1"/>
    <col min="233" max="233" width="6.6640625" bestFit="1" customWidth="1"/>
    <col min="234" max="234" width="21.5546875" bestFit="1" customWidth="1"/>
    <col min="235" max="235" width="9.33203125" bestFit="1" customWidth="1"/>
    <col min="236" max="236" width="5.44140625" bestFit="1" customWidth="1"/>
    <col min="237" max="237" width="18.21875" bestFit="1" customWidth="1"/>
    <col min="238" max="238" width="7.88671875" bestFit="1" customWidth="1"/>
    <col min="239" max="239" width="11.77734375" bestFit="1" customWidth="1"/>
    <col min="240" max="240" width="7.77734375" bestFit="1" customWidth="1"/>
    <col min="241" max="241" width="9.6640625" bestFit="1" customWidth="1"/>
    <col min="242" max="242" width="9.88671875" bestFit="1" customWidth="1"/>
    <col min="243" max="243" width="7.44140625" bestFit="1" customWidth="1"/>
    <col min="244" max="244" width="10.77734375" bestFit="1" customWidth="1"/>
    <col min="245" max="245" width="14.33203125" bestFit="1" customWidth="1"/>
    <col min="246" max="246" width="21.6640625" bestFit="1" customWidth="1"/>
    <col min="247" max="247" width="5.33203125" bestFit="1" customWidth="1"/>
    <col min="248" max="248" width="6.109375" bestFit="1" customWidth="1"/>
    <col min="249" max="249" width="7.109375" bestFit="1" customWidth="1"/>
    <col min="250" max="250" width="9.109375" bestFit="1" customWidth="1"/>
    <col min="251" max="251" width="8.6640625" bestFit="1" customWidth="1"/>
    <col min="252" max="252" width="6.5546875" bestFit="1" customWidth="1"/>
    <col min="253" max="253" width="9.6640625" bestFit="1" customWidth="1"/>
    <col min="254" max="254" width="11.77734375" bestFit="1" customWidth="1"/>
    <col min="255" max="255" width="7.109375" bestFit="1" customWidth="1"/>
    <col min="256" max="256" width="5.33203125" bestFit="1" customWidth="1"/>
    <col min="257" max="257" width="6.88671875" bestFit="1" customWidth="1"/>
    <col min="258" max="258" width="7.44140625" bestFit="1" customWidth="1"/>
    <col min="259" max="259" width="27" bestFit="1" customWidth="1"/>
    <col min="260" max="260" width="8.77734375" bestFit="1" customWidth="1"/>
    <col min="261" max="261" width="7.77734375" bestFit="1" customWidth="1"/>
    <col min="262" max="262" width="9" bestFit="1" customWidth="1"/>
    <col min="263" max="263" width="18.109375" bestFit="1" customWidth="1"/>
    <col min="264" max="264" width="8" bestFit="1" customWidth="1"/>
    <col min="265" max="265" width="5.88671875" bestFit="1" customWidth="1"/>
    <col min="266" max="266" width="10.33203125" bestFit="1" customWidth="1"/>
    <col min="267" max="267" width="6.5546875" bestFit="1" customWidth="1"/>
    <col min="268" max="268" width="7.21875" bestFit="1" customWidth="1"/>
    <col min="269" max="270" width="8" bestFit="1" customWidth="1"/>
    <col min="271" max="271" width="4" bestFit="1" customWidth="1"/>
    <col min="272" max="272" width="7.21875" bestFit="1" customWidth="1"/>
    <col min="273" max="273" width="6.6640625" bestFit="1" customWidth="1"/>
    <col min="274" max="274" width="13.21875" bestFit="1" customWidth="1"/>
    <col min="275" max="275" width="15.33203125" bestFit="1" customWidth="1"/>
    <col min="276" max="276" width="6.6640625" bestFit="1" customWidth="1"/>
    <col min="277" max="278" width="7.5546875" bestFit="1" customWidth="1"/>
    <col min="279" max="279" width="8.77734375" bestFit="1" customWidth="1"/>
    <col min="280" max="280" width="6.5546875" bestFit="1" customWidth="1"/>
    <col min="281" max="281" width="6.88671875" bestFit="1" customWidth="1"/>
    <col min="282" max="282" width="8.21875" bestFit="1" customWidth="1"/>
    <col min="283" max="283" width="11.33203125" bestFit="1" customWidth="1"/>
    <col min="284" max="284" width="6.109375" bestFit="1" customWidth="1"/>
    <col min="285" max="285" width="10.21875" bestFit="1" customWidth="1"/>
    <col min="286" max="286" width="7" bestFit="1" customWidth="1"/>
    <col min="287" max="287" width="12.88671875" bestFit="1" customWidth="1"/>
    <col min="288" max="288" width="7.5546875" bestFit="1" customWidth="1"/>
    <col min="289" max="289" width="7.109375" bestFit="1" customWidth="1"/>
    <col min="290" max="290" width="9.21875" bestFit="1" customWidth="1"/>
    <col min="291" max="291" width="10.33203125" bestFit="1" customWidth="1"/>
    <col min="292" max="292" width="8.21875" bestFit="1" customWidth="1"/>
    <col min="293" max="293" width="7.21875" bestFit="1" customWidth="1"/>
    <col min="294" max="294" width="7.109375" bestFit="1" customWidth="1"/>
    <col min="295" max="295" width="9.33203125" bestFit="1" customWidth="1"/>
    <col min="296" max="296" width="6.109375" bestFit="1" customWidth="1"/>
    <col min="297" max="297" width="4.33203125" bestFit="1" customWidth="1"/>
    <col min="298" max="298" width="7" bestFit="1" customWidth="1"/>
    <col min="299" max="299" width="10.44140625" bestFit="1" customWidth="1"/>
    <col min="300" max="300" width="5.44140625" bestFit="1" customWidth="1"/>
    <col min="301" max="301" width="5" bestFit="1" customWidth="1"/>
    <col min="302" max="302" width="7.77734375" bestFit="1" customWidth="1"/>
    <col min="303" max="303" width="7.109375" bestFit="1" customWidth="1"/>
    <col min="304" max="304" width="6.77734375" bestFit="1" customWidth="1"/>
    <col min="305" max="305" width="10.6640625" bestFit="1" customWidth="1"/>
    <col min="306" max="306" width="6.33203125" bestFit="1" customWidth="1"/>
    <col min="307" max="307" width="7" bestFit="1" customWidth="1"/>
    <col min="308" max="308" width="6.88671875" bestFit="1" customWidth="1"/>
    <col min="309" max="309" width="10.21875" bestFit="1" customWidth="1"/>
    <col min="310" max="310" width="4.77734375" bestFit="1" customWidth="1"/>
    <col min="311" max="311" width="6.109375" bestFit="1" customWidth="1"/>
    <col min="312" max="312" width="8.44140625" bestFit="1" customWidth="1"/>
    <col min="313" max="313" width="7.77734375" bestFit="1" customWidth="1"/>
    <col min="314" max="314" width="6.6640625" bestFit="1" customWidth="1"/>
    <col min="315" max="315" width="5.44140625" bestFit="1" customWidth="1"/>
    <col min="316" max="316" width="8.88671875" bestFit="1" customWidth="1"/>
    <col min="317" max="317" width="11.6640625" bestFit="1" customWidth="1"/>
    <col min="318" max="318" width="6.88671875" bestFit="1" customWidth="1"/>
    <col min="319" max="319" width="11.33203125" bestFit="1" customWidth="1"/>
    <col min="320" max="320" width="7.21875" bestFit="1" customWidth="1"/>
    <col min="321" max="321" width="8.5546875" bestFit="1" customWidth="1"/>
    <col min="322" max="322" width="8.6640625" bestFit="1" customWidth="1"/>
    <col min="323" max="323" width="4.6640625" bestFit="1" customWidth="1"/>
    <col min="324" max="324" width="14.6640625" bestFit="1" customWidth="1"/>
    <col min="325" max="325" width="10.44140625" bestFit="1" customWidth="1"/>
    <col min="326" max="326" width="10.33203125" bestFit="1" customWidth="1"/>
    <col min="327" max="327" width="9.109375" bestFit="1" customWidth="1"/>
    <col min="328" max="328" width="7.21875" bestFit="1" customWidth="1"/>
    <col min="329" max="329" width="10.33203125" bestFit="1" customWidth="1"/>
    <col min="330" max="330" width="8.6640625" bestFit="1" customWidth="1"/>
    <col min="331" max="331" width="9.109375" bestFit="1" customWidth="1"/>
    <col min="332" max="332" width="11.6640625" bestFit="1" customWidth="1"/>
    <col min="333" max="333" width="10.5546875" bestFit="1" customWidth="1"/>
    <col min="334" max="334" width="8.6640625" bestFit="1" customWidth="1"/>
    <col min="335" max="335" width="12.21875" bestFit="1" customWidth="1"/>
    <col min="336" max="336" width="9.33203125" bestFit="1" customWidth="1"/>
    <col min="337" max="337" width="8.109375" bestFit="1" customWidth="1"/>
    <col min="338" max="338" width="6.109375" bestFit="1" customWidth="1"/>
    <col min="339" max="339" width="11.33203125" bestFit="1" customWidth="1"/>
    <col min="340" max="340" width="13.77734375" bestFit="1" customWidth="1"/>
    <col min="341" max="341" width="12" bestFit="1" customWidth="1"/>
    <col min="342" max="342" width="9.5546875" bestFit="1" customWidth="1"/>
    <col min="343" max="343" width="5.44140625" bestFit="1" customWidth="1"/>
    <col min="344" max="344" width="7" bestFit="1" customWidth="1"/>
    <col min="345" max="345" width="11.33203125" bestFit="1" customWidth="1"/>
    <col min="346" max="346" width="16" bestFit="1" customWidth="1"/>
    <col min="347" max="347" width="22.88671875" bestFit="1" customWidth="1"/>
    <col min="348" max="348" width="7.6640625" bestFit="1" customWidth="1"/>
    <col min="349" max="349" width="6.21875" bestFit="1" customWidth="1"/>
    <col min="350" max="350" width="8.21875" bestFit="1" customWidth="1"/>
    <col min="351" max="351" width="5.77734375" bestFit="1" customWidth="1"/>
    <col min="352" max="352" width="8.6640625" bestFit="1" customWidth="1"/>
    <col min="353" max="353" width="8" bestFit="1" customWidth="1"/>
    <col min="354" max="354" width="17.21875" bestFit="1" customWidth="1"/>
    <col min="355" max="355" width="9" bestFit="1" customWidth="1"/>
    <col min="356" max="356" width="8.109375" bestFit="1" customWidth="1"/>
    <col min="357" max="357" width="10.21875" bestFit="1" customWidth="1"/>
    <col min="358" max="358" width="7" bestFit="1" customWidth="1"/>
    <col min="359" max="359" width="8.21875" bestFit="1" customWidth="1"/>
    <col min="360" max="360" width="10.77734375" bestFit="1" customWidth="1"/>
    <col min="361" max="361" width="5.77734375" bestFit="1" customWidth="1"/>
    <col min="362" max="362" width="8.109375" bestFit="1" customWidth="1"/>
    <col min="363" max="363" width="8.5546875" bestFit="1" customWidth="1"/>
    <col min="364" max="364" width="6.33203125" bestFit="1" customWidth="1"/>
    <col min="365" max="365" width="7.88671875" bestFit="1" customWidth="1"/>
    <col min="366" max="366" width="15.5546875" bestFit="1" customWidth="1"/>
    <col min="367" max="367" width="40.33203125" bestFit="1" customWidth="1"/>
    <col min="368" max="368" width="18.44140625" bestFit="1" customWidth="1"/>
    <col min="369" max="369" width="10.109375" bestFit="1" customWidth="1"/>
    <col min="370" max="370" width="23.21875" bestFit="1" customWidth="1"/>
    <col min="371" max="371" width="29.6640625" bestFit="1" customWidth="1"/>
    <col min="372" max="372" width="6.88671875" bestFit="1" customWidth="1"/>
    <col min="373" max="373" width="11.6640625" bestFit="1" customWidth="1"/>
    <col min="374" max="374" width="7.6640625" bestFit="1" customWidth="1"/>
    <col min="375" max="375" width="6.33203125" bestFit="1" customWidth="1"/>
    <col min="376" max="376" width="17.88671875" bestFit="1" customWidth="1"/>
    <col min="377" max="377" width="9.77734375" bestFit="1" customWidth="1"/>
    <col min="378" max="378" width="11.44140625" bestFit="1" customWidth="1"/>
    <col min="379" max="379" width="23.109375" bestFit="1" customWidth="1"/>
    <col min="380" max="380" width="8.109375" bestFit="1" customWidth="1"/>
    <col min="381" max="381" width="8.21875" bestFit="1" customWidth="1"/>
    <col min="382" max="382" width="15" bestFit="1" customWidth="1"/>
    <col min="383" max="383" width="7.77734375" bestFit="1" customWidth="1"/>
    <col min="384" max="385" width="11.44140625" bestFit="1" customWidth="1"/>
    <col min="386" max="386" width="11.88671875" bestFit="1" customWidth="1"/>
    <col min="387" max="387" width="5.77734375" bestFit="1" customWidth="1"/>
    <col min="388" max="388" width="8.6640625" bestFit="1" customWidth="1"/>
    <col min="389" max="389" width="6.44140625" bestFit="1" customWidth="1"/>
    <col min="390" max="390" width="9.109375" bestFit="1" customWidth="1"/>
    <col min="391" max="391" width="7.77734375" bestFit="1" customWidth="1"/>
    <col min="392" max="392" width="10.77734375" bestFit="1" customWidth="1"/>
    <col min="393" max="393" width="5.109375" bestFit="1" customWidth="1"/>
    <col min="394" max="394" width="7.109375" bestFit="1" customWidth="1"/>
    <col min="395" max="395" width="9.109375" bestFit="1" customWidth="1"/>
    <col min="396" max="396" width="8.5546875" bestFit="1" customWidth="1"/>
    <col min="397" max="397" width="8.33203125" bestFit="1" customWidth="1"/>
    <col min="398" max="398" width="6" bestFit="1" customWidth="1"/>
    <col min="399" max="399" width="5.21875" bestFit="1" customWidth="1"/>
    <col min="400" max="400" width="6.33203125" bestFit="1" customWidth="1"/>
    <col min="401" max="401" width="18.77734375" bestFit="1" customWidth="1"/>
    <col min="402" max="402" width="7" bestFit="1" customWidth="1"/>
    <col min="403" max="403" width="6.88671875" bestFit="1" customWidth="1"/>
    <col min="404" max="404" width="12.6640625" bestFit="1" customWidth="1"/>
    <col min="405" max="405" width="21.77734375" bestFit="1" customWidth="1"/>
    <col min="406" max="406" width="6.77734375" bestFit="1" customWidth="1"/>
    <col min="407" max="408" width="7.6640625" bestFit="1" customWidth="1"/>
    <col min="409" max="409" width="19.21875" bestFit="1" customWidth="1"/>
    <col min="410" max="410" width="14.88671875" bestFit="1" customWidth="1"/>
    <col min="411" max="411" width="12.33203125" bestFit="1" customWidth="1"/>
    <col min="412" max="412" width="24.33203125" bestFit="1" customWidth="1"/>
    <col min="413" max="413" width="8.33203125" bestFit="1" customWidth="1"/>
    <col min="414" max="414" width="10.33203125" bestFit="1" customWidth="1"/>
    <col min="415" max="415" width="8.33203125" bestFit="1" customWidth="1"/>
    <col min="416" max="416" width="9.77734375" bestFit="1" customWidth="1"/>
    <col min="417" max="417" width="8.21875" bestFit="1" customWidth="1"/>
    <col min="418" max="418" width="16.109375" bestFit="1" customWidth="1"/>
    <col min="419" max="419" width="6.88671875" bestFit="1" customWidth="1"/>
    <col min="420" max="420" width="7.33203125" bestFit="1" customWidth="1"/>
    <col min="421" max="421" width="9.88671875" bestFit="1" customWidth="1"/>
    <col min="422" max="422" width="35.88671875" bestFit="1" customWidth="1"/>
    <col min="423" max="423" width="7.44140625" bestFit="1" customWidth="1"/>
    <col min="424" max="424" width="6.88671875" bestFit="1" customWidth="1"/>
    <col min="425" max="425" width="15.44140625" bestFit="1" customWidth="1"/>
    <col min="426" max="426" width="7" bestFit="1" customWidth="1"/>
    <col min="427" max="427" width="7.88671875" bestFit="1" customWidth="1"/>
    <col min="428" max="428" width="19.21875" bestFit="1" customWidth="1"/>
    <col min="429" max="429" width="9.33203125" bestFit="1" customWidth="1"/>
    <col min="430" max="430" width="8.21875" bestFit="1" customWidth="1"/>
    <col min="431" max="431" width="8.44140625" bestFit="1" customWidth="1"/>
    <col min="432" max="432" width="7" bestFit="1" customWidth="1"/>
    <col min="433" max="433" width="10" bestFit="1" customWidth="1"/>
    <col min="434" max="434" width="8.77734375" bestFit="1" customWidth="1"/>
    <col min="435" max="435" width="10.77734375" bestFit="1" customWidth="1"/>
    <col min="436" max="436" width="9" bestFit="1" customWidth="1"/>
    <col min="437" max="437" width="7.21875" bestFit="1" customWidth="1"/>
    <col min="438" max="438" width="7.88671875" bestFit="1" customWidth="1"/>
    <col min="439" max="440" width="5.88671875" bestFit="1" customWidth="1"/>
    <col min="441" max="441" width="8.77734375" bestFit="1" customWidth="1"/>
    <col min="442" max="442" width="7.21875" bestFit="1" customWidth="1"/>
    <col min="443" max="443" width="6.6640625" bestFit="1" customWidth="1"/>
    <col min="444" max="444" width="21.5546875" bestFit="1" customWidth="1"/>
    <col min="445" max="445" width="9.33203125" bestFit="1" customWidth="1"/>
    <col min="446" max="446" width="5.44140625" bestFit="1" customWidth="1"/>
    <col min="447" max="447" width="18.21875" bestFit="1" customWidth="1"/>
    <col min="448" max="448" width="7.88671875" bestFit="1" customWidth="1"/>
    <col min="449" max="449" width="11.77734375" bestFit="1" customWidth="1"/>
    <col min="450" max="450" width="7.77734375" bestFit="1" customWidth="1"/>
    <col min="451" max="451" width="9.6640625" bestFit="1" customWidth="1"/>
    <col min="452" max="452" width="9.88671875" bestFit="1" customWidth="1"/>
    <col min="453" max="453" width="7.44140625" bestFit="1" customWidth="1"/>
    <col min="454" max="454" width="10.77734375" bestFit="1" customWidth="1"/>
    <col min="455" max="455" width="14.33203125" bestFit="1" customWidth="1"/>
    <col min="456" max="456" width="21.6640625" bestFit="1" customWidth="1"/>
    <col min="457" max="457" width="5.33203125" bestFit="1" customWidth="1"/>
    <col min="458" max="458" width="5.109375" bestFit="1" customWidth="1"/>
    <col min="459" max="459" width="7.109375" bestFit="1" customWidth="1"/>
    <col min="460" max="460" width="9.109375" bestFit="1" customWidth="1"/>
    <col min="461" max="461" width="8.6640625" bestFit="1" customWidth="1"/>
    <col min="462" max="462" width="6.5546875" bestFit="1" customWidth="1"/>
    <col min="463" max="463" width="9.6640625" bestFit="1" customWidth="1"/>
    <col min="464" max="464" width="11.77734375" bestFit="1" customWidth="1"/>
    <col min="465" max="465" width="7.109375" bestFit="1" customWidth="1"/>
    <col min="466" max="466" width="5.33203125" bestFit="1" customWidth="1"/>
    <col min="467" max="467" width="6.88671875" bestFit="1" customWidth="1"/>
    <col min="468" max="468" width="7.44140625" bestFit="1" customWidth="1"/>
    <col min="469" max="469" width="27" bestFit="1" customWidth="1"/>
    <col min="470" max="470" width="8.77734375" bestFit="1" customWidth="1"/>
    <col min="471" max="471" width="7.77734375" bestFit="1" customWidth="1"/>
    <col min="472" max="472" width="9" bestFit="1" customWidth="1"/>
    <col min="473" max="473" width="18.109375" bestFit="1" customWidth="1"/>
    <col min="474" max="474" width="8" bestFit="1" customWidth="1"/>
    <col min="475" max="475" width="5.88671875" bestFit="1" customWidth="1"/>
    <col min="476" max="476" width="10.33203125" bestFit="1" customWidth="1"/>
    <col min="477" max="477" width="6.5546875" bestFit="1" customWidth="1"/>
    <col min="478" max="478" width="7.21875" bestFit="1" customWidth="1"/>
    <col min="479" max="480" width="8" bestFit="1" customWidth="1"/>
    <col min="481" max="481" width="4" bestFit="1" customWidth="1"/>
    <col min="482" max="482" width="7.21875" bestFit="1" customWidth="1"/>
    <col min="483" max="483" width="6.6640625" bestFit="1" customWidth="1"/>
    <col min="484" max="484" width="13.21875" bestFit="1" customWidth="1"/>
    <col min="485" max="485" width="15.33203125" bestFit="1" customWidth="1"/>
    <col min="486" max="486" width="6.6640625" bestFit="1" customWidth="1"/>
    <col min="487" max="488" width="7.5546875" bestFit="1" customWidth="1"/>
    <col min="489" max="489" width="8.77734375" bestFit="1" customWidth="1"/>
    <col min="490" max="490" width="6.5546875" bestFit="1" customWidth="1"/>
    <col min="491" max="491" width="6.88671875" bestFit="1" customWidth="1"/>
    <col min="492" max="492" width="8.21875" bestFit="1" customWidth="1"/>
    <col min="493" max="493" width="11.33203125" bestFit="1" customWidth="1"/>
    <col min="494" max="494" width="6.109375" bestFit="1" customWidth="1"/>
    <col min="495" max="495" width="10.21875" bestFit="1" customWidth="1"/>
    <col min="496" max="496" width="7" bestFit="1" customWidth="1"/>
    <col min="497" max="497" width="12.88671875" bestFit="1" customWidth="1"/>
    <col min="498" max="498" width="7.5546875" bestFit="1" customWidth="1"/>
    <col min="499" max="499" width="7.109375" bestFit="1" customWidth="1"/>
    <col min="500" max="500" width="9.21875" bestFit="1" customWidth="1"/>
    <col min="501" max="501" width="10.33203125" bestFit="1" customWidth="1"/>
    <col min="502" max="502" width="8.21875" bestFit="1" customWidth="1"/>
    <col min="503" max="503" width="7.21875" bestFit="1" customWidth="1"/>
    <col min="504" max="504" width="6.109375" bestFit="1" customWidth="1"/>
    <col min="505" max="505" width="9.33203125" bestFit="1" customWidth="1"/>
    <col min="506" max="506" width="6.109375" bestFit="1" customWidth="1"/>
    <col min="507" max="507" width="4.33203125" bestFit="1" customWidth="1"/>
    <col min="508" max="508" width="7" bestFit="1" customWidth="1"/>
    <col min="509" max="509" width="10.44140625" bestFit="1" customWidth="1"/>
    <col min="510" max="510" width="5.44140625" bestFit="1" customWidth="1"/>
    <col min="511" max="511" width="6.109375" bestFit="1" customWidth="1"/>
    <col min="512" max="512" width="7.77734375" bestFit="1" customWidth="1"/>
    <col min="513" max="513" width="6.109375" bestFit="1" customWidth="1"/>
    <col min="514" max="514" width="6.77734375" bestFit="1" customWidth="1"/>
    <col min="515" max="515" width="10.6640625" bestFit="1" customWidth="1"/>
    <col min="516" max="516" width="6.33203125" bestFit="1" customWidth="1"/>
    <col min="517" max="517" width="7" bestFit="1" customWidth="1"/>
    <col min="518" max="518" width="6.88671875" bestFit="1" customWidth="1"/>
    <col min="519" max="519" width="10.21875" bestFit="1" customWidth="1"/>
    <col min="520" max="520" width="4.77734375" bestFit="1" customWidth="1"/>
    <col min="521" max="521" width="6.109375" bestFit="1" customWidth="1"/>
    <col min="522" max="522" width="8.44140625" bestFit="1" customWidth="1"/>
    <col min="523" max="523" width="7.77734375" bestFit="1" customWidth="1"/>
    <col min="524" max="524" width="6.6640625" bestFit="1" customWidth="1"/>
    <col min="525" max="525" width="5.44140625" bestFit="1" customWidth="1"/>
    <col min="526" max="526" width="8.88671875" bestFit="1" customWidth="1"/>
    <col min="527" max="527" width="11.6640625" bestFit="1" customWidth="1"/>
    <col min="528" max="528" width="6.88671875" bestFit="1" customWidth="1"/>
    <col min="529" max="529" width="11.33203125" bestFit="1" customWidth="1"/>
    <col min="530" max="530" width="7.21875" bestFit="1" customWidth="1"/>
    <col min="531" max="531" width="8.5546875" bestFit="1" customWidth="1"/>
    <col min="532" max="532" width="8.6640625" bestFit="1" customWidth="1"/>
    <col min="533" max="533" width="4.6640625" bestFit="1" customWidth="1"/>
    <col min="534" max="534" width="14.6640625" bestFit="1" customWidth="1"/>
    <col min="535" max="535" width="10.44140625" bestFit="1" customWidth="1"/>
    <col min="536" max="536" width="10.33203125" bestFit="1" customWidth="1"/>
    <col min="537" max="537" width="9.109375" bestFit="1" customWidth="1"/>
    <col min="538" max="538" width="7.21875" bestFit="1" customWidth="1"/>
    <col min="539" max="539" width="10.33203125" bestFit="1" customWidth="1"/>
    <col min="540" max="540" width="8.6640625" bestFit="1" customWidth="1"/>
    <col min="541" max="541" width="9.109375" bestFit="1" customWidth="1"/>
    <col min="542" max="542" width="11.6640625" bestFit="1" customWidth="1"/>
    <col min="543" max="543" width="10.5546875" bestFit="1" customWidth="1"/>
    <col min="544" max="544" width="8.6640625" bestFit="1" customWidth="1"/>
    <col min="545" max="545" width="12.21875" bestFit="1" customWidth="1"/>
    <col min="546" max="546" width="9.33203125" bestFit="1" customWidth="1"/>
    <col min="547" max="547" width="8.109375" bestFit="1" customWidth="1"/>
    <col min="548" max="548" width="6.109375" bestFit="1" customWidth="1"/>
    <col min="549" max="549" width="11.33203125" bestFit="1" customWidth="1"/>
    <col min="550" max="550" width="13.77734375" bestFit="1" customWidth="1"/>
    <col min="551" max="551" width="12" bestFit="1" customWidth="1"/>
    <col min="552" max="552" width="9.5546875" bestFit="1" customWidth="1"/>
    <col min="553" max="553" width="5.44140625" bestFit="1" customWidth="1"/>
    <col min="554" max="554" width="7" bestFit="1" customWidth="1"/>
    <col min="555" max="555" width="11.33203125" bestFit="1" customWidth="1"/>
    <col min="556" max="556" width="16" bestFit="1" customWidth="1"/>
    <col min="557" max="557" width="22.88671875" bestFit="1" customWidth="1"/>
    <col min="558" max="558" width="7.6640625" bestFit="1" customWidth="1"/>
    <col min="559" max="559" width="6.21875" bestFit="1" customWidth="1"/>
    <col min="560" max="560" width="8.21875" bestFit="1" customWidth="1"/>
    <col min="561" max="561" width="5.77734375" bestFit="1" customWidth="1"/>
    <col min="562" max="562" width="8.6640625" bestFit="1" customWidth="1"/>
    <col min="563" max="563" width="8" bestFit="1" customWidth="1"/>
    <col min="564" max="564" width="17.21875" bestFit="1" customWidth="1"/>
    <col min="565" max="565" width="9" bestFit="1" customWidth="1"/>
    <col min="566" max="566" width="5" bestFit="1" customWidth="1"/>
    <col min="567" max="567" width="10.21875" bestFit="1" customWidth="1"/>
    <col min="568" max="568" width="7" bestFit="1" customWidth="1"/>
    <col min="569" max="569" width="8.21875" bestFit="1" customWidth="1"/>
    <col min="570" max="570" width="10.77734375" bestFit="1" customWidth="1"/>
    <col min="571" max="571" width="5.77734375" bestFit="1" customWidth="1"/>
    <col min="572" max="572" width="8.109375" bestFit="1" customWidth="1"/>
    <col min="573" max="573" width="8.5546875" bestFit="1" customWidth="1"/>
    <col min="574" max="574" width="6.33203125" bestFit="1" customWidth="1"/>
    <col min="575" max="575" width="7.88671875" bestFit="1" customWidth="1"/>
    <col min="576" max="576" width="15.5546875" bestFit="1" customWidth="1"/>
    <col min="577" max="577" width="40.33203125" bestFit="1" customWidth="1"/>
    <col min="578" max="578" width="18.44140625" bestFit="1" customWidth="1"/>
    <col min="579" max="579" width="10.109375" bestFit="1" customWidth="1"/>
    <col min="580" max="580" width="23.21875" bestFit="1" customWidth="1"/>
    <col min="581" max="581" width="29.6640625" bestFit="1" customWidth="1"/>
    <col min="582" max="582" width="6.88671875" bestFit="1" customWidth="1"/>
    <col min="583" max="583" width="11.6640625" bestFit="1" customWidth="1"/>
    <col min="584" max="584" width="7.6640625" bestFit="1" customWidth="1"/>
    <col min="585" max="585" width="6.33203125" bestFit="1" customWidth="1"/>
    <col min="586" max="586" width="17.88671875" bestFit="1" customWidth="1"/>
    <col min="587" max="587" width="9.77734375" bestFit="1" customWidth="1"/>
    <col min="588" max="588" width="11.44140625" bestFit="1" customWidth="1"/>
    <col min="589" max="589" width="23.109375" bestFit="1" customWidth="1"/>
    <col min="590" max="590" width="8.109375" bestFit="1" customWidth="1"/>
    <col min="591" max="591" width="8.21875" bestFit="1" customWidth="1"/>
    <col min="592" max="592" width="15" bestFit="1" customWidth="1"/>
    <col min="593" max="593" width="7.77734375" bestFit="1" customWidth="1"/>
    <col min="594" max="595" width="11.44140625" bestFit="1" customWidth="1"/>
    <col min="596" max="596" width="11.88671875" bestFit="1" customWidth="1"/>
    <col min="597" max="597" width="6.109375" bestFit="1" customWidth="1"/>
    <col min="598" max="598" width="8.6640625" bestFit="1" customWidth="1"/>
    <col min="599" max="599" width="6.44140625" bestFit="1" customWidth="1"/>
    <col min="600" max="600" width="9.109375" bestFit="1" customWidth="1"/>
    <col min="601" max="601" width="7.77734375" bestFit="1" customWidth="1"/>
    <col min="602" max="602" width="10.77734375" bestFit="1" customWidth="1"/>
    <col min="603" max="603" width="5.109375" bestFit="1" customWidth="1"/>
    <col min="604" max="604" width="7.109375" bestFit="1" customWidth="1"/>
    <col min="605" max="605" width="9.109375" bestFit="1" customWidth="1"/>
    <col min="606" max="606" width="8.5546875" bestFit="1" customWidth="1"/>
    <col min="607" max="607" width="8.33203125" bestFit="1" customWidth="1"/>
    <col min="608" max="608" width="6" bestFit="1" customWidth="1"/>
    <col min="609" max="609" width="5.21875" bestFit="1" customWidth="1"/>
    <col min="610" max="610" width="6.33203125" bestFit="1" customWidth="1"/>
    <col min="611" max="611" width="18.77734375" bestFit="1" customWidth="1"/>
    <col min="612" max="612" width="7" bestFit="1" customWidth="1"/>
    <col min="613" max="613" width="6.88671875" bestFit="1" customWidth="1"/>
    <col min="614" max="614" width="12.6640625" bestFit="1" customWidth="1"/>
    <col min="615" max="615" width="21.77734375" bestFit="1" customWidth="1"/>
    <col min="616" max="616" width="6.77734375" bestFit="1" customWidth="1"/>
    <col min="617" max="618" width="7.6640625" bestFit="1" customWidth="1"/>
    <col min="619" max="619" width="19.21875" bestFit="1" customWidth="1"/>
    <col min="620" max="620" width="14.88671875" bestFit="1" customWidth="1"/>
    <col min="621" max="621" width="12.33203125" bestFit="1" customWidth="1"/>
    <col min="622" max="622" width="24.33203125" bestFit="1" customWidth="1"/>
    <col min="623" max="623" width="8.33203125" bestFit="1" customWidth="1"/>
    <col min="624" max="624" width="10.33203125" bestFit="1" customWidth="1"/>
    <col min="625" max="625" width="8.33203125" bestFit="1" customWidth="1"/>
    <col min="626" max="626" width="9.77734375" bestFit="1" customWidth="1"/>
    <col min="627" max="627" width="8.21875" bestFit="1" customWidth="1"/>
    <col min="628" max="628" width="16.109375" bestFit="1" customWidth="1"/>
    <col min="629" max="629" width="6.88671875" bestFit="1" customWidth="1"/>
    <col min="630" max="630" width="7.33203125" bestFit="1" customWidth="1"/>
    <col min="631" max="631" width="9.88671875" bestFit="1" customWidth="1"/>
    <col min="632" max="632" width="46.5546875" bestFit="1" customWidth="1"/>
    <col min="633" max="633" width="47.5546875" bestFit="1" customWidth="1"/>
    <col min="634" max="634" width="40.77734375" bestFit="1" customWidth="1"/>
    <col min="635" max="704" width="31.44140625" bestFit="1" customWidth="1"/>
    <col min="705" max="705" width="10.21875" bestFit="1" customWidth="1"/>
    <col min="706" max="809" width="28.33203125" bestFit="1" customWidth="1"/>
    <col min="810" max="810" width="10.21875" bestFit="1" customWidth="1"/>
    <col min="811" max="941" width="28.33203125" bestFit="1" customWidth="1"/>
    <col min="942" max="942" width="10.21875" bestFit="1" customWidth="1"/>
    <col min="943" max="1062" width="28.33203125" bestFit="1" customWidth="1"/>
    <col min="1063" max="1063" width="10.21875" bestFit="1" customWidth="1"/>
    <col min="1064" max="1175" width="28.33203125" bestFit="1" customWidth="1"/>
    <col min="1176" max="1176" width="10.21875" bestFit="1" customWidth="1"/>
    <col min="1177" max="1307" width="31.44140625" bestFit="1" customWidth="1"/>
    <col min="1308" max="1308" width="10.21875" bestFit="1" customWidth="1"/>
    <col min="1309" max="1409" width="31.44140625" bestFit="1" customWidth="1"/>
    <col min="1410" max="1410" width="10.21875" bestFit="1" customWidth="1"/>
    <col min="1411" max="1526" width="28.33203125" bestFit="1" customWidth="1"/>
    <col min="1527" max="1527" width="10.21875" bestFit="1" customWidth="1"/>
    <col min="1528" max="1635" width="31.44140625" bestFit="1" customWidth="1"/>
    <col min="1636" max="1636" width="10.21875" bestFit="1" customWidth="1"/>
    <col min="1637" max="1734" width="28.33203125" bestFit="1" customWidth="1"/>
    <col min="1735" max="1735" width="10.21875" bestFit="1" customWidth="1"/>
    <col min="1736" max="1854" width="28.33203125" bestFit="1" customWidth="1"/>
    <col min="1855" max="1855" width="10.21875" bestFit="1" customWidth="1"/>
    <col min="1856" max="1960" width="31.44140625" bestFit="1" customWidth="1"/>
    <col min="1961" max="1961" width="10.21875" bestFit="1" customWidth="1"/>
    <col min="1962" max="2086" width="28.33203125" bestFit="1" customWidth="1"/>
    <col min="2087" max="2087" width="10.21875" bestFit="1" customWidth="1"/>
    <col min="2088" max="2208" width="28.33203125" bestFit="1" customWidth="1"/>
    <col min="2209" max="2209" width="10.21875" bestFit="1" customWidth="1"/>
    <col min="2210" max="2325" width="28.33203125" bestFit="1" customWidth="1"/>
    <col min="2326" max="2326" width="10.21875" bestFit="1" customWidth="1"/>
    <col min="2327" max="2451" width="28.33203125" bestFit="1" customWidth="1"/>
    <col min="2452" max="2452" width="10.21875" bestFit="1" customWidth="1"/>
    <col min="2453" max="2563" width="45.109375" bestFit="1" customWidth="1"/>
    <col min="2564" max="2564" width="10.21875" bestFit="1" customWidth="1"/>
    <col min="2565" max="2676" width="42.44140625" bestFit="1" customWidth="1"/>
    <col min="2677" max="2677" width="10.21875" bestFit="1" customWidth="1"/>
    <col min="2678" max="2800" width="31.44140625" bestFit="1" customWidth="1"/>
    <col min="2801" max="2801" width="10.21875" bestFit="1" customWidth="1"/>
    <col min="2802" max="2915" width="28.33203125" bestFit="1" customWidth="1"/>
    <col min="2916" max="2916" width="10.21875" bestFit="1" customWidth="1"/>
    <col min="2917" max="3031" width="31.44140625" bestFit="1" customWidth="1"/>
    <col min="3032" max="3032" width="10.21875" bestFit="1" customWidth="1"/>
    <col min="3033" max="3156" width="31.44140625" bestFit="1" customWidth="1"/>
    <col min="3157" max="3157" width="10.21875" bestFit="1" customWidth="1"/>
    <col min="3158" max="3261" width="28.33203125" bestFit="1" customWidth="1"/>
    <col min="3262" max="3262" width="10.21875" bestFit="1" customWidth="1"/>
    <col min="3263" max="3393" width="28.33203125" bestFit="1" customWidth="1"/>
    <col min="3394" max="3394" width="10.21875" bestFit="1" customWidth="1"/>
    <col min="3395" max="3514" width="28.33203125" bestFit="1" customWidth="1"/>
    <col min="3515" max="3515" width="10.21875" bestFit="1" customWidth="1"/>
    <col min="3516" max="3627" width="28.33203125" bestFit="1" customWidth="1"/>
    <col min="3628" max="3628" width="10.21875" bestFit="1" customWidth="1"/>
    <col min="3629" max="3759" width="31.44140625" bestFit="1" customWidth="1"/>
    <col min="3760" max="3760" width="10.21875" bestFit="1" customWidth="1"/>
    <col min="3761" max="3861" width="31.44140625" bestFit="1" customWidth="1"/>
    <col min="3862" max="3862" width="10.21875" bestFit="1" customWidth="1"/>
    <col min="3863" max="3978" width="28.33203125" bestFit="1" customWidth="1"/>
    <col min="3979" max="3979" width="10.21875" bestFit="1" customWidth="1"/>
    <col min="3980" max="4087" width="31.44140625" bestFit="1" customWidth="1"/>
    <col min="4088" max="4088" width="10.21875" bestFit="1" customWidth="1"/>
    <col min="4089" max="4186" width="28.33203125" bestFit="1" customWidth="1"/>
    <col min="4187" max="4187" width="10.21875" bestFit="1" customWidth="1"/>
    <col min="4188" max="4306" width="28.33203125" bestFit="1" customWidth="1"/>
    <col min="4307" max="4307" width="10.21875" bestFit="1" customWidth="1"/>
    <col min="4308" max="4412" width="31.44140625" bestFit="1" customWidth="1"/>
    <col min="4413" max="4413" width="10.21875" bestFit="1" customWidth="1"/>
    <col min="4414" max="4538" width="28.33203125" bestFit="1" customWidth="1"/>
    <col min="4539" max="4539" width="10.21875" bestFit="1" customWidth="1"/>
    <col min="4540" max="4660" width="28.33203125" bestFit="1" customWidth="1"/>
    <col min="4661" max="4661" width="10.21875" bestFit="1" customWidth="1"/>
    <col min="4662" max="4777" width="28.33203125" bestFit="1" customWidth="1"/>
    <col min="4778" max="4778" width="10.21875" bestFit="1" customWidth="1"/>
    <col min="4779" max="4903" width="28.33203125" bestFit="1" customWidth="1"/>
    <col min="4904" max="4904" width="10.21875" bestFit="1" customWidth="1"/>
    <col min="4905" max="5015" width="43.88671875" bestFit="1" customWidth="1"/>
    <col min="5016" max="5016" width="10.33203125" bestFit="1" customWidth="1"/>
    <col min="5017" max="5128" width="42.44140625" bestFit="1" customWidth="1"/>
    <col min="5129" max="5129" width="10.33203125" bestFit="1" customWidth="1"/>
    <col min="5130" max="5252" width="31.44140625" bestFit="1" customWidth="1"/>
    <col min="5253" max="5253" width="10.33203125" bestFit="1" customWidth="1"/>
    <col min="5254" max="5367" width="28.33203125" bestFit="1" customWidth="1"/>
    <col min="5368" max="5368" width="10.33203125" bestFit="1" customWidth="1"/>
    <col min="5369" max="5483" width="31.44140625" bestFit="1" customWidth="1"/>
    <col min="5484" max="5484" width="10.33203125" bestFit="1" customWidth="1"/>
    <col min="5485" max="5608" width="31.44140625" bestFit="1" customWidth="1"/>
    <col min="5609" max="5609" width="10.33203125" bestFit="1" customWidth="1"/>
    <col min="5610" max="5713" width="28.33203125" bestFit="1" customWidth="1"/>
    <col min="5714" max="5714" width="10.33203125" bestFit="1" customWidth="1"/>
    <col min="5715" max="5845" width="28.33203125" bestFit="1" customWidth="1"/>
    <col min="5846" max="5846" width="10.33203125" bestFit="1" customWidth="1"/>
    <col min="5847" max="5966" width="28.33203125" bestFit="1" customWidth="1"/>
    <col min="5967" max="5967" width="10.33203125" bestFit="1" customWidth="1"/>
    <col min="5968" max="6079" width="28.33203125" bestFit="1" customWidth="1"/>
    <col min="6080" max="6080" width="10.33203125" bestFit="1" customWidth="1"/>
    <col min="6081" max="6211" width="31.44140625" bestFit="1" customWidth="1"/>
    <col min="6212" max="6212" width="10.33203125" bestFit="1" customWidth="1"/>
    <col min="6213" max="6313" width="31.44140625" bestFit="1" customWidth="1"/>
    <col min="6314" max="6314" width="10.33203125" bestFit="1" customWidth="1"/>
    <col min="6315" max="6430" width="28.33203125" bestFit="1" customWidth="1"/>
    <col min="6431" max="6431" width="10.33203125" bestFit="1" customWidth="1"/>
    <col min="6432" max="6539" width="31.44140625" bestFit="1" customWidth="1"/>
    <col min="6540" max="6540" width="10.21875" bestFit="1" customWidth="1"/>
    <col min="6541" max="6638" width="28.33203125" bestFit="1" customWidth="1"/>
    <col min="6639" max="6639" width="10.33203125" bestFit="1" customWidth="1"/>
    <col min="6640" max="6758" width="28.33203125" bestFit="1" customWidth="1"/>
    <col min="6759" max="6759" width="10.33203125" bestFit="1" customWidth="1"/>
    <col min="6760" max="6864" width="31.44140625" bestFit="1" customWidth="1"/>
    <col min="6865" max="6865" width="10.33203125" bestFit="1" customWidth="1"/>
    <col min="6866" max="6990" width="28.33203125" bestFit="1" customWidth="1"/>
    <col min="6991" max="6991" width="10.33203125" bestFit="1" customWidth="1"/>
    <col min="6992" max="7112" width="28.33203125" bestFit="1" customWidth="1"/>
    <col min="7113" max="7113" width="10.21875" bestFit="1" customWidth="1"/>
    <col min="7114" max="7229" width="28.33203125" bestFit="1" customWidth="1"/>
    <col min="7230" max="7230" width="10.33203125" bestFit="1" customWidth="1"/>
    <col min="7231" max="7355" width="28.33203125" bestFit="1" customWidth="1"/>
    <col min="7356" max="7356" width="10.21875" bestFit="1" customWidth="1"/>
    <col min="7357" max="7357" width="43" bestFit="1" customWidth="1"/>
    <col min="7358" max="7358" width="50.33203125" bestFit="1" customWidth="1"/>
    <col min="7359" max="7359" width="49.109375" bestFit="1" customWidth="1"/>
  </cols>
  <sheetData>
    <row r="1" spans="1:4" x14ac:dyDescent="0.3">
      <c r="A1" s="3" t="s">
        <v>421</v>
      </c>
      <c r="B1" t="s">
        <v>422</v>
      </c>
      <c r="C1" t="s">
        <v>428</v>
      </c>
      <c r="D1" t="s">
        <v>427</v>
      </c>
    </row>
    <row r="2" spans="1:4" x14ac:dyDescent="0.3">
      <c r="A2" s="4" t="s">
        <v>168</v>
      </c>
      <c r="B2" s="6">
        <v>21396534</v>
      </c>
      <c r="C2" s="6">
        <v>61407</v>
      </c>
      <c r="D2" s="6">
        <v>7446</v>
      </c>
    </row>
    <row r="3" spans="1:4" x14ac:dyDescent="0.3">
      <c r="A3" s="4" t="s">
        <v>169</v>
      </c>
      <c r="B3" s="6">
        <v>1121034</v>
      </c>
      <c r="C3" s="6">
        <v>1027</v>
      </c>
      <c r="D3" s="6">
        <v>81</v>
      </c>
    </row>
    <row r="4" spans="1:4" x14ac:dyDescent="0.3">
      <c r="A4" s="4" t="s">
        <v>170</v>
      </c>
      <c r="B4" s="6">
        <v>496410</v>
      </c>
      <c r="C4" s="6">
        <v>12010</v>
      </c>
      <c r="D4" s="6">
        <v>3777</v>
      </c>
    </row>
    <row r="5" spans="1:4" x14ac:dyDescent="0.3">
      <c r="A5" s="4" t="s">
        <v>171</v>
      </c>
      <c r="B5" s="6">
        <v>22500</v>
      </c>
      <c r="C5" s="6">
        <v>63</v>
      </c>
      <c r="D5" s="6">
        <v>40</v>
      </c>
    </row>
    <row r="6" spans="1:4" x14ac:dyDescent="0.3">
      <c r="A6" s="4" t="s">
        <v>172</v>
      </c>
      <c r="B6" s="6">
        <v>4334516</v>
      </c>
      <c r="C6" s="6">
        <v>47</v>
      </c>
      <c r="D6" s="6">
        <v>874</v>
      </c>
    </row>
    <row r="7" spans="1:4" x14ac:dyDescent="0.3">
      <c r="A7" s="4" t="s">
        <v>173</v>
      </c>
      <c r="B7" s="6">
        <v>15000</v>
      </c>
      <c r="C7" s="6">
        <v>0</v>
      </c>
      <c r="D7" s="6">
        <v>4</v>
      </c>
    </row>
    <row r="8" spans="1:4" x14ac:dyDescent="0.3">
      <c r="A8" s="4" t="s">
        <v>174</v>
      </c>
      <c r="B8" s="6">
        <v>32600</v>
      </c>
      <c r="C8" s="6">
        <v>0</v>
      </c>
      <c r="D8" s="6">
        <v>1</v>
      </c>
    </row>
    <row r="9" spans="1:4" x14ac:dyDescent="0.3">
      <c r="A9" s="4" t="s">
        <v>175</v>
      </c>
      <c r="B9" s="6">
        <v>1528747</v>
      </c>
      <c r="C9" s="6">
        <v>374</v>
      </c>
      <c r="D9" s="6">
        <v>374</v>
      </c>
    </row>
    <row r="10" spans="1:4" x14ac:dyDescent="0.3">
      <c r="A10" s="4" t="s">
        <v>176</v>
      </c>
      <c r="B10" s="6">
        <v>398186</v>
      </c>
      <c r="C10" s="6">
        <v>0</v>
      </c>
      <c r="D10" s="6">
        <v>1</v>
      </c>
    </row>
    <row r="11" spans="1:4" x14ac:dyDescent="0.3">
      <c r="A11" s="4" t="s">
        <v>177</v>
      </c>
      <c r="B11" s="6">
        <v>425239</v>
      </c>
      <c r="C11" s="6">
        <v>2964</v>
      </c>
      <c r="D11" s="6">
        <v>858</v>
      </c>
    </row>
    <row r="12" spans="1:4" x14ac:dyDescent="0.3">
      <c r="A12" s="4" t="s">
        <v>178</v>
      </c>
      <c r="B12" s="6">
        <v>62126</v>
      </c>
      <c r="C12" s="6">
        <v>120</v>
      </c>
      <c r="D12" s="6">
        <v>412</v>
      </c>
    </row>
    <row r="13" spans="1:4" x14ac:dyDescent="0.3">
      <c r="A13" s="4" t="s">
        <v>179</v>
      </c>
      <c r="B13" s="6">
        <v>123194</v>
      </c>
      <c r="C13" s="6">
        <v>650</v>
      </c>
      <c r="D13" s="6">
        <v>50</v>
      </c>
    </row>
    <row r="14" spans="1:4" x14ac:dyDescent="0.3">
      <c r="A14" s="4" t="s">
        <v>180</v>
      </c>
      <c r="B14" s="6">
        <v>53150</v>
      </c>
      <c r="C14" s="6">
        <v>0</v>
      </c>
      <c r="D14" s="6">
        <v>404</v>
      </c>
    </row>
    <row r="15" spans="1:4" x14ac:dyDescent="0.3">
      <c r="A15" s="4" t="s">
        <v>181</v>
      </c>
      <c r="B15" s="6">
        <v>119222939</v>
      </c>
      <c r="C15" s="6">
        <v>103847</v>
      </c>
      <c r="D15" s="6">
        <v>11351</v>
      </c>
    </row>
    <row r="16" spans="1:4" x14ac:dyDescent="0.3">
      <c r="A16" s="4" t="s">
        <v>182</v>
      </c>
      <c r="B16" s="6">
        <v>2500</v>
      </c>
      <c r="C16" s="6">
        <v>1</v>
      </c>
      <c r="D16" s="6">
        <v>2</v>
      </c>
    </row>
    <row r="17" spans="1:4" x14ac:dyDescent="0.3">
      <c r="A17" s="4" t="s">
        <v>183</v>
      </c>
      <c r="B17" s="6">
        <v>140100</v>
      </c>
      <c r="C17" s="6">
        <v>5214</v>
      </c>
      <c r="D17" s="6">
        <v>54</v>
      </c>
    </row>
    <row r="18" spans="1:4" x14ac:dyDescent="0.3">
      <c r="A18" s="4" t="s">
        <v>184</v>
      </c>
      <c r="B18" s="6">
        <v>3300</v>
      </c>
      <c r="C18" s="6">
        <v>73</v>
      </c>
      <c r="D18" s="6">
        <v>4728</v>
      </c>
    </row>
    <row r="19" spans="1:4" x14ac:dyDescent="0.3">
      <c r="A19" s="4" t="s">
        <v>185</v>
      </c>
      <c r="B19" s="6">
        <v>240355</v>
      </c>
      <c r="C19" s="6">
        <v>570</v>
      </c>
      <c r="D19" s="6">
        <v>55</v>
      </c>
    </row>
    <row r="20" spans="1:4" x14ac:dyDescent="0.3">
      <c r="A20" s="4" t="s">
        <v>186</v>
      </c>
      <c r="B20" s="6">
        <v>1069267</v>
      </c>
      <c r="C20" s="6">
        <v>1000</v>
      </c>
      <c r="D20" s="6">
        <v>92</v>
      </c>
    </row>
    <row r="21" spans="1:4" x14ac:dyDescent="0.3">
      <c r="A21" s="4" t="s">
        <v>187</v>
      </c>
      <c r="B21" s="6">
        <v>0</v>
      </c>
      <c r="C21" s="6">
        <v>0</v>
      </c>
      <c r="D21" s="6">
        <v>4</v>
      </c>
    </row>
    <row r="22" spans="1:4" x14ac:dyDescent="0.3">
      <c r="A22" s="4" t="s">
        <v>188</v>
      </c>
      <c r="B22" s="6">
        <v>20000</v>
      </c>
      <c r="C22" s="6">
        <v>28</v>
      </c>
      <c r="D22" s="6">
        <v>224</v>
      </c>
    </row>
    <row r="23" spans="1:4" x14ac:dyDescent="0.3">
      <c r="A23" s="4" t="s">
        <v>189</v>
      </c>
      <c r="B23" s="6">
        <v>4293362</v>
      </c>
      <c r="C23" s="6">
        <v>477</v>
      </c>
      <c r="D23" s="6">
        <v>951</v>
      </c>
    </row>
    <row r="24" spans="1:4" x14ac:dyDescent="0.3">
      <c r="A24" s="4" t="s">
        <v>190</v>
      </c>
      <c r="B24" s="6">
        <v>1428421</v>
      </c>
      <c r="C24" s="6">
        <v>3</v>
      </c>
      <c r="D24" s="6">
        <v>47</v>
      </c>
    </row>
    <row r="25" spans="1:4" x14ac:dyDescent="0.3">
      <c r="A25" s="4" t="s">
        <v>191</v>
      </c>
      <c r="B25" s="6">
        <v>166477</v>
      </c>
      <c r="C25" s="6">
        <v>0</v>
      </c>
      <c r="D25" s="6">
        <v>15</v>
      </c>
    </row>
    <row r="26" spans="1:4" x14ac:dyDescent="0.3">
      <c r="A26" s="4" t="s">
        <v>192</v>
      </c>
      <c r="B26" s="6">
        <v>50227496</v>
      </c>
      <c r="C26" s="6">
        <v>4049</v>
      </c>
      <c r="D26" s="6">
        <v>2966</v>
      </c>
    </row>
    <row r="27" spans="1:4" x14ac:dyDescent="0.3">
      <c r="A27" s="4" t="s">
        <v>193</v>
      </c>
      <c r="B27" s="6">
        <v>0</v>
      </c>
      <c r="C27" s="6">
        <v>0</v>
      </c>
      <c r="D27" s="6">
        <v>9</v>
      </c>
    </row>
    <row r="28" spans="1:4" x14ac:dyDescent="0.3">
      <c r="A28" s="4" t="s">
        <v>194</v>
      </c>
      <c r="B28" s="6">
        <v>59812</v>
      </c>
      <c r="C28" s="6">
        <v>218</v>
      </c>
      <c r="D28" s="6">
        <v>168</v>
      </c>
    </row>
    <row r="29" spans="1:4" x14ac:dyDescent="0.3">
      <c r="A29" s="4" t="s">
        <v>195</v>
      </c>
      <c r="B29" s="6">
        <v>10247464</v>
      </c>
      <c r="C29" s="6">
        <v>1236</v>
      </c>
      <c r="D29" s="6">
        <v>141</v>
      </c>
    </row>
    <row r="30" spans="1:4" x14ac:dyDescent="0.3">
      <c r="A30" s="4" t="s">
        <v>196</v>
      </c>
      <c r="B30" s="6">
        <v>2551693</v>
      </c>
      <c r="C30" s="6">
        <v>307</v>
      </c>
      <c r="D30" s="6">
        <v>411</v>
      </c>
    </row>
    <row r="31" spans="1:4" x14ac:dyDescent="0.3">
      <c r="A31" s="4" t="s">
        <v>197</v>
      </c>
      <c r="B31" s="6">
        <v>15784659</v>
      </c>
      <c r="C31" s="6">
        <v>167</v>
      </c>
      <c r="D31" s="6">
        <v>1038</v>
      </c>
    </row>
    <row r="32" spans="1:4" x14ac:dyDescent="0.3">
      <c r="A32" s="4" t="s">
        <v>198</v>
      </c>
      <c r="B32" s="6">
        <v>376597</v>
      </c>
      <c r="C32" s="6">
        <v>112</v>
      </c>
      <c r="D32" s="6">
        <v>171</v>
      </c>
    </row>
    <row r="33" spans="1:4" x14ac:dyDescent="0.3">
      <c r="A33" s="4" t="s">
        <v>199</v>
      </c>
      <c r="B33" s="6">
        <v>392960</v>
      </c>
      <c r="C33" s="6">
        <v>197</v>
      </c>
      <c r="D33" s="6">
        <v>139</v>
      </c>
    </row>
    <row r="34" spans="1:4" x14ac:dyDescent="0.3">
      <c r="A34" s="4" t="s">
        <v>200</v>
      </c>
      <c r="B34" s="6">
        <v>102650</v>
      </c>
      <c r="C34" s="6">
        <v>0</v>
      </c>
      <c r="D34" s="6">
        <v>12</v>
      </c>
    </row>
    <row r="35" spans="1:4" x14ac:dyDescent="0.3">
      <c r="A35" s="4" t="s">
        <v>201</v>
      </c>
      <c r="B35" s="6">
        <v>300</v>
      </c>
      <c r="C35" s="6">
        <v>0</v>
      </c>
      <c r="D35" s="6">
        <v>2</v>
      </c>
    </row>
    <row r="36" spans="1:4" x14ac:dyDescent="0.3">
      <c r="A36" s="4" t="s">
        <v>202</v>
      </c>
      <c r="B36" s="6">
        <v>91489</v>
      </c>
      <c r="C36" s="6">
        <v>72</v>
      </c>
      <c r="D36" s="6">
        <v>18</v>
      </c>
    </row>
    <row r="37" spans="1:4" x14ac:dyDescent="0.3">
      <c r="A37" s="4" t="s">
        <v>203</v>
      </c>
      <c r="B37" s="6">
        <v>7846250</v>
      </c>
      <c r="C37" s="6">
        <v>182</v>
      </c>
      <c r="D37" s="6">
        <v>286</v>
      </c>
    </row>
    <row r="38" spans="1:4" x14ac:dyDescent="0.3">
      <c r="A38" s="4" t="s">
        <v>204</v>
      </c>
      <c r="B38" s="6">
        <v>4075749</v>
      </c>
      <c r="C38" s="6">
        <v>11416</v>
      </c>
      <c r="D38" s="6">
        <v>1005</v>
      </c>
    </row>
    <row r="39" spans="1:4" x14ac:dyDescent="0.3">
      <c r="A39" s="4" t="s">
        <v>205</v>
      </c>
      <c r="B39" s="6">
        <v>1735754604</v>
      </c>
      <c r="C39" s="6">
        <v>787648</v>
      </c>
      <c r="D39" s="6">
        <v>113641</v>
      </c>
    </row>
    <row r="40" spans="1:4" x14ac:dyDescent="0.3">
      <c r="A40" s="4" t="s">
        <v>206</v>
      </c>
      <c r="B40" s="6">
        <v>10688589</v>
      </c>
      <c r="C40" s="6">
        <v>2648</v>
      </c>
      <c r="D40" s="6">
        <v>3117</v>
      </c>
    </row>
    <row r="41" spans="1:4" x14ac:dyDescent="0.3">
      <c r="A41" s="4" t="s">
        <v>207</v>
      </c>
      <c r="B41" s="6">
        <v>716129</v>
      </c>
      <c r="C41" s="6">
        <v>330</v>
      </c>
      <c r="D41" s="6">
        <v>15</v>
      </c>
    </row>
    <row r="42" spans="1:4" x14ac:dyDescent="0.3">
      <c r="A42" s="4" t="s">
        <v>208</v>
      </c>
      <c r="B42" s="6">
        <v>306025</v>
      </c>
      <c r="C42" s="6">
        <v>89</v>
      </c>
      <c r="D42" s="6">
        <v>46</v>
      </c>
    </row>
    <row r="43" spans="1:4" x14ac:dyDescent="0.3">
      <c r="A43" s="4" t="s">
        <v>209</v>
      </c>
      <c r="B43" s="6">
        <v>768772</v>
      </c>
      <c r="C43" s="6">
        <v>431</v>
      </c>
      <c r="D43" s="6">
        <v>159</v>
      </c>
    </row>
    <row r="44" spans="1:4" x14ac:dyDescent="0.3">
      <c r="A44" s="4" t="s">
        <v>210</v>
      </c>
      <c r="B44" s="6">
        <v>64602</v>
      </c>
      <c r="C44" s="6">
        <v>95</v>
      </c>
      <c r="D44" s="6">
        <v>204</v>
      </c>
    </row>
    <row r="45" spans="1:4" x14ac:dyDescent="0.3">
      <c r="A45" s="4" t="s">
        <v>211</v>
      </c>
      <c r="B45" s="6">
        <v>228357</v>
      </c>
      <c r="C45" s="6">
        <v>374</v>
      </c>
      <c r="D45" s="6">
        <v>868</v>
      </c>
    </row>
    <row r="46" spans="1:4" x14ac:dyDescent="0.3">
      <c r="A46" s="4" t="s">
        <v>212</v>
      </c>
      <c r="B46" s="6">
        <v>20201140</v>
      </c>
      <c r="C46" s="6">
        <v>242</v>
      </c>
      <c r="D46" s="6">
        <v>88</v>
      </c>
    </row>
    <row r="47" spans="1:4" x14ac:dyDescent="0.3">
      <c r="A47" s="4" t="s">
        <v>213</v>
      </c>
      <c r="B47" s="6">
        <v>0</v>
      </c>
      <c r="C47" s="6">
        <v>440</v>
      </c>
      <c r="D47" s="6">
        <v>9</v>
      </c>
    </row>
    <row r="48" spans="1:4" x14ac:dyDescent="0.3">
      <c r="A48" s="4" t="s">
        <v>214</v>
      </c>
      <c r="B48" s="6">
        <v>1520165</v>
      </c>
      <c r="C48" s="6">
        <v>20</v>
      </c>
      <c r="D48" s="6">
        <v>555</v>
      </c>
    </row>
    <row r="49" spans="1:4" x14ac:dyDescent="0.3">
      <c r="A49" s="4" t="s">
        <v>215</v>
      </c>
      <c r="B49" s="6">
        <v>1083663</v>
      </c>
      <c r="C49" s="6">
        <v>4432</v>
      </c>
      <c r="D49" s="6">
        <v>1235</v>
      </c>
    </row>
    <row r="50" spans="1:4" x14ac:dyDescent="0.3">
      <c r="A50" s="4" t="s">
        <v>216</v>
      </c>
      <c r="B50" s="6">
        <v>0</v>
      </c>
      <c r="C50" s="6">
        <v>0</v>
      </c>
      <c r="D50" s="6">
        <v>7</v>
      </c>
    </row>
    <row r="51" spans="1:4" x14ac:dyDescent="0.3">
      <c r="A51" s="4" t="s">
        <v>217</v>
      </c>
      <c r="B51" s="6">
        <v>1216508</v>
      </c>
      <c r="C51" s="6">
        <v>0</v>
      </c>
      <c r="D51" s="6">
        <v>72</v>
      </c>
    </row>
    <row r="52" spans="1:4" x14ac:dyDescent="0.3">
      <c r="A52" s="4" t="s">
        <v>218</v>
      </c>
      <c r="B52" s="6">
        <v>107037</v>
      </c>
      <c r="C52" s="6">
        <v>150</v>
      </c>
      <c r="D52" s="6">
        <v>96</v>
      </c>
    </row>
    <row r="53" spans="1:4" x14ac:dyDescent="0.3">
      <c r="A53" s="4" t="s">
        <v>219</v>
      </c>
      <c r="B53" s="6">
        <v>3324900</v>
      </c>
      <c r="C53" s="6">
        <v>29</v>
      </c>
      <c r="D53" s="6">
        <v>998</v>
      </c>
    </row>
    <row r="54" spans="1:4" x14ac:dyDescent="0.3">
      <c r="A54" s="4" t="s">
        <v>220</v>
      </c>
      <c r="B54" s="6">
        <v>2504274</v>
      </c>
      <c r="C54" s="6">
        <v>6681</v>
      </c>
      <c r="D54" s="6">
        <v>1084</v>
      </c>
    </row>
    <row r="55" spans="1:4" x14ac:dyDescent="0.3">
      <c r="A55" s="4" t="s">
        <v>221</v>
      </c>
      <c r="B55" s="6">
        <v>57150</v>
      </c>
      <c r="C55" s="6">
        <v>902</v>
      </c>
      <c r="D55" s="6">
        <v>397</v>
      </c>
    </row>
    <row r="56" spans="1:4" x14ac:dyDescent="0.3">
      <c r="A56" s="4" t="s">
        <v>222</v>
      </c>
      <c r="B56" s="6">
        <v>3799066</v>
      </c>
      <c r="C56" s="6">
        <v>8144</v>
      </c>
      <c r="D56" s="6">
        <v>1746</v>
      </c>
    </row>
    <row r="57" spans="1:4" x14ac:dyDescent="0.3">
      <c r="A57" s="4" t="s">
        <v>223</v>
      </c>
      <c r="B57" s="6">
        <v>1707000</v>
      </c>
      <c r="C57" s="6">
        <v>13</v>
      </c>
      <c r="D57" s="6">
        <v>0</v>
      </c>
    </row>
    <row r="58" spans="1:4" x14ac:dyDescent="0.3">
      <c r="A58" s="4" t="s">
        <v>224</v>
      </c>
      <c r="B58" s="6">
        <v>100</v>
      </c>
      <c r="C58" s="6">
        <v>0</v>
      </c>
      <c r="D58" s="6">
        <v>11</v>
      </c>
    </row>
    <row r="59" spans="1:4" x14ac:dyDescent="0.3">
      <c r="A59" s="4" t="s">
        <v>225</v>
      </c>
      <c r="B59" s="6">
        <v>2387825</v>
      </c>
      <c r="C59" s="6">
        <v>0</v>
      </c>
      <c r="D59" s="6">
        <v>14</v>
      </c>
    </row>
    <row r="60" spans="1:4" x14ac:dyDescent="0.3">
      <c r="A60" s="4" t="s">
        <v>226</v>
      </c>
      <c r="B60" s="6">
        <v>47342482</v>
      </c>
      <c r="C60" s="6">
        <v>237</v>
      </c>
      <c r="D60" s="6">
        <v>1696</v>
      </c>
    </row>
    <row r="61" spans="1:4" x14ac:dyDescent="0.3">
      <c r="A61" s="4" t="s">
        <v>227</v>
      </c>
      <c r="B61" s="6">
        <v>1122917</v>
      </c>
      <c r="C61" s="6">
        <v>144</v>
      </c>
      <c r="D61" s="6">
        <v>152</v>
      </c>
    </row>
    <row r="62" spans="1:4" x14ac:dyDescent="0.3">
      <c r="A62" s="4" t="s">
        <v>228</v>
      </c>
      <c r="B62" s="6">
        <v>400</v>
      </c>
      <c r="C62" s="6">
        <v>0</v>
      </c>
      <c r="D62" s="6">
        <v>0</v>
      </c>
    </row>
    <row r="63" spans="1:4" x14ac:dyDescent="0.3">
      <c r="A63" s="4" t="s">
        <v>229</v>
      </c>
      <c r="B63" s="6">
        <v>590891</v>
      </c>
      <c r="C63" s="6">
        <v>716</v>
      </c>
      <c r="D63" s="6">
        <v>27850</v>
      </c>
    </row>
    <row r="64" spans="1:4" x14ac:dyDescent="0.3">
      <c r="A64" s="4" t="s">
        <v>230</v>
      </c>
      <c r="B64" s="6">
        <v>139</v>
      </c>
      <c r="C64" s="6">
        <v>5</v>
      </c>
      <c r="D64" s="6">
        <v>10</v>
      </c>
    </row>
    <row r="65" spans="1:4" x14ac:dyDescent="0.3">
      <c r="A65" s="4" t="s">
        <v>231</v>
      </c>
      <c r="B65" s="6">
        <v>7900</v>
      </c>
      <c r="C65" s="6">
        <v>15</v>
      </c>
      <c r="D65" s="6">
        <v>1</v>
      </c>
    </row>
    <row r="66" spans="1:4" x14ac:dyDescent="0.3">
      <c r="A66" s="4" t="s">
        <v>232</v>
      </c>
      <c r="B66" s="6">
        <v>81375</v>
      </c>
      <c r="C66" s="6">
        <v>0</v>
      </c>
      <c r="D66" s="6">
        <v>1</v>
      </c>
    </row>
    <row r="67" spans="1:4" x14ac:dyDescent="0.3">
      <c r="A67" s="4" t="s">
        <v>233</v>
      </c>
      <c r="B67" s="6">
        <v>599844</v>
      </c>
      <c r="C67" s="6">
        <v>232</v>
      </c>
      <c r="D67" s="6">
        <v>32</v>
      </c>
    </row>
    <row r="68" spans="1:4" x14ac:dyDescent="0.3">
      <c r="A68" s="4" t="s">
        <v>234</v>
      </c>
      <c r="B68" s="6">
        <v>887484</v>
      </c>
      <c r="C68" s="6">
        <v>112</v>
      </c>
      <c r="D68" s="6">
        <v>59</v>
      </c>
    </row>
    <row r="69" spans="1:4" x14ac:dyDescent="0.3">
      <c r="A69" s="4" t="s">
        <v>235</v>
      </c>
      <c r="B69" s="6">
        <v>338550</v>
      </c>
      <c r="C69" s="6">
        <v>796</v>
      </c>
      <c r="D69" s="6">
        <v>9556</v>
      </c>
    </row>
    <row r="70" spans="1:4" x14ac:dyDescent="0.3">
      <c r="A70" s="4" t="s">
        <v>236</v>
      </c>
      <c r="B70" s="6">
        <v>1953834</v>
      </c>
      <c r="C70" s="6">
        <v>68</v>
      </c>
      <c r="D70" s="6">
        <v>328</v>
      </c>
    </row>
    <row r="71" spans="1:4" x14ac:dyDescent="0.3">
      <c r="A71" s="4" t="s">
        <v>237</v>
      </c>
      <c r="B71" s="6">
        <v>110564</v>
      </c>
      <c r="C71" s="6">
        <v>1504</v>
      </c>
      <c r="D71" s="6">
        <v>302</v>
      </c>
    </row>
    <row r="72" spans="1:4" x14ac:dyDescent="0.3">
      <c r="A72" s="4" t="s">
        <v>238</v>
      </c>
      <c r="B72" s="6">
        <v>60000</v>
      </c>
      <c r="C72" s="6">
        <v>0</v>
      </c>
      <c r="D72" s="6">
        <v>39</v>
      </c>
    </row>
    <row r="73" spans="1:4" x14ac:dyDescent="0.3">
      <c r="A73" s="4" t="s">
        <v>239</v>
      </c>
      <c r="B73" s="6">
        <v>80100</v>
      </c>
      <c r="C73" s="6">
        <v>15</v>
      </c>
      <c r="D73" s="6">
        <v>5</v>
      </c>
    </row>
    <row r="74" spans="1:4" x14ac:dyDescent="0.3">
      <c r="A74" s="4" t="s">
        <v>240</v>
      </c>
      <c r="B74" s="6">
        <v>10344</v>
      </c>
      <c r="C74" s="6">
        <v>0</v>
      </c>
      <c r="D74" s="6">
        <v>2</v>
      </c>
    </row>
    <row r="75" spans="1:4" x14ac:dyDescent="0.3">
      <c r="A75" s="4" t="s">
        <v>241</v>
      </c>
      <c r="B75" s="6">
        <v>13809163</v>
      </c>
      <c r="C75" s="6">
        <v>1406</v>
      </c>
      <c r="D75" s="6">
        <v>3276</v>
      </c>
    </row>
    <row r="76" spans="1:4" x14ac:dyDescent="0.3">
      <c r="A76" s="4" t="s">
        <v>242</v>
      </c>
      <c r="B76" s="6">
        <v>444243</v>
      </c>
      <c r="C76" s="6">
        <v>65</v>
      </c>
      <c r="D76" s="6">
        <v>39</v>
      </c>
    </row>
    <row r="77" spans="1:4" x14ac:dyDescent="0.3">
      <c r="A77" s="4" t="s">
        <v>243</v>
      </c>
      <c r="B77" s="6">
        <v>200333</v>
      </c>
      <c r="C77" s="6">
        <v>0</v>
      </c>
      <c r="D77" s="6">
        <v>8</v>
      </c>
    </row>
    <row r="78" spans="1:4" x14ac:dyDescent="0.3">
      <c r="A78" s="4" t="s">
        <v>244</v>
      </c>
      <c r="B78" s="6">
        <v>612048</v>
      </c>
      <c r="C78" s="6">
        <v>0</v>
      </c>
      <c r="D78" s="6">
        <v>34</v>
      </c>
    </row>
    <row r="79" spans="1:4" x14ac:dyDescent="0.3">
      <c r="A79" s="4" t="s">
        <v>245</v>
      </c>
      <c r="B79" s="6">
        <v>11843425</v>
      </c>
      <c r="C79" s="6">
        <v>311916</v>
      </c>
      <c r="D79" s="6">
        <v>230116</v>
      </c>
    </row>
    <row r="80" spans="1:4" x14ac:dyDescent="0.3">
      <c r="A80" s="4" t="s">
        <v>246</v>
      </c>
      <c r="B80" s="6">
        <v>7871394</v>
      </c>
      <c r="C80" s="6">
        <v>180</v>
      </c>
      <c r="D80" s="6">
        <v>535</v>
      </c>
    </row>
    <row r="81" spans="1:4" x14ac:dyDescent="0.3">
      <c r="A81" s="4" t="s">
        <v>247</v>
      </c>
      <c r="B81" s="6">
        <v>18827</v>
      </c>
      <c r="C81" s="6">
        <v>719</v>
      </c>
      <c r="D81" s="6">
        <v>7</v>
      </c>
    </row>
    <row r="82" spans="1:4" x14ac:dyDescent="0.3">
      <c r="A82" s="4" t="s">
        <v>248</v>
      </c>
      <c r="B82" s="6">
        <v>272259</v>
      </c>
      <c r="C82" s="6">
        <v>800</v>
      </c>
      <c r="D82" s="6">
        <v>859</v>
      </c>
    </row>
    <row r="83" spans="1:4" x14ac:dyDescent="0.3">
      <c r="A83" s="4" t="s">
        <v>249</v>
      </c>
      <c r="B83" s="6">
        <v>129</v>
      </c>
      <c r="C83" s="6">
        <v>1</v>
      </c>
      <c r="D83" s="6">
        <v>0</v>
      </c>
    </row>
    <row r="84" spans="1:4" x14ac:dyDescent="0.3">
      <c r="A84" s="4" t="s">
        <v>250</v>
      </c>
      <c r="B84" s="6">
        <v>1088895946</v>
      </c>
      <c r="C84" s="6">
        <v>194679</v>
      </c>
      <c r="D84" s="6">
        <v>82048</v>
      </c>
    </row>
    <row r="85" spans="1:4" x14ac:dyDescent="0.3">
      <c r="A85" s="4" t="s">
        <v>251</v>
      </c>
      <c r="B85" s="6">
        <v>18036529</v>
      </c>
      <c r="C85" s="6">
        <v>179350</v>
      </c>
      <c r="D85" s="6">
        <v>187131</v>
      </c>
    </row>
    <row r="86" spans="1:4" x14ac:dyDescent="0.3">
      <c r="A86" s="4" t="s">
        <v>252</v>
      </c>
      <c r="B86" s="6">
        <v>13294012</v>
      </c>
      <c r="C86" s="6">
        <v>45412</v>
      </c>
      <c r="D86" s="6">
        <v>29688</v>
      </c>
    </row>
    <row r="87" spans="1:4" x14ac:dyDescent="0.3">
      <c r="A87" s="4" t="s">
        <v>253</v>
      </c>
      <c r="B87" s="6">
        <v>173755</v>
      </c>
      <c r="C87" s="6">
        <v>490</v>
      </c>
      <c r="D87" s="6">
        <v>154</v>
      </c>
    </row>
    <row r="88" spans="1:4" x14ac:dyDescent="0.3">
      <c r="A88" s="4" t="s">
        <v>254</v>
      </c>
      <c r="B88" s="6">
        <v>1400</v>
      </c>
      <c r="C88" s="6">
        <v>0</v>
      </c>
      <c r="D88" s="6">
        <v>7</v>
      </c>
    </row>
    <row r="89" spans="1:4" x14ac:dyDescent="0.3">
      <c r="A89" s="4" t="s">
        <v>255</v>
      </c>
      <c r="B89" s="6">
        <v>0</v>
      </c>
      <c r="C89" s="6">
        <v>0</v>
      </c>
      <c r="D89" s="6">
        <v>0</v>
      </c>
    </row>
    <row r="90" spans="1:4" x14ac:dyDescent="0.3">
      <c r="A90" s="4" t="s">
        <v>256</v>
      </c>
      <c r="B90" s="6">
        <v>2080431</v>
      </c>
      <c r="C90" s="6">
        <v>3359</v>
      </c>
      <c r="D90" s="6">
        <v>72</v>
      </c>
    </row>
    <row r="91" spans="1:4" x14ac:dyDescent="0.3">
      <c r="A91" s="4" t="s">
        <v>257</v>
      </c>
      <c r="B91" s="6">
        <v>122629</v>
      </c>
      <c r="C91" s="6">
        <v>2191</v>
      </c>
      <c r="D91" s="6">
        <v>21088</v>
      </c>
    </row>
    <row r="92" spans="1:4" x14ac:dyDescent="0.3">
      <c r="A92" s="4" t="s">
        <v>258</v>
      </c>
      <c r="B92" s="6">
        <v>867891</v>
      </c>
      <c r="C92" s="6">
        <v>32</v>
      </c>
      <c r="D92" s="6">
        <v>71</v>
      </c>
    </row>
    <row r="93" spans="1:4" x14ac:dyDescent="0.3">
      <c r="A93" s="4" t="s">
        <v>259</v>
      </c>
      <c r="B93" s="6">
        <v>5045589</v>
      </c>
      <c r="C93" s="6">
        <v>219938</v>
      </c>
      <c r="D93" s="6">
        <v>22877</v>
      </c>
    </row>
    <row r="94" spans="1:4" x14ac:dyDescent="0.3">
      <c r="A94" s="4" t="s">
        <v>260</v>
      </c>
      <c r="B94" s="6">
        <v>150000</v>
      </c>
      <c r="C94" s="6">
        <v>301</v>
      </c>
      <c r="D94" s="6">
        <v>48</v>
      </c>
    </row>
    <row r="95" spans="1:4" x14ac:dyDescent="0.3">
      <c r="A95" s="4" t="s">
        <v>261</v>
      </c>
      <c r="B95" s="6">
        <v>186076</v>
      </c>
      <c r="C95" s="6">
        <v>1347</v>
      </c>
      <c r="D95" s="6">
        <v>108</v>
      </c>
    </row>
    <row r="96" spans="1:4" x14ac:dyDescent="0.3">
      <c r="A96" s="4" t="s">
        <v>262</v>
      </c>
      <c r="B96" s="6">
        <v>28796769</v>
      </c>
      <c r="C96" s="6">
        <v>161</v>
      </c>
      <c r="D96" s="6">
        <v>1959</v>
      </c>
    </row>
    <row r="97" spans="1:4" x14ac:dyDescent="0.3">
      <c r="A97" s="4" t="s">
        <v>263</v>
      </c>
      <c r="B97" s="6">
        <v>1720</v>
      </c>
      <c r="C97" s="6">
        <v>0</v>
      </c>
      <c r="D97" s="6">
        <v>0</v>
      </c>
    </row>
    <row r="98" spans="1:4" x14ac:dyDescent="0.3">
      <c r="A98" s="4" t="s">
        <v>264</v>
      </c>
      <c r="B98" s="6">
        <v>0</v>
      </c>
      <c r="C98" s="6">
        <v>0</v>
      </c>
      <c r="D98" s="6">
        <v>1</v>
      </c>
    </row>
    <row r="99" spans="1:4" x14ac:dyDescent="0.3">
      <c r="A99" s="4" t="s">
        <v>265</v>
      </c>
      <c r="B99" s="6">
        <v>2061396</v>
      </c>
      <c r="C99" s="6">
        <v>212</v>
      </c>
      <c r="D99" s="6">
        <v>219</v>
      </c>
    </row>
    <row r="100" spans="1:4" x14ac:dyDescent="0.3">
      <c r="A100" s="4" t="s">
        <v>266</v>
      </c>
      <c r="B100" s="6">
        <v>3828644</v>
      </c>
      <c r="C100" s="6">
        <v>168</v>
      </c>
      <c r="D100" s="6">
        <v>286</v>
      </c>
    </row>
    <row r="101" spans="1:4" x14ac:dyDescent="0.3">
      <c r="A101" s="4" t="s">
        <v>267</v>
      </c>
      <c r="B101" s="6">
        <v>0</v>
      </c>
      <c r="C101" s="6">
        <v>0</v>
      </c>
      <c r="D101" s="6">
        <v>86</v>
      </c>
    </row>
    <row r="102" spans="1:4" x14ac:dyDescent="0.3">
      <c r="A102" s="4" t="s">
        <v>268</v>
      </c>
      <c r="B102" s="6">
        <v>1029442</v>
      </c>
      <c r="C102" s="6">
        <v>774</v>
      </c>
      <c r="D102" s="6">
        <v>24</v>
      </c>
    </row>
    <row r="103" spans="1:4" x14ac:dyDescent="0.3">
      <c r="A103" s="4" t="s">
        <v>269</v>
      </c>
      <c r="B103" s="6">
        <v>3619015</v>
      </c>
      <c r="C103" s="6">
        <v>1</v>
      </c>
      <c r="D103" s="6">
        <v>27</v>
      </c>
    </row>
    <row r="104" spans="1:4" x14ac:dyDescent="0.3">
      <c r="A104" s="4" t="s">
        <v>270</v>
      </c>
      <c r="B104" s="6">
        <v>48501</v>
      </c>
      <c r="C104" s="6">
        <v>0</v>
      </c>
      <c r="D104" s="6">
        <v>4</v>
      </c>
    </row>
    <row r="105" spans="1:4" x14ac:dyDescent="0.3">
      <c r="A105" s="4" t="s">
        <v>271</v>
      </c>
      <c r="B105" s="6">
        <v>22000</v>
      </c>
      <c r="C105" s="6">
        <v>30</v>
      </c>
      <c r="D105" s="6">
        <v>20</v>
      </c>
    </row>
    <row r="106" spans="1:4" x14ac:dyDescent="0.3">
      <c r="A106" s="4" t="s">
        <v>272</v>
      </c>
      <c r="B106" s="6">
        <v>0</v>
      </c>
      <c r="C106" s="6">
        <v>0</v>
      </c>
      <c r="D106" s="6">
        <v>64</v>
      </c>
    </row>
    <row r="107" spans="1:4" x14ac:dyDescent="0.3">
      <c r="A107" s="4" t="s">
        <v>273</v>
      </c>
      <c r="B107" s="6">
        <v>1500</v>
      </c>
      <c r="C107" s="6">
        <v>19</v>
      </c>
      <c r="D107" s="6">
        <v>170</v>
      </c>
    </row>
    <row r="108" spans="1:4" x14ac:dyDescent="0.3">
      <c r="A108" s="4" t="s">
        <v>274</v>
      </c>
      <c r="B108" s="6">
        <v>0</v>
      </c>
      <c r="C108" s="6">
        <v>200</v>
      </c>
      <c r="D108" s="6">
        <v>10</v>
      </c>
    </row>
    <row r="109" spans="1:4" x14ac:dyDescent="0.3">
      <c r="A109" s="4" t="s">
        <v>275</v>
      </c>
      <c r="B109" s="6">
        <v>10022754</v>
      </c>
      <c r="C109" s="6">
        <v>10111</v>
      </c>
      <c r="D109" s="6">
        <v>1702</v>
      </c>
    </row>
    <row r="110" spans="1:4" x14ac:dyDescent="0.3">
      <c r="A110" s="4" t="s">
        <v>276</v>
      </c>
      <c r="B110" s="6">
        <v>20140180</v>
      </c>
      <c r="C110" s="6">
        <v>1521</v>
      </c>
      <c r="D110" s="6">
        <v>986</v>
      </c>
    </row>
    <row r="111" spans="1:4" x14ac:dyDescent="0.3">
      <c r="A111" s="4" t="s">
        <v>277</v>
      </c>
      <c r="B111" s="6">
        <v>3054727</v>
      </c>
      <c r="C111" s="6">
        <v>783</v>
      </c>
      <c r="D111" s="6">
        <v>282</v>
      </c>
    </row>
    <row r="112" spans="1:4" x14ac:dyDescent="0.3">
      <c r="A112" s="4" t="s">
        <v>278</v>
      </c>
      <c r="B112" s="6">
        <v>15449</v>
      </c>
      <c r="C112" s="6">
        <v>2214</v>
      </c>
      <c r="D112" s="6">
        <v>102</v>
      </c>
    </row>
    <row r="113" spans="1:4" x14ac:dyDescent="0.3">
      <c r="A113" s="4" t="s">
        <v>279</v>
      </c>
      <c r="B113" s="6">
        <v>12139115</v>
      </c>
      <c r="C113" s="6">
        <v>52</v>
      </c>
      <c r="D113" s="6">
        <v>134</v>
      </c>
    </row>
    <row r="114" spans="1:4" x14ac:dyDescent="0.3">
      <c r="A114" s="4" t="s">
        <v>280</v>
      </c>
      <c r="B114" s="6">
        <v>28344</v>
      </c>
      <c r="C114" s="6">
        <v>0</v>
      </c>
      <c r="D114" s="6">
        <v>0</v>
      </c>
    </row>
    <row r="115" spans="1:4" x14ac:dyDescent="0.3">
      <c r="A115" s="4" t="s">
        <v>281</v>
      </c>
      <c r="B115" s="6">
        <v>0</v>
      </c>
      <c r="C115" s="6">
        <v>108</v>
      </c>
      <c r="D115" s="6">
        <v>3</v>
      </c>
    </row>
    <row r="116" spans="1:4" x14ac:dyDescent="0.3">
      <c r="A116" s="4" t="s">
        <v>282</v>
      </c>
      <c r="B116" s="6">
        <v>7581531</v>
      </c>
      <c r="C116" s="6">
        <v>59</v>
      </c>
      <c r="D116" s="6">
        <v>83</v>
      </c>
    </row>
    <row r="117" spans="1:4" x14ac:dyDescent="0.3">
      <c r="A117" s="4" t="s">
        <v>283</v>
      </c>
      <c r="B117" s="6">
        <v>30000</v>
      </c>
      <c r="C117" s="6">
        <v>132</v>
      </c>
      <c r="D117" s="6">
        <v>16</v>
      </c>
    </row>
    <row r="118" spans="1:4" x14ac:dyDescent="0.3">
      <c r="A118" s="4" t="s">
        <v>284</v>
      </c>
      <c r="B118" s="6">
        <v>13760296</v>
      </c>
      <c r="C118" s="6">
        <v>8524</v>
      </c>
      <c r="D118" s="6">
        <v>2083</v>
      </c>
    </row>
    <row r="119" spans="1:4" x14ac:dyDescent="0.3">
      <c r="A119" s="4" t="s">
        <v>285</v>
      </c>
      <c r="B119" s="6">
        <v>152300</v>
      </c>
      <c r="C119" s="6">
        <v>156</v>
      </c>
      <c r="D119" s="6">
        <v>53</v>
      </c>
    </row>
    <row r="120" spans="1:4" x14ac:dyDescent="0.3">
      <c r="A120" s="4" t="s">
        <v>286</v>
      </c>
      <c r="B120" s="6">
        <v>2852028</v>
      </c>
      <c r="C120" s="6">
        <v>0</v>
      </c>
      <c r="D120" s="6">
        <v>30</v>
      </c>
    </row>
    <row r="121" spans="1:4" x14ac:dyDescent="0.3">
      <c r="A121" s="4" t="s">
        <v>287</v>
      </c>
      <c r="B121" s="6">
        <v>4593012</v>
      </c>
      <c r="C121" s="6">
        <v>7</v>
      </c>
      <c r="D121" s="6">
        <v>179</v>
      </c>
    </row>
    <row r="122" spans="1:4" x14ac:dyDescent="0.3">
      <c r="A122" s="4" t="s">
        <v>288</v>
      </c>
      <c r="B122" s="6">
        <v>12586</v>
      </c>
      <c r="C122" s="6">
        <v>0</v>
      </c>
      <c r="D122" s="6">
        <v>1</v>
      </c>
    </row>
    <row r="123" spans="1:4" x14ac:dyDescent="0.3">
      <c r="A123" s="4" t="s">
        <v>289</v>
      </c>
      <c r="B123" s="6">
        <v>200</v>
      </c>
      <c r="C123" s="6">
        <v>0</v>
      </c>
      <c r="D123" s="6">
        <v>0</v>
      </c>
    </row>
    <row r="124" spans="1:4" x14ac:dyDescent="0.3">
      <c r="A124" s="4" t="s">
        <v>290</v>
      </c>
      <c r="B124" s="6">
        <v>2729550</v>
      </c>
      <c r="C124" s="6">
        <v>1001</v>
      </c>
      <c r="D124" s="6">
        <v>991</v>
      </c>
    </row>
    <row r="125" spans="1:4" x14ac:dyDescent="0.3">
      <c r="A125" s="4" t="s">
        <v>291</v>
      </c>
      <c r="B125" s="6">
        <v>19044607</v>
      </c>
      <c r="C125" s="6">
        <v>2242</v>
      </c>
      <c r="D125" s="6">
        <v>2348</v>
      </c>
    </row>
    <row r="126" spans="1:4" x14ac:dyDescent="0.3">
      <c r="A126" s="4" t="s">
        <v>292</v>
      </c>
      <c r="B126" s="6">
        <v>6336802</v>
      </c>
      <c r="C126" s="6">
        <v>20714</v>
      </c>
      <c r="D126" s="6">
        <v>139933</v>
      </c>
    </row>
    <row r="127" spans="1:4" x14ac:dyDescent="0.3">
      <c r="A127" s="4" t="s">
        <v>293</v>
      </c>
      <c r="B127" s="6">
        <v>3363952</v>
      </c>
      <c r="C127" s="6">
        <v>0</v>
      </c>
      <c r="D127" s="6">
        <v>264</v>
      </c>
    </row>
    <row r="128" spans="1:4" x14ac:dyDescent="0.3">
      <c r="A128" s="4" t="s">
        <v>294</v>
      </c>
      <c r="B128" s="6">
        <v>10837259</v>
      </c>
      <c r="C128" s="6">
        <v>22822</v>
      </c>
      <c r="D128" s="6">
        <v>13290</v>
      </c>
    </row>
    <row r="129" spans="1:4" x14ac:dyDescent="0.3">
      <c r="A129" s="4" t="s">
        <v>295</v>
      </c>
      <c r="B129" s="6">
        <v>0</v>
      </c>
      <c r="C129" s="6">
        <v>1</v>
      </c>
      <c r="D129" s="6">
        <v>2782</v>
      </c>
    </row>
    <row r="130" spans="1:4" x14ac:dyDescent="0.3">
      <c r="A130" s="4" t="s">
        <v>296</v>
      </c>
      <c r="B130" s="6">
        <v>0</v>
      </c>
      <c r="C130" s="6">
        <v>100</v>
      </c>
      <c r="D130" s="6">
        <v>2</v>
      </c>
    </row>
    <row r="131" spans="1:4" x14ac:dyDescent="0.3">
      <c r="A131" s="4" t="s">
        <v>297</v>
      </c>
      <c r="B131" s="6">
        <v>631440</v>
      </c>
      <c r="C131" s="6">
        <v>1650</v>
      </c>
      <c r="D131" s="6">
        <v>216</v>
      </c>
    </row>
    <row r="132" spans="1:4" x14ac:dyDescent="0.3">
      <c r="A132" s="4" t="s">
        <v>298</v>
      </c>
      <c r="B132" s="6">
        <v>2646984</v>
      </c>
      <c r="C132" s="6">
        <v>344</v>
      </c>
      <c r="D132" s="6">
        <v>465</v>
      </c>
    </row>
    <row r="133" spans="1:4" x14ac:dyDescent="0.3">
      <c r="A133" s="4" t="s">
        <v>299</v>
      </c>
      <c r="B133" s="6">
        <v>27068212</v>
      </c>
      <c r="C133" s="6">
        <v>55</v>
      </c>
      <c r="D133" s="6">
        <v>549</v>
      </c>
    </row>
    <row r="134" spans="1:4" x14ac:dyDescent="0.3">
      <c r="A134" s="4" t="s">
        <v>300</v>
      </c>
      <c r="B134" s="6">
        <v>11534323</v>
      </c>
      <c r="C134" s="6">
        <v>4185</v>
      </c>
      <c r="D134" s="6">
        <v>1909</v>
      </c>
    </row>
    <row r="135" spans="1:4" x14ac:dyDescent="0.3">
      <c r="A135" s="4" t="s">
        <v>301</v>
      </c>
      <c r="B135" s="6">
        <v>40498718</v>
      </c>
      <c r="C135" s="6">
        <v>2471</v>
      </c>
      <c r="D135" s="6">
        <v>2416</v>
      </c>
    </row>
    <row r="136" spans="1:4" x14ac:dyDescent="0.3">
      <c r="A136" s="4" t="s">
        <v>302</v>
      </c>
      <c r="B136" s="6">
        <v>1269505</v>
      </c>
      <c r="C136" s="6">
        <v>193</v>
      </c>
      <c r="D136" s="6">
        <v>68</v>
      </c>
    </row>
    <row r="137" spans="1:4" x14ac:dyDescent="0.3">
      <c r="A137" s="4" t="s">
        <v>303</v>
      </c>
      <c r="B137" s="6">
        <v>550</v>
      </c>
      <c r="C137" s="6">
        <v>10</v>
      </c>
      <c r="D137" s="6">
        <v>5</v>
      </c>
    </row>
    <row r="138" spans="1:4" x14ac:dyDescent="0.3">
      <c r="A138" s="4" t="s">
        <v>304</v>
      </c>
      <c r="B138" s="6">
        <v>3750</v>
      </c>
      <c r="C138" s="6">
        <v>110</v>
      </c>
      <c r="D138" s="6">
        <v>15</v>
      </c>
    </row>
    <row r="139" spans="1:4" x14ac:dyDescent="0.3">
      <c r="A139" s="4" t="s">
        <v>305</v>
      </c>
      <c r="B139" s="6">
        <v>26350</v>
      </c>
      <c r="C139" s="6">
        <v>233</v>
      </c>
      <c r="D139" s="6">
        <v>163</v>
      </c>
    </row>
    <row r="140" spans="1:4" x14ac:dyDescent="0.3">
      <c r="A140" s="4" t="s">
        <v>306</v>
      </c>
      <c r="B140" s="6">
        <v>56894358</v>
      </c>
      <c r="C140" s="6">
        <v>145613</v>
      </c>
      <c r="D140" s="6">
        <v>85234</v>
      </c>
    </row>
    <row r="141" spans="1:4" x14ac:dyDescent="0.3">
      <c r="A141" s="4" t="s">
        <v>307</v>
      </c>
      <c r="B141" s="6">
        <v>14200</v>
      </c>
      <c r="C141" s="6">
        <v>0</v>
      </c>
      <c r="D141" s="6">
        <v>0</v>
      </c>
    </row>
    <row r="142" spans="1:4" x14ac:dyDescent="0.3">
      <c r="A142" s="4" t="s">
        <v>308</v>
      </c>
      <c r="B142" s="6">
        <v>125021</v>
      </c>
      <c r="C142" s="6">
        <v>100</v>
      </c>
      <c r="D142" s="6">
        <v>13</v>
      </c>
    </row>
    <row r="143" spans="1:4" x14ac:dyDescent="0.3">
      <c r="A143" s="4" t="s">
        <v>309</v>
      </c>
      <c r="B143" s="6">
        <v>170357</v>
      </c>
      <c r="C143" s="6">
        <v>411</v>
      </c>
      <c r="D143" s="6">
        <v>206</v>
      </c>
    </row>
    <row r="144" spans="1:4" x14ac:dyDescent="0.3">
      <c r="A144" s="4" t="s">
        <v>310</v>
      </c>
      <c r="B144" s="6">
        <v>3750406</v>
      </c>
      <c r="C144" s="6">
        <v>404</v>
      </c>
      <c r="D144" s="6">
        <v>599</v>
      </c>
    </row>
    <row r="145" spans="1:4" x14ac:dyDescent="0.3">
      <c r="A145" s="4" t="s">
        <v>311</v>
      </c>
      <c r="B145" s="6">
        <v>3096397</v>
      </c>
      <c r="C145" s="6">
        <v>125</v>
      </c>
      <c r="D145" s="6">
        <v>91</v>
      </c>
    </row>
    <row r="146" spans="1:4" x14ac:dyDescent="0.3">
      <c r="A146" s="4" t="s">
        <v>312</v>
      </c>
      <c r="B146" s="6">
        <v>9058077</v>
      </c>
      <c r="C146" s="6">
        <v>1830734</v>
      </c>
      <c r="D146" s="6">
        <v>3926</v>
      </c>
    </row>
    <row r="147" spans="1:4" x14ac:dyDescent="0.3">
      <c r="A147" s="4" t="s">
        <v>313</v>
      </c>
      <c r="B147" s="6">
        <v>158718185</v>
      </c>
      <c r="C147" s="6">
        <v>53225</v>
      </c>
      <c r="D147" s="6">
        <v>23374</v>
      </c>
    </row>
    <row r="148" spans="1:4" x14ac:dyDescent="0.3">
      <c r="A148" s="4" t="s">
        <v>314</v>
      </c>
      <c r="B148" s="6">
        <v>129289</v>
      </c>
      <c r="C148" s="6">
        <v>383</v>
      </c>
      <c r="D148" s="6">
        <v>1925</v>
      </c>
    </row>
    <row r="149" spans="1:4" x14ac:dyDescent="0.3">
      <c r="A149" s="4" t="s">
        <v>315</v>
      </c>
      <c r="B149" s="6">
        <v>156407</v>
      </c>
      <c r="C149" s="6">
        <v>771</v>
      </c>
      <c r="D149" s="6">
        <v>3418</v>
      </c>
    </row>
    <row r="150" spans="1:4" x14ac:dyDescent="0.3">
      <c r="A150" s="4" t="s">
        <v>316</v>
      </c>
      <c r="B150" s="6">
        <v>561425</v>
      </c>
      <c r="C150" s="6">
        <v>8</v>
      </c>
      <c r="D150" s="6">
        <v>80</v>
      </c>
    </row>
    <row r="151" spans="1:4" x14ac:dyDescent="0.3">
      <c r="A151" s="4" t="s">
        <v>317</v>
      </c>
      <c r="B151" s="6">
        <v>1500</v>
      </c>
      <c r="C151" s="6">
        <v>0</v>
      </c>
      <c r="D151" s="6">
        <v>0</v>
      </c>
    </row>
    <row r="152" spans="1:4" x14ac:dyDescent="0.3">
      <c r="A152" s="4" t="s">
        <v>318</v>
      </c>
      <c r="B152" s="6">
        <v>450</v>
      </c>
      <c r="C152" s="6">
        <v>405</v>
      </c>
      <c r="D152" s="6">
        <v>5</v>
      </c>
    </row>
    <row r="153" spans="1:4" x14ac:dyDescent="0.3">
      <c r="A153" s="4" t="s">
        <v>319</v>
      </c>
      <c r="B153" s="6">
        <v>235313</v>
      </c>
      <c r="C153" s="6">
        <v>1208</v>
      </c>
      <c r="D153" s="6">
        <v>719</v>
      </c>
    </row>
    <row r="154" spans="1:4" x14ac:dyDescent="0.3">
      <c r="A154" s="4" t="s">
        <v>320</v>
      </c>
      <c r="B154" s="6">
        <v>2200476</v>
      </c>
      <c r="C154" s="6">
        <v>12437</v>
      </c>
      <c r="D154" s="6">
        <v>58241</v>
      </c>
    </row>
    <row r="155" spans="1:4" x14ac:dyDescent="0.3">
      <c r="A155" s="4" t="s">
        <v>321</v>
      </c>
      <c r="B155" s="6">
        <v>1150678</v>
      </c>
      <c r="C155" s="6">
        <v>1050</v>
      </c>
      <c r="D155" s="6">
        <v>593</v>
      </c>
    </row>
    <row r="156" spans="1:4" x14ac:dyDescent="0.3">
      <c r="A156" s="4" t="s">
        <v>322</v>
      </c>
      <c r="B156" s="6">
        <v>0</v>
      </c>
      <c r="C156" s="6">
        <v>0</v>
      </c>
      <c r="D156" s="6">
        <v>4</v>
      </c>
    </row>
    <row r="157" spans="1:4" x14ac:dyDescent="0.3">
      <c r="A157" s="4" t="s">
        <v>323</v>
      </c>
      <c r="B157" s="6">
        <v>300</v>
      </c>
      <c r="C157" s="6">
        <v>0</v>
      </c>
      <c r="D157" s="6">
        <v>0</v>
      </c>
    </row>
    <row r="158" spans="1:4" x14ac:dyDescent="0.3">
      <c r="A158" s="4" t="s">
        <v>324</v>
      </c>
      <c r="B158" s="6">
        <v>500</v>
      </c>
      <c r="C158" s="6">
        <v>0</v>
      </c>
      <c r="D158" s="6">
        <v>0</v>
      </c>
    </row>
    <row r="159" spans="1:4" x14ac:dyDescent="0.3">
      <c r="A159" s="4" t="s">
        <v>325</v>
      </c>
      <c r="B159" s="6">
        <v>227984</v>
      </c>
      <c r="C159" s="6">
        <v>0</v>
      </c>
      <c r="D159" s="6">
        <v>21</v>
      </c>
    </row>
    <row r="160" spans="1:4" x14ac:dyDescent="0.3">
      <c r="A160" s="4" t="s">
        <v>326</v>
      </c>
      <c r="B160" s="6">
        <v>0</v>
      </c>
      <c r="C160" s="6">
        <v>110</v>
      </c>
      <c r="D160" s="6">
        <v>12</v>
      </c>
    </row>
    <row r="161" spans="1:4" x14ac:dyDescent="0.3">
      <c r="A161" s="4" t="s">
        <v>327</v>
      </c>
      <c r="B161" s="6">
        <v>49690</v>
      </c>
      <c r="C161" s="6">
        <v>41</v>
      </c>
      <c r="D161" s="6">
        <v>17</v>
      </c>
    </row>
    <row r="162" spans="1:4" x14ac:dyDescent="0.3">
      <c r="A162" s="4" t="s">
        <v>328</v>
      </c>
      <c r="B162" s="6">
        <v>17977</v>
      </c>
      <c r="C162" s="6">
        <v>310</v>
      </c>
      <c r="D162" s="6">
        <v>170</v>
      </c>
    </row>
    <row r="163" spans="1:4" x14ac:dyDescent="0.3">
      <c r="A163" s="4" t="s">
        <v>329</v>
      </c>
      <c r="B163" s="6">
        <v>18079</v>
      </c>
      <c r="C163" s="6">
        <v>110</v>
      </c>
      <c r="D163" s="6">
        <v>427</v>
      </c>
    </row>
    <row r="164" spans="1:4" x14ac:dyDescent="0.3">
      <c r="A164" s="4" t="s">
        <v>330</v>
      </c>
      <c r="B164" s="6">
        <v>2981015</v>
      </c>
      <c r="C164" s="6">
        <v>318</v>
      </c>
      <c r="D164" s="6">
        <v>100</v>
      </c>
    </row>
    <row r="165" spans="1:4" x14ac:dyDescent="0.3">
      <c r="A165" s="4" t="s">
        <v>331</v>
      </c>
      <c r="B165" s="6">
        <v>222390</v>
      </c>
      <c r="C165" s="6">
        <v>620</v>
      </c>
      <c r="D165" s="6">
        <v>96</v>
      </c>
    </row>
    <row r="166" spans="1:4" x14ac:dyDescent="0.3">
      <c r="A166" s="4" t="s">
        <v>332</v>
      </c>
      <c r="B166" s="6">
        <v>55295</v>
      </c>
      <c r="C166" s="6">
        <v>170</v>
      </c>
      <c r="D166" s="6">
        <v>9</v>
      </c>
    </row>
    <row r="167" spans="1:4" x14ac:dyDescent="0.3">
      <c r="A167" s="4" t="s">
        <v>333</v>
      </c>
      <c r="B167" s="6">
        <v>18995</v>
      </c>
      <c r="C167" s="6">
        <v>0</v>
      </c>
      <c r="D167" s="6">
        <v>3</v>
      </c>
    </row>
    <row r="168" spans="1:4" x14ac:dyDescent="0.3">
      <c r="A168" s="4" t="s">
        <v>334</v>
      </c>
      <c r="B168" s="6">
        <v>67689</v>
      </c>
      <c r="C168" s="6">
        <v>120</v>
      </c>
      <c r="D168" s="6">
        <v>1289</v>
      </c>
    </row>
    <row r="169" spans="1:4" x14ac:dyDescent="0.3">
      <c r="A169" s="4" t="s">
        <v>335</v>
      </c>
      <c r="B169" s="6">
        <v>5000</v>
      </c>
      <c r="C169" s="6">
        <v>40</v>
      </c>
      <c r="D169" s="6">
        <v>4</v>
      </c>
    </row>
    <row r="170" spans="1:4" x14ac:dyDescent="0.3">
      <c r="A170" s="4" t="s">
        <v>336</v>
      </c>
      <c r="B170" s="6">
        <v>11730</v>
      </c>
      <c r="C170" s="6">
        <v>113</v>
      </c>
      <c r="D170" s="6">
        <v>147</v>
      </c>
    </row>
    <row r="171" spans="1:4" x14ac:dyDescent="0.3">
      <c r="A171" s="4" t="s">
        <v>337</v>
      </c>
      <c r="B171" s="6">
        <v>65150</v>
      </c>
      <c r="C171" s="6">
        <v>5</v>
      </c>
      <c r="D171" s="6">
        <v>301</v>
      </c>
    </row>
    <row r="172" spans="1:4" x14ac:dyDescent="0.3">
      <c r="A172" s="4" t="s">
        <v>338</v>
      </c>
      <c r="B172" s="6">
        <v>152048</v>
      </c>
      <c r="C172" s="6">
        <v>22</v>
      </c>
      <c r="D172" s="6">
        <v>169</v>
      </c>
    </row>
    <row r="173" spans="1:4" x14ac:dyDescent="0.3">
      <c r="A173" s="4" t="s">
        <v>339</v>
      </c>
      <c r="B173" s="6">
        <v>24111650</v>
      </c>
      <c r="C173" s="6">
        <v>335</v>
      </c>
      <c r="D173" s="6">
        <v>20782</v>
      </c>
    </row>
    <row r="174" spans="1:4" x14ac:dyDescent="0.3">
      <c r="A174" s="4" t="s">
        <v>340</v>
      </c>
      <c r="B174" s="6">
        <v>19036805</v>
      </c>
      <c r="C174" s="6">
        <v>1475</v>
      </c>
      <c r="D174" s="6">
        <v>638</v>
      </c>
    </row>
    <row r="175" spans="1:4" x14ac:dyDescent="0.3">
      <c r="A175" s="4" t="s">
        <v>341</v>
      </c>
      <c r="B175" s="6">
        <v>712484</v>
      </c>
      <c r="C175" s="6">
        <v>642</v>
      </c>
      <c r="D175" s="6">
        <v>936</v>
      </c>
    </row>
    <row r="176" spans="1:4" x14ac:dyDescent="0.3">
      <c r="A176" s="4" t="s">
        <v>342</v>
      </c>
      <c r="B176" s="6">
        <v>11019591</v>
      </c>
      <c r="C176" s="6">
        <v>12</v>
      </c>
      <c r="D176" s="6">
        <v>216</v>
      </c>
    </row>
    <row r="177" spans="1:4" x14ac:dyDescent="0.3">
      <c r="A177" s="4" t="s">
        <v>343</v>
      </c>
      <c r="B177" s="6">
        <v>19480</v>
      </c>
      <c r="C177" s="6">
        <v>640</v>
      </c>
      <c r="D177" s="6">
        <v>15422</v>
      </c>
    </row>
    <row r="178" spans="1:4" x14ac:dyDescent="0.3">
      <c r="A178" s="4" t="s">
        <v>344</v>
      </c>
      <c r="B178" s="6">
        <v>15578779</v>
      </c>
      <c r="C178" s="6">
        <v>23606</v>
      </c>
      <c r="D178" s="6">
        <v>37020</v>
      </c>
    </row>
    <row r="179" spans="1:4" x14ac:dyDescent="0.3">
      <c r="A179" s="4" t="s">
        <v>345</v>
      </c>
      <c r="B179" s="6">
        <v>7696293</v>
      </c>
      <c r="C179" s="6">
        <v>1155</v>
      </c>
      <c r="D179" s="6">
        <v>975</v>
      </c>
    </row>
    <row r="180" spans="1:4" x14ac:dyDescent="0.3">
      <c r="A180" s="4" t="s">
        <v>346</v>
      </c>
      <c r="B180" s="6">
        <v>31548</v>
      </c>
      <c r="C180" s="6">
        <v>0</v>
      </c>
      <c r="D180" s="6">
        <v>5</v>
      </c>
    </row>
    <row r="181" spans="1:4" x14ac:dyDescent="0.3">
      <c r="A181" s="4" t="s">
        <v>347</v>
      </c>
      <c r="B181" s="6">
        <v>0</v>
      </c>
      <c r="C181" s="6">
        <v>0</v>
      </c>
      <c r="D181" s="6">
        <v>16</v>
      </c>
    </row>
    <row r="182" spans="1:4" x14ac:dyDescent="0.3">
      <c r="A182" s="4" t="s">
        <v>348</v>
      </c>
      <c r="B182" s="6">
        <v>7594</v>
      </c>
      <c r="C182" s="6">
        <v>113</v>
      </c>
      <c r="D182" s="6">
        <v>1093</v>
      </c>
    </row>
    <row r="183" spans="1:4" x14ac:dyDescent="0.3">
      <c r="A183" s="4" t="s">
        <v>349</v>
      </c>
      <c r="B183" s="6">
        <v>1675000</v>
      </c>
      <c r="C183" s="6">
        <v>3954</v>
      </c>
      <c r="D183" s="6">
        <v>136</v>
      </c>
    </row>
    <row r="184" spans="1:4" x14ac:dyDescent="0.3">
      <c r="A184" s="4" t="s">
        <v>350</v>
      </c>
      <c r="B184" s="6">
        <v>3019342</v>
      </c>
      <c r="C184" s="6">
        <v>3848</v>
      </c>
      <c r="D184" s="6">
        <v>1520</v>
      </c>
    </row>
    <row r="185" spans="1:4" x14ac:dyDescent="0.3">
      <c r="A185" s="4" t="s">
        <v>351</v>
      </c>
      <c r="B185" s="6">
        <v>6381285</v>
      </c>
      <c r="C185" s="6">
        <v>460</v>
      </c>
      <c r="D185" s="6">
        <v>301</v>
      </c>
    </row>
    <row r="186" spans="1:4" x14ac:dyDescent="0.3">
      <c r="A186" s="4" t="s">
        <v>352</v>
      </c>
      <c r="B186" s="6">
        <v>9370219</v>
      </c>
      <c r="C186" s="6">
        <v>836</v>
      </c>
      <c r="D186" s="6">
        <v>472</v>
      </c>
    </row>
    <row r="187" spans="1:4" x14ac:dyDescent="0.3">
      <c r="A187" s="4" t="s">
        <v>353</v>
      </c>
      <c r="B187" s="6">
        <v>78427111</v>
      </c>
      <c r="C187" s="6">
        <v>9427</v>
      </c>
      <c r="D187" s="6">
        <v>10967</v>
      </c>
    </row>
    <row r="188" spans="1:4" x14ac:dyDescent="0.3">
      <c r="A188" s="4" t="s">
        <v>354</v>
      </c>
      <c r="B188" s="6">
        <v>142359</v>
      </c>
      <c r="C188" s="6">
        <v>10</v>
      </c>
      <c r="D188" s="6">
        <v>8</v>
      </c>
    </row>
    <row r="189" spans="1:4" x14ac:dyDescent="0.3">
      <c r="A189" s="4" t="s">
        <v>355</v>
      </c>
      <c r="B189" s="6">
        <v>359225</v>
      </c>
      <c r="C189" s="6">
        <v>156</v>
      </c>
      <c r="D189" s="6">
        <v>80</v>
      </c>
    </row>
    <row r="190" spans="1:4" x14ac:dyDescent="0.3">
      <c r="A190" s="4" t="s">
        <v>356</v>
      </c>
      <c r="B190" s="6">
        <v>109681</v>
      </c>
      <c r="C190" s="6">
        <v>21</v>
      </c>
      <c r="D190" s="6">
        <v>10</v>
      </c>
    </row>
    <row r="191" spans="1:4" x14ac:dyDescent="0.3">
      <c r="A191" s="4" t="s">
        <v>357</v>
      </c>
      <c r="B191" s="6">
        <v>151760</v>
      </c>
      <c r="C191" s="6">
        <v>0</v>
      </c>
      <c r="D191" s="6">
        <v>3</v>
      </c>
    </row>
    <row r="192" spans="1:4" x14ac:dyDescent="0.3">
      <c r="A192" s="4" t="s">
        <v>358</v>
      </c>
      <c r="B192" s="6">
        <v>105500</v>
      </c>
      <c r="C192" s="6">
        <v>8</v>
      </c>
      <c r="D192" s="6">
        <v>64</v>
      </c>
    </row>
    <row r="193" spans="1:4" x14ac:dyDescent="0.3">
      <c r="A193" s="4" t="s">
        <v>359</v>
      </c>
      <c r="B193" s="6">
        <v>753696</v>
      </c>
      <c r="C193" s="6">
        <v>10136</v>
      </c>
      <c r="D193" s="6">
        <v>1640</v>
      </c>
    </row>
    <row r="194" spans="1:4" x14ac:dyDescent="0.3">
      <c r="A194" s="4" t="s">
        <v>360</v>
      </c>
      <c r="B194" s="6">
        <v>0</v>
      </c>
      <c r="C194" s="6">
        <v>0</v>
      </c>
      <c r="D194" s="6">
        <v>11</v>
      </c>
    </row>
    <row r="195" spans="1:4" x14ac:dyDescent="0.3">
      <c r="A195" s="4" t="s">
        <v>361</v>
      </c>
      <c r="B195" s="6">
        <v>1700</v>
      </c>
      <c r="C195" s="6">
        <v>0</v>
      </c>
      <c r="D195" s="6">
        <v>4</v>
      </c>
    </row>
    <row r="196" spans="1:4" x14ac:dyDescent="0.3">
      <c r="A196" s="4" t="s">
        <v>362</v>
      </c>
      <c r="B196" s="6">
        <v>10113</v>
      </c>
      <c r="C196" s="6">
        <v>0</v>
      </c>
      <c r="D196" s="6">
        <v>0</v>
      </c>
    </row>
    <row r="197" spans="1:4" x14ac:dyDescent="0.3">
      <c r="A197" s="4" t="s">
        <v>363</v>
      </c>
      <c r="B197" s="6">
        <v>3989099</v>
      </c>
      <c r="C197" s="6">
        <v>215</v>
      </c>
      <c r="D197" s="6">
        <v>1024</v>
      </c>
    </row>
    <row r="198" spans="1:4" x14ac:dyDescent="0.3">
      <c r="A198" s="4" t="s">
        <v>364</v>
      </c>
      <c r="B198" s="6">
        <v>825348</v>
      </c>
      <c r="C198" s="6">
        <v>13430</v>
      </c>
      <c r="D198" s="6">
        <v>1191</v>
      </c>
    </row>
    <row r="199" spans="1:4" x14ac:dyDescent="0.3">
      <c r="A199" s="4" t="s">
        <v>365</v>
      </c>
      <c r="B199" s="6">
        <v>188</v>
      </c>
      <c r="C199" s="6">
        <v>0</v>
      </c>
      <c r="D199" s="6">
        <v>0</v>
      </c>
    </row>
    <row r="200" spans="1:4" x14ac:dyDescent="0.3">
      <c r="A200" s="4" t="s">
        <v>366</v>
      </c>
      <c r="B200" s="6">
        <v>469985</v>
      </c>
      <c r="C200" s="6">
        <v>64</v>
      </c>
      <c r="D200" s="6">
        <v>3739</v>
      </c>
    </row>
    <row r="201" spans="1:4" x14ac:dyDescent="0.3">
      <c r="A201" s="4" t="s">
        <v>367</v>
      </c>
      <c r="B201" s="6">
        <v>109265464</v>
      </c>
      <c r="C201" s="6">
        <v>11580</v>
      </c>
      <c r="D201" s="6">
        <v>7385</v>
      </c>
    </row>
    <row r="202" spans="1:4" x14ac:dyDescent="0.3">
      <c r="A202" s="4" t="s">
        <v>368</v>
      </c>
      <c r="B202" s="6">
        <v>0</v>
      </c>
      <c r="C202" s="6">
        <v>0</v>
      </c>
      <c r="D202" s="6">
        <v>7</v>
      </c>
    </row>
    <row r="203" spans="1:4" x14ac:dyDescent="0.3">
      <c r="A203" s="4" t="s">
        <v>369</v>
      </c>
      <c r="B203" s="6">
        <v>205178</v>
      </c>
      <c r="C203" s="6">
        <v>262</v>
      </c>
      <c r="D203" s="6">
        <v>33</v>
      </c>
    </row>
    <row r="204" spans="1:4" x14ac:dyDescent="0.3">
      <c r="A204" s="4" t="s">
        <v>370</v>
      </c>
      <c r="B204" s="6">
        <v>671500</v>
      </c>
      <c r="C204" s="6">
        <v>50</v>
      </c>
      <c r="D204" s="6">
        <v>17</v>
      </c>
    </row>
    <row r="205" spans="1:4" x14ac:dyDescent="0.3">
      <c r="A205" s="4" t="s">
        <v>371</v>
      </c>
      <c r="B205" s="6">
        <v>429342</v>
      </c>
      <c r="C205" s="6">
        <v>18</v>
      </c>
      <c r="D205" s="6">
        <v>32</v>
      </c>
    </row>
    <row r="206" spans="1:4" x14ac:dyDescent="0.3">
      <c r="A206" s="4" t="s">
        <v>372</v>
      </c>
      <c r="B206" s="6">
        <v>299221</v>
      </c>
      <c r="C206" s="6">
        <v>156</v>
      </c>
      <c r="D206" s="6">
        <v>242</v>
      </c>
    </row>
    <row r="207" spans="1:4" x14ac:dyDescent="0.3">
      <c r="A207" s="4" t="s">
        <v>373</v>
      </c>
      <c r="B207" s="6">
        <v>40053990</v>
      </c>
      <c r="C207" s="6">
        <v>5390</v>
      </c>
      <c r="D207" s="6">
        <v>5113</v>
      </c>
    </row>
    <row r="208" spans="1:4" x14ac:dyDescent="0.3">
      <c r="A208" s="4" t="s">
        <v>374</v>
      </c>
      <c r="B208" s="6">
        <v>1250</v>
      </c>
      <c r="C208" s="6">
        <v>2</v>
      </c>
      <c r="D208" s="6">
        <v>0</v>
      </c>
    </row>
    <row r="209" spans="1:4" x14ac:dyDescent="0.3">
      <c r="A209" s="4" t="s">
        <v>375</v>
      </c>
      <c r="B209" s="6">
        <v>510412</v>
      </c>
      <c r="C209" s="6">
        <v>488</v>
      </c>
      <c r="D209" s="6">
        <v>766</v>
      </c>
    </row>
    <row r="210" spans="1:4" x14ac:dyDescent="0.3">
      <c r="A210" s="4" t="s">
        <v>376</v>
      </c>
      <c r="B210" s="6">
        <v>6343767</v>
      </c>
      <c r="C210" s="6">
        <v>13</v>
      </c>
      <c r="D210" s="6">
        <v>76</v>
      </c>
    </row>
    <row r="211" spans="1:4" x14ac:dyDescent="0.3">
      <c r="A211" s="4" t="s">
        <v>377</v>
      </c>
      <c r="B211" s="6">
        <v>21617638</v>
      </c>
      <c r="C211" s="6">
        <v>316</v>
      </c>
      <c r="D211" s="6">
        <v>1205</v>
      </c>
    </row>
    <row r="212" spans="1:4" x14ac:dyDescent="0.3">
      <c r="A212" s="4" t="s">
        <v>420</v>
      </c>
      <c r="B212" s="6">
        <v>4095245374</v>
      </c>
      <c r="C212" s="6">
        <v>4205563</v>
      </c>
      <c r="D212" s="6">
        <v>1249054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5BA77A-ADC5-4FE1-91C6-CDF74B2E39EC}">
  <dimension ref="A1:HD4"/>
  <sheetViews>
    <sheetView workbookViewId="0">
      <selection activeCell="D4" sqref="D4"/>
    </sheetView>
  </sheetViews>
  <sheetFormatPr defaultRowHeight="14.4" x14ac:dyDescent="0.3"/>
  <sheetData>
    <row r="1" spans="1:212" s="2" customFormat="1" x14ac:dyDescent="0.3">
      <c r="A1" s="2" t="s">
        <v>421</v>
      </c>
      <c r="B1" s="5" t="s">
        <v>168</v>
      </c>
      <c r="C1" s="5" t="s">
        <v>169</v>
      </c>
      <c r="D1" s="5" t="s">
        <v>170</v>
      </c>
      <c r="E1" s="5" t="s">
        <v>171</v>
      </c>
      <c r="F1" s="5" t="s">
        <v>172</v>
      </c>
      <c r="G1" s="5" t="s">
        <v>173</v>
      </c>
      <c r="H1" s="5" t="s">
        <v>174</v>
      </c>
      <c r="I1" s="5" t="s">
        <v>175</v>
      </c>
      <c r="J1" s="5" t="s">
        <v>176</v>
      </c>
      <c r="K1" s="5" t="s">
        <v>177</v>
      </c>
      <c r="L1" s="5" t="s">
        <v>178</v>
      </c>
      <c r="M1" s="5" t="s">
        <v>179</v>
      </c>
      <c r="N1" s="5" t="s">
        <v>180</v>
      </c>
      <c r="O1" s="5" t="s">
        <v>181</v>
      </c>
      <c r="P1" s="5" t="s">
        <v>182</v>
      </c>
      <c r="Q1" s="5" t="s">
        <v>183</v>
      </c>
      <c r="R1" s="5" t="s">
        <v>184</v>
      </c>
      <c r="S1" s="5" t="s">
        <v>185</v>
      </c>
      <c r="T1" s="5" t="s">
        <v>186</v>
      </c>
      <c r="U1" s="5" t="s">
        <v>187</v>
      </c>
      <c r="V1" s="5" t="s">
        <v>188</v>
      </c>
      <c r="W1" s="5" t="s">
        <v>189</v>
      </c>
      <c r="X1" s="5" t="s">
        <v>190</v>
      </c>
      <c r="Y1" s="5" t="s">
        <v>191</v>
      </c>
      <c r="Z1" s="5" t="s">
        <v>192</v>
      </c>
      <c r="AA1" s="5" t="s">
        <v>193</v>
      </c>
      <c r="AB1" s="5" t="s">
        <v>194</v>
      </c>
      <c r="AC1" s="5" t="s">
        <v>195</v>
      </c>
      <c r="AD1" s="5" t="s">
        <v>196</v>
      </c>
      <c r="AE1" s="5" t="s">
        <v>197</v>
      </c>
      <c r="AF1" s="5" t="s">
        <v>198</v>
      </c>
      <c r="AG1" s="5" t="s">
        <v>199</v>
      </c>
      <c r="AH1" s="5" t="s">
        <v>200</v>
      </c>
      <c r="AI1" s="5" t="s">
        <v>201</v>
      </c>
      <c r="AJ1" s="5" t="s">
        <v>202</v>
      </c>
      <c r="AK1" s="5" t="s">
        <v>203</v>
      </c>
      <c r="AL1" s="5" t="s">
        <v>204</v>
      </c>
      <c r="AM1" s="5" t="s">
        <v>205</v>
      </c>
      <c r="AN1" s="5" t="s">
        <v>206</v>
      </c>
      <c r="AO1" s="5" t="s">
        <v>207</v>
      </c>
      <c r="AP1" s="5" t="s">
        <v>208</v>
      </c>
      <c r="AQ1" s="5" t="s">
        <v>209</v>
      </c>
      <c r="AR1" s="5" t="s">
        <v>210</v>
      </c>
      <c r="AS1" s="5" t="s">
        <v>211</v>
      </c>
      <c r="AT1" s="5" t="s">
        <v>212</v>
      </c>
      <c r="AU1" s="5" t="s">
        <v>213</v>
      </c>
      <c r="AV1" s="5" t="s">
        <v>214</v>
      </c>
      <c r="AW1" s="5" t="s">
        <v>215</v>
      </c>
      <c r="AX1" s="5" t="s">
        <v>216</v>
      </c>
      <c r="AY1" s="5" t="s">
        <v>217</v>
      </c>
      <c r="AZ1" s="5" t="s">
        <v>218</v>
      </c>
      <c r="BA1" s="5" t="s">
        <v>219</v>
      </c>
      <c r="BB1" s="5" t="s">
        <v>220</v>
      </c>
      <c r="BC1" s="5" t="s">
        <v>221</v>
      </c>
      <c r="BD1" s="5" t="s">
        <v>222</v>
      </c>
      <c r="BE1" s="5" t="s">
        <v>223</v>
      </c>
      <c r="BF1" s="5" t="s">
        <v>224</v>
      </c>
      <c r="BG1" s="5" t="s">
        <v>225</v>
      </c>
      <c r="BH1" s="5" t="s">
        <v>226</v>
      </c>
      <c r="BI1" s="5" t="s">
        <v>227</v>
      </c>
      <c r="BJ1" s="5" t="s">
        <v>228</v>
      </c>
      <c r="BK1" s="5" t="s">
        <v>229</v>
      </c>
      <c r="BL1" s="5" t="s">
        <v>230</v>
      </c>
      <c r="BM1" s="5" t="s">
        <v>231</v>
      </c>
      <c r="BN1" s="5" t="s">
        <v>232</v>
      </c>
      <c r="BO1" s="5" t="s">
        <v>233</v>
      </c>
      <c r="BP1" s="5" t="s">
        <v>234</v>
      </c>
      <c r="BQ1" s="5" t="s">
        <v>235</v>
      </c>
      <c r="BR1" s="5" t="s">
        <v>236</v>
      </c>
      <c r="BS1" s="5" t="s">
        <v>237</v>
      </c>
      <c r="BT1" s="5" t="s">
        <v>238</v>
      </c>
      <c r="BU1" s="5" t="s">
        <v>239</v>
      </c>
      <c r="BV1" s="5" t="s">
        <v>240</v>
      </c>
      <c r="BW1" s="5" t="s">
        <v>241</v>
      </c>
      <c r="BX1" s="5" t="s">
        <v>242</v>
      </c>
      <c r="BY1" s="5" t="s">
        <v>243</v>
      </c>
      <c r="BZ1" s="5" t="s">
        <v>244</v>
      </c>
      <c r="CA1" s="5" t="s">
        <v>245</v>
      </c>
      <c r="CB1" s="5" t="s">
        <v>246</v>
      </c>
      <c r="CC1" s="5" t="s">
        <v>247</v>
      </c>
      <c r="CD1" s="5" t="s">
        <v>248</v>
      </c>
      <c r="CE1" s="5" t="s">
        <v>249</v>
      </c>
      <c r="CF1" s="5" t="s">
        <v>250</v>
      </c>
      <c r="CG1" s="5" t="s">
        <v>251</v>
      </c>
      <c r="CH1" s="5" t="s">
        <v>252</v>
      </c>
      <c r="CI1" s="5" t="s">
        <v>253</v>
      </c>
      <c r="CJ1" s="5" t="s">
        <v>254</v>
      </c>
      <c r="CK1" s="5" t="s">
        <v>255</v>
      </c>
      <c r="CL1" s="5" t="s">
        <v>256</v>
      </c>
      <c r="CM1" s="5" t="s">
        <v>257</v>
      </c>
      <c r="CN1" s="5" t="s">
        <v>258</v>
      </c>
      <c r="CO1" s="5" t="s">
        <v>259</v>
      </c>
      <c r="CP1" s="5" t="s">
        <v>260</v>
      </c>
      <c r="CQ1" s="5" t="s">
        <v>261</v>
      </c>
      <c r="CR1" s="5" t="s">
        <v>262</v>
      </c>
      <c r="CS1" s="5" t="s">
        <v>263</v>
      </c>
      <c r="CT1" s="5" t="s">
        <v>264</v>
      </c>
      <c r="CU1" s="5" t="s">
        <v>265</v>
      </c>
      <c r="CV1" s="5" t="s">
        <v>266</v>
      </c>
      <c r="CW1" s="5" t="s">
        <v>267</v>
      </c>
      <c r="CX1" s="5" t="s">
        <v>268</v>
      </c>
      <c r="CY1" s="5" t="s">
        <v>269</v>
      </c>
      <c r="CZ1" s="5" t="s">
        <v>270</v>
      </c>
      <c r="DA1" s="5" t="s">
        <v>271</v>
      </c>
      <c r="DB1" s="5" t="s">
        <v>272</v>
      </c>
      <c r="DC1" s="5" t="s">
        <v>273</v>
      </c>
      <c r="DD1" s="5" t="s">
        <v>274</v>
      </c>
      <c r="DE1" s="5" t="s">
        <v>275</v>
      </c>
      <c r="DF1" s="5" t="s">
        <v>276</v>
      </c>
      <c r="DG1" s="5" t="s">
        <v>277</v>
      </c>
      <c r="DH1" s="5" t="s">
        <v>278</v>
      </c>
      <c r="DI1" s="5" t="s">
        <v>279</v>
      </c>
      <c r="DJ1" s="5" t="s">
        <v>280</v>
      </c>
      <c r="DK1" s="5" t="s">
        <v>281</v>
      </c>
      <c r="DL1" s="5" t="s">
        <v>282</v>
      </c>
      <c r="DM1" s="5" t="s">
        <v>283</v>
      </c>
      <c r="DN1" s="5" t="s">
        <v>284</v>
      </c>
      <c r="DO1" s="5" t="s">
        <v>285</v>
      </c>
      <c r="DP1" s="5" t="s">
        <v>286</v>
      </c>
      <c r="DQ1" s="5" t="s">
        <v>287</v>
      </c>
      <c r="DR1" s="5" t="s">
        <v>288</v>
      </c>
      <c r="DS1" s="5" t="s">
        <v>289</v>
      </c>
      <c r="DT1" s="5" t="s">
        <v>290</v>
      </c>
      <c r="DU1" s="5" t="s">
        <v>291</v>
      </c>
      <c r="DV1" s="5" t="s">
        <v>292</v>
      </c>
      <c r="DW1" s="5" t="s">
        <v>293</v>
      </c>
      <c r="DX1" s="5" t="s">
        <v>294</v>
      </c>
      <c r="DY1" s="5" t="s">
        <v>295</v>
      </c>
      <c r="DZ1" s="5" t="s">
        <v>296</v>
      </c>
      <c r="EA1" s="5" t="s">
        <v>297</v>
      </c>
      <c r="EB1" s="5" t="s">
        <v>298</v>
      </c>
      <c r="EC1" s="5" t="s">
        <v>299</v>
      </c>
      <c r="ED1" s="5" t="s">
        <v>300</v>
      </c>
      <c r="EE1" s="5" t="s">
        <v>301</v>
      </c>
      <c r="EF1" s="5" t="s">
        <v>302</v>
      </c>
      <c r="EG1" s="5" t="s">
        <v>303</v>
      </c>
      <c r="EH1" s="5" t="s">
        <v>304</v>
      </c>
      <c r="EI1" s="5" t="s">
        <v>305</v>
      </c>
      <c r="EJ1" s="5" t="s">
        <v>306</v>
      </c>
      <c r="EK1" s="5" t="s">
        <v>307</v>
      </c>
      <c r="EL1" s="5" t="s">
        <v>308</v>
      </c>
      <c r="EM1" s="5" t="s">
        <v>309</v>
      </c>
      <c r="EN1" s="5" t="s">
        <v>310</v>
      </c>
      <c r="EO1" s="5" t="s">
        <v>311</v>
      </c>
      <c r="EP1" s="5" t="s">
        <v>312</v>
      </c>
      <c r="EQ1" s="5" t="s">
        <v>313</v>
      </c>
      <c r="ER1" s="5" t="s">
        <v>314</v>
      </c>
      <c r="ES1" s="5" t="s">
        <v>315</v>
      </c>
      <c r="ET1" s="5" t="s">
        <v>316</v>
      </c>
      <c r="EU1" s="5" t="s">
        <v>317</v>
      </c>
      <c r="EV1" s="5" t="s">
        <v>318</v>
      </c>
      <c r="EW1" s="5" t="s">
        <v>319</v>
      </c>
      <c r="EX1" s="5" t="s">
        <v>320</v>
      </c>
      <c r="EY1" s="5" t="s">
        <v>321</v>
      </c>
      <c r="EZ1" s="5" t="s">
        <v>322</v>
      </c>
      <c r="FA1" s="5" t="s">
        <v>323</v>
      </c>
      <c r="FB1" s="5" t="s">
        <v>324</v>
      </c>
      <c r="FC1" s="5" t="s">
        <v>325</v>
      </c>
      <c r="FD1" s="5" t="s">
        <v>326</v>
      </c>
      <c r="FE1" s="5" t="s">
        <v>327</v>
      </c>
      <c r="FF1" s="5" t="s">
        <v>328</v>
      </c>
      <c r="FG1" s="5" t="s">
        <v>329</v>
      </c>
      <c r="FH1" s="5" t="s">
        <v>330</v>
      </c>
      <c r="FI1" s="5" t="s">
        <v>331</v>
      </c>
      <c r="FJ1" s="5" t="s">
        <v>332</v>
      </c>
      <c r="FK1" s="5" t="s">
        <v>333</v>
      </c>
      <c r="FL1" s="5" t="s">
        <v>334</v>
      </c>
      <c r="FM1" s="5" t="s">
        <v>335</v>
      </c>
      <c r="FN1" s="5" t="s">
        <v>336</v>
      </c>
      <c r="FO1" s="5" t="s">
        <v>337</v>
      </c>
      <c r="FP1" s="5" t="s">
        <v>338</v>
      </c>
      <c r="FQ1" s="5" t="s">
        <v>339</v>
      </c>
      <c r="FR1" s="5" t="s">
        <v>340</v>
      </c>
      <c r="FS1" s="5" t="s">
        <v>341</v>
      </c>
      <c r="FT1" s="5" t="s">
        <v>342</v>
      </c>
      <c r="FU1" s="5" t="s">
        <v>343</v>
      </c>
      <c r="FV1" s="5" t="s">
        <v>344</v>
      </c>
      <c r="FW1" s="5" t="s">
        <v>345</v>
      </c>
      <c r="FX1" s="5" t="s">
        <v>346</v>
      </c>
      <c r="FY1" s="5" t="s">
        <v>347</v>
      </c>
      <c r="FZ1" s="5" t="s">
        <v>348</v>
      </c>
      <c r="GA1" s="5" t="s">
        <v>349</v>
      </c>
      <c r="GB1" s="5" t="s">
        <v>350</v>
      </c>
      <c r="GC1" s="5" t="s">
        <v>351</v>
      </c>
      <c r="GD1" s="5" t="s">
        <v>352</v>
      </c>
      <c r="GE1" s="5" t="s">
        <v>353</v>
      </c>
      <c r="GF1" s="5" t="s">
        <v>354</v>
      </c>
      <c r="GG1" s="5" t="s">
        <v>355</v>
      </c>
      <c r="GH1" s="5" t="s">
        <v>356</v>
      </c>
      <c r="GI1" s="5" t="s">
        <v>357</v>
      </c>
      <c r="GJ1" s="5" t="s">
        <v>358</v>
      </c>
      <c r="GK1" s="5" t="s">
        <v>359</v>
      </c>
      <c r="GL1" s="5" t="s">
        <v>360</v>
      </c>
      <c r="GM1" s="5" t="s">
        <v>361</v>
      </c>
      <c r="GN1" s="5" t="s">
        <v>362</v>
      </c>
      <c r="GO1" s="5" t="s">
        <v>363</v>
      </c>
      <c r="GP1" s="5" t="s">
        <v>364</v>
      </c>
      <c r="GQ1" s="5" t="s">
        <v>365</v>
      </c>
      <c r="GR1" s="5" t="s">
        <v>366</v>
      </c>
      <c r="GS1" s="5" t="s">
        <v>367</v>
      </c>
      <c r="GT1" s="5" t="s">
        <v>368</v>
      </c>
      <c r="GU1" s="5" t="s">
        <v>369</v>
      </c>
      <c r="GV1" s="5" t="s">
        <v>370</v>
      </c>
      <c r="GW1" s="5" t="s">
        <v>371</v>
      </c>
      <c r="GX1" s="5" t="s">
        <v>372</v>
      </c>
      <c r="GY1" s="5" t="s">
        <v>373</v>
      </c>
      <c r="GZ1" s="5" t="s">
        <v>374</v>
      </c>
      <c r="HA1" s="5" t="s">
        <v>375</v>
      </c>
      <c r="HB1" s="5" t="s">
        <v>376</v>
      </c>
      <c r="HC1" s="5" t="s">
        <v>377</v>
      </c>
      <c r="HD1" s="5" t="s">
        <v>420</v>
      </c>
    </row>
    <row r="2" spans="1:212" x14ac:dyDescent="0.3">
      <c r="A2" s="2" t="s">
        <v>424</v>
      </c>
      <c r="B2">
        <v>7446</v>
      </c>
      <c r="C2">
        <v>81</v>
      </c>
      <c r="D2">
        <v>3777</v>
      </c>
      <c r="E2">
        <v>40</v>
      </c>
      <c r="F2">
        <v>874</v>
      </c>
      <c r="G2">
        <v>4</v>
      </c>
      <c r="H2">
        <v>1</v>
      </c>
      <c r="I2">
        <v>374</v>
      </c>
      <c r="J2">
        <v>1</v>
      </c>
      <c r="K2">
        <v>858</v>
      </c>
      <c r="L2">
        <v>412</v>
      </c>
      <c r="M2">
        <v>50</v>
      </c>
      <c r="N2">
        <v>404</v>
      </c>
      <c r="O2">
        <v>11351</v>
      </c>
      <c r="P2">
        <v>2</v>
      </c>
      <c r="Q2">
        <v>54</v>
      </c>
      <c r="R2">
        <v>4728</v>
      </c>
      <c r="S2">
        <v>55</v>
      </c>
      <c r="T2">
        <v>92</v>
      </c>
      <c r="U2">
        <v>4</v>
      </c>
      <c r="V2">
        <v>224</v>
      </c>
      <c r="W2">
        <v>951</v>
      </c>
      <c r="X2">
        <v>47</v>
      </c>
      <c r="Y2">
        <v>15</v>
      </c>
      <c r="Z2">
        <v>2966</v>
      </c>
      <c r="AA2">
        <v>9</v>
      </c>
      <c r="AB2">
        <v>168</v>
      </c>
      <c r="AC2">
        <v>141</v>
      </c>
      <c r="AD2">
        <v>411</v>
      </c>
      <c r="AE2">
        <v>1038</v>
      </c>
      <c r="AF2">
        <v>171</v>
      </c>
      <c r="AG2">
        <v>139</v>
      </c>
      <c r="AH2">
        <v>12</v>
      </c>
      <c r="AI2">
        <v>2</v>
      </c>
      <c r="AJ2">
        <v>18</v>
      </c>
      <c r="AK2">
        <v>286</v>
      </c>
      <c r="AL2">
        <v>1005</v>
      </c>
      <c r="AM2">
        <v>113641</v>
      </c>
      <c r="AN2">
        <v>3117</v>
      </c>
      <c r="AO2">
        <v>15</v>
      </c>
      <c r="AP2">
        <v>46</v>
      </c>
      <c r="AQ2">
        <v>159</v>
      </c>
      <c r="AR2">
        <v>204</v>
      </c>
      <c r="AS2">
        <v>868</v>
      </c>
      <c r="AT2">
        <v>88</v>
      </c>
      <c r="AU2">
        <v>9</v>
      </c>
      <c r="AV2">
        <v>555</v>
      </c>
      <c r="AW2">
        <v>1235</v>
      </c>
      <c r="AX2">
        <v>7</v>
      </c>
      <c r="AY2">
        <v>72</v>
      </c>
      <c r="AZ2">
        <v>96</v>
      </c>
      <c r="BA2">
        <v>998</v>
      </c>
      <c r="BB2">
        <v>1084</v>
      </c>
      <c r="BC2">
        <v>397</v>
      </c>
      <c r="BD2">
        <v>1746</v>
      </c>
      <c r="BE2">
        <v>0</v>
      </c>
      <c r="BF2">
        <v>11</v>
      </c>
      <c r="BG2">
        <v>14</v>
      </c>
      <c r="BH2">
        <v>1696</v>
      </c>
      <c r="BI2">
        <v>152</v>
      </c>
      <c r="BJ2">
        <v>0</v>
      </c>
      <c r="BK2">
        <v>27850</v>
      </c>
      <c r="BL2">
        <v>10</v>
      </c>
      <c r="BM2">
        <v>1</v>
      </c>
      <c r="BN2">
        <v>1</v>
      </c>
      <c r="BO2">
        <v>32</v>
      </c>
      <c r="BP2">
        <v>59</v>
      </c>
      <c r="BQ2">
        <v>9556</v>
      </c>
      <c r="BR2">
        <v>328</v>
      </c>
      <c r="BS2">
        <v>302</v>
      </c>
      <c r="BT2">
        <v>39</v>
      </c>
      <c r="BU2">
        <v>5</v>
      </c>
      <c r="BV2">
        <v>2</v>
      </c>
      <c r="BW2">
        <v>3276</v>
      </c>
      <c r="BX2">
        <v>39</v>
      </c>
      <c r="BY2">
        <v>8</v>
      </c>
      <c r="BZ2">
        <v>34</v>
      </c>
      <c r="CA2">
        <v>230116</v>
      </c>
      <c r="CB2">
        <v>535</v>
      </c>
      <c r="CC2">
        <v>7</v>
      </c>
      <c r="CD2">
        <v>859</v>
      </c>
      <c r="CE2">
        <v>0</v>
      </c>
      <c r="CF2">
        <v>82048</v>
      </c>
      <c r="CG2">
        <v>187131</v>
      </c>
      <c r="CH2">
        <v>29688</v>
      </c>
      <c r="CI2">
        <v>154</v>
      </c>
      <c r="CJ2">
        <v>7</v>
      </c>
      <c r="CK2">
        <v>0</v>
      </c>
      <c r="CL2">
        <v>72</v>
      </c>
      <c r="CM2">
        <v>21088</v>
      </c>
      <c r="CN2">
        <v>71</v>
      </c>
      <c r="CO2">
        <v>22877</v>
      </c>
      <c r="CP2">
        <v>48</v>
      </c>
      <c r="CQ2">
        <v>108</v>
      </c>
      <c r="CR2">
        <v>1959</v>
      </c>
      <c r="CS2">
        <v>0</v>
      </c>
      <c r="CT2">
        <v>1</v>
      </c>
      <c r="CU2">
        <v>219</v>
      </c>
      <c r="CV2">
        <v>286</v>
      </c>
      <c r="CW2">
        <v>86</v>
      </c>
      <c r="CX2">
        <v>24</v>
      </c>
      <c r="CY2">
        <v>27</v>
      </c>
      <c r="CZ2">
        <v>4</v>
      </c>
      <c r="DA2">
        <v>20</v>
      </c>
      <c r="DB2">
        <v>64</v>
      </c>
      <c r="DC2">
        <v>170</v>
      </c>
      <c r="DD2">
        <v>10</v>
      </c>
      <c r="DE2">
        <v>1702</v>
      </c>
      <c r="DF2">
        <v>986</v>
      </c>
      <c r="DG2">
        <v>282</v>
      </c>
      <c r="DH2">
        <v>102</v>
      </c>
      <c r="DI2">
        <v>134</v>
      </c>
      <c r="DJ2">
        <v>0</v>
      </c>
      <c r="DK2">
        <v>3</v>
      </c>
      <c r="DL2">
        <v>83</v>
      </c>
      <c r="DM2">
        <v>16</v>
      </c>
      <c r="DN2">
        <v>2083</v>
      </c>
      <c r="DO2">
        <v>53</v>
      </c>
      <c r="DP2">
        <v>30</v>
      </c>
      <c r="DQ2">
        <v>179</v>
      </c>
      <c r="DR2">
        <v>1</v>
      </c>
      <c r="DS2">
        <v>0</v>
      </c>
      <c r="DT2">
        <v>991</v>
      </c>
      <c r="DU2">
        <v>2348</v>
      </c>
      <c r="DV2">
        <v>139933</v>
      </c>
      <c r="DW2">
        <v>264</v>
      </c>
      <c r="DX2">
        <v>13290</v>
      </c>
      <c r="DY2">
        <v>2782</v>
      </c>
      <c r="DZ2">
        <v>2</v>
      </c>
      <c r="EA2">
        <v>216</v>
      </c>
      <c r="EB2">
        <v>465</v>
      </c>
      <c r="EC2">
        <v>549</v>
      </c>
      <c r="ED2">
        <v>1909</v>
      </c>
      <c r="EE2">
        <v>2416</v>
      </c>
      <c r="EF2">
        <v>68</v>
      </c>
      <c r="EG2">
        <v>5</v>
      </c>
      <c r="EH2">
        <v>15</v>
      </c>
      <c r="EI2">
        <v>163</v>
      </c>
      <c r="EJ2">
        <v>85234</v>
      </c>
      <c r="EK2">
        <v>0</v>
      </c>
      <c r="EL2">
        <v>13</v>
      </c>
      <c r="EM2">
        <v>206</v>
      </c>
      <c r="EN2">
        <v>599</v>
      </c>
      <c r="EO2">
        <v>91</v>
      </c>
      <c r="EP2">
        <v>3926</v>
      </c>
      <c r="EQ2">
        <v>23374</v>
      </c>
      <c r="ER2">
        <v>1925</v>
      </c>
      <c r="ES2">
        <v>3418</v>
      </c>
      <c r="ET2">
        <v>80</v>
      </c>
      <c r="EU2">
        <v>0</v>
      </c>
      <c r="EV2">
        <v>5</v>
      </c>
      <c r="EW2">
        <v>719</v>
      </c>
      <c r="EX2">
        <v>58241</v>
      </c>
      <c r="EY2">
        <v>593</v>
      </c>
      <c r="EZ2">
        <v>4</v>
      </c>
      <c r="FA2">
        <v>0</v>
      </c>
      <c r="FB2">
        <v>0</v>
      </c>
      <c r="FC2">
        <v>21</v>
      </c>
      <c r="FD2">
        <v>12</v>
      </c>
      <c r="FE2">
        <v>17</v>
      </c>
      <c r="FF2">
        <v>170</v>
      </c>
      <c r="FG2">
        <v>427</v>
      </c>
      <c r="FH2">
        <v>100</v>
      </c>
      <c r="FI2">
        <v>96</v>
      </c>
      <c r="FJ2">
        <v>9</v>
      </c>
      <c r="FK2">
        <v>3</v>
      </c>
      <c r="FL2">
        <v>1289</v>
      </c>
      <c r="FM2">
        <v>4</v>
      </c>
      <c r="FN2">
        <v>147</v>
      </c>
      <c r="FO2">
        <v>301</v>
      </c>
      <c r="FP2">
        <v>169</v>
      </c>
      <c r="FQ2">
        <v>20782</v>
      </c>
      <c r="FR2">
        <v>638</v>
      </c>
      <c r="FS2">
        <v>936</v>
      </c>
      <c r="FT2">
        <v>216</v>
      </c>
      <c r="FU2">
        <v>15422</v>
      </c>
      <c r="FV2">
        <v>37020</v>
      </c>
      <c r="FW2">
        <v>975</v>
      </c>
      <c r="FX2">
        <v>5</v>
      </c>
      <c r="FY2">
        <v>16</v>
      </c>
      <c r="FZ2">
        <v>1093</v>
      </c>
      <c r="GA2">
        <v>136</v>
      </c>
      <c r="GB2">
        <v>1520</v>
      </c>
      <c r="GC2">
        <v>301</v>
      </c>
      <c r="GD2">
        <v>472</v>
      </c>
      <c r="GE2">
        <v>10967</v>
      </c>
      <c r="GF2">
        <v>8</v>
      </c>
      <c r="GG2">
        <v>80</v>
      </c>
      <c r="GH2">
        <v>10</v>
      </c>
      <c r="GI2">
        <v>3</v>
      </c>
      <c r="GJ2">
        <v>64</v>
      </c>
      <c r="GK2">
        <v>1640</v>
      </c>
      <c r="GL2">
        <v>11</v>
      </c>
      <c r="GM2">
        <v>4</v>
      </c>
      <c r="GN2">
        <v>0</v>
      </c>
      <c r="GO2">
        <v>1024</v>
      </c>
      <c r="GP2">
        <v>1191</v>
      </c>
      <c r="GQ2">
        <v>0</v>
      </c>
      <c r="GR2">
        <v>3739</v>
      </c>
      <c r="GS2">
        <v>7385</v>
      </c>
      <c r="GT2">
        <v>7</v>
      </c>
      <c r="GU2">
        <v>33</v>
      </c>
      <c r="GV2">
        <v>17</v>
      </c>
      <c r="GW2">
        <v>32</v>
      </c>
      <c r="GX2">
        <v>242</v>
      </c>
      <c r="GY2">
        <v>5113</v>
      </c>
      <c r="GZ2">
        <v>0</v>
      </c>
      <c r="HA2">
        <v>766</v>
      </c>
      <c r="HB2">
        <v>76</v>
      </c>
      <c r="HC2">
        <v>1205</v>
      </c>
      <c r="HD2">
        <v>1249054</v>
      </c>
    </row>
    <row r="3" spans="1:212" x14ac:dyDescent="0.3">
      <c r="A3" s="2" t="s">
        <v>423</v>
      </c>
      <c r="B3">
        <v>61407</v>
      </c>
      <c r="C3">
        <v>1027</v>
      </c>
      <c r="D3">
        <v>12010</v>
      </c>
      <c r="E3">
        <v>63</v>
      </c>
      <c r="F3">
        <v>47</v>
      </c>
      <c r="G3">
        <v>0</v>
      </c>
      <c r="H3">
        <v>0</v>
      </c>
      <c r="I3">
        <v>374</v>
      </c>
      <c r="J3">
        <v>0</v>
      </c>
      <c r="K3">
        <v>2964</v>
      </c>
      <c r="L3">
        <v>120</v>
      </c>
      <c r="M3">
        <v>650</v>
      </c>
      <c r="N3">
        <v>0</v>
      </c>
      <c r="O3">
        <v>103847</v>
      </c>
      <c r="P3">
        <v>1</v>
      </c>
      <c r="Q3">
        <v>5214</v>
      </c>
      <c r="R3">
        <v>73</v>
      </c>
      <c r="S3">
        <v>570</v>
      </c>
      <c r="T3">
        <v>1000</v>
      </c>
      <c r="U3">
        <v>0</v>
      </c>
      <c r="V3">
        <v>28</v>
      </c>
      <c r="W3">
        <v>477</v>
      </c>
      <c r="X3">
        <v>3</v>
      </c>
      <c r="Y3">
        <v>0</v>
      </c>
      <c r="Z3">
        <v>4049</v>
      </c>
      <c r="AA3">
        <v>0</v>
      </c>
      <c r="AB3">
        <v>218</v>
      </c>
      <c r="AC3">
        <v>1236</v>
      </c>
      <c r="AD3">
        <v>307</v>
      </c>
      <c r="AE3">
        <v>167</v>
      </c>
      <c r="AF3">
        <v>112</v>
      </c>
      <c r="AG3">
        <v>197</v>
      </c>
      <c r="AH3">
        <v>0</v>
      </c>
      <c r="AI3">
        <v>0</v>
      </c>
      <c r="AJ3">
        <v>72</v>
      </c>
      <c r="AK3">
        <v>182</v>
      </c>
      <c r="AL3">
        <v>11416</v>
      </c>
      <c r="AM3">
        <v>787648</v>
      </c>
      <c r="AN3">
        <v>2648</v>
      </c>
      <c r="AO3">
        <v>330</v>
      </c>
      <c r="AP3">
        <v>89</v>
      </c>
      <c r="AQ3">
        <v>431</v>
      </c>
      <c r="AR3">
        <v>95</v>
      </c>
      <c r="AS3">
        <v>374</v>
      </c>
      <c r="AT3">
        <v>242</v>
      </c>
      <c r="AU3">
        <v>440</v>
      </c>
      <c r="AV3">
        <v>20</v>
      </c>
      <c r="AW3">
        <v>4432</v>
      </c>
      <c r="AX3">
        <v>0</v>
      </c>
      <c r="AY3">
        <v>0</v>
      </c>
      <c r="AZ3">
        <v>150</v>
      </c>
      <c r="BA3">
        <v>29</v>
      </c>
      <c r="BB3">
        <v>6681</v>
      </c>
      <c r="BC3">
        <v>902</v>
      </c>
      <c r="BD3">
        <v>8144</v>
      </c>
      <c r="BE3">
        <v>13</v>
      </c>
      <c r="BF3">
        <v>0</v>
      </c>
      <c r="BG3">
        <v>0</v>
      </c>
      <c r="BH3">
        <v>237</v>
      </c>
      <c r="BI3">
        <v>144</v>
      </c>
      <c r="BJ3">
        <v>0</v>
      </c>
      <c r="BK3">
        <v>716</v>
      </c>
      <c r="BL3">
        <v>5</v>
      </c>
      <c r="BM3">
        <v>15</v>
      </c>
      <c r="BN3">
        <v>0</v>
      </c>
      <c r="BO3">
        <v>232</v>
      </c>
      <c r="BP3">
        <v>112</v>
      </c>
      <c r="BQ3">
        <v>796</v>
      </c>
      <c r="BR3">
        <v>68</v>
      </c>
      <c r="BS3">
        <v>1504</v>
      </c>
      <c r="BT3">
        <v>0</v>
      </c>
      <c r="BU3">
        <v>15</v>
      </c>
      <c r="BV3">
        <v>0</v>
      </c>
      <c r="BW3">
        <v>1406</v>
      </c>
      <c r="BX3">
        <v>65</v>
      </c>
      <c r="BY3">
        <v>0</v>
      </c>
      <c r="BZ3">
        <v>0</v>
      </c>
      <c r="CA3">
        <v>311916</v>
      </c>
      <c r="CB3">
        <v>180</v>
      </c>
      <c r="CC3">
        <v>719</v>
      </c>
      <c r="CD3">
        <v>800</v>
      </c>
      <c r="CE3">
        <v>1</v>
      </c>
      <c r="CF3">
        <v>194679</v>
      </c>
      <c r="CG3">
        <v>179350</v>
      </c>
      <c r="CH3">
        <v>45412</v>
      </c>
      <c r="CI3">
        <v>490</v>
      </c>
      <c r="CJ3">
        <v>0</v>
      </c>
      <c r="CK3">
        <v>0</v>
      </c>
      <c r="CL3">
        <v>3359</v>
      </c>
      <c r="CM3">
        <v>2191</v>
      </c>
      <c r="CN3">
        <v>32</v>
      </c>
      <c r="CO3">
        <v>219938</v>
      </c>
      <c r="CP3">
        <v>301</v>
      </c>
      <c r="CQ3">
        <v>1347</v>
      </c>
      <c r="CR3">
        <v>161</v>
      </c>
      <c r="CS3">
        <v>0</v>
      </c>
      <c r="CT3">
        <v>0</v>
      </c>
      <c r="CU3">
        <v>212</v>
      </c>
      <c r="CV3">
        <v>168</v>
      </c>
      <c r="CW3">
        <v>0</v>
      </c>
      <c r="CX3">
        <v>774</v>
      </c>
      <c r="CY3">
        <v>1</v>
      </c>
      <c r="CZ3">
        <v>0</v>
      </c>
      <c r="DA3">
        <v>30</v>
      </c>
      <c r="DB3">
        <v>0</v>
      </c>
      <c r="DC3">
        <v>19</v>
      </c>
      <c r="DD3">
        <v>200</v>
      </c>
      <c r="DE3">
        <v>10111</v>
      </c>
      <c r="DF3">
        <v>1521</v>
      </c>
      <c r="DG3">
        <v>783</v>
      </c>
      <c r="DH3">
        <v>2214</v>
      </c>
      <c r="DI3">
        <v>52</v>
      </c>
      <c r="DJ3">
        <v>0</v>
      </c>
      <c r="DK3">
        <v>108</v>
      </c>
      <c r="DL3">
        <v>59</v>
      </c>
      <c r="DM3">
        <v>132</v>
      </c>
      <c r="DN3">
        <v>8524</v>
      </c>
      <c r="DO3">
        <v>156</v>
      </c>
      <c r="DP3">
        <v>0</v>
      </c>
      <c r="DQ3">
        <v>7</v>
      </c>
      <c r="DR3">
        <v>0</v>
      </c>
      <c r="DS3">
        <v>0</v>
      </c>
      <c r="DT3">
        <v>1001</v>
      </c>
      <c r="DU3">
        <v>2242</v>
      </c>
      <c r="DV3">
        <v>20714</v>
      </c>
      <c r="DW3">
        <v>0</v>
      </c>
      <c r="DX3">
        <v>22822</v>
      </c>
      <c r="DY3">
        <v>1</v>
      </c>
      <c r="DZ3">
        <v>100</v>
      </c>
      <c r="EA3">
        <v>1650</v>
      </c>
      <c r="EB3">
        <v>344</v>
      </c>
      <c r="EC3">
        <v>55</v>
      </c>
      <c r="ED3">
        <v>4185</v>
      </c>
      <c r="EE3">
        <v>2471</v>
      </c>
      <c r="EF3">
        <v>193</v>
      </c>
      <c r="EG3">
        <v>10</v>
      </c>
      <c r="EH3">
        <v>110</v>
      </c>
      <c r="EI3">
        <v>233</v>
      </c>
      <c r="EJ3">
        <v>145613</v>
      </c>
      <c r="EK3">
        <v>0</v>
      </c>
      <c r="EL3">
        <v>100</v>
      </c>
      <c r="EM3">
        <v>411</v>
      </c>
      <c r="EN3">
        <v>404</v>
      </c>
      <c r="EO3">
        <v>125</v>
      </c>
      <c r="EP3">
        <v>1830734</v>
      </c>
      <c r="EQ3">
        <v>53225</v>
      </c>
      <c r="ER3">
        <v>383</v>
      </c>
      <c r="ES3">
        <v>771</v>
      </c>
      <c r="ET3">
        <v>8</v>
      </c>
      <c r="EU3">
        <v>0</v>
      </c>
      <c r="EV3">
        <v>405</v>
      </c>
      <c r="EW3">
        <v>1208</v>
      </c>
      <c r="EX3">
        <v>12437</v>
      </c>
      <c r="EY3">
        <v>1050</v>
      </c>
      <c r="EZ3">
        <v>0</v>
      </c>
      <c r="FA3">
        <v>0</v>
      </c>
      <c r="FB3">
        <v>0</v>
      </c>
      <c r="FC3">
        <v>0</v>
      </c>
      <c r="FD3">
        <v>110</v>
      </c>
      <c r="FE3">
        <v>41</v>
      </c>
      <c r="FF3">
        <v>310</v>
      </c>
      <c r="FG3">
        <v>110</v>
      </c>
      <c r="FH3">
        <v>318</v>
      </c>
      <c r="FI3">
        <v>620</v>
      </c>
      <c r="FJ3">
        <v>170</v>
      </c>
      <c r="FK3">
        <v>0</v>
      </c>
      <c r="FL3">
        <v>120</v>
      </c>
      <c r="FM3">
        <v>40</v>
      </c>
      <c r="FN3">
        <v>113</v>
      </c>
      <c r="FO3">
        <v>5</v>
      </c>
      <c r="FP3">
        <v>22</v>
      </c>
      <c r="FQ3">
        <v>335</v>
      </c>
      <c r="FR3">
        <v>1475</v>
      </c>
      <c r="FS3">
        <v>642</v>
      </c>
      <c r="FT3">
        <v>12</v>
      </c>
      <c r="FU3">
        <v>640</v>
      </c>
      <c r="FV3">
        <v>23606</v>
      </c>
      <c r="FW3">
        <v>1155</v>
      </c>
      <c r="FX3">
        <v>0</v>
      </c>
      <c r="FY3">
        <v>0</v>
      </c>
      <c r="FZ3">
        <v>113</v>
      </c>
      <c r="GA3">
        <v>3954</v>
      </c>
      <c r="GB3">
        <v>3848</v>
      </c>
      <c r="GC3">
        <v>460</v>
      </c>
      <c r="GD3">
        <v>836</v>
      </c>
      <c r="GE3">
        <v>9427</v>
      </c>
      <c r="GF3">
        <v>10</v>
      </c>
      <c r="GG3">
        <v>156</v>
      </c>
      <c r="GH3">
        <v>21</v>
      </c>
      <c r="GI3">
        <v>0</v>
      </c>
      <c r="GJ3">
        <v>8</v>
      </c>
      <c r="GK3">
        <v>10136</v>
      </c>
      <c r="GL3">
        <v>0</v>
      </c>
      <c r="GM3">
        <v>0</v>
      </c>
      <c r="GN3">
        <v>0</v>
      </c>
      <c r="GO3">
        <v>215</v>
      </c>
      <c r="GP3">
        <v>13430</v>
      </c>
      <c r="GQ3">
        <v>0</v>
      </c>
      <c r="GR3">
        <v>64</v>
      </c>
      <c r="GS3">
        <v>11580</v>
      </c>
      <c r="GT3">
        <v>0</v>
      </c>
      <c r="GU3">
        <v>262</v>
      </c>
      <c r="GV3">
        <v>50</v>
      </c>
      <c r="GW3">
        <v>18</v>
      </c>
      <c r="GX3">
        <v>156</v>
      </c>
      <c r="GY3">
        <v>5390</v>
      </c>
      <c r="GZ3">
        <v>2</v>
      </c>
      <c r="HA3">
        <v>488</v>
      </c>
      <c r="HB3">
        <v>13</v>
      </c>
      <c r="HC3">
        <v>316</v>
      </c>
      <c r="HD3">
        <v>4205563</v>
      </c>
    </row>
    <row r="4" spans="1:212" x14ac:dyDescent="0.3">
      <c r="A4" s="2" t="s">
        <v>422</v>
      </c>
      <c r="B4">
        <v>21396534</v>
      </c>
      <c r="C4">
        <v>1121034</v>
      </c>
      <c r="D4">
        <v>496410</v>
      </c>
      <c r="E4">
        <v>22500</v>
      </c>
      <c r="F4">
        <v>4334516</v>
      </c>
      <c r="G4">
        <v>15000</v>
      </c>
      <c r="H4">
        <v>32600</v>
      </c>
      <c r="I4">
        <v>1528747</v>
      </c>
      <c r="J4">
        <v>398186</v>
      </c>
      <c r="K4">
        <v>425239</v>
      </c>
      <c r="L4">
        <v>62126</v>
      </c>
      <c r="M4">
        <v>123194</v>
      </c>
      <c r="N4">
        <v>53150</v>
      </c>
      <c r="O4">
        <v>119222939</v>
      </c>
      <c r="P4">
        <v>2500</v>
      </c>
      <c r="Q4">
        <v>140100</v>
      </c>
      <c r="R4">
        <v>3300</v>
      </c>
      <c r="S4">
        <v>240355</v>
      </c>
      <c r="T4">
        <v>1069267</v>
      </c>
      <c r="U4">
        <v>0</v>
      </c>
      <c r="V4">
        <v>20000</v>
      </c>
      <c r="W4">
        <v>4293362</v>
      </c>
      <c r="X4">
        <v>1428421</v>
      </c>
      <c r="Y4">
        <v>166477</v>
      </c>
      <c r="Z4">
        <v>50227496</v>
      </c>
      <c r="AA4">
        <v>0</v>
      </c>
      <c r="AB4">
        <v>59812</v>
      </c>
      <c r="AC4">
        <v>10247464</v>
      </c>
      <c r="AD4">
        <v>2551693</v>
      </c>
      <c r="AE4">
        <v>15784659</v>
      </c>
      <c r="AF4">
        <v>376597</v>
      </c>
      <c r="AG4">
        <v>392960</v>
      </c>
      <c r="AH4">
        <v>102650</v>
      </c>
      <c r="AI4">
        <v>300</v>
      </c>
      <c r="AJ4">
        <v>91489</v>
      </c>
      <c r="AK4">
        <v>7846250</v>
      </c>
      <c r="AL4">
        <v>4075749</v>
      </c>
      <c r="AM4">
        <v>1735754604</v>
      </c>
      <c r="AN4">
        <v>10688589</v>
      </c>
      <c r="AO4">
        <v>716129</v>
      </c>
      <c r="AP4">
        <v>306025</v>
      </c>
      <c r="AQ4">
        <v>768772</v>
      </c>
      <c r="AR4">
        <v>64602</v>
      </c>
      <c r="AS4">
        <v>228357</v>
      </c>
      <c r="AT4">
        <v>20201140</v>
      </c>
      <c r="AU4">
        <v>0</v>
      </c>
      <c r="AV4">
        <v>1520165</v>
      </c>
      <c r="AW4">
        <v>1083663</v>
      </c>
      <c r="AX4">
        <v>0</v>
      </c>
      <c r="AY4">
        <v>1216508</v>
      </c>
      <c r="AZ4">
        <v>107037</v>
      </c>
      <c r="BA4">
        <v>3324900</v>
      </c>
      <c r="BB4">
        <v>2504274</v>
      </c>
      <c r="BC4">
        <v>57150</v>
      </c>
      <c r="BD4">
        <v>3799066</v>
      </c>
      <c r="BE4">
        <v>1707000</v>
      </c>
      <c r="BF4">
        <v>100</v>
      </c>
      <c r="BG4">
        <v>2387825</v>
      </c>
      <c r="BH4">
        <v>47342482</v>
      </c>
      <c r="BI4">
        <v>1122917</v>
      </c>
      <c r="BJ4">
        <v>400</v>
      </c>
      <c r="BK4">
        <v>590891</v>
      </c>
      <c r="BL4">
        <v>139</v>
      </c>
      <c r="BM4">
        <v>7900</v>
      </c>
      <c r="BN4">
        <v>81375</v>
      </c>
      <c r="BO4">
        <v>599844</v>
      </c>
      <c r="BP4">
        <v>887484</v>
      </c>
      <c r="BQ4">
        <v>338550</v>
      </c>
      <c r="BR4">
        <v>1953834</v>
      </c>
      <c r="BS4">
        <v>110564</v>
      </c>
      <c r="BT4">
        <v>60000</v>
      </c>
      <c r="BU4">
        <v>80100</v>
      </c>
      <c r="BV4">
        <v>10344</v>
      </c>
      <c r="BW4">
        <v>13809163</v>
      </c>
      <c r="BX4">
        <v>444243</v>
      </c>
      <c r="BY4">
        <v>200333</v>
      </c>
      <c r="BZ4">
        <v>612048</v>
      </c>
      <c r="CA4">
        <v>11843425</v>
      </c>
      <c r="CB4">
        <v>7871394</v>
      </c>
      <c r="CC4">
        <v>18827</v>
      </c>
      <c r="CD4">
        <v>272259</v>
      </c>
      <c r="CE4">
        <v>129</v>
      </c>
      <c r="CF4">
        <v>1088895946</v>
      </c>
      <c r="CG4">
        <v>18036529</v>
      </c>
      <c r="CH4">
        <v>13294012</v>
      </c>
      <c r="CI4">
        <v>173755</v>
      </c>
      <c r="CJ4">
        <v>1400</v>
      </c>
      <c r="CK4">
        <v>0</v>
      </c>
      <c r="CL4">
        <v>2080431</v>
      </c>
      <c r="CM4">
        <v>122629</v>
      </c>
      <c r="CN4">
        <v>867891</v>
      </c>
      <c r="CO4">
        <v>5045589</v>
      </c>
      <c r="CP4">
        <v>150000</v>
      </c>
      <c r="CQ4">
        <v>186076</v>
      </c>
      <c r="CR4">
        <v>28796769</v>
      </c>
      <c r="CS4">
        <v>1720</v>
      </c>
      <c r="CT4">
        <v>0</v>
      </c>
      <c r="CU4">
        <v>2061396</v>
      </c>
      <c r="CV4">
        <v>3828644</v>
      </c>
      <c r="CW4">
        <v>0</v>
      </c>
      <c r="CX4">
        <v>1029442</v>
      </c>
      <c r="CY4">
        <v>3619015</v>
      </c>
      <c r="CZ4">
        <v>48501</v>
      </c>
      <c r="DA4">
        <v>22000</v>
      </c>
      <c r="DB4">
        <v>0</v>
      </c>
      <c r="DC4">
        <v>1500</v>
      </c>
      <c r="DD4">
        <v>0</v>
      </c>
      <c r="DE4">
        <v>10022754</v>
      </c>
      <c r="DF4">
        <v>20140180</v>
      </c>
      <c r="DG4">
        <v>3054727</v>
      </c>
      <c r="DH4">
        <v>15449</v>
      </c>
      <c r="DI4">
        <v>12139115</v>
      </c>
      <c r="DJ4">
        <v>28344</v>
      </c>
      <c r="DK4">
        <v>0</v>
      </c>
      <c r="DL4">
        <v>7581531</v>
      </c>
      <c r="DM4">
        <v>30000</v>
      </c>
      <c r="DN4">
        <v>13760296</v>
      </c>
      <c r="DO4">
        <v>152300</v>
      </c>
      <c r="DP4">
        <v>2852028</v>
      </c>
      <c r="DQ4">
        <v>4593012</v>
      </c>
      <c r="DR4">
        <v>12586</v>
      </c>
      <c r="DS4">
        <v>200</v>
      </c>
      <c r="DT4">
        <v>2729550</v>
      </c>
      <c r="DU4">
        <v>19044607</v>
      </c>
      <c r="DV4">
        <v>6336802</v>
      </c>
      <c r="DW4">
        <v>3363952</v>
      </c>
      <c r="DX4">
        <v>10837259</v>
      </c>
      <c r="DY4">
        <v>0</v>
      </c>
      <c r="DZ4">
        <v>0</v>
      </c>
      <c r="EA4">
        <v>631440</v>
      </c>
      <c r="EB4">
        <v>2646984</v>
      </c>
      <c r="EC4">
        <v>27068212</v>
      </c>
      <c r="ED4">
        <v>11534323</v>
      </c>
      <c r="EE4">
        <v>40498718</v>
      </c>
      <c r="EF4">
        <v>1269505</v>
      </c>
      <c r="EG4">
        <v>550</v>
      </c>
      <c r="EH4">
        <v>3750</v>
      </c>
      <c r="EI4">
        <v>26350</v>
      </c>
      <c r="EJ4">
        <v>56894358</v>
      </c>
      <c r="EK4">
        <v>14200</v>
      </c>
      <c r="EL4">
        <v>125021</v>
      </c>
      <c r="EM4">
        <v>170357</v>
      </c>
      <c r="EN4">
        <v>3750406</v>
      </c>
      <c r="EO4">
        <v>3096397</v>
      </c>
      <c r="EP4">
        <v>9058077</v>
      </c>
      <c r="EQ4">
        <v>158718185</v>
      </c>
      <c r="ER4">
        <v>129289</v>
      </c>
      <c r="ES4">
        <v>156407</v>
      </c>
      <c r="ET4">
        <v>561425</v>
      </c>
      <c r="EU4">
        <v>1500</v>
      </c>
      <c r="EV4">
        <v>450</v>
      </c>
      <c r="EW4">
        <v>235313</v>
      </c>
      <c r="EX4">
        <v>2200476</v>
      </c>
      <c r="EY4">
        <v>1150678</v>
      </c>
      <c r="EZ4">
        <v>0</v>
      </c>
      <c r="FA4">
        <v>300</v>
      </c>
      <c r="FB4">
        <v>500</v>
      </c>
      <c r="FC4">
        <v>227984</v>
      </c>
      <c r="FD4">
        <v>0</v>
      </c>
      <c r="FE4">
        <v>49690</v>
      </c>
      <c r="FF4">
        <v>17977</v>
      </c>
      <c r="FG4">
        <v>18079</v>
      </c>
      <c r="FH4">
        <v>2981015</v>
      </c>
      <c r="FI4">
        <v>222390</v>
      </c>
      <c r="FJ4">
        <v>55295</v>
      </c>
      <c r="FK4">
        <v>18995</v>
      </c>
      <c r="FL4">
        <v>67689</v>
      </c>
      <c r="FM4">
        <v>5000</v>
      </c>
      <c r="FN4">
        <v>11730</v>
      </c>
      <c r="FO4">
        <v>65150</v>
      </c>
      <c r="FP4">
        <v>152048</v>
      </c>
      <c r="FQ4">
        <v>24111650</v>
      </c>
      <c r="FR4">
        <v>19036805</v>
      </c>
      <c r="FS4">
        <v>712484</v>
      </c>
      <c r="FT4">
        <v>11019591</v>
      </c>
      <c r="FU4">
        <v>19480</v>
      </c>
      <c r="FV4">
        <v>15578779</v>
      </c>
      <c r="FW4">
        <v>7696293</v>
      </c>
      <c r="FX4">
        <v>31548</v>
      </c>
      <c r="FY4">
        <v>0</v>
      </c>
      <c r="FZ4">
        <v>7594</v>
      </c>
      <c r="GA4">
        <v>1675000</v>
      </c>
      <c r="GB4">
        <v>3019342</v>
      </c>
      <c r="GC4">
        <v>6381285</v>
      </c>
      <c r="GD4">
        <v>9370219</v>
      </c>
      <c r="GE4">
        <v>78427111</v>
      </c>
      <c r="GF4">
        <v>142359</v>
      </c>
      <c r="GG4">
        <v>359225</v>
      </c>
      <c r="GH4">
        <v>109681</v>
      </c>
      <c r="GI4">
        <v>151760</v>
      </c>
      <c r="GJ4">
        <v>105500</v>
      </c>
      <c r="GK4">
        <v>753696</v>
      </c>
      <c r="GL4">
        <v>0</v>
      </c>
      <c r="GM4">
        <v>1700</v>
      </c>
      <c r="GN4">
        <v>10113</v>
      </c>
      <c r="GO4">
        <v>3989099</v>
      </c>
      <c r="GP4">
        <v>825348</v>
      </c>
      <c r="GQ4">
        <v>188</v>
      </c>
      <c r="GR4">
        <v>469985</v>
      </c>
      <c r="GS4">
        <v>109265464</v>
      </c>
      <c r="GT4">
        <v>0</v>
      </c>
      <c r="GU4">
        <v>205178</v>
      </c>
      <c r="GV4">
        <v>671500</v>
      </c>
      <c r="GW4">
        <v>429342</v>
      </c>
      <c r="GX4">
        <v>299221</v>
      </c>
      <c r="GY4">
        <v>40053990</v>
      </c>
      <c r="GZ4">
        <v>1250</v>
      </c>
      <c r="HA4">
        <v>510412</v>
      </c>
      <c r="HB4">
        <v>6343767</v>
      </c>
      <c r="HC4">
        <v>21617638</v>
      </c>
      <c r="HD4">
        <v>4095245374</v>
      </c>
    </row>
  </sheetData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��
</file>

<file path=customXml/item2.xml>��
</file>

<file path=customXml/itemProps1.xml><?xml version="1.0" encoding="utf-8"?>
<ds:datastoreItem xmlns:ds="http://schemas.openxmlformats.org/officeDocument/2006/customXml" ds:itemID="{336FCC24-9BAA-44F0-9AC8-2FF25C0DFD0F}">
  <ds:schemaRefs>
    <ds:schemaRef ds:uri="http://www.w3.org/2001/XMLSchema"/>
    <ds:schemaRef ds:uri="http://microsoft.data.visualization.Client.Excel/1.0"/>
  </ds:schemaRefs>
</ds:datastoreItem>
</file>

<file path=customXml/itemProps2.xml><?xml version="1.0" encoding="utf-8"?>
<ds:datastoreItem xmlns:ds="http://schemas.openxmlformats.org/officeDocument/2006/customXml" ds:itemID="{465D6D96-1691-458C-9DB2-47B2F13915B5}">
  <ds:schemaRefs>
    <ds:schemaRef ds:uri="http://www.w3.org/2001/XMLSchema"/>
    <ds:schemaRef ds:uri="http://microsoft.data.visualization.engine.tours/1.0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PPT</vt:lpstr>
      <vt:lpstr>main</vt:lpstr>
      <vt:lpstr>main_vis</vt:lpstr>
      <vt:lpstr>Sheet6</vt:lpstr>
      <vt:lpstr>ten_countriesVSfactors</vt:lpstr>
      <vt:lpstr>countriesVSfactors</vt:lpstr>
      <vt:lpstr>Sheet1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Vamsi Mudila</dc:creator>
  <cp:keywords/>
  <dc:description/>
  <cp:lastModifiedBy>Vamsi Mudila</cp:lastModifiedBy>
  <cp:revision/>
  <cp:lastPrinted>2022-10-21T19:33:48Z</cp:lastPrinted>
  <dcterms:created xsi:type="dcterms:W3CDTF">2022-10-19T14:02:03Z</dcterms:created>
  <dcterms:modified xsi:type="dcterms:W3CDTF">2022-12-11T17:47:18Z</dcterms:modified>
  <cp:category/>
  <cp:contentStatus/>
</cp:coreProperties>
</file>